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Ex2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nja/Desktop/"/>
    </mc:Choice>
  </mc:AlternateContent>
  <xr:revisionPtr revIDLastSave="0" documentId="13_ncr:1_{BB342578-8A5A-C84D-A9C2-BA3B62B6A5C7}" xr6:coauthVersionLast="47" xr6:coauthVersionMax="47" xr10:uidLastSave="{00000000-0000-0000-0000-000000000000}"/>
  <bookViews>
    <workbookView xWindow="0" yWindow="0" windowWidth="38400" windowHeight="21600" xr2:uid="{5643755F-0222-9A49-8AAD-4F5A344AAB3A}"/>
  </bookViews>
  <sheets>
    <sheet name="Lösung" sheetId="1" r:id="rId1"/>
  </sheets>
  <definedNames>
    <definedName name="_xlchart.v1.0" hidden="1">Lösung!$Y$11</definedName>
    <definedName name="_xlchart.v1.1" hidden="1">Lösung!$Y$12:$Y$10011</definedName>
    <definedName name="_xlchart.v1.2" hidden="1">Lösung!$V$12:$V$10011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1" i="1" l="1"/>
  <c r="F12" i="1"/>
  <c r="I12" i="1"/>
  <c r="K12" i="1" s="1"/>
  <c r="J12" i="1"/>
  <c r="M12" i="1"/>
  <c r="N12" i="1"/>
  <c r="F13" i="1"/>
  <c r="L12" i="1" s="1"/>
  <c r="I13" i="1"/>
  <c r="J13" i="1" s="1"/>
  <c r="M13" i="1"/>
  <c r="N13" i="1"/>
  <c r="I14" i="1"/>
  <c r="J14" i="1" s="1"/>
  <c r="M14" i="1"/>
  <c r="N14" i="1"/>
  <c r="I15" i="1"/>
  <c r="J15" i="1" s="1"/>
  <c r="M15" i="1"/>
  <c r="N15" i="1"/>
  <c r="I16" i="1"/>
  <c r="K16" i="1" s="1"/>
  <c r="J16" i="1"/>
  <c r="L16" i="1"/>
  <c r="Q16" i="1" s="1"/>
  <c r="M16" i="1"/>
  <c r="N16" i="1"/>
  <c r="I17" i="1"/>
  <c r="K17" i="1" s="1"/>
  <c r="J17" i="1"/>
  <c r="L17" i="1"/>
  <c r="Q17" i="1" s="1"/>
  <c r="M17" i="1"/>
  <c r="N17" i="1"/>
  <c r="I18" i="1"/>
  <c r="K18" i="1" s="1"/>
  <c r="L18" i="1"/>
  <c r="M18" i="1"/>
  <c r="N18" i="1"/>
  <c r="I19" i="1"/>
  <c r="J19" i="1" s="1"/>
  <c r="L19" i="1"/>
  <c r="Q19" i="1" s="1"/>
  <c r="M19" i="1"/>
  <c r="N19" i="1"/>
  <c r="I20" i="1"/>
  <c r="J20" i="1" s="1"/>
  <c r="L20" i="1"/>
  <c r="Q20" i="1" s="1"/>
  <c r="M20" i="1"/>
  <c r="N20" i="1"/>
  <c r="I21" i="1"/>
  <c r="J21" i="1" s="1"/>
  <c r="L21" i="1"/>
  <c r="Q21" i="1" s="1"/>
  <c r="M21" i="1"/>
  <c r="N21" i="1"/>
  <c r="I22" i="1"/>
  <c r="J22" i="1" s="1"/>
  <c r="L22" i="1"/>
  <c r="Q22" i="1" s="1"/>
  <c r="M22" i="1"/>
  <c r="N22" i="1"/>
  <c r="I23" i="1"/>
  <c r="J23" i="1" s="1"/>
  <c r="L23" i="1"/>
  <c r="Q23" i="1" s="1"/>
  <c r="M23" i="1"/>
  <c r="N23" i="1"/>
  <c r="I24" i="1"/>
  <c r="J24" i="1" s="1"/>
  <c r="L24" i="1"/>
  <c r="Q24" i="1" s="1"/>
  <c r="M24" i="1"/>
  <c r="N24" i="1"/>
  <c r="I25" i="1"/>
  <c r="J25" i="1" s="1"/>
  <c r="L25" i="1"/>
  <c r="Q25" i="1" s="1"/>
  <c r="M25" i="1"/>
  <c r="N25" i="1"/>
  <c r="I26" i="1"/>
  <c r="L26" i="1"/>
  <c r="Q26" i="1" s="1"/>
  <c r="M26" i="1"/>
  <c r="N26" i="1"/>
  <c r="I27" i="1"/>
  <c r="J27" i="1" s="1"/>
  <c r="L27" i="1"/>
  <c r="Q27" i="1" s="1"/>
  <c r="M27" i="1"/>
  <c r="N27" i="1"/>
  <c r="I28" i="1"/>
  <c r="K28" i="1" s="1"/>
  <c r="L28" i="1"/>
  <c r="Q28" i="1" s="1"/>
  <c r="M28" i="1"/>
  <c r="N28" i="1"/>
  <c r="I29" i="1"/>
  <c r="K29" i="1" s="1"/>
  <c r="L29" i="1"/>
  <c r="Q29" i="1" s="1"/>
  <c r="M29" i="1"/>
  <c r="N29" i="1"/>
  <c r="C30" i="1"/>
  <c r="D30" i="1"/>
  <c r="I30" i="1"/>
  <c r="J30" i="1" s="1"/>
  <c r="L30" i="1"/>
  <c r="M30" i="1"/>
  <c r="N30" i="1"/>
  <c r="Q30" i="1"/>
  <c r="I31" i="1"/>
  <c r="K31" i="1" s="1"/>
  <c r="L31" i="1"/>
  <c r="Q31" i="1" s="1"/>
  <c r="M31" i="1"/>
  <c r="N31" i="1"/>
  <c r="I32" i="1"/>
  <c r="L32" i="1"/>
  <c r="Q32" i="1" s="1"/>
  <c r="M32" i="1"/>
  <c r="N32" i="1"/>
  <c r="I33" i="1"/>
  <c r="J33" i="1" s="1"/>
  <c r="L33" i="1"/>
  <c r="Q33" i="1" s="1"/>
  <c r="M33" i="1"/>
  <c r="N33" i="1"/>
  <c r="I34" i="1"/>
  <c r="J34" i="1"/>
  <c r="K34" i="1"/>
  <c r="L34" i="1"/>
  <c r="M34" i="1"/>
  <c r="N34" i="1"/>
  <c r="Q34" i="1"/>
  <c r="I35" i="1"/>
  <c r="J35" i="1" s="1"/>
  <c r="K35" i="1"/>
  <c r="L35" i="1"/>
  <c r="Q35" i="1" s="1"/>
  <c r="M35" i="1"/>
  <c r="N35" i="1"/>
  <c r="I36" i="1"/>
  <c r="K36" i="1" s="1"/>
  <c r="J36" i="1"/>
  <c r="L36" i="1"/>
  <c r="Q36" i="1" s="1"/>
  <c r="M36" i="1"/>
  <c r="N36" i="1"/>
  <c r="I37" i="1"/>
  <c r="J37" i="1" s="1"/>
  <c r="L37" i="1"/>
  <c r="Q37" i="1" s="1"/>
  <c r="M37" i="1"/>
  <c r="N37" i="1"/>
  <c r="I38" i="1"/>
  <c r="J38" i="1" s="1"/>
  <c r="L38" i="1"/>
  <c r="Q38" i="1" s="1"/>
  <c r="M38" i="1"/>
  <c r="N38" i="1"/>
  <c r="I39" i="1"/>
  <c r="K39" i="1" s="1"/>
  <c r="L39" i="1"/>
  <c r="Q39" i="1" s="1"/>
  <c r="M39" i="1"/>
  <c r="N39" i="1"/>
  <c r="I40" i="1"/>
  <c r="J40" i="1" s="1"/>
  <c r="L40" i="1"/>
  <c r="Q40" i="1" s="1"/>
  <c r="M40" i="1"/>
  <c r="N40" i="1"/>
  <c r="I41" i="1"/>
  <c r="K41" i="1" s="1"/>
  <c r="L41" i="1"/>
  <c r="Q41" i="1" s="1"/>
  <c r="M41" i="1"/>
  <c r="N41" i="1"/>
  <c r="I42" i="1"/>
  <c r="J42" i="1" s="1"/>
  <c r="K42" i="1"/>
  <c r="L42" i="1"/>
  <c r="O42" i="1" s="1"/>
  <c r="M42" i="1"/>
  <c r="N42" i="1"/>
  <c r="I43" i="1"/>
  <c r="J43" i="1" s="1"/>
  <c r="L43" i="1"/>
  <c r="Q43" i="1" s="1"/>
  <c r="M43" i="1"/>
  <c r="N43" i="1"/>
  <c r="I44" i="1"/>
  <c r="J44" i="1" s="1"/>
  <c r="L44" i="1"/>
  <c r="M44" i="1"/>
  <c r="N44" i="1"/>
  <c r="I45" i="1"/>
  <c r="L45" i="1"/>
  <c r="Q45" i="1" s="1"/>
  <c r="M45" i="1"/>
  <c r="N45" i="1"/>
  <c r="I46" i="1"/>
  <c r="K46" i="1" s="1"/>
  <c r="L46" i="1"/>
  <c r="Q46" i="1" s="1"/>
  <c r="M46" i="1"/>
  <c r="N46" i="1"/>
  <c r="I47" i="1"/>
  <c r="J47" i="1" s="1"/>
  <c r="K47" i="1"/>
  <c r="L47" i="1"/>
  <c r="M47" i="1"/>
  <c r="N47" i="1"/>
  <c r="I48" i="1"/>
  <c r="J48" i="1" s="1"/>
  <c r="L48" i="1"/>
  <c r="Q48" i="1" s="1"/>
  <c r="M48" i="1"/>
  <c r="N48" i="1"/>
  <c r="I49" i="1"/>
  <c r="J49" i="1" s="1"/>
  <c r="L49" i="1"/>
  <c r="M49" i="1"/>
  <c r="N49" i="1"/>
  <c r="I50" i="1"/>
  <c r="K50" i="1" s="1"/>
  <c r="L50" i="1"/>
  <c r="Q50" i="1" s="1"/>
  <c r="M50" i="1"/>
  <c r="N50" i="1"/>
  <c r="I51" i="1"/>
  <c r="L51" i="1"/>
  <c r="Q51" i="1" s="1"/>
  <c r="M51" i="1"/>
  <c r="N51" i="1"/>
  <c r="I52" i="1"/>
  <c r="J52" i="1" s="1"/>
  <c r="L52" i="1"/>
  <c r="Q52" i="1" s="1"/>
  <c r="M52" i="1"/>
  <c r="N52" i="1"/>
  <c r="I53" i="1"/>
  <c r="L53" i="1"/>
  <c r="M53" i="1"/>
  <c r="N53" i="1"/>
  <c r="Q53" i="1"/>
  <c r="I54" i="1"/>
  <c r="K54" i="1" s="1"/>
  <c r="L54" i="1"/>
  <c r="Q54" i="1" s="1"/>
  <c r="M54" i="1"/>
  <c r="N54" i="1"/>
  <c r="I55" i="1"/>
  <c r="J55" i="1" s="1"/>
  <c r="L55" i="1"/>
  <c r="Q55" i="1" s="1"/>
  <c r="M55" i="1"/>
  <c r="N55" i="1"/>
  <c r="I56" i="1"/>
  <c r="J56" i="1" s="1"/>
  <c r="L56" i="1"/>
  <c r="Q56" i="1" s="1"/>
  <c r="M56" i="1"/>
  <c r="N56" i="1"/>
  <c r="I57" i="1"/>
  <c r="J57" i="1" s="1"/>
  <c r="L57" i="1"/>
  <c r="M57" i="1"/>
  <c r="N57" i="1"/>
  <c r="I58" i="1"/>
  <c r="K58" i="1" s="1"/>
  <c r="L58" i="1"/>
  <c r="Q58" i="1" s="1"/>
  <c r="M58" i="1"/>
  <c r="N58" i="1"/>
  <c r="I59" i="1"/>
  <c r="K59" i="1" s="1"/>
  <c r="L59" i="1"/>
  <c r="Q59" i="1" s="1"/>
  <c r="M59" i="1"/>
  <c r="N59" i="1"/>
  <c r="I60" i="1"/>
  <c r="J60" i="1" s="1"/>
  <c r="L60" i="1"/>
  <c r="Q60" i="1" s="1"/>
  <c r="M60" i="1"/>
  <c r="N60" i="1"/>
  <c r="I61" i="1"/>
  <c r="L61" i="1"/>
  <c r="Q61" i="1" s="1"/>
  <c r="M61" i="1"/>
  <c r="N61" i="1"/>
  <c r="I62" i="1"/>
  <c r="K62" i="1" s="1"/>
  <c r="L62" i="1"/>
  <c r="Q62" i="1" s="1"/>
  <c r="M62" i="1"/>
  <c r="N62" i="1"/>
  <c r="I63" i="1"/>
  <c r="J63" i="1" s="1"/>
  <c r="L63" i="1"/>
  <c r="Q63" i="1" s="1"/>
  <c r="M63" i="1"/>
  <c r="N63" i="1"/>
  <c r="I64" i="1"/>
  <c r="K64" i="1" s="1"/>
  <c r="L64" i="1"/>
  <c r="Q64" i="1" s="1"/>
  <c r="M64" i="1"/>
  <c r="N64" i="1"/>
  <c r="I65" i="1"/>
  <c r="J65" i="1" s="1"/>
  <c r="K65" i="1"/>
  <c r="L65" i="1"/>
  <c r="M65" i="1"/>
  <c r="N65" i="1"/>
  <c r="I66" i="1"/>
  <c r="L66" i="1"/>
  <c r="Q66" i="1" s="1"/>
  <c r="M66" i="1"/>
  <c r="N66" i="1"/>
  <c r="I67" i="1"/>
  <c r="K67" i="1" s="1"/>
  <c r="L67" i="1"/>
  <c r="Q67" i="1" s="1"/>
  <c r="M67" i="1"/>
  <c r="N67" i="1"/>
  <c r="I68" i="1"/>
  <c r="K68" i="1" s="1"/>
  <c r="L68" i="1"/>
  <c r="Q68" i="1" s="1"/>
  <c r="M68" i="1"/>
  <c r="N68" i="1"/>
  <c r="I69" i="1"/>
  <c r="L69" i="1"/>
  <c r="Q69" i="1" s="1"/>
  <c r="M69" i="1"/>
  <c r="N69" i="1"/>
  <c r="I70" i="1"/>
  <c r="J70" i="1" s="1"/>
  <c r="L70" i="1"/>
  <c r="M70" i="1"/>
  <c r="N70" i="1"/>
  <c r="I71" i="1"/>
  <c r="L71" i="1"/>
  <c r="Q71" i="1" s="1"/>
  <c r="M71" i="1"/>
  <c r="N71" i="1"/>
  <c r="I72" i="1"/>
  <c r="L72" i="1"/>
  <c r="Q72" i="1" s="1"/>
  <c r="M72" i="1"/>
  <c r="N72" i="1"/>
  <c r="I73" i="1"/>
  <c r="K73" i="1" s="1"/>
  <c r="J73" i="1"/>
  <c r="L73" i="1"/>
  <c r="Q73" i="1" s="1"/>
  <c r="M73" i="1"/>
  <c r="N73" i="1"/>
  <c r="I74" i="1"/>
  <c r="J74" i="1" s="1"/>
  <c r="L74" i="1"/>
  <c r="M74" i="1"/>
  <c r="N74" i="1"/>
  <c r="I75" i="1"/>
  <c r="L75" i="1"/>
  <c r="Q75" i="1" s="1"/>
  <c r="M75" i="1"/>
  <c r="N75" i="1"/>
  <c r="I76" i="1"/>
  <c r="L76" i="1"/>
  <c r="Q76" i="1" s="1"/>
  <c r="M76" i="1"/>
  <c r="N76" i="1"/>
  <c r="I77" i="1"/>
  <c r="K77" i="1" s="1"/>
  <c r="L77" i="1"/>
  <c r="M77" i="1"/>
  <c r="N77" i="1"/>
  <c r="Q77" i="1"/>
  <c r="I78" i="1"/>
  <c r="J78" i="1" s="1"/>
  <c r="L78" i="1"/>
  <c r="M78" i="1"/>
  <c r="N78" i="1"/>
  <c r="I79" i="1"/>
  <c r="L79" i="1"/>
  <c r="Q79" i="1" s="1"/>
  <c r="M79" i="1"/>
  <c r="N79" i="1"/>
  <c r="I80" i="1"/>
  <c r="L80" i="1"/>
  <c r="Q80" i="1" s="1"/>
  <c r="M80" i="1"/>
  <c r="N80" i="1"/>
  <c r="I81" i="1"/>
  <c r="K81" i="1" s="1"/>
  <c r="J81" i="1"/>
  <c r="L81" i="1"/>
  <c r="Q81" i="1" s="1"/>
  <c r="M81" i="1"/>
  <c r="N81" i="1"/>
  <c r="I82" i="1"/>
  <c r="J82" i="1" s="1"/>
  <c r="L82" i="1"/>
  <c r="M82" i="1"/>
  <c r="N82" i="1"/>
  <c r="I83" i="1"/>
  <c r="L83" i="1"/>
  <c r="Q83" i="1" s="1"/>
  <c r="M83" i="1"/>
  <c r="N83" i="1"/>
  <c r="I84" i="1"/>
  <c r="L84" i="1"/>
  <c r="Q84" i="1" s="1"/>
  <c r="M84" i="1"/>
  <c r="N84" i="1"/>
  <c r="I85" i="1"/>
  <c r="K85" i="1" s="1"/>
  <c r="L85" i="1"/>
  <c r="M85" i="1"/>
  <c r="N85" i="1"/>
  <c r="Q85" i="1"/>
  <c r="I86" i="1"/>
  <c r="J86" i="1" s="1"/>
  <c r="L86" i="1"/>
  <c r="Q86" i="1" s="1"/>
  <c r="M86" i="1"/>
  <c r="N86" i="1"/>
  <c r="I87" i="1"/>
  <c r="L87" i="1"/>
  <c r="Q87" i="1" s="1"/>
  <c r="M87" i="1"/>
  <c r="N87" i="1"/>
  <c r="I88" i="1"/>
  <c r="L88" i="1"/>
  <c r="Q88" i="1" s="1"/>
  <c r="M88" i="1"/>
  <c r="N88" i="1"/>
  <c r="I89" i="1"/>
  <c r="K89" i="1" s="1"/>
  <c r="L89" i="1"/>
  <c r="Q89" i="1" s="1"/>
  <c r="M89" i="1"/>
  <c r="N89" i="1"/>
  <c r="I90" i="1"/>
  <c r="J90" i="1" s="1"/>
  <c r="L90" i="1"/>
  <c r="M90" i="1"/>
  <c r="N90" i="1"/>
  <c r="I91" i="1"/>
  <c r="L91" i="1"/>
  <c r="Q91" i="1" s="1"/>
  <c r="M91" i="1"/>
  <c r="N91" i="1"/>
  <c r="I92" i="1"/>
  <c r="L92" i="1"/>
  <c r="Q92" i="1" s="1"/>
  <c r="M92" i="1"/>
  <c r="N92" i="1"/>
  <c r="I93" i="1"/>
  <c r="K93" i="1" s="1"/>
  <c r="L93" i="1"/>
  <c r="Q93" i="1" s="1"/>
  <c r="M93" i="1"/>
  <c r="N93" i="1"/>
  <c r="I94" i="1"/>
  <c r="J94" i="1" s="1"/>
  <c r="L94" i="1"/>
  <c r="M94" i="1"/>
  <c r="N94" i="1"/>
  <c r="I95" i="1"/>
  <c r="L95" i="1"/>
  <c r="Q95" i="1" s="1"/>
  <c r="M95" i="1"/>
  <c r="N95" i="1"/>
  <c r="I96" i="1"/>
  <c r="L96" i="1"/>
  <c r="Q96" i="1" s="1"/>
  <c r="M96" i="1"/>
  <c r="N96" i="1"/>
  <c r="I97" i="1"/>
  <c r="K97" i="1" s="1"/>
  <c r="L97" i="1"/>
  <c r="Q97" i="1" s="1"/>
  <c r="M97" i="1"/>
  <c r="N97" i="1"/>
  <c r="I98" i="1"/>
  <c r="J98" i="1" s="1"/>
  <c r="K98" i="1"/>
  <c r="L98" i="1"/>
  <c r="M98" i="1"/>
  <c r="N98" i="1"/>
  <c r="I99" i="1"/>
  <c r="K99" i="1" s="1"/>
  <c r="L99" i="1"/>
  <c r="Q99" i="1" s="1"/>
  <c r="M99" i="1"/>
  <c r="N99" i="1"/>
  <c r="I100" i="1"/>
  <c r="K100" i="1" s="1"/>
  <c r="J100" i="1"/>
  <c r="L100" i="1"/>
  <c r="Q100" i="1" s="1"/>
  <c r="M100" i="1"/>
  <c r="N100" i="1"/>
  <c r="I101" i="1"/>
  <c r="J101" i="1"/>
  <c r="K101" i="1"/>
  <c r="L101" i="1"/>
  <c r="M101" i="1"/>
  <c r="N101" i="1"/>
  <c r="I102" i="1"/>
  <c r="J102" i="1" s="1"/>
  <c r="L102" i="1"/>
  <c r="Q102" i="1" s="1"/>
  <c r="M102" i="1"/>
  <c r="N102" i="1"/>
  <c r="I103" i="1"/>
  <c r="L103" i="1"/>
  <c r="Q103" i="1" s="1"/>
  <c r="M103" i="1"/>
  <c r="N103" i="1"/>
  <c r="I104" i="1"/>
  <c r="L104" i="1"/>
  <c r="Q104" i="1" s="1"/>
  <c r="M104" i="1"/>
  <c r="N104" i="1"/>
  <c r="I105" i="1"/>
  <c r="J105" i="1" s="1"/>
  <c r="L105" i="1"/>
  <c r="Q105" i="1" s="1"/>
  <c r="M105" i="1"/>
  <c r="N105" i="1"/>
  <c r="I106" i="1"/>
  <c r="J106" i="1" s="1"/>
  <c r="L106" i="1"/>
  <c r="Q106" i="1" s="1"/>
  <c r="M106" i="1"/>
  <c r="N106" i="1"/>
  <c r="I107" i="1"/>
  <c r="K107" i="1" s="1"/>
  <c r="L107" i="1"/>
  <c r="Q107" i="1" s="1"/>
  <c r="M107" i="1"/>
  <c r="N107" i="1"/>
  <c r="I108" i="1"/>
  <c r="J108" i="1" s="1"/>
  <c r="L108" i="1"/>
  <c r="M108" i="1"/>
  <c r="N108" i="1"/>
  <c r="Q108" i="1"/>
  <c r="I109" i="1"/>
  <c r="J109" i="1" s="1"/>
  <c r="L109" i="1"/>
  <c r="M109" i="1"/>
  <c r="N109" i="1"/>
  <c r="Q109" i="1"/>
  <c r="I110" i="1"/>
  <c r="J110" i="1" s="1"/>
  <c r="L110" i="1"/>
  <c r="Q110" i="1" s="1"/>
  <c r="M110" i="1"/>
  <c r="N110" i="1"/>
  <c r="I111" i="1"/>
  <c r="L111" i="1"/>
  <c r="Q111" i="1" s="1"/>
  <c r="M111" i="1"/>
  <c r="N111" i="1"/>
  <c r="I112" i="1"/>
  <c r="L112" i="1"/>
  <c r="Q112" i="1" s="1"/>
  <c r="M112" i="1"/>
  <c r="N112" i="1"/>
  <c r="I113" i="1"/>
  <c r="J113" i="1" s="1"/>
  <c r="K113" i="1"/>
  <c r="L113" i="1"/>
  <c r="Q113" i="1" s="1"/>
  <c r="M113" i="1"/>
  <c r="N113" i="1"/>
  <c r="I114" i="1"/>
  <c r="J114" i="1" s="1"/>
  <c r="L114" i="1"/>
  <c r="M114" i="1"/>
  <c r="N114" i="1"/>
  <c r="Q114" i="1"/>
  <c r="I115" i="1"/>
  <c r="K115" i="1" s="1"/>
  <c r="L115" i="1"/>
  <c r="Q115" i="1" s="1"/>
  <c r="M115" i="1"/>
  <c r="N115" i="1"/>
  <c r="I116" i="1"/>
  <c r="J116" i="1" s="1"/>
  <c r="L116" i="1"/>
  <c r="Q116" i="1" s="1"/>
  <c r="M116" i="1"/>
  <c r="N116" i="1"/>
  <c r="I117" i="1"/>
  <c r="J117" i="1" s="1"/>
  <c r="L117" i="1"/>
  <c r="M117" i="1"/>
  <c r="N117" i="1"/>
  <c r="I118" i="1"/>
  <c r="J118" i="1" s="1"/>
  <c r="K118" i="1"/>
  <c r="L118" i="1"/>
  <c r="M118" i="1"/>
  <c r="N118" i="1"/>
  <c r="Q118" i="1"/>
  <c r="I119" i="1"/>
  <c r="L119" i="1"/>
  <c r="Q119" i="1" s="1"/>
  <c r="M119" i="1"/>
  <c r="N119" i="1"/>
  <c r="I120" i="1"/>
  <c r="L120" i="1"/>
  <c r="Q120" i="1" s="1"/>
  <c r="M120" i="1"/>
  <c r="N120" i="1"/>
  <c r="I121" i="1"/>
  <c r="J121" i="1" s="1"/>
  <c r="L121" i="1"/>
  <c r="M121" i="1"/>
  <c r="N121" i="1"/>
  <c r="Q121" i="1"/>
  <c r="I122" i="1"/>
  <c r="J122" i="1" s="1"/>
  <c r="L122" i="1"/>
  <c r="Q122" i="1" s="1"/>
  <c r="M122" i="1"/>
  <c r="N122" i="1"/>
  <c r="I123" i="1"/>
  <c r="K123" i="1" s="1"/>
  <c r="J123" i="1"/>
  <c r="L123" i="1"/>
  <c r="Q123" i="1" s="1"/>
  <c r="M123" i="1"/>
  <c r="N123" i="1"/>
  <c r="I124" i="1"/>
  <c r="J124" i="1" s="1"/>
  <c r="L124" i="1"/>
  <c r="Q124" i="1" s="1"/>
  <c r="M124" i="1"/>
  <c r="N124" i="1"/>
  <c r="I125" i="1"/>
  <c r="J125" i="1" s="1"/>
  <c r="L125" i="1"/>
  <c r="M125" i="1"/>
  <c r="N125" i="1"/>
  <c r="I126" i="1"/>
  <c r="L126" i="1"/>
  <c r="Q126" i="1" s="1"/>
  <c r="M126" i="1"/>
  <c r="N126" i="1"/>
  <c r="I127" i="1"/>
  <c r="K127" i="1" s="1"/>
  <c r="L127" i="1"/>
  <c r="M127" i="1"/>
  <c r="N127" i="1"/>
  <c r="Q127" i="1"/>
  <c r="I128" i="1"/>
  <c r="J128" i="1" s="1"/>
  <c r="K128" i="1"/>
  <c r="L128" i="1"/>
  <c r="Q128" i="1" s="1"/>
  <c r="M128" i="1"/>
  <c r="N128" i="1"/>
  <c r="I129" i="1"/>
  <c r="J129" i="1" s="1"/>
  <c r="L129" i="1"/>
  <c r="Q129" i="1" s="1"/>
  <c r="M129" i="1"/>
  <c r="N129" i="1"/>
  <c r="I130" i="1"/>
  <c r="L130" i="1"/>
  <c r="Q130" i="1" s="1"/>
  <c r="M130" i="1"/>
  <c r="N130" i="1"/>
  <c r="I131" i="1"/>
  <c r="K131" i="1" s="1"/>
  <c r="L131" i="1"/>
  <c r="Q131" i="1" s="1"/>
  <c r="M131" i="1"/>
  <c r="N131" i="1"/>
  <c r="I132" i="1"/>
  <c r="J132" i="1" s="1"/>
  <c r="L132" i="1"/>
  <c r="M132" i="1"/>
  <c r="N132" i="1"/>
  <c r="Q132" i="1"/>
  <c r="I133" i="1"/>
  <c r="K133" i="1" s="1"/>
  <c r="L133" i="1"/>
  <c r="M133" i="1"/>
  <c r="N133" i="1"/>
  <c r="Q133" i="1"/>
  <c r="I134" i="1"/>
  <c r="L134" i="1"/>
  <c r="Q134" i="1" s="1"/>
  <c r="M134" i="1"/>
  <c r="N134" i="1"/>
  <c r="I135" i="1"/>
  <c r="K135" i="1" s="1"/>
  <c r="L135" i="1"/>
  <c r="Q135" i="1" s="1"/>
  <c r="M135" i="1"/>
  <c r="N135" i="1"/>
  <c r="I136" i="1"/>
  <c r="K136" i="1" s="1"/>
  <c r="J136" i="1"/>
  <c r="L136" i="1"/>
  <c r="Q136" i="1" s="1"/>
  <c r="M136" i="1"/>
  <c r="N136" i="1"/>
  <c r="I137" i="1"/>
  <c r="K137" i="1" s="1"/>
  <c r="L137" i="1"/>
  <c r="M137" i="1"/>
  <c r="N137" i="1"/>
  <c r="Q137" i="1"/>
  <c r="I138" i="1"/>
  <c r="L138" i="1"/>
  <c r="Q138" i="1" s="1"/>
  <c r="M138" i="1"/>
  <c r="N138" i="1"/>
  <c r="I139" i="1"/>
  <c r="K139" i="1" s="1"/>
  <c r="J139" i="1"/>
  <c r="L139" i="1"/>
  <c r="Q139" i="1" s="1"/>
  <c r="M139" i="1"/>
  <c r="N139" i="1"/>
  <c r="I140" i="1"/>
  <c r="L140" i="1"/>
  <c r="Q140" i="1" s="1"/>
  <c r="M140" i="1"/>
  <c r="N140" i="1"/>
  <c r="I141" i="1"/>
  <c r="K141" i="1" s="1"/>
  <c r="L141" i="1"/>
  <c r="M141" i="1"/>
  <c r="N141" i="1"/>
  <c r="I142" i="1"/>
  <c r="L142" i="1"/>
  <c r="Q142" i="1" s="1"/>
  <c r="M142" i="1"/>
  <c r="N142" i="1"/>
  <c r="I143" i="1"/>
  <c r="K143" i="1" s="1"/>
  <c r="L143" i="1"/>
  <c r="Q143" i="1" s="1"/>
  <c r="M143" i="1"/>
  <c r="N143" i="1"/>
  <c r="I144" i="1"/>
  <c r="K144" i="1" s="1"/>
  <c r="L144" i="1"/>
  <c r="Q144" i="1" s="1"/>
  <c r="M144" i="1"/>
  <c r="N144" i="1"/>
  <c r="I145" i="1"/>
  <c r="K145" i="1" s="1"/>
  <c r="J145" i="1"/>
  <c r="O145" i="1" s="1"/>
  <c r="L145" i="1"/>
  <c r="M145" i="1"/>
  <c r="N145" i="1"/>
  <c r="Q145" i="1"/>
  <c r="I146" i="1"/>
  <c r="L146" i="1"/>
  <c r="Q146" i="1" s="1"/>
  <c r="M146" i="1"/>
  <c r="N146" i="1"/>
  <c r="I147" i="1"/>
  <c r="K147" i="1" s="1"/>
  <c r="J147" i="1"/>
  <c r="L147" i="1"/>
  <c r="Q147" i="1" s="1"/>
  <c r="M147" i="1"/>
  <c r="N147" i="1"/>
  <c r="I148" i="1"/>
  <c r="K148" i="1" s="1"/>
  <c r="L148" i="1"/>
  <c r="M148" i="1"/>
  <c r="N148" i="1"/>
  <c r="Q148" i="1"/>
  <c r="I149" i="1"/>
  <c r="K149" i="1" s="1"/>
  <c r="L149" i="1"/>
  <c r="M149" i="1"/>
  <c r="N149" i="1"/>
  <c r="I150" i="1"/>
  <c r="J150" i="1" s="1"/>
  <c r="K150" i="1"/>
  <c r="L150" i="1"/>
  <c r="O150" i="1" s="1"/>
  <c r="V150" i="1" s="1"/>
  <c r="M150" i="1"/>
  <c r="N150" i="1"/>
  <c r="I151" i="1"/>
  <c r="K151" i="1" s="1"/>
  <c r="L151" i="1"/>
  <c r="Q151" i="1" s="1"/>
  <c r="M151" i="1"/>
  <c r="N151" i="1"/>
  <c r="I152" i="1"/>
  <c r="K152" i="1" s="1"/>
  <c r="L152" i="1"/>
  <c r="Q152" i="1" s="1"/>
  <c r="M152" i="1"/>
  <c r="N152" i="1"/>
  <c r="I153" i="1"/>
  <c r="K153" i="1" s="1"/>
  <c r="J153" i="1"/>
  <c r="L153" i="1"/>
  <c r="Q153" i="1" s="1"/>
  <c r="M153" i="1"/>
  <c r="N153" i="1"/>
  <c r="I154" i="1"/>
  <c r="J154" i="1" s="1"/>
  <c r="L154" i="1"/>
  <c r="Q154" i="1" s="1"/>
  <c r="M154" i="1"/>
  <c r="N154" i="1"/>
  <c r="I155" i="1"/>
  <c r="K155" i="1" s="1"/>
  <c r="L155" i="1"/>
  <c r="Q155" i="1" s="1"/>
  <c r="M155" i="1"/>
  <c r="N155" i="1"/>
  <c r="I156" i="1"/>
  <c r="L156" i="1"/>
  <c r="Q156" i="1" s="1"/>
  <c r="M156" i="1"/>
  <c r="N156" i="1"/>
  <c r="I157" i="1"/>
  <c r="L157" i="1"/>
  <c r="M157" i="1"/>
  <c r="N157" i="1"/>
  <c r="I158" i="1"/>
  <c r="J158" i="1" s="1"/>
  <c r="L158" i="1"/>
  <c r="M158" i="1"/>
  <c r="N158" i="1"/>
  <c r="Q158" i="1"/>
  <c r="I159" i="1"/>
  <c r="K159" i="1" s="1"/>
  <c r="L159" i="1"/>
  <c r="Q159" i="1" s="1"/>
  <c r="M159" i="1"/>
  <c r="N159" i="1"/>
  <c r="I160" i="1"/>
  <c r="K160" i="1" s="1"/>
  <c r="L160" i="1"/>
  <c r="Q160" i="1" s="1"/>
  <c r="M160" i="1"/>
  <c r="N160" i="1"/>
  <c r="I161" i="1"/>
  <c r="J161" i="1" s="1"/>
  <c r="L161" i="1"/>
  <c r="Q161" i="1" s="1"/>
  <c r="M161" i="1"/>
  <c r="N161" i="1"/>
  <c r="I162" i="1"/>
  <c r="J162" i="1" s="1"/>
  <c r="L162" i="1"/>
  <c r="Q162" i="1" s="1"/>
  <c r="M162" i="1"/>
  <c r="N162" i="1"/>
  <c r="I163" i="1"/>
  <c r="K163" i="1" s="1"/>
  <c r="L163" i="1"/>
  <c r="Q163" i="1" s="1"/>
  <c r="M163" i="1"/>
  <c r="N163" i="1"/>
  <c r="I164" i="1"/>
  <c r="J164" i="1" s="1"/>
  <c r="L164" i="1"/>
  <c r="Q164" i="1" s="1"/>
  <c r="M164" i="1"/>
  <c r="N164" i="1"/>
  <c r="I165" i="1"/>
  <c r="J165" i="1" s="1"/>
  <c r="L165" i="1"/>
  <c r="M165" i="1"/>
  <c r="N165" i="1"/>
  <c r="I166" i="1"/>
  <c r="J166" i="1" s="1"/>
  <c r="L166" i="1"/>
  <c r="Q166" i="1" s="1"/>
  <c r="M166" i="1"/>
  <c r="N166" i="1"/>
  <c r="I167" i="1"/>
  <c r="K167" i="1" s="1"/>
  <c r="L167" i="1"/>
  <c r="Q167" i="1" s="1"/>
  <c r="M167" i="1"/>
  <c r="N167" i="1"/>
  <c r="I168" i="1"/>
  <c r="K168" i="1" s="1"/>
  <c r="L168" i="1"/>
  <c r="Q168" i="1" s="1"/>
  <c r="M168" i="1"/>
  <c r="N168" i="1"/>
  <c r="I169" i="1"/>
  <c r="J169" i="1" s="1"/>
  <c r="L169" i="1"/>
  <c r="Q169" i="1" s="1"/>
  <c r="M169" i="1"/>
  <c r="N169" i="1"/>
  <c r="I170" i="1"/>
  <c r="J170" i="1" s="1"/>
  <c r="L170" i="1"/>
  <c r="Q170" i="1" s="1"/>
  <c r="M170" i="1"/>
  <c r="N170" i="1"/>
  <c r="I171" i="1"/>
  <c r="J171" i="1" s="1"/>
  <c r="L171" i="1"/>
  <c r="Q171" i="1" s="1"/>
  <c r="M171" i="1"/>
  <c r="N171" i="1"/>
  <c r="I172" i="1"/>
  <c r="K172" i="1" s="1"/>
  <c r="L172" i="1"/>
  <c r="M172" i="1"/>
  <c r="N172" i="1"/>
  <c r="Q172" i="1"/>
  <c r="I173" i="1"/>
  <c r="J173" i="1" s="1"/>
  <c r="L173" i="1"/>
  <c r="Q173" i="1" s="1"/>
  <c r="M173" i="1"/>
  <c r="N173" i="1"/>
  <c r="I174" i="1"/>
  <c r="K174" i="1" s="1"/>
  <c r="L174" i="1"/>
  <c r="Q174" i="1" s="1"/>
  <c r="M174" i="1"/>
  <c r="N174" i="1"/>
  <c r="I175" i="1"/>
  <c r="J175" i="1" s="1"/>
  <c r="L175" i="1"/>
  <c r="Q175" i="1" s="1"/>
  <c r="M175" i="1"/>
  <c r="N175" i="1"/>
  <c r="I176" i="1"/>
  <c r="J176" i="1" s="1"/>
  <c r="L176" i="1"/>
  <c r="M176" i="1"/>
  <c r="N176" i="1"/>
  <c r="Q176" i="1"/>
  <c r="I177" i="1"/>
  <c r="J177" i="1" s="1"/>
  <c r="L177" i="1"/>
  <c r="Q177" i="1" s="1"/>
  <c r="M177" i="1"/>
  <c r="N177" i="1"/>
  <c r="I178" i="1"/>
  <c r="K178" i="1" s="1"/>
  <c r="L178" i="1"/>
  <c r="Q178" i="1" s="1"/>
  <c r="M178" i="1"/>
  <c r="N178" i="1"/>
  <c r="I179" i="1"/>
  <c r="J179" i="1" s="1"/>
  <c r="L179" i="1"/>
  <c r="Q179" i="1" s="1"/>
  <c r="M179" i="1"/>
  <c r="N179" i="1"/>
  <c r="I180" i="1"/>
  <c r="K180" i="1" s="1"/>
  <c r="J180" i="1"/>
  <c r="L180" i="1"/>
  <c r="Q180" i="1" s="1"/>
  <c r="M180" i="1"/>
  <c r="N180" i="1"/>
  <c r="I181" i="1"/>
  <c r="J181" i="1" s="1"/>
  <c r="L181" i="1"/>
  <c r="Q181" i="1" s="1"/>
  <c r="M181" i="1"/>
  <c r="N181" i="1"/>
  <c r="I182" i="1"/>
  <c r="K182" i="1" s="1"/>
  <c r="L182" i="1"/>
  <c r="Q182" i="1" s="1"/>
  <c r="M182" i="1"/>
  <c r="N182" i="1"/>
  <c r="I183" i="1"/>
  <c r="K183" i="1" s="1"/>
  <c r="L183" i="1"/>
  <c r="Q183" i="1" s="1"/>
  <c r="M183" i="1"/>
  <c r="N183" i="1"/>
  <c r="I184" i="1"/>
  <c r="J184" i="1" s="1"/>
  <c r="O184" i="1" s="1"/>
  <c r="R184" i="1" s="1"/>
  <c r="Y184" i="1" s="1"/>
  <c r="K184" i="1"/>
  <c r="L184" i="1"/>
  <c r="M184" i="1"/>
  <c r="N184" i="1"/>
  <c r="Q184" i="1"/>
  <c r="I185" i="1"/>
  <c r="J185" i="1" s="1"/>
  <c r="L185" i="1"/>
  <c r="Q185" i="1" s="1"/>
  <c r="M185" i="1"/>
  <c r="N185" i="1"/>
  <c r="I186" i="1"/>
  <c r="L186" i="1"/>
  <c r="Q186" i="1" s="1"/>
  <c r="M186" i="1"/>
  <c r="N186" i="1"/>
  <c r="I187" i="1"/>
  <c r="J187" i="1" s="1"/>
  <c r="L187" i="1"/>
  <c r="Q187" i="1" s="1"/>
  <c r="M187" i="1"/>
  <c r="N187" i="1"/>
  <c r="I188" i="1"/>
  <c r="J188" i="1" s="1"/>
  <c r="L188" i="1"/>
  <c r="Q188" i="1" s="1"/>
  <c r="M188" i="1"/>
  <c r="N188" i="1"/>
  <c r="I189" i="1"/>
  <c r="J189" i="1" s="1"/>
  <c r="L189" i="1"/>
  <c r="Q189" i="1" s="1"/>
  <c r="M189" i="1"/>
  <c r="N189" i="1"/>
  <c r="I190" i="1"/>
  <c r="L190" i="1"/>
  <c r="Q190" i="1" s="1"/>
  <c r="M190" i="1"/>
  <c r="N190" i="1"/>
  <c r="I191" i="1"/>
  <c r="J191" i="1" s="1"/>
  <c r="L191" i="1"/>
  <c r="Q191" i="1" s="1"/>
  <c r="M191" i="1"/>
  <c r="N191" i="1"/>
  <c r="I192" i="1"/>
  <c r="J192" i="1" s="1"/>
  <c r="K192" i="1"/>
  <c r="L192" i="1"/>
  <c r="M192" i="1"/>
  <c r="N192" i="1"/>
  <c r="Q192" i="1"/>
  <c r="I193" i="1"/>
  <c r="J193" i="1" s="1"/>
  <c r="L193" i="1"/>
  <c r="Q193" i="1" s="1"/>
  <c r="M193" i="1"/>
  <c r="N193" i="1"/>
  <c r="I194" i="1"/>
  <c r="L194" i="1"/>
  <c r="Q194" i="1" s="1"/>
  <c r="M194" i="1"/>
  <c r="N194" i="1"/>
  <c r="I195" i="1"/>
  <c r="K195" i="1" s="1"/>
  <c r="J195" i="1"/>
  <c r="L195" i="1"/>
  <c r="Q195" i="1" s="1"/>
  <c r="M195" i="1"/>
  <c r="N195" i="1"/>
  <c r="I196" i="1"/>
  <c r="K196" i="1" s="1"/>
  <c r="L196" i="1"/>
  <c r="Q196" i="1" s="1"/>
  <c r="M196" i="1"/>
  <c r="N196" i="1"/>
  <c r="I197" i="1"/>
  <c r="J197" i="1" s="1"/>
  <c r="L197" i="1"/>
  <c r="Q197" i="1" s="1"/>
  <c r="M197" i="1"/>
  <c r="N197" i="1"/>
  <c r="I198" i="1"/>
  <c r="L198" i="1"/>
  <c r="Q198" i="1" s="1"/>
  <c r="M198" i="1"/>
  <c r="N198" i="1"/>
  <c r="I199" i="1"/>
  <c r="J199" i="1" s="1"/>
  <c r="L199" i="1"/>
  <c r="Q199" i="1" s="1"/>
  <c r="M199" i="1"/>
  <c r="N199" i="1"/>
  <c r="I200" i="1"/>
  <c r="K200" i="1" s="1"/>
  <c r="L200" i="1"/>
  <c r="Q200" i="1" s="1"/>
  <c r="M200" i="1"/>
  <c r="N200" i="1"/>
  <c r="I201" i="1"/>
  <c r="J201" i="1" s="1"/>
  <c r="L201" i="1"/>
  <c r="Q201" i="1" s="1"/>
  <c r="M201" i="1"/>
  <c r="N201" i="1"/>
  <c r="I202" i="1"/>
  <c r="L202" i="1"/>
  <c r="Q202" i="1" s="1"/>
  <c r="M202" i="1"/>
  <c r="N202" i="1"/>
  <c r="I203" i="1"/>
  <c r="J203" i="1" s="1"/>
  <c r="K203" i="1"/>
  <c r="L203" i="1"/>
  <c r="Q203" i="1" s="1"/>
  <c r="M203" i="1"/>
  <c r="N203" i="1"/>
  <c r="I204" i="1"/>
  <c r="J204" i="1" s="1"/>
  <c r="L204" i="1"/>
  <c r="M204" i="1"/>
  <c r="N204" i="1"/>
  <c r="I205" i="1"/>
  <c r="L205" i="1"/>
  <c r="Q205" i="1" s="1"/>
  <c r="M205" i="1"/>
  <c r="N205" i="1"/>
  <c r="I206" i="1"/>
  <c r="K206" i="1" s="1"/>
  <c r="L206" i="1"/>
  <c r="Q206" i="1" s="1"/>
  <c r="M206" i="1"/>
  <c r="N206" i="1"/>
  <c r="I207" i="1"/>
  <c r="J207" i="1" s="1"/>
  <c r="L207" i="1"/>
  <c r="M207" i="1"/>
  <c r="N207" i="1"/>
  <c r="Q207" i="1"/>
  <c r="I208" i="1"/>
  <c r="J208" i="1" s="1"/>
  <c r="L208" i="1"/>
  <c r="M208" i="1"/>
  <c r="N208" i="1"/>
  <c r="I209" i="1"/>
  <c r="J209" i="1" s="1"/>
  <c r="L209" i="1"/>
  <c r="Q209" i="1" s="1"/>
  <c r="M209" i="1"/>
  <c r="N209" i="1"/>
  <c r="I210" i="1"/>
  <c r="K210" i="1" s="1"/>
  <c r="L210" i="1"/>
  <c r="Q210" i="1" s="1"/>
  <c r="M210" i="1"/>
  <c r="N210" i="1"/>
  <c r="I211" i="1"/>
  <c r="K211" i="1" s="1"/>
  <c r="L211" i="1"/>
  <c r="M211" i="1"/>
  <c r="N211" i="1"/>
  <c r="Q211" i="1"/>
  <c r="I212" i="1"/>
  <c r="K212" i="1" s="1"/>
  <c r="L212" i="1"/>
  <c r="M212" i="1"/>
  <c r="N212" i="1"/>
  <c r="I213" i="1"/>
  <c r="J213" i="1" s="1"/>
  <c r="L213" i="1"/>
  <c r="M213" i="1"/>
  <c r="N213" i="1"/>
  <c r="I214" i="1"/>
  <c r="K214" i="1" s="1"/>
  <c r="L214" i="1"/>
  <c r="Q214" i="1" s="1"/>
  <c r="M214" i="1"/>
  <c r="N214" i="1"/>
  <c r="I215" i="1"/>
  <c r="K215" i="1" s="1"/>
  <c r="L215" i="1"/>
  <c r="Q215" i="1" s="1"/>
  <c r="M215" i="1"/>
  <c r="N215" i="1"/>
  <c r="I216" i="1"/>
  <c r="J216" i="1" s="1"/>
  <c r="L216" i="1"/>
  <c r="Q216" i="1" s="1"/>
  <c r="M216" i="1"/>
  <c r="N216" i="1"/>
  <c r="I217" i="1"/>
  <c r="J217" i="1" s="1"/>
  <c r="L217" i="1"/>
  <c r="Q217" i="1" s="1"/>
  <c r="M217" i="1"/>
  <c r="N217" i="1"/>
  <c r="I218" i="1"/>
  <c r="K218" i="1" s="1"/>
  <c r="L218" i="1"/>
  <c r="Q218" i="1" s="1"/>
  <c r="M218" i="1"/>
  <c r="N218" i="1"/>
  <c r="I219" i="1"/>
  <c r="K219" i="1" s="1"/>
  <c r="J219" i="1"/>
  <c r="L219" i="1"/>
  <c r="Q219" i="1" s="1"/>
  <c r="M219" i="1"/>
  <c r="N219" i="1"/>
  <c r="I220" i="1"/>
  <c r="J220" i="1"/>
  <c r="K220" i="1"/>
  <c r="L220" i="1"/>
  <c r="Q220" i="1" s="1"/>
  <c r="M220" i="1"/>
  <c r="N220" i="1"/>
  <c r="I221" i="1"/>
  <c r="J221" i="1" s="1"/>
  <c r="L221" i="1"/>
  <c r="M221" i="1"/>
  <c r="N221" i="1"/>
  <c r="I222" i="1"/>
  <c r="K222" i="1" s="1"/>
  <c r="L222" i="1"/>
  <c r="Q222" i="1" s="1"/>
  <c r="M222" i="1"/>
  <c r="N222" i="1"/>
  <c r="I223" i="1"/>
  <c r="K223" i="1" s="1"/>
  <c r="J223" i="1"/>
  <c r="L223" i="1"/>
  <c r="Q223" i="1" s="1"/>
  <c r="M223" i="1"/>
  <c r="N223" i="1"/>
  <c r="I224" i="1"/>
  <c r="K224" i="1" s="1"/>
  <c r="L224" i="1"/>
  <c r="Q224" i="1" s="1"/>
  <c r="M224" i="1"/>
  <c r="N224" i="1"/>
  <c r="I225" i="1"/>
  <c r="J225" i="1" s="1"/>
  <c r="L225" i="1"/>
  <c r="Q225" i="1" s="1"/>
  <c r="M225" i="1"/>
  <c r="N225" i="1"/>
  <c r="I226" i="1"/>
  <c r="K226" i="1" s="1"/>
  <c r="L226" i="1"/>
  <c r="Q226" i="1" s="1"/>
  <c r="M226" i="1"/>
  <c r="N226" i="1"/>
  <c r="I227" i="1"/>
  <c r="J227" i="1" s="1"/>
  <c r="K227" i="1"/>
  <c r="L227" i="1"/>
  <c r="M227" i="1"/>
  <c r="N227" i="1"/>
  <c r="Q227" i="1"/>
  <c r="I228" i="1"/>
  <c r="J228" i="1"/>
  <c r="K228" i="1"/>
  <c r="L228" i="1"/>
  <c r="O228" i="1" s="1"/>
  <c r="M228" i="1"/>
  <c r="N228" i="1"/>
  <c r="I229" i="1"/>
  <c r="J229" i="1" s="1"/>
  <c r="L229" i="1"/>
  <c r="M229" i="1"/>
  <c r="N229" i="1"/>
  <c r="I230" i="1"/>
  <c r="K230" i="1" s="1"/>
  <c r="J230" i="1"/>
  <c r="L230" i="1"/>
  <c r="Q230" i="1" s="1"/>
  <c r="M230" i="1"/>
  <c r="N230" i="1"/>
  <c r="I231" i="1"/>
  <c r="K231" i="1" s="1"/>
  <c r="L231" i="1"/>
  <c r="Q231" i="1" s="1"/>
  <c r="M231" i="1"/>
  <c r="N231" i="1"/>
  <c r="I232" i="1"/>
  <c r="J232" i="1" s="1"/>
  <c r="L232" i="1"/>
  <c r="M232" i="1"/>
  <c r="N232" i="1"/>
  <c r="Q232" i="1"/>
  <c r="I233" i="1"/>
  <c r="J233" i="1" s="1"/>
  <c r="L233" i="1"/>
  <c r="Q233" i="1" s="1"/>
  <c r="M233" i="1"/>
  <c r="N233" i="1"/>
  <c r="I234" i="1"/>
  <c r="K234" i="1" s="1"/>
  <c r="L234" i="1"/>
  <c r="Q234" i="1" s="1"/>
  <c r="M234" i="1"/>
  <c r="N234" i="1"/>
  <c r="I235" i="1"/>
  <c r="J235" i="1" s="1"/>
  <c r="L235" i="1"/>
  <c r="Q235" i="1" s="1"/>
  <c r="M235" i="1"/>
  <c r="N235" i="1"/>
  <c r="I236" i="1"/>
  <c r="J236" i="1" s="1"/>
  <c r="L236" i="1"/>
  <c r="M236" i="1"/>
  <c r="N236" i="1"/>
  <c r="I237" i="1"/>
  <c r="J237" i="1" s="1"/>
  <c r="L237" i="1"/>
  <c r="Q237" i="1" s="1"/>
  <c r="M237" i="1"/>
  <c r="N237" i="1"/>
  <c r="I238" i="1"/>
  <c r="K238" i="1" s="1"/>
  <c r="L238" i="1"/>
  <c r="Q238" i="1" s="1"/>
  <c r="M238" i="1"/>
  <c r="N238" i="1"/>
  <c r="I239" i="1"/>
  <c r="K239" i="1" s="1"/>
  <c r="J239" i="1"/>
  <c r="L239" i="1"/>
  <c r="M239" i="1"/>
  <c r="N239" i="1"/>
  <c r="Q239" i="1"/>
  <c r="I240" i="1"/>
  <c r="J240" i="1"/>
  <c r="K240" i="1"/>
  <c r="L240" i="1"/>
  <c r="M240" i="1"/>
  <c r="N240" i="1"/>
  <c r="I241" i="1"/>
  <c r="J241" i="1" s="1"/>
  <c r="L241" i="1"/>
  <c r="Q241" i="1" s="1"/>
  <c r="M241" i="1"/>
  <c r="N241" i="1"/>
  <c r="I242" i="1"/>
  <c r="K242" i="1" s="1"/>
  <c r="L242" i="1"/>
  <c r="Q242" i="1" s="1"/>
  <c r="M242" i="1"/>
  <c r="N242" i="1"/>
  <c r="I243" i="1"/>
  <c r="K243" i="1" s="1"/>
  <c r="J243" i="1"/>
  <c r="L243" i="1"/>
  <c r="M243" i="1"/>
  <c r="N243" i="1"/>
  <c r="Q243" i="1"/>
  <c r="I244" i="1"/>
  <c r="K244" i="1" s="1"/>
  <c r="J244" i="1"/>
  <c r="L244" i="1"/>
  <c r="M244" i="1"/>
  <c r="N244" i="1"/>
  <c r="I245" i="1"/>
  <c r="J245" i="1" s="1"/>
  <c r="L245" i="1"/>
  <c r="M245" i="1"/>
  <c r="N245" i="1"/>
  <c r="I246" i="1"/>
  <c r="K246" i="1" s="1"/>
  <c r="L246" i="1"/>
  <c r="Q246" i="1" s="1"/>
  <c r="M246" i="1"/>
  <c r="N246" i="1"/>
  <c r="I247" i="1"/>
  <c r="K247" i="1" s="1"/>
  <c r="L247" i="1"/>
  <c r="M247" i="1"/>
  <c r="N247" i="1"/>
  <c r="I248" i="1"/>
  <c r="J248" i="1" s="1"/>
  <c r="L248" i="1"/>
  <c r="Q248" i="1" s="1"/>
  <c r="M248" i="1"/>
  <c r="N248" i="1"/>
  <c r="I249" i="1"/>
  <c r="K249" i="1" s="1"/>
  <c r="L249" i="1"/>
  <c r="M249" i="1"/>
  <c r="N249" i="1"/>
  <c r="Q249" i="1"/>
  <c r="I250" i="1"/>
  <c r="J250" i="1" s="1"/>
  <c r="K250" i="1"/>
  <c r="L250" i="1"/>
  <c r="M250" i="1"/>
  <c r="N250" i="1"/>
  <c r="I251" i="1"/>
  <c r="J251" i="1" s="1"/>
  <c r="L251" i="1"/>
  <c r="M251" i="1"/>
  <c r="N251" i="1"/>
  <c r="I252" i="1"/>
  <c r="J252" i="1" s="1"/>
  <c r="L252" i="1"/>
  <c r="M252" i="1"/>
  <c r="N252" i="1"/>
  <c r="Q252" i="1"/>
  <c r="I253" i="1"/>
  <c r="K253" i="1" s="1"/>
  <c r="L253" i="1"/>
  <c r="Q253" i="1" s="1"/>
  <c r="M253" i="1"/>
  <c r="N253" i="1"/>
  <c r="I254" i="1"/>
  <c r="K254" i="1" s="1"/>
  <c r="L254" i="1"/>
  <c r="Q254" i="1" s="1"/>
  <c r="M254" i="1"/>
  <c r="N254" i="1"/>
  <c r="I255" i="1"/>
  <c r="K255" i="1" s="1"/>
  <c r="L255" i="1"/>
  <c r="M255" i="1"/>
  <c r="N255" i="1"/>
  <c r="I256" i="1"/>
  <c r="J256" i="1" s="1"/>
  <c r="L256" i="1"/>
  <c r="Q256" i="1" s="1"/>
  <c r="M256" i="1"/>
  <c r="N256" i="1"/>
  <c r="I257" i="1"/>
  <c r="K257" i="1" s="1"/>
  <c r="J257" i="1"/>
  <c r="L257" i="1"/>
  <c r="M257" i="1"/>
  <c r="N257" i="1"/>
  <c r="Q257" i="1"/>
  <c r="I258" i="1"/>
  <c r="K258" i="1" s="1"/>
  <c r="J258" i="1"/>
  <c r="L258" i="1"/>
  <c r="M258" i="1"/>
  <c r="N258" i="1"/>
  <c r="I259" i="1"/>
  <c r="J259" i="1" s="1"/>
  <c r="K259" i="1"/>
  <c r="L259" i="1"/>
  <c r="M259" i="1"/>
  <c r="N259" i="1"/>
  <c r="I260" i="1"/>
  <c r="J260" i="1" s="1"/>
  <c r="L260" i="1"/>
  <c r="M260" i="1"/>
  <c r="N260" i="1"/>
  <c r="Q260" i="1"/>
  <c r="I261" i="1"/>
  <c r="K261" i="1" s="1"/>
  <c r="J261" i="1"/>
  <c r="L261" i="1"/>
  <c r="Q261" i="1" s="1"/>
  <c r="M261" i="1"/>
  <c r="N261" i="1"/>
  <c r="I262" i="1"/>
  <c r="K262" i="1" s="1"/>
  <c r="L262" i="1"/>
  <c r="Q262" i="1" s="1"/>
  <c r="M262" i="1"/>
  <c r="N262" i="1"/>
  <c r="I263" i="1"/>
  <c r="K263" i="1" s="1"/>
  <c r="L263" i="1"/>
  <c r="M263" i="1"/>
  <c r="N263" i="1"/>
  <c r="I264" i="1"/>
  <c r="J264" i="1" s="1"/>
  <c r="L264" i="1"/>
  <c r="Q264" i="1" s="1"/>
  <c r="M264" i="1"/>
  <c r="N264" i="1"/>
  <c r="I265" i="1"/>
  <c r="K265" i="1" s="1"/>
  <c r="L265" i="1"/>
  <c r="Q265" i="1" s="1"/>
  <c r="M265" i="1"/>
  <c r="N265" i="1"/>
  <c r="I266" i="1"/>
  <c r="J266" i="1" s="1"/>
  <c r="L266" i="1"/>
  <c r="M266" i="1"/>
  <c r="N266" i="1"/>
  <c r="I267" i="1"/>
  <c r="J267" i="1" s="1"/>
  <c r="L267" i="1"/>
  <c r="M267" i="1"/>
  <c r="N267" i="1"/>
  <c r="I268" i="1"/>
  <c r="J268" i="1" s="1"/>
  <c r="L268" i="1"/>
  <c r="Q268" i="1" s="1"/>
  <c r="M268" i="1"/>
  <c r="N268" i="1"/>
  <c r="I269" i="1"/>
  <c r="K269" i="1" s="1"/>
  <c r="L269" i="1"/>
  <c r="Q269" i="1" s="1"/>
  <c r="M269" i="1"/>
  <c r="N269" i="1"/>
  <c r="I270" i="1"/>
  <c r="K270" i="1" s="1"/>
  <c r="L270" i="1"/>
  <c r="Q270" i="1" s="1"/>
  <c r="M270" i="1"/>
  <c r="N270" i="1"/>
  <c r="I271" i="1"/>
  <c r="K271" i="1" s="1"/>
  <c r="L271" i="1"/>
  <c r="M271" i="1"/>
  <c r="N271" i="1"/>
  <c r="I272" i="1"/>
  <c r="J272" i="1" s="1"/>
  <c r="L272" i="1"/>
  <c r="Q272" i="1" s="1"/>
  <c r="M272" i="1"/>
  <c r="N272" i="1"/>
  <c r="I273" i="1"/>
  <c r="K273" i="1" s="1"/>
  <c r="L273" i="1"/>
  <c r="M273" i="1"/>
  <c r="N273" i="1"/>
  <c r="Q273" i="1"/>
  <c r="I274" i="1"/>
  <c r="J274" i="1" s="1"/>
  <c r="L274" i="1"/>
  <c r="Q274" i="1" s="1"/>
  <c r="M274" i="1"/>
  <c r="N274" i="1"/>
  <c r="I275" i="1"/>
  <c r="J275" i="1" s="1"/>
  <c r="L275" i="1"/>
  <c r="M275" i="1"/>
  <c r="N275" i="1"/>
  <c r="I276" i="1"/>
  <c r="J276" i="1" s="1"/>
  <c r="L276" i="1"/>
  <c r="M276" i="1"/>
  <c r="N276" i="1"/>
  <c r="Q276" i="1"/>
  <c r="I277" i="1"/>
  <c r="K277" i="1" s="1"/>
  <c r="L277" i="1"/>
  <c r="Q277" i="1" s="1"/>
  <c r="M277" i="1"/>
  <c r="N277" i="1"/>
  <c r="I278" i="1"/>
  <c r="K278" i="1" s="1"/>
  <c r="L278" i="1"/>
  <c r="Q278" i="1" s="1"/>
  <c r="M278" i="1"/>
  <c r="N278" i="1"/>
  <c r="I279" i="1"/>
  <c r="K279" i="1" s="1"/>
  <c r="L279" i="1"/>
  <c r="M279" i="1"/>
  <c r="N279" i="1"/>
  <c r="I280" i="1"/>
  <c r="J280" i="1" s="1"/>
  <c r="L280" i="1"/>
  <c r="Q280" i="1" s="1"/>
  <c r="M280" i="1"/>
  <c r="N280" i="1"/>
  <c r="I281" i="1"/>
  <c r="K281" i="1" s="1"/>
  <c r="L281" i="1"/>
  <c r="M281" i="1"/>
  <c r="N281" i="1"/>
  <c r="Q281" i="1"/>
  <c r="I282" i="1"/>
  <c r="K282" i="1" s="1"/>
  <c r="J282" i="1"/>
  <c r="L282" i="1"/>
  <c r="Q282" i="1" s="1"/>
  <c r="M282" i="1"/>
  <c r="N282" i="1"/>
  <c r="I283" i="1"/>
  <c r="J283" i="1" s="1"/>
  <c r="L283" i="1"/>
  <c r="M283" i="1"/>
  <c r="N283" i="1"/>
  <c r="I284" i="1"/>
  <c r="J284" i="1" s="1"/>
  <c r="L284" i="1"/>
  <c r="Q284" i="1" s="1"/>
  <c r="M284" i="1"/>
  <c r="N284" i="1"/>
  <c r="I285" i="1"/>
  <c r="K285" i="1" s="1"/>
  <c r="L285" i="1"/>
  <c r="Q285" i="1" s="1"/>
  <c r="M285" i="1"/>
  <c r="N285" i="1"/>
  <c r="I286" i="1"/>
  <c r="K286" i="1" s="1"/>
  <c r="L286" i="1"/>
  <c r="Q286" i="1" s="1"/>
  <c r="M286" i="1"/>
  <c r="N286" i="1"/>
  <c r="I287" i="1"/>
  <c r="K287" i="1" s="1"/>
  <c r="L287" i="1"/>
  <c r="M287" i="1"/>
  <c r="N287" i="1"/>
  <c r="I288" i="1"/>
  <c r="L288" i="1"/>
  <c r="Q288" i="1" s="1"/>
  <c r="M288" i="1"/>
  <c r="N288" i="1"/>
  <c r="I289" i="1"/>
  <c r="K289" i="1" s="1"/>
  <c r="L289" i="1"/>
  <c r="Q289" i="1" s="1"/>
  <c r="M289" i="1"/>
  <c r="N289" i="1"/>
  <c r="I290" i="1"/>
  <c r="J290" i="1" s="1"/>
  <c r="L290" i="1"/>
  <c r="M290" i="1"/>
  <c r="N290" i="1"/>
  <c r="Q290" i="1"/>
  <c r="I291" i="1"/>
  <c r="J291" i="1" s="1"/>
  <c r="L291" i="1"/>
  <c r="M291" i="1"/>
  <c r="N291" i="1"/>
  <c r="I292" i="1"/>
  <c r="L292" i="1"/>
  <c r="Q292" i="1" s="1"/>
  <c r="M292" i="1"/>
  <c r="N292" i="1"/>
  <c r="I293" i="1"/>
  <c r="K293" i="1" s="1"/>
  <c r="L293" i="1"/>
  <c r="M293" i="1"/>
  <c r="N293" i="1"/>
  <c r="Q293" i="1"/>
  <c r="I294" i="1"/>
  <c r="J294" i="1" s="1"/>
  <c r="L294" i="1"/>
  <c r="Q294" i="1" s="1"/>
  <c r="M294" i="1"/>
  <c r="N294" i="1"/>
  <c r="I295" i="1"/>
  <c r="J295" i="1" s="1"/>
  <c r="L295" i="1"/>
  <c r="M295" i="1"/>
  <c r="N295" i="1"/>
  <c r="I296" i="1"/>
  <c r="L296" i="1"/>
  <c r="Q296" i="1" s="1"/>
  <c r="M296" i="1"/>
  <c r="N296" i="1"/>
  <c r="I297" i="1"/>
  <c r="K297" i="1" s="1"/>
  <c r="L297" i="1"/>
  <c r="Q297" i="1" s="1"/>
  <c r="M297" i="1"/>
  <c r="N297" i="1"/>
  <c r="I298" i="1"/>
  <c r="J298" i="1" s="1"/>
  <c r="L298" i="1"/>
  <c r="Q298" i="1" s="1"/>
  <c r="M298" i="1"/>
  <c r="N298" i="1"/>
  <c r="I299" i="1"/>
  <c r="K299" i="1" s="1"/>
  <c r="J299" i="1"/>
  <c r="O299" i="1" s="1"/>
  <c r="L299" i="1"/>
  <c r="M299" i="1"/>
  <c r="N299" i="1"/>
  <c r="Q299" i="1"/>
  <c r="I300" i="1"/>
  <c r="L300" i="1"/>
  <c r="Q300" i="1" s="1"/>
  <c r="M300" i="1"/>
  <c r="N300" i="1"/>
  <c r="I301" i="1"/>
  <c r="K301" i="1" s="1"/>
  <c r="L301" i="1"/>
  <c r="Q301" i="1" s="1"/>
  <c r="M301" i="1"/>
  <c r="N301" i="1"/>
  <c r="I302" i="1"/>
  <c r="J302" i="1" s="1"/>
  <c r="L302" i="1"/>
  <c r="M302" i="1"/>
  <c r="N302" i="1"/>
  <c r="Q302" i="1"/>
  <c r="I303" i="1"/>
  <c r="J303" i="1" s="1"/>
  <c r="K303" i="1"/>
  <c r="L303" i="1"/>
  <c r="Q303" i="1" s="1"/>
  <c r="M303" i="1"/>
  <c r="N303" i="1"/>
  <c r="I304" i="1"/>
  <c r="L304" i="1"/>
  <c r="Q304" i="1" s="1"/>
  <c r="M304" i="1"/>
  <c r="N304" i="1"/>
  <c r="I305" i="1"/>
  <c r="K305" i="1" s="1"/>
  <c r="L305" i="1"/>
  <c r="Q305" i="1" s="1"/>
  <c r="M305" i="1"/>
  <c r="N305" i="1"/>
  <c r="I306" i="1"/>
  <c r="L306" i="1"/>
  <c r="M306" i="1"/>
  <c r="N306" i="1"/>
  <c r="Q306" i="1"/>
  <c r="I307" i="1"/>
  <c r="L307" i="1"/>
  <c r="M307" i="1"/>
  <c r="N307" i="1"/>
  <c r="I308" i="1"/>
  <c r="L308" i="1"/>
  <c r="Q308" i="1" s="1"/>
  <c r="M308" i="1"/>
  <c r="N308" i="1"/>
  <c r="I309" i="1"/>
  <c r="L309" i="1"/>
  <c r="Q309" i="1" s="1"/>
  <c r="M309" i="1"/>
  <c r="N309" i="1"/>
  <c r="I310" i="1"/>
  <c r="K310" i="1" s="1"/>
  <c r="J310" i="1"/>
  <c r="L310" i="1"/>
  <c r="Q310" i="1" s="1"/>
  <c r="M310" i="1"/>
  <c r="N310" i="1"/>
  <c r="I311" i="1"/>
  <c r="J311" i="1" s="1"/>
  <c r="L311" i="1"/>
  <c r="M311" i="1"/>
  <c r="N311" i="1"/>
  <c r="I312" i="1"/>
  <c r="L312" i="1"/>
  <c r="Q312" i="1" s="1"/>
  <c r="M312" i="1"/>
  <c r="N312" i="1"/>
  <c r="I313" i="1"/>
  <c r="K313" i="1" s="1"/>
  <c r="L313" i="1"/>
  <c r="Q313" i="1" s="1"/>
  <c r="M313" i="1"/>
  <c r="N313" i="1"/>
  <c r="I314" i="1"/>
  <c r="J314" i="1" s="1"/>
  <c r="L314" i="1"/>
  <c r="Q314" i="1" s="1"/>
  <c r="M314" i="1"/>
  <c r="N314" i="1"/>
  <c r="I315" i="1"/>
  <c r="L315" i="1"/>
  <c r="Q315" i="1" s="1"/>
  <c r="M315" i="1"/>
  <c r="N315" i="1"/>
  <c r="I316" i="1"/>
  <c r="J316" i="1" s="1"/>
  <c r="L316" i="1"/>
  <c r="Q316" i="1" s="1"/>
  <c r="M316" i="1"/>
  <c r="N316" i="1"/>
  <c r="I317" i="1"/>
  <c r="L317" i="1"/>
  <c r="Q317" i="1" s="1"/>
  <c r="M317" i="1"/>
  <c r="N317" i="1"/>
  <c r="I318" i="1"/>
  <c r="J318" i="1"/>
  <c r="K318" i="1"/>
  <c r="L318" i="1"/>
  <c r="M318" i="1"/>
  <c r="N318" i="1"/>
  <c r="I319" i="1"/>
  <c r="J319" i="1" s="1"/>
  <c r="L319" i="1"/>
  <c r="M319" i="1"/>
  <c r="N319" i="1"/>
  <c r="I320" i="1"/>
  <c r="L320" i="1"/>
  <c r="Q320" i="1" s="1"/>
  <c r="M320" i="1"/>
  <c r="N320" i="1"/>
  <c r="I321" i="1"/>
  <c r="K321" i="1" s="1"/>
  <c r="L321" i="1"/>
  <c r="Q321" i="1" s="1"/>
  <c r="M321" i="1"/>
  <c r="N321" i="1"/>
  <c r="I322" i="1"/>
  <c r="K322" i="1" s="1"/>
  <c r="L322" i="1"/>
  <c r="M322" i="1"/>
  <c r="N322" i="1"/>
  <c r="Q322" i="1"/>
  <c r="I323" i="1"/>
  <c r="J323" i="1" s="1"/>
  <c r="L323" i="1"/>
  <c r="Q323" i="1" s="1"/>
  <c r="M323" i="1"/>
  <c r="N323" i="1"/>
  <c r="I324" i="1"/>
  <c r="J324" i="1" s="1"/>
  <c r="L324" i="1"/>
  <c r="Q324" i="1" s="1"/>
  <c r="M324" i="1"/>
  <c r="N324" i="1"/>
  <c r="I325" i="1"/>
  <c r="K325" i="1" s="1"/>
  <c r="L325" i="1"/>
  <c r="Q325" i="1" s="1"/>
  <c r="M325" i="1"/>
  <c r="N325" i="1"/>
  <c r="I326" i="1"/>
  <c r="J326" i="1" s="1"/>
  <c r="L326" i="1"/>
  <c r="M326" i="1"/>
  <c r="N326" i="1"/>
  <c r="Q326" i="1"/>
  <c r="I327" i="1"/>
  <c r="J327" i="1" s="1"/>
  <c r="L327" i="1"/>
  <c r="Q327" i="1" s="1"/>
  <c r="M327" i="1"/>
  <c r="N327" i="1"/>
  <c r="I328" i="1"/>
  <c r="J328" i="1" s="1"/>
  <c r="L328" i="1"/>
  <c r="M328" i="1"/>
  <c r="N328" i="1"/>
  <c r="Q328" i="1"/>
  <c r="I329" i="1"/>
  <c r="K329" i="1" s="1"/>
  <c r="L329" i="1"/>
  <c r="Q329" i="1" s="1"/>
  <c r="M329" i="1"/>
  <c r="N329" i="1"/>
  <c r="I330" i="1"/>
  <c r="K330" i="1" s="1"/>
  <c r="L330" i="1"/>
  <c r="Q330" i="1" s="1"/>
  <c r="M330" i="1"/>
  <c r="N330" i="1"/>
  <c r="I331" i="1"/>
  <c r="J331" i="1" s="1"/>
  <c r="L331" i="1"/>
  <c r="Q331" i="1" s="1"/>
  <c r="M331" i="1"/>
  <c r="N331" i="1"/>
  <c r="I332" i="1"/>
  <c r="J332" i="1" s="1"/>
  <c r="L332" i="1"/>
  <c r="Q332" i="1" s="1"/>
  <c r="M332" i="1"/>
  <c r="N332" i="1"/>
  <c r="I333" i="1"/>
  <c r="K333" i="1" s="1"/>
  <c r="L333" i="1"/>
  <c r="Q333" i="1" s="1"/>
  <c r="M333" i="1"/>
  <c r="N333" i="1"/>
  <c r="I334" i="1"/>
  <c r="K334" i="1" s="1"/>
  <c r="L334" i="1"/>
  <c r="Q334" i="1" s="1"/>
  <c r="M334" i="1"/>
  <c r="N334" i="1"/>
  <c r="I335" i="1"/>
  <c r="K335" i="1" s="1"/>
  <c r="L335" i="1"/>
  <c r="M335" i="1"/>
  <c r="N335" i="1"/>
  <c r="I336" i="1"/>
  <c r="J336" i="1" s="1"/>
  <c r="L336" i="1"/>
  <c r="M336" i="1"/>
  <c r="N336" i="1"/>
  <c r="Q336" i="1"/>
  <c r="I337" i="1"/>
  <c r="K337" i="1" s="1"/>
  <c r="L337" i="1"/>
  <c r="Q337" i="1" s="1"/>
  <c r="M337" i="1"/>
  <c r="N337" i="1"/>
  <c r="I338" i="1"/>
  <c r="K338" i="1" s="1"/>
  <c r="L338" i="1"/>
  <c r="Q338" i="1" s="1"/>
  <c r="M338" i="1"/>
  <c r="N338" i="1"/>
  <c r="I339" i="1"/>
  <c r="K339" i="1" s="1"/>
  <c r="L339" i="1"/>
  <c r="Q339" i="1" s="1"/>
  <c r="M339" i="1"/>
  <c r="N339" i="1"/>
  <c r="I340" i="1"/>
  <c r="J340" i="1" s="1"/>
  <c r="L340" i="1"/>
  <c r="M340" i="1"/>
  <c r="N340" i="1"/>
  <c r="Q340" i="1"/>
  <c r="I341" i="1"/>
  <c r="K341" i="1" s="1"/>
  <c r="L341" i="1"/>
  <c r="Q341" i="1" s="1"/>
  <c r="M341" i="1"/>
  <c r="N341" i="1"/>
  <c r="I342" i="1"/>
  <c r="J342" i="1" s="1"/>
  <c r="L342" i="1"/>
  <c r="Q342" i="1" s="1"/>
  <c r="M342" i="1"/>
  <c r="N342" i="1"/>
  <c r="I343" i="1"/>
  <c r="J343" i="1" s="1"/>
  <c r="L343" i="1"/>
  <c r="M343" i="1"/>
  <c r="N343" i="1"/>
  <c r="I344" i="1"/>
  <c r="J344" i="1" s="1"/>
  <c r="L344" i="1"/>
  <c r="M344" i="1"/>
  <c r="N344" i="1"/>
  <c r="Q344" i="1"/>
  <c r="I345" i="1"/>
  <c r="K345" i="1" s="1"/>
  <c r="L345" i="1"/>
  <c r="Q345" i="1" s="1"/>
  <c r="M345" i="1"/>
  <c r="N345" i="1"/>
  <c r="I346" i="1"/>
  <c r="K346" i="1" s="1"/>
  <c r="L346" i="1"/>
  <c r="Q346" i="1" s="1"/>
  <c r="M346" i="1"/>
  <c r="N346" i="1"/>
  <c r="I347" i="1"/>
  <c r="J347" i="1" s="1"/>
  <c r="L347" i="1"/>
  <c r="Q347" i="1" s="1"/>
  <c r="M347" i="1"/>
  <c r="N347" i="1"/>
  <c r="I348" i="1"/>
  <c r="J348" i="1" s="1"/>
  <c r="K348" i="1"/>
  <c r="L348" i="1"/>
  <c r="M348" i="1"/>
  <c r="N348" i="1"/>
  <c r="Q348" i="1"/>
  <c r="I349" i="1"/>
  <c r="J349" i="1" s="1"/>
  <c r="L349" i="1"/>
  <c r="Q349" i="1" s="1"/>
  <c r="M349" i="1"/>
  <c r="N349" i="1"/>
  <c r="I350" i="1"/>
  <c r="K350" i="1" s="1"/>
  <c r="L350" i="1"/>
  <c r="Q350" i="1" s="1"/>
  <c r="M350" i="1"/>
  <c r="N350" i="1"/>
  <c r="I351" i="1"/>
  <c r="J351" i="1" s="1"/>
  <c r="L351" i="1"/>
  <c r="Q351" i="1" s="1"/>
  <c r="M351" i="1"/>
  <c r="N351" i="1"/>
  <c r="I352" i="1"/>
  <c r="K352" i="1" s="1"/>
  <c r="L352" i="1"/>
  <c r="Q352" i="1" s="1"/>
  <c r="M352" i="1"/>
  <c r="N352" i="1"/>
  <c r="I353" i="1"/>
  <c r="J353" i="1" s="1"/>
  <c r="L353" i="1"/>
  <c r="Q353" i="1" s="1"/>
  <c r="M353" i="1"/>
  <c r="N353" i="1"/>
  <c r="I354" i="1"/>
  <c r="K354" i="1" s="1"/>
  <c r="L354" i="1"/>
  <c r="M354" i="1"/>
  <c r="N354" i="1"/>
  <c r="Q354" i="1"/>
  <c r="I355" i="1"/>
  <c r="K355" i="1" s="1"/>
  <c r="L355" i="1"/>
  <c r="Q355" i="1" s="1"/>
  <c r="M355" i="1"/>
  <c r="N355" i="1"/>
  <c r="I356" i="1"/>
  <c r="J356" i="1" s="1"/>
  <c r="L356" i="1"/>
  <c r="Q356" i="1" s="1"/>
  <c r="M356" i="1"/>
  <c r="N356" i="1"/>
  <c r="I357" i="1"/>
  <c r="J357" i="1" s="1"/>
  <c r="L357" i="1"/>
  <c r="Q357" i="1" s="1"/>
  <c r="M357" i="1"/>
  <c r="N357" i="1"/>
  <c r="I358" i="1"/>
  <c r="K358" i="1" s="1"/>
  <c r="L358" i="1"/>
  <c r="Q358" i="1" s="1"/>
  <c r="M358" i="1"/>
  <c r="N358" i="1"/>
  <c r="I359" i="1"/>
  <c r="K359" i="1" s="1"/>
  <c r="L359" i="1"/>
  <c r="Q359" i="1" s="1"/>
  <c r="M359" i="1"/>
  <c r="N359" i="1"/>
  <c r="I360" i="1"/>
  <c r="J360" i="1" s="1"/>
  <c r="L360" i="1"/>
  <c r="M360" i="1"/>
  <c r="N360" i="1"/>
  <c r="Q360" i="1"/>
  <c r="I361" i="1"/>
  <c r="J361" i="1" s="1"/>
  <c r="L361" i="1"/>
  <c r="Q361" i="1" s="1"/>
  <c r="M361" i="1"/>
  <c r="N361" i="1"/>
  <c r="I362" i="1"/>
  <c r="K362" i="1" s="1"/>
  <c r="L362" i="1"/>
  <c r="Q362" i="1" s="1"/>
  <c r="M362" i="1"/>
  <c r="N362" i="1"/>
  <c r="I363" i="1"/>
  <c r="K363" i="1" s="1"/>
  <c r="L363" i="1"/>
  <c r="Q363" i="1" s="1"/>
  <c r="M363" i="1"/>
  <c r="N363" i="1"/>
  <c r="I364" i="1"/>
  <c r="J364" i="1" s="1"/>
  <c r="L364" i="1"/>
  <c r="Q364" i="1" s="1"/>
  <c r="M364" i="1"/>
  <c r="N364" i="1"/>
  <c r="I365" i="1"/>
  <c r="J365" i="1" s="1"/>
  <c r="L365" i="1"/>
  <c r="Q365" i="1" s="1"/>
  <c r="M365" i="1"/>
  <c r="N365" i="1"/>
  <c r="I366" i="1"/>
  <c r="K366" i="1" s="1"/>
  <c r="L366" i="1"/>
  <c r="Q366" i="1" s="1"/>
  <c r="M366" i="1"/>
  <c r="N366" i="1"/>
  <c r="I367" i="1"/>
  <c r="J367" i="1" s="1"/>
  <c r="L367" i="1"/>
  <c r="Q367" i="1" s="1"/>
  <c r="M367" i="1"/>
  <c r="N367" i="1"/>
  <c r="I368" i="1"/>
  <c r="K368" i="1" s="1"/>
  <c r="L368" i="1"/>
  <c r="Q368" i="1" s="1"/>
  <c r="M368" i="1"/>
  <c r="N368" i="1"/>
  <c r="I369" i="1"/>
  <c r="J369" i="1" s="1"/>
  <c r="L369" i="1"/>
  <c r="Q369" i="1" s="1"/>
  <c r="M369" i="1"/>
  <c r="N369" i="1"/>
  <c r="I370" i="1"/>
  <c r="K370" i="1" s="1"/>
  <c r="L370" i="1"/>
  <c r="M370" i="1"/>
  <c r="N370" i="1"/>
  <c r="Q370" i="1"/>
  <c r="I371" i="1"/>
  <c r="J371" i="1" s="1"/>
  <c r="L371" i="1"/>
  <c r="Q371" i="1" s="1"/>
  <c r="M371" i="1"/>
  <c r="N371" i="1"/>
  <c r="I372" i="1"/>
  <c r="J372" i="1" s="1"/>
  <c r="L372" i="1"/>
  <c r="Q372" i="1" s="1"/>
  <c r="M372" i="1"/>
  <c r="N372" i="1"/>
  <c r="I373" i="1"/>
  <c r="J373" i="1" s="1"/>
  <c r="L373" i="1"/>
  <c r="Q373" i="1" s="1"/>
  <c r="M373" i="1"/>
  <c r="N373" i="1"/>
  <c r="I374" i="1"/>
  <c r="K374" i="1" s="1"/>
  <c r="L374" i="1"/>
  <c r="Q374" i="1" s="1"/>
  <c r="M374" i="1"/>
  <c r="N374" i="1"/>
  <c r="I375" i="1"/>
  <c r="J375" i="1" s="1"/>
  <c r="L375" i="1"/>
  <c r="Q375" i="1" s="1"/>
  <c r="M375" i="1"/>
  <c r="N375" i="1"/>
  <c r="I376" i="1"/>
  <c r="J376" i="1" s="1"/>
  <c r="K376" i="1"/>
  <c r="L376" i="1"/>
  <c r="Q376" i="1" s="1"/>
  <c r="M376" i="1"/>
  <c r="N376" i="1"/>
  <c r="I377" i="1"/>
  <c r="J377" i="1" s="1"/>
  <c r="L377" i="1"/>
  <c r="Q377" i="1" s="1"/>
  <c r="M377" i="1"/>
  <c r="N377" i="1"/>
  <c r="I378" i="1"/>
  <c r="K378" i="1" s="1"/>
  <c r="L378" i="1"/>
  <c r="Q378" i="1" s="1"/>
  <c r="M378" i="1"/>
  <c r="N378" i="1"/>
  <c r="I379" i="1"/>
  <c r="K379" i="1" s="1"/>
  <c r="L379" i="1"/>
  <c r="Q379" i="1" s="1"/>
  <c r="M379" i="1"/>
  <c r="N379" i="1"/>
  <c r="I380" i="1"/>
  <c r="J380" i="1" s="1"/>
  <c r="L380" i="1"/>
  <c r="Q380" i="1" s="1"/>
  <c r="M380" i="1"/>
  <c r="N380" i="1"/>
  <c r="I381" i="1"/>
  <c r="J381" i="1" s="1"/>
  <c r="L381" i="1"/>
  <c r="Q381" i="1" s="1"/>
  <c r="M381" i="1"/>
  <c r="N381" i="1"/>
  <c r="I382" i="1"/>
  <c r="K382" i="1" s="1"/>
  <c r="L382" i="1"/>
  <c r="Q382" i="1" s="1"/>
  <c r="M382" i="1"/>
  <c r="N382" i="1"/>
  <c r="I383" i="1"/>
  <c r="J383" i="1" s="1"/>
  <c r="L383" i="1"/>
  <c r="Q383" i="1" s="1"/>
  <c r="M383" i="1"/>
  <c r="N383" i="1"/>
  <c r="I384" i="1"/>
  <c r="K384" i="1" s="1"/>
  <c r="L384" i="1"/>
  <c r="Q384" i="1" s="1"/>
  <c r="M384" i="1"/>
  <c r="N384" i="1"/>
  <c r="I385" i="1"/>
  <c r="J385" i="1" s="1"/>
  <c r="L385" i="1"/>
  <c r="Q385" i="1" s="1"/>
  <c r="M385" i="1"/>
  <c r="N385" i="1"/>
  <c r="I386" i="1"/>
  <c r="K386" i="1" s="1"/>
  <c r="L386" i="1"/>
  <c r="Q386" i="1" s="1"/>
  <c r="M386" i="1"/>
  <c r="N386" i="1"/>
  <c r="I387" i="1"/>
  <c r="K387" i="1" s="1"/>
  <c r="L387" i="1"/>
  <c r="Q387" i="1" s="1"/>
  <c r="M387" i="1"/>
  <c r="N387" i="1"/>
  <c r="I388" i="1"/>
  <c r="J388" i="1" s="1"/>
  <c r="L388" i="1"/>
  <c r="Q388" i="1" s="1"/>
  <c r="M388" i="1"/>
  <c r="N388" i="1"/>
  <c r="I389" i="1"/>
  <c r="J389" i="1" s="1"/>
  <c r="L389" i="1"/>
  <c r="M389" i="1"/>
  <c r="N389" i="1"/>
  <c r="Q389" i="1"/>
  <c r="I390" i="1"/>
  <c r="K390" i="1" s="1"/>
  <c r="L390" i="1"/>
  <c r="Q390" i="1" s="1"/>
  <c r="M390" i="1"/>
  <c r="N390" i="1"/>
  <c r="I391" i="1"/>
  <c r="K391" i="1" s="1"/>
  <c r="J391" i="1"/>
  <c r="L391" i="1"/>
  <c r="Q391" i="1" s="1"/>
  <c r="M391" i="1"/>
  <c r="N391" i="1"/>
  <c r="I392" i="1"/>
  <c r="L392" i="1"/>
  <c r="Q392" i="1" s="1"/>
  <c r="M392" i="1"/>
  <c r="N392" i="1"/>
  <c r="I393" i="1"/>
  <c r="J393" i="1" s="1"/>
  <c r="L393" i="1"/>
  <c r="Q393" i="1" s="1"/>
  <c r="M393" i="1"/>
  <c r="N393" i="1"/>
  <c r="I394" i="1"/>
  <c r="K394" i="1" s="1"/>
  <c r="L394" i="1"/>
  <c r="Q394" i="1" s="1"/>
  <c r="M394" i="1"/>
  <c r="N394" i="1"/>
  <c r="I395" i="1"/>
  <c r="K395" i="1" s="1"/>
  <c r="L395" i="1"/>
  <c r="Q395" i="1" s="1"/>
  <c r="M395" i="1"/>
  <c r="N395" i="1"/>
  <c r="I396" i="1"/>
  <c r="L396" i="1"/>
  <c r="Q396" i="1" s="1"/>
  <c r="M396" i="1"/>
  <c r="N396" i="1"/>
  <c r="I397" i="1"/>
  <c r="J397" i="1" s="1"/>
  <c r="L397" i="1"/>
  <c r="Q397" i="1" s="1"/>
  <c r="M397" i="1"/>
  <c r="N397" i="1"/>
  <c r="I398" i="1"/>
  <c r="K398" i="1" s="1"/>
  <c r="L398" i="1"/>
  <c r="Q398" i="1" s="1"/>
  <c r="M398" i="1"/>
  <c r="N398" i="1"/>
  <c r="I399" i="1"/>
  <c r="J399" i="1" s="1"/>
  <c r="L399" i="1"/>
  <c r="Q399" i="1" s="1"/>
  <c r="M399" i="1"/>
  <c r="N399" i="1"/>
  <c r="I400" i="1"/>
  <c r="L400" i="1"/>
  <c r="M400" i="1"/>
  <c r="N400" i="1"/>
  <c r="Q400" i="1"/>
  <c r="I401" i="1"/>
  <c r="J401" i="1" s="1"/>
  <c r="L401" i="1"/>
  <c r="Q401" i="1" s="1"/>
  <c r="M401" i="1"/>
  <c r="N401" i="1"/>
  <c r="I402" i="1"/>
  <c r="K402" i="1" s="1"/>
  <c r="L402" i="1"/>
  <c r="Q402" i="1" s="1"/>
  <c r="M402" i="1"/>
  <c r="N402" i="1"/>
  <c r="I403" i="1"/>
  <c r="J403" i="1" s="1"/>
  <c r="L403" i="1"/>
  <c r="Q403" i="1" s="1"/>
  <c r="M403" i="1"/>
  <c r="N403" i="1"/>
  <c r="I404" i="1"/>
  <c r="J404" i="1" s="1"/>
  <c r="L404" i="1"/>
  <c r="Q404" i="1" s="1"/>
  <c r="M404" i="1"/>
  <c r="N404" i="1"/>
  <c r="I405" i="1"/>
  <c r="J405" i="1" s="1"/>
  <c r="L405" i="1"/>
  <c r="Q405" i="1" s="1"/>
  <c r="M405" i="1"/>
  <c r="N405" i="1"/>
  <c r="I406" i="1"/>
  <c r="L406" i="1"/>
  <c r="Q406" i="1" s="1"/>
  <c r="M406" i="1"/>
  <c r="N406" i="1"/>
  <c r="I407" i="1"/>
  <c r="J407" i="1" s="1"/>
  <c r="L407" i="1"/>
  <c r="Q407" i="1" s="1"/>
  <c r="M407" i="1"/>
  <c r="N407" i="1"/>
  <c r="I408" i="1"/>
  <c r="K408" i="1" s="1"/>
  <c r="L408" i="1"/>
  <c r="Q408" i="1" s="1"/>
  <c r="M408" i="1"/>
  <c r="N408" i="1"/>
  <c r="I409" i="1"/>
  <c r="J409" i="1" s="1"/>
  <c r="L409" i="1"/>
  <c r="Q409" i="1" s="1"/>
  <c r="M409" i="1"/>
  <c r="N409" i="1"/>
  <c r="I410" i="1"/>
  <c r="L410" i="1"/>
  <c r="Q410" i="1" s="1"/>
  <c r="M410" i="1"/>
  <c r="N410" i="1"/>
  <c r="I411" i="1"/>
  <c r="K411" i="1" s="1"/>
  <c r="J411" i="1"/>
  <c r="L411" i="1"/>
  <c r="Q411" i="1" s="1"/>
  <c r="M411" i="1"/>
  <c r="N411" i="1"/>
  <c r="I412" i="1"/>
  <c r="J412" i="1" s="1"/>
  <c r="K412" i="1"/>
  <c r="L412" i="1"/>
  <c r="Q412" i="1" s="1"/>
  <c r="M412" i="1"/>
  <c r="N412" i="1"/>
  <c r="I413" i="1"/>
  <c r="J413" i="1" s="1"/>
  <c r="L413" i="1"/>
  <c r="Q413" i="1" s="1"/>
  <c r="M413" i="1"/>
  <c r="N413" i="1"/>
  <c r="I414" i="1"/>
  <c r="L414" i="1"/>
  <c r="Q414" i="1" s="1"/>
  <c r="M414" i="1"/>
  <c r="N414" i="1"/>
  <c r="I415" i="1"/>
  <c r="J415" i="1" s="1"/>
  <c r="L415" i="1"/>
  <c r="Q415" i="1" s="1"/>
  <c r="M415" i="1"/>
  <c r="N415" i="1"/>
  <c r="I416" i="1"/>
  <c r="K416" i="1" s="1"/>
  <c r="L416" i="1"/>
  <c r="M416" i="1"/>
  <c r="N416" i="1"/>
  <c r="Q416" i="1"/>
  <c r="I417" i="1"/>
  <c r="J417" i="1" s="1"/>
  <c r="L417" i="1"/>
  <c r="Q417" i="1" s="1"/>
  <c r="M417" i="1"/>
  <c r="N417" i="1"/>
  <c r="I418" i="1"/>
  <c r="L418" i="1"/>
  <c r="Q418" i="1" s="1"/>
  <c r="M418" i="1"/>
  <c r="N418" i="1"/>
  <c r="I419" i="1"/>
  <c r="J419" i="1"/>
  <c r="K419" i="1"/>
  <c r="L419" i="1"/>
  <c r="Q419" i="1" s="1"/>
  <c r="M419" i="1"/>
  <c r="N419" i="1"/>
  <c r="I420" i="1"/>
  <c r="J420" i="1" s="1"/>
  <c r="L420" i="1"/>
  <c r="Q420" i="1" s="1"/>
  <c r="M420" i="1"/>
  <c r="N420" i="1"/>
  <c r="I421" i="1"/>
  <c r="J421" i="1" s="1"/>
  <c r="L421" i="1"/>
  <c r="Q421" i="1" s="1"/>
  <c r="M421" i="1"/>
  <c r="N421" i="1"/>
  <c r="I422" i="1"/>
  <c r="L422" i="1"/>
  <c r="Q422" i="1" s="1"/>
  <c r="M422" i="1"/>
  <c r="N422" i="1"/>
  <c r="I423" i="1"/>
  <c r="J423" i="1" s="1"/>
  <c r="L423" i="1"/>
  <c r="Q423" i="1" s="1"/>
  <c r="M423" i="1"/>
  <c r="N423" i="1"/>
  <c r="I424" i="1"/>
  <c r="K424" i="1" s="1"/>
  <c r="L424" i="1"/>
  <c r="M424" i="1"/>
  <c r="N424" i="1"/>
  <c r="Q424" i="1"/>
  <c r="I425" i="1"/>
  <c r="J425" i="1" s="1"/>
  <c r="L425" i="1"/>
  <c r="Q425" i="1" s="1"/>
  <c r="M425" i="1"/>
  <c r="N425" i="1"/>
  <c r="I426" i="1"/>
  <c r="L426" i="1"/>
  <c r="Q426" i="1" s="1"/>
  <c r="M426" i="1"/>
  <c r="N426" i="1"/>
  <c r="I427" i="1"/>
  <c r="K427" i="1" s="1"/>
  <c r="J427" i="1"/>
  <c r="L427" i="1"/>
  <c r="Q427" i="1" s="1"/>
  <c r="M427" i="1"/>
  <c r="N427" i="1"/>
  <c r="I428" i="1"/>
  <c r="J428" i="1" s="1"/>
  <c r="L428" i="1"/>
  <c r="Q428" i="1" s="1"/>
  <c r="M428" i="1"/>
  <c r="N428" i="1"/>
  <c r="I429" i="1"/>
  <c r="J429" i="1" s="1"/>
  <c r="L429" i="1"/>
  <c r="Q429" i="1" s="1"/>
  <c r="M429" i="1"/>
  <c r="N429" i="1"/>
  <c r="I430" i="1"/>
  <c r="L430" i="1"/>
  <c r="Q430" i="1" s="1"/>
  <c r="M430" i="1"/>
  <c r="N430" i="1"/>
  <c r="I431" i="1"/>
  <c r="J431" i="1" s="1"/>
  <c r="L431" i="1"/>
  <c r="Q431" i="1" s="1"/>
  <c r="M431" i="1"/>
  <c r="N431" i="1"/>
  <c r="I432" i="1"/>
  <c r="K432" i="1" s="1"/>
  <c r="L432" i="1"/>
  <c r="M432" i="1"/>
  <c r="N432" i="1"/>
  <c r="Q432" i="1"/>
  <c r="I433" i="1"/>
  <c r="J433" i="1" s="1"/>
  <c r="L433" i="1"/>
  <c r="Q433" i="1" s="1"/>
  <c r="M433" i="1"/>
  <c r="N433" i="1"/>
  <c r="I434" i="1"/>
  <c r="L434" i="1"/>
  <c r="Q434" i="1" s="1"/>
  <c r="M434" i="1"/>
  <c r="N434" i="1"/>
  <c r="I435" i="1"/>
  <c r="J435" i="1"/>
  <c r="K435" i="1"/>
  <c r="L435" i="1"/>
  <c r="Q435" i="1" s="1"/>
  <c r="M435" i="1"/>
  <c r="N435" i="1"/>
  <c r="I436" i="1"/>
  <c r="J436" i="1" s="1"/>
  <c r="L436" i="1"/>
  <c r="Q436" i="1" s="1"/>
  <c r="M436" i="1"/>
  <c r="N436" i="1"/>
  <c r="I437" i="1"/>
  <c r="J437" i="1" s="1"/>
  <c r="L437" i="1"/>
  <c r="Q437" i="1" s="1"/>
  <c r="M437" i="1"/>
  <c r="N437" i="1"/>
  <c r="I438" i="1"/>
  <c r="K438" i="1" s="1"/>
  <c r="L438" i="1"/>
  <c r="Q438" i="1" s="1"/>
  <c r="M438" i="1"/>
  <c r="N438" i="1"/>
  <c r="I439" i="1"/>
  <c r="J439" i="1" s="1"/>
  <c r="L439" i="1"/>
  <c r="M439" i="1"/>
  <c r="N439" i="1"/>
  <c r="Q439" i="1"/>
  <c r="I440" i="1"/>
  <c r="J440" i="1" s="1"/>
  <c r="L440" i="1"/>
  <c r="Q440" i="1" s="1"/>
  <c r="M440" i="1"/>
  <c r="N440" i="1"/>
  <c r="I441" i="1"/>
  <c r="L441" i="1"/>
  <c r="Q441" i="1" s="1"/>
  <c r="M441" i="1"/>
  <c r="N441" i="1"/>
  <c r="I442" i="1"/>
  <c r="K442" i="1" s="1"/>
  <c r="L442" i="1"/>
  <c r="M442" i="1"/>
  <c r="N442" i="1"/>
  <c r="Q442" i="1"/>
  <c r="I443" i="1"/>
  <c r="J443" i="1"/>
  <c r="K443" i="1"/>
  <c r="L443" i="1"/>
  <c r="Q443" i="1" s="1"/>
  <c r="M443" i="1"/>
  <c r="N443" i="1"/>
  <c r="I444" i="1"/>
  <c r="J444" i="1" s="1"/>
  <c r="L444" i="1"/>
  <c r="M444" i="1"/>
  <c r="N444" i="1"/>
  <c r="Q444" i="1"/>
  <c r="I445" i="1"/>
  <c r="J445" i="1" s="1"/>
  <c r="L445" i="1"/>
  <c r="M445" i="1"/>
  <c r="N445" i="1"/>
  <c r="I446" i="1"/>
  <c r="K446" i="1" s="1"/>
  <c r="J446" i="1"/>
  <c r="O446" i="1" s="1"/>
  <c r="V446" i="1" s="1"/>
  <c r="L446" i="1"/>
  <c r="M446" i="1"/>
  <c r="N446" i="1"/>
  <c r="Q446" i="1"/>
  <c r="I447" i="1"/>
  <c r="K447" i="1" s="1"/>
  <c r="L447" i="1"/>
  <c r="Q447" i="1" s="1"/>
  <c r="M447" i="1"/>
  <c r="N447" i="1"/>
  <c r="I448" i="1"/>
  <c r="K448" i="1" s="1"/>
  <c r="L448" i="1"/>
  <c r="Q448" i="1" s="1"/>
  <c r="M448" i="1"/>
  <c r="N448" i="1"/>
  <c r="I449" i="1"/>
  <c r="J449" i="1" s="1"/>
  <c r="L449" i="1"/>
  <c r="Q449" i="1" s="1"/>
  <c r="M449" i="1"/>
  <c r="N449" i="1"/>
  <c r="I450" i="1"/>
  <c r="K450" i="1" s="1"/>
  <c r="L450" i="1"/>
  <c r="Q450" i="1" s="1"/>
  <c r="M450" i="1"/>
  <c r="N450" i="1"/>
  <c r="I451" i="1"/>
  <c r="J451" i="1" s="1"/>
  <c r="L451" i="1"/>
  <c r="Q451" i="1" s="1"/>
  <c r="M451" i="1"/>
  <c r="N451" i="1"/>
  <c r="I452" i="1"/>
  <c r="K452" i="1" s="1"/>
  <c r="L452" i="1"/>
  <c r="Q452" i="1" s="1"/>
  <c r="M452" i="1"/>
  <c r="N452" i="1"/>
  <c r="I453" i="1"/>
  <c r="J453" i="1" s="1"/>
  <c r="L453" i="1"/>
  <c r="M453" i="1"/>
  <c r="N453" i="1"/>
  <c r="I454" i="1"/>
  <c r="K454" i="1" s="1"/>
  <c r="L454" i="1"/>
  <c r="Q454" i="1" s="1"/>
  <c r="M454" i="1"/>
  <c r="N454" i="1"/>
  <c r="I455" i="1"/>
  <c r="K455" i="1" s="1"/>
  <c r="L455" i="1"/>
  <c r="Q455" i="1" s="1"/>
  <c r="M455" i="1"/>
  <c r="N455" i="1"/>
  <c r="I456" i="1"/>
  <c r="K456" i="1" s="1"/>
  <c r="L456" i="1"/>
  <c r="Q456" i="1" s="1"/>
  <c r="M456" i="1"/>
  <c r="N456" i="1"/>
  <c r="I457" i="1"/>
  <c r="J457" i="1" s="1"/>
  <c r="L457" i="1"/>
  <c r="Q457" i="1" s="1"/>
  <c r="M457" i="1"/>
  <c r="N457" i="1"/>
  <c r="I458" i="1"/>
  <c r="K458" i="1" s="1"/>
  <c r="L458" i="1"/>
  <c r="Q458" i="1" s="1"/>
  <c r="M458" i="1"/>
  <c r="N458" i="1"/>
  <c r="I459" i="1"/>
  <c r="J459" i="1" s="1"/>
  <c r="L459" i="1"/>
  <c r="Q459" i="1" s="1"/>
  <c r="M459" i="1"/>
  <c r="N459" i="1"/>
  <c r="I460" i="1"/>
  <c r="J460" i="1" s="1"/>
  <c r="L460" i="1"/>
  <c r="Q460" i="1" s="1"/>
  <c r="M460" i="1"/>
  <c r="N460" i="1"/>
  <c r="I461" i="1"/>
  <c r="J461" i="1" s="1"/>
  <c r="L461" i="1"/>
  <c r="M461" i="1"/>
  <c r="N461" i="1"/>
  <c r="I462" i="1"/>
  <c r="K462" i="1" s="1"/>
  <c r="L462" i="1"/>
  <c r="M462" i="1"/>
  <c r="N462" i="1"/>
  <c r="Q462" i="1"/>
  <c r="I463" i="1"/>
  <c r="K463" i="1" s="1"/>
  <c r="J463" i="1"/>
  <c r="L463" i="1"/>
  <c r="Q463" i="1" s="1"/>
  <c r="M463" i="1"/>
  <c r="N463" i="1"/>
  <c r="I464" i="1"/>
  <c r="K464" i="1" s="1"/>
  <c r="L464" i="1"/>
  <c r="M464" i="1"/>
  <c r="N464" i="1"/>
  <c r="Q464" i="1"/>
  <c r="I465" i="1"/>
  <c r="J465" i="1" s="1"/>
  <c r="L465" i="1"/>
  <c r="Q465" i="1" s="1"/>
  <c r="M465" i="1"/>
  <c r="N465" i="1"/>
  <c r="I466" i="1"/>
  <c r="K466" i="1" s="1"/>
  <c r="L466" i="1"/>
  <c r="Q466" i="1" s="1"/>
  <c r="M466" i="1"/>
  <c r="N466" i="1"/>
  <c r="I467" i="1"/>
  <c r="J467" i="1" s="1"/>
  <c r="L467" i="1"/>
  <c r="Q467" i="1" s="1"/>
  <c r="M467" i="1"/>
  <c r="N467" i="1"/>
  <c r="I468" i="1"/>
  <c r="J468" i="1" s="1"/>
  <c r="K468" i="1"/>
  <c r="L468" i="1"/>
  <c r="M468" i="1"/>
  <c r="N468" i="1"/>
  <c r="Q468" i="1"/>
  <c r="I469" i="1"/>
  <c r="J469" i="1" s="1"/>
  <c r="L469" i="1"/>
  <c r="M469" i="1"/>
  <c r="N469" i="1"/>
  <c r="I470" i="1"/>
  <c r="K470" i="1" s="1"/>
  <c r="L470" i="1"/>
  <c r="Q470" i="1" s="1"/>
  <c r="M470" i="1"/>
  <c r="N470" i="1"/>
  <c r="I471" i="1"/>
  <c r="K471" i="1" s="1"/>
  <c r="L471" i="1"/>
  <c r="Q471" i="1" s="1"/>
  <c r="M471" i="1"/>
  <c r="N471" i="1"/>
  <c r="I472" i="1"/>
  <c r="K472" i="1" s="1"/>
  <c r="L472" i="1"/>
  <c r="Q472" i="1" s="1"/>
  <c r="M472" i="1"/>
  <c r="N472" i="1"/>
  <c r="I473" i="1"/>
  <c r="J473" i="1" s="1"/>
  <c r="L473" i="1"/>
  <c r="Q473" i="1" s="1"/>
  <c r="M473" i="1"/>
  <c r="N473" i="1"/>
  <c r="I474" i="1"/>
  <c r="K474" i="1" s="1"/>
  <c r="L474" i="1"/>
  <c r="Q474" i="1" s="1"/>
  <c r="M474" i="1"/>
  <c r="N474" i="1"/>
  <c r="I475" i="1"/>
  <c r="J475" i="1" s="1"/>
  <c r="L475" i="1"/>
  <c r="Q475" i="1" s="1"/>
  <c r="M475" i="1"/>
  <c r="N475" i="1"/>
  <c r="I476" i="1"/>
  <c r="J476" i="1" s="1"/>
  <c r="L476" i="1"/>
  <c r="M476" i="1"/>
  <c r="N476" i="1"/>
  <c r="Q476" i="1"/>
  <c r="I477" i="1"/>
  <c r="J477" i="1" s="1"/>
  <c r="L477" i="1"/>
  <c r="M477" i="1"/>
  <c r="N477" i="1"/>
  <c r="I478" i="1"/>
  <c r="K478" i="1" s="1"/>
  <c r="J478" i="1"/>
  <c r="O478" i="1" s="1"/>
  <c r="V478" i="1" s="1"/>
  <c r="L478" i="1"/>
  <c r="M478" i="1"/>
  <c r="N478" i="1"/>
  <c r="Q478" i="1"/>
  <c r="I479" i="1"/>
  <c r="K479" i="1" s="1"/>
  <c r="L479" i="1"/>
  <c r="Q479" i="1" s="1"/>
  <c r="M479" i="1"/>
  <c r="N479" i="1"/>
  <c r="I480" i="1"/>
  <c r="K480" i="1" s="1"/>
  <c r="L480" i="1"/>
  <c r="Q480" i="1" s="1"/>
  <c r="M480" i="1"/>
  <c r="N480" i="1"/>
  <c r="I481" i="1"/>
  <c r="J481" i="1" s="1"/>
  <c r="L481" i="1"/>
  <c r="M481" i="1"/>
  <c r="N481" i="1"/>
  <c r="Q481" i="1"/>
  <c r="I482" i="1"/>
  <c r="K482" i="1" s="1"/>
  <c r="L482" i="1"/>
  <c r="Q482" i="1" s="1"/>
  <c r="M482" i="1"/>
  <c r="N482" i="1"/>
  <c r="I483" i="1"/>
  <c r="K483" i="1" s="1"/>
  <c r="L483" i="1"/>
  <c r="Q483" i="1" s="1"/>
  <c r="M483" i="1"/>
  <c r="N483" i="1"/>
  <c r="I484" i="1"/>
  <c r="J484" i="1" s="1"/>
  <c r="L484" i="1"/>
  <c r="M484" i="1"/>
  <c r="N484" i="1"/>
  <c r="Q484" i="1"/>
  <c r="I485" i="1"/>
  <c r="J485" i="1" s="1"/>
  <c r="L485" i="1"/>
  <c r="Q485" i="1" s="1"/>
  <c r="M485" i="1"/>
  <c r="N485" i="1"/>
  <c r="I486" i="1"/>
  <c r="K486" i="1" s="1"/>
  <c r="L486" i="1"/>
  <c r="Q486" i="1" s="1"/>
  <c r="M486" i="1"/>
  <c r="N486" i="1"/>
  <c r="I487" i="1"/>
  <c r="K487" i="1" s="1"/>
  <c r="L487" i="1"/>
  <c r="Q487" i="1" s="1"/>
  <c r="M487" i="1"/>
  <c r="N487" i="1"/>
  <c r="I488" i="1"/>
  <c r="J488" i="1" s="1"/>
  <c r="L488" i="1"/>
  <c r="Q488" i="1" s="1"/>
  <c r="M488" i="1"/>
  <c r="N488" i="1"/>
  <c r="I489" i="1"/>
  <c r="J489" i="1" s="1"/>
  <c r="L489" i="1"/>
  <c r="Q489" i="1" s="1"/>
  <c r="M489" i="1"/>
  <c r="N489" i="1"/>
  <c r="I490" i="1"/>
  <c r="K490" i="1" s="1"/>
  <c r="L490" i="1"/>
  <c r="Q490" i="1" s="1"/>
  <c r="M490" i="1"/>
  <c r="N490" i="1"/>
  <c r="I491" i="1"/>
  <c r="K491" i="1" s="1"/>
  <c r="L491" i="1"/>
  <c r="Q491" i="1" s="1"/>
  <c r="M491" i="1"/>
  <c r="N491" i="1"/>
  <c r="I492" i="1"/>
  <c r="K492" i="1" s="1"/>
  <c r="J492" i="1"/>
  <c r="L492" i="1"/>
  <c r="Q492" i="1" s="1"/>
  <c r="M492" i="1"/>
  <c r="N492" i="1"/>
  <c r="I493" i="1"/>
  <c r="J493" i="1" s="1"/>
  <c r="K493" i="1"/>
  <c r="L493" i="1"/>
  <c r="Q493" i="1" s="1"/>
  <c r="M493" i="1"/>
  <c r="N493" i="1"/>
  <c r="I494" i="1"/>
  <c r="K494" i="1" s="1"/>
  <c r="L494" i="1"/>
  <c r="Q494" i="1" s="1"/>
  <c r="M494" i="1"/>
  <c r="N494" i="1"/>
  <c r="I495" i="1"/>
  <c r="K495" i="1" s="1"/>
  <c r="L495" i="1"/>
  <c r="Q495" i="1" s="1"/>
  <c r="M495" i="1"/>
  <c r="N495" i="1"/>
  <c r="I496" i="1"/>
  <c r="K496" i="1" s="1"/>
  <c r="L496" i="1"/>
  <c r="Q496" i="1" s="1"/>
  <c r="M496" i="1"/>
  <c r="N496" i="1"/>
  <c r="I497" i="1"/>
  <c r="J497" i="1" s="1"/>
  <c r="L497" i="1"/>
  <c r="M497" i="1"/>
  <c r="N497" i="1"/>
  <c r="Q497" i="1"/>
  <c r="I498" i="1"/>
  <c r="K498" i="1" s="1"/>
  <c r="L498" i="1"/>
  <c r="Q498" i="1" s="1"/>
  <c r="M498" i="1"/>
  <c r="N498" i="1"/>
  <c r="I499" i="1"/>
  <c r="K499" i="1" s="1"/>
  <c r="L499" i="1"/>
  <c r="Q499" i="1" s="1"/>
  <c r="M499" i="1"/>
  <c r="N499" i="1"/>
  <c r="I500" i="1"/>
  <c r="J500" i="1" s="1"/>
  <c r="L500" i="1"/>
  <c r="Q500" i="1" s="1"/>
  <c r="M500" i="1"/>
  <c r="N500" i="1"/>
  <c r="I501" i="1"/>
  <c r="J501" i="1" s="1"/>
  <c r="L501" i="1"/>
  <c r="Q501" i="1" s="1"/>
  <c r="M501" i="1"/>
  <c r="N501" i="1"/>
  <c r="I502" i="1"/>
  <c r="K502" i="1" s="1"/>
  <c r="L502" i="1"/>
  <c r="Q502" i="1" s="1"/>
  <c r="M502" i="1"/>
  <c r="N502" i="1"/>
  <c r="I503" i="1"/>
  <c r="K503" i="1" s="1"/>
  <c r="L503" i="1"/>
  <c r="Q503" i="1" s="1"/>
  <c r="M503" i="1"/>
  <c r="N503" i="1"/>
  <c r="I504" i="1"/>
  <c r="J504" i="1" s="1"/>
  <c r="L504" i="1"/>
  <c r="Q504" i="1" s="1"/>
  <c r="M504" i="1"/>
  <c r="N504" i="1"/>
  <c r="I505" i="1"/>
  <c r="J505" i="1" s="1"/>
  <c r="L505" i="1"/>
  <c r="Q505" i="1" s="1"/>
  <c r="M505" i="1"/>
  <c r="N505" i="1"/>
  <c r="I506" i="1"/>
  <c r="K506" i="1" s="1"/>
  <c r="L506" i="1"/>
  <c r="Q506" i="1" s="1"/>
  <c r="M506" i="1"/>
  <c r="N506" i="1"/>
  <c r="I507" i="1"/>
  <c r="K507" i="1" s="1"/>
  <c r="L507" i="1"/>
  <c r="Q507" i="1" s="1"/>
  <c r="M507" i="1"/>
  <c r="N507" i="1"/>
  <c r="I508" i="1"/>
  <c r="J508" i="1" s="1"/>
  <c r="L508" i="1"/>
  <c r="M508" i="1"/>
  <c r="N508" i="1"/>
  <c r="Q508" i="1"/>
  <c r="I509" i="1"/>
  <c r="J509" i="1" s="1"/>
  <c r="L509" i="1"/>
  <c r="Q509" i="1" s="1"/>
  <c r="M509" i="1"/>
  <c r="N509" i="1"/>
  <c r="I510" i="1"/>
  <c r="K510" i="1" s="1"/>
  <c r="L510" i="1"/>
  <c r="Q510" i="1" s="1"/>
  <c r="M510" i="1"/>
  <c r="N510" i="1"/>
  <c r="I511" i="1"/>
  <c r="K511" i="1" s="1"/>
  <c r="L511" i="1"/>
  <c r="Q511" i="1" s="1"/>
  <c r="M511" i="1"/>
  <c r="N511" i="1"/>
  <c r="I512" i="1"/>
  <c r="K512" i="1" s="1"/>
  <c r="L512" i="1"/>
  <c r="M512" i="1"/>
  <c r="N512" i="1"/>
  <c r="Q512" i="1"/>
  <c r="I513" i="1"/>
  <c r="J513" i="1" s="1"/>
  <c r="K513" i="1"/>
  <c r="L513" i="1"/>
  <c r="M513" i="1"/>
  <c r="N513" i="1"/>
  <c r="Q513" i="1"/>
  <c r="I514" i="1"/>
  <c r="K514" i="1" s="1"/>
  <c r="L514" i="1"/>
  <c r="Q514" i="1" s="1"/>
  <c r="M514" i="1"/>
  <c r="N514" i="1"/>
  <c r="I515" i="1"/>
  <c r="K515" i="1" s="1"/>
  <c r="L515" i="1"/>
  <c r="Q515" i="1" s="1"/>
  <c r="M515" i="1"/>
  <c r="N515" i="1"/>
  <c r="I516" i="1"/>
  <c r="J516" i="1" s="1"/>
  <c r="L516" i="1"/>
  <c r="Q516" i="1" s="1"/>
  <c r="M516" i="1"/>
  <c r="N516" i="1"/>
  <c r="I517" i="1"/>
  <c r="J517" i="1" s="1"/>
  <c r="L517" i="1"/>
  <c r="Q517" i="1" s="1"/>
  <c r="M517" i="1"/>
  <c r="N517" i="1"/>
  <c r="I518" i="1"/>
  <c r="K518" i="1" s="1"/>
  <c r="L518" i="1"/>
  <c r="Q518" i="1" s="1"/>
  <c r="M518" i="1"/>
  <c r="N518" i="1"/>
  <c r="I519" i="1"/>
  <c r="K519" i="1" s="1"/>
  <c r="L519" i="1"/>
  <c r="Q519" i="1" s="1"/>
  <c r="M519" i="1"/>
  <c r="N519" i="1"/>
  <c r="I520" i="1"/>
  <c r="J520" i="1" s="1"/>
  <c r="L520" i="1"/>
  <c r="M520" i="1"/>
  <c r="N520" i="1"/>
  <c r="Q520" i="1"/>
  <c r="I521" i="1"/>
  <c r="J521" i="1" s="1"/>
  <c r="L521" i="1"/>
  <c r="Q521" i="1" s="1"/>
  <c r="M521" i="1"/>
  <c r="N521" i="1"/>
  <c r="I522" i="1"/>
  <c r="L522" i="1"/>
  <c r="Q522" i="1" s="1"/>
  <c r="M522" i="1"/>
  <c r="N522" i="1"/>
  <c r="I523" i="1"/>
  <c r="K523" i="1" s="1"/>
  <c r="L523" i="1"/>
  <c r="Q523" i="1" s="1"/>
  <c r="M523" i="1"/>
  <c r="N523" i="1"/>
  <c r="I524" i="1"/>
  <c r="K524" i="1" s="1"/>
  <c r="L524" i="1"/>
  <c r="Q524" i="1" s="1"/>
  <c r="M524" i="1"/>
  <c r="N524" i="1"/>
  <c r="I525" i="1"/>
  <c r="J525" i="1" s="1"/>
  <c r="L525" i="1"/>
  <c r="Q525" i="1" s="1"/>
  <c r="M525" i="1"/>
  <c r="N525" i="1"/>
  <c r="I526" i="1"/>
  <c r="L526" i="1"/>
  <c r="Q526" i="1" s="1"/>
  <c r="M526" i="1"/>
  <c r="N526" i="1"/>
  <c r="I527" i="1"/>
  <c r="K527" i="1" s="1"/>
  <c r="L527" i="1"/>
  <c r="Q527" i="1" s="1"/>
  <c r="M527" i="1"/>
  <c r="N527" i="1"/>
  <c r="I528" i="1"/>
  <c r="J528" i="1" s="1"/>
  <c r="L528" i="1"/>
  <c r="M528" i="1"/>
  <c r="N528" i="1"/>
  <c r="Q528" i="1"/>
  <c r="I529" i="1"/>
  <c r="J529" i="1" s="1"/>
  <c r="L529" i="1"/>
  <c r="M529" i="1"/>
  <c r="N529" i="1"/>
  <c r="I530" i="1"/>
  <c r="L530" i="1"/>
  <c r="Q530" i="1" s="1"/>
  <c r="M530" i="1"/>
  <c r="N530" i="1"/>
  <c r="I531" i="1"/>
  <c r="K531" i="1" s="1"/>
  <c r="L531" i="1"/>
  <c r="Q531" i="1" s="1"/>
  <c r="M531" i="1"/>
  <c r="N531" i="1"/>
  <c r="I532" i="1"/>
  <c r="J532" i="1" s="1"/>
  <c r="L532" i="1"/>
  <c r="M532" i="1"/>
  <c r="N532" i="1"/>
  <c r="I533" i="1"/>
  <c r="J533" i="1" s="1"/>
  <c r="L533" i="1"/>
  <c r="M533" i="1"/>
  <c r="N533" i="1"/>
  <c r="Q533" i="1"/>
  <c r="I534" i="1"/>
  <c r="L534" i="1"/>
  <c r="Q534" i="1" s="1"/>
  <c r="M534" i="1"/>
  <c r="N534" i="1"/>
  <c r="I535" i="1"/>
  <c r="K535" i="1" s="1"/>
  <c r="L535" i="1"/>
  <c r="Q535" i="1" s="1"/>
  <c r="M535" i="1"/>
  <c r="N535" i="1"/>
  <c r="I536" i="1"/>
  <c r="J536" i="1" s="1"/>
  <c r="K536" i="1"/>
  <c r="L536" i="1"/>
  <c r="M536" i="1"/>
  <c r="N536" i="1"/>
  <c r="Q536" i="1"/>
  <c r="I537" i="1"/>
  <c r="J537" i="1" s="1"/>
  <c r="L537" i="1"/>
  <c r="Q537" i="1" s="1"/>
  <c r="M537" i="1"/>
  <c r="N537" i="1"/>
  <c r="I538" i="1"/>
  <c r="L538" i="1"/>
  <c r="Q538" i="1" s="1"/>
  <c r="M538" i="1"/>
  <c r="N538" i="1"/>
  <c r="I539" i="1"/>
  <c r="K539" i="1" s="1"/>
  <c r="L539" i="1"/>
  <c r="Q539" i="1" s="1"/>
  <c r="M539" i="1"/>
  <c r="N539" i="1"/>
  <c r="I540" i="1"/>
  <c r="K540" i="1" s="1"/>
  <c r="L540" i="1"/>
  <c r="Q540" i="1" s="1"/>
  <c r="M540" i="1"/>
  <c r="N540" i="1"/>
  <c r="I541" i="1"/>
  <c r="J541" i="1" s="1"/>
  <c r="L541" i="1"/>
  <c r="M541" i="1"/>
  <c r="N541" i="1"/>
  <c r="Q541" i="1"/>
  <c r="I542" i="1"/>
  <c r="L542" i="1"/>
  <c r="Q542" i="1" s="1"/>
  <c r="M542" i="1"/>
  <c r="N542" i="1"/>
  <c r="I543" i="1"/>
  <c r="K543" i="1" s="1"/>
  <c r="L543" i="1"/>
  <c r="Q543" i="1" s="1"/>
  <c r="M543" i="1"/>
  <c r="N543" i="1"/>
  <c r="I544" i="1"/>
  <c r="J544" i="1" s="1"/>
  <c r="K544" i="1"/>
  <c r="L544" i="1"/>
  <c r="M544" i="1"/>
  <c r="N544" i="1"/>
  <c r="Q544" i="1"/>
  <c r="I545" i="1"/>
  <c r="J545" i="1" s="1"/>
  <c r="L545" i="1"/>
  <c r="Q545" i="1" s="1"/>
  <c r="M545" i="1"/>
  <c r="N545" i="1"/>
  <c r="I546" i="1"/>
  <c r="L546" i="1"/>
  <c r="Q546" i="1" s="1"/>
  <c r="M546" i="1"/>
  <c r="N546" i="1"/>
  <c r="I547" i="1"/>
  <c r="K547" i="1" s="1"/>
  <c r="L547" i="1"/>
  <c r="Q547" i="1" s="1"/>
  <c r="M547" i="1"/>
  <c r="N547" i="1"/>
  <c r="I548" i="1"/>
  <c r="K548" i="1" s="1"/>
  <c r="L548" i="1"/>
  <c r="Q548" i="1" s="1"/>
  <c r="M548" i="1"/>
  <c r="N548" i="1"/>
  <c r="I549" i="1"/>
  <c r="J549" i="1" s="1"/>
  <c r="L549" i="1"/>
  <c r="M549" i="1"/>
  <c r="N549" i="1"/>
  <c r="Q549" i="1"/>
  <c r="I550" i="1"/>
  <c r="K550" i="1" s="1"/>
  <c r="L550" i="1"/>
  <c r="Q550" i="1" s="1"/>
  <c r="M550" i="1"/>
  <c r="N550" i="1"/>
  <c r="I551" i="1"/>
  <c r="J551" i="1" s="1"/>
  <c r="L551" i="1"/>
  <c r="Q551" i="1" s="1"/>
  <c r="M551" i="1"/>
  <c r="N551" i="1"/>
  <c r="I552" i="1"/>
  <c r="J552" i="1" s="1"/>
  <c r="K552" i="1"/>
  <c r="L552" i="1"/>
  <c r="Q552" i="1" s="1"/>
  <c r="M552" i="1"/>
  <c r="N552" i="1"/>
  <c r="I553" i="1"/>
  <c r="J553" i="1" s="1"/>
  <c r="L553" i="1"/>
  <c r="M553" i="1"/>
  <c r="N553" i="1"/>
  <c r="I554" i="1"/>
  <c r="K554" i="1" s="1"/>
  <c r="L554" i="1"/>
  <c r="Q554" i="1" s="1"/>
  <c r="M554" i="1"/>
  <c r="N554" i="1"/>
  <c r="I555" i="1"/>
  <c r="K555" i="1" s="1"/>
  <c r="L555" i="1"/>
  <c r="M555" i="1"/>
  <c r="N555" i="1"/>
  <c r="Q555" i="1"/>
  <c r="I556" i="1"/>
  <c r="K556" i="1" s="1"/>
  <c r="L556" i="1"/>
  <c r="M556" i="1"/>
  <c r="N556" i="1"/>
  <c r="I557" i="1"/>
  <c r="J557" i="1" s="1"/>
  <c r="L557" i="1"/>
  <c r="Q557" i="1" s="1"/>
  <c r="M557" i="1"/>
  <c r="N557" i="1"/>
  <c r="I558" i="1"/>
  <c r="K558" i="1" s="1"/>
  <c r="L558" i="1"/>
  <c r="Q558" i="1" s="1"/>
  <c r="M558" i="1"/>
  <c r="N558" i="1"/>
  <c r="I559" i="1"/>
  <c r="J559" i="1" s="1"/>
  <c r="L559" i="1"/>
  <c r="Q559" i="1" s="1"/>
  <c r="M559" i="1"/>
  <c r="N559" i="1"/>
  <c r="I560" i="1"/>
  <c r="J560" i="1" s="1"/>
  <c r="K560" i="1"/>
  <c r="L560" i="1"/>
  <c r="M560" i="1"/>
  <c r="N560" i="1"/>
  <c r="Q560" i="1"/>
  <c r="I561" i="1"/>
  <c r="J561" i="1" s="1"/>
  <c r="L561" i="1"/>
  <c r="M561" i="1"/>
  <c r="N561" i="1"/>
  <c r="I562" i="1"/>
  <c r="K562" i="1" s="1"/>
  <c r="L562" i="1"/>
  <c r="Q562" i="1" s="1"/>
  <c r="M562" i="1"/>
  <c r="N562" i="1"/>
  <c r="I563" i="1"/>
  <c r="J563" i="1" s="1"/>
  <c r="L563" i="1"/>
  <c r="Q563" i="1" s="1"/>
  <c r="M563" i="1"/>
  <c r="N563" i="1"/>
  <c r="I564" i="1"/>
  <c r="J564" i="1" s="1"/>
  <c r="L564" i="1"/>
  <c r="M564" i="1"/>
  <c r="N564" i="1"/>
  <c r="I565" i="1"/>
  <c r="J565" i="1" s="1"/>
  <c r="L565" i="1"/>
  <c r="M565" i="1"/>
  <c r="N565" i="1"/>
  <c r="Q565" i="1"/>
  <c r="I566" i="1"/>
  <c r="K566" i="1" s="1"/>
  <c r="L566" i="1"/>
  <c r="Q566" i="1" s="1"/>
  <c r="M566" i="1"/>
  <c r="N566" i="1"/>
  <c r="I567" i="1"/>
  <c r="J567" i="1" s="1"/>
  <c r="L567" i="1"/>
  <c r="Q567" i="1" s="1"/>
  <c r="M567" i="1"/>
  <c r="N567" i="1"/>
  <c r="I568" i="1"/>
  <c r="K568" i="1" s="1"/>
  <c r="L568" i="1"/>
  <c r="Q568" i="1" s="1"/>
  <c r="M568" i="1"/>
  <c r="N568" i="1"/>
  <c r="I569" i="1"/>
  <c r="J569" i="1" s="1"/>
  <c r="L569" i="1"/>
  <c r="M569" i="1"/>
  <c r="N569" i="1"/>
  <c r="I570" i="1"/>
  <c r="K570" i="1" s="1"/>
  <c r="L570" i="1"/>
  <c r="Q570" i="1" s="1"/>
  <c r="M570" i="1"/>
  <c r="N570" i="1"/>
  <c r="I571" i="1"/>
  <c r="J571" i="1" s="1"/>
  <c r="L571" i="1"/>
  <c r="M571" i="1"/>
  <c r="N571" i="1"/>
  <c r="I572" i="1"/>
  <c r="K572" i="1" s="1"/>
  <c r="L572" i="1"/>
  <c r="M572" i="1"/>
  <c r="N572" i="1"/>
  <c r="I573" i="1"/>
  <c r="J573" i="1" s="1"/>
  <c r="L573" i="1"/>
  <c r="Q573" i="1" s="1"/>
  <c r="M573" i="1"/>
  <c r="N573" i="1"/>
  <c r="I574" i="1"/>
  <c r="K574" i="1" s="1"/>
  <c r="L574" i="1"/>
  <c r="Q574" i="1" s="1"/>
  <c r="M574" i="1"/>
  <c r="N574" i="1"/>
  <c r="I575" i="1"/>
  <c r="J575" i="1" s="1"/>
  <c r="L575" i="1"/>
  <c r="Q575" i="1" s="1"/>
  <c r="M575" i="1"/>
  <c r="N575" i="1"/>
  <c r="I576" i="1"/>
  <c r="J576" i="1" s="1"/>
  <c r="L576" i="1"/>
  <c r="Q576" i="1" s="1"/>
  <c r="M576" i="1"/>
  <c r="N576" i="1"/>
  <c r="I577" i="1"/>
  <c r="J577" i="1" s="1"/>
  <c r="L577" i="1"/>
  <c r="M577" i="1"/>
  <c r="N577" i="1"/>
  <c r="Q577" i="1"/>
  <c r="I578" i="1"/>
  <c r="K578" i="1" s="1"/>
  <c r="L578" i="1"/>
  <c r="Q578" i="1" s="1"/>
  <c r="M578" i="1"/>
  <c r="N578" i="1"/>
  <c r="I579" i="1"/>
  <c r="J579" i="1"/>
  <c r="K579" i="1"/>
  <c r="L579" i="1"/>
  <c r="M579" i="1"/>
  <c r="N579" i="1"/>
  <c r="O579" i="1"/>
  <c r="R579" i="1" s="1"/>
  <c r="Y579" i="1" s="1"/>
  <c r="Q579" i="1"/>
  <c r="I580" i="1"/>
  <c r="J580" i="1"/>
  <c r="K580" i="1"/>
  <c r="L580" i="1"/>
  <c r="M580" i="1"/>
  <c r="N580" i="1"/>
  <c r="Q580" i="1"/>
  <c r="I581" i="1"/>
  <c r="J581" i="1" s="1"/>
  <c r="L581" i="1"/>
  <c r="M581" i="1"/>
  <c r="N581" i="1"/>
  <c r="I582" i="1"/>
  <c r="K582" i="1" s="1"/>
  <c r="L582" i="1"/>
  <c r="Q582" i="1" s="1"/>
  <c r="M582" i="1"/>
  <c r="N582" i="1"/>
  <c r="I583" i="1"/>
  <c r="J583" i="1" s="1"/>
  <c r="L583" i="1"/>
  <c r="Q583" i="1" s="1"/>
  <c r="M583" i="1"/>
  <c r="N583" i="1"/>
  <c r="I584" i="1"/>
  <c r="K584" i="1" s="1"/>
  <c r="L584" i="1"/>
  <c r="Q584" i="1" s="1"/>
  <c r="M584" i="1"/>
  <c r="N584" i="1"/>
  <c r="I585" i="1"/>
  <c r="J585" i="1" s="1"/>
  <c r="L585" i="1"/>
  <c r="M585" i="1"/>
  <c r="N585" i="1"/>
  <c r="I586" i="1"/>
  <c r="K586" i="1" s="1"/>
  <c r="L586" i="1"/>
  <c r="Q586" i="1" s="1"/>
  <c r="M586" i="1"/>
  <c r="N586" i="1"/>
  <c r="I587" i="1"/>
  <c r="K587" i="1" s="1"/>
  <c r="J587" i="1"/>
  <c r="L587" i="1"/>
  <c r="Q587" i="1" s="1"/>
  <c r="M587" i="1"/>
  <c r="N587" i="1"/>
  <c r="I588" i="1"/>
  <c r="K588" i="1" s="1"/>
  <c r="L588" i="1"/>
  <c r="M588" i="1"/>
  <c r="N588" i="1"/>
  <c r="I589" i="1"/>
  <c r="J589" i="1" s="1"/>
  <c r="L589" i="1"/>
  <c r="M589" i="1"/>
  <c r="N589" i="1"/>
  <c r="I590" i="1"/>
  <c r="K590" i="1" s="1"/>
  <c r="L590" i="1"/>
  <c r="Q590" i="1" s="1"/>
  <c r="M590" i="1"/>
  <c r="N590" i="1"/>
  <c r="I591" i="1"/>
  <c r="J591" i="1" s="1"/>
  <c r="L591" i="1"/>
  <c r="Q591" i="1" s="1"/>
  <c r="M591" i="1"/>
  <c r="N591" i="1"/>
  <c r="I592" i="1"/>
  <c r="K592" i="1" s="1"/>
  <c r="L592" i="1"/>
  <c r="Q592" i="1" s="1"/>
  <c r="M592" i="1"/>
  <c r="N592" i="1"/>
  <c r="I593" i="1"/>
  <c r="J593" i="1" s="1"/>
  <c r="K593" i="1"/>
  <c r="L593" i="1"/>
  <c r="Q593" i="1" s="1"/>
  <c r="M593" i="1"/>
  <c r="N593" i="1"/>
  <c r="I594" i="1"/>
  <c r="K594" i="1" s="1"/>
  <c r="L594" i="1"/>
  <c r="Q594" i="1" s="1"/>
  <c r="M594" i="1"/>
  <c r="N594" i="1"/>
  <c r="I595" i="1"/>
  <c r="J595" i="1" s="1"/>
  <c r="L595" i="1"/>
  <c r="M595" i="1"/>
  <c r="N595" i="1"/>
  <c r="Q595" i="1"/>
  <c r="I596" i="1"/>
  <c r="J596" i="1"/>
  <c r="K596" i="1"/>
  <c r="L596" i="1"/>
  <c r="Q596" i="1" s="1"/>
  <c r="M596" i="1"/>
  <c r="N596" i="1"/>
  <c r="I597" i="1"/>
  <c r="J597" i="1" s="1"/>
  <c r="L597" i="1"/>
  <c r="Q597" i="1" s="1"/>
  <c r="M597" i="1"/>
  <c r="N597" i="1"/>
  <c r="I598" i="1"/>
  <c r="K598" i="1" s="1"/>
  <c r="L598" i="1"/>
  <c r="Q598" i="1" s="1"/>
  <c r="M598" i="1"/>
  <c r="N598" i="1"/>
  <c r="I599" i="1"/>
  <c r="J599" i="1" s="1"/>
  <c r="L599" i="1"/>
  <c r="Q599" i="1" s="1"/>
  <c r="M599" i="1"/>
  <c r="N599" i="1"/>
  <c r="I600" i="1"/>
  <c r="K600" i="1" s="1"/>
  <c r="L600" i="1"/>
  <c r="Q600" i="1" s="1"/>
  <c r="M600" i="1"/>
  <c r="N600" i="1"/>
  <c r="I601" i="1"/>
  <c r="J601" i="1" s="1"/>
  <c r="L601" i="1"/>
  <c r="Q601" i="1" s="1"/>
  <c r="M601" i="1"/>
  <c r="N601" i="1"/>
  <c r="I602" i="1"/>
  <c r="K602" i="1" s="1"/>
  <c r="L602" i="1"/>
  <c r="Q602" i="1" s="1"/>
  <c r="M602" i="1"/>
  <c r="N602" i="1"/>
  <c r="I603" i="1"/>
  <c r="J603" i="1" s="1"/>
  <c r="L603" i="1"/>
  <c r="Q603" i="1" s="1"/>
  <c r="M603" i="1"/>
  <c r="N603" i="1"/>
  <c r="I604" i="1"/>
  <c r="K604" i="1" s="1"/>
  <c r="J604" i="1"/>
  <c r="L604" i="1"/>
  <c r="Q604" i="1" s="1"/>
  <c r="M604" i="1"/>
  <c r="N604" i="1"/>
  <c r="I605" i="1"/>
  <c r="J605" i="1" s="1"/>
  <c r="L605" i="1"/>
  <c r="Q605" i="1" s="1"/>
  <c r="M605" i="1"/>
  <c r="N605" i="1"/>
  <c r="I606" i="1"/>
  <c r="K606" i="1" s="1"/>
  <c r="L606" i="1"/>
  <c r="Q606" i="1" s="1"/>
  <c r="M606" i="1"/>
  <c r="N606" i="1"/>
  <c r="I607" i="1"/>
  <c r="J607" i="1" s="1"/>
  <c r="L607" i="1"/>
  <c r="Q607" i="1" s="1"/>
  <c r="M607" i="1"/>
  <c r="N607" i="1"/>
  <c r="I608" i="1"/>
  <c r="K608" i="1" s="1"/>
  <c r="L608" i="1"/>
  <c r="Q608" i="1" s="1"/>
  <c r="M608" i="1"/>
  <c r="N608" i="1"/>
  <c r="I609" i="1"/>
  <c r="J609" i="1" s="1"/>
  <c r="L609" i="1"/>
  <c r="Q609" i="1" s="1"/>
  <c r="M609" i="1"/>
  <c r="N609" i="1"/>
  <c r="I610" i="1"/>
  <c r="K610" i="1" s="1"/>
  <c r="L610" i="1"/>
  <c r="Q610" i="1" s="1"/>
  <c r="M610" i="1"/>
  <c r="N610" i="1"/>
  <c r="I611" i="1"/>
  <c r="J611" i="1" s="1"/>
  <c r="L611" i="1"/>
  <c r="Q611" i="1" s="1"/>
  <c r="M611" i="1"/>
  <c r="N611" i="1"/>
  <c r="I612" i="1"/>
  <c r="K612" i="1" s="1"/>
  <c r="L612" i="1"/>
  <c r="Q612" i="1" s="1"/>
  <c r="M612" i="1"/>
  <c r="N612" i="1"/>
  <c r="I613" i="1"/>
  <c r="J613" i="1" s="1"/>
  <c r="L613" i="1"/>
  <c r="Q613" i="1" s="1"/>
  <c r="M613" i="1"/>
  <c r="N613" i="1"/>
  <c r="I614" i="1"/>
  <c r="K614" i="1" s="1"/>
  <c r="L614" i="1"/>
  <c r="Q614" i="1" s="1"/>
  <c r="M614" i="1"/>
  <c r="N614" i="1"/>
  <c r="I615" i="1"/>
  <c r="J615" i="1" s="1"/>
  <c r="L615" i="1"/>
  <c r="Q615" i="1" s="1"/>
  <c r="M615" i="1"/>
  <c r="N615" i="1"/>
  <c r="I616" i="1"/>
  <c r="K616" i="1" s="1"/>
  <c r="L616" i="1"/>
  <c r="Q616" i="1" s="1"/>
  <c r="M616" i="1"/>
  <c r="N616" i="1"/>
  <c r="I617" i="1"/>
  <c r="J617" i="1" s="1"/>
  <c r="L617" i="1"/>
  <c r="Q617" i="1" s="1"/>
  <c r="M617" i="1"/>
  <c r="N617" i="1"/>
  <c r="I618" i="1"/>
  <c r="K618" i="1" s="1"/>
  <c r="L618" i="1"/>
  <c r="Q618" i="1" s="1"/>
  <c r="M618" i="1"/>
  <c r="N618" i="1"/>
  <c r="I619" i="1"/>
  <c r="J619" i="1" s="1"/>
  <c r="L619" i="1"/>
  <c r="Q619" i="1" s="1"/>
  <c r="M619" i="1"/>
  <c r="N619" i="1"/>
  <c r="I620" i="1"/>
  <c r="K620" i="1" s="1"/>
  <c r="L620" i="1"/>
  <c r="Q620" i="1" s="1"/>
  <c r="M620" i="1"/>
  <c r="N620" i="1"/>
  <c r="I621" i="1"/>
  <c r="J621" i="1" s="1"/>
  <c r="L621" i="1"/>
  <c r="Q621" i="1" s="1"/>
  <c r="M621" i="1"/>
  <c r="N621" i="1"/>
  <c r="I622" i="1"/>
  <c r="K622" i="1" s="1"/>
  <c r="L622" i="1"/>
  <c r="Q622" i="1" s="1"/>
  <c r="M622" i="1"/>
  <c r="N622" i="1"/>
  <c r="I623" i="1"/>
  <c r="J623" i="1" s="1"/>
  <c r="L623" i="1"/>
  <c r="Q623" i="1" s="1"/>
  <c r="M623" i="1"/>
  <c r="N623" i="1"/>
  <c r="I624" i="1"/>
  <c r="K624" i="1" s="1"/>
  <c r="L624" i="1"/>
  <c r="Q624" i="1" s="1"/>
  <c r="M624" i="1"/>
  <c r="N624" i="1"/>
  <c r="I625" i="1"/>
  <c r="J625" i="1" s="1"/>
  <c r="L625" i="1"/>
  <c r="Q625" i="1" s="1"/>
  <c r="M625" i="1"/>
  <c r="N625" i="1"/>
  <c r="I626" i="1"/>
  <c r="K626" i="1" s="1"/>
  <c r="L626" i="1"/>
  <c r="Q626" i="1" s="1"/>
  <c r="M626" i="1"/>
  <c r="N626" i="1"/>
  <c r="I627" i="1"/>
  <c r="J627" i="1" s="1"/>
  <c r="L627" i="1"/>
  <c r="Q627" i="1" s="1"/>
  <c r="M627" i="1"/>
  <c r="N627" i="1"/>
  <c r="I628" i="1"/>
  <c r="K628" i="1" s="1"/>
  <c r="L628" i="1"/>
  <c r="Q628" i="1" s="1"/>
  <c r="M628" i="1"/>
  <c r="N628" i="1"/>
  <c r="I629" i="1"/>
  <c r="L629" i="1"/>
  <c r="Q629" i="1" s="1"/>
  <c r="M629" i="1"/>
  <c r="N629" i="1"/>
  <c r="I630" i="1"/>
  <c r="K630" i="1" s="1"/>
  <c r="L630" i="1"/>
  <c r="Q630" i="1" s="1"/>
  <c r="M630" i="1"/>
  <c r="N630" i="1"/>
  <c r="I631" i="1"/>
  <c r="J631" i="1" s="1"/>
  <c r="L631" i="1"/>
  <c r="Q631" i="1" s="1"/>
  <c r="M631" i="1"/>
  <c r="N631" i="1"/>
  <c r="I632" i="1"/>
  <c r="K632" i="1" s="1"/>
  <c r="J632" i="1"/>
  <c r="L632" i="1"/>
  <c r="M632" i="1"/>
  <c r="N632" i="1"/>
  <c r="Q632" i="1"/>
  <c r="I633" i="1"/>
  <c r="J633" i="1" s="1"/>
  <c r="K633" i="1"/>
  <c r="L633" i="1"/>
  <c r="Q633" i="1" s="1"/>
  <c r="M633" i="1"/>
  <c r="N633" i="1"/>
  <c r="I634" i="1"/>
  <c r="K634" i="1" s="1"/>
  <c r="L634" i="1"/>
  <c r="Q634" i="1" s="1"/>
  <c r="M634" i="1"/>
  <c r="N634" i="1"/>
  <c r="I635" i="1"/>
  <c r="J635" i="1" s="1"/>
  <c r="L635" i="1"/>
  <c r="Q635" i="1" s="1"/>
  <c r="M635" i="1"/>
  <c r="N635" i="1"/>
  <c r="I636" i="1"/>
  <c r="K636" i="1" s="1"/>
  <c r="L636" i="1"/>
  <c r="Q636" i="1" s="1"/>
  <c r="M636" i="1"/>
  <c r="N636" i="1"/>
  <c r="I637" i="1"/>
  <c r="J637" i="1" s="1"/>
  <c r="L637" i="1"/>
  <c r="Q637" i="1" s="1"/>
  <c r="M637" i="1"/>
  <c r="N637" i="1"/>
  <c r="I638" i="1"/>
  <c r="K638" i="1" s="1"/>
  <c r="L638" i="1"/>
  <c r="Q638" i="1" s="1"/>
  <c r="M638" i="1"/>
  <c r="N638" i="1"/>
  <c r="I639" i="1"/>
  <c r="J639" i="1" s="1"/>
  <c r="L639" i="1"/>
  <c r="Q639" i="1" s="1"/>
  <c r="M639" i="1"/>
  <c r="N639" i="1"/>
  <c r="I640" i="1"/>
  <c r="L640" i="1"/>
  <c r="M640" i="1"/>
  <c r="N640" i="1"/>
  <c r="Q640" i="1"/>
  <c r="I641" i="1"/>
  <c r="J641" i="1" s="1"/>
  <c r="L641" i="1"/>
  <c r="Q641" i="1" s="1"/>
  <c r="M641" i="1"/>
  <c r="N641" i="1"/>
  <c r="I642" i="1"/>
  <c r="K642" i="1" s="1"/>
  <c r="L642" i="1"/>
  <c r="Q642" i="1" s="1"/>
  <c r="M642" i="1"/>
  <c r="N642" i="1"/>
  <c r="I643" i="1"/>
  <c r="J643" i="1" s="1"/>
  <c r="L643" i="1"/>
  <c r="Q643" i="1" s="1"/>
  <c r="M643" i="1"/>
  <c r="N643" i="1"/>
  <c r="I644" i="1"/>
  <c r="K644" i="1" s="1"/>
  <c r="L644" i="1"/>
  <c r="Q644" i="1" s="1"/>
  <c r="M644" i="1"/>
  <c r="N644" i="1"/>
  <c r="I645" i="1"/>
  <c r="J645" i="1" s="1"/>
  <c r="L645" i="1"/>
  <c r="Q645" i="1" s="1"/>
  <c r="M645" i="1"/>
  <c r="N645" i="1"/>
  <c r="I646" i="1"/>
  <c r="K646" i="1" s="1"/>
  <c r="L646" i="1"/>
  <c r="Q646" i="1" s="1"/>
  <c r="M646" i="1"/>
  <c r="N646" i="1"/>
  <c r="I647" i="1"/>
  <c r="J647" i="1" s="1"/>
  <c r="L647" i="1"/>
  <c r="Q647" i="1" s="1"/>
  <c r="M647" i="1"/>
  <c r="N647" i="1"/>
  <c r="I648" i="1"/>
  <c r="K648" i="1" s="1"/>
  <c r="L648" i="1"/>
  <c r="Q648" i="1" s="1"/>
  <c r="M648" i="1"/>
  <c r="N648" i="1"/>
  <c r="I649" i="1"/>
  <c r="J649" i="1" s="1"/>
  <c r="K649" i="1"/>
  <c r="L649" i="1"/>
  <c r="Q649" i="1" s="1"/>
  <c r="M649" i="1"/>
  <c r="N649" i="1"/>
  <c r="I650" i="1"/>
  <c r="J650" i="1" s="1"/>
  <c r="L650" i="1"/>
  <c r="Q650" i="1" s="1"/>
  <c r="M650" i="1"/>
  <c r="N650" i="1"/>
  <c r="I651" i="1"/>
  <c r="J651" i="1" s="1"/>
  <c r="L651" i="1"/>
  <c r="Q651" i="1" s="1"/>
  <c r="M651" i="1"/>
  <c r="N651" i="1"/>
  <c r="I652" i="1"/>
  <c r="K652" i="1" s="1"/>
  <c r="L652" i="1"/>
  <c r="Q652" i="1" s="1"/>
  <c r="M652" i="1"/>
  <c r="N652" i="1"/>
  <c r="I653" i="1"/>
  <c r="J653" i="1" s="1"/>
  <c r="L653" i="1"/>
  <c r="Q653" i="1" s="1"/>
  <c r="M653" i="1"/>
  <c r="N653" i="1"/>
  <c r="I654" i="1"/>
  <c r="J654" i="1" s="1"/>
  <c r="L654" i="1"/>
  <c r="Q654" i="1" s="1"/>
  <c r="M654" i="1"/>
  <c r="N654" i="1"/>
  <c r="I655" i="1"/>
  <c r="J655" i="1" s="1"/>
  <c r="L655" i="1"/>
  <c r="Q655" i="1" s="1"/>
  <c r="M655" i="1"/>
  <c r="N655" i="1"/>
  <c r="I656" i="1"/>
  <c r="K656" i="1" s="1"/>
  <c r="L656" i="1"/>
  <c r="Q656" i="1" s="1"/>
  <c r="M656" i="1"/>
  <c r="N656" i="1"/>
  <c r="I657" i="1"/>
  <c r="L657" i="1"/>
  <c r="Q657" i="1" s="1"/>
  <c r="M657" i="1"/>
  <c r="N657" i="1"/>
  <c r="I658" i="1"/>
  <c r="J658" i="1" s="1"/>
  <c r="L658" i="1"/>
  <c r="Q658" i="1" s="1"/>
  <c r="M658" i="1"/>
  <c r="N658" i="1"/>
  <c r="I659" i="1"/>
  <c r="J659" i="1" s="1"/>
  <c r="L659" i="1"/>
  <c r="Q659" i="1" s="1"/>
  <c r="M659" i="1"/>
  <c r="N659" i="1"/>
  <c r="I660" i="1"/>
  <c r="K660" i="1" s="1"/>
  <c r="L660" i="1"/>
  <c r="Q660" i="1" s="1"/>
  <c r="M660" i="1"/>
  <c r="N660" i="1"/>
  <c r="I661" i="1"/>
  <c r="L661" i="1"/>
  <c r="Q661" i="1" s="1"/>
  <c r="M661" i="1"/>
  <c r="N661" i="1"/>
  <c r="I662" i="1"/>
  <c r="J662" i="1" s="1"/>
  <c r="L662" i="1"/>
  <c r="Q662" i="1" s="1"/>
  <c r="M662" i="1"/>
  <c r="N662" i="1"/>
  <c r="I663" i="1"/>
  <c r="J663" i="1" s="1"/>
  <c r="L663" i="1"/>
  <c r="Q663" i="1" s="1"/>
  <c r="M663" i="1"/>
  <c r="N663" i="1"/>
  <c r="I664" i="1"/>
  <c r="K664" i="1" s="1"/>
  <c r="L664" i="1"/>
  <c r="Q664" i="1" s="1"/>
  <c r="M664" i="1"/>
  <c r="N664" i="1"/>
  <c r="I665" i="1"/>
  <c r="J665" i="1" s="1"/>
  <c r="L665" i="1"/>
  <c r="Q665" i="1" s="1"/>
  <c r="M665" i="1"/>
  <c r="N665" i="1"/>
  <c r="I666" i="1"/>
  <c r="J666" i="1" s="1"/>
  <c r="L666" i="1"/>
  <c r="Q666" i="1" s="1"/>
  <c r="M666" i="1"/>
  <c r="N666" i="1"/>
  <c r="I667" i="1"/>
  <c r="L667" i="1"/>
  <c r="Q667" i="1" s="1"/>
  <c r="M667" i="1"/>
  <c r="N667" i="1"/>
  <c r="I668" i="1"/>
  <c r="K668" i="1" s="1"/>
  <c r="L668" i="1"/>
  <c r="Q668" i="1" s="1"/>
  <c r="M668" i="1"/>
  <c r="N668" i="1"/>
  <c r="I669" i="1"/>
  <c r="L669" i="1"/>
  <c r="Q669" i="1" s="1"/>
  <c r="M669" i="1"/>
  <c r="N669" i="1"/>
  <c r="I670" i="1"/>
  <c r="J670" i="1" s="1"/>
  <c r="L670" i="1"/>
  <c r="Q670" i="1" s="1"/>
  <c r="M670" i="1"/>
  <c r="N670" i="1"/>
  <c r="I671" i="1"/>
  <c r="L671" i="1"/>
  <c r="Q671" i="1" s="1"/>
  <c r="M671" i="1"/>
  <c r="N671" i="1"/>
  <c r="I672" i="1"/>
  <c r="K672" i="1" s="1"/>
  <c r="L672" i="1"/>
  <c r="Q672" i="1" s="1"/>
  <c r="M672" i="1"/>
  <c r="N672" i="1"/>
  <c r="I673" i="1"/>
  <c r="J673" i="1" s="1"/>
  <c r="L673" i="1"/>
  <c r="Q673" i="1" s="1"/>
  <c r="M673" i="1"/>
  <c r="N673" i="1"/>
  <c r="I674" i="1"/>
  <c r="J674" i="1" s="1"/>
  <c r="L674" i="1"/>
  <c r="Q674" i="1" s="1"/>
  <c r="M674" i="1"/>
  <c r="N674" i="1"/>
  <c r="I675" i="1"/>
  <c r="L675" i="1"/>
  <c r="Q675" i="1" s="1"/>
  <c r="M675" i="1"/>
  <c r="N675" i="1"/>
  <c r="I676" i="1"/>
  <c r="K676" i="1" s="1"/>
  <c r="L676" i="1"/>
  <c r="Q676" i="1" s="1"/>
  <c r="M676" i="1"/>
  <c r="N676" i="1"/>
  <c r="I677" i="1"/>
  <c r="J677" i="1" s="1"/>
  <c r="K677" i="1"/>
  <c r="L677" i="1"/>
  <c r="Q677" i="1" s="1"/>
  <c r="M677" i="1"/>
  <c r="N677" i="1"/>
  <c r="I678" i="1"/>
  <c r="J678" i="1" s="1"/>
  <c r="L678" i="1"/>
  <c r="Q678" i="1" s="1"/>
  <c r="M678" i="1"/>
  <c r="N678" i="1"/>
  <c r="I679" i="1"/>
  <c r="L679" i="1"/>
  <c r="Q679" i="1" s="1"/>
  <c r="M679" i="1"/>
  <c r="N679" i="1"/>
  <c r="I680" i="1"/>
  <c r="K680" i="1" s="1"/>
  <c r="L680" i="1"/>
  <c r="Q680" i="1" s="1"/>
  <c r="M680" i="1"/>
  <c r="N680" i="1"/>
  <c r="I681" i="1"/>
  <c r="J681" i="1" s="1"/>
  <c r="L681" i="1"/>
  <c r="Q681" i="1" s="1"/>
  <c r="M681" i="1"/>
  <c r="N681" i="1"/>
  <c r="I682" i="1"/>
  <c r="J682" i="1" s="1"/>
  <c r="L682" i="1"/>
  <c r="Q682" i="1" s="1"/>
  <c r="M682" i="1"/>
  <c r="N682" i="1"/>
  <c r="I683" i="1"/>
  <c r="L683" i="1"/>
  <c r="Q683" i="1" s="1"/>
  <c r="M683" i="1"/>
  <c r="N683" i="1"/>
  <c r="I684" i="1"/>
  <c r="K684" i="1" s="1"/>
  <c r="L684" i="1"/>
  <c r="Q684" i="1" s="1"/>
  <c r="M684" i="1"/>
  <c r="N684" i="1"/>
  <c r="I685" i="1"/>
  <c r="J685" i="1" s="1"/>
  <c r="K685" i="1"/>
  <c r="L685" i="1"/>
  <c r="Q685" i="1" s="1"/>
  <c r="M685" i="1"/>
  <c r="N685" i="1"/>
  <c r="I686" i="1"/>
  <c r="J686" i="1" s="1"/>
  <c r="L686" i="1"/>
  <c r="Q686" i="1" s="1"/>
  <c r="M686" i="1"/>
  <c r="N686" i="1"/>
  <c r="I687" i="1"/>
  <c r="J687" i="1" s="1"/>
  <c r="L687" i="1"/>
  <c r="M687" i="1"/>
  <c r="N687" i="1"/>
  <c r="Q687" i="1"/>
  <c r="I688" i="1"/>
  <c r="K688" i="1" s="1"/>
  <c r="L688" i="1"/>
  <c r="Q688" i="1" s="1"/>
  <c r="M688" i="1"/>
  <c r="N688" i="1"/>
  <c r="I689" i="1"/>
  <c r="K689" i="1" s="1"/>
  <c r="L689" i="1"/>
  <c r="Q689" i="1" s="1"/>
  <c r="M689" i="1"/>
  <c r="N689" i="1"/>
  <c r="I690" i="1"/>
  <c r="J690" i="1" s="1"/>
  <c r="L690" i="1"/>
  <c r="Q690" i="1" s="1"/>
  <c r="M690" i="1"/>
  <c r="N690" i="1"/>
  <c r="I691" i="1"/>
  <c r="J691" i="1" s="1"/>
  <c r="L691" i="1"/>
  <c r="Q691" i="1" s="1"/>
  <c r="M691" i="1"/>
  <c r="N691" i="1"/>
  <c r="I692" i="1"/>
  <c r="K692" i="1" s="1"/>
  <c r="L692" i="1"/>
  <c r="Q692" i="1" s="1"/>
  <c r="M692" i="1"/>
  <c r="N692" i="1"/>
  <c r="I693" i="1"/>
  <c r="J693" i="1" s="1"/>
  <c r="L693" i="1"/>
  <c r="Q693" i="1" s="1"/>
  <c r="M693" i="1"/>
  <c r="N693" i="1"/>
  <c r="I694" i="1"/>
  <c r="J694" i="1" s="1"/>
  <c r="L694" i="1"/>
  <c r="Q694" i="1" s="1"/>
  <c r="M694" i="1"/>
  <c r="N694" i="1"/>
  <c r="I695" i="1"/>
  <c r="J695" i="1" s="1"/>
  <c r="L695" i="1"/>
  <c r="M695" i="1"/>
  <c r="N695" i="1"/>
  <c r="I696" i="1"/>
  <c r="K696" i="1" s="1"/>
  <c r="L696" i="1"/>
  <c r="Q696" i="1" s="1"/>
  <c r="M696" i="1"/>
  <c r="N696" i="1"/>
  <c r="I697" i="1"/>
  <c r="K697" i="1" s="1"/>
  <c r="L697" i="1"/>
  <c r="Q697" i="1" s="1"/>
  <c r="M697" i="1"/>
  <c r="N697" i="1"/>
  <c r="I698" i="1"/>
  <c r="L698" i="1"/>
  <c r="Q698" i="1" s="1"/>
  <c r="M698" i="1"/>
  <c r="N698" i="1"/>
  <c r="I699" i="1"/>
  <c r="J699" i="1" s="1"/>
  <c r="L699" i="1"/>
  <c r="Q699" i="1" s="1"/>
  <c r="M699" i="1"/>
  <c r="N699" i="1"/>
  <c r="I700" i="1"/>
  <c r="K700" i="1" s="1"/>
  <c r="L700" i="1"/>
  <c r="Q700" i="1" s="1"/>
  <c r="M700" i="1"/>
  <c r="N700" i="1"/>
  <c r="I701" i="1"/>
  <c r="J701" i="1" s="1"/>
  <c r="L701" i="1"/>
  <c r="Q701" i="1" s="1"/>
  <c r="M701" i="1"/>
  <c r="N701" i="1"/>
  <c r="I702" i="1"/>
  <c r="J702" i="1" s="1"/>
  <c r="L702" i="1"/>
  <c r="Q702" i="1" s="1"/>
  <c r="M702" i="1"/>
  <c r="N702" i="1"/>
  <c r="I703" i="1"/>
  <c r="J703" i="1" s="1"/>
  <c r="K703" i="1"/>
  <c r="L703" i="1"/>
  <c r="M703" i="1"/>
  <c r="O703" i="1" s="1"/>
  <c r="V703" i="1" s="1"/>
  <c r="N703" i="1"/>
  <c r="Q703" i="1"/>
  <c r="I704" i="1"/>
  <c r="K704" i="1" s="1"/>
  <c r="L704" i="1"/>
  <c r="Q704" i="1" s="1"/>
  <c r="M704" i="1"/>
  <c r="N704" i="1"/>
  <c r="I705" i="1"/>
  <c r="K705" i="1" s="1"/>
  <c r="L705" i="1"/>
  <c r="Q705" i="1" s="1"/>
  <c r="M705" i="1"/>
  <c r="N705" i="1"/>
  <c r="I706" i="1"/>
  <c r="J706" i="1" s="1"/>
  <c r="L706" i="1"/>
  <c r="Q706" i="1" s="1"/>
  <c r="M706" i="1"/>
  <c r="N706" i="1"/>
  <c r="I707" i="1"/>
  <c r="J707" i="1" s="1"/>
  <c r="L707" i="1"/>
  <c r="Q707" i="1" s="1"/>
  <c r="M707" i="1"/>
  <c r="N707" i="1"/>
  <c r="I708" i="1"/>
  <c r="K708" i="1" s="1"/>
  <c r="L708" i="1"/>
  <c r="Q708" i="1" s="1"/>
  <c r="M708" i="1"/>
  <c r="N708" i="1"/>
  <c r="I709" i="1"/>
  <c r="J709" i="1" s="1"/>
  <c r="L709" i="1"/>
  <c r="Q709" i="1" s="1"/>
  <c r="M709" i="1"/>
  <c r="N709" i="1"/>
  <c r="I710" i="1"/>
  <c r="L710" i="1"/>
  <c r="M710" i="1"/>
  <c r="N710" i="1"/>
  <c r="Q710" i="1"/>
  <c r="I711" i="1"/>
  <c r="J711" i="1" s="1"/>
  <c r="L711" i="1"/>
  <c r="Q711" i="1" s="1"/>
  <c r="M711" i="1"/>
  <c r="N711" i="1"/>
  <c r="I712" i="1"/>
  <c r="K712" i="1" s="1"/>
  <c r="L712" i="1"/>
  <c r="Q712" i="1" s="1"/>
  <c r="M712" i="1"/>
  <c r="N712" i="1"/>
  <c r="I713" i="1"/>
  <c r="K713" i="1" s="1"/>
  <c r="L713" i="1"/>
  <c r="Q713" i="1" s="1"/>
  <c r="M713" i="1"/>
  <c r="N713" i="1"/>
  <c r="I714" i="1"/>
  <c r="J714" i="1" s="1"/>
  <c r="L714" i="1"/>
  <c r="M714" i="1"/>
  <c r="N714" i="1"/>
  <c r="Q714" i="1"/>
  <c r="I715" i="1"/>
  <c r="J715" i="1" s="1"/>
  <c r="L715" i="1"/>
  <c r="Q715" i="1" s="1"/>
  <c r="M715" i="1"/>
  <c r="N715" i="1"/>
  <c r="I716" i="1"/>
  <c r="K716" i="1" s="1"/>
  <c r="L716" i="1"/>
  <c r="Q716" i="1" s="1"/>
  <c r="M716" i="1"/>
  <c r="N716" i="1"/>
  <c r="I717" i="1"/>
  <c r="J717" i="1" s="1"/>
  <c r="L717" i="1"/>
  <c r="Q717" i="1" s="1"/>
  <c r="M717" i="1"/>
  <c r="N717" i="1"/>
  <c r="I718" i="1"/>
  <c r="J718" i="1" s="1"/>
  <c r="L718" i="1"/>
  <c r="Q718" i="1" s="1"/>
  <c r="M718" i="1"/>
  <c r="N718" i="1"/>
  <c r="I719" i="1"/>
  <c r="J719" i="1" s="1"/>
  <c r="L719" i="1"/>
  <c r="M719" i="1"/>
  <c r="N719" i="1"/>
  <c r="Q719" i="1"/>
  <c r="I720" i="1"/>
  <c r="K720" i="1" s="1"/>
  <c r="L720" i="1"/>
  <c r="Q720" i="1" s="1"/>
  <c r="M720" i="1"/>
  <c r="N720" i="1"/>
  <c r="I721" i="1"/>
  <c r="K721" i="1" s="1"/>
  <c r="L721" i="1"/>
  <c r="Q721" i="1" s="1"/>
  <c r="M721" i="1"/>
  <c r="N721" i="1"/>
  <c r="I722" i="1"/>
  <c r="J722" i="1" s="1"/>
  <c r="L722" i="1"/>
  <c r="Q722" i="1" s="1"/>
  <c r="M722" i="1"/>
  <c r="N722" i="1"/>
  <c r="I723" i="1"/>
  <c r="J723" i="1" s="1"/>
  <c r="L723" i="1"/>
  <c r="Q723" i="1" s="1"/>
  <c r="M723" i="1"/>
  <c r="N723" i="1"/>
  <c r="I724" i="1"/>
  <c r="K724" i="1" s="1"/>
  <c r="L724" i="1"/>
  <c r="Q724" i="1" s="1"/>
  <c r="M724" i="1"/>
  <c r="N724" i="1"/>
  <c r="I725" i="1"/>
  <c r="J725" i="1" s="1"/>
  <c r="L725" i="1"/>
  <c r="Q725" i="1" s="1"/>
  <c r="M725" i="1"/>
  <c r="N725" i="1"/>
  <c r="I726" i="1"/>
  <c r="K726" i="1" s="1"/>
  <c r="J726" i="1"/>
  <c r="L726" i="1"/>
  <c r="Q726" i="1" s="1"/>
  <c r="M726" i="1"/>
  <c r="N726" i="1"/>
  <c r="I727" i="1"/>
  <c r="J727" i="1" s="1"/>
  <c r="L727" i="1"/>
  <c r="M727" i="1"/>
  <c r="N727" i="1"/>
  <c r="I728" i="1"/>
  <c r="K728" i="1" s="1"/>
  <c r="L728" i="1"/>
  <c r="M728" i="1"/>
  <c r="N728" i="1"/>
  <c r="Q728" i="1"/>
  <c r="I729" i="1"/>
  <c r="K729" i="1" s="1"/>
  <c r="L729" i="1"/>
  <c r="Q729" i="1" s="1"/>
  <c r="M729" i="1"/>
  <c r="N729" i="1"/>
  <c r="I730" i="1"/>
  <c r="J730" i="1" s="1"/>
  <c r="L730" i="1"/>
  <c r="Q730" i="1" s="1"/>
  <c r="M730" i="1"/>
  <c r="N730" i="1"/>
  <c r="I731" i="1"/>
  <c r="J731" i="1" s="1"/>
  <c r="L731" i="1"/>
  <c r="Q731" i="1" s="1"/>
  <c r="M731" i="1"/>
  <c r="N731" i="1"/>
  <c r="I732" i="1"/>
  <c r="K732" i="1" s="1"/>
  <c r="L732" i="1"/>
  <c r="Q732" i="1" s="1"/>
  <c r="M732" i="1"/>
  <c r="N732" i="1"/>
  <c r="I733" i="1"/>
  <c r="J733" i="1" s="1"/>
  <c r="L733" i="1"/>
  <c r="Q733" i="1" s="1"/>
  <c r="M733" i="1"/>
  <c r="N733" i="1"/>
  <c r="I734" i="1"/>
  <c r="J734" i="1" s="1"/>
  <c r="L734" i="1"/>
  <c r="Q734" i="1" s="1"/>
  <c r="M734" i="1"/>
  <c r="N734" i="1"/>
  <c r="I735" i="1"/>
  <c r="J735" i="1" s="1"/>
  <c r="K735" i="1"/>
  <c r="L735" i="1"/>
  <c r="M735" i="1"/>
  <c r="N735" i="1"/>
  <c r="Q735" i="1"/>
  <c r="I736" i="1"/>
  <c r="K736" i="1" s="1"/>
  <c r="L736" i="1"/>
  <c r="Q736" i="1" s="1"/>
  <c r="M736" i="1"/>
  <c r="N736" i="1"/>
  <c r="I737" i="1"/>
  <c r="K737" i="1" s="1"/>
  <c r="L737" i="1"/>
  <c r="Q737" i="1" s="1"/>
  <c r="M737" i="1"/>
  <c r="N737" i="1"/>
  <c r="I738" i="1"/>
  <c r="J738" i="1" s="1"/>
  <c r="L738" i="1"/>
  <c r="Q738" i="1" s="1"/>
  <c r="M738" i="1"/>
  <c r="N738" i="1"/>
  <c r="I739" i="1"/>
  <c r="J739" i="1" s="1"/>
  <c r="L739" i="1"/>
  <c r="Q739" i="1" s="1"/>
  <c r="M739" i="1"/>
  <c r="N739" i="1"/>
  <c r="I740" i="1"/>
  <c r="K740" i="1" s="1"/>
  <c r="L740" i="1"/>
  <c r="Q740" i="1" s="1"/>
  <c r="M740" i="1"/>
  <c r="N740" i="1"/>
  <c r="I741" i="1"/>
  <c r="J741" i="1" s="1"/>
  <c r="L741" i="1"/>
  <c r="Q741" i="1" s="1"/>
  <c r="M741" i="1"/>
  <c r="N741" i="1"/>
  <c r="I742" i="1"/>
  <c r="J742" i="1" s="1"/>
  <c r="L742" i="1"/>
  <c r="M742" i="1"/>
  <c r="N742" i="1"/>
  <c r="Q742" i="1"/>
  <c r="I743" i="1"/>
  <c r="J743" i="1" s="1"/>
  <c r="L743" i="1"/>
  <c r="Q743" i="1" s="1"/>
  <c r="M743" i="1"/>
  <c r="N743" i="1"/>
  <c r="I744" i="1"/>
  <c r="K744" i="1" s="1"/>
  <c r="L744" i="1"/>
  <c r="Q744" i="1" s="1"/>
  <c r="M744" i="1"/>
  <c r="N744" i="1"/>
  <c r="I745" i="1"/>
  <c r="K745" i="1" s="1"/>
  <c r="L745" i="1"/>
  <c r="Q745" i="1" s="1"/>
  <c r="M745" i="1"/>
  <c r="N745" i="1"/>
  <c r="I746" i="1"/>
  <c r="L746" i="1"/>
  <c r="M746" i="1"/>
  <c r="N746" i="1"/>
  <c r="Q746" i="1"/>
  <c r="I747" i="1"/>
  <c r="J747" i="1" s="1"/>
  <c r="L747" i="1"/>
  <c r="Q747" i="1" s="1"/>
  <c r="M747" i="1"/>
  <c r="N747" i="1"/>
  <c r="I748" i="1"/>
  <c r="K748" i="1" s="1"/>
  <c r="L748" i="1"/>
  <c r="Q748" i="1" s="1"/>
  <c r="M748" i="1"/>
  <c r="N748" i="1"/>
  <c r="I749" i="1"/>
  <c r="J749" i="1" s="1"/>
  <c r="L749" i="1"/>
  <c r="Q749" i="1" s="1"/>
  <c r="M749" i="1"/>
  <c r="N749" i="1"/>
  <c r="I750" i="1"/>
  <c r="J750" i="1" s="1"/>
  <c r="L750" i="1"/>
  <c r="Q750" i="1" s="1"/>
  <c r="M750" i="1"/>
  <c r="N750" i="1"/>
  <c r="I751" i="1"/>
  <c r="J751" i="1" s="1"/>
  <c r="L751" i="1"/>
  <c r="Q751" i="1" s="1"/>
  <c r="M751" i="1"/>
  <c r="N751" i="1"/>
  <c r="I752" i="1"/>
  <c r="K752" i="1" s="1"/>
  <c r="L752" i="1"/>
  <c r="Q752" i="1" s="1"/>
  <c r="M752" i="1"/>
  <c r="N752" i="1"/>
  <c r="I753" i="1"/>
  <c r="K753" i="1" s="1"/>
  <c r="L753" i="1"/>
  <c r="Q753" i="1" s="1"/>
  <c r="M753" i="1"/>
  <c r="N753" i="1"/>
  <c r="I754" i="1"/>
  <c r="J754" i="1" s="1"/>
  <c r="L754" i="1"/>
  <c r="Q754" i="1" s="1"/>
  <c r="M754" i="1"/>
  <c r="N754" i="1"/>
  <c r="I755" i="1"/>
  <c r="J755" i="1" s="1"/>
  <c r="L755" i="1"/>
  <c r="Q755" i="1" s="1"/>
  <c r="M755" i="1"/>
  <c r="N755" i="1"/>
  <c r="I756" i="1"/>
  <c r="J756" i="1" s="1"/>
  <c r="L756" i="1"/>
  <c r="Q756" i="1" s="1"/>
  <c r="M756" i="1"/>
  <c r="N756" i="1"/>
  <c r="I757" i="1"/>
  <c r="L757" i="1"/>
  <c r="M757" i="1"/>
  <c r="N757" i="1"/>
  <c r="Q757" i="1"/>
  <c r="I758" i="1"/>
  <c r="J758" i="1" s="1"/>
  <c r="L758" i="1"/>
  <c r="Q758" i="1" s="1"/>
  <c r="M758" i="1"/>
  <c r="N758" i="1"/>
  <c r="I759" i="1"/>
  <c r="K759" i="1" s="1"/>
  <c r="L759" i="1"/>
  <c r="Q759" i="1" s="1"/>
  <c r="M759" i="1"/>
  <c r="N759" i="1"/>
  <c r="I760" i="1"/>
  <c r="K760" i="1" s="1"/>
  <c r="L760" i="1"/>
  <c r="Q760" i="1" s="1"/>
  <c r="M760" i="1"/>
  <c r="N760" i="1"/>
  <c r="I761" i="1"/>
  <c r="J761" i="1" s="1"/>
  <c r="L761" i="1"/>
  <c r="Q761" i="1" s="1"/>
  <c r="M761" i="1"/>
  <c r="N761" i="1"/>
  <c r="I762" i="1"/>
  <c r="J762" i="1" s="1"/>
  <c r="L762" i="1"/>
  <c r="Q762" i="1" s="1"/>
  <c r="M762" i="1"/>
  <c r="N762" i="1"/>
  <c r="I763" i="1"/>
  <c r="K763" i="1" s="1"/>
  <c r="L763" i="1"/>
  <c r="Q763" i="1" s="1"/>
  <c r="M763" i="1"/>
  <c r="N763" i="1"/>
  <c r="I764" i="1"/>
  <c r="J764" i="1" s="1"/>
  <c r="L764" i="1"/>
  <c r="Q764" i="1" s="1"/>
  <c r="M764" i="1"/>
  <c r="N764" i="1"/>
  <c r="I765" i="1"/>
  <c r="J765" i="1" s="1"/>
  <c r="L765" i="1"/>
  <c r="Q765" i="1" s="1"/>
  <c r="M765" i="1"/>
  <c r="N765" i="1"/>
  <c r="I766" i="1"/>
  <c r="J766" i="1" s="1"/>
  <c r="L766" i="1"/>
  <c r="Q766" i="1" s="1"/>
  <c r="M766" i="1"/>
  <c r="N766" i="1"/>
  <c r="I767" i="1"/>
  <c r="K767" i="1" s="1"/>
  <c r="L767" i="1"/>
  <c r="Q767" i="1" s="1"/>
  <c r="M767" i="1"/>
  <c r="N767" i="1"/>
  <c r="I768" i="1"/>
  <c r="K768" i="1" s="1"/>
  <c r="L768" i="1"/>
  <c r="Q768" i="1" s="1"/>
  <c r="M768" i="1"/>
  <c r="N768" i="1"/>
  <c r="I769" i="1"/>
  <c r="J769" i="1" s="1"/>
  <c r="L769" i="1"/>
  <c r="Q769" i="1" s="1"/>
  <c r="M769" i="1"/>
  <c r="N769" i="1"/>
  <c r="I770" i="1"/>
  <c r="J770" i="1" s="1"/>
  <c r="L770" i="1"/>
  <c r="Q770" i="1" s="1"/>
  <c r="M770" i="1"/>
  <c r="N770" i="1"/>
  <c r="I771" i="1"/>
  <c r="K771" i="1" s="1"/>
  <c r="L771" i="1"/>
  <c r="Q771" i="1" s="1"/>
  <c r="M771" i="1"/>
  <c r="N771" i="1"/>
  <c r="I772" i="1"/>
  <c r="J772" i="1" s="1"/>
  <c r="L772" i="1"/>
  <c r="Q772" i="1" s="1"/>
  <c r="M772" i="1"/>
  <c r="N772" i="1"/>
  <c r="I773" i="1"/>
  <c r="J773" i="1" s="1"/>
  <c r="L773" i="1"/>
  <c r="Q773" i="1" s="1"/>
  <c r="M773" i="1"/>
  <c r="N773" i="1"/>
  <c r="I774" i="1"/>
  <c r="J774" i="1" s="1"/>
  <c r="L774" i="1"/>
  <c r="Q774" i="1" s="1"/>
  <c r="M774" i="1"/>
  <c r="N774" i="1"/>
  <c r="I775" i="1"/>
  <c r="K775" i="1" s="1"/>
  <c r="L775" i="1"/>
  <c r="Q775" i="1" s="1"/>
  <c r="M775" i="1"/>
  <c r="N775" i="1"/>
  <c r="I776" i="1"/>
  <c r="K776" i="1" s="1"/>
  <c r="L776" i="1"/>
  <c r="Q776" i="1" s="1"/>
  <c r="M776" i="1"/>
  <c r="N776" i="1"/>
  <c r="I777" i="1"/>
  <c r="J777" i="1" s="1"/>
  <c r="L777" i="1"/>
  <c r="Q777" i="1" s="1"/>
  <c r="M777" i="1"/>
  <c r="N777" i="1"/>
  <c r="I778" i="1"/>
  <c r="J778" i="1" s="1"/>
  <c r="L778" i="1"/>
  <c r="M778" i="1"/>
  <c r="N778" i="1"/>
  <c r="Q778" i="1"/>
  <c r="I779" i="1"/>
  <c r="K779" i="1" s="1"/>
  <c r="L779" i="1"/>
  <c r="Q779" i="1" s="1"/>
  <c r="M779" i="1"/>
  <c r="N779" i="1"/>
  <c r="I780" i="1"/>
  <c r="K780" i="1" s="1"/>
  <c r="J780" i="1"/>
  <c r="L780" i="1"/>
  <c r="Q780" i="1" s="1"/>
  <c r="M780" i="1"/>
  <c r="N780" i="1"/>
  <c r="I781" i="1"/>
  <c r="J781" i="1" s="1"/>
  <c r="L781" i="1"/>
  <c r="Q781" i="1" s="1"/>
  <c r="M781" i="1"/>
  <c r="N781" i="1"/>
  <c r="I782" i="1"/>
  <c r="J782" i="1" s="1"/>
  <c r="L782" i="1"/>
  <c r="Q782" i="1" s="1"/>
  <c r="M782" i="1"/>
  <c r="N782" i="1"/>
  <c r="I783" i="1"/>
  <c r="K783" i="1" s="1"/>
  <c r="L783" i="1"/>
  <c r="Q783" i="1" s="1"/>
  <c r="M783" i="1"/>
  <c r="N783" i="1"/>
  <c r="I784" i="1"/>
  <c r="L784" i="1"/>
  <c r="Q784" i="1" s="1"/>
  <c r="M784" i="1"/>
  <c r="N784" i="1"/>
  <c r="I785" i="1"/>
  <c r="J785" i="1" s="1"/>
  <c r="L785" i="1"/>
  <c r="Q785" i="1" s="1"/>
  <c r="M785" i="1"/>
  <c r="N785" i="1"/>
  <c r="I786" i="1"/>
  <c r="J786" i="1" s="1"/>
  <c r="L786" i="1"/>
  <c r="Q786" i="1" s="1"/>
  <c r="M786" i="1"/>
  <c r="N786" i="1"/>
  <c r="I787" i="1"/>
  <c r="K787" i="1" s="1"/>
  <c r="L787" i="1"/>
  <c r="Q787" i="1" s="1"/>
  <c r="M787" i="1"/>
  <c r="N787" i="1"/>
  <c r="I788" i="1"/>
  <c r="J788" i="1" s="1"/>
  <c r="L788" i="1"/>
  <c r="Q788" i="1" s="1"/>
  <c r="M788" i="1"/>
  <c r="N788" i="1"/>
  <c r="I789" i="1"/>
  <c r="J789" i="1" s="1"/>
  <c r="L789" i="1"/>
  <c r="Q789" i="1" s="1"/>
  <c r="M789" i="1"/>
  <c r="N789" i="1"/>
  <c r="I790" i="1"/>
  <c r="J790" i="1" s="1"/>
  <c r="L790" i="1"/>
  <c r="Q790" i="1" s="1"/>
  <c r="M790" i="1"/>
  <c r="N790" i="1"/>
  <c r="I791" i="1"/>
  <c r="K791" i="1" s="1"/>
  <c r="L791" i="1"/>
  <c r="Q791" i="1" s="1"/>
  <c r="M791" i="1"/>
  <c r="N791" i="1"/>
  <c r="I792" i="1"/>
  <c r="K792" i="1" s="1"/>
  <c r="L792" i="1"/>
  <c r="Q792" i="1" s="1"/>
  <c r="M792" i="1"/>
  <c r="N792" i="1"/>
  <c r="I793" i="1"/>
  <c r="J793" i="1" s="1"/>
  <c r="L793" i="1"/>
  <c r="Q793" i="1" s="1"/>
  <c r="M793" i="1"/>
  <c r="N793" i="1"/>
  <c r="I794" i="1"/>
  <c r="J794" i="1" s="1"/>
  <c r="L794" i="1"/>
  <c r="Q794" i="1" s="1"/>
  <c r="M794" i="1"/>
  <c r="N794" i="1"/>
  <c r="I795" i="1"/>
  <c r="K795" i="1" s="1"/>
  <c r="L795" i="1"/>
  <c r="Q795" i="1" s="1"/>
  <c r="M795" i="1"/>
  <c r="N795" i="1"/>
  <c r="I796" i="1"/>
  <c r="L796" i="1"/>
  <c r="Q796" i="1" s="1"/>
  <c r="M796" i="1"/>
  <c r="N796" i="1"/>
  <c r="I797" i="1"/>
  <c r="J797" i="1" s="1"/>
  <c r="L797" i="1"/>
  <c r="Q797" i="1" s="1"/>
  <c r="M797" i="1"/>
  <c r="N797" i="1"/>
  <c r="I798" i="1"/>
  <c r="J798" i="1" s="1"/>
  <c r="L798" i="1"/>
  <c r="Q798" i="1" s="1"/>
  <c r="M798" i="1"/>
  <c r="N798" i="1"/>
  <c r="I799" i="1"/>
  <c r="K799" i="1" s="1"/>
  <c r="L799" i="1"/>
  <c r="Q799" i="1" s="1"/>
  <c r="M799" i="1"/>
  <c r="N799" i="1"/>
  <c r="I800" i="1"/>
  <c r="K800" i="1" s="1"/>
  <c r="J800" i="1"/>
  <c r="L800" i="1"/>
  <c r="Q800" i="1" s="1"/>
  <c r="M800" i="1"/>
  <c r="N800" i="1"/>
  <c r="I801" i="1"/>
  <c r="J801" i="1" s="1"/>
  <c r="L801" i="1"/>
  <c r="Q801" i="1" s="1"/>
  <c r="M801" i="1"/>
  <c r="N801" i="1"/>
  <c r="I802" i="1"/>
  <c r="J802" i="1" s="1"/>
  <c r="L802" i="1"/>
  <c r="Q802" i="1" s="1"/>
  <c r="M802" i="1"/>
  <c r="N802" i="1"/>
  <c r="I803" i="1"/>
  <c r="K803" i="1" s="1"/>
  <c r="L803" i="1"/>
  <c r="M803" i="1"/>
  <c r="N803" i="1"/>
  <c r="Q803" i="1"/>
  <c r="I804" i="1"/>
  <c r="J804" i="1" s="1"/>
  <c r="L804" i="1"/>
  <c r="Q804" i="1" s="1"/>
  <c r="M804" i="1"/>
  <c r="N804" i="1"/>
  <c r="I805" i="1"/>
  <c r="J805" i="1" s="1"/>
  <c r="L805" i="1"/>
  <c r="Q805" i="1" s="1"/>
  <c r="M805" i="1"/>
  <c r="N805" i="1"/>
  <c r="I806" i="1"/>
  <c r="J806" i="1" s="1"/>
  <c r="L806" i="1"/>
  <c r="Q806" i="1" s="1"/>
  <c r="M806" i="1"/>
  <c r="N806" i="1"/>
  <c r="I807" i="1"/>
  <c r="K807" i="1" s="1"/>
  <c r="L807" i="1"/>
  <c r="Q807" i="1" s="1"/>
  <c r="M807" i="1"/>
  <c r="N807" i="1"/>
  <c r="I808" i="1"/>
  <c r="K808" i="1" s="1"/>
  <c r="L808" i="1"/>
  <c r="Q808" i="1" s="1"/>
  <c r="M808" i="1"/>
  <c r="N808" i="1"/>
  <c r="I809" i="1"/>
  <c r="J809" i="1" s="1"/>
  <c r="L809" i="1"/>
  <c r="Q809" i="1" s="1"/>
  <c r="M809" i="1"/>
  <c r="N809" i="1"/>
  <c r="I810" i="1"/>
  <c r="J810" i="1" s="1"/>
  <c r="L810" i="1"/>
  <c r="M810" i="1"/>
  <c r="N810" i="1"/>
  <c r="Q810" i="1"/>
  <c r="I811" i="1"/>
  <c r="K811" i="1" s="1"/>
  <c r="L811" i="1"/>
  <c r="Q811" i="1" s="1"/>
  <c r="M811" i="1"/>
  <c r="N811" i="1"/>
  <c r="I812" i="1"/>
  <c r="K812" i="1" s="1"/>
  <c r="J812" i="1"/>
  <c r="L812" i="1"/>
  <c r="Q812" i="1" s="1"/>
  <c r="M812" i="1"/>
  <c r="N812" i="1"/>
  <c r="I813" i="1"/>
  <c r="J813" i="1" s="1"/>
  <c r="L813" i="1"/>
  <c r="Q813" i="1" s="1"/>
  <c r="M813" i="1"/>
  <c r="N813" i="1"/>
  <c r="I814" i="1"/>
  <c r="J814" i="1" s="1"/>
  <c r="L814" i="1"/>
  <c r="Q814" i="1" s="1"/>
  <c r="M814" i="1"/>
  <c r="N814" i="1"/>
  <c r="I815" i="1"/>
  <c r="K815" i="1" s="1"/>
  <c r="L815" i="1"/>
  <c r="Q815" i="1" s="1"/>
  <c r="M815" i="1"/>
  <c r="N815" i="1"/>
  <c r="I816" i="1"/>
  <c r="L816" i="1"/>
  <c r="Q816" i="1" s="1"/>
  <c r="M816" i="1"/>
  <c r="N816" i="1"/>
  <c r="I817" i="1"/>
  <c r="J817" i="1" s="1"/>
  <c r="L817" i="1"/>
  <c r="Q817" i="1" s="1"/>
  <c r="M817" i="1"/>
  <c r="N817" i="1"/>
  <c r="I818" i="1"/>
  <c r="J818" i="1" s="1"/>
  <c r="L818" i="1"/>
  <c r="Q818" i="1" s="1"/>
  <c r="M818" i="1"/>
  <c r="N818" i="1"/>
  <c r="I819" i="1"/>
  <c r="K819" i="1" s="1"/>
  <c r="L819" i="1"/>
  <c r="Q819" i="1" s="1"/>
  <c r="M819" i="1"/>
  <c r="N819" i="1"/>
  <c r="I820" i="1"/>
  <c r="J820" i="1" s="1"/>
  <c r="L820" i="1"/>
  <c r="Q820" i="1" s="1"/>
  <c r="M820" i="1"/>
  <c r="N820" i="1"/>
  <c r="I821" i="1"/>
  <c r="J821" i="1" s="1"/>
  <c r="L821" i="1"/>
  <c r="Q821" i="1" s="1"/>
  <c r="M821" i="1"/>
  <c r="N821" i="1"/>
  <c r="I822" i="1"/>
  <c r="J822" i="1" s="1"/>
  <c r="L822" i="1"/>
  <c r="Q822" i="1" s="1"/>
  <c r="M822" i="1"/>
  <c r="N822" i="1"/>
  <c r="I823" i="1"/>
  <c r="L823" i="1"/>
  <c r="Q823" i="1" s="1"/>
  <c r="M823" i="1"/>
  <c r="N823" i="1"/>
  <c r="I824" i="1"/>
  <c r="K824" i="1" s="1"/>
  <c r="L824" i="1"/>
  <c r="Q824" i="1" s="1"/>
  <c r="M824" i="1"/>
  <c r="N824" i="1"/>
  <c r="I825" i="1"/>
  <c r="J825" i="1" s="1"/>
  <c r="L825" i="1"/>
  <c r="Q825" i="1" s="1"/>
  <c r="M825" i="1"/>
  <c r="N825" i="1"/>
  <c r="I826" i="1"/>
  <c r="J826" i="1" s="1"/>
  <c r="L826" i="1"/>
  <c r="Q826" i="1" s="1"/>
  <c r="M826" i="1"/>
  <c r="N826" i="1"/>
  <c r="I827" i="1"/>
  <c r="L827" i="1"/>
  <c r="Q827" i="1" s="1"/>
  <c r="M827" i="1"/>
  <c r="N827" i="1"/>
  <c r="I828" i="1"/>
  <c r="L828" i="1"/>
  <c r="Q828" i="1" s="1"/>
  <c r="M828" i="1"/>
  <c r="N828" i="1"/>
  <c r="I829" i="1"/>
  <c r="J829" i="1" s="1"/>
  <c r="L829" i="1"/>
  <c r="Q829" i="1" s="1"/>
  <c r="M829" i="1"/>
  <c r="N829" i="1"/>
  <c r="I830" i="1"/>
  <c r="J830" i="1" s="1"/>
  <c r="L830" i="1"/>
  <c r="Q830" i="1" s="1"/>
  <c r="M830" i="1"/>
  <c r="N830" i="1"/>
  <c r="I831" i="1"/>
  <c r="L831" i="1"/>
  <c r="Q831" i="1" s="1"/>
  <c r="M831" i="1"/>
  <c r="N831" i="1"/>
  <c r="I832" i="1"/>
  <c r="K832" i="1" s="1"/>
  <c r="J832" i="1"/>
  <c r="L832" i="1"/>
  <c r="Q832" i="1" s="1"/>
  <c r="M832" i="1"/>
  <c r="N832" i="1"/>
  <c r="I833" i="1"/>
  <c r="J833" i="1" s="1"/>
  <c r="L833" i="1"/>
  <c r="M833" i="1"/>
  <c r="N833" i="1"/>
  <c r="Q833" i="1"/>
  <c r="I834" i="1"/>
  <c r="J834" i="1" s="1"/>
  <c r="L834" i="1"/>
  <c r="Q834" i="1" s="1"/>
  <c r="M834" i="1"/>
  <c r="N834" i="1"/>
  <c r="I835" i="1"/>
  <c r="L835" i="1"/>
  <c r="Q835" i="1" s="1"/>
  <c r="M835" i="1"/>
  <c r="N835" i="1"/>
  <c r="I836" i="1"/>
  <c r="J836" i="1" s="1"/>
  <c r="L836" i="1"/>
  <c r="Q836" i="1" s="1"/>
  <c r="M836" i="1"/>
  <c r="N836" i="1"/>
  <c r="I837" i="1"/>
  <c r="J837" i="1" s="1"/>
  <c r="L837" i="1"/>
  <c r="M837" i="1"/>
  <c r="N837" i="1"/>
  <c r="Q837" i="1"/>
  <c r="I838" i="1"/>
  <c r="J838" i="1" s="1"/>
  <c r="L838" i="1"/>
  <c r="Q838" i="1" s="1"/>
  <c r="M838" i="1"/>
  <c r="N838" i="1"/>
  <c r="I839" i="1"/>
  <c r="L839" i="1"/>
  <c r="Q839" i="1" s="1"/>
  <c r="M839" i="1"/>
  <c r="N839" i="1"/>
  <c r="I840" i="1"/>
  <c r="K840" i="1" s="1"/>
  <c r="L840" i="1"/>
  <c r="Q840" i="1" s="1"/>
  <c r="M840" i="1"/>
  <c r="N840" i="1"/>
  <c r="I841" i="1"/>
  <c r="J841" i="1" s="1"/>
  <c r="K841" i="1"/>
  <c r="L841" i="1"/>
  <c r="Q841" i="1" s="1"/>
  <c r="M841" i="1"/>
  <c r="N841" i="1"/>
  <c r="I842" i="1"/>
  <c r="J842" i="1" s="1"/>
  <c r="L842" i="1"/>
  <c r="Q842" i="1" s="1"/>
  <c r="M842" i="1"/>
  <c r="N842" i="1"/>
  <c r="I843" i="1"/>
  <c r="L843" i="1"/>
  <c r="Q843" i="1" s="1"/>
  <c r="M843" i="1"/>
  <c r="N843" i="1"/>
  <c r="I844" i="1"/>
  <c r="J844" i="1" s="1"/>
  <c r="L844" i="1"/>
  <c r="M844" i="1"/>
  <c r="N844" i="1"/>
  <c r="Q844" i="1"/>
  <c r="I845" i="1"/>
  <c r="J845" i="1" s="1"/>
  <c r="L845" i="1"/>
  <c r="Q845" i="1" s="1"/>
  <c r="M845" i="1"/>
  <c r="N845" i="1"/>
  <c r="I846" i="1"/>
  <c r="J846" i="1" s="1"/>
  <c r="L846" i="1"/>
  <c r="Q846" i="1" s="1"/>
  <c r="M846" i="1"/>
  <c r="N846" i="1"/>
  <c r="I847" i="1"/>
  <c r="L847" i="1"/>
  <c r="Q847" i="1" s="1"/>
  <c r="M847" i="1"/>
  <c r="N847" i="1"/>
  <c r="I848" i="1"/>
  <c r="J848" i="1" s="1"/>
  <c r="K848" i="1"/>
  <c r="L848" i="1"/>
  <c r="M848" i="1"/>
  <c r="N848" i="1"/>
  <c r="Q848" i="1"/>
  <c r="I849" i="1"/>
  <c r="J849" i="1" s="1"/>
  <c r="L849" i="1"/>
  <c r="Q849" i="1" s="1"/>
  <c r="M849" i="1"/>
  <c r="N849" i="1"/>
  <c r="I850" i="1"/>
  <c r="J850" i="1" s="1"/>
  <c r="L850" i="1"/>
  <c r="Q850" i="1" s="1"/>
  <c r="M850" i="1"/>
  <c r="N850" i="1"/>
  <c r="I851" i="1"/>
  <c r="L851" i="1"/>
  <c r="M851" i="1"/>
  <c r="N851" i="1"/>
  <c r="Q851" i="1"/>
  <c r="I852" i="1"/>
  <c r="J852" i="1" s="1"/>
  <c r="L852" i="1"/>
  <c r="Q852" i="1" s="1"/>
  <c r="M852" i="1"/>
  <c r="N852" i="1"/>
  <c r="I853" i="1"/>
  <c r="J853" i="1" s="1"/>
  <c r="L853" i="1"/>
  <c r="Q853" i="1" s="1"/>
  <c r="M853" i="1"/>
  <c r="N853" i="1"/>
  <c r="I854" i="1"/>
  <c r="J854" i="1" s="1"/>
  <c r="L854" i="1"/>
  <c r="Q854" i="1" s="1"/>
  <c r="M854" i="1"/>
  <c r="N854" i="1"/>
  <c r="I855" i="1"/>
  <c r="L855" i="1"/>
  <c r="Q855" i="1" s="1"/>
  <c r="M855" i="1"/>
  <c r="N855" i="1"/>
  <c r="I856" i="1"/>
  <c r="K856" i="1" s="1"/>
  <c r="L856" i="1"/>
  <c r="Q856" i="1" s="1"/>
  <c r="M856" i="1"/>
  <c r="N856" i="1"/>
  <c r="I857" i="1"/>
  <c r="J857" i="1" s="1"/>
  <c r="L857" i="1"/>
  <c r="Q857" i="1" s="1"/>
  <c r="M857" i="1"/>
  <c r="N857" i="1"/>
  <c r="I858" i="1"/>
  <c r="J858" i="1" s="1"/>
  <c r="L858" i="1"/>
  <c r="Q858" i="1" s="1"/>
  <c r="M858" i="1"/>
  <c r="N858" i="1"/>
  <c r="I859" i="1"/>
  <c r="L859" i="1"/>
  <c r="Q859" i="1" s="1"/>
  <c r="M859" i="1"/>
  <c r="N859" i="1"/>
  <c r="I860" i="1"/>
  <c r="K860" i="1" s="1"/>
  <c r="J860" i="1"/>
  <c r="L860" i="1"/>
  <c r="Q860" i="1" s="1"/>
  <c r="M860" i="1"/>
  <c r="N860" i="1"/>
  <c r="I861" i="1"/>
  <c r="J861" i="1" s="1"/>
  <c r="L861" i="1"/>
  <c r="Q861" i="1" s="1"/>
  <c r="M861" i="1"/>
  <c r="N861" i="1"/>
  <c r="I862" i="1"/>
  <c r="J862" i="1" s="1"/>
  <c r="L862" i="1"/>
  <c r="Q862" i="1" s="1"/>
  <c r="M862" i="1"/>
  <c r="N862" i="1"/>
  <c r="I863" i="1"/>
  <c r="L863" i="1"/>
  <c r="M863" i="1"/>
  <c r="N863" i="1"/>
  <c r="Q863" i="1"/>
  <c r="I864" i="1"/>
  <c r="J864" i="1" s="1"/>
  <c r="L864" i="1"/>
  <c r="Q864" i="1" s="1"/>
  <c r="M864" i="1"/>
  <c r="N864" i="1"/>
  <c r="I865" i="1"/>
  <c r="J865" i="1" s="1"/>
  <c r="L865" i="1"/>
  <c r="Q865" i="1" s="1"/>
  <c r="M865" i="1"/>
  <c r="N865" i="1"/>
  <c r="I866" i="1"/>
  <c r="J866" i="1" s="1"/>
  <c r="L866" i="1"/>
  <c r="Q866" i="1" s="1"/>
  <c r="M866" i="1"/>
  <c r="N866" i="1"/>
  <c r="I867" i="1"/>
  <c r="L867" i="1"/>
  <c r="Q867" i="1" s="1"/>
  <c r="M867" i="1"/>
  <c r="N867" i="1"/>
  <c r="I868" i="1"/>
  <c r="J868" i="1" s="1"/>
  <c r="L868" i="1"/>
  <c r="Q868" i="1" s="1"/>
  <c r="M868" i="1"/>
  <c r="N868" i="1"/>
  <c r="I869" i="1"/>
  <c r="J869" i="1" s="1"/>
  <c r="L869" i="1"/>
  <c r="M869" i="1"/>
  <c r="N869" i="1"/>
  <c r="Q869" i="1"/>
  <c r="I870" i="1"/>
  <c r="L870" i="1"/>
  <c r="Q870" i="1" s="1"/>
  <c r="M870" i="1"/>
  <c r="N870" i="1"/>
  <c r="I871" i="1"/>
  <c r="K871" i="1" s="1"/>
  <c r="L871" i="1"/>
  <c r="Q871" i="1" s="1"/>
  <c r="M871" i="1"/>
  <c r="N871" i="1"/>
  <c r="I872" i="1"/>
  <c r="K872" i="1" s="1"/>
  <c r="L872" i="1"/>
  <c r="Q872" i="1" s="1"/>
  <c r="M872" i="1"/>
  <c r="N872" i="1"/>
  <c r="I873" i="1"/>
  <c r="J873" i="1" s="1"/>
  <c r="L873" i="1"/>
  <c r="M873" i="1"/>
  <c r="N873" i="1"/>
  <c r="I874" i="1"/>
  <c r="L874" i="1"/>
  <c r="Q874" i="1" s="1"/>
  <c r="M874" i="1"/>
  <c r="N874" i="1"/>
  <c r="I875" i="1"/>
  <c r="K875" i="1" s="1"/>
  <c r="L875" i="1"/>
  <c r="Q875" i="1" s="1"/>
  <c r="M875" i="1"/>
  <c r="N875" i="1"/>
  <c r="I876" i="1"/>
  <c r="K876" i="1" s="1"/>
  <c r="L876" i="1"/>
  <c r="M876" i="1"/>
  <c r="N876" i="1"/>
  <c r="Q876" i="1"/>
  <c r="I877" i="1"/>
  <c r="J877" i="1" s="1"/>
  <c r="L877" i="1"/>
  <c r="M877" i="1"/>
  <c r="N877" i="1"/>
  <c r="I878" i="1"/>
  <c r="L878" i="1"/>
  <c r="Q878" i="1" s="1"/>
  <c r="M878" i="1"/>
  <c r="N878" i="1"/>
  <c r="I879" i="1"/>
  <c r="K879" i="1" s="1"/>
  <c r="L879" i="1"/>
  <c r="Q879" i="1" s="1"/>
  <c r="M879" i="1"/>
  <c r="N879" i="1"/>
  <c r="I880" i="1"/>
  <c r="K880" i="1" s="1"/>
  <c r="L880" i="1"/>
  <c r="Q880" i="1" s="1"/>
  <c r="M880" i="1"/>
  <c r="N880" i="1"/>
  <c r="I881" i="1"/>
  <c r="J881" i="1" s="1"/>
  <c r="L881" i="1"/>
  <c r="M881" i="1"/>
  <c r="N881" i="1"/>
  <c r="I882" i="1"/>
  <c r="L882" i="1"/>
  <c r="Q882" i="1" s="1"/>
  <c r="M882" i="1"/>
  <c r="N882" i="1"/>
  <c r="I883" i="1"/>
  <c r="K883" i="1" s="1"/>
  <c r="L883" i="1"/>
  <c r="Q883" i="1" s="1"/>
  <c r="M883" i="1"/>
  <c r="N883" i="1"/>
  <c r="I884" i="1"/>
  <c r="K884" i="1" s="1"/>
  <c r="L884" i="1"/>
  <c r="Q884" i="1" s="1"/>
  <c r="M884" i="1"/>
  <c r="N884" i="1"/>
  <c r="I885" i="1"/>
  <c r="J885" i="1" s="1"/>
  <c r="L885" i="1"/>
  <c r="M885" i="1"/>
  <c r="N885" i="1"/>
  <c r="I886" i="1"/>
  <c r="L886" i="1"/>
  <c r="Q886" i="1" s="1"/>
  <c r="M886" i="1"/>
  <c r="N886" i="1"/>
  <c r="I887" i="1"/>
  <c r="K887" i="1" s="1"/>
  <c r="L887" i="1"/>
  <c r="Q887" i="1" s="1"/>
  <c r="M887" i="1"/>
  <c r="N887" i="1"/>
  <c r="I888" i="1"/>
  <c r="K888" i="1" s="1"/>
  <c r="L888" i="1"/>
  <c r="Q888" i="1" s="1"/>
  <c r="M888" i="1"/>
  <c r="N888" i="1"/>
  <c r="I889" i="1"/>
  <c r="J889" i="1" s="1"/>
  <c r="L889" i="1"/>
  <c r="M889" i="1"/>
  <c r="N889" i="1"/>
  <c r="I890" i="1"/>
  <c r="K890" i="1" s="1"/>
  <c r="L890" i="1"/>
  <c r="Q890" i="1" s="1"/>
  <c r="M890" i="1"/>
  <c r="N890" i="1"/>
  <c r="I891" i="1"/>
  <c r="K891" i="1" s="1"/>
  <c r="L891" i="1"/>
  <c r="Q891" i="1" s="1"/>
  <c r="M891" i="1"/>
  <c r="N891" i="1"/>
  <c r="I892" i="1"/>
  <c r="K892" i="1" s="1"/>
  <c r="L892" i="1"/>
  <c r="M892" i="1"/>
  <c r="N892" i="1"/>
  <c r="I893" i="1"/>
  <c r="J893" i="1" s="1"/>
  <c r="L893" i="1"/>
  <c r="Q893" i="1" s="1"/>
  <c r="M893" i="1"/>
  <c r="N893" i="1"/>
  <c r="I894" i="1"/>
  <c r="K894" i="1" s="1"/>
  <c r="L894" i="1"/>
  <c r="Q894" i="1" s="1"/>
  <c r="M894" i="1"/>
  <c r="N894" i="1"/>
  <c r="I895" i="1"/>
  <c r="J895" i="1" s="1"/>
  <c r="L895" i="1"/>
  <c r="Q895" i="1" s="1"/>
  <c r="M895" i="1"/>
  <c r="N895" i="1"/>
  <c r="I896" i="1"/>
  <c r="L896" i="1"/>
  <c r="Q896" i="1" s="1"/>
  <c r="M896" i="1"/>
  <c r="N896" i="1"/>
  <c r="I897" i="1"/>
  <c r="J897" i="1" s="1"/>
  <c r="L897" i="1"/>
  <c r="M897" i="1"/>
  <c r="N897" i="1"/>
  <c r="I898" i="1"/>
  <c r="K898" i="1" s="1"/>
  <c r="L898" i="1"/>
  <c r="Q898" i="1" s="1"/>
  <c r="M898" i="1"/>
  <c r="N898" i="1"/>
  <c r="I899" i="1"/>
  <c r="J899" i="1" s="1"/>
  <c r="L899" i="1"/>
  <c r="Q899" i="1" s="1"/>
  <c r="M899" i="1"/>
  <c r="N899" i="1"/>
  <c r="I900" i="1"/>
  <c r="J900" i="1" s="1"/>
  <c r="L900" i="1"/>
  <c r="M900" i="1"/>
  <c r="N900" i="1"/>
  <c r="I901" i="1"/>
  <c r="J901" i="1" s="1"/>
  <c r="L901" i="1"/>
  <c r="Q901" i="1" s="1"/>
  <c r="M901" i="1"/>
  <c r="N901" i="1"/>
  <c r="I902" i="1"/>
  <c r="K902" i="1" s="1"/>
  <c r="L902" i="1"/>
  <c r="Q902" i="1" s="1"/>
  <c r="M902" i="1"/>
  <c r="N902" i="1"/>
  <c r="I903" i="1"/>
  <c r="J903" i="1" s="1"/>
  <c r="L903" i="1"/>
  <c r="Q903" i="1" s="1"/>
  <c r="M903" i="1"/>
  <c r="N903" i="1"/>
  <c r="I904" i="1"/>
  <c r="K904" i="1" s="1"/>
  <c r="L904" i="1"/>
  <c r="Q904" i="1" s="1"/>
  <c r="M904" i="1"/>
  <c r="N904" i="1"/>
  <c r="I905" i="1"/>
  <c r="J905" i="1" s="1"/>
  <c r="K905" i="1"/>
  <c r="L905" i="1"/>
  <c r="M905" i="1"/>
  <c r="N905" i="1"/>
  <c r="Q905" i="1"/>
  <c r="I906" i="1"/>
  <c r="K906" i="1" s="1"/>
  <c r="L906" i="1"/>
  <c r="Q906" i="1" s="1"/>
  <c r="M906" i="1"/>
  <c r="N906" i="1"/>
  <c r="I907" i="1"/>
  <c r="J907" i="1" s="1"/>
  <c r="L907" i="1"/>
  <c r="Q907" i="1" s="1"/>
  <c r="M907" i="1"/>
  <c r="N907" i="1"/>
  <c r="I908" i="1"/>
  <c r="L908" i="1"/>
  <c r="Q908" i="1" s="1"/>
  <c r="M908" i="1"/>
  <c r="N908" i="1"/>
  <c r="I909" i="1"/>
  <c r="J909" i="1" s="1"/>
  <c r="L909" i="1"/>
  <c r="Q909" i="1" s="1"/>
  <c r="M909" i="1"/>
  <c r="N909" i="1"/>
  <c r="I910" i="1"/>
  <c r="K910" i="1" s="1"/>
  <c r="L910" i="1"/>
  <c r="Q910" i="1" s="1"/>
  <c r="M910" i="1"/>
  <c r="N910" i="1"/>
  <c r="I911" i="1"/>
  <c r="J911" i="1" s="1"/>
  <c r="L911" i="1"/>
  <c r="Q911" i="1" s="1"/>
  <c r="M911" i="1"/>
  <c r="N911" i="1"/>
  <c r="I912" i="1"/>
  <c r="J912" i="1" s="1"/>
  <c r="L912" i="1"/>
  <c r="Q912" i="1" s="1"/>
  <c r="M912" i="1"/>
  <c r="N912" i="1"/>
  <c r="I913" i="1"/>
  <c r="J913" i="1" s="1"/>
  <c r="L913" i="1"/>
  <c r="Q913" i="1" s="1"/>
  <c r="M913" i="1"/>
  <c r="N913" i="1"/>
  <c r="I914" i="1"/>
  <c r="L914" i="1"/>
  <c r="M914" i="1"/>
  <c r="N914" i="1"/>
  <c r="Q914" i="1"/>
  <c r="I915" i="1"/>
  <c r="K915" i="1" s="1"/>
  <c r="J915" i="1"/>
  <c r="L915" i="1"/>
  <c r="Q915" i="1" s="1"/>
  <c r="M915" i="1"/>
  <c r="N915" i="1"/>
  <c r="I916" i="1"/>
  <c r="J916" i="1" s="1"/>
  <c r="L916" i="1"/>
  <c r="Q916" i="1" s="1"/>
  <c r="M916" i="1"/>
  <c r="N916" i="1"/>
  <c r="I917" i="1"/>
  <c r="L917" i="1"/>
  <c r="Q917" i="1" s="1"/>
  <c r="M917" i="1"/>
  <c r="N917" i="1"/>
  <c r="I918" i="1"/>
  <c r="K918" i="1" s="1"/>
  <c r="L918" i="1"/>
  <c r="M918" i="1"/>
  <c r="N918" i="1"/>
  <c r="Q918" i="1"/>
  <c r="I919" i="1"/>
  <c r="K919" i="1" s="1"/>
  <c r="L919" i="1"/>
  <c r="M919" i="1"/>
  <c r="N919" i="1"/>
  <c r="I920" i="1"/>
  <c r="J920" i="1" s="1"/>
  <c r="L920" i="1"/>
  <c r="Q920" i="1" s="1"/>
  <c r="M920" i="1"/>
  <c r="N920" i="1"/>
  <c r="I921" i="1"/>
  <c r="K921" i="1" s="1"/>
  <c r="L921" i="1"/>
  <c r="Q921" i="1" s="1"/>
  <c r="M921" i="1"/>
  <c r="N921" i="1"/>
  <c r="I922" i="1"/>
  <c r="J922" i="1" s="1"/>
  <c r="K922" i="1"/>
  <c r="L922" i="1"/>
  <c r="Q922" i="1" s="1"/>
  <c r="M922" i="1"/>
  <c r="N922" i="1"/>
  <c r="I923" i="1"/>
  <c r="L923" i="1"/>
  <c r="M923" i="1"/>
  <c r="N923" i="1"/>
  <c r="Q923" i="1"/>
  <c r="I924" i="1"/>
  <c r="J924" i="1" s="1"/>
  <c r="L924" i="1"/>
  <c r="Q924" i="1" s="1"/>
  <c r="M924" i="1"/>
  <c r="N924" i="1"/>
  <c r="I925" i="1"/>
  <c r="K925" i="1" s="1"/>
  <c r="L925" i="1"/>
  <c r="Q925" i="1" s="1"/>
  <c r="M925" i="1"/>
  <c r="N925" i="1"/>
  <c r="I926" i="1"/>
  <c r="K926" i="1" s="1"/>
  <c r="L926" i="1"/>
  <c r="Q926" i="1" s="1"/>
  <c r="M926" i="1"/>
  <c r="N926" i="1"/>
  <c r="I927" i="1"/>
  <c r="K927" i="1" s="1"/>
  <c r="L927" i="1"/>
  <c r="M927" i="1"/>
  <c r="N927" i="1"/>
  <c r="I928" i="1"/>
  <c r="J928" i="1" s="1"/>
  <c r="L928" i="1"/>
  <c r="Q928" i="1" s="1"/>
  <c r="M928" i="1"/>
  <c r="N928" i="1"/>
  <c r="I929" i="1"/>
  <c r="K929" i="1" s="1"/>
  <c r="L929" i="1"/>
  <c r="Q929" i="1" s="1"/>
  <c r="M929" i="1"/>
  <c r="N929" i="1"/>
  <c r="I930" i="1"/>
  <c r="J930" i="1"/>
  <c r="K930" i="1"/>
  <c r="L930" i="1"/>
  <c r="M930" i="1"/>
  <c r="N930" i="1"/>
  <c r="Q930" i="1"/>
  <c r="I931" i="1"/>
  <c r="J931" i="1"/>
  <c r="K931" i="1"/>
  <c r="L931" i="1"/>
  <c r="Q931" i="1" s="1"/>
  <c r="M931" i="1"/>
  <c r="N931" i="1"/>
  <c r="I932" i="1"/>
  <c r="J932" i="1" s="1"/>
  <c r="L932" i="1"/>
  <c r="M932" i="1"/>
  <c r="N932" i="1"/>
  <c r="Q932" i="1"/>
  <c r="I933" i="1"/>
  <c r="K933" i="1" s="1"/>
  <c r="L933" i="1"/>
  <c r="Q933" i="1" s="1"/>
  <c r="M933" i="1"/>
  <c r="N933" i="1"/>
  <c r="I934" i="1"/>
  <c r="K934" i="1" s="1"/>
  <c r="L934" i="1"/>
  <c r="Q934" i="1" s="1"/>
  <c r="M934" i="1"/>
  <c r="N934" i="1"/>
  <c r="I935" i="1"/>
  <c r="K935" i="1" s="1"/>
  <c r="L935" i="1"/>
  <c r="M935" i="1"/>
  <c r="N935" i="1"/>
  <c r="I936" i="1"/>
  <c r="J936" i="1" s="1"/>
  <c r="L936" i="1"/>
  <c r="Q936" i="1" s="1"/>
  <c r="M936" i="1"/>
  <c r="N936" i="1"/>
  <c r="I937" i="1"/>
  <c r="K937" i="1" s="1"/>
  <c r="L937" i="1"/>
  <c r="Q937" i="1" s="1"/>
  <c r="M937" i="1"/>
  <c r="N937" i="1"/>
  <c r="I938" i="1"/>
  <c r="J938" i="1" s="1"/>
  <c r="L938" i="1"/>
  <c r="Q938" i="1" s="1"/>
  <c r="M938" i="1"/>
  <c r="N938" i="1"/>
  <c r="I939" i="1"/>
  <c r="J939" i="1" s="1"/>
  <c r="L939" i="1"/>
  <c r="M939" i="1"/>
  <c r="N939" i="1"/>
  <c r="Q939" i="1"/>
  <c r="I940" i="1"/>
  <c r="J940" i="1" s="1"/>
  <c r="L940" i="1"/>
  <c r="Q940" i="1" s="1"/>
  <c r="M940" i="1"/>
  <c r="N940" i="1"/>
  <c r="I941" i="1"/>
  <c r="K941" i="1" s="1"/>
  <c r="L941" i="1"/>
  <c r="Q941" i="1" s="1"/>
  <c r="M941" i="1"/>
  <c r="N941" i="1"/>
  <c r="I942" i="1"/>
  <c r="K942" i="1" s="1"/>
  <c r="L942" i="1"/>
  <c r="Q942" i="1" s="1"/>
  <c r="M942" i="1"/>
  <c r="N942" i="1"/>
  <c r="I943" i="1"/>
  <c r="K943" i="1" s="1"/>
  <c r="L943" i="1"/>
  <c r="M943" i="1"/>
  <c r="N943" i="1"/>
  <c r="I944" i="1"/>
  <c r="J944" i="1" s="1"/>
  <c r="L944" i="1"/>
  <c r="Q944" i="1" s="1"/>
  <c r="M944" i="1"/>
  <c r="N944" i="1"/>
  <c r="I945" i="1"/>
  <c r="K945" i="1" s="1"/>
  <c r="L945" i="1"/>
  <c r="M945" i="1"/>
  <c r="N945" i="1"/>
  <c r="Q945" i="1"/>
  <c r="I946" i="1"/>
  <c r="K946" i="1" s="1"/>
  <c r="J946" i="1"/>
  <c r="L946" i="1"/>
  <c r="Q946" i="1" s="1"/>
  <c r="M946" i="1"/>
  <c r="N946" i="1"/>
  <c r="I947" i="1"/>
  <c r="L947" i="1"/>
  <c r="Q947" i="1" s="1"/>
  <c r="M947" i="1"/>
  <c r="N947" i="1"/>
  <c r="I948" i="1"/>
  <c r="J948" i="1" s="1"/>
  <c r="L948" i="1"/>
  <c r="M948" i="1"/>
  <c r="N948" i="1"/>
  <c r="Q948" i="1"/>
  <c r="I949" i="1"/>
  <c r="K949" i="1" s="1"/>
  <c r="J949" i="1"/>
  <c r="L949" i="1"/>
  <c r="Q949" i="1" s="1"/>
  <c r="M949" i="1"/>
  <c r="N949" i="1"/>
  <c r="I950" i="1"/>
  <c r="K950" i="1" s="1"/>
  <c r="L950" i="1"/>
  <c r="Q950" i="1" s="1"/>
  <c r="M950" i="1"/>
  <c r="N950" i="1"/>
  <c r="I951" i="1"/>
  <c r="K951" i="1" s="1"/>
  <c r="L951" i="1"/>
  <c r="M951" i="1"/>
  <c r="N951" i="1"/>
  <c r="I952" i="1"/>
  <c r="J952" i="1" s="1"/>
  <c r="L952" i="1"/>
  <c r="Q952" i="1" s="1"/>
  <c r="M952" i="1"/>
  <c r="N952" i="1"/>
  <c r="I953" i="1"/>
  <c r="K953" i="1" s="1"/>
  <c r="L953" i="1"/>
  <c r="Q953" i="1" s="1"/>
  <c r="M953" i="1"/>
  <c r="N953" i="1"/>
  <c r="I954" i="1"/>
  <c r="L954" i="1"/>
  <c r="M954" i="1"/>
  <c r="N954" i="1"/>
  <c r="Q954" i="1"/>
  <c r="I955" i="1"/>
  <c r="J955" i="1" s="1"/>
  <c r="K955" i="1"/>
  <c r="L955" i="1"/>
  <c r="Q955" i="1" s="1"/>
  <c r="M955" i="1"/>
  <c r="N955" i="1"/>
  <c r="I956" i="1"/>
  <c r="J956" i="1" s="1"/>
  <c r="L956" i="1"/>
  <c r="Q956" i="1" s="1"/>
  <c r="M956" i="1"/>
  <c r="N956" i="1"/>
  <c r="I957" i="1"/>
  <c r="K957" i="1" s="1"/>
  <c r="L957" i="1"/>
  <c r="Q957" i="1" s="1"/>
  <c r="M957" i="1"/>
  <c r="N957" i="1"/>
  <c r="I958" i="1"/>
  <c r="K958" i="1" s="1"/>
  <c r="L958" i="1"/>
  <c r="Q958" i="1" s="1"/>
  <c r="M958" i="1"/>
  <c r="N958" i="1"/>
  <c r="I959" i="1"/>
  <c r="K959" i="1" s="1"/>
  <c r="L959" i="1"/>
  <c r="M959" i="1"/>
  <c r="N959" i="1"/>
  <c r="I960" i="1"/>
  <c r="J960" i="1" s="1"/>
  <c r="L960" i="1"/>
  <c r="Q960" i="1" s="1"/>
  <c r="M960" i="1"/>
  <c r="N960" i="1"/>
  <c r="I961" i="1"/>
  <c r="K961" i="1" s="1"/>
  <c r="L961" i="1"/>
  <c r="M961" i="1"/>
  <c r="N961" i="1"/>
  <c r="Q961" i="1"/>
  <c r="I962" i="1"/>
  <c r="K962" i="1" s="1"/>
  <c r="L962" i="1"/>
  <c r="Q962" i="1" s="1"/>
  <c r="M962" i="1"/>
  <c r="N962" i="1"/>
  <c r="I963" i="1"/>
  <c r="K963" i="1" s="1"/>
  <c r="J963" i="1"/>
  <c r="L963" i="1"/>
  <c r="Q963" i="1" s="1"/>
  <c r="M963" i="1"/>
  <c r="N963" i="1"/>
  <c r="I964" i="1"/>
  <c r="J964" i="1" s="1"/>
  <c r="L964" i="1"/>
  <c r="M964" i="1"/>
  <c r="N964" i="1"/>
  <c r="Q964" i="1"/>
  <c r="I965" i="1"/>
  <c r="K965" i="1" s="1"/>
  <c r="L965" i="1"/>
  <c r="Q965" i="1" s="1"/>
  <c r="M965" i="1"/>
  <c r="N965" i="1"/>
  <c r="I966" i="1"/>
  <c r="L966" i="1"/>
  <c r="Q966" i="1" s="1"/>
  <c r="M966" i="1"/>
  <c r="N966" i="1"/>
  <c r="I967" i="1"/>
  <c r="L967" i="1"/>
  <c r="M967" i="1"/>
  <c r="N967" i="1"/>
  <c r="I968" i="1"/>
  <c r="J968" i="1" s="1"/>
  <c r="L968" i="1"/>
  <c r="Q968" i="1" s="1"/>
  <c r="M968" i="1"/>
  <c r="N968" i="1"/>
  <c r="I969" i="1"/>
  <c r="L969" i="1"/>
  <c r="Q969" i="1" s="1"/>
  <c r="M969" i="1"/>
  <c r="N969" i="1"/>
  <c r="I970" i="1"/>
  <c r="J970" i="1" s="1"/>
  <c r="L970" i="1"/>
  <c r="Q970" i="1" s="1"/>
  <c r="M970" i="1"/>
  <c r="N970" i="1"/>
  <c r="I971" i="1"/>
  <c r="J971" i="1" s="1"/>
  <c r="L971" i="1"/>
  <c r="M971" i="1"/>
  <c r="N971" i="1"/>
  <c r="Q971" i="1"/>
  <c r="I972" i="1"/>
  <c r="J972" i="1" s="1"/>
  <c r="L972" i="1"/>
  <c r="Q972" i="1" s="1"/>
  <c r="M972" i="1"/>
  <c r="N972" i="1"/>
  <c r="I973" i="1"/>
  <c r="K973" i="1" s="1"/>
  <c r="L973" i="1"/>
  <c r="Q973" i="1" s="1"/>
  <c r="M973" i="1"/>
  <c r="N973" i="1"/>
  <c r="I974" i="1"/>
  <c r="L974" i="1"/>
  <c r="Q974" i="1" s="1"/>
  <c r="M974" i="1"/>
  <c r="N974" i="1"/>
  <c r="I975" i="1"/>
  <c r="L975" i="1"/>
  <c r="M975" i="1"/>
  <c r="N975" i="1"/>
  <c r="I976" i="1"/>
  <c r="J976" i="1" s="1"/>
  <c r="L976" i="1"/>
  <c r="Q976" i="1" s="1"/>
  <c r="M976" i="1"/>
  <c r="N976" i="1"/>
  <c r="I977" i="1"/>
  <c r="L977" i="1"/>
  <c r="M977" i="1"/>
  <c r="N977" i="1"/>
  <c r="Q977" i="1"/>
  <c r="I978" i="1"/>
  <c r="K978" i="1" s="1"/>
  <c r="J978" i="1"/>
  <c r="L978" i="1"/>
  <c r="Q978" i="1" s="1"/>
  <c r="M978" i="1"/>
  <c r="N978" i="1"/>
  <c r="I979" i="1"/>
  <c r="L979" i="1"/>
  <c r="Q979" i="1" s="1"/>
  <c r="M979" i="1"/>
  <c r="N979" i="1"/>
  <c r="I980" i="1"/>
  <c r="J980" i="1" s="1"/>
  <c r="L980" i="1"/>
  <c r="M980" i="1"/>
  <c r="N980" i="1"/>
  <c r="Q980" i="1"/>
  <c r="I981" i="1"/>
  <c r="K981" i="1" s="1"/>
  <c r="J981" i="1"/>
  <c r="L981" i="1"/>
  <c r="Q981" i="1" s="1"/>
  <c r="M981" i="1"/>
  <c r="N981" i="1"/>
  <c r="I982" i="1"/>
  <c r="K982" i="1" s="1"/>
  <c r="L982" i="1"/>
  <c r="Q982" i="1" s="1"/>
  <c r="M982" i="1"/>
  <c r="N982" i="1"/>
  <c r="I983" i="1"/>
  <c r="K983" i="1" s="1"/>
  <c r="L983" i="1"/>
  <c r="M983" i="1"/>
  <c r="N983" i="1"/>
  <c r="I984" i="1"/>
  <c r="J984" i="1" s="1"/>
  <c r="L984" i="1"/>
  <c r="Q984" i="1" s="1"/>
  <c r="M984" i="1"/>
  <c r="N984" i="1"/>
  <c r="I985" i="1"/>
  <c r="K985" i="1" s="1"/>
  <c r="L985" i="1"/>
  <c r="Q985" i="1" s="1"/>
  <c r="M985" i="1"/>
  <c r="N985" i="1"/>
  <c r="I986" i="1"/>
  <c r="J986" i="1" s="1"/>
  <c r="K986" i="1"/>
  <c r="L986" i="1"/>
  <c r="M986" i="1"/>
  <c r="N986" i="1"/>
  <c r="Q986" i="1"/>
  <c r="I987" i="1"/>
  <c r="J987" i="1" s="1"/>
  <c r="L987" i="1"/>
  <c r="Q987" i="1" s="1"/>
  <c r="M987" i="1"/>
  <c r="N987" i="1"/>
  <c r="I988" i="1"/>
  <c r="J988" i="1" s="1"/>
  <c r="L988" i="1"/>
  <c r="Q988" i="1" s="1"/>
  <c r="M988" i="1"/>
  <c r="N988" i="1"/>
  <c r="I989" i="1"/>
  <c r="K989" i="1" s="1"/>
  <c r="L989" i="1"/>
  <c r="Q989" i="1" s="1"/>
  <c r="M989" i="1"/>
  <c r="N989" i="1"/>
  <c r="I990" i="1"/>
  <c r="K990" i="1" s="1"/>
  <c r="L990" i="1"/>
  <c r="Q990" i="1" s="1"/>
  <c r="M990" i="1"/>
  <c r="N990" i="1"/>
  <c r="I991" i="1"/>
  <c r="K991" i="1" s="1"/>
  <c r="J991" i="1"/>
  <c r="L991" i="1"/>
  <c r="M991" i="1"/>
  <c r="N991" i="1"/>
  <c r="I992" i="1"/>
  <c r="J992" i="1" s="1"/>
  <c r="L992" i="1"/>
  <c r="Q992" i="1" s="1"/>
  <c r="M992" i="1"/>
  <c r="N992" i="1"/>
  <c r="I993" i="1"/>
  <c r="K993" i="1" s="1"/>
  <c r="L993" i="1"/>
  <c r="M993" i="1"/>
  <c r="N993" i="1"/>
  <c r="Q993" i="1"/>
  <c r="I994" i="1"/>
  <c r="J994" i="1" s="1"/>
  <c r="L994" i="1"/>
  <c r="Q994" i="1" s="1"/>
  <c r="M994" i="1"/>
  <c r="N994" i="1"/>
  <c r="I995" i="1"/>
  <c r="L995" i="1"/>
  <c r="Q995" i="1" s="1"/>
  <c r="M995" i="1"/>
  <c r="N995" i="1"/>
  <c r="I996" i="1"/>
  <c r="J996" i="1" s="1"/>
  <c r="L996" i="1"/>
  <c r="Q996" i="1" s="1"/>
  <c r="M996" i="1"/>
  <c r="N996" i="1"/>
  <c r="I997" i="1"/>
  <c r="K997" i="1" s="1"/>
  <c r="J997" i="1"/>
  <c r="L997" i="1"/>
  <c r="Q997" i="1" s="1"/>
  <c r="M997" i="1"/>
  <c r="N997" i="1"/>
  <c r="I998" i="1"/>
  <c r="K998" i="1" s="1"/>
  <c r="L998" i="1"/>
  <c r="Q998" i="1" s="1"/>
  <c r="M998" i="1"/>
  <c r="N998" i="1"/>
  <c r="I999" i="1"/>
  <c r="K999" i="1" s="1"/>
  <c r="L999" i="1"/>
  <c r="M999" i="1"/>
  <c r="N999" i="1"/>
  <c r="I1000" i="1"/>
  <c r="L1000" i="1"/>
  <c r="Q1000" i="1" s="1"/>
  <c r="M1000" i="1"/>
  <c r="N1000" i="1"/>
  <c r="I1001" i="1"/>
  <c r="L1001" i="1"/>
  <c r="M1001" i="1"/>
  <c r="N1001" i="1"/>
  <c r="Q1001" i="1"/>
  <c r="I1002" i="1"/>
  <c r="J1002" i="1" s="1"/>
  <c r="K1002" i="1"/>
  <c r="L1002" i="1"/>
  <c r="Q1002" i="1" s="1"/>
  <c r="M1002" i="1"/>
  <c r="N1002" i="1"/>
  <c r="I1003" i="1"/>
  <c r="J1003" i="1" s="1"/>
  <c r="L1003" i="1"/>
  <c r="M1003" i="1"/>
  <c r="N1003" i="1"/>
  <c r="I1004" i="1"/>
  <c r="L1004" i="1"/>
  <c r="Q1004" i="1" s="1"/>
  <c r="M1004" i="1"/>
  <c r="N1004" i="1"/>
  <c r="I1005" i="1"/>
  <c r="L1005" i="1"/>
  <c r="M1005" i="1"/>
  <c r="N1005" i="1"/>
  <c r="Q1005" i="1"/>
  <c r="I1006" i="1"/>
  <c r="J1006" i="1" s="1"/>
  <c r="L1006" i="1"/>
  <c r="Q1006" i="1" s="1"/>
  <c r="M1006" i="1"/>
  <c r="N1006" i="1"/>
  <c r="I1007" i="1"/>
  <c r="J1007" i="1" s="1"/>
  <c r="L1007" i="1"/>
  <c r="Q1007" i="1" s="1"/>
  <c r="M1007" i="1"/>
  <c r="N1007" i="1"/>
  <c r="I1008" i="1"/>
  <c r="L1008" i="1"/>
  <c r="Q1008" i="1" s="1"/>
  <c r="M1008" i="1"/>
  <c r="N1008" i="1"/>
  <c r="I1009" i="1"/>
  <c r="K1009" i="1" s="1"/>
  <c r="L1009" i="1"/>
  <c r="Q1009" i="1" s="1"/>
  <c r="M1009" i="1"/>
  <c r="N1009" i="1"/>
  <c r="I1010" i="1"/>
  <c r="K1010" i="1" s="1"/>
  <c r="J1010" i="1"/>
  <c r="L1010" i="1"/>
  <c r="M1010" i="1"/>
  <c r="N1010" i="1"/>
  <c r="Q1010" i="1"/>
  <c r="I1011" i="1"/>
  <c r="K1011" i="1" s="1"/>
  <c r="L1011" i="1"/>
  <c r="Q1011" i="1" s="1"/>
  <c r="M1011" i="1"/>
  <c r="N1011" i="1"/>
  <c r="I1012" i="1"/>
  <c r="L1012" i="1"/>
  <c r="Q1012" i="1" s="1"/>
  <c r="M1012" i="1"/>
  <c r="N1012" i="1"/>
  <c r="I1013" i="1"/>
  <c r="K1013" i="1" s="1"/>
  <c r="L1013" i="1"/>
  <c r="Q1013" i="1" s="1"/>
  <c r="M1013" i="1"/>
  <c r="N1013" i="1"/>
  <c r="I1014" i="1"/>
  <c r="J1014" i="1" s="1"/>
  <c r="L1014" i="1"/>
  <c r="Q1014" i="1" s="1"/>
  <c r="M1014" i="1"/>
  <c r="N1014" i="1"/>
  <c r="I1015" i="1"/>
  <c r="K1015" i="1" s="1"/>
  <c r="J1015" i="1"/>
  <c r="L1015" i="1"/>
  <c r="M1015" i="1"/>
  <c r="N1015" i="1"/>
  <c r="I1016" i="1"/>
  <c r="L1016" i="1"/>
  <c r="Q1016" i="1" s="1"/>
  <c r="M1016" i="1"/>
  <c r="N1016" i="1"/>
  <c r="I1017" i="1"/>
  <c r="K1017" i="1" s="1"/>
  <c r="L1017" i="1"/>
  <c r="Q1017" i="1" s="1"/>
  <c r="M1017" i="1"/>
  <c r="N1017" i="1"/>
  <c r="I1018" i="1"/>
  <c r="K1018" i="1" s="1"/>
  <c r="L1018" i="1"/>
  <c r="Q1018" i="1" s="1"/>
  <c r="M1018" i="1"/>
  <c r="N1018" i="1"/>
  <c r="I1019" i="1"/>
  <c r="J1019" i="1"/>
  <c r="K1019" i="1"/>
  <c r="L1019" i="1"/>
  <c r="Q1019" i="1" s="1"/>
  <c r="M1019" i="1"/>
  <c r="N1019" i="1"/>
  <c r="I1020" i="1"/>
  <c r="L1020" i="1"/>
  <c r="Q1020" i="1" s="1"/>
  <c r="M1020" i="1"/>
  <c r="N1020" i="1"/>
  <c r="I1021" i="1"/>
  <c r="K1021" i="1" s="1"/>
  <c r="L1021" i="1"/>
  <c r="Q1021" i="1" s="1"/>
  <c r="M1021" i="1"/>
  <c r="N1021" i="1"/>
  <c r="I1022" i="1"/>
  <c r="J1022" i="1" s="1"/>
  <c r="L1022" i="1"/>
  <c r="M1022" i="1"/>
  <c r="N1022" i="1"/>
  <c r="Q1022" i="1"/>
  <c r="I1023" i="1"/>
  <c r="K1023" i="1" s="1"/>
  <c r="L1023" i="1"/>
  <c r="Q1023" i="1" s="1"/>
  <c r="M1023" i="1"/>
  <c r="N1023" i="1"/>
  <c r="I1024" i="1"/>
  <c r="L1024" i="1"/>
  <c r="Q1024" i="1" s="1"/>
  <c r="M1024" i="1"/>
  <c r="N1024" i="1"/>
  <c r="I1025" i="1"/>
  <c r="K1025" i="1" s="1"/>
  <c r="L1025" i="1"/>
  <c r="Q1025" i="1" s="1"/>
  <c r="M1025" i="1"/>
  <c r="N1025" i="1"/>
  <c r="I1026" i="1"/>
  <c r="J1026" i="1" s="1"/>
  <c r="L1026" i="1"/>
  <c r="Q1026" i="1" s="1"/>
  <c r="M1026" i="1"/>
  <c r="N1026" i="1"/>
  <c r="I1027" i="1"/>
  <c r="K1027" i="1" s="1"/>
  <c r="J1027" i="1"/>
  <c r="L1027" i="1"/>
  <c r="M1027" i="1"/>
  <c r="N1027" i="1"/>
  <c r="I1028" i="1"/>
  <c r="L1028" i="1"/>
  <c r="Q1028" i="1" s="1"/>
  <c r="M1028" i="1"/>
  <c r="N1028" i="1"/>
  <c r="I1029" i="1"/>
  <c r="K1029" i="1" s="1"/>
  <c r="L1029" i="1"/>
  <c r="Q1029" i="1" s="1"/>
  <c r="M1029" i="1"/>
  <c r="N1029" i="1"/>
  <c r="I1030" i="1"/>
  <c r="J1030" i="1" s="1"/>
  <c r="L1030" i="1"/>
  <c r="Q1030" i="1" s="1"/>
  <c r="M1030" i="1"/>
  <c r="N1030" i="1"/>
  <c r="I1031" i="1"/>
  <c r="J1031" i="1" s="1"/>
  <c r="L1031" i="1"/>
  <c r="M1031" i="1"/>
  <c r="N1031" i="1"/>
  <c r="I1032" i="1"/>
  <c r="J1032" i="1" s="1"/>
  <c r="L1032" i="1"/>
  <c r="M1032" i="1"/>
  <c r="N1032" i="1"/>
  <c r="Q1032" i="1"/>
  <c r="I1033" i="1"/>
  <c r="K1033" i="1" s="1"/>
  <c r="L1033" i="1"/>
  <c r="Q1033" i="1" s="1"/>
  <c r="M1033" i="1"/>
  <c r="N1033" i="1"/>
  <c r="I1034" i="1"/>
  <c r="J1034" i="1" s="1"/>
  <c r="L1034" i="1"/>
  <c r="Q1034" i="1" s="1"/>
  <c r="M1034" i="1"/>
  <c r="N1034" i="1"/>
  <c r="I1035" i="1"/>
  <c r="K1035" i="1" s="1"/>
  <c r="L1035" i="1"/>
  <c r="Q1035" i="1" s="1"/>
  <c r="M1035" i="1"/>
  <c r="N1035" i="1"/>
  <c r="I1036" i="1"/>
  <c r="J1036" i="1" s="1"/>
  <c r="L1036" i="1"/>
  <c r="M1036" i="1"/>
  <c r="N1036" i="1"/>
  <c r="I1037" i="1"/>
  <c r="K1037" i="1" s="1"/>
  <c r="L1037" i="1"/>
  <c r="Q1037" i="1" s="1"/>
  <c r="M1037" i="1"/>
  <c r="N1037" i="1"/>
  <c r="I1038" i="1"/>
  <c r="J1038" i="1" s="1"/>
  <c r="K1038" i="1"/>
  <c r="L1038" i="1"/>
  <c r="M1038" i="1"/>
  <c r="N1038" i="1"/>
  <c r="I1039" i="1"/>
  <c r="J1039" i="1" s="1"/>
  <c r="L1039" i="1"/>
  <c r="M1039" i="1"/>
  <c r="N1039" i="1"/>
  <c r="I1040" i="1"/>
  <c r="J1040" i="1" s="1"/>
  <c r="L1040" i="1"/>
  <c r="M1040" i="1"/>
  <c r="N1040" i="1"/>
  <c r="Q1040" i="1"/>
  <c r="I1041" i="1"/>
  <c r="L1041" i="1"/>
  <c r="Q1041" i="1" s="1"/>
  <c r="M1041" i="1"/>
  <c r="N1041" i="1"/>
  <c r="I1042" i="1"/>
  <c r="L1042" i="1"/>
  <c r="Q1042" i="1" s="1"/>
  <c r="M1042" i="1"/>
  <c r="N1042" i="1"/>
  <c r="I1043" i="1"/>
  <c r="J1043" i="1" s="1"/>
  <c r="L1043" i="1"/>
  <c r="Q1043" i="1" s="1"/>
  <c r="M1043" i="1"/>
  <c r="N1043" i="1"/>
  <c r="I1044" i="1"/>
  <c r="J1044" i="1" s="1"/>
  <c r="L1044" i="1"/>
  <c r="M1044" i="1"/>
  <c r="N1044" i="1"/>
  <c r="Q1044" i="1"/>
  <c r="I1045" i="1"/>
  <c r="K1045" i="1" s="1"/>
  <c r="J1045" i="1"/>
  <c r="L1045" i="1"/>
  <c r="Q1045" i="1" s="1"/>
  <c r="M1045" i="1"/>
  <c r="N1045" i="1"/>
  <c r="I1046" i="1"/>
  <c r="L1046" i="1"/>
  <c r="M1046" i="1"/>
  <c r="N1046" i="1"/>
  <c r="Q1046" i="1"/>
  <c r="I1047" i="1"/>
  <c r="J1047" i="1" s="1"/>
  <c r="L1047" i="1"/>
  <c r="M1047" i="1"/>
  <c r="N1047" i="1"/>
  <c r="I1048" i="1"/>
  <c r="J1048" i="1" s="1"/>
  <c r="L1048" i="1"/>
  <c r="Q1048" i="1" s="1"/>
  <c r="M1048" i="1"/>
  <c r="N1048" i="1"/>
  <c r="I1049" i="1"/>
  <c r="L1049" i="1"/>
  <c r="Q1049" i="1" s="1"/>
  <c r="M1049" i="1"/>
  <c r="N1049" i="1"/>
  <c r="I1050" i="1"/>
  <c r="L1050" i="1"/>
  <c r="Q1050" i="1" s="1"/>
  <c r="M1050" i="1"/>
  <c r="N1050" i="1"/>
  <c r="I1051" i="1"/>
  <c r="J1051" i="1" s="1"/>
  <c r="L1051" i="1"/>
  <c r="Q1051" i="1" s="1"/>
  <c r="M1051" i="1"/>
  <c r="N1051" i="1"/>
  <c r="I1052" i="1"/>
  <c r="L1052" i="1"/>
  <c r="M1052" i="1"/>
  <c r="N1052" i="1"/>
  <c r="Q1052" i="1"/>
  <c r="I1053" i="1"/>
  <c r="K1053" i="1" s="1"/>
  <c r="J1053" i="1"/>
  <c r="L1053" i="1"/>
  <c r="Q1053" i="1" s="1"/>
  <c r="M1053" i="1"/>
  <c r="N1053" i="1"/>
  <c r="I1054" i="1"/>
  <c r="J1054" i="1" s="1"/>
  <c r="L1054" i="1"/>
  <c r="Q1054" i="1" s="1"/>
  <c r="M1054" i="1"/>
  <c r="N1054" i="1"/>
  <c r="I1055" i="1"/>
  <c r="J1055" i="1" s="1"/>
  <c r="L1055" i="1"/>
  <c r="M1055" i="1"/>
  <c r="N1055" i="1"/>
  <c r="I1056" i="1"/>
  <c r="J1056" i="1" s="1"/>
  <c r="L1056" i="1"/>
  <c r="M1056" i="1"/>
  <c r="N1056" i="1"/>
  <c r="Q1056" i="1"/>
  <c r="I1057" i="1"/>
  <c r="L1057" i="1"/>
  <c r="Q1057" i="1" s="1"/>
  <c r="M1057" i="1"/>
  <c r="N1057" i="1"/>
  <c r="I1058" i="1"/>
  <c r="L1058" i="1"/>
  <c r="Q1058" i="1" s="1"/>
  <c r="M1058" i="1"/>
  <c r="N1058" i="1"/>
  <c r="I1059" i="1"/>
  <c r="J1059" i="1" s="1"/>
  <c r="L1059" i="1"/>
  <c r="Q1059" i="1" s="1"/>
  <c r="M1059" i="1"/>
  <c r="N1059" i="1"/>
  <c r="I1060" i="1"/>
  <c r="J1060" i="1" s="1"/>
  <c r="L1060" i="1"/>
  <c r="M1060" i="1"/>
  <c r="N1060" i="1"/>
  <c r="Q1060" i="1"/>
  <c r="I1061" i="1"/>
  <c r="K1061" i="1" s="1"/>
  <c r="J1061" i="1"/>
  <c r="L1061" i="1"/>
  <c r="Q1061" i="1" s="1"/>
  <c r="M1061" i="1"/>
  <c r="N1061" i="1"/>
  <c r="I1062" i="1"/>
  <c r="L1062" i="1"/>
  <c r="M1062" i="1"/>
  <c r="N1062" i="1"/>
  <c r="Q1062" i="1"/>
  <c r="I1063" i="1"/>
  <c r="J1063" i="1" s="1"/>
  <c r="L1063" i="1"/>
  <c r="M1063" i="1"/>
  <c r="N1063" i="1"/>
  <c r="I1064" i="1"/>
  <c r="J1064" i="1" s="1"/>
  <c r="L1064" i="1"/>
  <c r="Q1064" i="1" s="1"/>
  <c r="M1064" i="1"/>
  <c r="N1064" i="1"/>
  <c r="I1065" i="1"/>
  <c r="L1065" i="1"/>
  <c r="Q1065" i="1" s="1"/>
  <c r="M1065" i="1"/>
  <c r="N1065" i="1"/>
  <c r="I1066" i="1"/>
  <c r="L1066" i="1"/>
  <c r="Q1066" i="1" s="1"/>
  <c r="M1066" i="1"/>
  <c r="N1066" i="1"/>
  <c r="I1067" i="1"/>
  <c r="J1067" i="1" s="1"/>
  <c r="L1067" i="1"/>
  <c r="Q1067" i="1" s="1"/>
  <c r="M1067" i="1"/>
  <c r="N1067" i="1"/>
  <c r="I1068" i="1"/>
  <c r="L1068" i="1"/>
  <c r="M1068" i="1"/>
  <c r="N1068" i="1"/>
  <c r="Q1068" i="1"/>
  <c r="I1069" i="1"/>
  <c r="K1069" i="1" s="1"/>
  <c r="L1069" i="1"/>
  <c r="Q1069" i="1" s="1"/>
  <c r="M1069" i="1"/>
  <c r="N1069" i="1"/>
  <c r="I1070" i="1"/>
  <c r="L1070" i="1"/>
  <c r="Q1070" i="1" s="1"/>
  <c r="M1070" i="1"/>
  <c r="N1070" i="1"/>
  <c r="I1071" i="1"/>
  <c r="L1071" i="1"/>
  <c r="M1071" i="1"/>
  <c r="N1071" i="1"/>
  <c r="I1072" i="1"/>
  <c r="J1072" i="1" s="1"/>
  <c r="L1072" i="1"/>
  <c r="M1072" i="1"/>
  <c r="N1072" i="1"/>
  <c r="Q1072" i="1"/>
  <c r="I1073" i="1"/>
  <c r="L1073" i="1"/>
  <c r="Q1073" i="1" s="1"/>
  <c r="M1073" i="1"/>
  <c r="N1073" i="1"/>
  <c r="I1074" i="1"/>
  <c r="L1074" i="1"/>
  <c r="Q1074" i="1" s="1"/>
  <c r="M1074" i="1"/>
  <c r="N1074" i="1"/>
  <c r="I1075" i="1"/>
  <c r="J1075" i="1" s="1"/>
  <c r="L1075" i="1"/>
  <c r="Q1075" i="1" s="1"/>
  <c r="M1075" i="1"/>
  <c r="N1075" i="1"/>
  <c r="I1076" i="1"/>
  <c r="J1076" i="1" s="1"/>
  <c r="L1076" i="1"/>
  <c r="M1076" i="1"/>
  <c r="N1076" i="1"/>
  <c r="Q1076" i="1"/>
  <c r="I1077" i="1"/>
  <c r="K1077" i="1" s="1"/>
  <c r="J1077" i="1"/>
  <c r="L1077" i="1"/>
  <c r="Q1077" i="1" s="1"/>
  <c r="M1077" i="1"/>
  <c r="N1077" i="1"/>
  <c r="I1078" i="1"/>
  <c r="L1078" i="1"/>
  <c r="M1078" i="1"/>
  <c r="N1078" i="1"/>
  <c r="Q1078" i="1"/>
  <c r="I1079" i="1"/>
  <c r="J1079" i="1" s="1"/>
  <c r="L1079" i="1"/>
  <c r="M1079" i="1"/>
  <c r="N1079" i="1"/>
  <c r="I1080" i="1"/>
  <c r="J1080" i="1" s="1"/>
  <c r="L1080" i="1"/>
  <c r="Q1080" i="1" s="1"/>
  <c r="M1080" i="1"/>
  <c r="N1080" i="1"/>
  <c r="I1081" i="1"/>
  <c r="L1081" i="1"/>
  <c r="Q1081" i="1" s="1"/>
  <c r="M1081" i="1"/>
  <c r="N1081" i="1"/>
  <c r="I1082" i="1"/>
  <c r="L1082" i="1"/>
  <c r="Q1082" i="1" s="1"/>
  <c r="M1082" i="1"/>
  <c r="N1082" i="1"/>
  <c r="I1083" i="1"/>
  <c r="J1083" i="1" s="1"/>
  <c r="L1083" i="1"/>
  <c r="Q1083" i="1" s="1"/>
  <c r="M1083" i="1"/>
  <c r="N1083" i="1"/>
  <c r="I1084" i="1"/>
  <c r="L1084" i="1"/>
  <c r="M1084" i="1"/>
  <c r="N1084" i="1"/>
  <c r="Q1084" i="1"/>
  <c r="I1085" i="1"/>
  <c r="K1085" i="1" s="1"/>
  <c r="L1085" i="1"/>
  <c r="Q1085" i="1" s="1"/>
  <c r="M1085" i="1"/>
  <c r="N1085" i="1"/>
  <c r="I1086" i="1"/>
  <c r="J1086" i="1" s="1"/>
  <c r="L1086" i="1"/>
  <c r="Q1086" i="1" s="1"/>
  <c r="M1086" i="1"/>
  <c r="N1086" i="1"/>
  <c r="I1087" i="1"/>
  <c r="J1087" i="1" s="1"/>
  <c r="L1087" i="1"/>
  <c r="M1087" i="1"/>
  <c r="N1087" i="1"/>
  <c r="I1088" i="1"/>
  <c r="J1088" i="1" s="1"/>
  <c r="L1088" i="1"/>
  <c r="M1088" i="1"/>
  <c r="N1088" i="1"/>
  <c r="Q1088" i="1"/>
  <c r="I1089" i="1"/>
  <c r="L1089" i="1"/>
  <c r="Q1089" i="1" s="1"/>
  <c r="M1089" i="1"/>
  <c r="N1089" i="1"/>
  <c r="I1090" i="1"/>
  <c r="L1090" i="1"/>
  <c r="Q1090" i="1" s="1"/>
  <c r="M1090" i="1"/>
  <c r="N1090" i="1"/>
  <c r="I1091" i="1"/>
  <c r="J1091" i="1" s="1"/>
  <c r="L1091" i="1"/>
  <c r="Q1091" i="1" s="1"/>
  <c r="M1091" i="1"/>
  <c r="N1091" i="1"/>
  <c r="I1092" i="1"/>
  <c r="J1092" i="1" s="1"/>
  <c r="L1092" i="1"/>
  <c r="M1092" i="1"/>
  <c r="N1092" i="1"/>
  <c r="Q1092" i="1"/>
  <c r="I1093" i="1"/>
  <c r="K1093" i="1" s="1"/>
  <c r="J1093" i="1"/>
  <c r="L1093" i="1"/>
  <c r="Q1093" i="1" s="1"/>
  <c r="M1093" i="1"/>
  <c r="N1093" i="1"/>
  <c r="I1094" i="1"/>
  <c r="L1094" i="1"/>
  <c r="Q1094" i="1" s="1"/>
  <c r="M1094" i="1"/>
  <c r="N1094" i="1"/>
  <c r="I1095" i="1"/>
  <c r="L1095" i="1"/>
  <c r="M1095" i="1"/>
  <c r="N1095" i="1"/>
  <c r="I1096" i="1"/>
  <c r="J1096" i="1" s="1"/>
  <c r="L1096" i="1"/>
  <c r="M1096" i="1"/>
  <c r="N1096" i="1"/>
  <c r="I1097" i="1"/>
  <c r="L1097" i="1"/>
  <c r="M1097" i="1"/>
  <c r="N1097" i="1"/>
  <c r="Q1097" i="1"/>
  <c r="I1098" i="1"/>
  <c r="K1098" i="1" s="1"/>
  <c r="L1098" i="1"/>
  <c r="Q1098" i="1" s="1"/>
  <c r="M1098" i="1"/>
  <c r="N1098" i="1"/>
  <c r="I1099" i="1"/>
  <c r="K1099" i="1" s="1"/>
  <c r="L1099" i="1"/>
  <c r="Q1099" i="1" s="1"/>
  <c r="M1099" i="1"/>
  <c r="N1099" i="1"/>
  <c r="I1100" i="1"/>
  <c r="K1100" i="1" s="1"/>
  <c r="L1100" i="1"/>
  <c r="M1100" i="1"/>
  <c r="N1100" i="1"/>
  <c r="I1101" i="1"/>
  <c r="L1101" i="1"/>
  <c r="Q1101" i="1" s="1"/>
  <c r="M1101" i="1"/>
  <c r="N1101" i="1"/>
  <c r="I1102" i="1"/>
  <c r="K1102" i="1" s="1"/>
  <c r="L1102" i="1"/>
  <c r="Q1102" i="1" s="1"/>
  <c r="M1102" i="1"/>
  <c r="N1102" i="1"/>
  <c r="I1103" i="1"/>
  <c r="J1103" i="1" s="1"/>
  <c r="L1103" i="1"/>
  <c r="Q1103" i="1" s="1"/>
  <c r="M1103" i="1"/>
  <c r="N1103" i="1"/>
  <c r="I1104" i="1"/>
  <c r="J1104" i="1" s="1"/>
  <c r="L1104" i="1"/>
  <c r="M1104" i="1"/>
  <c r="N1104" i="1"/>
  <c r="I1105" i="1"/>
  <c r="L1105" i="1"/>
  <c r="Q1105" i="1" s="1"/>
  <c r="M1105" i="1"/>
  <c r="N1105" i="1"/>
  <c r="I1106" i="1"/>
  <c r="L1106" i="1"/>
  <c r="M1106" i="1"/>
  <c r="N1106" i="1"/>
  <c r="Q1106" i="1"/>
  <c r="I1107" i="1"/>
  <c r="K1107" i="1" s="1"/>
  <c r="L1107" i="1"/>
  <c r="Q1107" i="1" s="1"/>
  <c r="M1107" i="1"/>
  <c r="N1107" i="1"/>
  <c r="I1108" i="1"/>
  <c r="K1108" i="1" s="1"/>
  <c r="L1108" i="1"/>
  <c r="M1108" i="1"/>
  <c r="N1108" i="1"/>
  <c r="I1109" i="1"/>
  <c r="L1109" i="1"/>
  <c r="Q1109" i="1" s="1"/>
  <c r="M1109" i="1"/>
  <c r="N1109" i="1"/>
  <c r="I1110" i="1"/>
  <c r="K1110" i="1" s="1"/>
  <c r="L1110" i="1"/>
  <c r="Q1110" i="1" s="1"/>
  <c r="M1110" i="1"/>
  <c r="N1110" i="1"/>
  <c r="I1111" i="1"/>
  <c r="J1111" i="1" s="1"/>
  <c r="L1111" i="1"/>
  <c r="Q1111" i="1" s="1"/>
  <c r="M1111" i="1"/>
  <c r="N1111" i="1"/>
  <c r="I1112" i="1"/>
  <c r="J1112" i="1" s="1"/>
  <c r="L1112" i="1"/>
  <c r="M1112" i="1"/>
  <c r="N1112" i="1"/>
  <c r="I1113" i="1"/>
  <c r="L1113" i="1"/>
  <c r="Q1113" i="1" s="1"/>
  <c r="M1113" i="1"/>
  <c r="N1113" i="1"/>
  <c r="I1114" i="1"/>
  <c r="K1114" i="1" s="1"/>
  <c r="L1114" i="1"/>
  <c r="Q1114" i="1" s="1"/>
  <c r="M1114" i="1"/>
  <c r="N1114" i="1"/>
  <c r="I1115" i="1"/>
  <c r="L1115" i="1"/>
  <c r="M1115" i="1"/>
  <c r="N1115" i="1"/>
  <c r="Q1115" i="1"/>
  <c r="I1116" i="1"/>
  <c r="J1116" i="1" s="1"/>
  <c r="L1116" i="1"/>
  <c r="M1116" i="1"/>
  <c r="N1116" i="1"/>
  <c r="I1117" i="1"/>
  <c r="L1117" i="1"/>
  <c r="Q1117" i="1" s="1"/>
  <c r="M1117" i="1"/>
  <c r="N1117" i="1"/>
  <c r="I1118" i="1"/>
  <c r="K1118" i="1" s="1"/>
  <c r="L1118" i="1"/>
  <c r="Q1118" i="1" s="1"/>
  <c r="M1118" i="1"/>
  <c r="N1118" i="1"/>
  <c r="I1119" i="1"/>
  <c r="K1119" i="1" s="1"/>
  <c r="L1119" i="1"/>
  <c r="M1119" i="1"/>
  <c r="N1119" i="1"/>
  <c r="Q1119" i="1"/>
  <c r="I1120" i="1"/>
  <c r="K1120" i="1" s="1"/>
  <c r="L1120" i="1"/>
  <c r="M1120" i="1"/>
  <c r="N1120" i="1"/>
  <c r="I1121" i="1"/>
  <c r="L1121" i="1"/>
  <c r="Q1121" i="1" s="1"/>
  <c r="M1121" i="1"/>
  <c r="N1121" i="1"/>
  <c r="I1122" i="1"/>
  <c r="K1122" i="1" s="1"/>
  <c r="L1122" i="1"/>
  <c r="Q1122" i="1" s="1"/>
  <c r="M1122" i="1"/>
  <c r="N1122" i="1"/>
  <c r="I1123" i="1"/>
  <c r="K1123" i="1" s="1"/>
  <c r="L1123" i="1"/>
  <c r="M1123" i="1"/>
  <c r="N1123" i="1"/>
  <c r="I1124" i="1"/>
  <c r="J1124" i="1" s="1"/>
  <c r="L1124" i="1"/>
  <c r="M1124" i="1"/>
  <c r="N1124" i="1"/>
  <c r="I1125" i="1"/>
  <c r="L1125" i="1"/>
  <c r="Q1125" i="1" s="1"/>
  <c r="M1125" i="1"/>
  <c r="N1125" i="1"/>
  <c r="I1126" i="1"/>
  <c r="K1126" i="1" s="1"/>
  <c r="L1126" i="1"/>
  <c r="Q1126" i="1" s="1"/>
  <c r="M1126" i="1"/>
  <c r="N1126" i="1"/>
  <c r="I1127" i="1"/>
  <c r="K1127" i="1" s="1"/>
  <c r="L1127" i="1"/>
  <c r="Q1127" i="1" s="1"/>
  <c r="M1127" i="1"/>
  <c r="N1127" i="1"/>
  <c r="I1128" i="1"/>
  <c r="K1128" i="1" s="1"/>
  <c r="L1128" i="1"/>
  <c r="M1128" i="1"/>
  <c r="N1128" i="1"/>
  <c r="I1129" i="1"/>
  <c r="L1129" i="1"/>
  <c r="Q1129" i="1" s="1"/>
  <c r="M1129" i="1"/>
  <c r="N1129" i="1"/>
  <c r="I1130" i="1"/>
  <c r="K1130" i="1" s="1"/>
  <c r="L1130" i="1"/>
  <c r="Q1130" i="1" s="1"/>
  <c r="M1130" i="1"/>
  <c r="N1130" i="1"/>
  <c r="I1131" i="1"/>
  <c r="J1131" i="1"/>
  <c r="K1131" i="1"/>
  <c r="L1131" i="1"/>
  <c r="M1131" i="1"/>
  <c r="N1131" i="1"/>
  <c r="Q1131" i="1"/>
  <c r="I1132" i="1"/>
  <c r="J1132" i="1" s="1"/>
  <c r="K1132" i="1"/>
  <c r="L1132" i="1"/>
  <c r="M1132" i="1"/>
  <c r="N1132" i="1"/>
  <c r="I1133" i="1"/>
  <c r="L1133" i="1"/>
  <c r="Q1133" i="1" s="1"/>
  <c r="M1133" i="1"/>
  <c r="N1133" i="1"/>
  <c r="I1134" i="1"/>
  <c r="K1134" i="1" s="1"/>
  <c r="L1134" i="1"/>
  <c r="Q1134" i="1" s="1"/>
  <c r="M1134" i="1"/>
  <c r="N1134" i="1"/>
  <c r="I1135" i="1"/>
  <c r="J1135" i="1" s="1"/>
  <c r="L1135" i="1"/>
  <c r="Q1135" i="1" s="1"/>
  <c r="M1135" i="1"/>
  <c r="N1135" i="1"/>
  <c r="I1136" i="1"/>
  <c r="J1136" i="1" s="1"/>
  <c r="L1136" i="1"/>
  <c r="M1136" i="1"/>
  <c r="N1136" i="1"/>
  <c r="I1137" i="1"/>
  <c r="L1137" i="1"/>
  <c r="M1137" i="1"/>
  <c r="N1137" i="1"/>
  <c r="Q1137" i="1"/>
  <c r="I1138" i="1"/>
  <c r="K1138" i="1" s="1"/>
  <c r="L1138" i="1"/>
  <c r="Q1138" i="1" s="1"/>
  <c r="M1138" i="1"/>
  <c r="N1138" i="1"/>
  <c r="I1139" i="1"/>
  <c r="J1139" i="1" s="1"/>
  <c r="L1139" i="1"/>
  <c r="Q1139" i="1" s="1"/>
  <c r="M1139" i="1"/>
  <c r="N1139" i="1"/>
  <c r="I1140" i="1"/>
  <c r="J1140" i="1" s="1"/>
  <c r="L1140" i="1"/>
  <c r="M1140" i="1"/>
  <c r="N1140" i="1"/>
  <c r="I1141" i="1"/>
  <c r="L1141" i="1"/>
  <c r="Q1141" i="1" s="1"/>
  <c r="M1141" i="1"/>
  <c r="N1141" i="1"/>
  <c r="I1142" i="1"/>
  <c r="K1142" i="1" s="1"/>
  <c r="L1142" i="1"/>
  <c r="Q1142" i="1" s="1"/>
  <c r="M1142" i="1"/>
  <c r="N1142" i="1"/>
  <c r="I1143" i="1"/>
  <c r="L1143" i="1"/>
  <c r="Q1143" i="1" s="1"/>
  <c r="M1143" i="1"/>
  <c r="N1143" i="1"/>
  <c r="I1144" i="1"/>
  <c r="J1144" i="1"/>
  <c r="K1144" i="1"/>
  <c r="L1144" i="1"/>
  <c r="M1144" i="1"/>
  <c r="N1144" i="1"/>
  <c r="Q1144" i="1"/>
  <c r="I1145" i="1"/>
  <c r="L1145" i="1"/>
  <c r="Q1145" i="1" s="1"/>
  <c r="M1145" i="1"/>
  <c r="N1145" i="1"/>
  <c r="I1146" i="1"/>
  <c r="K1146" i="1" s="1"/>
  <c r="L1146" i="1"/>
  <c r="Q1146" i="1" s="1"/>
  <c r="M1146" i="1"/>
  <c r="N1146" i="1"/>
  <c r="I1147" i="1"/>
  <c r="J1147" i="1" s="1"/>
  <c r="L1147" i="1"/>
  <c r="Q1147" i="1" s="1"/>
  <c r="M1147" i="1"/>
  <c r="N1147" i="1"/>
  <c r="I1148" i="1"/>
  <c r="J1148" i="1" s="1"/>
  <c r="L1148" i="1"/>
  <c r="M1148" i="1"/>
  <c r="N1148" i="1"/>
  <c r="I1149" i="1"/>
  <c r="L1149" i="1"/>
  <c r="Q1149" i="1" s="1"/>
  <c r="M1149" i="1"/>
  <c r="N1149" i="1"/>
  <c r="I1150" i="1"/>
  <c r="K1150" i="1" s="1"/>
  <c r="L1150" i="1"/>
  <c r="Q1150" i="1" s="1"/>
  <c r="M1150" i="1"/>
  <c r="N1150" i="1"/>
  <c r="I1151" i="1"/>
  <c r="J1151" i="1" s="1"/>
  <c r="L1151" i="1"/>
  <c r="Q1151" i="1" s="1"/>
  <c r="M1151" i="1"/>
  <c r="N1151" i="1"/>
  <c r="I1152" i="1"/>
  <c r="J1152" i="1" s="1"/>
  <c r="L1152" i="1"/>
  <c r="M1152" i="1"/>
  <c r="N1152" i="1"/>
  <c r="I1153" i="1"/>
  <c r="L1153" i="1"/>
  <c r="Q1153" i="1" s="1"/>
  <c r="M1153" i="1"/>
  <c r="N1153" i="1"/>
  <c r="I1154" i="1"/>
  <c r="K1154" i="1" s="1"/>
  <c r="L1154" i="1"/>
  <c r="Q1154" i="1" s="1"/>
  <c r="M1154" i="1"/>
  <c r="N1154" i="1"/>
  <c r="I1155" i="1"/>
  <c r="K1155" i="1" s="1"/>
  <c r="L1155" i="1"/>
  <c r="Q1155" i="1" s="1"/>
  <c r="M1155" i="1"/>
  <c r="N1155" i="1"/>
  <c r="I1156" i="1"/>
  <c r="L1156" i="1"/>
  <c r="M1156" i="1"/>
  <c r="N1156" i="1"/>
  <c r="I1157" i="1"/>
  <c r="L1157" i="1"/>
  <c r="Q1157" i="1" s="1"/>
  <c r="M1157" i="1"/>
  <c r="N1157" i="1"/>
  <c r="I1158" i="1"/>
  <c r="K1158" i="1" s="1"/>
  <c r="L1158" i="1"/>
  <c r="Q1158" i="1" s="1"/>
  <c r="M1158" i="1"/>
  <c r="N1158" i="1"/>
  <c r="I1159" i="1"/>
  <c r="K1159" i="1" s="1"/>
  <c r="L1159" i="1"/>
  <c r="M1159" i="1"/>
  <c r="N1159" i="1"/>
  <c r="I1160" i="1"/>
  <c r="J1160" i="1" s="1"/>
  <c r="L1160" i="1"/>
  <c r="M1160" i="1"/>
  <c r="N1160" i="1"/>
  <c r="I1161" i="1"/>
  <c r="L1161" i="1"/>
  <c r="M1161" i="1"/>
  <c r="N1161" i="1"/>
  <c r="Q1161" i="1"/>
  <c r="I1162" i="1"/>
  <c r="K1162" i="1" s="1"/>
  <c r="J1162" i="1"/>
  <c r="L1162" i="1"/>
  <c r="Q1162" i="1" s="1"/>
  <c r="M1162" i="1"/>
  <c r="N1162" i="1"/>
  <c r="I1163" i="1"/>
  <c r="K1163" i="1" s="1"/>
  <c r="L1163" i="1"/>
  <c r="Q1163" i="1" s="1"/>
  <c r="M1163" i="1"/>
  <c r="N1163" i="1"/>
  <c r="I1164" i="1"/>
  <c r="K1164" i="1" s="1"/>
  <c r="L1164" i="1"/>
  <c r="M1164" i="1"/>
  <c r="N1164" i="1"/>
  <c r="I1165" i="1"/>
  <c r="L1165" i="1"/>
  <c r="Q1165" i="1" s="1"/>
  <c r="M1165" i="1"/>
  <c r="N1165" i="1"/>
  <c r="I1166" i="1"/>
  <c r="L1166" i="1"/>
  <c r="Q1166" i="1" s="1"/>
  <c r="M1166" i="1"/>
  <c r="N1166" i="1"/>
  <c r="I1167" i="1"/>
  <c r="J1167" i="1" s="1"/>
  <c r="L1167" i="1"/>
  <c r="M1167" i="1"/>
  <c r="N1167" i="1"/>
  <c r="Q1167" i="1"/>
  <c r="I1168" i="1"/>
  <c r="J1168" i="1" s="1"/>
  <c r="L1168" i="1"/>
  <c r="M1168" i="1"/>
  <c r="N1168" i="1"/>
  <c r="I1169" i="1"/>
  <c r="L1169" i="1"/>
  <c r="Q1169" i="1" s="1"/>
  <c r="M1169" i="1"/>
  <c r="N1169" i="1"/>
  <c r="I1170" i="1"/>
  <c r="K1170" i="1" s="1"/>
  <c r="L1170" i="1"/>
  <c r="M1170" i="1"/>
  <c r="N1170" i="1"/>
  <c r="Q1170" i="1"/>
  <c r="I1171" i="1"/>
  <c r="J1171" i="1"/>
  <c r="K1171" i="1"/>
  <c r="L1171" i="1"/>
  <c r="M1171" i="1"/>
  <c r="N1171" i="1"/>
  <c r="Q1171" i="1"/>
  <c r="I1172" i="1"/>
  <c r="J1172" i="1" s="1"/>
  <c r="K1172" i="1"/>
  <c r="L1172" i="1"/>
  <c r="M1172" i="1"/>
  <c r="N1172" i="1"/>
  <c r="I1173" i="1"/>
  <c r="L1173" i="1"/>
  <c r="M1173" i="1"/>
  <c r="N1173" i="1"/>
  <c r="Q1173" i="1"/>
  <c r="I1174" i="1"/>
  <c r="K1174" i="1" s="1"/>
  <c r="L1174" i="1"/>
  <c r="Q1174" i="1" s="1"/>
  <c r="M1174" i="1"/>
  <c r="N1174" i="1"/>
  <c r="I1175" i="1"/>
  <c r="J1175" i="1" s="1"/>
  <c r="L1175" i="1"/>
  <c r="M1175" i="1"/>
  <c r="N1175" i="1"/>
  <c r="Q1175" i="1"/>
  <c r="I1176" i="1"/>
  <c r="J1176" i="1" s="1"/>
  <c r="L1176" i="1"/>
  <c r="M1176" i="1"/>
  <c r="N1176" i="1"/>
  <c r="I1177" i="1"/>
  <c r="L1177" i="1"/>
  <c r="Q1177" i="1" s="1"/>
  <c r="M1177" i="1"/>
  <c r="N1177" i="1"/>
  <c r="I1178" i="1"/>
  <c r="K1178" i="1" s="1"/>
  <c r="L1178" i="1"/>
  <c r="Q1178" i="1" s="1"/>
  <c r="M1178" i="1"/>
  <c r="N1178" i="1"/>
  <c r="I1179" i="1"/>
  <c r="J1179" i="1" s="1"/>
  <c r="L1179" i="1"/>
  <c r="M1179" i="1"/>
  <c r="N1179" i="1"/>
  <c r="Q1179" i="1"/>
  <c r="I1180" i="1"/>
  <c r="J1180" i="1" s="1"/>
  <c r="L1180" i="1"/>
  <c r="M1180" i="1"/>
  <c r="N1180" i="1"/>
  <c r="I1181" i="1"/>
  <c r="L1181" i="1"/>
  <c r="Q1181" i="1" s="1"/>
  <c r="M1181" i="1"/>
  <c r="N1181" i="1"/>
  <c r="I1182" i="1"/>
  <c r="K1182" i="1" s="1"/>
  <c r="L1182" i="1"/>
  <c r="Q1182" i="1" s="1"/>
  <c r="M1182" i="1"/>
  <c r="N1182" i="1"/>
  <c r="I1183" i="1"/>
  <c r="L1183" i="1"/>
  <c r="M1183" i="1"/>
  <c r="N1183" i="1"/>
  <c r="Q1183" i="1"/>
  <c r="I1184" i="1"/>
  <c r="K1184" i="1" s="1"/>
  <c r="L1184" i="1"/>
  <c r="M1184" i="1"/>
  <c r="N1184" i="1"/>
  <c r="I1185" i="1"/>
  <c r="L1185" i="1"/>
  <c r="M1185" i="1"/>
  <c r="N1185" i="1"/>
  <c r="Q1185" i="1"/>
  <c r="I1186" i="1"/>
  <c r="K1186" i="1" s="1"/>
  <c r="J1186" i="1"/>
  <c r="L1186" i="1"/>
  <c r="Q1186" i="1" s="1"/>
  <c r="M1186" i="1"/>
  <c r="N1186" i="1"/>
  <c r="I1187" i="1"/>
  <c r="J1187" i="1" s="1"/>
  <c r="L1187" i="1"/>
  <c r="M1187" i="1"/>
  <c r="N1187" i="1"/>
  <c r="Q1187" i="1"/>
  <c r="I1188" i="1"/>
  <c r="J1188" i="1" s="1"/>
  <c r="L1188" i="1"/>
  <c r="M1188" i="1"/>
  <c r="N1188" i="1"/>
  <c r="I1189" i="1"/>
  <c r="L1189" i="1"/>
  <c r="Q1189" i="1" s="1"/>
  <c r="M1189" i="1"/>
  <c r="N1189" i="1"/>
  <c r="I1190" i="1"/>
  <c r="K1190" i="1" s="1"/>
  <c r="L1190" i="1"/>
  <c r="Q1190" i="1" s="1"/>
  <c r="M1190" i="1"/>
  <c r="N1190" i="1"/>
  <c r="I1191" i="1"/>
  <c r="K1191" i="1" s="1"/>
  <c r="L1191" i="1"/>
  <c r="M1191" i="1"/>
  <c r="N1191" i="1"/>
  <c r="Q1191" i="1"/>
  <c r="I1192" i="1"/>
  <c r="K1192" i="1" s="1"/>
  <c r="L1192" i="1"/>
  <c r="M1192" i="1"/>
  <c r="N1192" i="1"/>
  <c r="I1193" i="1"/>
  <c r="L1193" i="1"/>
  <c r="Q1193" i="1" s="1"/>
  <c r="M1193" i="1"/>
  <c r="N1193" i="1"/>
  <c r="I1194" i="1"/>
  <c r="K1194" i="1" s="1"/>
  <c r="L1194" i="1"/>
  <c r="Q1194" i="1" s="1"/>
  <c r="M1194" i="1"/>
  <c r="N1194" i="1"/>
  <c r="I1195" i="1"/>
  <c r="J1195" i="1" s="1"/>
  <c r="L1195" i="1"/>
  <c r="Q1195" i="1" s="1"/>
  <c r="M1195" i="1"/>
  <c r="N1195" i="1"/>
  <c r="I1196" i="1"/>
  <c r="L1196" i="1"/>
  <c r="M1196" i="1"/>
  <c r="N1196" i="1"/>
  <c r="I1197" i="1"/>
  <c r="L1197" i="1"/>
  <c r="Q1197" i="1" s="1"/>
  <c r="M1197" i="1"/>
  <c r="N1197" i="1"/>
  <c r="I1198" i="1"/>
  <c r="K1198" i="1" s="1"/>
  <c r="L1198" i="1"/>
  <c r="Q1198" i="1" s="1"/>
  <c r="M1198" i="1"/>
  <c r="N1198" i="1"/>
  <c r="I1199" i="1"/>
  <c r="K1199" i="1" s="1"/>
  <c r="L1199" i="1"/>
  <c r="Q1199" i="1" s="1"/>
  <c r="M1199" i="1"/>
  <c r="N1199" i="1"/>
  <c r="I1200" i="1"/>
  <c r="K1200" i="1" s="1"/>
  <c r="L1200" i="1"/>
  <c r="M1200" i="1"/>
  <c r="N1200" i="1"/>
  <c r="I1201" i="1"/>
  <c r="L1201" i="1"/>
  <c r="Q1201" i="1" s="1"/>
  <c r="M1201" i="1"/>
  <c r="N1201" i="1"/>
  <c r="I1202" i="1"/>
  <c r="K1202" i="1" s="1"/>
  <c r="L1202" i="1"/>
  <c r="Q1202" i="1" s="1"/>
  <c r="M1202" i="1"/>
  <c r="N1202" i="1"/>
  <c r="I1203" i="1"/>
  <c r="J1203" i="1" s="1"/>
  <c r="L1203" i="1"/>
  <c r="Q1203" i="1" s="1"/>
  <c r="M1203" i="1"/>
  <c r="N1203" i="1"/>
  <c r="I1204" i="1"/>
  <c r="J1204" i="1" s="1"/>
  <c r="L1204" i="1"/>
  <c r="M1204" i="1"/>
  <c r="N1204" i="1"/>
  <c r="I1205" i="1"/>
  <c r="L1205" i="1"/>
  <c r="Q1205" i="1" s="1"/>
  <c r="M1205" i="1"/>
  <c r="N1205" i="1"/>
  <c r="I1206" i="1"/>
  <c r="K1206" i="1" s="1"/>
  <c r="L1206" i="1"/>
  <c r="Q1206" i="1" s="1"/>
  <c r="M1206" i="1"/>
  <c r="N1206" i="1"/>
  <c r="I1207" i="1"/>
  <c r="J1207" i="1" s="1"/>
  <c r="L1207" i="1"/>
  <c r="M1207" i="1"/>
  <c r="N1207" i="1"/>
  <c r="Q1207" i="1"/>
  <c r="I1208" i="1"/>
  <c r="J1208" i="1" s="1"/>
  <c r="L1208" i="1"/>
  <c r="M1208" i="1"/>
  <c r="N1208" i="1"/>
  <c r="Q1208" i="1"/>
  <c r="I1209" i="1"/>
  <c r="L1209" i="1"/>
  <c r="Q1209" i="1" s="1"/>
  <c r="M1209" i="1"/>
  <c r="N1209" i="1"/>
  <c r="I1210" i="1"/>
  <c r="K1210" i="1" s="1"/>
  <c r="L1210" i="1"/>
  <c r="Q1210" i="1" s="1"/>
  <c r="M1210" i="1"/>
  <c r="N1210" i="1"/>
  <c r="I1211" i="1"/>
  <c r="J1211" i="1" s="1"/>
  <c r="L1211" i="1"/>
  <c r="Q1211" i="1" s="1"/>
  <c r="M1211" i="1"/>
  <c r="N1211" i="1"/>
  <c r="I1212" i="1"/>
  <c r="J1212" i="1" s="1"/>
  <c r="L1212" i="1"/>
  <c r="M1212" i="1"/>
  <c r="N1212" i="1"/>
  <c r="I1213" i="1"/>
  <c r="L1213" i="1"/>
  <c r="Q1213" i="1" s="1"/>
  <c r="M1213" i="1"/>
  <c r="N1213" i="1"/>
  <c r="I1214" i="1"/>
  <c r="K1214" i="1" s="1"/>
  <c r="L1214" i="1"/>
  <c r="Q1214" i="1" s="1"/>
  <c r="M1214" i="1"/>
  <c r="N1214" i="1"/>
  <c r="I1215" i="1"/>
  <c r="J1215" i="1" s="1"/>
  <c r="L1215" i="1"/>
  <c r="Q1215" i="1" s="1"/>
  <c r="M1215" i="1"/>
  <c r="N1215" i="1"/>
  <c r="I1216" i="1"/>
  <c r="J1216" i="1" s="1"/>
  <c r="L1216" i="1"/>
  <c r="M1216" i="1"/>
  <c r="N1216" i="1"/>
  <c r="I1217" i="1"/>
  <c r="L1217" i="1"/>
  <c r="Q1217" i="1" s="1"/>
  <c r="M1217" i="1"/>
  <c r="N1217" i="1"/>
  <c r="I1218" i="1"/>
  <c r="K1218" i="1" s="1"/>
  <c r="L1218" i="1"/>
  <c r="Q1218" i="1" s="1"/>
  <c r="M1218" i="1"/>
  <c r="N1218" i="1"/>
  <c r="I1219" i="1"/>
  <c r="K1219" i="1" s="1"/>
  <c r="L1219" i="1"/>
  <c r="Q1219" i="1" s="1"/>
  <c r="M1219" i="1"/>
  <c r="N1219" i="1"/>
  <c r="I1220" i="1"/>
  <c r="K1220" i="1" s="1"/>
  <c r="L1220" i="1"/>
  <c r="M1220" i="1"/>
  <c r="N1220" i="1"/>
  <c r="I1221" i="1"/>
  <c r="L1221" i="1"/>
  <c r="Q1221" i="1" s="1"/>
  <c r="M1221" i="1"/>
  <c r="N1221" i="1"/>
  <c r="I1222" i="1"/>
  <c r="K1222" i="1" s="1"/>
  <c r="J1222" i="1"/>
  <c r="L1222" i="1"/>
  <c r="Q1222" i="1" s="1"/>
  <c r="M1222" i="1"/>
  <c r="N1222" i="1"/>
  <c r="I1223" i="1"/>
  <c r="J1223" i="1" s="1"/>
  <c r="L1223" i="1"/>
  <c r="M1223" i="1"/>
  <c r="N1223" i="1"/>
  <c r="Q1223" i="1"/>
  <c r="I1224" i="1"/>
  <c r="J1224" i="1" s="1"/>
  <c r="K1224" i="1"/>
  <c r="L1224" i="1"/>
  <c r="M1224" i="1"/>
  <c r="N1224" i="1"/>
  <c r="I1225" i="1"/>
  <c r="L1225" i="1"/>
  <c r="Q1225" i="1" s="1"/>
  <c r="M1225" i="1"/>
  <c r="N1225" i="1"/>
  <c r="I1226" i="1"/>
  <c r="K1226" i="1" s="1"/>
  <c r="L1226" i="1"/>
  <c r="Q1226" i="1" s="1"/>
  <c r="M1226" i="1"/>
  <c r="N1226" i="1"/>
  <c r="I1227" i="1"/>
  <c r="K1227" i="1" s="1"/>
  <c r="J1227" i="1"/>
  <c r="O1227" i="1" s="1"/>
  <c r="L1227" i="1"/>
  <c r="M1227" i="1"/>
  <c r="N1227" i="1"/>
  <c r="Q1227" i="1"/>
  <c r="I1228" i="1"/>
  <c r="K1228" i="1" s="1"/>
  <c r="L1228" i="1"/>
  <c r="M1228" i="1"/>
  <c r="N1228" i="1"/>
  <c r="I1229" i="1"/>
  <c r="L1229" i="1"/>
  <c r="Q1229" i="1" s="1"/>
  <c r="M1229" i="1"/>
  <c r="N1229" i="1"/>
  <c r="I1230" i="1"/>
  <c r="K1230" i="1" s="1"/>
  <c r="L1230" i="1"/>
  <c r="Q1230" i="1" s="1"/>
  <c r="M1230" i="1"/>
  <c r="N1230" i="1"/>
  <c r="I1231" i="1"/>
  <c r="J1231" i="1" s="1"/>
  <c r="L1231" i="1"/>
  <c r="Q1231" i="1" s="1"/>
  <c r="M1231" i="1"/>
  <c r="N1231" i="1"/>
  <c r="I1232" i="1"/>
  <c r="J1232" i="1" s="1"/>
  <c r="L1232" i="1"/>
  <c r="M1232" i="1"/>
  <c r="N1232" i="1"/>
  <c r="I1233" i="1"/>
  <c r="L1233" i="1"/>
  <c r="Q1233" i="1" s="1"/>
  <c r="M1233" i="1"/>
  <c r="N1233" i="1"/>
  <c r="I1234" i="1"/>
  <c r="K1234" i="1" s="1"/>
  <c r="L1234" i="1"/>
  <c r="Q1234" i="1" s="1"/>
  <c r="M1234" i="1"/>
  <c r="N1234" i="1"/>
  <c r="I1235" i="1"/>
  <c r="J1235" i="1" s="1"/>
  <c r="K1235" i="1"/>
  <c r="L1235" i="1"/>
  <c r="Q1235" i="1" s="1"/>
  <c r="M1235" i="1"/>
  <c r="N1235" i="1"/>
  <c r="I1236" i="1"/>
  <c r="L1236" i="1"/>
  <c r="M1236" i="1"/>
  <c r="N1236" i="1"/>
  <c r="I1237" i="1"/>
  <c r="L1237" i="1"/>
  <c r="Q1237" i="1" s="1"/>
  <c r="M1237" i="1"/>
  <c r="N1237" i="1"/>
  <c r="I1238" i="1"/>
  <c r="K1238" i="1" s="1"/>
  <c r="L1238" i="1"/>
  <c r="Q1238" i="1" s="1"/>
  <c r="M1238" i="1"/>
  <c r="N1238" i="1"/>
  <c r="I1239" i="1"/>
  <c r="L1239" i="1"/>
  <c r="Q1239" i="1" s="1"/>
  <c r="M1239" i="1"/>
  <c r="N1239" i="1"/>
  <c r="I1240" i="1"/>
  <c r="L1240" i="1"/>
  <c r="M1240" i="1"/>
  <c r="N1240" i="1"/>
  <c r="I1241" i="1"/>
  <c r="L1241" i="1"/>
  <c r="Q1241" i="1" s="1"/>
  <c r="M1241" i="1"/>
  <c r="N1241" i="1"/>
  <c r="I1242" i="1"/>
  <c r="L1242" i="1"/>
  <c r="Q1242" i="1" s="1"/>
  <c r="M1242" i="1"/>
  <c r="N1242" i="1"/>
  <c r="I1243" i="1"/>
  <c r="K1243" i="1" s="1"/>
  <c r="J1243" i="1"/>
  <c r="O1243" i="1" s="1"/>
  <c r="L1243" i="1"/>
  <c r="Q1243" i="1" s="1"/>
  <c r="M1243" i="1"/>
  <c r="N1243" i="1"/>
  <c r="I1244" i="1"/>
  <c r="J1244" i="1"/>
  <c r="K1244" i="1"/>
  <c r="L1244" i="1"/>
  <c r="M1244" i="1"/>
  <c r="N1244" i="1"/>
  <c r="I1245" i="1"/>
  <c r="L1245" i="1"/>
  <c r="M1245" i="1"/>
  <c r="N1245" i="1"/>
  <c r="Q1245" i="1"/>
  <c r="I1246" i="1"/>
  <c r="K1246" i="1" s="1"/>
  <c r="L1246" i="1"/>
  <c r="Q1246" i="1" s="1"/>
  <c r="M1246" i="1"/>
  <c r="N1246" i="1"/>
  <c r="I1247" i="1"/>
  <c r="K1247" i="1" s="1"/>
  <c r="L1247" i="1"/>
  <c r="Q1247" i="1" s="1"/>
  <c r="M1247" i="1"/>
  <c r="N1247" i="1"/>
  <c r="I1248" i="1"/>
  <c r="K1248" i="1" s="1"/>
  <c r="L1248" i="1"/>
  <c r="M1248" i="1"/>
  <c r="N1248" i="1"/>
  <c r="I1249" i="1"/>
  <c r="L1249" i="1"/>
  <c r="Q1249" i="1" s="1"/>
  <c r="M1249" i="1"/>
  <c r="N1249" i="1"/>
  <c r="I1250" i="1"/>
  <c r="K1250" i="1" s="1"/>
  <c r="L1250" i="1"/>
  <c r="Q1250" i="1" s="1"/>
  <c r="M1250" i="1"/>
  <c r="N1250" i="1"/>
  <c r="I1251" i="1"/>
  <c r="J1251" i="1" s="1"/>
  <c r="K1251" i="1"/>
  <c r="L1251" i="1"/>
  <c r="Q1251" i="1" s="1"/>
  <c r="M1251" i="1"/>
  <c r="N1251" i="1"/>
  <c r="I1252" i="1"/>
  <c r="L1252" i="1"/>
  <c r="M1252" i="1"/>
  <c r="N1252" i="1"/>
  <c r="I1253" i="1"/>
  <c r="L1253" i="1"/>
  <c r="Q1253" i="1" s="1"/>
  <c r="M1253" i="1"/>
  <c r="N1253" i="1"/>
  <c r="I1254" i="1"/>
  <c r="L1254" i="1"/>
  <c r="Q1254" i="1" s="1"/>
  <c r="M1254" i="1"/>
  <c r="N1254" i="1"/>
  <c r="I1255" i="1"/>
  <c r="K1255" i="1" s="1"/>
  <c r="L1255" i="1"/>
  <c r="Q1255" i="1" s="1"/>
  <c r="M1255" i="1"/>
  <c r="N1255" i="1"/>
  <c r="I1256" i="1"/>
  <c r="K1256" i="1" s="1"/>
  <c r="L1256" i="1"/>
  <c r="M1256" i="1"/>
  <c r="N1256" i="1"/>
  <c r="I1257" i="1"/>
  <c r="L1257" i="1"/>
  <c r="Q1257" i="1" s="1"/>
  <c r="M1257" i="1"/>
  <c r="N1257" i="1"/>
  <c r="I1258" i="1"/>
  <c r="K1258" i="1" s="1"/>
  <c r="L1258" i="1"/>
  <c r="Q1258" i="1" s="1"/>
  <c r="M1258" i="1"/>
  <c r="N1258" i="1"/>
  <c r="I1259" i="1"/>
  <c r="L1259" i="1"/>
  <c r="M1259" i="1"/>
  <c r="N1259" i="1"/>
  <c r="Q1259" i="1"/>
  <c r="I1260" i="1"/>
  <c r="J1260" i="1"/>
  <c r="K1260" i="1"/>
  <c r="L1260" i="1"/>
  <c r="M1260" i="1"/>
  <c r="N1260" i="1"/>
  <c r="I1261" i="1"/>
  <c r="L1261" i="1"/>
  <c r="Q1261" i="1" s="1"/>
  <c r="M1261" i="1"/>
  <c r="N1261" i="1"/>
  <c r="I1262" i="1"/>
  <c r="L1262" i="1"/>
  <c r="Q1262" i="1" s="1"/>
  <c r="M1262" i="1"/>
  <c r="N1262" i="1"/>
  <c r="I1263" i="1"/>
  <c r="J1263" i="1" s="1"/>
  <c r="K1263" i="1"/>
  <c r="L1263" i="1"/>
  <c r="M1263" i="1"/>
  <c r="N1263" i="1"/>
  <c r="Q1263" i="1"/>
  <c r="I1264" i="1"/>
  <c r="J1264" i="1" s="1"/>
  <c r="K1264" i="1"/>
  <c r="L1264" i="1"/>
  <c r="M1264" i="1"/>
  <c r="N1264" i="1"/>
  <c r="I1265" i="1"/>
  <c r="L1265" i="1"/>
  <c r="M1265" i="1"/>
  <c r="N1265" i="1"/>
  <c r="Q1265" i="1"/>
  <c r="I1266" i="1"/>
  <c r="K1266" i="1" s="1"/>
  <c r="L1266" i="1"/>
  <c r="Q1266" i="1" s="1"/>
  <c r="M1266" i="1"/>
  <c r="N1266" i="1"/>
  <c r="I1267" i="1"/>
  <c r="L1267" i="1"/>
  <c r="Q1267" i="1" s="1"/>
  <c r="M1267" i="1"/>
  <c r="N1267" i="1"/>
  <c r="I1268" i="1"/>
  <c r="L1268" i="1"/>
  <c r="M1268" i="1"/>
  <c r="N1268" i="1"/>
  <c r="I1269" i="1"/>
  <c r="L1269" i="1"/>
  <c r="Q1269" i="1" s="1"/>
  <c r="M1269" i="1"/>
  <c r="N1269" i="1"/>
  <c r="I1270" i="1"/>
  <c r="K1270" i="1" s="1"/>
  <c r="L1270" i="1"/>
  <c r="Q1270" i="1" s="1"/>
  <c r="M1270" i="1"/>
  <c r="N1270" i="1"/>
  <c r="I1271" i="1"/>
  <c r="J1271" i="1" s="1"/>
  <c r="L1271" i="1"/>
  <c r="Q1271" i="1" s="1"/>
  <c r="M1271" i="1"/>
  <c r="N1271" i="1"/>
  <c r="I1272" i="1"/>
  <c r="J1272" i="1" s="1"/>
  <c r="L1272" i="1"/>
  <c r="M1272" i="1"/>
  <c r="N1272" i="1"/>
  <c r="I1273" i="1"/>
  <c r="L1273" i="1"/>
  <c r="Q1273" i="1" s="1"/>
  <c r="M1273" i="1"/>
  <c r="N1273" i="1"/>
  <c r="I1274" i="1"/>
  <c r="K1274" i="1" s="1"/>
  <c r="L1274" i="1"/>
  <c r="Q1274" i="1" s="1"/>
  <c r="M1274" i="1"/>
  <c r="N1274" i="1"/>
  <c r="I1275" i="1"/>
  <c r="J1275" i="1" s="1"/>
  <c r="L1275" i="1"/>
  <c r="M1275" i="1"/>
  <c r="N1275" i="1"/>
  <c r="Q1275" i="1"/>
  <c r="I1276" i="1"/>
  <c r="J1276" i="1"/>
  <c r="K1276" i="1"/>
  <c r="L1276" i="1"/>
  <c r="M1276" i="1"/>
  <c r="N1276" i="1"/>
  <c r="I1277" i="1"/>
  <c r="L1277" i="1"/>
  <c r="Q1277" i="1" s="1"/>
  <c r="M1277" i="1"/>
  <c r="N1277" i="1"/>
  <c r="I1278" i="1"/>
  <c r="K1278" i="1" s="1"/>
  <c r="L1278" i="1"/>
  <c r="Q1278" i="1" s="1"/>
  <c r="M1278" i="1"/>
  <c r="N1278" i="1"/>
  <c r="I1279" i="1"/>
  <c r="K1279" i="1" s="1"/>
  <c r="L1279" i="1"/>
  <c r="Q1279" i="1" s="1"/>
  <c r="M1279" i="1"/>
  <c r="N1279" i="1"/>
  <c r="I1280" i="1"/>
  <c r="K1280" i="1" s="1"/>
  <c r="L1280" i="1"/>
  <c r="M1280" i="1"/>
  <c r="N1280" i="1"/>
  <c r="I1281" i="1"/>
  <c r="L1281" i="1"/>
  <c r="Q1281" i="1" s="1"/>
  <c r="M1281" i="1"/>
  <c r="N1281" i="1"/>
  <c r="I1282" i="1"/>
  <c r="K1282" i="1" s="1"/>
  <c r="L1282" i="1"/>
  <c r="M1282" i="1"/>
  <c r="N1282" i="1"/>
  <c r="Q1282" i="1"/>
  <c r="I1283" i="1"/>
  <c r="J1283" i="1" s="1"/>
  <c r="K1283" i="1"/>
  <c r="L1283" i="1"/>
  <c r="M1283" i="1"/>
  <c r="N1283" i="1"/>
  <c r="Q1283" i="1"/>
  <c r="I1284" i="1"/>
  <c r="J1284" i="1" s="1"/>
  <c r="K1284" i="1"/>
  <c r="L1284" i="1"/>
  <c r="M1284" i="1"/>
  <c r="N1284" i="1"/>
  <c r="I1285" i="1"/>
  <c r="L1285" i="1"/>
  <c r="Q1285" i="1" s="1"/>
  <c r="M1285" i="1"/>
  <c r="N1285" i="1"/>
  <c r="I1286" i="1"/>
  <c r="K1286" i="1" s="1"/>
  <c r="L1286" i="1"/>
  <c r="Q1286" i="1" s="1"/>
  <c r="M1286" i="1"/>
  <c r="N1286" i="1"/>
  <c r="I1287" i="1"/>
  <c r="K1287" i="1" s="1"/>
  <c r="L1287" i="1"/>
  <c r="Q1287" i="1" s="1"/>
  <c r="M1287" i="1"/>
  <c r="N1287" i="1"/>
  <c r="I1288" i="1"/>
  <c r="K1288" i="1" s="1"/>
  <c r="L1288" i="1"/>
  <c r="M1288" i="1"/>
  <c r="N1288" i="1"/>
  <c r="I1289" i="1"/>
  <c r="L1289" i="1"/>
  <c r="Q1289" i="1" s="1"/>
  <c r="M1289" i="1"/>
  <c r="N1289" i="1"/>
  <c r="I1290" i="1"/>
  <c r="K1290" i="1" s="1"/>
  <c r="L1290" i="1"/>
  <c r="M1290" i="1"/>
  <c r="N1290" i="1"/>
  <c r="Q1290" i="1"/>
  <c r="I1291" i="1"/>
  <c r="J1291" i="1" s="1"/>
  <c r="O1291" i="1" s="1"/>
  <c r="K1291" i="1"/>
  <c r="L1291" i="1"/>
  <c r="Q1291" i="1" s="1"/>
  <c r="M1291" i="1"/>
  <c r="N1291" i="1"/>
  <c r="I1292" i="1"/>
  <c r="L1292" i="1"/>
  <c r="M1292" i="1"/>
  <c r="N1292" i="1"/>
  <c r="I1293" i="1"/>
  <c r="L1293" i="1"/>
  <c r="Q1293" i="1" s="1"/>
  <c r="M1293" i="1"/>
  <c r="N1293" i="1"/>
  <c r="I1294" i="1"/>
  <c r="K1294" i="1" s="1"/>
  <c r="L1294" i="1"/>
  <c r="Q1294" i="1" s="1"/>
  <c r="M1294" i="1"/>
  <c r="N1294" i="1"/>
  <c r="I1295" i="1"/>
  <c r="J1295" i="1" s="1"/>
  <c r="K1295" i="1"/>
  <c r="L1295" i="1"/>
  <c r="M1295" i="1"/>
  <c r="N1295" i="1"/>
  <c r="Q1295" i="1"/>
  <c r="I1296" i="1"/>
  <c r="K1296" i="1" s="1"/>
  <c r="L1296" i="1"/>
  <c r="M1296" i="1"/>
  <c r="N1296" i="1"/>
  <c r="I1297" i="1"/>
  <c r="L1297" i="1"/>
  <c r="Q1297" i="1" s="1"/>
  <c r="M1297" i="1"/>
  <c r="N1297" i="1"/>
  <c r="I1298" i="1"/>
  <c r="K1298" i="1" s="1"/>
  <c r="L1298" i="1"/>
  <c r="Q1298" i="1" s="1"/>
  <c r="M1298" i="1"/>
  <c r="N1298" i="1"/>
  <c r="I1299" i="1"/>
  <c r="J1299" i="1" s="1"/>
  <c r="L1299" i="1"/>
  <c r="M1299" i="1"/>
  <c r="N1299" i="1"/>
  <c r="Q1299" i="1"/>
  <c r="I1300" i="1"/>
  <c r="J1300" i="1" s="1"/>
  <c r="L1300" i="1"/>
  <c r="M1300" i="1"/>
  <c r="N1300" i="1"/>
  <c r="I1301" i="1"/>
  <c r="L1301" i="1"/>
  <c r="Q1301" i="1" s="1"/>
  <c r="M1301" i="1"/>
  <c r="N1301" i="1"/>
  <c r="I1302" i="1"/>
  <c r="K1302" i="1" s="1"/>
  <c r="L1302" i="1"/>
  <c r="Q1302" i="1" s="1"/>
  <c r="M1302" i="1"/>
  <c r="N1302" i="1"/>
  <c r="I1303" i="1"/>
  <c r="K1303" i="1" s="1"/>
  <c r="J1303" i="1"/>
  <c r="L1303" i="1"/>
  <c r="Q1303" i="1" s="1"/>
  <c r="M1303" i="1"/>
  <c r="N1303" i="1"/>
  <c r="I1304" i="1"/>
  <c r="J1304" i="1" s="1"/>
  <c r="L1304" i="1"/>
  <c r="Q1304" i="1" s="1"/>
  <c r="M1304" i="1"/>
  <c r="N1304" i="1"/>
  <c r="I1305" i="1"/>
  <c r="L1305" i="1"/>
  <c r="Q1305" i="1" s="1"/>
  <c r="M1305" i="1"/>
  <c r="N1305" i="1"/>
  <c r="I1306" i="1"/>
  <c r="K1306" i="1" s="1"/>
  <c r="J1306" i="1"/>
  <c r="L1306" i="1"/>
  <c r="M1306" i="1"/>
  <c r="N1306" i="1"/>
  <c r="Q1306" i="1"/>
  <c r="I1307" i="1"/>
  <c r="J1307" i="1" s="1"/>
  <c r="L1307" i="1"/>
  <c r="Q1307" i="1" s="1"/>
  <c r="M1307" i="1"/>
  <c r="N1307" i="1"/>
  <c r="I1308" i="1"/>
  <c r="J1308" i="1" s="1"/>
  <c r="L1308" i="1"/>
  <c r="M1308" i="1"/>
  <c r="N1308" i="1"/>
  <c r="I1309" i="1"/>
  <c r="L1309" i="1"/>
  <c r="Q1309" i="1" s="1"/>
  <c r="M1309" i="1"/>
  <c r="N1309" i="1"/>
  <c r="I1310" i="1"/>
  <c r="K1310" i="1" s="1"/>
  <c r="L1310" i="1"/>
  <c r="M1310" i="1"/>
  <c r="N1310" i="1"/>
  <c r="Q1310" i="1"/>
  <c r="I1311" i="1"/>
  <c r="K1311" i="1" s="1"/>
  <c r="L1311" i="1"/>
  <c r="Q1311" i="1" s="1"/>
  <c r="M1311" i="1"/>
  <c r="N1311" i="1"/>
  <c r="I1312" i="1"/>
  <c r="K1312" i="1" s="1"/>
  <c r="L1312" i="1"/>
  <c r="M1312" i="1"/>
  <c r="N1312" i="1"/>
  <c r="I1313" i="1"/>
  <c r="L1313" i="1"/>
  <c r="Q1313" i="1" s="1"/>
  <c r="M1313" i="1"/>
  <c r="N1313" i="1"/>
  <c r="I1314" i="1"/>
  <c r="K1314" i="1" s="1"/>
  <c r="L1314" i="1"/>
  <c r="Q1314" i="1" s="1"/>
  <c r="M1314" i="1"/>
  <c r="N1314" i="1"/>
  <c r="I1315" i="1"/>
  <c r="K1315" i="1" s="1"/>
  <c r="L1315" i="1"/>
  <c r="Q1315" i="1" s="1"/>
  <c r="M1315" i="1"/>
  <c r="N1315" i="1"/>
  <c r="I1316" i="1"/>
  <c r="K1316" i="1" s="1"/>
  <c r="L1316" i="1"/>
  <c r="M1316" i="1"/>
  <c r="N1316" i="1"/>
  <c r="I1317" i="1"/>
  <c r="L1317" i="1"/>
  <c r="Q1317" i="1" s="1"/>
  <c r="M1317" i="1"/>
  <c r="N1317" i="1"/>
  <c r="I1318" i="1"/>
  <c r="K1318" i="1" s="1"/>
  <c r="L1318" i="1"/>
  <c r="M1318" i="1"/>
  <c r="N1318" i="1"/>
  <c r="Q1318" i="1"/>
  <c r="I1319" i="1"/>
  <c r="J1319" i="1" s="1"/>
  <c r="L1319" i="1"/>
  <c r="Q1319" i="1" s="1"/>
  <c r="M1319" i="1"/>
  <c r="N1319" i="1"/>
  <c r="I1320" i="1"/>
  <c r="L1320" i="1"/>
  <c r="Q1320" i="1" s="1"/>
  <c r="M1320" i="1"/>
  <c r="N1320" i="1"/>
  <c r="I1321" i="1"/>
  <c r="L1321" i="1"/>
  <c r="Q1321" i="1" s="1"/>
  <c r="M1321" i="1"/>
  <c r="N1321" i="1"/>
  <c r="I1322" i="1"/>
  <c r="L1322" i="1"/>
  <c r="Q1322" i="1" s="1"/>
  <c r="M1322" i="1"/>
  <c r="N1322" i="1"/>
  <c r="I1323" i="1"/>
  <c r="K1323" i="1" s="1"/>
  <c r="L1323" i="1"/>
  <c r="M1323" i="1"/>
  <c r="N1323" i="1"/>
  <c r="Q1323" i="1"/>
  <c r="I1324" i="1"/>
  <c r="K1324" i="1" s="1"/>
  <c r="L1324" i="1"/>
  <c r="M1324" i="1"/>
  <c r="N1324" i="1"/>
  <c r="I1325" i="1"/>
  <c r="L1325" i="1"/>
  <c r="Q1325" i="1" s="1"/>
  <c r="M1325" i="1"/>
  <c r="N1325" i="1"/>
  <c r="I1326" i="1"/>
  <c r="K1326" i="1" s="1"/>
  <c r="L1326" i="1"/>
  <c r="Q1326" i="1" s="1"/>
  <c r="M1326" i="1"/>
  <c r="N1326" i="1"/>
  <c r="I1327" i="1"/>
  <c r="J1327" i="1" s="1"/>
  <c r="L1327" i="1"/>
  <c r="Q1327" i="1" s="1"/>
  <c r="M1327" i="1"/>
  <c r="N1327" i="1"/>
  <c r="I1328" i="1"/>
  <c r="J1328" i="1" s="1"/>
  <c r="L1328" i="1"/>
  <c r="M1328" i="1"/>
  <c r="N1328" i="1"/>
  <c r="I1329" i="1"/>
  <c r="L1329" i="1"/>
  <c r="Q1329" i="1" s="1"/>
  <c r="M1329" i="1"/>
  <c r="N1329" i="1"/>
  <c r="I1330" i="1"/>
  <c r="K1330" i="1" s="1"/>
  <c r="L1330" i="1"/>
  <c r="Q1330" i="1" s="1"/>
  <c r="M1330" i="1"/>
  <c r="N1330" i="1"/>
  <c r="I1331" i="1"/>
  <c r="K1331" i="1" s="1"/>
  <c r="L1331" i="1"/>
  <c r="Q1331" i="1" s="1"/>
  <c r="M1331" i="1"/>
  <c r="N1331" i="1"/>
  <c r="I1332" i="1"/>
  <c r="K1332" i="1" s="1"/>
  <c r="L1332" i="1"/>
  <c r="M1332" i="1"/>
  <c r="N1332" i="1"/>
  <c r="Q1332" i="1"/>
  <c r="I1333" i="1"/>
  <c r="L1333" i="1"/>
  <c r="Q1333" i="1" s="1"/>
  <c r="M1333" i="1"/>
  <c r="N1333" i="1"/>
  <c r="I1334" i="1"/>
  <c r="K1334" i="1" s="1"/>
  <c r="L1334" i="1"/>
  <c r="Q1334" i="1" s="1"/>
  <c r="M1334" i="1"/>
  <c r="N1334" i="1"/>
  <c r="I1335" i="1"/>
  <c r="J1335" i="1" s="1"/>
  <c r="L1335" i="1"/>
  <c r="Q1335" i="1" s="1"/>
  <c r="M1335" i="1"/>
  <c r="N1335" i="1"/>
  <c r="I1336" i="1"/>
  <c r="L1336" i="1"/>
  <c r="Q1336" i="1" s="1"/>
  <c r="M1336" i="1"/>
  <c r="N1336" i="1"/>
  <c r="I1337" i="1"/>
  <c r="L1337" i="1"/>
  <c r="M1337" i="1"/>
  <c r="N1337" i="1"/>
  <c r="Q1337" i="1"/>
  <c r="I1338" i="1"/>
  <c r="K1338" i="1" s="1"/>
  <c r="L1338" i="1"/>
  <c r="Q1338" i="1" s="1"/>
  <c r="M1338" i="1"/>
  <c r="N1338" i="1"/>
  <c r="I1339" i="1"/>
  <c r="J1339" i="1" s="1"/>
  <c r="L1339" i="1"/>
  <c r="Q1339" i="1" s="1"/>
  <c r="M1339" i="1"/>
  <c r="N1339" i="1"/>
  <c r="I1340" i="1"/>
  <c r="J1340" i="1" s="1"/>
  <c r="L1340" i="1"/>
  <c r="M1340" i="1"/>
  <c r="N1340" i="1"/>
  <c r="I1341" i="1"/>
  <c r="L1341" i="1"/>
  <c r="Q1341" i="1" s="1"/>
  <c r="M1341" i="1"/>
  <c r="N1341" i="1"/>
  <c r="I1342" i="1"/>
  <c r="K1342" i="1" s="1"/>
  <c r="L1342" i="1"/>
  <c r="Q1342" i="1" s="1"/>
  <c r="M1342" i="1"/>
  <c r="N1342" i="1"/>
  <c r="I1343" i="1"/>
  <c r="K1343" i="1" s="1"/>
  <c r="L1343" i="1"/>
  <c r="Q1343" i="1" s="1"/>
  <c r="M1343" i="1"/>
  <c r="N1343" i="1"/>
  <c r="I1344" i="1"/>
  <c r="J1344" i="1" s="1"/>
  <c r="L1344" i="1"/>
  <c r="M1344" i="1"/>
  <c r="N1344" i="1"/>
  <c r="I1345" i="1"/>
  <c r="L1345" i="1"/>
  <c r="Q1345" i="1" s="1"/>
  <c r="M1345" i="1"/>
  <c r="N1345" i="1"/>
  <c r="I1346" i="1"/>
  <c r="K1346" i="1" s="1"/>
  <c r="L1346" i="1"/>
  <c r="M1346" i="1"/>
  <c r="N1346" i="1"/>
  <c r="Q1346" i="1"/>
  <c r="I1347" i="1"/>
  <c r="J1347" i="1" s="1"/>
  <c r="L1347" i="1"/>
  <c r="M1347" i="1"/>
  <c r="N1347" i="1"/>
  <c r="Q1347" i="1"/>
  <c r="I1348" i="1"/>
  <c r="J1348" i="1" s="1"/>
  <c r="L1348" i="1"/>
  <c r="Q1348" i="1" s="1"/>
  <c r="M1348" i="1"/>
  <c r="N1348" i="1"/>
  <c r="I1349" i="1"/>
  <c r="L1349" i="1"/>
  <c r="Q1349" i="1" s="1"/>
  <c r="M1349" i="1"/>
  <c r="N1349" i="1"/>
  <c r="I1350" i="1"/>
  <c r="K1350" i="1" s="1"/>
  <c r="L1350" i="1"/>
  <c r="Q1350" i="1" s="1"/>
  <c r="M1350" i="1"/>
  <c r="N1350" i="1"/>
  <c r="I1351" i="1"/>
  <c r="K1351" i="1" s="1"/>
  <c r="L1351" i="1"/>
  <c r="Q1351" i="1" s="1"/>
  <c r="M1351" i="1"/>
  <c r="N1351" i="1"/>
  <c r="I1352" i="1"/>
  <c r="K1352" i="1" s="1"/>
  <c r="L1352" i="1"/>
  <c r="M1352" i="1"/>
  <c r="N1352" i="1"/>
  <c r="I1353" i="1"/>
  <c r="L1353" i="1"/>
  <c r="Q1353" i="1" s="1"/>
  <c r="M1353" i="1"/>
  <c r="N1353" i="1"/>
  <c r="I1354" i="1"/>
  <c r="K1354" i="1" s="1"/>
  <c r="L1354" i="1"/>
  <c r="M1354" i="1"/>
  <c r="N1354" i="1"/>
  <c r="Q1354" i="1"/>
  <c r="I1355" i="1"/>
  <c r="K1355" i="1" s="1"/>
  <c r="L1355" i="1"/>
  <c r="Q1355" i="1" s="1"/>
  <c r="M1355" i="1"/>
  <c r="N1355" i="1"/>
  <c r="I1356" i="1"/>
  <c r="J1356" i="1" s="1"/>
  <c r="L1356" i="1"/>
  <c r="M1356" i="1"/>
  <c r="N1356" i="1"/>
  <c r="Q1356" i="1"/>
  <c r="I1357" i="1"/>
  <c r="L1357" i="1"/>
  <c r="Q1357" i="1" s="1"/>
  <c r="M1357" i="1"/>
  <c r="N1357" i="1"/>
  <c r="I1358" i="1"/>
  <c r="K1358" i="1" s="1"/>
  <c r="L1358" i="1"/>
  <c r="Q1358" i="1" s="1"/>
  <c r="M1358" i="1"/>
  <c r="N1358" i="1"/>
  <c r="I1359" i="1"/>
  <c r="K1359" i="1" s="1"/>
  <c r="L1359" i="1"/>
  <c r="Q1359" i="1" s="1"/>
  <c r="M1359" i="1"/>
  <c r="N1359" i="1"/>
  <c r="I1360" i="1"/>
  <c r="J1360" i="1" s="1"/>
  <c r="L1360" i="1"/>
  <c r="Q1360" i="1" s="1"/>
  <c r="M1360" i="1"/>
  <c r="N1360" i="1"/>
  <c r="I1361" i="1"/>
  <c r="L1361" i="1"/>
  <c r="Q1361" i="1" s="1"/>
  <c r="M1361" i="1"/>
  <c r="N1361" i="1"/>
  <c r="I1362" i="1"/>
  <c r="K1362" i="1" s="1"/>
  <c r="L1362" i="1"/>
  <c r="Q1362" i="1" s="1"/>
  <c r="M1362" i="1"/>
  <c r="N1362" i="1"/>
  <c r="I1363" i="1"/>
  <c r="L1363" i="1"/>
  <c r="Q1363" i="1" s="1"/>
  <c r="M1363" i="1"/>
  <c r="N1363" i="1"/>
  <c r="I1364" i="1"/>
  <c r="K1364" i="1" s="1"/>
  <c r="L1364" i="1"/>
  <c r="Q1364" i="1" s="1"/>
  <c r="M1364" i="1"/>
  <c r="N1364" i="1"/>
  <c r="I1365" i="1"/>
  <c r="L1365" i="1"/>
  <c r="Q1365" i="1" s="1"/>
  <c r="M1365" i="1"/>
  <c r="N1365" i="1"/>
  <c r="I1366" i="1"/>
  <c r="K1366" i="1" s="1"/>
  <c r="L1366" i="1"/>
  <c r="Q1366" i="1" s="1"/>
  <c r="M1366" i="1"/>
  <c r="N1366" i="1"/>
  <c r="I1367" i="1"/>
  <c r="J1367" i="1" s="1"/>
  <c r="L1367" i="1"/>
  <c r="M1367" i="1"/>
  <c r="N1367" i="1"/>
  <c r="Q1367" i="1"/>
  <c r="I1368" i="1"/>
  <c r="J1368" i="1" s="1"/>
  <c r="L1368" i="1"/>
  <c r="M1368" i="1"/>
  <c r="N1368" i="1"/>
  <c r="Q1368" i="1"/>
  <c r="I1369" i="1"/>
  <c r="L1369" i="1"/>
  <c r="Q1369" i="1" s="1"/>
  <c r="M1369" i="1"/>
  <c r="N1369" i="1"/>
  <c r="I1370" i="1"/>
  <c r="K1370" i="1" s="1"/>
  <c r="L1370" i="1"/>
  <c r="Q1370" i="1" s="1"/>
  <c r="M1370" i="1"/>
  <c r="N1370" i="1"/>
  <c r="I1371" i="1"/>
  <c r="J1371" i="1" s="1"/>
  <c r="L1371" i="1"/>
  <c r="Q1371" i="1" s="1"/>
  <c r="M1371" i="1"/>
  <c r="N1371" i="1"/>
  <c r="I1372" i="1"/>
  <c r="J1372" i="1" s="1"/>
  <c r="L1372" i="1"/>
  <c r="M1372" i="1"/>
  <c r="N1372" i="1"/>
  <c r="I1373" i="1"/>
  <c r="L1373" i="1"/>
  <c r="Q1373" i="1" s="1"/>
  <c r="M1373" i="1"/>
  <c r="N1373" i="1"/>
  <c r="I1374" i="1"/>
  <c r="K1374" i="1" s="1"/>
  <c r="L1374" i="1"/>
  <c r="Q1374" i="1" s="1"/>
  <c r="M1374" i="1"/>
  <c r="N1374" i="1"/>
  <c r="I1375" i="1"/>
  <c r="L1375" i="1"/>
  <c r="Q1375" i="1" s="1"/>
  <c r="M1375" i="1"/>
  <c r="N1375" i="1"/>
  <c r="I1376" i="1"/>
  <c r="J1376" i="1" s="1"/>
  <c r="L1376" i="1"/>
  <c r="M1376" i="1"/>
  <c r="N1376" i="1"/>
  <c r="I1377" i="1"/>
  <c r="L1377" i="1"/>
  <c r="Q1377" i="1" s="1"/>
  <c r="M1377" i="1"/>
  <c r="N1377" i="1"/>
  <c r="I1378" i="1"/>
  <c r="K1378" i="1" s="1"/>
  <c r="L1378" i="1"/>
  <c r="Q1378" i="1" s="1"/>
  <c r="M1378" i="1"/>
  <c r="N1378" i="1"/>
  <c r="I1379" i="1"/>
  <c r="J1379" i="1" s="1"/>
  <c r="L1379" i="1"/>
  <c r="Q1379" i="1" s="1"/>
  <c r="M1379" i="1"/>
  <c r="N1379" i="1"/>
  <c r="I1380" i="1"/>
  <c r="J1380" i="1" s="1"/>
  <c r="L1380" i="1"/>
  <c r="M1380" i="1"/>
  <c r="N1380" i="1"/>
  <c r="Q1380" i="1"/>
  <c r="I1381" i="1"/>
  <c r="L1381" i="1"/>
  <c r="Q1381" i="1" s="1"/>
  <c r="M1381" i="1"/>
  <c r="N1381" i="1"/>
  <c r="I1382" i="1"/>
  <c r="K1382" i="1" s="1"/>
  <c r="L1382" i="1"/>
  <c r="Q1382" i="1" s="1"/>
  <c r="M1382" i="1"/>
  <c r="N1382" i="1"/>
  <c r="I1383" i="1"/>
  <c r="K1383" i="1" s="1"/>
  <c r="L1383" i="1"/>
  <c r="M1383" i="1"/>
  <c r="N1383" i="1"/>
  <c r="Q1383" i="1"/>
  <c r="I1384" i="1"/>
  <c r="K1384" i="1" s="1"/>
  <c r="L1384" i="1"/>
  <c r="M1384" i="1"/>
  <c r="N1384" i="1"/>
  <c r="I1385" i="1"/>
  <c r="L1385" i="1"/>
  <c r="Q1385" i="1" s="1"/>
  <c r="M1385" i="1"/>
  <c r="N1385" i="1"/>
  <c r="I1386" i="1"/>
  <c r="K1386" i="1" s="1"/>
  <c r="L1386" i="1"/>
  <c r="Q1386" i="1" s="1"/>
  <c r="M1386" i="1"/>
  <c r="N1386" i="1"/>
  <c r="I1387" i="1"/>
  <c r="J1387" i="1"/>
  <c r="K1387" i="1"/>
  <c r="L1387" i="1"/>
  <c r="M1387" i="1"/>
  <c r="N1387" i="1"/>
  <c r="Q1387" i="1"/>
  <c r="I1388" i="1"/>
  <c r="J1388" i="1" s="1"/>
  <c r="K1388" i="1"/>
  <c r="L1388" i="1"/>
  <c r="Q1388" i="1" s="1"/>
  <c r="M1388" i="1"/>
  <c r="N1388" i="1"/>
  <c r="I1389" i="1"/>
  <c r="J1389" i="1" s="1"/>
  <c r="L1389" i="1"/>
  <c r="M1389" i="1"/>
  <c r="N1389" i="1"/>
  <c r="Q1389" i="1"/>
  <c r="I1390" i="1"/>
  <c r="K1390" i="1" s="1"/>
  <c r="L1390" i="1"/>
  <c r="Q1390" i="1" s="1"/>
  <c r="M1390" i="1"/>
  <c r="N1390" i="1"/>
  <c r="I1391" i="1"/>
  <c r="J1391" i="1" s="1"/>
  <c r="L1391" i="1"/>
  <c r="Q1391" i="1" s="1"/>
  <c r="M1391" i="1"/>
  <c r="N1391" i="1"/>
  <c r="I1392" i="1"/>
  <c r="J1392" i="1" s="1"/>
  <c r="L1392" i="1"/>
  <c r="M1392" i="1"/>
  <c r="N1392" i="1"/>
  <c r="Q1392" i="1"/>
  <c r="I1393" i="1"/>
  <c r="J1393" i="1" s="1"/>
  <c r="L1393" i="1"/>
  <c r="M1393" i="1"/>
  <c r="N1393" i="1"/>
  <c r="I1394" i="1"/>
  <c r="K1394" i="1" s="1"/>
  <c r="L1394" i="1"/>
  <c r="Q1394" i="1" s="1"/>
  <c r="M1394" i="1"/>
  <c r="N1394" i="1"/>
  <c r="I1395" i="1"/>
  <c r="K1395" i="1" s="1"/>
  <c r="L1395" i="1"/>
  <c r="Q1395" i="1" s="1"/>
  <c r="M1395" i="1"/>
  <c r="N1395" i="1"/>
  <c r="I1396" i="1"/>
  <c r="K1396" i="1" s="1"/>
  <c r="L1396" i="1"/>
  <c r="M1396" i="1"/>
  <c r="N1396" i="1"/>
  <c r="I1397" i="1"/>
  <c r="J1397" i="1" s="1"/>
  <c r="L1397" i="1"/>
  <c r="M1397" i="1"/>
  <c r="N1397" i="1"/>
  <c r="Q1397" i="1"/>
  <c r="I1398" i="1"/>
  <c r="K1398" i="1" s="1"/>
  <c r="L1398" i="1"/>
  <c r="Q1398" i="1" s="1"/>
  <c r="M1398" i="1"/>
  <c r="N1398" i="1"/>
  <c r="I1399" i="1"/>
  <c r="J1399" i="1" s="1"/>
  <c r="L1399" i="1"/>
  <c r="Q1399" i="1" s="1"/>
  <c r="M1399" i="1"/>
  <c r="N1399" i="1"/>
  <c r="I1400" i="1"/>
  <c r="J1400" i="1" s="1"/>
  <c r="L1400" i="1"/>
  <c r="M1400" i="1"/>
  <c r="N1400" i="1"/>
  <c r="Q1400" i="1"/>
  <c r="I1401" i="1"/>
  <c r="J1401" i="1" s="1"/>
  <c r="L1401" i="1"/>
  <c r="M1401" i="1"/>
  <c r="N1401" i="1"/>
  <c r="I1402" i="1"/>
  <c r="K1402" i="1" s="1"/>
  <c r="L1402" i="1"/>
  <c r="Q1402" i="1" s="1"/>
  <c r="M1402" i="1"/>
  <c r="N1402" i="1"/>
  <c r="I1403" i="1"/>
  <c r="J1403" i="1" s="1"/>
  <c r="L1403" i="1"/>
  <c r="Q1403" i="1" s="1"/>
  <c r="M1403" i="1"/>
  <c r="N1403" i="1"/>
  <c r="I1404" i="1"/>
  <c r="J1404" i="1" s="1"/>
  <c r="L1404" i="1"/>
  <c r="M1404" i="1"/>
  <c r="N1404" i="1"/>
  <c r="I1405" i="1"/>
  <c r="J1405" i="1" s="1"/>
  <c r="L1405" i="1"/>
  <c r="M1405" i="1"/>
  <c r="N1405" i="1"/>
  <c r="Q1405" i="1"/>
  <c r="I1406" i="1"/>
  <c r="K1406" i="1" s="1"/>
  <c r="L1406" i="1"/>
  <c r="Q1406" i="1" s="1"/>
  <c r="M1406" i="1"/>
  <c r="N1406" i="1"/>
  <c r="I1407" i="1"/>
  <c r="J1407" i="1" s="1"/>
  <c r="L1407" i="1"/>
  <c r="Q1407" i="1" s="1"/>
  <c r="M1407" i="1"/>
  <c r="N1407" i="1"/>
  <c r="I1408" i="1"/>
  <c r="K1408" i="1" s="1"/>
  <c r="L1408" i="1"/>
  <c r="Q1408" i="1" s="1"/>
  <c r="M1408" i="1"/>
  <c r="N1408" i="1"/>
  <c r="I1409" i="1"/>
  <c r="J1409" i="1" s="1"/>
  <c r="L1409" i="1"/>
  <c r="Q1409" i="1" s="1"/>
  <c r="M1409" i="1"/>
  <c r="N1409" i="1"/>
  <c r="I1410" i="1"/>
  <c r="K1410" i="1" s="1"/>
  <c r="L1410" i="1"/>
  <c r="Q1410" i="1" s="1"/>
  <c r="M1410" i="1"/>
  <c r="N1410" i="1"/>
  <c r="I1411" i="1"/>
  <c r="J1411" i="1" s="1"/>
  <c r="L1411" i="1"/>
  <c r="M1411" i="1"/>
  <c r="N1411" i="1"/>
  <c r="Q1411" i="1"/>
  <c r="I1412" i="1"/>
  <c r="J1412" i="1" s="1"/>
  <c r="L1412" i="1"/>
  <c r="M1412" i="1"/>
  <c r="N1412" i="1"/>
  <c r="Q1412" i="1"/>
  <c r="I1413" i="1"/>
  <c r="J1413" i="1" s="1"/>
  <c r="L1413" i="1"/>
  <c r="Q1413" i="1" s="1"/>
  <c r="M1413" i="1"/>
  <c r="N1413" i="1"/>
  <c r="I1414" i="1"/>
  <c r="K1414" i="1" s="1"/>
  <c r="L1414" i="1"/>
  <c r="Q1414" i="1" s="1"/>
  <c r="M1414" i="1"/>
  <c r="N1414" i="1"/>
  <c r="I1415" i="1"/>
  <c r="J1415" i="1" s="1"/>
  <c r="L1415" i="1"/>
  <c r="Q1415" i="1" s="1"/>
  <c r="M1415" i="1"/>
  <c r="N1415" i="1"/>
  <c r="I1416" i="1"/>
  <c r="J1416" i="1" s="1"/>
  <c r="L1416" i="1"/>
  <c r="Q1416" i="1" s="1"/>
  <c r="M1416" i="1"/>
  <c r="N1416" i="1"/>
  <c r="I1417" i="1"/>
  <c r="J1417" i="1" s="1"/>
  <c r="L1417" i="1"/>
  <c r="M1417" i="1"/>
  <c r="N1417" i="1"/>
  <c r="Q1417" i="1"/>
  <c r="I1418" i="1"/>
  <c r="K1418" i="1" s="1"/>
  <c r="L1418" i="1"/>
  <c r="Q1418" i="1" s="1"/>
  <c r="M1418" i="1"/>
  <c r="N1418" i="1"/>
  <c r="I1419" i="1"/>
  <c r="J1419" i="1" s="1"/>
  <c r="L1419" i="1"/>
  <c r="Q1419" i="1" s="1"/>
  <c r="M1419" i="1"/>
  <c r="N1419" i="1"/>
  <c r="I1420" i="1"/>
  <c r="L1420" i="1"/>
  <c r="M1420" i="1"/>
  <c r="N1420" i="1"/>
  <c r="Q1420" i="1"/>
  <c r="I1421" i="1"/>
  <c r="J1421" i="1" s="1"/>
  <c r="L1421" i="1"/>
  <c r="M1421" i="1"/>
  <c r="N1421" i="1"/>
  <c r="Q1421" i="1"/>
  <c r="I1422" i="1"/>
  <c r="K1422" i="1" s="1"/>
  <c r="L1422" i="1"/>
  <c r="Q1422" i="1" s="1"/>
  <c r="M1422" i="1"/>
  <c r="N1422" i="1"/>
  <c r="I1423" i="1"/>
  <c r="J1423" i="1" s="1"/>
  <c r="L1423" i="1"/>
  <c r="Q1423" i="1" s="1"/>
  <c r="M1423" i="1"/>
  <c r="N1423" i="1"/>
  <c r="I1424" i="1"/>
  <c r="J1424" i="1" s="1"/>
  <c r="L1424" i="1"/>
  <c r="Q1424" i="1" s="1"/>
  <c r="M1424" i="1"/>
  <c r="N1424" i="1"/>
  <c r="I1425" i="1"/>
  <c r="J1425" i="1" s="1"/>
  <c r="L1425" i="1"/>
  <c r="M1425" i="1"/>
  <c r="N1425" i="1"/>
  <c r="I1426" i="1"/>
  <c r="L1426" i="1"/>
  <c r="Q1426" i="1" s="1"/>
  <c r="M1426" i="1"/>
  <c r="N1426" i="1"/>
  <c r="I1427" i="1"/>
  <c r="K1427" i="1" s="1"/>
  <c r="L1427" i="1"/>
  <c r="Q1427" i="1" s="1"/>
  <c r="M1427" i="1"/>
  <c r="N1427" i="1"/>
  <c r="I1428" i="1"/>
  <c r="K1428" i="1" s="1"/>
  <c r="L1428" i="1"/>
  <c r="M1428" i="1"/>
  <c r="N1428" i="1"/>
  <c r="I1429" i="1"/>
  <c r="J1429" i="1" s="1"/>
  <c r="L1429" i="1"/>
  <c r="M1429" i="1"/>
  <c r="N1429" i="1"/>
  <c r="Q1429" i="1"/>
  <c r="I1430" i="1"/>
  <c r="K1430" i="1" s="1"/>
  <c r="L1430" i="1"/>
  <c r="Q1430" i="1" s="1"/>
  <c r="M1430" i="1"/>
  <c r="N1430" i="1"/>
  <c r="I1431" i="1"/>
  <c r="J1431" i="1" s="1"/>
  <c r="L1431" i="1"/>
  <c r="Q1431" i="1" s="1"/>
  <c r="M1431" i="1"/>
  <c r="N1431" i="1"/>
  <c r="I1432" i="1"/>
  <c r="J1432" i="1" s="1"/>
  <c r="L1432" i="1"/>
  <c r="Q1432" i="1" s="1"/>
  <c r="M1432" i="1"/>
  <c r="N1432" i="1"/>
  <c r="I1433" i="1"/>
  <c r="L1433" i="1"/>
  <c r="M1433" i="1"/>
  <c r="N1433" i="1"/>
  <c r="I1434" i="1"/>
  <c r="K1434" i="1" s="1"/>
  <c r="L1434" i="1"/>
  <c r="Q1434" i="1" s="1"/>
  <c r="M1434" i="1"/>
  <c r="N1434" i="1"/>
  <c r="I1435" i="1"/>
  <c r="J1435" i="1" s="1"/>
  <c r="L1435" i="1"/>
  <c r="Q1435" i="1" s="1"/>
  <c r="M1435" i="1"/>
  <c r="N1435" i="1"/>
  <c r="I1436" i="1"/>
  <c r="J1436" i="1" s="1"/>
  <c r="L1436" i="1"/>
  <c r="M1436" i="1"/>
  <c r="N1436" i="1"/>
  <c r="I1437" i="1"/>
  <c r="J1437" i="1" s="1"/>
  <c r="L1437" i="1"/>
  <c r="M1437" i="1"/>
  <c r="N1437" i="1"/>
  <c r="Q1437" i="1"/>
  <c r="I1438" i="1"/>
  <c r="K1438" i="1" s="1"/>
  <c r="L1438" i="1"/>
  <c r="Q1438" i="1" s="1"/>
  <c r="M1438" i="1"/>
  <c r="N1438" i="1"/>
  <c r="I1439" i="1"/>
  <c r="J1439" i="1" s="1"/>
  <c r="L1439" i="1"/>
  <c r="Q1439" i="1" s="1"/>
  <c r="M1439" i="1"/>
  <c r="N1439" i="1"/>
  <c r="I1440" i="1"/>
  <c r="K1440" i="1" s="1"/>
  <c r="L1440" i="1"/>
  <c r="Q1440" i="1" s="1"/>
  <c r="M1440" i="1"/>
  <c r="N1440" i="1"/>
  <c r="I1441" i="1"/>
  <c r="J1441" i="1" s="1"/>
  <c r="L1441" i="1"/>
  <c r="Q1441" i="1" s="1"/>
  <c r="M1441" i="1"/>
  <c r="N1441" i="1"/>
  <c r="I1442" i="1"/>
  <c r="K1442" i="1" s="1"/>
  <c r="L1442" i="1"/>
  <c r="Q1442" i="1" s="1"/>
  <c r="M1442" i="1"/>
  <c r="N1442" i="1"/>
  <c r="I1443" i="1"/>
  <c r="L1443" i="1"/>
  <c r="Q1443" i="1" s="1"/>
  <c r="M1443" i="1"/>
  <c r="N1443" i="1"/>
  <c r="I1444" i="1"/>
  <c r="L1444" i="1"/>
  <c r="M1444" i="1"/>
  <c r="N1444" i="1"/>
  <c r="Q1444" i="1"/>
  <c r="I1445" i="1"/>
  <c r="J1445" i="1" s="1"/>
  <c r="L1445" i="1"/>
  <c r="Q1445" i="1" s="1"/>
  <c r="M1445" i="1"/>
  <c r="N1445" i="1"/>
  <c r="I1446" i="1"/>
  <c r="K1446" i="1" s="1"/>
  <c r="L1446" i="1"/>
  <c r="Q1446" i="1" s="1"/>
  <c r="M1446" i="1"/>
  <c r="N1446" i="1"/>
  <c r="I1447" i="1"/>
  <c r="J1447" i="1" s="1"/>
  <c r="L1447" i="1"/>
  <c r="Q1447" i="1" s="1"/>
  <c r="M1447" i="1"/>
  <c r="N1447" i="1"/>
  <c r="I1448" i="1"/>
  <c r="J1448" i="1" s="1"/>
  <c r="L1448" i="1"/>
  <c r="Q1448" i="1" s="1"/>
  <c r="M1448" i="1"/>
  <c r="N1448" i="1"/>
  <c r="I1449" i="1"/>
  <c r="J1449" i="1" s="1"/>
  <c r="L1449" i="1"/>
  <c r="M1449" i="1"/>
  <c r="N1449" i="1"/>
  <c r="Q1449" i="1"/>
  <c r="I1450" i="1"/>
  <c r="K1450" i="1" s="1"/>
  <c r="L1450" i="1"/>
  <c r="Q1450" i="1" s="1"/>
  <c r="M1450" i="1"/>
  <c r="N1450" i="1"/>
  <c r="I1451" i="1"/>
  <c r="K1451" i="1" s="1"/>
  <c r="J1451" i="1"/>
  <c r="L1451" i="1"/>
  <c r="Q1451" i="1" s="1"/>
  <c r="M1451" i="1"/>
  <c r="N1451" i="1"/>
  <c r="I1452" i="1"/>
  <c r="J1452" i="1" s="1"/>
  <c r="L1452" i="1"/>
  <c r="Q1452" i="1" s="1"/>
  <c r="M1452" i="1"/>
  <c r="N1452" i="1"/>
  <c r="I1453" i="1"/>
  <c r="J1453" i="1" s="1"/>
  <c r="L1453" i="1"/>
  <c r="M1453" i="1"/>
  <c r="N1453" i="1"/>
  <c r="Q1453" i="1"/>
  <c r="I1454" i="1"/>
  <c r="K1454" i="1" s="1"/>
  <c r="L1454" i="1"/>
  <c r="Q1454" i="1" s="1"/>
  <c r="M1454" i="1"/>
  <c r="N1454" i="1"/>
  <c r="I1455" i="1"/>
  <c r="J1455" i="1" s="1"/>
  <c r="L1455" i="1"/>
  <c r="Q1455" i="1" s="1"/>
  <c r="M1455" i="1"/>
  <c r="N1455" i="1"/>
  <c r="I1456" i="1"/>
  <c r="L1456" i="1"/>
  <c r="Q1456" i="1" s="1"/>
  <c r="M1456" i="1"/>
  <c r="N1456" i="1"/>
  <c r="I1457" i="1"/>
  <c r="J1457" i="1" s="1"/>
  <c r="L1457" i="1"/>
  <c r="M1457" i="1"/>
  <c r="N1457" i="1"/>
  <c r="I1458" i="1"/>
  <c r="K1458" i="1" s="1"/>
  <c r="L1458" i="1"/>
  <c r="Q1458" i="1" s="1"/>
  <c r="M1458" i="1"/>
  <c r="N1458" i="1"/>
  <c r="I1459" i="1"/>
  <c r="K1459" i="1" s="1"/>
  <c r="L1459" i="1"/>
  <c r="Q1459" i="1" s="1"/>
  <c r="M1459" i="1"/>
  <c r="N1459" i="1"/>
  <c r="I1460" i="1"/>
  <c r="K1460" i="1" s="1"/>
  <c r="L1460" i="1"/>
  <c r="M1460" i="1"/>
  <c r="N1460" i="1"/>
  <c r="I1461" i="1"/>
  <c r="J1461" i="1" s="1"/>
  <c r="L1461" i="1"/>
  <c r="M1461" i="1"/>
  <c r="N1461" i="1"/>
  <c r="Q1461" i="1"/>
  <c r="I1462" i="1"/>
  <c r="K1462" i="1" s="1"/>
  <c r="L1462" i="1"/>
  <c r="Q1462" i="1" s="1"/>
  <c r="M1462" i="1"/>
  <c r="N1462" i="1"/>
  <c r="I1463" i="1"/>
  <c r="J1463" i="1" s="1"/>
  <c r="L1463" i="1"/>
  <c r="Q1463" i="1" s="1"/>
  <c r="M1463" i="1"/>
  <c r="N1463" i="1"/>
  <c r="I1464" i="1"/>
  <c r="K1464" i="1" s="1"/>
  <c r="L1464" i="1"/>
  <c r="Q1464" i="1" s="1"/>
  <c r="M1464" i="1"/>
  <c r="N1464" i="1"/>
  <c r="I1465" i="1"/>
  <c r="J1465" i="1" s="1"/>
  <c r="L1465" i="1"/>
  <c r="M1465" i="1"/>
  <c r="N1465" i="1"/>
  <c r="I1466" i="1"/>
  <c r="K1466" i="1" s="1"/>
  <c r="L1466" i="1"/>
  <c r="Q1466" i="1" s="1"/>
  <c r="M1466" i="1"/>
  <c r="N1466" i="1"/>
  <c r="I1467" i="1"/>
  <c r="J1467" i="1" s="1"/>
  <c r="L1467" i="1"/>
  <c r="Q1467" i="1" s="1"/>
  <c r="M1467" i="1"/>
  <c r="N1467" i="1"/>
  <c r="I1468" i="1"/>
  <c r="L1468" i="1"/>
  <c r="M1468" i="1"/>
  <c r="N1468" i="1"/>
  <c r="I1469" i="1"/>
  <c r="J1469" i="1" s="1"/>
  <c r="L1469" i="1"/>
  <c r="Q1469" i="1" s="1"/>
  <c r="M1469" i="1"/>
  <c r="N1469" i="1"/>
  <c r="I1470" i="1"/>
  <c r="K1470" i="1" s="1"/>
  <c r="L1470" i="1"/>
  <c r="Q1470" i="1" s="1"/>
  <c r="M1470" i="1"/>
  <c r="N1470" i="1"/>
  <c r="I1471" i="1"/>
  <c r="J1471" i="1" s="1"/>
  <c r="L1471" i="1"/>
  <c r="Q1471" i="1" s="1"/>
  <c r="M1471" i="1"/>
  <c r="N1471" i="1"/>
  <c r="I1472" i="1"/>
  <c r="K1472" i="1" s="1"/>
  <c r="L1472" i="1"/>
  <c r="Q1472" i="1" s="1"/>
  <c r="M1472" i="1"/>
  <c r="N1472" i="1"/>
  <c r="I1473" i="1"/>
  <c r="L1473" i="1"/>
  <c r="Q1473" i="1" s="1"/>
  <c r="M1473" i="1"/>
  <c r="N1473" i="1"/>
  <c r="I1474" i="1"/>
  <c r="K1474" i="1" s="1"/>
  <c r="L1474" i="1"/>
  <c r="Q1474" i="1" s="1"/>
  <c r="M1474" i="1"/>
  <c r="N1474" i="1"/>
  <c r="I1475" i="1"/>
  <c r="L1475" i="1"/>
  <c r="Q1475" i="1" s="1"/>
  <c r="M1475" i="1"/>
  <c r="N1475" i="1"/>
  <c r="I1476" i="1"/>
  <c r="K1476" i="1" s="1"/>
  <c r="L1476" i="1"/>
  <c r="M1476" i="1"/>
  <c r="N1476" i="1"/>
  <c r="I1477" i="1"/>
  <c r="J1477" i="1" s="1"/>
  <c r="L1477" i="1"/>
  <c r="M1477" i="1"/>
  <c r="N1477" i="1"/>
  <c r="Q1477" i="1"/>
  <c r="I1478" i="1"/>
  <c r="L1478" i="1"/>
  <c r="Q1478" i="1" s="1"/>
  <c r="M1478" i="1"/>
  <c r="N1478" i="1"/>
  <c r="I1479" i="1"/>
  <c r="J1479" i="1" s="1"/>
  <c r="L1479" i="1"/>
  <c r="Q1479" i="1" s="1"/>
  <c r="M1479" i="1"/>
  <c r="N1479" i="1"/>
  <c r="I1480" i="1"/>
  <c r="L1480" i="1"/>
  <c r="Q1480" i="1" s="1"/>
  <c r="M1480" i="1"/>
  <c r="N1480" i="1"/>
  <c r="I1481" i="1"/>
  <c r="K1481" i="1" s="1"/>
  <c r="L1481" i="1"/>
  <c r="M1481" i="1"/>
  <c r="N1481" i="1"/>
  <c r="Q1481" i="1"/>
  <c r="I1482" i="1"/>
  <c r="K1482" i="1" s="1"/>
  <c r="L1482" i="1"/>
  <c r="M1482" i="1"/>
  <c r="N1482" i="1"/>
  <c r="I1483" i="1"/>
  <c r="J1483" i="1" s="1"/>
  <c r="L1483" i="1"/>
  <c r="Q1483" i="1" s="1"/>
  <c r="M1483" i="1"/>
  <c r="N1483" i="1"/>
  <c r="I1484" i="1"/>
  <c r="K1484" i="1" s="1"/>
  <c r="L1484" i="1"/>
  <c r="Q1484" i="1" s="1"/>
  <c r="M1484" i="1"/>
  <c r="N1484" i="1"/>
  <c r="I1485" i="1"/>
  <c r="K1485" i="1" s="1"/>
  <c r="J1485" i="1"/>
  <c r="L1485" i="1"/>
  <c r="M1485" i="1"/>
  <c r="N1485" i="1"/>
  <c r="Q1485" i="1"/>
  <c r="I1486" i="1"/>
  <c r="K1486" i="1" s="1"/>
  <c r="L1486" i="1"/>
  <c r="Q1486" i="1" s="1"/>
  <c r="M1486" i="1"/>
  <c r="N1486" i="1"/>
  <c r="I1487" i="1"/>
  <c r="J1487" i="1" s="1"/>
  <c r="L1487" i="1"/>
  <c r="Q1487" i="1" s="1"/>
  <c r="M1487" i="1"/>
  <c r="N1487" i="1"/>
  <c r="I1488" i="1"/>
  <c r="K1488" i="1" s="1"/>
  <c r="L1488" i="1"/>
  <c r="Q1488" i="1" s="1"/>
  <c r="M1488" i="1"/>
  <c r="N1488" i="1"/>
  <c r="I1489" i="1"/>
  <c r="K1489" i="1" s="1"/>
  <c r="L1489" i="1"/>
  <c r="Q1489" i="1" s="1"/>
  <c r="M1489" i="1"/>
  <c r="N1489" i="1"/>
  <c r="I1490" i="1"/>
  <c r="K1490" i="1" s="1"/>
  <c r="L1490" i="1"/>
  <c r="M1490" i="1"/>
  <c r="N1490" i="1"/>
  <c r="I1491" i="1"/>
  <c r="J1491" i="1" s="1"/>
  <c r="L1491" i="1"/>
  <c r="Q1491" i="1" s="1"/>
  <c r="M1491" i="1"/>
  <c r="N1491" i="1"/>
  <c r="I1492" i="1"/>
  <c r="K1492" i="1" s="1"/>
  <c r="L1492" i="1"/>
  <c r="Q1492" i="1" s="1"/>
  <c r="M1492" i="1"/>
  <c r="N1492" i="1"/>
  <c r="I1493" i="1"/>
  <c r="L1493" i="1"/>
  <c r="Q1493" i="1" s="1"/>
  <c r="M1493" i="1"/>
  <c r="N1493" i="1"/>
  <c r="I1494" i="1"/>
  <c r="K1494" i="1" s="1"/>
  <c r="J1494" i="1"/>
  <c r="L1494" i="1"/>
  <c r="Q1494" i="1" s="1"/>
  <c r="M1494" i="1"/>
  <c r="N1494" i="1"/>
  <c r="I1495" i="1"/>
  <c r="J1495" i="1" s="1"/>
  <c r="L1495" i="1"/>
  <c r="Q1495" i="1" s="1"/>
  <c r="M1495" i="1"/>
  <c r="N1495" i="1"/>
  <c r="I1496" i="1"/>
  <c r="L1496" i="1"/>
  <c r="Q1496" i="1" s="1"/>
  <c r="M1496" i="1"/>
  <c r="N1496" i="1"/>
  <c r="I1497" i="1"/>
  <c r="K1497" i="1" s="1"/>
  <c r="L1497" i="1"/>
  <c r="M1497" i="1"/>
  <c r="N1497" i="1"/>
  <c r="Q1497" i="1"/>
  <c r="I1498" i="1"/>
  <c r="K1498" i="1" s="1"/>
  <c r="L1498" i="1"/>
  <c r="M1498" i="1"/>
  <c r="N1498" i="1"/>
  <c r="I1499" i="1"/>
  <c r="J1499" i="1" s="1"/>
  <c r="L1499" i="1"/>
  <c r="Q1499" i="1" s="1"/>
  <c r="M1499" i="1"/>
  <c r="N1499" i="1"/>
  <c r="I1500" i="1"/>
  <c r="K1500" i="1" s="1"/>
  <c r="L1500" i="1"/>
  <c r="Q1500" i="1" s="1"/>
  <c r="M1500" i="1"/>
  <c r="N1500" i="1"/>
  <c r="I1501" i="1"/>
  <c r="K1501" i="1" s="1"/>
  <c r="J1501" i="1"/>
  <c r="L1501" i="1"/>
  <c r="M1501" i="1"/>
  <c r="N1501" i="1"/>
  <c r="Q1501" i="1"/>
  <c r="I1502" i="1"/>
  <c r="K1502" i="1" s="1"/>
  <c r="J1502" i="1"/>
  <c r="L1502" i="1"/>
  <c r="Q1502" i="1" s="1"/>
  <c r="M1502" i="1"/>
  <c r="N1502" i="1"/>
  <c r="I1503" i="1"/>
  <c r="J1503" i="1" s="1"/>
  <c r="L1503" i="1"/>
  <c r="M1503" i="1"/>
  <c r="N1503" i="1"/>
  <c r="Q1503" i="1"/>
  <c r="I1504" i="1"/>
  <c r="K1504" i="1" s="1"/>
  <c r="J1504" i="1"/>
  <c r="L1504" i="1"/>
  <c r="Q1504" i="1" s="1"/>
  <c r="M1504" i="1"/>
  <c r="N1504" i="1"/>
  <c r="I1505" i="1"/>
  <c r="K1505" i="1" s="1"/>
  <c r="L1505" i="1"/>
  <c r="Q1505" i="1" s="1"/>
  <c r="M1505" i="1"/>
  <c r="N1505" i="1"/>
  <c r="I1506" i="1"/>
  <c r="K1506" i="1" s="1"/>
  <c r="L1506" i="1"/>
  <c r="M1506" i="1"/>
  <c r="N1506" i="1"/>
  <c r="I1507" i="1"/>
  <c r="J1507" i="1" s="1"/>
  <c r="L1507" i="1"/>
  <c r="Q1507" i="1" s="1"/>
  <c r="M1507" i="1"/>
  <c r="N1507" i="1"/>
  <c r="I1508" i="1"/>
  <c r="K1508" i="1" s="1"/>
  <c r="L1508" i="1"/>
  <c r="M1508" i="1"/>
  <c r="N1508" i="1"/>
  <c r="Q1508" i="1"/>
  <c r="I1509" i="1"/>
  <c r="J1509" i="1" s="1"/>
  <c r="L1509" i="1"/>
  <c r="M1509" i="1"/>
  <c r="N1509" i="1"/>
  <c r="Q1509" i="1"/>
  <c r="I1510" i="1"/>
  <c r="J1510" i="1" s="1"/>
  <c r="L1510" i="1"/>
  <c r="Q1510" i="1" s="1"/>
  <c r="M1510" i="1"/>
  <c r="N1510" i="1"/>
  <c r="I1511" i="1"/>
  <c r="J1511" i="1" s="1"/>
  <c r="L1511" i="1"/>
  <c r="M1511" i="1"/>
  <c r="N1511" i="1"/>
  <c r="Q1511" i="1"/>
  <c r="I1512" i="1"/>
  <c r="K1512" i="1" s="1"/>
  <c r="L1512" i="1"/>
  <c r="Q1512" i="1" s="1"/>
  <c r="M1512" i="1"/>
  <c r="N1512" i="1"/>
  <c r="I1513" i="1"/>
  <c r="K1513" i="1" s="1"/>
  <c r="L1513" i="1"/>
  <c r="Q1513" i="1" s="1"/>
  <c r="M1513" i="1"/>
  <c r="N1513" i="1"/>
  <c r="I1514" i="1"/>
  <c r="K1514" i="1" s="1"/>
  <c r="L1514" i="1"/>
  <c r="M1514" i="1"/>
  <c r="N1514" i="1"/>
  <c r="I1515" i="1"/>
  <c r="J1515" i="1" s="1"/>
  <c r="L1515" i="1"/>
  <c r="Q1515" i="1" s="1"/>
  <c r="M1515" i="1"/>
  <c r="N1515" i="1"/>
  <c r="I1516" i="1"/>
  <c r="K1516" i="1" s="1"/>
  <c r="L1516" i="1"/>
  <c r="Q1516" i="1" s="1"/>
  <c r="M1516" i="1"/>
  <c r="N1516" i="1"/>
  <c r="I1517" i="1"/>
  <c r="K1517" i="1" s="1"/>
  <c r="L1517" i="1"/>
  <c r="Q1517" i="1" s="1"/>
  <c r="M1517" i="1"/>
  <c r="N1517" i="1"/>
  <c r="I1518" i="1"/>
  <c r="K1518" i="1" s="1"/>
  <c r="L1518" i="1"/>
  <c r="Q1518" i="1" s="1"/>
  <c r="M1518" i="1"/>
  <c r="N1518" i="1"/>
  <c r="I1519" i="1"/>
  <c r="J1519" i="1" s="1"/>
  <c r="L1519" i="1"/>
  <c r="Q1519" i="1" s="1"/>
  <c r="M1519" i="1"/>
  <c r="N1519" i="1"/>
  <c r="I1520" i="1"/>
  <c r="K1520" i="1" s="1"/>
  <c r="L1520" i="1"/>
  <c r="Q1520" i="1" s="1"/>
  <c r="M1520" i="1"/>
  <c r="N1520" i="1"/>
  <c r="I1521" i="1"/>
  <c r="K1521" i="1" s="1"/>
  <c r="L1521" i="1"/>
  <c r="M1521" i="1"/>
  <c r="N1521" i="1"/>
  <c r="Q1521" i="1"/>
  <c r="I1522" i="1"/>
  <c r="K1522" i="1" s="1"/>
  <c r="L1522" i="1"/>
  <c r="M1522" i="1"/>
  <c r="N1522" i="1"/>
  <c r="I1523" i="1"/>
  <c r="J1523" i="1" s="1"/>
  <c r="L1523" i="1"/>
  <c r="Q1523" i="1" s="1"/>
  <c r="M1523" i="1"/>
  <c r="N1523" i="1"/>
  <c r="I1524" i="1"/>
  <c r="K1524" i="1" s="1"/>
  <c r="L1524" i="1"/>
  <c r="Q1524" i="1" s="1"/>
  <c r="M1524" i="1"/>
  <c r="N1524" i="1"/>
  <c r="I1525" i="1"/>
  <c r="K1525" i="1" s="1"/>
  <c r="L1525" i="1"/>
  <c r="M1525" i="1"/>
  <c r="N1525" i="1"/>
  <c r="Q1525" i="1"/>
  <c r="I1526" i="1"/>
  <c r="K1526" i="1" s="1"/>
  <c r="J1526" i="1"/>
  <c r="L1526" i="1"/>
  <c r="M1526" i="1"/>
  <c r="N1526" i="1"/>
  <c r="Q1526" i="1"/>
  <c r="I1527" i="1"/>
  <c r="J1527" i="1" s="1"/>
  <c r="L1527" i="1"/>
  <c r="Q1527" i="1" s="1"/>
  <c r="M1527" i="1"/>
  <c r="N1527" i="1"/>
  <c r="I1528" i="1"/>
  <c r="K1528" i="1" s="1"/>
  <c r="L1528" i="1"/>
  <c r="Q1528" i="1" s="1"/>
  <c r="M1528" i="1"/>
  <c r="N1528" i="1"/>
  <c r="I1529" i="1"/>
  <c r="K1529" i="1" s="1"/>
  <c r="L1529" i="1"/>
  <c r="Q1529" i="1" s="1"/>
  <c r="M1529" i="1"/>
  <c r="N1529" i="1"/>
  <c r="I1530" i="1"/>
  <c r="K1530" i="1" s="1"/>
  <c r="L1530" i="1"/>
  <c r="M1530" i="1"/>
  <c r="N1530" i="1"/>
  <c r="I1531" i="1"/>
  <c r="J1531" i="1" s="1"/>
  <c r="L1531" i="1"/>
  <c r="Q1531" i="1" s="1"/>
  <c r="M1531" i="1"/>
  <c r="N1531" i="1"/>
  <c r="I1532" i="1"/>
  <c r="K1532" i="1" s="1"/>
  <c r="L1532" i="1"/>
  <c r="M1532" i="1"/>
  <c r="N1532" i="1"/>
  <c r="Q1532" i="1"/>
  <c r="I1533" i="1"/>
  <c r="K1533" i="1" s="1"/>
  <c r="J1533" i="1"/>
  <c r="O1533" i="1" s="1"/>
  <c r="R1533" i="1" s="1"/>
  <c r="Y1533" i="1" s="1"/>
  <c r="L1533" i="1"/>
  <c r="M1533" i="1"/>
  <c r="N1533" i="1"/>
  <c r="Q1533" i="1"/>
  <c r="I1534" i="1"/>
  <c r="K1534" i="1" s="1"/>
  <c r="J1534" i="1"/>
  <c r="L1534" i="1"/>
  <c r="Q1534" i="1" s="1"/>
  <c r="M1534" i="1"/>
  <c r="N1534" i="1"/>
  <c r="I1535" i="1"/>
  <c r="J1535" i="1" s="1"/>
  <c r="L1535" i="1"/>
  <c r="M1535" i="1"/>
  <c r="N1535" i="1"/>
  <c r="Q1535" i="1"/>
  <c r="I1536" i="1"/>
  <c r="K1536" i="1" s="1"/>
  <c r="J1536" i="1"/>
  <c r="L1536" i="1"/>
  <c r="Q1536" i="1" s="1"/>
  <c r="M1536" i="1"/>
  <c r="N1536" i="1"/>
  <c r="I1537" i="1"/>
  <c r="K1537" i="1" s="1"/>
  <c r="L1537" i="1"/>
  <c r="Q1537" i="1" s="1"/>
  <c r="M1537" i="1"/>
  <c r="N1537" i="1"/>
  <c r="I1538" i="1"/>
  <c r="K1538" i="1" s="1"/>
  <c r="L1538" i="1"/>
  <c r="M1538" i="1"/>
  <c r="N1538" i="1"/>
  <c r="I1539" i="1"/>
  <c r="J1539" i="1" s="1"/>
  <c r="L1539" i="1"/>
  <c r="Q1539" i="1" s="1"/>
  <c r="M1539" i="1"/>
  <c r="N1539" i="1"/>
  <c r="I1540" i="1"/>
  <c r="K1540" i="1" s="1"/>
  <c r="L1540" i="1"/>
  <c r="M1540" i="1"/>
  <c r="N1540" i="1"/>
  <c r="Q1540" i="1"/>
  <c r="I1541" i="1"/>
  <c r="J1541" i="1" s="1"/>
  <c r="K1541" i="1"/>
  <c r="L1541" i="1"/>
  <c r="M1541" i="1"/>
  <c r="N1541" i="1"/>
  <c r="Q1541" i="1"/>
  <c r="I1542" i="1"/>
  <c r="J1542" i="1" s="1"/>
  <c r="K1542" i="1"/>
  <c r="L1542" i="1"/>
  <c r="Q1542" i="1" s="1"/>
  <c r="M1542" i="1"/>
  <c r="N1542" i="1"/>
  <c r="I1543" i="1"/>
  <c r="J1543" i="1" s="1"/>
  <c r="L1543" i="1"/>
  <c r="M1543" i="1"/>
  <c r="N1543" i="1"/>
  <c r="Q1543" i="1"/>
  <c r="I1544" i="1"/>
  <c r="K1544" i="1" s="1"/>
  <c r="L1544" i="1"/>
  <c r="Q1544" i="1" s="1"/>
  <c r="M1544" i="1"/>
  <c r="N1544" i="1"/>
  <c r="I1545" i="1"/>
  <c r="K1545" i="1" s="1"/>
  <c r="L1545" i="1"/>
  <c r="Q1545" i="1" s="1"/>
  <c r="M1545" i="1"/>
  <c r="N1545" i="1"/>
  <c r="I1546" i="1"/>
  <c r="K1546" i="1" s="1"/>
  <c r="L1546" i="1"/>
  <c r="M1546" i="1"/>
  <c r="N1546" i="1"/>
  <c r="I1547" i="1"/>
  <c r="J1547" i="1" s="1"/>
  <c r="L1547" i="1"/>
  <c r="Q1547" i="1" s="1"/>
  <c r="M1547" i="1"/>
  <c r="N1547" i="1"/>
  <c r="I1548" i="1"/>
  <c r="K1548" i="1" s="1"/>
  <c r="L1548" i="1"/>
  <c r="Q1548" i="1" s="1"/>
  <c r="M1548" i="1"/>
  <c r="N1548" i="1"/>
  <c r="I1549" i="1"/>
  <c r="K1549" i="1" s="1"/>
  <c r="L1549" i="1"/>
  <c r="Q1549" i="1" s="1"/>
  <c r="M1549" i="1"/>
  <c r="N1549" i="1"/>
  <c r="I1550" i="1"/>
  <c r="K1550" i="1" s="1"/>
  <c r="L1550" i="1"/>
  <c r="Q1550" i="1" s="1"/>
  <c r="M1550" i="1"/>
  <c r="N1550" i="1"/>
  <c r="I1551" i="1"/>
  <c r="J1551" i="1" s="1"/>
  <c r="L1551" i="1"/>
  <c r="Q1551" i="1" s="1"/>
  <c r="M1551" i="1"/>
  <c r="N1551" i="1"/>
  <c r="I1552" i="1"/>
  <c r="K1552" i="1" s="1"/>
  <c r="L1552" i="1"/>
  <c r="Q1552" i="1" s="1"/>
  <c r="M1552" i="1"/>
  <c r="N1552" i="1"/>
  <c r="I1553" i="1"/>
  <c r="K1553" i="1" s="1"/>
  <c r="L1553" i="1"/>
  <c r="M1553" i="1"/>
  <c r="N1553" i="1"/>
  <c r="Q1553" i="1"/>
  <c r="I1554" i="1"/>
  <c r="K1554" i="1" s="1"/>
  <c r="L1554" i="1"/>
  <c r="M1554" i="1"/>
  <c r="N1554" i="1"/>
  <c r="I1555" i="1"/>
  <c r="J1555" i="1" s="1"/>
  <c r="L1555" i="1"/>
  <c r="Q1555" i="1" s="1"/>
  <c r="M1555" i="1"/>
  <c r="N1555" i="1"/>
  <c r="I1556" i="1"/>
  <c r="K1556" i="1" s="1"/>
  <c r="L1556" i="1"/>
  <c r="Q1556" i="1" s="1"/>
  <c r="M1556" i="1"/>
  <c r="N1556" i="1"/>
  <c r="I1557" i="1"/>
  <c r="K1557" i="1" s="1"/>
  <c r="J1557" i="1"/>
  <c r="O1557" i="1" s="1"/>
  <c r="L1557" i="1"/>
  <c r="M1557" i="1"/>
  <c r="N1557" i="1"/>
  <c r="Q1557" i="1"/>
  <c r="I1558" i="1"/>
  <c r="K1558" i="1" s="1"/>
  <c r="J1558" i="1"/>
  <c r="L1558" i="1"/>
  <c r="M1558" i="1"/>
  <c r="N1558" i="1"/>
  <c r="Q1558" i="1"/>
  <c r="I1559" i="1"/>
  <c r="J1559" i="1" s="1"/>
  <c r="L1559" i="1"/>
  <c r="Q1559" i="1" s="1"/>
  <c r="M1559" i="1"/>
  <c r="N1559" i="1"/>
  <c r="I1560" i="1"/>
  <c r="K1560" i="1" s="1"/>
  <c r="J1560" i="1"/>
  <c r="L1560" i="1"/>
  <c r="Q1560" i="1" s="1"/>
  <c r="M1560" i="1"/>
  <c r="N1560" i="1"/>
  <c r="I1561" i="1"/>
  <c r="K1561" i="1" s="1"/>
  <c r="L1561" i="1"/>
  <c r="M1561" i="1"/>
  <c r="N1561" i="1"/>
  <c r="Q1561" i="1"/>
  <c r="I1562" i="1"/>
  <c r="K1562" i="1" s="1"/>
  <c r="L1562" i="1"/>
  <c r="M1562" i="1"/>
  <c r="N1562" i="1"/>
  <c r="I1563" i="1"/>
  <c r="J1563" i="1" s="1"/>
  <c r="L1563" i="1"/>
  <c r="Q1563" i="1" s="1"/>
  <c r="M1563" i="1"/>
  <c r="N1563" i="1"/>
  <c r="I1564" i="1"/>
  <c r="K1564" i="1" s="1"/>
  <c r="L1564" i="1"/>
  <c r="Q1564" i="1" s="1"/>
  <c r="M1564" i="1"/>
  <c r="N1564" i="1"/>
  <c r="I1565" i="1"/>
  <c r="J1565" i="1" s="1"/>
  <c r="O1565" i="1" s="1"/>
  <c r="R1565" i="1" s="1"/>
  <c r="Y1565" i="1" s="1"/>
  <c r="K1565" i="1"/>
  <c r="L1565" i="1"/>
  <c r="M1565" i="1"/>
  <c r="N1565" i="1"/>
  <c r="Q1565" i="1"/>
  <c r="I1566" i="1"/>
  <c r="J1566" i="1" s="1"/>
  <c r="K1566" i="1"/>
  <c r="L1566" i="1"/>
  <c r="M1566" i="1"/>
  <c r="N1566" i="1"/>
  <c r="Q1566" i="1"/>
  <c r="I1567" i="1"/>
  <c r="J1567" i="1" s="1"/>
  <c r="L1567" i="1"/>
  <c r="Q1567" i="1" s="1"/>
  <c r="M1567" i="1"/>
  <c r="N1567" i="1"/>
  <c r="I1568" i="1"/>
  <c r="K1568" i="1" s="1"/>
  <c r="L1568" i="1"/>
  <c r="Q1568" i="1" s="1"/>
  <c r="M1568" i="1"/>
  <c r="N1568" i="1"/>
  <c r="I1569" i="1"/>
  <c r="K1569" i="1" s="1"/>
  <c r="L1569" i="1"/>
  <c r="Q1569" i="1" s="1"/>
  <c r="M1569" i="1"/>
  <c r="N1569" i="1"/>
  <c r="I1570" i="1"/>
  <c r="K1570" i="1" s="1"/>
  <c r="L1570" i="1"/>
  <c r="M1570" i="1"/>
  <c r="N1570" i="1"/>
  <c r="I1571" i="1"/>
  <c r="J1571" i="1" s="1"/>
  <c r="L1571" i="1"/>
  <c r="Q1571" i="1" s="1"/>
  <c r="M1571" i="1"/>
  <c r="N1571" i="1"/>
  <c r="I1572" i="1"/>
  <c r="K1572" i="1" s="1"/>
  <c r="L1572" i="1"/>
  <c r="Q1572" i="1" s="1"/>
  <c r="M1572" i="1"/>
  <c r="N1572" i="1"/>
  <c r="I1573" i="1"/>
  <c r="L1573" i="1"/>
  <c r="Q1573" i="1" s="1"/>
  <c r="M1573" i="1"/>
  <c r="N1573" i="1"/>
  <c r="I1574" i="1"/>
  <c r="J1574" i="1" s="1"/>
  <c r="L1574" i="1"/>
  <c r="Q1574" i="1" s="1"/>
  <c r="M1574" i="1"/>
  <c r="N1574" i="1"/>
  <c r="I1575" i="1"/>
  <c r="J1575" i="1" s="1"/>
  <c r="L1575" i="1"/>
  <c r="Q1575" i="1" s="1"/>
  <c r="M1575" i="1"/>
  <c r="N1575" i="1"/>
  <c r="I1576" i="1"/>
  <c r="K1576" i="1" s="1"/>
  <c r="L1576" i="1"/>
  <c r="Q1576" i="1" s="1"/>
  <c r="M1576" i="1"/>
  <c r="N1576" i="1"/>
  <c r="I1577" i="1"/>
  <c r="K1577" i="1" s="1"/>
  <c r="L1577" i="1"/>
  <c r="Q1577" i="1" s="1"/>
  <c r="M1577" i="1"/>
  <c r="N1577" i="1"/>
  <c r="I1578" i="1"/>
  <c r="K1578" i="1" s="1"/>
  <c r="L1578" i="1"/>
  <c r="M1578" i="1"/>
  <c r="N1578" i="1"/>
  <c r="I1579" i="1"/>
  <c r="J1579" i="1" s="1"/>
  <c r="L1579" i="1"/>
  <c r="Q1579" i="1" s="1"/>
  <c r="M1579" i="1"/>
  <c r="N1579" i="1"/>
  <c r="I1580" i="1"/>
  <c r="K1580" i="1" s="1"/>
  <c r="L1580" i="1"/>
  <c r="Q1580" i="1" s="1"/>
  <c r="M1580" i="1"/>
  <c r="N1580" i="1"/>
  <c r="I1581" i="1"/>
  <c r="K1581" i="1" s="1"/>
  <c r="L1581" i="1"/>
  <c r="M1581" i="1"/>
  <c r="N1581" i="1"/>
  <c r="Q1581" i="1"/>
  <c r="I1582" i="1"/>
  <c r="K1582" i="1" s="1"/>
  <c r="L1582" i="1"/>
  <c r="M1582" i="1"/>
  <c r="N1582" i="1"/>
  <c r="I1583" i="1"/>
  <c r="L1583" i="1"/>
  <c r="Q1583" i="1" s="1"/>
  <c r="M1583" i="1"/>
  <c r="N1583" i="1"/>
  <c r="I1584" i="1"/>
  <c r="K1584" i="1" s="1"/>
  <c r="L1584" i="1"/>
  <c r="Q1584" i="1" s="1"/>
  <c r="M1584" i="1"/>
  <c r="N1584" i="1"/>
  <c r="I1585" i="1"/>
  <c r="K1585" i="1" s="1"/>
  <c r="L1585" i="1"/>
  <c r="Q1585" i="1" s="1"/>
  <c r="M1585" i="1"/>
  <c r="N1585" i="1"/>
  <c r="I1586" i="1"/>
  <c r="K1586" i="1" s="1"/>
  <c r="L1586" i="1"/>
  <c r="M1586" i="1"/>
  <c r="N1586" i="1"/>
  <c r="I1587" i="1"/>
  <c r="L1587" i="1"/>
  <c r="Q1587" i="1" s="1"/>
  <c r="M1587" i="1"/>
  <c r="N1587" i="1"/>
  <c r="I1588" i="1"/>
  <c r="K1588" i="1" s="1"/>
  <c r="L1588" i="1"/>
  <c r="Q1588" i="1" s="1"/>
  <c r="M1588" i="1"/>
  <c r="N1588" i="1"/>
  <c r="I1589" i="1"/>
  <c r="J1589" i="1" s="1"/>
  <c r="L1589" i="1"/>
  <c r="Q1589" i="1" s="1"/>
  <c r="M1589" i="1"/>
  <c r="N1589" i="1"/>
  <c r="I1590" i="1"/>
  <c r="L1590" i="1"/>
  <c r="Q1590" i="1" s="1"/>
  <c r="M1590" i="1"/>
  <c r="N1590" i="1"/>
  <c r="I1591" i="1"/>
  <c r="L1591" i="1"/>
  <c r="Q1591" i="1" s="1"/>
  <c r="M1591" i="1"/>
  <c r="N1591" i="1"/>
  <c r="I1592" i="1"/>
  <c r="K1592" i="1" s="1"/>
  <c r="L1592" i="1"/>
  <c r="Q1592" i="1" s="1"/>
  <c r="M1592" i="1"/>
  <c r="N1592" i="1"/>
  <c r="I1593" i="1"/>
  <c r="K1593" i="1" s="1"/>
  <c r="L1593" i="1"/>
  <c r="Q1593" i="1" s="1"/>
  <c r="M1593" i="1"/>
  <c r="N1593" i="1"/>
  <c r="I1594" i="1"/>
  <c r="K1594" i="1" s="1"/>
  <c r="L1594" i="1"/>
  <c r="M1594" i="1"/>
  <c r="N1594" i="1"/>
  <c r="I1595" i="1"/>
  <c r="L1595" i="1"/>
  <c r="Q1595" i="1" s="1"/>
  <c r="M1595" i="1"/>
  <c r="N1595" i="1"/>
  <c r="I1596" i="1"/>
  <c r="K1596" i="1" s="1"/>
  <c r="L1596" i="1"/>
  <c r="Q1596" i="1" s="1"/>
  <c r="M1596" i="1"/>
  <c r="N1596" i="1"/>
  <c r="I1597" i="1"/>
  <c r="J1597" i="1" s="1"/>
  <c r="L1597" i="1"/>
  <c r="Q1597" i="1" s="1"/>
  <c r="M1597" i="1"/>
  <c r="N1597" i="1"/>
  <c r="I1598" i="1"/>
  <c r="L1598" i="1"/>
  <c r="M1598" i="1"/>
  <c r="N1598" i="1"/>
  <c r="I1599" i="1"/>
  <c r="L1599" i="1"/>
  <c r="Q1599" i="1" s="1"/>
  <c r="M1599" i="1"/>
  <c r="N1599" i="1"/>
  <c r="I1600" i="1"/>
  <c r="K1600" i="1" s="1"/>
  <c r="L1600" i="1"/>
  <c r="Q1600" i="1" s="1"/>
  <c r="M1600" i="1"/>
  <c r="N1600" i="1"/>
  <c r="I1601" i="1"/>
  <c r="K1601" i="1" s="1"/>
  <c r="L1601" i="1"/>
  <c r="Q1601" i="1" s="1"/>
  <c r="M1601" i="1"/>
  <c r="N1601" i="1"/>
  <c r="I1602" i="1"/>
  <c r="K1602" i="1" s="1"/>
  <c r="L1602" i="1"/>
  <c r="Q1602" i="1" s="1"/>
  <c r="M1602" i="1"/>
  <c r="N1602" i="1"/>
  <c r="I1603" i="1"/>
  <c r="L1603" i="1"/>
  <c r="Q1603" i="1" s="1"/>
  <c r="M1603" i="1"/>
  <c r="N1603" i="1"/>
  <c r="I1604" i="1"/>
  <c r="K1604" i="1" s="1"/>
  <c r="L1604" i="1"/>
  <c r="Q1604" i="1" s="1"/>
  <c r="M1604" i="1"/>
  <c r="N1604" i="1"/>
  <c r="I1605" i="1"/>
  <c r="L1605" i="1"/>
  <c r="Q1605" i="1" s="1"/>
  <c r="M1605" i="1"/>
  <c r="N1605" i="1"/>
  <c r="I1606" i="1"/>
  <c r="J1606" i="1" s="1"/>
  <c r="L1606" i="1"/>
  <c r="M1606" i="1"/>
  <c r="N1606" i="1"/>
  <c r="I1607" i="1"/>
  <c r="L1607" i="1"/>
  <c r="Q1607" i="1" s="1"/>
  <c r="M1607" i="1"/>
  <c r="N1607" i="1"/>
  <c r="I1608" i="1"/>
  <c r="K1608" i="1" s="1"/>
  <c r="L1608" i="1"/>
  <c r="Q1608" i="1" s="1"/>
  <c r="M1608" i="1"/>
  <c r="N1608" i="1"/>
  <c r="I1609" i="1"/>
  <c r="K1609" i="1" s="1"/>
  <c r="L1609" i="1"/>
  <c r="Q1609" i="1" s="1"/>
  <c r="M1609" i="1"/>
  <c r="N1609" i="1"/>
  <c r="I1610" i="1"/>
  <c r="K1610" i="1" s="1"/>
  <c r="L1610" i="1"/>
  <c r="M1610" i="1"/>
  <c r="N1610" i="1"/>
  <c r="I1611" i="1"/>
  <c r="L1611" i="1"/>
  <c r="Q1611" i="1" s="1"/>
  <c r="M1611" i="1"/>
  <c r="N1611" i="1"/>
  <c r="I1612" i="1"/>
  <c r="K1612" i="1" s="1"/>
  <c r="L1612" i="1"/>
  <c r="Q1612" i="1" s="1"/>
  <c r="M1612" i="1"/>
  <c r="N1612" i="1"/>
  <c r="I1613" i="1"/>
  <c r="L1613" i="1"/>
  <c r="M1613" i="1"/>
  <c r="N1613" i="1"/>
  <c r="Q1613" i="1"/>
  <c r="I1614" i="1"/>
  <c r="L1614" i="1"/>
  <c r="M1614" i="1"/>
  <c r="N1614" i="1"/>
  <c r="I1615" i="1"/>
  <c r="L1615" i="1"/>
  <c r="Q1615" i="1" s="1"/>
  <c r="M1615" i="1"/>
  <c r="N1615" i="1"/>
  <c r="I1616" i="1"/>
  <c r="K1616" i="1" s="1"/>
  <c r="L1616" i="1"/>
  <c r="Q1616" i="1" s="1"/>
  <c r="M1616" i="1"/>
  <c r="N1616" i="1"/>
  <c r="I1617" i="1"/>
  <c r="J1617" i="1" s="1"/>
  <c r="L1617" i="1"/>
  <c r="Q1617" i="1" s="1"/>
  <c r="M1617" i="1"/>
  <c r="N1617" i="1"/>
  <c r="I1618" i="1"/>
  <c r="J1618" i="1" s="1"/>
  <c r="L1618" i="1"/>
  <c r="M1618" i="1"/>
  <c r="N1618" i="1"/>
  <c r="Q1618" i="1"/>
  <c r="I1619" i="1"/>
  <c r="L1619" i="1"/>
  <c r="Q1619" i="1" s="1"/>
  <c r="M1619" i="1"/>
  <c r="N1619" i="1"/>
  <c r="I1620" i="1"/>
  <c r="K1620" i="1" s="1"/>
  <c r="L1620" i="1"/>
  <c r="Q1620" i="1" s="1"/>
  <c r="M1620" i="1"/>
  <c r="N1620" i="1"/>
  <c r="I1621" i="1"/>
  <c r="L1621" i="1"/>
  <c r="Q1621" i="1" s="1"/>
  <c r="M1621" i="1"/>
  <c r="N1621" i="1"/>
  <c r="I1622" i="1"/>
  <c r="L1622" i="1"/>
  <c r="M1622" i="1"/>
  <c r="N1622" i="1"/>
  <c r="I1623" i="1"/>
  <c r="L1623" i="1"/>
  <c r="Q1623" i="1" s="1"/>
  <c r="M1623" i="1"/>
  <c r="N1623" i="1"/>
  <c r="I1624" i="1"/>
  <c r="L1624" i="1"/>
  <c r="M1624" i="1"/>
  <c r="N1624" i="1"/>
  <c r="Q1624" i="1"/>
  <c r="I1625" i="1"/>
  <c r="J1625" i="1"/>
  <c r="K1625" i="1"/>
  <c r="L1625" i="1"/>
  <c r="Q1625" i="1" s="1"/>
  <c r="M1625" i="1"/>
  <c r="N1625" i="1"/>
  <c r="I1626" i="1"/>
  <c r="L1626" i="1"/>
  <c r="M1626" i="1"/>
  <c r="N1626" i="1"/>
  <c r="I1627" i="1"/>
  <c r="L1627" i="1"/>
  <c r="M1627" i="1"/>
  <c r="N1627" i="1"/>
  <c r="Q1627" i="1"/>
  <c r="I1628" i="1"/>
  <c r="K1628" i="1" s="1"/>
  <c r="L1628" i="1"/>
  <c r="Q1628" i="1" s="1"/>
  <c r="M1628" i="1"/>
  <c r="N1628" i="1"/>
  <c r="I1629" i="1"/>
  <c r="K1629" i="1" s="1"/>
  <c r="L1629" i="1"/>
  <c r="Q1629" i="1" s="1"/>
  <c r="M1629" i="1"/>
  <c r="N1629" i="1"/>
  <c r="I1630" i="1"/>
  <c r="L1630" i="1"/>
  <c r="M1630" i="1"/>
  <c r="N1630" i="1"/>
  <c r="I1631" i="1"/>
  <c r="L1631" i="1"/>
  <c r="Q1631" i="1" s="1"/>
  <c r="M1631" i="1"/>
  <c r="N1631" i="1"/>
  <c r="I1632" i="1"/>
  <c r="K1632" i="1" s="1"/>
  <c r="L1632" i="1"/>
  <c r="Q1632" i="1" s="1"/>
  <c r="M1632" i="1"/>
  <c r="N1632" i="1"/>
  <c r="I1633" i="1"/>
  <c r="L1633" i="1"/>
  <c r="Q1633" i="1" s="1"/>
  <c r="M1633" i="1"/>
  <c r="N1633" i="1"/>
  <c r="I1634" i="1"/>
  <c r="K1634" i="1" s="1"/>
  <c r="L1634" i="1"/>
  <c r="Q1634" i="1" s="1"/>
  <c r="M1634" i="1"/>
  <c r="N1634" i="1"/>
  <c r="I1635" i="1"/>
  <c r="L1635" i="1"/>
  <c r="Q1635" i="1" s="1"/>
  <c r="M1635" i="1"/>
  <c r="N1635" i="1"/>
  <c r="I1636" i="1"/>
  <c r="K1636" i="1" s="1"/>
  <c r="L1636" i="1"/>
  <c r="Q1636" i="1" s="1"/>
  <c r="M1636" i="1"/>
  <c r="N1636" i="1"/>
  <c r="I1637" i="1"/>
  <c r="K1637" i="1" s="1"/>
  <c r="L1637" i="1"/>
  <c r="M1637" i="1"/>
  <c r="N1637" i="1"/>
  <c r="Q1637" i="1"/>
  <c r="I1638" i="1"/>
  <c r="K1638" i="1" s="1"/>
  <c r="L1638" i="1"/>
  <c r="Q1638" i="1" s="1"/>
  <c r="M1638" i="1"/>
  <c r="N1638" i="1"/>
  <c r="I1639" i="1"/>
  <c r="L1639" i="1"/>
  <c r="Q1639" i="1" s="1"/>
  <c r="M1639" i="1"/>
  <c r="N1639" i="1"/>
  <c r="I1640" i="1"/>
  <c r="K1640" i="1" s="1"/>
  <c r="L1640" i="1"/>
  <c r="Q1640" i="1" s="1"/>
  <c r="M1640" i="1"/>
  <c r="N1640" i="1"/>
  <c r="I1641" i="1"/>
  <c r="K1641" i="1" s="1"/>
  <c r="L1641" i="1"/>
  <c r="M1641" i="1"/>
  <c r="N1641" i="1"/>
  <c r="Q1641" i="1"/>
  <c r="I1642" i="1"/>
  <c r="L1642" i="1"/>
  <c r="Q1642" i="1" s="1"/>
  <c r="M1642" i="1"/>
  <c r="N1642" i="1"/>
  <c r="I1643" i="1"/>
  <c r="L1643" i="1"/>
  <c r="Q1643" i="1" s="1"/>
  <c r="M1643" i="1"/>
  <c r="N1643" i="1"/>
  <c r="I1644" i="1"/>
  <c r="K1644" i="1" s="1"/>
  <c r="L1644" i="1"/>
  <c r="Q1644" i="1" s="1"/>
  <c r="M1644" i="1"/>
  <c r="N1644" i="1"/>
  <c r="I1645" i="1"/>
  <c r="K1645" i="1" s="1"/>
  <c r="L1645" i="1"/>
  <c r="M1645" i="1"/>
  <c r="N1645" i="1"/>
  <c r="Q1645" i="1"/>
  <c r="I1646" i="1"/>
  <c r="K1646" i="1" s="1"/>
  <c r="J1646" i="1"/>
  <c r="L1646" i="1"/>
  <c r="Q1646" i="1" s="1"/>
  <c r="M1646" i="1"/>
  <c r="N1646" i="1"/>
  <c r="I1647" i="1"/>
  <c r="L1647" i="1"/>
  <c r="Q1647" i="1" s="1"/>
  <c r="M1647" i="1"/>
  <c r="N1647" i="1"/>
  <c r="I1648" i="1"/>
  <c r="K1648" i="1" s="1"/>
  <c r="L1648" i="1"/>
  <c r="M1648" i="1"/>
  <c r="N1648" i="1"/>
  <c r="Q1648" i="1"/>
  <c r="I1649" i="1"/>
  <c r="J1649" i="1" s="1"/>
  <c r="K1649" i="1"/>
  <c r="L1649" i="1"/>
  <c r="Q1649" i="1" s="1"/>
  <c r="M1649" i="1"/>
  <c r="N1649" i="1"/>
  <c r="I1650" i="1"/>
  <c r="L1650" i="1"/>
  <c r="Q1650" i="1" s="1"/>
  <c r="M1650" i="1"/>
  <c r="N1650" i="1"/>
  <c r="I1651" i="1"/>
  <c r="J1651" i="1" s="1"/>
  <c r="L1651" i="1"/>
  <c r="Q1651" i="1" s="1"/>
  <c r="M1651" i="1"/>
  <c r="N1651" i="1"/>
  <c r="I1652" i="1"/>
  <c r="K1652" i="1" s="1"/>
  <c r="L1652" i="1"/>
  <c r="Q1652" i="1" s="1"/>
  <c r="M1652" i="1"/>
  <c r="N1652" i="1"/>
  <c r="I1653" i="1"/>
  <c r="J1653" i="1" s="1"/>
  <c r="L1653" i="1"/>
  <c r="M1653" i="1"/>
  <c r="N1653" i="1"/>
  <c r="Q1653" i="1"/>
  <c r="I1654" i="1"/>
  <c r="J1654" i="1" s="1"/>
  <c r="K1654" i="1"/>
  <c r="L1654" i="1"/>
  <c r="Q1654" i="1" s="1"/>
  <c r="M1654" i="1"/>
  <c r="N1654" i="1"/>
  <c r="I1655" i="1"/>
  <c r="J1655" i="1" s="1"/>
  <c r="L1655" i="1"/>
  <c r="M1655" i="1"/>
  <c r="N1655" i="1"/>
  <c r="I1656" i="1"/>
  <c r="K1656" i="1" s="1"/>
  <c r="L1656" i="1"/>
  <c r="M1656" i="1"/>
  <c r="N1656" i="1"/>
  <c r="Q1656" i="1"/>
  <c r="I1657" i="1"/>
  <c r="J1657" i="1" s="1"/>
  <c r="K1657" i="1"/>
  <c r="L1657" i="1"/>
  <c r="Q1657" i="1" s="1"/>
  <c r="M1657" i="1"/>
  <c r="N1657" i="1"/>
  <c r="I1658" i="1"/>
  <c r="L1658" i="1"/>
  <c r="Q1658" i="1" s="1"/>
  <c r="M1658" i="1"/>
  <c r="N1658" i="1"/>
  <c r="I1659" i="1"/>
  <c r="J1659" i="1" s="1"/>
  <c r="L1659" i="1"/>
  <c r="Q1659" i="1" s="1"/>
  <c r="M1659" i="1"/>
  <c r="N1659" i="1"/>
  <c r="I1660" i="1"/>
  <c r="K1660" i="1" s="1"/>
  <c r="L1660" i="1"/>
  <c r="Q1660" i="1" s="1"/>
  <c r="M1660" i="1"/>
  <c r="N1660" i="1"/>
  <c r="I1661" i="1"/>
  <c r="J1661" i="1" s="1"/>
  <c r="L1661" i="1"/>
  <c r="M1661" i="1"/>
  <c r="N1661" i="1"/>
  <c r="Q1661" i="1"/>
  <c r="I1662" i="1"/>
  <c r="J1662" i="1" s="1"/>
  <c r="K1662" i="1"/>
  <c r="L1662" i="1"/>
  <c r="Q1662" i="1" s="1"/>
  <c r="M1662" i="1"/>
  <c r="N1662" i="1"/>
  <c r="I1663" i="1"/>
  <c r="L1663" i="1"/>
  <c r="M1663" i="1"/>
  <c r="N1663" i="1"/>
  <c r="I1664" i="1"/>
  <c r="L1664" i="1"/>
  <c r="Q1664" i="1" s="1"/>
  <c r="M1664" i="1"/>
  <c r="N1664" i="1"/>
  <c r="I1665" i="1"/>
  <c r="J1665" i="1" s="1"/>
  <c r="L1665" i="1"/>
  <c r="Q1665" i="1" s="1"/>
  <c r="M1665" i="1"/>
  <c r="N1665" i="1"/>
  <c r="I1666" i="1"/>
  <c r="K1666" i="1" s="1"/>
  <c r="L1666" i="1"/>
  <c r="Q1666" i="1" s="1"/>
  <c r="M1666" i="1"/>
  <c r="N1666" i="1"/>
  <c r="I1667" i="1"/>
  <c r="J1667" i="1" s="1"/>
  <c r="L1667" i="1"/>
  <c r="Q1667" i="1" s="1"/>
  <c r="M1667" i="1"/>
  <c r="N1667" i="1"/>
  <c r="I1668" i="1"/>
  <c r="K1668" i="1" s="1"/>
  <c r="L1668" i="1"/>
  <c r="Q1668" i="1" s="1"/>
  <c r="M1668" i="1"/>
  <c r="N1668" i="1"/>
  <c r="I1669" i="1"/>
  <c r="J1669" i="1" s="1"/>
  <c r="L1669" i="1"/>
  <c r="Q1669" i="1" s="1"/>
  <c r="M1669" i="1"/>
  <c r="N1669" i="1"/>
  <c r="I1670" i="1"/>
  <c r="L1670" i="1"/>
  <c r="Q1670" i="1" s="1"/>
  <c r="M1670" i="1"/>
  <c r="N1670" i="1"/>
  <c r="I1671" i="1"/>
  <c r="L1671" i="1"/>
  <c r="M1671" i="1"/>
  <c r="N1671" i="1"/>
  <c r="I1672" i="1"/>
  <c r="K1672" i="1" s="1"/>
  <c r="J1672" i="1"/>
  <c r="L1672" i="1"/>
  <c r="Q1672" i="1" s="1"/>
  <c r="M1672" i="1"/>
  <c r="N1672" i="1"/>
  <c r="I1673" i="1"/>
  <c r="J1673" i="1" s="1"/>
  <c r="L1673" i="1"/>
  <c r="Q1673" i="1" s="1"/>
  <c r="M1673" i="1"/>
  <c r="N1673" i="1"/>
  <c r="I1674" i="1"/>
  <c r="K1674" i="1" s="1"/>
  <c r="L1674" i="1"/>
  <c r="Q1674" i="1" s="1"/>
  <c r="M1674" i="1"/>
  <c r="N1674" i="1"/>
  <c r="I1675" i="1"/>
  <c r="J1675" i="1" s="1"/>
  <c r="L1675" i="1"/>
  <c r="M1675" i="1"/>
  <c r="N1675" i="1"/>
  <c r="Q1675" i="1"/>
  <c r="I1676" i="1"/>
  <c r="K1676" i="1" s="1"/>
  <c r="L1676" i="1"/>
  <c r="Q1676" i="1" s="1"/>
  <c r="M1676" i="1"/>
  <c r="N1676" i="1"/>
  <c r="I1677" i="1"/>
  <c r="J1677" i="1" s="1"/>
  <c r="L1677" i="1"/>
  <c r="Q1677" i="1" s="1"/>
  <c r="M1677" i="1"/>
  <c r="N1677" i="1"/>
  <c r="I1678" i="1"/>
  <c r="K1678" i="1" s="1"/>
  <c r="J1678" i="1"/>
  <c r="L1678" i="1"/>
  <c r="M1678" i="1"/>
  <c r="N1678" i="1"/>
  <c r="Q1678" i="1"/>
  <c r="I1679" i="1"/>
  <c r="L1679" i="1"/>
  <c r="M1679" i="1"/>
  <c r="N1679" i="1"/>
  <c r="I1680" i="1"/>
  <c r="K1680" i="1" s="1"/>
  <c r="J1680" i="1"/>
  <c r="L1680" i="1"/>
  <c r="Q1680" i="1" s="1"/>
  <c r="M1680" i="1"/>
  <c r="N1680" i="1"/>
  <c r="I1681" i="1"/>
  <c r="J1681" i="1" s="1"/>
  <c r="L1681" i="1"/>
  <c r="Q1681" i="1" s="1"/>
  <c r="M1681" i="1"/>
  <c r="N1681" i="1"/>
  <c r="I1682" i="1"/>
  <c r="K1682" i="1" s="1"/>
  <c r="L1682" i="1"/>
  <c r="Q1682" i="1" s="1"/>
  <c r="M1682" i="1"/>
  <c r="N1682" i="1"/>
  <c r="I1683" i="1"/>
  <c r="J1683" i="1" s="1"/>
  <c r="L1683" i="1"/>
  <c r="Q1683" i="1" s="1"/>
  <c r="M1683" i="1"/>
  <c r="N1683" i="1"/>
  <c r="I1684" i="1"/>
  <c r="K1684" i="1" s="1"/>
  <c r="L1684" i="1"/>
  <c r="Q1684" i="1" s="1"/>
  <c r="M1684" i="1"/>
  <c r="N1684" i="1"/>
  <c r="I1685" i="1"/>
  <c r="J1685" i="1" s="1"/>
  <c r="L1685" i="1"/>
  <c r="Q1685" i="1" s="1"/>
  <c r="M1685" i="1"/>
  <c r="N1685" i="1"/>
  <c r="I1686" i="1"/>
  <c r="L1686" i="1"/>
  <c r="Q1686" i="1" s="1"/>
  <c r="M1686" i="1"/>
  <c r="N1686" i="1"/>
  <c r="I1687" i="1"/>
  <c r="J1687" i="1" s="1"/>
  <c r="L1687" i="1"/>
  <c r="M1687" i="1"/>
  <c r="N1687" i="1"/>
  <c r="I1688" i="1"/>
  <c r="K1688" i="1" s="1"/>
  <c r="L1688" i="1"/>
  <c r="Q1688" i="1" s="1"/>
  <c r="M1688" i="1"/>
  <c r="N1688" i="1"/>
  <c r="I1689" i="1"/>
  <c r="J1689" i="1" s="1"/>
  <c r="L1689" i="1"/>
  <c r="Q1689" i="1" s="1"/>
  <c r="M1689" i="1"/>
  <c r="N1689" i="1"/>
  <c r="I1690" i="1"/>
  <c r="K1690" i="1" s="1"/>
  <c r="J1690" i="1"/>
  <c r="L1690" i="1"/>
  <c r="Q1690" i="1" s="1"/>
  <c r="M1690" i="1"/>
  <c r="N1690" i="1"/>
  <c r="I1691" i="1"/>
  <c r="J1691" i="1" s="1"/>
  <c r="L1691" i="1"/>
  <c r="Q1691" i="1" s="1"/>
  <c r="M1691" i="1"/>
  <c r="N1691" i="1"/>
  <c r="I1692" i="1"/>
  <c r="K1692" i="1" s="1"/>
  <c r="L1692" i="1"/>
  <c r="Q1692" i="1" s="1"/>
  <c r="M1692" i="1"/>
  <c r="N1692" i="1"/>
  <c r="I1693" i="1"/>
  <c r="J1693" i="1" s="1"/>
  <c r="L1693" i="1"/>
  <c r="M1693" i="1"/>
  <c r="N1693" i="1"/>
  <c r="Q1693" i="1"/>
  <c r="I1694" i="1"/>
  <c r="J1694" i="1" s="1"/>
  <c r="K1694" i="1"/>
  <c r="L1694" i="1"/>
  <c r="Q1694" i="1" s="1"/>
  <c r="M1694" i="1"/>
  <c r="N1694" i="1"/>
  <c r="I1695" i="1"/>
  <c r="J1695" i="1" s="1"/>
  <c r="L1695" i="1"/>
  <c r="M1695" i="1"/>
  <c r="N1695" i="1"/>
  <c r="I1696" i="1"/>
  <c r="L1696" i="1"/>
  <c r="Q1696" i="1" s="1"/>
  <c r="M1696" i="1"/>
  <c r="N1696" i="1"/>
  <c r="I1697" i="1"/>
  <c r="K1697" i="1" s="1"/>
  <c r="L1697" i="1"/>
  <c r="Q1697" i="1" s="1"/>
  <c r="M1697" i="1"/>
  <c r="N1697" i="1"/>
  <c r="I1698" i="1"/>
  <c r="K1698" i="1" s="1"/>
  <c r="L1698" i="1"/>
  <c r="Q1698" i="1" s="1"/>
  <c r="M1698" i="1"/>
  <c r="N1698" i="1"/>
  <c r="I1699" i="1"/>
  <c r="J1699" i="1" s="1"/>
  <c r="L1699" i="1"/>
  <c r="Q1699" i="1" s="1"/>
  <c r="M1699" i="1"/>
  <c r="N1699" i="1"/>
  <c r="I1700" i="1"/>
  <c r="K1700" i="1" s="1"/>
  <c r="L1700" i="1"/>
  <c r="Q1700" i="1" s="1"/>
  <c r="M1700" i="1"/>
  <c r="N1700" i="1"/>
  <c r="I1701" i="1"/>
  <c r="J1701" i="1" s="1"/>
  <c r="L1701" i="1"/>
  <c r="M1701" i="1"/>
  <c r="N1701" i="1"/>
  <c r="Q1701" i="1"/>
  <c r="I1702" i="1"/>
  <c r="K1702" i="1" s="1"/>
  <c r="J1702" i="1"/>
  <c r="L1702" i="1"/>
  <c r="Q1702" i="1" s="1"/>
  <c r="M1702" i="1"/>
  <c r="N1702" i="1"/>
  <c r="I1703" i="1"/>
  <c r="J1703" i="1" s="1"/>
  <c r="L1703" i="1"/>
  <c r="M1703" i="1"/>
  <c r="N1703" i="1"/>
  <c r="I1704" i="1"/>
  <c r="K1704" i="1" s="1"/>
  <c r="L1704" i="1"/>
  <c r="Q1704" i="1" s="1"/>
  <c r="M1704" i="1"/>
  <c r="N1704" i="1"/>
  <c r="I1705" i="1"/>
  <c r="K1705" i="1" s="1"/>
  <c r="L1705" i="1"/>
  <c r="Q1705" i="1" s="1"/>
  <c r="M1705" i="1"/>
  <c r="N1705" i="1"/>
  <c r="I1706" i="1"/>
  <c r="J1706" i="1" s="1"/>
  <c r="K1706" i="1"/>
  <c r="L1706" i="1"/>
  <c r="M1706" i="1"/>
  <c r="N1706" i="1"/>
  <c r="Q1706" i="1"/>
  <c r="I1707" i="1"/>
  <c r="J1707" i="1" s="1"/>
  <c r="L1707" i="1"/>
  <c r="Q1707" i="1" s="1"/>
  <c r="M1707" i="1"/>
  <c r="N1707" i="1"/>
  <c r="I1708" i="1"/>
  <c r="K1708" i="1" s="1"/>
  <c r="L1708" i="1"/>
  <c r="Q1708" i="1" s="1"/>
  <c r="M1708" i="1"/>
  <c r="N1708" i="1"/>
  <c r="I1709" i="1"/>
  <c r="J1709" i="1" s="1"/>
  <c r="L1709" i="1"/>
  <c r="Q1709" i="1" s="1"/>
  <c r="M1709" i="1"/>
  <c r="N1709" i="1"/>
  <c r="I1710" i="1"/>
  <c r="K1710" i="1" s="1"/>
  <c r="J1710" i="1"/>
  <c r="L1710" i="1"/>
  <c r="Q1710" i="1" s="1"/>
  <c r="M1710" i="1"/>
  <c r="N1710" i="1"/>
  <c r="I1711" i="1"/>
  <c r="J1711" i="1" s="1"/>
  <c r="L1711" i="1"/>
  <c r="M1711" i="1"/>
  <c r="N1711" i="1"/>
  <c r="I1712" i="1"/>
  <c r="K1712" i="1" s="1"/>
  <c r="L1712" i="1"/>
  <c r="Q1712" i="1" s="1"/>
  <c r="M1712" i="1"/>
  <c r="N1712" i="1"/>
  <c r="I1713" i="1"/>
  <c r="K1713" i="1" s="1"/>
  <c r="L1713" i="1"/>
  <c r="Q1713" i="1" s="1"/>
  <c r="M1713" i="1"/>
  <c r="N1713" i="1"/>
  <c r="I1714" i="1"/>
  <c r="L1714" i="1"/>
  <c r="M1714" i="1"/>
  <c r="N1714" i="1"/>
  <c r="Q1714" i="1"/>
  <c r="I1715" i="1"/>
  <c r="J1715" i="1" s="1"/>
  <c r="L1715" i="1"/>
  <c r="Q1715" i="1" s="1"/>
  <c r="M1715" i="1"/>
  <c r="N1715" i="1"/>
  <c r="I1716" i="1"/>
  <c r="K1716" i="1" s="1"/>
  <c r="L1716" i="1"/>
  <c r="Q1716" i="1" s="1"/>
  <c r="M1716" i="1"/>
  <c r="N1716" i="1"/>
  <c r="I1717" i="1"/>
  <c r="L1717" i="1"/>
  <c r="Q1717" i="1" s="1"/>
  <c r="M1717" i="1"/>
  <c r="N1717" i="1"/>
  <c r="I1718" i="1"/>
  <c r="K1718" i="1" s="1"/>
  <c r="L1718" i="1"/>
  <c r="Q1718" i="1" s="1"/>
  <c r="M1718" i="1"/>
  <c r="N1718" i="1"/>
  <c r="I1719" i="1"/>
  <c r="J1719" i="1" s="1"/>
  <c r="L1719" i="1"/>
  <c r="M1719" i="1"/>
  <c r="N1719" i="1"/>
  <c r="I1720" i="1"/>
  <c r="K1720" i="1" s="1"/>
  <c r="J1720" i="1"/>
  <c r="L1720" i="1"/>
  <c r="Q1720" i="1" s="1"/>
  <c r="M1720" i="1"/>
  <c r="N1720" i="1"/>
  <c r="I1721" i="1"/>
  <c r="K1721" i="1" s="1"/>
  <c r="L1721" i="1"/>
  <c r="Q1721" i="1" s="1"/>
  <c r="M1721" i="1"/>
  <c r="N1721" i="1"/>
  <c r="I1722" i="1"/>
  <c r="K1722" i="1" s="1"/>
  <c r="L1722" i="1"/>
  <c r="Q1722" i="1" s="1"/>
  <c r="M1722" i="1"/>
  <c r="N1722" i="1"/>
  <c r="I1723" i="1"/>
  <c r="J1723" i="1" s="1"/>
  <c r="L1723" i="1"/>
  <c r="Q1723" i="1" s="1"/>
  <c r="M1723" i="1"/>
  <c r="N1723" i="1"/>
  <c r="I1724" i="1"/>
  <c r="K1724" i="1" s="1"/>
  <c r="L1724" i="1"/>
  <c r="Q1724" i="1" s="1"/>
  <c r="M1724" i="1"/>
  <c r="N1724" i="1"/>
  <c r="I1725" i="1"/>
  <c r="L1725" i="1"/>
  <c r="Q1725" i="1" s="1"/>
  <c r="M1725" i="1"/>
  <c r="N1725" i="1"/>
  <c r="I1726" i="1"/>
  <c r="J1726" i="1" s="1"/>
  <c r="L1726" i="1"/>
  <c r="Q1726" i="1" s="1"/>
  <c r="M1726" i="1"/>
  <c r="N1726" i="1"/>
  <c r="I1727" i="1"/>
  <c r="J1727" i="1" s="1"/>
  <c r="L1727" i="1"/>
  <c r="M1727" i="1"/>
  <c r="N1727" i="1"/>
  <c r="I1728" i="1"/>
  <c r="K1728" i="1" s="1"/>
  <c r="J1728" i="1"/>
  <c r="L1728" i="1"/>
  <c r="Q1728" i="1" s="1"/>
  <c r="M1728" i="1"/>
  <c r="N1728" i="1"/>
  <c r="I1729" i="1"/>
  <c r="K1729" i="1" s="1"/>
  <c r="L1729" i="1"/>
  <c r="Q1729" i="1" s="1"/>
  <c r="M1729" i="1"/>
  <c r="N1729" i="1"/>
  <c r="I1730" i="1"/>
  <c r="K1730" i="1" s="1"/>
  <c r="L1730" i="1"/>
  <c r="M1730" i="1"/>
  <c r="N1730" i="1"/>
  <c r="Q1730" i="1"/>
  <c r="I1731" i="1"/>
  <c r="J1731" i="1" s="1"/>
  <c r="L1731" i="1"/>
  <c r="Q1731" i="1" s="1"/>
  <c r="M1731" i="1"/>
  <c r="N1731" i="1"/>
  <c r="I1732" i="1"/>
  <c r="K1732" i="1" s="1"/>
  <c r="L1732" i="1"/>
  <c r="Q1732" i="1" s="1"/>
  <c r="M1732" i="1"/>
  <c r="N1732" i="1"/>
  <c r="I1733" i="1"/>
  <c r="J1733" i="1" s="1"/>
  <c r="L1733" i="1"/>
  <c r="Q1733" i="1" s="1"/>
  <c r="M1733" i="1"/>
  <c r="N1733" i="1"/>
  <c r="I1734" i="1"/>
  <c r="J1734" i="1" s="1"/>
  <c r="K1734" i="1"/>
  <c r="L1734" i="1"/>
  <c r="Q1734" i="1" s="1"/>
  <c r="M1734" i="1"/>
  <c r="N1734" i="1"/>
  <c r="I1735" i="1"/>
  <c r="J1735" i="1" s="1"/>
  <c r="L1735" i="1"/>
  <c r="M1735" i="1"/>
  <c r="N1735" i="1"/>
  <c r="I1736" i="1"/>
  <c r="K1736" i="1" s="1"/>
  <c r="L1736" i="1"/>
  <c r="Q1736" i="1" s="1"/>
  <c r="M1736" i="1"/>
  <c r="N1736" i="1"/>
  <c r="I1737" i="1"/>
  <c r="K1737" i="1" s="1"/>
  <c r="L1737" i="1"/>
  <c r="Q1737" i="1" s="1"/>
  <c r="M1737" i="1"/>
  <c r="N1737" i="1"/>
  <c r="I1738" i="1"/>
  <c r="L1738" i="1"/>
  <c r="Q1738" i="1" s="1"/>
  <c r="M1738" i="1"/>
  <c r="N1738" i="1"/>
  <c r="I1739" i="1"/>
  <c r="J1739" i="1" s="1"/>
  <c r="L1739" i="1"/>
  <c r="Q1739" i="1" s="1"/>
  <c r="M1739" i="1"/>
  <c r="N1739" i="1"/>
  <c r="I1740" i="1"/>
  <c r="K1740" i="1" s="1"/>
  <c r="L1740" i="1"/>
  <c r="Q1740" i="1" s="1"/>
  <c r="M1740" i="1"/>
  <c r="N1740" i="1"/>
  <c r="I1741" i="1"/>
  <c r="J1741" i="1" s="1"/>
  <c r="L1741" i="1"/>
  <c r="Q1741" i="1" s="1"/>
  <c r="M1741" i="1"/>
  <c r="N1741" i="1"/>
  <c r="I1742" i="1"/>
  <c r="K1742" i="1" s="1"/>
  <c r="L1742" i="1"/>
  <c r="Q1742" i="1" s="1"/>
  <c r="M1742" i="1"/>
  <c r="N1742" i="1"/>
  <c r="I1743" i="1"/>
  <c r="J1743" i="1" s="1"/>
  <c r="L1743" i="1"/>
  <c r="M1743" i="1"/>
  <c r="N1743" i="1"/>
  <c r="I1744" i="1"/>
  <c r="K1744" i="1" s="1"/>
  <c r="L1744" i="1"/>
  <c r="Q1744" i="1" s="1"/>
  <c r="M1744" i="1"/>
  <c r="N1744" i="1"/>
  <c r="I1745" i="1"/>
  <c r="K1745" i="1" s="1"/>
  <c r="L1745" i="1"/>
  <c r="Q1745" i="1" s="1"/>
  <c r="M1745" i="1"/>
  <c r="N1745" i="1"/>
  <c r="I1746" i="1"/>
  <c r="K1746" i="1" s="1"/>
  <c r="J1746" i="1"/>
  <c r="O1746" i="1" s="1"/>
  <c r="R1746" i="1" s="1"/>
  <c r="Y1746" i="1" s="1"/>
  <c r="L1746" i="1"/>
  <c r="M1746" i="1"/>
  <c r="N1746" i="1"/>
  <c r="Q1746" i="1"/>
  <c r="I1747" i="1"/>
  <c r="J1747" i="1" s="1"/>
  <c r="L1747" i="1"/>
  <c r="Q1747" i="1" s="1"/>
  <c r="M1747" i="1"/>
  <c r="N1747" i="1"/>
  <c r="I1748" i="1"/>
  <c r="K1748" i="1" s="1"/>
  <c r="J1748" i="1"/>
  <c r="L1748" i="1"/>
  <c r="Q1748" i="1" s="1"/>
  <c r="M1748" i="1"/>
  <c r="N1748" i="1"/>
  <c r="I1749" i="1"/>
  <c r="J1749" i="1" s="1"/>
  <c r="L1749" i="1"/>
  <c r="M1749" i="1"/>
  <c r="N1749" i="1"/>
  <c r="Q1749" i="1"/>
  <c r="I1750" i="1"/>
  <c r="K1750" i="1" s="1"/>
  <c r="L1750" i="1"/>
  <c r="Q1750" i="1" s="1"/>
  <c r="M1750" i="1"/>
  <c r="N1750" i="1"/>
  <c r="I1751" i="1"/>
  <c r="K1751" i="1" s="1"/>
  <c r="J1751" i="1"/>
  <c r="L1751" i="1"/>
  <c r="Q1751" i="1" s="1"/>
  <c r="M1751" i="1"/>
  <c r="N1751" i="1"/>
  <c r="I1752" i="1"/>
  <c r="J1752" i="1" s="1"/>
  <c r="L1752" i="1"/>
  <c r="Q1752" i="1" s="1"/>
  <c r="M1752" i="1"/>
  <c r="N1752" i="1"/>
  <c r="I1753" i="1"/>
  <c r="J1753" i="1" s="1"/>
  <c r="L1753" i="1"/>
  <c r="Q1753" i="1" s="1"/>
  <c r="M1753" i="1"/>
  <c r="N1753" i="1"/>
  <c r="I1754" i="1"/>
  <c r="K1754" i="1" s="1"/>
  <c r="L1754" i="1"/>
  <c r="Q1754" i="1" s="1"/>
  <c r="M1754" i="1"/>
  <c r="N1754" i="1"/>
  <c r="I1755" i="1"/>
  <c r="K1755" i="1" s="1"/>
  <c r="L1755" i="1"/>
  <c r="M1755" i="1"/>
  <c r="N1755" i="1"/>
  <c r="Q1755" i="1"/>
  <c r="I1756" i="1"/>
  <c r="K1756" i="1" s="1"/>
  <c r="J1756" i="1"/>
  <c r="L1756" i="1"/>
  <c r="Q1756" i="1" s="1"/>
  <c r="M1756" i="1"/>
  <c r="N1756" i="1"/>
  <c r="I1757" i="1"/>
  <c r="J1757" i="1" s="1"/>
  <c r="L1757" i="1"/>
  <c r="Q1757" i="1" s="1"/>
  <c r="M1757" i="1"/>
  <c r="N1757" i="1"/>
  <c r="I1758" i="1"/>
  <c r="K1758" i="1" s="1"/>
  <c r="L1758" i="1"/>
  <c r="Q1758" i="1" s="1"/>
  <c r="M1758" i="1"/>
  <c r="N1758" i="1"/>
  <c r="I1759" i="1"/>
  <c r="K1759" i="1" s="1"/>
  <c r="L1759" i="1"/>
  <c r="Q1759" i="1" s="1"/>
  <c r="M1759" i="1"/>
  <c r="N1759" i="1"/>
  <c r="I1760" i="1"/>
  <c r="J1760" i="1" s="1"/>
  <c r="K1760" i="1"/>
  <c r="L1760" i="1"/>
  <c r="M1760" i="1"/>
  <c r="N1760" i="1"/>
  <c r="O1760" i="1"/>
  <c r="R1760" i="1" s="1"/>
  <c r="Y1760" i="1" s="1"/>
  <c r="Q1760" i="1"/>
  <c r="I1761" i="1"/>
  <c r="J1761" i="1" s="1"/>
  <c r="L1761" i="1"/>
  <c r="Q1761" i="1" s="1"/>
  <c r="M1761" i="1"/>
  <c r="N1761" i="1"/>
  <c r="I1762" i="1"/>
  <c r="K1762" i="1" s="1"/>
  <c r="L1762" i="1"/>
  <c r="Q1762" i="1" s="1"/>
  <c r="M1762" i="1"/>
  <c r="N1762" i="1"/>
  <c r="I1763" i="1"/>
  <c r="K1763" i="1" s="1"/>
  <c r="L1763" i="1"/>
  <c r="Q1763" i="1" s="1"/>
  <c r="M1763" i="1"/>
  <c r="N1763" i="1"/>
  <c r="I1764" i="1"/>
  <c r="K1764" i="1" s="1"/>
  <c r="L1764" i="1"/>
  <c r="Q1764" i="1" s="1"/>
  <c r="M1764" i="1"/>
  <c r="N1764" i="1"/>
  <c r="I1765" i="1"/>
  <c r="J1765" i="1" s="1"/>
  <c r="K1765" i="1"/>
  <c r="L1765" i="1"/>
  <c r="M1765" i="1"/>
  <c r="N1765" i="1"/>
  <c r="Q1765" i="1"/>
  <c r="I1766" i="1"/>
  <c r="K1766" i="1" s="1"/>
  <c r="L1766" i="1"/>
  <c r="Q1766" i="1" s="1"/>
  <c r="M1766" i="1"/>
  <c r="N1766" i="1"/>
  <c r="I1767" i="1"/>
  <c r="K1767" i="1" s="1"/>
  <c r="L1767" i="1"/>
  <c r="Q1767" i="1" s="1"/>
  <c r="M1767" i="1"/>
  <c r="N1767" i="1"/>
  <c r="I1768" i="1"/>
  <c r="J1768" i="1" s="1"/>
  <c r="L1768" i="1"/>
  <c r="Q1768" i="1" s="1"/>
  <c r="M1768" i="1"/>
  <c r="N1768" i="1"/>
  <c r="I1769" i="1"/>
  <c r="J1769" i="1" s="1"/>
  <c r="L1769" i="1"/>
  <c r="Q1769" i="1" s="1"/>
  <c r="M1769" i="1"/>
  <c r="N1769" i="1"/>
  <c r="I1770" i="1"/>
  <c r="K1770" i="1" s="1"/>
  <c r="L1770" i="1"/>
  <c r="Q1770" i="1" s="1"/>
  <c r="M1770" i="1"/>
  <c r="N1770" i="1"/>
  <c r="I1771" i="1"/>
  <c r="K1771" i="1" s="1"/>
  <c r="J1771" i="1"/>
  <c r="L1771" i="1"/>
  <c r="M1771" i="1"/>
  <c r="N1771" i="1"/>
  <c r="Q1771" i="1"/>
  <c r="I1772" i="1"/>
  <c r="J1772" i="1" s="1"/>
  <c r="K1772" i="1"/>
  <c r="L1772" i="1"/>
  <c r="M1772" i="1"/>
  <c r="N1772" i="1"/>
  <c r="I1773" i="1"/>
  <c r="J1773" i="1" s="1"/>
  <c r="L1773" i="1"/>
  <c r="Q1773" i="1" s="1"/>
  <c r="M1773" i="1"/>
  <c r="N1773" i="1"/>
  <c r="I1774" i="1"/>
  <c r="K1774" i="1" s="1"/>
  <c r="L1774" i="1"/>
  <c r="Q1774" i="1" s="1"/>
  <c r="M1774" i="1"/>
  <c r="N1774" i="1"/>
  <c r="I1775" i="1"/>
  <c r="K1775" i="1" s="1"/>
  <c r="L1775" i="1"/>
  <c r="Q1775" i="1" s="1"/>
  <c r="M1775" i="1"/>
  <c r="N1775" i="1"/>
  <c r="I1776" i="1"/>
  <c r="L1776" i="1"/>
  <c r="Q1776" i="1" s="1"/>
  <c r="M1776" i="1"/>
  <c r="N1776" i="1"/>
  <c r="I1777" i="1"/>
  <c r="J1777" i="1" s="1"/>
  <c r="L1777" i="1"/>
  <c r="Q1777" i="1" s="1"/>
  <c r="M1777" i="1"/>
  <c r="N1777" i="1"/>
  <c r="I1778" i="1"/>
  <c r="K1778" i="1" s="1"/>
  <c r="L1778" i="1"/>
  <c r="Q1778" i="1" s="1"/>
  <c r="M1778" i="1"/>
  <c r="N1778" i="1"/>
  <c r="I1779" i="1"/>
  <c r="K1779" i="1" s="1"/>
  <c r="L1779" i="1"/>
  <c r="Q1779" i="1" s="1"/>
  <c r="M1779" i="1"/>
  <c r="N1779" i="1"/>
  <c r="I1780" i="1"/>
  <c r="K1780" i="1" s="1"/>
  <c r="L1780" i="1"/>
  <c r="Q1780" i="1" s="1"/>
  <c r="M1780" i="1"/>
  <c r="N1780" i="1"/>
  <c r="I1781" i="1"/>
  <c r="L1781" i="1"/>
  <c r="Q1781" i="1" s="1"/>
  <c r="M1781" i="1"/>
  <c r="N1781" i="1"/>
  <c r="I1782" i="1"/>
  <c r="K1782" i="1" s="1"/>
  <c r="L1782" i="1"/>
  <c r="Q1782" i="1" s="1"/>
  <c r="M1782" i="1"/>
  <c r="N1782" i="1"/>
  <c r="I1783" i="1"/>
  <c r="K1783" i="1" s="1"/>
  <c r="L1783" i="1"/>
  <c r="Q1783" i="1" s="1"/>
  <c r="M1783" i="1"/>
  <c r="N1783" i="1"/>
  <c r="I1784" i="1"/>
  <c r="J1784" i="1" s="1"/>
  <c r="L1784" i="1"/>
  <c r="Q1784" i="1" s="1"/>
  <c r="M1784" i="1"/>
  <c r="N1784" i="1"/>
  <c r="I1785" i="1"/>
  <c r="J1785" i="1" s="1"/>
  <c r="L1785" i="1"/>
  <c r="Q1785" i="1" s="1"/>
  <c r="M1785" i="1"/>
  <c r="N1785" i="1"/>
  <c r="I1786" i="1"/>
  <c r="K1786" i="1" s="1"/>
  <c r="L1786" i="1"/>
  <c r="Q1786" i="1" s="1"/>
  <c r="M1786" i="1"/>
  <c r="N1786" i="1"/>
  <c r="I1787" i="1"/>
  <c r="K1787" i="1" s="1"/>
  <c r="L1787" i="1"/>
  <c r="Q1787" i="1" s="1"/>
  <c r="M1787" i="1"/>
  <c r="N1787" i="1"/>
  <c r="I1788" i="1"/>
  <c r="K1788" i="1" s="1"/>
  <c r="L1788" i="1"/>
  <c r="M1788" i="1"/>
  <c r="N1788" i="1"/>
  <c r="I1789" i="1"/>
  <c r="J1789" i="1" s="1"/>
  <c r="K1789" i="1"/>
  <c r="L1789" i="1"/>
  <c r="Q1789" i="1" s="1"/>
  <c r="M1789" i="1"/>
  <c r="N1789" i="1"/>
  <c r="I1790" i="1"/>
  <c r="K1790" i="1" s="1"/>
  <c r="L1790" i="1"/>
  <c r="Q1790" i="1" s="1"/>
  <c r="M1790" i="1"/>
  <c r="N1790" i="1"/>
  <c r="I1791" i="1"/>
  <c r="K1791" i="1" s="1"/>
  <c r="L1791" i="1"/>
  <c r="Q1791" i="1" s="1"/>
  <c r="M1791" i="1"/>
  <c r="N1791" i="1"/>
  <c r="I1792" i="1"/>
  <c r="K1792" i="1" s="1"/>
  <c r="L1792" i="1"/>
  <c r="M1792" i="1"/>
  <c r="N1792" i="1"/>
  <c r="Q1792" i="1"/>
  <c r="I1793" i="1"/>
  <c r="J1793" i="1" s="1"/>
  <c r="L1793" i="1"/>
  <c r="Q1793" i="1" s="1"/>
  <c r="M1793" i="1"/>
  <c r="N1793" i="1"/>
  <c r="I1794" i="1"/>
  <c r="K1794" i="1" s="1"/>
  <c r="L1794" i="1"/>
  <c r="Q1794" i="1" s="1"/>
  <c r="M1794" i="1"/>
  <c r="N1794" i="1"/>
  <c r="I1795" i="1"/>
  <c r="K1795" i="1" s="1"/>
  <c r="L1795" i="1"/>
  <c r="Q1795" i="1" s="1"/>
  <c r="M1795" i="1"/>
  <c r="N1795" i="1"/>
  <c r="I1796" i="1"/>
  <c r="K1796" i="1" s="1"/>
  <c r="J1796" i="1"/>
  <c r="O1796" i="1" s="1"/>
  <c r="L1796" i="1"/>
  <c r="M1796" i="1"/>
  <c r="N1796" i="1"/>
  <c r="Q1796" i="1"/>
  <c r="I1797" i="1"/>
  <c r="J1797" i="1" s="1"/>
  <c r="L1797" i="1"/>
  <c r="Q1797" i="1" s="1"/>
  <c r="M1797" i="1"/>
  <c r="N1797" i="1"/>
  <c r="I1798" i="1"/>
  <c r="K1798" i="1" s="1"/>
  <c r="L1798" i="1"/>
  <c r="Q1798" i="1" s="1"/>
  <c r="M1798" i="1"/>
  <c r="N1798" i="1"/>
  <c r="I1799" i="1"/>
  <c r="K1799" i="1" s="1"/>
  <c r="J1799" i="1"/>
  <c r="L1799" i="1"/>
  <c r="Q1799" i="1" s="1"/>
  <c r="M1799" i="1"/>
  <c r="N1799" i="1"/>
  <c r="I1800" i="1"/>
  <c r="J1800" i="1" s="1"/>
  <c r="L1800" i="1"/>
  <c r="M1800" i="1"/>
  <c r="N1800" i="1"/>
  <c r="Q1800" i="1"/>
  <c r="I1801" i="1"/>
  <c r="J1801" i="1" s="1"/>
  <c r="L1801" i="1"/>
  <c r="Q1801" i="1" s="1"/>
  <c r="M1801" i="1"/>
  <c r="N1801" i="1"/>
  <c r="I1802" i="1"/>
  <c r="K1802" i="1" s="1"/>
  <c r="L1802" i="1"/>
  <c r="Q1802" i="1" s="1"/>
  <c r="M1802" i="1"/>
  <c r="N1802" i="1"/>
  <c r="I1803" i="1"/>
  <c r="K1803" i="1" s="1"/>
  <c r="L1803" i="1"/>
  <c r="Q1803" i="1" s="1"/>
  <c r="M1803" i="1"/>
  <c r="N1803" i="1"/>
  <c r="I1804" i="1"/>
  <c r="K1804" i="1" s="1"/>
  <c r="J1804" i="1"/>
  <c r="L1804" i="1"/>
  <c r="M1804" i="1"/>
  <c r="N1804" i="1"/>
  <c r="Q1804" i="1"/>
  <c r="I1805" i="1"/>
  <c r="J1805" i="1" s="1"/>
  <c r="K1805" i="1"/>
  <c r="L1805" i="1"/>
  <c r="Q1805" i="1" s="1"/>
  <c r="M1805" i="1"/>
  <c r="N1805" i="1"/>
  <c r="I1806" i="1"/>
  <c r="K1806" i="1" s="1"/>
  <c r="L1806" i="1"/>
  <c r="Q1806" i="1" s="1"/>
  <c r="M1806" i="1"/>
  <c r="N1806" i="1"/>
  <c r="I1807" i="1"/>
  <c r="K1807" i="1" s="1"/>
  <c r="L1807" i="1"/>
  <c r="Q1807" i="1" s="1"/>
  <c r="M1807" i="1"/>
  <c r="N1807" i="1"/>
  <c r="I1808" i="1"/>
  <c r="K1808" i="1" s="1"/>
  <c r="L1808" i="1"/>
  <c r="Q1808" i="1" s="1"/>
  <c r="M1808" i="1"/>
  <c r="N1808" i="1"/>
  <c r="I1809" i="1"/>
  <c r="L1809" i="1"/>
  <c r="Q1809" i="1" s="1"/>
  <c r="M1809" i="1"/>
  <c r="N1809" i="1"/>
  <c r="I1810" i="1"/>
  <c r="K1810" i="1" s="1"/>
  <c r="L1810" i="1"/>
  <c r="Q1810" i="1" s="1"/>
  <c r="M1810" i="1"/>
  <c r="N1810" i="1"/>
  <c r="I1811" i="1"/>
  <c r="K1811" i="1" s="1"/>
  <c r="L1811" i="1"/>
  <c r="Q1811" i="1" s="1"/>
  <c r="M1811" i="1"/>
  <c r="N1811" i="1"/>
  <c r="I1812" i="1"/>
  <c r="K1812" i="1" s="1"/>
  <c r="L1812" i="1"/>
  <c r="Q1812" i="1" s="1"/>
  <c r="M1812" i="1"/>
  <c r="N1812" i="1"/>
  <c r="I1813" i="1"/>
  <c r="J1813" i="1" s="1"/>
  <c r="L1813" i="1"/>
  <c r="Q1813" i="1" s="1"/>
  <c r="M1813" i="1"/>
  <c r="N1813" i="1"/>
  <c r="I1814" i="1"/>
  <c r="K1814" i="1" s="1"/>
  <c r="L1814" i="1"/>
  <c r="Q1814" i="1" s="1"/>
  <c r="M1814" i="1"/>
  <c r="N1814" i="1"/>
  <c r="I1815" i="1"/>
  <c r="L1815" i="1"/>
  <c r="Q1815" i="1" s="1"/>
  <c r="M1815" i="1"/>
  <c r="N1815" i="1"/>
  <c r="I1816" i="1"/>
  <c r="J1816" i="1" s="1"/>
  <c r="L1816" i="1"/>
  <c r="Q1816" i="1" s="1"/>
  <c r="M1816" i="1"/>
  <c r="N1816" i="1"/>
  <c r="I1817" i="1"/>
  <c r="J1817" i="1" s="1"/>
  <c r="L1817" i="1"/>
  <c r="Q1817" i="1" s="1"/>
  <c r="M1817" i="1"/>
  <c r="N1817" i="1"/>
  <c r="I1818" i="1"/>
  <c r="K1818" i="1" s="1"/>
  <c r="L1818" i="1"/>
  <c r="Q1818" i="1" s="1"/>
  <c r="M1818" i="1"/>
  <c r="N1818" i="1"/>
  <c r="I1819" i="1"/>
  <c r="K1819" i="1" s="1"/>
  <c r="L1819" i="1"/>
  <c r="Q1819" i="1" s="1"/>
  <c r="M1819" i="1"/>
  <c r="N1819" i="1"/>
  <c r="I1820" i="1"/>
  <c r="J1820" i="1" s="1"/>
  <c r="K1820" i="1"/>
  <c r="L1820" i="1"/>
  <c r="M1820" i="1"/>
  <c r="N1820" i="1"/>
  <c r="Q1820" i="1"/>
  <c r="I1821" i="1"/>
  <c r="J1821" i="1" s="1"/>
  <c r="L1821" i="1"/>
  <c r="Q1821" i="1" s="1"/>
  <c r="M1821" i="1"/>
  <c r="N1821" i="1"/>
  <c r="I1822" i="1"/>
  <c r="K1822" i="1" s="1"/>
  <c r="L1822" i="1"/>
  <c r="Q1822" i="1" s="1"/>
  <c r="M1822" i="1"/>
  <c r="N1822" i="1"/>
  <c r="I1823" i="1"/>
  <c r="K1823" i="1" s="1"/>
  <c r="L1823" i="1"/>
  <c r="Q1823" i="1" s="1"/>
  <c r="M1823" i="1"/>
  <c r="N1823" i="1"/>
  <c r="I1824" i="1"/>
  <c r="K1824" i="1" s="1"/>
  <c r="J1824" i="1"/>
  <c r="L1824" i="1"/>
  <c r="Q1824" i="1" s="1"/>
  <c r="M1824" i="1"/>
  <c r="N1824" i="1"/>
  <c r="I1825" i="1"/>
  <c r="J1825" i="1" s="1"/>
  <c r="K1825" i="1"/>
  <c r="L1825" i="1"/>
  <c r="Q1825" i="1" s="1"/>
  <c r="M1825" i="1"/>
  <c r="N1825" i="1"/>
  <c r="I1826" i="1"/>
  <c r="L1826" i="1"/>
  <c r="Q1826" i="1" s="1"/>
  <c r="M1826" i="1"/>
  <c r="N1826" i="1"/>
  <c r="I1827" i="1"/>
  <c r="K1827" i="1" s="1"/>
  <c r="L1827" i="1"/>
  <c r="Q1827" i="1" s="1"/>
  <c r="M1827" i="1"/>
  <c r="N1827" i="1"/>
  <c r="I1828" i="1"/>
  <c r="K1828" i="1" s="1"/>
  <c r="L1828" i="1"/>
  <c r="Q1828" i="1" s="1"/>
  <c r="M1828" i="1"/>
  <c r="N1828" i="1"/>
  <c r="I1829" i="1"/>
  <c r="J1829" i="1" s="1"/>
  <c r="L1829" i="1"/>
  <c r="Q1829" i="1" s="1"/>
  <c r="M1829" i="1"/>
  <c r="N1829" i="1"/>
  <c r="I1830" i="1"/>
  <c r="L1830" i="1"/>
  <c r="Q1830" i="1" s="1"/>
  <c r="M1830" i="1"/>
  <c r="N1830" i="1"/>
  <c r="I1831" i="1"/>
  <c r="K1831" i="1" s="1"/>
  <c r="L1831" i="1"/>
  <c r="Q1831" i="1" s="1"/>
  <c r="M1831" i="1"/>
  <c r="N1831" i="1"/>
  <c r="I1832" i="1"/>
  <c r="J1832" i="1" s="1"/>
  <c r="L1832" i="1"/>
  <c r="Q1832" i="1" s="1"/>
  <c r="M1832" i="1"/>
  <c r="N1832" i="1"/>
  <c r="I1833" i="1"/>
  <c r="J1833" i="1" s="1"/>
  <c r="L1833" i="1"/>
  <c r="Q1833" i="1" s="1"/>
  <c r="M1833" i="1"/>
  <c r="N1833" i="1"/>
  <c r="I1834" i="1"/>
  <c r="L1834" i="1"/>
  <c r="Q1834" i="1" s="1"/>
  <c r="M1834" i="1"/>
  <c r="N1834" i="1"/>
  <c r="I1835" i="1"/>
  <c r="L1835" i="1"/>
  <c r="Q1835" i="1" s="1"/>
  <c r="M1835" i="1"/>
  <c r="N1835" i="1"/>
  <c r="I1836" i="1"/>
  <c r="J1836" i="1" s="1"/>
  <c r="L1836" i="1"/>
  <c r="M1836" i="1"/>
  <c r="N1836" i="1"/>
  <c r="I1837" i="1"/>
  <c r="J1837" i="1" s="1"/>
  <c r="L1837" i="1"/>
  <c r="Q1837" i="1" s="1"/>
  <c r="M1837" i="1"/>
  <c r="N1837" i="1"/>
  <c r="I1838" i="1"/>
  <c r="L1838" i="1"/>
  <c r="Q1838" i="1" s="1"/>
  <c r="M1838" i="1"/>
  <c r="N1838" i="1"/>
  <c r="I1839" i="1"/>
  <c r="K1839" i="1" s="1"/>
  <c r="L1839" i="1"/>
  <c r="Q1839" i="1" s="1"/>
  <c r="M1839" i="1"/>
  <c r="N1839" i="1"/>
  <c r="I1840" i="1"/>
  <c r="J1840" i="1" s="1"/>
  <c r="K1840" i="1"/>
  <c r="L1840" i="1"/>
  <c r="M1840" i="1"/>
  <c r="N1840" i="1"/>
  <c r="Q1840" i="1"/>
  <c r="I1841" i="1"/>
  <c r="J1841" i="1" s="1"/>
  <c r="L1841" i="1"/>
  <c r="Q1841" i="1" s="1"/>
  <c r="M1841" i="1"/>
  <c r="N1841" i="1"/>
  <c r="I1842" i="1"/>
  <c r="L1842" i="1"/>
  <c r="Q1842" i="1" s="1"/>
  <c r="M1842" i="1"/>
  <c r="N1842" i="1"/>
  <c r="I1843" i="1"/>
  <c r="K1843" i="1" s="1"/>
  <c r="J1843" i="1"/>
  <c r="L1843" i="1"/>
  <c r="Q1843" i="1" s="1"/>
  <c r="M1843" i="1"/>
  <c r="N1843" i="1"/>
  <c r="I1844" i="1"/>
  <c r="K1844" i="1" s="1"/>
  <c r="L1844" i="1"/>
  <c r="M1844" i="1"/>
  <c r="N1844" i="1"/>
  <c r="Q1844" i="1"/>
  <c r="I1845" i="1"/>
  <c r="J1845" i="1" s="1"/>
  <c r="K1845" i="1"/>
  <c r="L1845" i="1"/>
  <c r="Q1845" i="1" s="1"/>
  <c r="M1845" i="1"/>
  <c r="N1845" i="1"/>
  <c r="I1846" i="1"/>
  <c r="L1846" i="1"/>
  <c r="Q1846" i="1" s="1"/>
  <c r="M1846" i="1"/>
  <c r="N1846" i="1"/>
  <c r="I1847" i="1"/>
  <c r="K1847" i="1" s="1"/>
  <c r="L1847" i="1"/>
  <c r="Q1847" i="1" s="1"/>
  <c r="M1847" i="1"/>
  <c r="N1847" i="1"/>
  <c r="I1848" i="1"/>
  <c r="J1848" i="1" s="1"/>
  <c r="L1848" i="1"/>
  <c r="M1848" i="1"/>
  <c r="N1848" i="1"/>
  <c r="Q1848" i="1"/>
  <c r="I1849" i="1"/>
  <c r="J1849" i="1" s="1"/>
  <c r="L1849" i="1"/>
  <c r="Q1849" i="1" s="1"/>
  <c r="M1849" i="1"/>
  <c r="N1849" i="1"/>
  <c r="I1850" i="1"/>
  <c r="L1850" i="1"/>
  <c r="Q1850" i="1" s="1"/>
  <c r="M1850" i="1"/>
  <c r="N1850" i="1"/>
  <c r="I1851" i="1"/>
  <c r="K1851" i="1" s="1"/>
  <c r="J1851" i="1"/>
  <c r="L1851" i="1"/>
  <c r="Q1851" i="1" s="1"/>
  <c r="M1851" i="1"/>
  <c r="N1851" i="1"/>
  <c r="I1852" i="1"/>
  <c r="K1852" i="1" s="1"/>
  <c r="L1852" i="1"/>
  <c r="M1852" i="1"/>
  <c r="N1852" i="1"/>
  <c r="I1853" i="1"/>
  <c r="J1853" i="1" s="1"/>
  <c r="L1853" i="1"/>
  <c r="Q1853" i="1" s="1"/>
  <c r="M1853" i="1"/>
  <c r="N1853" i="1"/>
  <c r="I1854" i="1"/>
  <c r="L1854" i="1"/>
  <c r="Q1854" i="1" s="1"/>
  <c r="M1854" i="1"/>
  <c r="N1854" i="1"/>
  <c r="I1855" i="1"/>
  <c r="K1855" i="1" s="1"/>
  <c r="L1855" i="1"/>
  <c r="Q1855" i="1" s="1"/>
  <c r="M1855" i="1"/>
  <c r="N1855" i="1"/>
  <c r="I1856" i="1"/>
  <c r="K1856" i="1" s="1"/>
  <c r="L1856" i="1"/>
  <c r="Q1856" i="1" s="1"/>
  <c r="M1856" i="1"/>
  <c r="N1856" i="1"/>
  <c r="I1857" i="1"/>
  <c r="J1857" i="1" s="1"/>
  <c r="L1857" i="1"/>
  <c r="Q1857" i="1" s="1"/>
  <c r="M1857" i="1"/>
  <c r="N1857" i="1"/>
  <c r="I1858" i="1"/>
  <c r="L1858" i="1"/>
  <c r="M1858" i="1"/>
  <c r="N1858" i="1"/>
  <c r="Q1858" i="1"/>
  <c r="I1859" i="1"/>
  <c r="K1859" i="1" s="1"/>
  <c r="J1859" i="1"/>
  <c r="L1859" i="1"/>
  <c r="Q1859" i="1" s="1"/>
  <c r="M1859" i="1"/>
  <c r="N1859" i="1"/>
  <c r="I1860" i="1"/>
  <c r="K1860" i="1" s="1"/>
  <c r="L1860" i="1"/>
  <c r="Q1860" i="1" s="1"/>
  <c r="M1860" i="1"/>
  <c r="N1860" i="1"/>
  <c r="I1861" i="1"/>
  <c r="J1861" i="1" s="1"/>
  <c r="L1861" i="1"/>
  <c r="Q1861" i="1" s="1"/>
  <c r="M1861" i="1"/>
  <c r="N1861" i="1"/>
  <c r="I1862" i="1"/>
  <c r="L1862" i="1"/>
  <c r="Q1862" i="1" s="1"/>
  <c r="M1862" i="1"/>
  <c r="N1862" i="1"/>
  <c r="I1863" i="1"/>
  <c r="L1863" i="1"/>
  <c r="Q1863" i="1" s="1"/>
  <c r="M1863" i="1"/>
  <c r="N1863" i="1"/>
  <c r="I1864" i="1"/>
  <c r="J1864" i="1" s="1"/>
  <c r="L1864" i="1"/>
  <c r="Q1864" i="1" s="1"/>
  <c r="M1864" i="1"/>
  <c r="N1864" i="1"/>
  <c r="I1865" i="1"/>
  <c r="J1865" i="1" s="1"/>
  <c r="L1865" i="1"/>
  <c r="Q1865" i="1" s="1"/>
  <c r="M1865" i="1"/>
  <c r="N1865" i="1"/>
  <c r="I1866" i="1"/>
  <c r="L1866" i="1"/>
  <c r="Q1866" i="1" s="1"/>
  <c r="M1866" i="1"/>
  <c r="N1866" i="1"/>
  <c r="I1867" i="1"/>
  <c r="K1867" i="1" s="1"/>
  <c r="L1867" i="1"/>
  <c r="Q1867" i="1" s="1"/>
  <c r="M1867" i="1"/>
  <c r="N1867" i="1"/>
  <c r="I1868" i="1"/>
  <c r="K1868" i="1" s="1"/>
  <c r="L1868" i="1"/>
  <c r="Q1868" i="1" s="1"/>
  <c r="M1868" i="1"/>
  <c r="N1868" i="1"/>
  <c r="I1869" i="1"/>
  <c r="L1869" i="1"/>
  <c r="Q1869" i="1" s="1"/>
  <c r="M1869" i="1"/>
  <c r="N1869" i="1"/>
  <c r="I1870" i="1"/>
  <c r="L1870" i="1"/>
  <c r="Q1870" i="1" s="1"/>
  <c r="M1870" i="1"/>
  <c r="N1870" i="1"/>
  <c r="I1871" i="1"/>
  <c r="K1871" i="1" s="1"/>
  <c r="L1871" i="1"/>
  <c r="Q1871" i="1" s="1"/>
  <c r="M1871" i="1"/>
  <c r="N1871" i="1"/>
  <c r="I1872" i="1"/>
  <c r="K1872" i="1" s="1"/>
  <c r="J1872" i="1"/>
  <c r="L1872" i="1"/>
  <c r="M1872" i="1"/>
  <c r="N1872" i="1"/>
  <c r="Q1872" i="1"/>
  <c r="I1873" i="1"/>
  <c r="J1873" i="1" s="1"/>
  <c r="K1873" i="1"/>
  <c r="L1873" i="1"/>
  <c r="Q1873" i="1" s="1"/>
  <c r="M1873" i="1"/>
  <c r="N1873" i="1"/>
  <c r="I1874" i="1"/>
  <c r="L1874" i="1"/>
  <c r="M1874" i="1"/>
  <c r="N1874" i="1"/>
  <c r="Q1874" i="1"/>
  <c r="I1875" i="1"/>
  <c r="K1875" i="1" s="1"/>
  <c r="L1875" i="1"/>
  <c r="Q1875" i="1" s="1"/>
  <c r="M1875" i="1"/>
  <c r="N1875" i="1"/>
  <c r="I1876" i="1"/>
  <c r="K1876" i="1" s="1"/>
  <c r="J1876" i="1"/>
  <c r="L1876" i="1"/>
  <c r="Q1876" i="1" s="1"/>
  <c r="M1876" i="1"/>
  <c r="N1876" i="1"/>
  <c r="I1877" i="1"/>
  <c r="J1877" i="1" s="1"/>
  <c r="L1877" i="1"/>
  <c r="M1877" i="1"/>
  <c r="N1877" i="1"/>
  <c r="Q1877" i="1"/>
  <c r="I1878" i="1"/>
  <c r="L1878" i="1"/>
  <c r="Q1878" i="1" s="1"/>
  <c r="M1878" i="1"/>
  <c r="N1878" i="1"/>
  <c r="I1879" i="1"/>
  <c r="K1879" i="1" s="1"/>
  <c r="J1879" i="1"/>
  <c r="L1879" i="1"/>
  <c r="Q1879" i="1" s="1"/>
  <c r="M1879" i="1"/>
  <c r="N1879" i="1"/>
  <c r="I1880" i="1"/>
  <c r="J1880" i="1" s="1"/>
  <c r="L1880" i="1"/>
  <c r="Q1880" i="1" s="1"/>
  <c r="M1880" i="1"/>
  <c r="N1880" i="1"/>
  <c r="I1881" i="1"/>
  <c r="J1881" i="1" s="1"/>
  <c r="L1881" i="1"/>
  <c r="Q1881" i="1" s="1"/>
  <c r="M1881" i="1"/>
  <c r="N1881" i="1"/>
  <c r="I1882" i="1"/>
  <c r="L1882" i="1"/>
  <c r="Q1882" i="1" s="1"/>
  <c r="M1882" i="1"/>
  <c r="N1882" i="1"/>
  <c r="I1883" i="1"/>
  <c r="K1883" i="1" s="1"/>
  <c r="L1883" i="1"/>
  <c r="M1883" i="1"/>
  <c r="N1883" i="1"/>
  <c r="Q1883" i="1"/>
  <c r="I1884" i="1"/>
  <c r="K1884" i="1" s="1"/>
  <c r="J1884" i="1"/>
  <c r="L1884" i="1"/>
  <c r="Q1884" i="1" s="1"/>
  <c r="M1884" i="1"/>
  <c r="N1884" i="1"/>
  <c r="I1885" i="1"/>
  <c r="J1885" i="1" s="1"/>
  <c r="L1885" i="1"/>
  <c r="Q1885" i="1" s="1"/>
  <c r="M1885" i="1"/>
  <c r="N1885" i="1"/>
  <c r="I1886" i="1"/>
  <c r="K1886" i="1" s="1"/>
  <c r="L1886" i="1"/>
  <c r="Q1886" i="1" s="1"/>
  <c r="M1886" i="1"/>
  <c r="N1886" i="1"/>
  <c r="I1887" i="1"/>
  <c r="L1887" i="1"/>
  <c r="M1887" i="1"/>
  <c r="N1887" i="1"/>
  <c r="Q1887" i="1"/>
  <c r="I1888" i="1"/>
  <c r="L1888" i="1"/>
  <c r="M1888" i="1"/>
  <c r="N1888" i="1"/>
  <c r="Q1888" i="1"/>
  <c r="I1889" i="1"/>
  <c r="J1889" i="1" s="1"/>
  <c r="L1889" i="1"/>
  <c r="M1889" i="1"/>
  <c r="N1889" i="1"/>
  <c r="I1890" i="1"/>
  <c r="K1890" i="1" s="1"/>
  <c r="L1890" i="1"/>
  <c r="Q1890" i="1" s="1"/>
  <c r="M1890" i="1"/>
  <c r="N1890" i="1"/>
  <c r="I1891" i="1"/>
  <c r="K1891" i="1" s="1"/>
  <c r="L1891" i="1"/>
  <c r="Q1891" i="1" s="1"/>
  <c r="M1891" i="1"/>
  <c r="N1891" i="1"/>
  <c r="I1892" i="1"/>
  <c r="K1892" i="1" s="1"/>
  <c r="L1892" i="1"/>
  <c r="Q1892" i="1" s="1"/>
  <c r="M1892" i="1"/>
  <c r="N1892" i="1"/>
  <c r="I1893" i="1"/>
  <c r="J1893" i="1" s="1"/>
  <c r="L1893" i="1"/>
  <c r="Q1893" i="1" s="1"/>
  <c r="M1893" i="1"/>
  <c r="N1893" i="1"/>
  <c r="I1894" i="1"/>
  <c r="K1894" i="1" s="1"/>
  <c r="J1894" i="1"/>
  <c r="L1894" i="1"/>
  <c r="Q1894" i="1" s="1"/>
  <c r="M1894" i="1"/>
  <c r="N1894" i="1"/>
  <c r="I1895" i="1"/>
  <c r="K1895" i="1" s="1"/>
  <c r="L1895" i="1"/>
  <c r="M1895" i="1"/>
  <c r="N1895" i="1"/>
  <c r="Q1895" i="1"/>
  <c r="I1896" i="1"/>
  <c r="K1896" i="1" s="1"/>
  <c r="J1896" i="1"/>
  <c r="L1896" i="1"/>
  <c r="M1896" i="1"/>
  <c r="N1896" i="1"/>
  <c r="I1897" i="1"/>
  <c r="J1897" i="1" s="1"/>
  <c r="L1897" i="1"/>
  <c r="Q1897" i="1" s="1"/>
  <c r="M1897" i="1"/>
  <c r="N1897" i="1"/>
  <c r="I1898" i="1"/>
  <c r="K1898" i="1" s="1"/>
  <c r="L1898" i="1"/>
  <c r="Q1898" i="1" s="1"/>
  <c r="M1898" i="1"/>
  <c r="N1898" i="1"/>
  <c r="I1899" i="1"/>
  <c r="K1899" i="1" s="1"/>
  <c r="L1899" i="1"/>
  <c r="Q1899" i="1" s="1"/>
  <c r="M1899" i="1"/>
  <c r="N1899" i="1"/>
  <c r="I1900" i="1"/>
  <c r="K1900" i="1" s="1"/>
  <c r="L1900" i="1"/>
  <c r="Q1900" i="1" s="1"/>
  <c r="M1900" i="1"/>
  <c r="N1900" i="1"/>
  <c r="I1901" i="1"/>
  <c r="J1901" i="1" s="1"/>
  <c r="L1901" i="1"/>
  <c r="Q1901" i="1" s="1"/>
  <c r="M1901" i="1"/>
  <c r="N1901" i="1"/>
  <c r="I1902" i="1"/>
  <c r="L1902" i="1"/>
  <c r="Q1902" i="1" s="1"/>
  <c r="M1902" i="1"/>
  <c r="N1902" i="1"/>
  <c r="I1903" i="1"/>
  <c r="J1903" i="1" s="1"/>
  <c r="L1903" i="1"/>
  <c r="Q1903" i="1" s="1"/>
  <c r="M1903" i="1"/>
  <c r="N1903" i="1"/>
  <c r="I1904" i="1"/>
  <c r="J1904" i="1" s="1"/>
  <c r="L1904" i="1"/>
  <c r="M1904" i="1"/>
  <c r="N1904" i="1"/>
  <c r="I1905" i="1"/>
  <c r="J1905" i="1" s="1"/>
  <c r="L1905" i="1"/>
  <c r="Q1905" i="1" s="1"/>
  <c r="M1905" i="1"/>
  <c r="N1905" i="1"/>
  <c r="I1906" i="1"/>
  <c r="K1906" i="1" s="1"/>
  <c r="L1906" i="1"/>
  <c r="Q1906" i="1" s="1"/>
  <c r="M1906" i="1"/>
  <c r="N1906" i="1"/>
  <c r="I1907" i="1"/>
  <c r="K1907" i="1" s="1"/>
  <c r="L1907" i="1"/>
  <c r="Q1907" i="1" s="1"/>
  <c r="M1907" i="1"/>
  <c r="N1907" i="1"/>
  <c r="I1908" i="1"/>
  <c r="J1908" i="1" s="1"/>
  <c r="L1908" i="1"/>
  <c r="Q1908" i="1" s="1"/>
  <c r="M1908" i="1"/>
  <c r="N1908" i="1"/>
  <c r="I1909" i="1"/>
  <c r="J1909" i="1" s="1"/>
  <c r="L1909" i="1"/>
  <c r="Q1909" i="1" s="1"/>
  <c r="M1909" i="1"/>
  <c r="N1909" i="1"/>
  <c r="I1910" i="1"/>
  <c r="K1910" i="1" s="1"/>
  <c r="L1910" i="1"/>
  <c r="Q1910" i="1" s="1"/>
  <c r="M1910" i="1"/>
  <c r="N1910" i="1"/>
  <c r="I1911" i="1"/>
  <c r="L1911" i="1"/>
  <c r="Q1911" i="1" s="1"/>
  <c r="M1911" i="1"/>
  <c r="N1911" i="1"/>
  <c r="I1912" i="1"/>
  <c r="J1912" i="1" s="1"/>
  <c r="K1912" i="1"/>
  <c r="L1912" i="1"/>
  <c r="M1912" i="1"/>
  <c r="N1912" i="1"/>
  <c r="I1913" i="1"/>
  <c r="J1913" i="1" s="1"/>
  <c r="L1913" i="1"/>
  <c r="M1913" i="1"/>
  <c r="N1913" i="1"/>
  <c r="Q1913" i="1"/>
  <c r="I1914" i="1"/>
  <c r="K1914" i="1" s="1"/>
  <c r="L1914" i="1"/>
  <c r="Q1914" i="1" s="1"/>
  <c r="M1914" i="1"/>
  <c r="N1914" i="1"/>
  <c r="I1915" i="1"/>
  <c r="K1915" i="1" s="1"/>
  <c r="L1915" i="1"/>
  <c r="Q1915" i="1" s="1"/>
  <c r="M1915" i="1"/>
  <c r="N1915" i="1"/>
  <c r="I1916" i="1"/>
  <c r="L1916" i="1"/>
  <c r="Q1916" i="1" s="1"/>
  <c r="M1916" i="1"/>
  <c r="N1916" i="1"/>
  <c r="I1917" i="1"/>
  <c r="J1917" i="1" s="1"/>
  <c r="L1917" i="1"/>
  <c r="M1917" i="1"/>
  <c r="N1917" i="1"/>
  <c r="Q1917" i="1"/>
  <c r="I1918" i="1"/>
  <c r="K1918" i="1" s="1"/>
  <c r="L1918" i="1"/>
  <c r="Q1918" i="1" s="1"/>
  <c r="M1918" i="1"/>
  <c r="N1918" i="1"/>
  <c r="I1919" i="1"/>
  <c r="K1919" i="1" s="1"/>
  <c r="J1919" i="1"/>
  <c r="L1919" i="1"/>
  <c r="Q1919" i="1" s="1"/>
  <c r="M1919" i="1"/>
  <c r="N1919" i="1"/>
  <c r="I1920" i="1"/>
  <c r="K1920" i="1" s="1"/>
  <c r="J1920" i="1"/>
  <c r="L1920" i="1"/>
  <c r="Q1920" i="1" s="1"/>
  <c r="M1920" i="1"/>
  <c r="N1920" i="1"/>
  <c r="I1921" i="1"/>
  <c r="J1921" i="1" s="1"/>
  <c r="L1921" i="1"/>
  <c r="M1921" i="1"/>
  <c r="N1921" i="1"/>
  <c r="I1922" i="1"/>
  <c r="K1922" i="1" s="1"/>
  <c r="L1922" i="1"/>
  <c r="Q1922" i="1" s="1"/>
  <c r="M1922" i="1"/>
  <c r="N1922" i="1"/>
  <c r="I1923" i="1"/>
  <c r="K1923" i="1" s="1"/>
  <c r="L1923" i="1"/>
  <c r="Q1923" i="1" s="1"/>
  <c r="M1923" i="1"/>
  <c r="N1923" i="1"/>
  <c r="I1924" i="1"/>
  <c r="K1924" i="1" s="1"/>
  <c r="L1924" i="1"/>
  <c r="Q1924" i="1" s="1"/>
  <c r="M1924" i="1"/>
  <c r="N1924" i="1"/>
  <c r="I1925" i="1"/>
  <c r="J1925" i="1" s="1"/>
  <c r="L1925" i="1"/>
  <c r="Q1925" i="1" s="1"/>
  <c r="M1925" i="1"/>
  <c r="N1925" i="1"/>
  <c r="I1926" i="1"/>
  <c r="L1926" i="1"/>
  <c r="Q1926" i="1" s="1"/>
  <c r="M1926" i="1"/>
  <c r="N1926" i="1"/>
  <c r="I1927" i="1"/>
  <c r="K1927" i="1" s="1"/>
  <c r="L1927" i="1"/>
  <c r="Q1927" i="1" s="1"/>
  <c r="M1927" i="1"/>
  <c r="N1927" i="1"/>
  <c r="I1928" i="1"/>
  <c r="L1928" i="1"/>
  <c r="M1928" i="1"/>
  <c r="N1928" i="1"/>
  <c r="I1929" i="1"/>
  <c r="J1929" i="1" s="1"/>
  <c r="K1929" i="1"/>
  <c r="L1929" i="1"/>
  <c r="M1929" i="1"/>
  <c r="N1929" i="1"/>
  <c r="Q1929" i="1"/>
  <c r="I1930" i="1"/>
  <c r="K1930" i="1" s="1"/>
  <c r="L1930" i="1"/>
  <c r="Q1930" i="1" s="1"/>
  <c r="M1930" i="1"/>
  <c r="N1930" i="1"/>
  <c r="I1931" i="1"/>
  <c r="K1931" i="1" s="1"/>
  <c r="L1931" i="1"/>
  <c r="Q1931" i="1" s="1"/>
  <c r="M1931" i="1"/>
  <c r="N1931" i="1"/>
  <c r="I1932" i="1"/>
  <c r="K1932" i="1" s="1"/>
  <c r="L1932" i="1"/>
  <c r="Q1932" i="1" s="1"/>
  <c r="M1932" i="1"/>
  <c r="N1932" i="1"/>
  <c r="I1933" i="1"/>
  <c r="J1933" i="1" s="1"/>
  <c r="L1933" i="1"/>
  <c r="Q1933" i="1" s="1"/>
  <c r="M1933" i="1"/>
  <c r="N1933" i="1"/>
  <c r="I1934" i="1"/>
  <c r="K1934" i="1" s="1"/>
  <c r="J1934" i="1"/>
  <c r="L1934" i="1"/>
  <c r="Q1934" i="1" s="1"/>
  <c r="M1934" i="1"/>
  <c r="N1934" i="1"/>
  <c r="I1935" i="1"/>
  <c r="J1935" i="1" s="1"/>
  <c r="L1935" i="1"/>
  <c r="Q1935" i="1" s="1"/>
  <c r="M1935" i="1"/>
  <c r="N1935" i="1"/>
  <c r="I1936" i="1"/>
  <c r="J1936" i="1" s="1"/>
  <c r="L1936" i="1"/>
  <c r="M1936" i="1"/>
  <c r="N1936" i="1"/>
  <c r="I1937" i="1"/>
  <c r="J1937" i="1" s="1"/>
  <c r="L1937" i="1"/>
  <c r="M1937" i="1"/>
  <c r="N1937" i="1"/>
  <c r="Q1937" i="1"/>
  <c r="I1938" i="1"/>
  <c r="K1938" i="1" s="1"/>
  <c r="L1938" i="1"/>
  <c r="Q1938" i="1" s="1"/>
  <c r="M1938" i="1"/>
  <c r="N1938" i="1"/>
  <c r="I1939" i="1"/>
  <c r="K1939" i="1" s="1"/>
  <c r="L1939" i="1"/>
  <c r="Q1939" i="1" s="1"/>
  <c r="M1939" i="1"/>
  <c r="N1939" i="1"/>
  <c r="I1940" i="1"/>
  <c r="J1940" i="1" s="1"/>
  <c r="L1940" i="1"/>
  <c r="Q1940" i="1" s="1"/>
  <c r="M1940" i="1"/>
  <c r="N1940" i="1"/>
  <c r="I1941" i="1"/>
  <c r="J1941" i="1" s="1"/>
  <c r="L1941" i="1"/>
  <c r="Q1941" i="1" s="1"/>
  <c r="M1941" i="1"/>
  <c r="N1941" i="1"/>
  <c r="I1942" i="1"/>
  <c r="K1942" i="1" s="1"/>
  <c r="L1942" i="1"/>
  <c r="Q1942" i="1" s="1"/>
  <c r="M1942" i="1"/>
  <c r="N1942" i="1"/>
  <c r="I1943" i="1"/>
  <c r="K1943" i="1" s="1"/>
  <c r="J1943" i="1"/>
  <c r="L1943" i="1"/>
  <c r="M1943" i="1"/>
  <c r="N1943" i="1"/>
  <c r="Q1943" i="1"/>
  <c r="I1944" i="1"/>
  <c r="K1944" i="1" s="1"/>
  <c r="J1944" i="1"/>
  <c r="L1944" i="1"/>
  <c r="M1944" i="1"/>
  <c r="N1944" i="1"/>
  <c r="I1945" i="1"/>
  <c r="J1945" i="1" s="1"/>
  <c r="L1945" i="1"/>
  <c r="Q1945" i="1" s="1"/>
  <c r="M1945" i="1"/>
  <c r="N1945" i="1"/>
  <c r="I1946" i="1"/>
  <c r="K1946" i="1" s="1"/>
  <c r="L1946" i="1"/>
  <c r="Q1946" i="1" s="1"/>
  <c r="M1946" i="1"/>
  <c r="N1946" i="1"/>
  <c r="I1947" i="1"/>
  <c r="K1947" i="1" s="1"/>
  <c r="L1947" i="1"/>
  <c r="M1947" i="1"/>
  <c r="N1947" i="1"/>
  <c r="Q1947" i="1"/>
  <c r="I1948" i="1"/>
  <c r="K1948" i="1" s="1"/>
  <c r="J1948" i="1"/>
  <c r="L1948" i="1"/>
  <c r="Q1948" i="1" s="1"/>
  <c r="M1948" i="1"/>
  <c r="N1948" i="1"/>
  <c r="I1949" i="1"/>
  <c r="J1949" i="1" s="1"/>
  <c r="L1949" i="1"/>
  <c r="Q1949" i="1" s="1"/>
  <c r="M1949" i="1"/>
  <c r="N1949" i="1"/>
  <c r="I1950" i="1"/>
  <c r="K1950" i="1" s="1"/>
  <c r="L1950" i="1"/>
  <c r="Q1950" i="1" s="1"/>
  <c r="M1950" i="1"/>
  <c r="N1950" i="1"/>
  <c r="I1951" i="1"/>
  <c r="J1951" i="1" s="1"/>
  <c r="K1951" i="1"/>
  <c r="L1951" i="1"/>
  <c r="M1951" i="1"/>
  <c r="N1951" i="1"/>
  <c r="O1951" i="1"/>
  <c r="R1951" i="1" s="1"/>
  <c r="Y1951" i="1" s="1"/>
  <c r="Q1951" i="1"/>
  <c r="I1952" i="1"/>
  <c r="J1952" i="1" s="1"/>
  <c r="K1952" i="1"/>
  <c r="L1952" i="1"/>
  <c r="M1952" i="1"/>
  <c r="N1952" i="1"/>
  <c r="Q1952" i="1"/>
  <c r="I1953" i="1"/>
  <c r="J1953" i="1" s="1"/>
  <c r="L1953" i="1"/>
  <c r="M1953" i="1"/>
  <c r="N1953" i="1"/>
  <c r="I1954" i="1"/>
  <c r="J1954" i="1" s="1"/>
  <c r="L1954" i="1"/>
  <c r="Q1954" i="1" s="1"/>
  <c r="M1954" i="1"/>
  <c r="N1954" i="1"/>
  <c r="I1955" i="1"/>
  <c r="K1955" i="1" s="1"/>
  <c r="L1955" i="1"/>
  <c r="Q1955" i="1" s="1"/>
  <c r="M1955" i="1"/>
  <c r="N1955" i="1"/>
  <c r="I1956" i="1"/>
  <c r="K1956" i="1" s="1"/>
  <c r="J1956" i="1"/>
  <c r="L1956" i="1"/>
  <c r="M1956" i="1"/>
  <c r="N1956" i="1"/>
  <c r="Q1956" i="1"/>
  <c r="I1957" i="1"/>
  <c r="J1957" i="1" s="1"/>
  <c r="K1957" i="1"/>
  <c r="L1957" i="1"/>
  <c r="M1957" i="1"/>
  <c r="N1957" i="1"/>
  <c r="I1958" i="1"/>
  <c r="J1958" i="1" s="1"/>
  <c r="L1958" i="1"/>
  <c r="Q1958" i="1" s="1"/>
  <c r="M1958" i="1"/>
  <c r="N1958" i="1"/>
  <c r="I1959" i="1"/>
  <c r="K1959" i="1" s="1"/>
  <c r="L1959" i="1"/>
  <c r="Q1959" i="1" s="1"/>
  <c r="M1959" i="1"/>
  <c r="N1959" i="1"/>
  <c r="I1960" i="1"/>
  <c r="K1960" i="1" s="1"/>
  <c r="L1960" i="1"/>
  <c r="Q1960" i="1" s="1"/>
  <c r="M1960" i="1"/>
  <c r="N1960" i="1"/>
  <c r="I1961" i="1"/>
  <c r="L1961" i="1"/>
  <c r="Q1961" i="1" s="1"/>
  <c r="M1961" i="1"/>
  <c r="N1961" i="1"/>
  <c r="I1962" i="1"/>
  <c r="J1962" i="1" s="1"/>
  <c r="L1962" i="1"/>
  <c r="Q1962" i="1" s="1"/>
  <c r="M1962" i="1"/>
  <c r="N1962" i="1"/>
  <c r="I1963" i="1"/>
  <c r="K1963" i="1" s="1"/>
  <c r="L1963" i="1"/>
  <c r="Q1963" i="1" s="1"/>
  <c r="M1963" i="1"/>
  <c r="N1963" i="1"/>
  <c r="I1964" i="1"/>
  <c r="L1964" i="1"/>
  <c r="Q1964" i="1" s="1"/>
  <c r="M1964" i="1"/>
  <c r="N1964" i="1"/>
  <c r="I1965" i="1"/>
  <c r="K1965" i="1" s="1"/>
  <c r="L1965" i="1"/>
  <c r="Q1965" i="1" s="1"/>
  <c r="M1965" i="1"/>
  <c r="N1965" i="1"/>
  <c r="I1966" i="1"/>
  <c r="L1966" i="1"/>
  <c r="Q1966" i="1" s="1"/>
  <c r="M1966" i="1"/>
  <c r="N1966" i="1"/>
  <c r="I1967" i="1"/>
  <c r="K1967" i="1" s="1"/>
  <c r="L1967" i="1"/>
  <c r="Q1967" i="1" s="1"/>
  <c r="M1967" i="1"/>
  <c r="N1967" i="1"/>
  <c r="I1968" i="1"/>
  <c r="K1968" i="1" s="1"/>
  <c r="L1968" i="1"/>
  <c r="Q1968" i="1" s="1"/>
  <c r="M1968" i="1"/>
  <c r="N1968" i="1"/>
  <c r="I1969" i="1"/>
  <c r="J1969" i="1" s="1"/>
  <c r="L1969" i="1"/>
  <c r="Q1969" i="1" s="1"/>
  <c r="M1969" i="1"/>
  <c r="N1969" i="1"/>
  <c r="I1970" i="1"/>
  <c r="J1970" i="1" s="1"/>
  <c r="L1970" i="1"/>
  <c r="Q1970" i="1" s="1"/>
  <c r="M1970" i="1"/>
  <c r="N1970" i="1"/>
  <c r="I1971" i="1"/>
  <c r="K1971" i="1" s="1"/>
  <c r="L1971" i="1"/>
  <c r="Q1971" i="1" s="1"/>
  <c r="M1971" i="1"/>
  <c r="N1971" i="1"/>
  <c r="I1972" i="1"/>
  <c r="L1972" i="1"/>
  <c r="Q1972" i="1" s="1"/>
  <c r="M1972" i="1"/>
  <c r="N1972" i="1"/>
  <c r="I1973" i="1"/>
  <c r="K1973" i="1" s="1"/>
  <c r="L1973" i="1"/>
  <c r="M1973" i="1"/>
  <c r="N1973" i="1"/>
  <c r="I1974" i="1"/>
  <c r="J1974" i="1" s="1"/>
  <c r="K1974" i="1"/>
  <c r="L1974" i="1"/>
  <c r="Q1974" i="1" s="1"/>
  <c r="M1974" i="1"/>
  <c r="N1974" i="1"/>
  <c r="I1975" i="1"/>
  <c r="K1975" i="1" s="1"/>
  <c r="L1975" i="1"/>
  <c r="Q1975" i="1" s="1"/>
  <c r="M1975" i="1"/>
  <c r="N1975" i="1"/>
  <c r="I1976" i="1"/>
  <c r="K1976" i="1" s="1"/>
  <c r="L1976" i="1"/>
  <c r="Q1976" i="1" s="1"/>
  <c r="M1976" i="1"/>
  <c r="N1976" i="1"/>
  <c r="I1977" i="1"/>
  <c r="K1977" i="1" s="1"/>
  <c r="L1977" i="1"/>
  <c r="M1977" i="1"/>
  <c r="N1977" i="1"/>
  <c r="Q1977" i="1"/>
  <c r="I1978" i="1"/>
  <c r="J1978" i="1" s="1"/>
  <c r="L1978" i="1"/>
  <c r="Q1978" i="1" s="1"/>
  <c r="M1978" i="1"/>
  <c r="N1978" i="1"/>
  <c r="I1979" i="1"/>
  <c r="K1979" i="1" s="1"/>
  <c r="L1979" i="1"/>
  <c r="Q1979" i="1" s="1"/>
  <c r="M1979" i="1"/>
  <c r="N1979" i="1"/>
  <c r="I1980" i="1"/>
  <c r="L1980" i="1"/>
  <c r="Q1980" i="1" s="1"/>
  <c r="M1980" i="1"/>
  <c r="N1980" i="1"/>
  <c r="I1981" i="1"/>
  <c r="K1981" i="1" s="1"/>
  <c r="J1981" i="1"/>
  <c r="L1981" i="1"/>
  <c r="M1981" i="1"/>
  <c r="N1981" i="1"/>
  <c r="Q1981" i="1"/>
  <c r="I1982" i="1"/>
  <c r="J1982" i="1" s="1"/>
  <c r="L1982" i="1"/>
  <c r="Q1982" i="1" s="1"/>
  <c r="M1982" i="1"/>
  <c r="N1982" i="1"/>
  <c r="I1983" i="1"/>
  <c r="K1983" i="1" s="1"/>
  <c r="L1983" i="1"/>
  <c r="Q1983" i="1" s="1"/>
  <c r="M1983" i="1"/>
  <c r="N1983" i="1"/>
  <c r="I1984" i="1"/>
  <c r="K1984" i="1" s="1"/>
  <c r="J1984" i="1"/>
  <c r="L1984" i="1"/>
  <c r="Q1984" i="1" s="1"/>
  <c r="M1984" i="1"/>
  <c r="N1984" i="1"/>
  <c r="I1985" i="1"/>
  <c r="J1985" i="1" s="1"/>
  <c r="L1985" i="1"/>
  <c r="M1985" i="1"/>
  <c r="N1985" i="1"/>
  <c r="Q1985" i="1"/>
  <c r="I1986" i="1"/>
  <c r="J1986" i="1" s="1"/>
  <c r="L1986" i="1"/>
  <c r="Q1986" i="1" s="1"/>
  <c r="M1986" i="1"/>
  <c r="N1986" i="1"/>
  <c r="I1987" i="1"/>
  <c r="K1987" i="1" s="1"/>
  <c r="L1987" i="1"/>
  <c r="Q1987" i="1" s="1"/>
  <c r="M1987" i="1"/>
  <c r="N1987" i="1"/>
  <c r="I1988" i="1"/>
  <c r="K1988" i="1" s="1"/>
  <c r="L1988" i="1"/>
  <c r="Q1988" i="1" s="1"/>
  <c r="M1988" i="1"/>
  <c r="N1988" i="1"/>
  <c r="I1989" i="1"/>
  <c r="K1989" i="1" s="1"/>
  <c r="J1989" i="1"/>
  <c r="L1989" i="1"/>
  <c r="M1989" i="1"/>
  <c r="N1989" i="1"/>
  <c r="Q1989" i="1"/>
  <c r="I1990" i="1"/>
  <c r="J1990" i="1" s="1"/>
  <c r="K1990" i="1"/>
  <c r="L1990" i="1"/>
  <c r="Q1990" i="1" s="1"/>
  <c r="M1990" i="1"/>
  <c r="N1990" i="1"/>
  <c r="I1991" i="1"/>
  <c r="K1991" i="1" s="1"/>
  <c r="L1991" i="1"/>
  <c r="Q1991" i="1" s="1"/>
  <c r="M1991" i="1"/>
  <c r="N1991" i="1"/>
  <c r="I1992" i="1"/>
  <c r="K1992" i="1" s="1"/>
  <c r="L1992" i="1"/>
  <c r="Q1992" i="1" s="1"/>
  <c r="M1992" i="1"/>
  <c r="N1992" i="1"/>
  <c r="I1993" i="1"/>
  <c r="L1993" i="1"/>
  <c r="Q1993" i="1" s="1"/>
  <c r="M1993" i="1"/>
  <c r="N1993" i="1"/>
  <c r="I1994" i="1"/>
  <c r="L1994" i="1"/>
  <c r="Q1994" i="1" s="1"/>
  <c r="M1994" i="1"/>
  <c r="N1994" i="1"/>
  <c r="I1995" i="1"/>
  <c r="K1995" i="1" s="1"/>
  <c r="L1995" i="1"/>
  <c r="Q1995" i="1" s="1"/>
  <c r="M1995" i="1"/>
  <c r="N1995" i="1"/>
  <c r="I1996" i="1"/>
  <c r="K1996" i="1" s="1"/>
  <c r="L1996" i="1"/>
  <c r="Q1996" i="1" s="1"/>
  <c r="M1996" i="1"/>
  <c r="N1996" i="1"/>
  <c r="I1997" i="1"/>
  <c r="L1997" i="1"/>
  <c r="Q1997" i="1" s="1"/>
  <c r="M1997" i="1"/>
  <c r="N1997" i="1"/>
  <c r="I1998" i="1"/>
  <c r="J1998" i="1" s="1"/>
  <c r="L1998" i="1"/>
  <c r="Q1998" i="1" s="1"/>
  <c r="M1998" i="1"/>
  <c r="N1998" i="1"/>
  <c r="I1999" i="1"/>
  <c r="K1999" i="1" s="1"/>
  <c r="L1999" i="1"/>
  <c r="Q1999" i="1" s="1"/>
  <c r="M1999" i="1"/>
  <c r="N1999" i="1"/>
  <c r="I2000" i="1"/>
  <c r="L2000" i="1"/>
  <c r="Q2000" i="1" s="1"/>
  <c r="M2000" i="1"/>
  <c r="N2000" i="1"/>
  <c r="I2001" i="1"/>
  <c r="J2001" i="1" s="1"/>
  <c r="L2001" i="1"/>
  <c r="Q2001" i="1" s="1"/>
  <c r="M2001" i="1"/>
  <c r="N2001" i="1"/>
  <c r="I2002" i="1"/>
  <c r="J2002" i="1" s="1"/>
  <c r="L2002" i="1"/>
  <c r="Q2002" i="1" s="1"/>
  <c r="M2002" i="1"/>
  <c r="N2002" i="1"/>
  <c r="I2003" i="1"/>
  <c r="K2003" i="1" s="1"/>
  <c r="L2003" i="1"/>
  <c r="Q2003" i="1" s="1"/>
  <c r="M2003" i="1"/>
  <c r="N2003" i="1"/>
  <c r="I2004" i="1"/>
  <c r="K2004" i="1" s="1"/>
  <c r="L2004" i="1"/>
  <c r="Q2004" i="1" s="1"/>
  <c r="M2004" i="1"/>
  <c r="N2004" i="1"/>
  <c r="I2005" i="1"/>
  <c r="J2005" i="1" s="1"/>
  <c r="K2005" i="1"/>
  <c r="L2005" i="1"/>
  <c r="M2005" i="1"/>
  <c r="N2005" i="1"/>
  <c r="Q2005" i="1"/>
  <c r="I2006" i="1"/>
  <c r="J2006" i="1" s="1"/>
  <c r="L2006" i="1"/>
  <c r="Q2006" i="1" s="1"/>
  <c r="M2006" i="1"/>
  <c r="N2006" i="1"/>
  <c r="I2007" i="1"/>
  <c r="K2007" i="1" s="1"/>
  <c r="L2007" i="1"/>
  <c r="Q2007" i="1" s="1"/>
  <c r="M2007" i="1"/>
  <c r="N2007" i="1"/>
  <c r="I2008" i="1"/>
  <c r="K2008" i="1" s="1"/>
  <c r="L2008" i="1"/>
  <c r="Q2008" i="1" s="1"/>
  <c r="M2008" i="1"/>
  <c r="N2008" i="1"/>
  <c r="I2009" i="1"/>
  <c r="K2009" i="1" s="1"/>
  <c r="J2009" i="1"/>
  <c r="L2009" i="1"/>
  <c r="Q2009" i="1" s="1"/>
  <c r="M2009" i="1"/>
  <c r="N2009" i="1"/>
  <c r="I2010" i="1"/>
  <c r="J2010" i="1" s="1"/>
  <c r="K2010" i="1"/>
  <c r="L2010" i="1"/>
  <c r="Q2010" i="1" s="1"/>
  <c r="M2010" i="1"/>
  <c r="N2010" i="1"/>
  <c r="I2011" i="1"/>
  <c r="K2011" i="1" s="1"/>
  <c r="L2011" i="1"/>
  <c r="Q2011" i="1" s="1"/>
  <c r="M2011" i="1"/>
  <c r="N2011" i="1"/>
  <c r="I2012" i="1"/>
  <c r="L2012" i="1"/>
  <c r="Q2012" i="1" s="1"/>
  <c r="M2012" i="1"/>
  <c r="N2012" i="1"/>
  <c r="I2013" i="1"/>
  <c r="K2013" i="1" s="1"/>
  <c r="L2013" i="1"/>
  <c r="Q2013" i="1" s="1"/>
  <c r="M2013" i="1"/>
  <c r="N2013" i="1"/>
  <c r="I2014" i="1"/>
  <c r="L2014" i="1"/>
  <c r="Q2014" i="1" s="1"/>
  <c r="M2014" i="1"/>
  <c r="N2014" i="1"/>
  <c r="I2015" i="1"/>
  <c r="K2015" i="1" s="1"/>
  <c r="L2015" i="1"/>
  <c r="Q2015" i="1" s="1"/>
  <c r="M2015" i="1"/>
  <c r="N2015" i="1"/>
  <c r="I2016" i="1"/>
  <c r="K2016" i="1" s="1"/>
  <c r="L2016" i="1"/>
  <c r="Q2016" i="1" s="1"/>
  <c r="M2016" i="1"/>
  <c r="N2016" i="1"/>
  <c r="I2017" i="1"/>
  <c r="J2017" i="1" s="1"/>
  <c r="L2017" i="1"/>
  <c r="Q2017" i="1" s="1"/>
  <c r="M2017" i="1"/>
  <c r="N2017" i="1"/>
  <c r="I2018" i="1"/>
  <c r="J2018" i="1" s="1"/>
  <c r="L2018" i="1"/>
  <c r="Q2018" i="1" s="1"/>
  <c r="M2018" i="1"/>
  <c r="N2018" i="1"/>
  <c r="I2019" i="1"/>
  <c r="K2019" i="1" s="1"/>
  <c r="L2019" i="1"/>
  <c r="Q2019" i="1" s="1"/>
  <c r="M2019" i="1"/>
  <c r="N2019" i="1"/>
  <c r="I2020" i="1"/>
  <c r="L2020" i="1"/>
  <c r="M2020" i="1"/>
  <c r="N2020" i="1"/>
  <c r="Q2020" i="1"/>
  <c r="I2021" i="1"/>
  <c r="L2021" i="1"/>
  <c r="Q2021" i="1" s="1"/>
  <c r="M2021" i="1"/>
  <c r="N2021" i="1"/>
  <c r="I2022" i="1"/>
  <c r="L2022" i="1"/>
  <c r="Q2022" i="1" s="1"/>
  <c r="M2022" i="1"/>
  <c r="N2022" i="1"/>
  <c r="I2023" i="1"/>
  <c r="K2023" i="1" s="1"/>
  <c r="L2023" i="1"/>
  <c r="Q2023" i="1" s="1"/>
  <c r="M2023" i="1"/>
  <c r="N2023" i="1"/>
  <c r="I2024" i="1"/>
  <c r="K2024" i="1" s="1"/>
  <c r="L2024" i="1"/>
  <c r="Q2024" i="1" s="1"/>
  <c r="M2024" i="1"/>
  <c r="N2024" i="1"/>
  <c r="I2025" i="1"/>
  <c r="J2025" i="1" s="1"/>
  <c r="K2025" i="1"/>
  <c r="L2025" i="1"/>
  <c r="Q2025" i="1" s="1"/>
  <c r="M2025" i="1"/>
  <c r="N2025" i="1"/>
  <c r="I2026" i="1"/>
  <c r="J2026" i="1" s="1"/>
  <c r="L2026" i="1"/>
  <c r="Q2026" i="1" s="1"/>
  <c r="M2026" i="1"/>
  <c r="N2026" i="1"/>
  <c r="I2027" i="1"/>
  <c r="K2027" i="1" s="1"/>
  <c r="L2027" i="1"/>
  <c r="Q2027" i="1" s="1"/>
  <c r="M2027" i="1"/>
  <c r="N2027" i="1"/>
  <c r="I2028" i="1"/>
  <c r="K2028" i="1" s="1"/>
  <c r="L2028" i="1"/>
  <c r="Q2028" i="1" s="1"/>
  <c r="M2028" i="1"/>
  <c r="N2028" i="1"/>
  <c r="I2029" i="1"/>
  <c r="L2029" i="1"/>
  <c r="Q2029" i="1" s="1"/>
  <c r="M2029" i="1"/>
  <c r="N2029" i="1"/>
  <c r="I2030" i="1"/>
  <c r="L2030" i="1"/>
  <c r="Q2030" i="1" s="1"/>
  <c r="M2030" i="1"/>
  <c r="N2030" i="1"/>
  <c r="I2031" i="1"/>
  <c r="K2031" i="1" s="1"/>
  <c r="L2031" i="1"/>
  <c r="Q2031" i="1" s="1"/>
  <c r="M2031" i="1"/>
  <c r="N2031" i="1"/>
  <c r="I2032" i="1"/>
  <c r="L2032" i="1"/>
  <c r="Q2032" i="1" s="1"/>
  <c r="M2032" i="1"/>
  <c r="N2032" i="1"/>
  <c r="I2033" i="1"/>
  <c r="J2033" i="1" s="1"/>
  <c r="L2033" i="1"/>
  <c r="Q2033" i="1" s="1"/>
  <c r="M2033" i="1"/>
  <c r="N2033" i="1"/>
  <c r="I2034" i="1"/>
  <c r="J2034" i="1" s="1"/>
  <c r="L2034" i="1"/>
  <c r="Q2034" i="1" s="1"/>
  <c r="M2034" i="1"/>
  <c r="N2034" i="1"/>
  <c r="I2035" i="1"/>
  <c r="K2035" i="1" s="1"/>
  <c r="L2035" i="1"/>
  <c r="Q2035" i="1" s="1"/>
  <c r="M2035" i="1"/>
  <c r="N2035" i="1"/>
  <c r="I2036" i="1"/>
  <c r="K2036" i="1" s="1"/>
  <c r="J2036" i="1"/>
  <c r="L2036" i="1"/>
  <c r="Q2036" i="1" s="1"/>
  <c r="M2036" i="1"/>
  <c r="N2036" i="1"/>
  <c r="I2037" i="1"/>
  <c r="L2037" i="1"/>
  <c r="M2037" i="1"/>
  <c r="N2037" i="1"/>
  <c r="I2038" i="1"/>
  <c r="J2038" i="1" s="1"/>
  <c r="K2038" i="1"/>
  <c r="L2038" i="1"/>
  <c r="Q2038" i="1" s="1"/>
  <c r="M2038" i="1"/>
  <c r="N2038" i="1"/>
  <c r="I2039" i="1"/>
  <c r="K2039" i="1" s="1"/>
  <c r="L2039" i="1"/>
  <c r="Q2039" i="1" s="1"/>
  <c r="M2039" i="1"/>
  <c r="N2039" i="1"/>
  <c r="I2040" i="1"/>
  <c r="K2040" i="1" s="1"/>
  <c r="L2040" i="1"/>
  <c r="Q2040" i="1" s="1"/>
  <c r="M2040" i="1"/>
  <c r="N2040" i="1"/>
  <c r="I2041" i="1"/>
  <c r="L2041" i="1"/>
  <c r="M2041" i="1"/>
  <c r="N2041" i="1"/>
  <c r="Q2041" i="1"/>
  <c r="I2042" i="1"/>
  <c r="L2042" i="1"/>
  <c r="Q2042" i="1" s="1"/>
  <c r="M2042" i="1"/>
  <c r="N2042" i="1"/>
  <c r="I2043" i="1"/>
  <c r="K2043" i="1" s="1"/>
  <c r="L2043" i="1"/>
  <c r="Q2043" i="1" s="1"/>
  <c r="M2043" i="1"/>
  <c r="N2043" i="1"/>
  <c r="I2044" i="1"/>
  <c r="K2044" i="1" s="1"/>
  <c r="J2044" i="1"/>
  <c r="L2044" i="1"/>
  <c r="Q2044" i="1" s="1"/>
  <c r="M2044" i="1"/>
  <c r="N2044" i="1"/>
  <c r="I2045" i="1"/>
  <c r="K2045" i="1" s="1"/>
  <c r="J2045" i="1"/>
  <c r="O2045" i="1" s="1"/>
  <c r="L2045" i="1"/>
  <c r="M2045" i="1"/>
  <c r="N2045" i="1"/>
  <c r="Q2045" i="1"/>
  <c r="I2046" i="1"/>
  <c r="J2046" i="1" s="1"/>
  <c r="L2046" i="1"/>
  <c r="Q2046" i="1" s="1"/>
  <c r="M2046" i="1"/>
  <c r="N2046" i="1"/>
  <c r="I2047" i="1"/>
  <c r="K2047" i="1" s="1"/>
  <c r="L2047" i="1"/>
  <c r="Q2047" i="1" s="1"/>
  <c r="M2047" i="1"/>
  <c r="N2047" i="1"/>
  <c r="I2048" i="1"/>
  <c r="K2048" i="1" s="1"/>
  <c r="L2048" i="1"/>
  <c r="Q2048" i="1" s="1"/>
  <c r="M2048" i="1"/>
  <c r="N2048" i="1"/>
  <c r="I2049" i="1"/>
  <c r="L2049" i="1"/>
  <c r="Q2049" i="1" s="1"/>
  <c r="M2049" i="1"/>
  <c r="N2049" i="1"/>
  <c r="I2050" i="1"/>
  <c r="L2050" i="1"/>
  <c r="Q2050" i="1" s="1"/>
  <c r="M2050" i="1"/>
  <c r="N2050" i="1"/>
  <c r="I2051" i="1"/>
  <c r="K2051" i="1" s="1"/>
  <c r="L2051" i="1"/>
  <c r="Q2051" i="1" s="1"/>
  <c r="M2051" i="1"/>
  <c r="N2051" i="1"/>
  <c r="I2052" i="1"/>
  <c r="K2052" i="1" s="1"/>
  <c r="L2052" i="1"/>
  <c r="Q2052" i="1" s="1"/>
  <c r="M2052" i="1"/>
  <c r="N2052" i="1"/>
  <c r="I2053" i="1"/>
  <c r="K2053" i="1" s="1"/>
  <c r="J2053" i="1"/>
  <c r="L2053" i="1"/>
  <c r="Q2053" i="1" s="1"/>
  <c r="M2053" i="1"/>
  <c r="N2053" i="1"/>
  <c r="I2054" i="1"/>
  <c r="L2054" i="1"/>
  <c r="Q2054" i="1" s="1"/>
  <c r="M2054" i="1"/>
  <c r="N2054" i="1"/>
  <c r="I2055" i="1"/>
  <c r="K2055" i="1" s="1"/>
  <c r="L2055" i="1"/>
  <c r="Q2055" i="1" s="1"/>
  <c r="M2055" i="1"/>
  <c r="N2055" i="1"/>
  <c r="I2056" i="1"/>
  <c r="L2056" i="1"/>
  <c r="Q2056" i="1" s="1"/>
  <c r="M2056" i="1"/>
  <c r="N2056" i="1"/>
  <c r="I2057" i="1"/>
  <c r="J2057" i="1"/>
  <c r="K2057" i="1"/>
  <c r="L2057" i="1"/>
  <c r="Q2057" i="1" s="1"/>
  <c r="M2057" i="1"/>
  <c r="N2057" i="1"/>
  <c r="I2058" i="1"/>
  <c r="L2058" i="1"/>
  <c r="Q2058" i="1" s="1"/>
  <c r="M2058" i="1"/>
  <c r="N2058" i="1"/>
  <c r="I2059" i="1"/>
  <c r="K2059" i="1" s="1"/>
  <c r="L2059" i="1"/>
  <c r="Q2059" i="1" s="1"/>
  <c r="M2059" i="1"/>
  <c r="N2059" i="1"/>
  <c r="I2060" i="1"/>
  <c r="L2060" i="1"/>
  <c r="Q2060" i="1" s="1"/>
  <c r="M2060" i="1"/>
  <c r="N2060" i="1"/>
  <c r="I2061" i="1"/>
  <c r="K2061" i="1" s="1"/>
  <c r="J2061" i="1"/>
  <c r="L2061" i="1"/>
  <c r="Q2061" i="1" s="1"/>
  <c r="M2061" i="1"/>
  <c r="N2061" i="1"/>
  <c r="I2062" i="1"/>
  <c r="J2062" i="1" s="1"/>
  <c r="L2062" i="1"/>
  <c r="Q2062" i="1" s="1"/>
  <c r="M2062" i="1"/>
  <c r="N2062" i="1"/>
  <c r="I2063" i="1"/>
  <c r="K2063" i="1" s="1"/>
  <c r="L2063" i="1"/>
  <c r="Q2063" i="1" s="1"/>
  <c r="M2063" i="1"/>
  <c r="N2063" i="1"/>
  <c r="I2064" i="1"/>
  <c r="L2064" i="1"/>
  <c r="Q2064" i="1" s="1"/>
  <c r="M2064" i="1"/>
  <c r="N2064" i="1"/>
  <c r="I2065" i="1"/>
  <c r="L2065" i="1"/>
  <c r="Q2065" i="1" s="1"/>
  <c r="M2065" i="1"/>
  <c r="N2065" i="1"/>
  <c r="I2066" i="1"/>
  <c r="L2066" i="1"/>
  <c r="Q2066" i="1" s="1"/>
  <c r="M2066" i="1"/>
  <c r="N2066" i="1"/>
  <c r="I2067" i="1"/>
  <c r="K2067" i="1" s="1"/>
  <c r="L2067" i="1"/>
  <c r="Q2067" i="1" s="1"/>
  <c r="M2067" i="1"/>
  <c r="N2067" i="1"/>
  <c r="I2068" i="1"/>
  <c r="K2068" i="1" s="1"/>
  <c r="L2068" i="1"/>
  <c r="M2068" i="1"/>
  <c r="N2068" i="1"/>
  <c r="Q2068" i="1"/>
  <c r="I2069" i="1"/>
  <c r="J2069" i="1"/>
  <c r="K2069" i="1"/>
  <c r="L2069" i="1"/>
  <c r="M2069" i="1"/>
  <c r="N2069" i="1"/>
  <c r="I2070" i="1"/>
  <c r="J2070" i="1" s="1"/>
  <c r="K2070" i="1"/>
  <c r="L2070" i="1"/>
  <c r="Q2070" i="1" s="1"/>
  <c r="M2070" i="1"/>
  <c r="N2070" i="1"/>
  <c r="I2071" i="1"/>
  <c r="K2071" i="1" s="1"/>
  <c r="L2071" i="1"/>
  <c r="Q2071" i="1" s="1"/>
  <c r="M2071" i="1"/>
  <c r="N2071" i="1"/>
  <c r="I2072" i="1"/>
  <c r="L2072" i="1"/>
  <c r="Q2072" i="1" s="1"/>
  <c r="M2072" i="1"/>
  <c r="N2072" i="1"/>
  <c r="I2073" i="1"/>
  <c r="J2073" i="1" s="1"/>
  <c r="L2073" i="1"/>
  <c r="Q2073" i="1" s="1"/>
  <c r="M2073" i="1"/>
  <c r="N2073" i="1"/>
  <c r="I2074" i="1"/>
  <c r="J2074" i="1" s="1"/>
  <c r="L2074" i="1"/>
  <c r="Q2074" i="1" s="1"/>
  <c r="M2074" i="1"/>
  <c r="N2074" i="1"/>
  <c r="I2075" i="1"/>
  <c r="K2075" i="1" s="1"/>
  <c r="L2075" i="1"/>
  <c r="Q2075" i="1" s="1"/>
  <c r="M2075" i="1"/>
  <c r="N2075" i="1"/>
  <c r="I2076" i="1"/>
  <c r="L2076" i="1"/>
  <c r="Q2076" i="1" s="1"/>
  <c r="M2076" i="1"/>
  <c r="N2076" i="1"/>
  <c r="I2077" i="1"/>
  <c r="K2077" i="1" s="1"/>
  <c r="L2077" i="1"/>
  <c r="Q2077" i="1" s="1"/>
  <c r="M2077" i="1"/>
  <c r="N2077" i="1"/>
  <c r="I2078" i="1"/>
  <c r="J2078" i="1" s="1"/>
  <c r="L2078" i="1"/>
  <c r="Q2078" i="1" s="1"/>
  <c r="M2078" i="1"/>
  <c r="N2078" i="1"/>
  <c r="I2079" i="1"/>
  <c r="K2079" i="1" s="1"/>
  <c r="L2079" i="1"/>
  <c r="Q2079" i="1" s="1"/>
  <c r="M2079" i="1"/>
  <c r="N2079" i="1"/>
  <c r="I2080" i="1"/>
  <c r="K2080" i="1" s="1"/>
  <c r="J2080" i="1"/>
  <c r="L2080" i="1"/>
  <c r="Q2080" i="1" s="1"/>
  <c r="M2080" i="1"/>
  <c r="N2080" i="1"/>
  <c r="I2081" i="1"/>
  <c r="J2081" i="1" s="1"/>
  <c r="L2081" i="1"/>
  <c r="Q2081" i="1" s="1"/>
  <c r="M2081" i="1"/>
  <c r="N2081" i="1"/>
  <c r="I2082" i="1"/>
  <c r="L2082" i="1"/>
  <c r="Q2082" i="1" s="1"/>
  <c r="M2082" i="1"/>
  <c r="N2082" i="1"/>
  <c r="I2083" i="1"/>
  <c r="K2083" i="1" s="1"/>
  <c r="L2083" i="1"/>
  <c r="Q2083" i="1" s="1"/>
  <c r="M2083" i="1"/>
  <c r="N2083" i="1"/>
  <c r="I2084" i="1"/>
  <c r="K2084" i="1" s="1"/>
  <c r="L2084" i="1"/>
  <c r="Q2084" i="1" s="1"/>
  <c r="M2084" i="1"/>
  <c r="N2084" i="1"/>
  <c r="I2085" i="1"/>
  <c r="J2085" i="1" s="1"/>
  <c r="L2085" i="1"/>
  <c r="M2085" i="1"/>
  <c r="N2085" i="1"/>
  <c r="Q2085" i="1"/>
  <c r="I2086" i="1"/>
  <c r="J2086" i="1" s="1"/>
  <c r="L2086" i="1"/>
  <c r="Q2086" i="1" s="1"/>
  <c r="M2086" i="1"/>
  <c r="N2086" i="1"/>
  <c r="I2087" i="1"/>
  <c r="K2087" i="1" s="1"/>
  <c r="L2087" i="1"/>
  <c r="Q2087" i="1" s="1"/>
  <c r="M2087" i="1"/>
  <c r="N2087" i="1"/>
  <c r="I2088" i="1"/>
  <c r="L2088" i="1"/>
  <c r="Q2088" i="1" s="1"/>
  <c r="M2088" i="1"/>
  <c r="N2088" i="1"/>
  <c r="I2089" i="1"/>
  <c r="J2089" i="1" s="1"/>
  <c r="L2089" i="1"/>
  <c r="Q2089" i="1" s="1"/>
  <c r="M2089" i="1"/>
  <c r="N2089" i="1"/>
  <c r="I2090" i="1"/>
  <c r="J2090" i="1" s="1"/>
  <c r="L2090" i="1"/>
  <c r="Q2090" i="1" s="1"/>
  <c r="M2090" i="1"/>
  <c r="N2090" i="1"/>
  <c r="I2091" i="1"/>
  <c r="K2091" i="1" s="1"/>
  <c r="L2091" i="1"/>
  <c r="Q2091" i="1" s="1"/>
  <c r="M2091" i="1"/>
  <c r="N2091" i="1"/>
  <c r="I2092" i="1"/>
  <c r="K2092" i="1" s="1"/>
  <c r="L2092" i="1"/>
  <c r="Q2092" i="1" s="1"/>
  <c r="M2092" i="1"/>
  <c r="N2092" i="1"/>
  <c r="I2093" i="1"/>
  <c r="K2093" i="1" s="1"/>
  <c r="J2093" i="1"/>
  <c r="L2093" i="1"/>
  <c r="Q2093" i="1" s="1"/>
  <c r="M2093" i="1"/>
  <c r="N2093" i="1"/>
  <c r="I2094" i="1"/>
  <c r="J2094" i="1" s="1"/>
  <c r="L2094" i="1"/>
  <c r="Q2094" i="1" s="1"/>
  <c r="M2094" i="1"/>
  <c r="N2094" i="1"/>
  <c r="I2095" i="1"/>
  <c r="K2095" i="1" s="1"/>
  <c r="L2095" i="1"/>
  <c r="Q2095" i="1" s="1"/>
  <c r="M2095" i="1"/>
  <c r="N2095" i="1"/>
  <c r="I2096" i="1"/>
  <c r="K2096" i="1" s="1"/>
  <c r="L2096" i="1"/>
  <c r="Q2096" i="1" s="1"/>
  <c r="M2096" i="1"/>
  <c r="N2096" i="1"/>
  <c r="I2097" i="1"/>
  <c r="J2097" i="1" s="1"/>
  <c r="L2097" i="1"/>
  <c r="Q2097" i="1" s="1"/>
  <c r="M2097" i="1"/>
  <c r="N2097" i="1"/>
  <c r="I2098" i="1"/>
  <c r="L2098" i="1"/>
  <c r="Q2098" i="1" s="1"/>
  <c r="M2098" i="1"/>
  <c r="N2098" i="1"/>
  <c r="I2099" i="1"/>
  <c r="K2099" i="1" s="1"/>
  <c r="L2099" i="1"/>
  <c r="Q2099" i="1" s="1"/>
  <c r="M2099" i="1"/>
  <c r="N2099" i="1"/>
  <c r="I2100" i="1"/>
  <c r="K2100" i="1" s="1"/>
  <c r="L2100" i="1"/>
  <c r="Q2100" i="1" s="1"/>
  <c r="M2100" i="1"/>
  <c r="N2100" i="1"/>
  <c r="I2101" i="1"/>
  <c r="K2101" i="1" s="1"/>
  <c r="L2101" i="1"/>
  <c r="M2101" i="1"/>
  <c r="N2101" i="1"/>
  <c r="Q2101" i="1"/>
  <c r="I2102" i="1"/>
  <c r="J2102" i="1" s="1"/>
  <c r="L2102" i="1"/>
  <c r="Q2102" i="1" s="1"/>
  <c r="M2102" i="1"/>
  <c r="N2102" i="1"/>
  <c r="I2103" i="1"/>
  <c r="K2103" i="1" s="1"/>
  <c r="L2103" i="1"/>
  <c r="Q2103" i="1" s="1"/>
  <c r="M2103" i="1"/>
  <c r="N2103" i="1"/>
  <c r="I2104" i="1"/>
  <c r="L2104" i="1"/>
  <c r="Q2104" i="1" s="1"/>
  <c r="M2104" i="1"/>
  <c r="N2104" i="1"/>
  <c r="I2105" i="1"/>
  <c r="J2105" i="1" s="1"/>
  <c r="L2105" i="1"/>
  <c r="Q2105" i="1" s="1"/>
  <c r="M2105" i="1"/>
  <c r="N2105" i="1"/>
  <c r="I2106" i="1"/>
  <c r="J2106" i="1" s="1"/>
  <c r="L2106" i="1"/>
  <c r="Q2106" i="1" s="1"/>
  <c r="M2106" i="1"/>
  <c r="N2106" i="1"/>
  <c r="I2107" i="1"/>
  <c r="K2107" i="1" s="1"/>
  <c r="L2107" i="1"/>
  <c r="Q2107" i="1" s="1"/>
  <c r="M2107" i="1"/>
  <c r="N2107" i="1"/>
  <c r="I2108" i="1"/>
  <c r="K2108" i="1" s="1"/>
  <c r="L2108" i="1"/>
  <c r="Q2108" i="1" s="1"/>
  <c r="M2108" i="1"/>
  <c r="N2108" i="1"/>
  <c r="I2109" i="1"/>
  <c r="K2109" i="1" s="1"/>
  <c r="J2109" i="1"/>
  <c r="L2109" i="1"/>
  <c r="M2109" i="1"/>
  <c r="N2109" i="1"/>
  <c r="Q2109" i="1"/>
  <c r="I2110" i="1"/>
  <c r="J2110" i="1" s="1"/>
  <c r="K2110" i="1"/>
  <c r="L2110" i="1"/>
  <c r="Q2110" i="1" s="1"/>
  <c r="M2110" i="1"/>
  <c r="N2110" i="1"/>
  <c r="I2111" i="1"/>
  <c r="K2111" i="1" s="1"/>
  <c r="L2111" i="1"/>
  <c r="Q2111" i="1" s="1"/>
  <c r="M2111" i="1"/>
  <c r="N2111" i="1"/>
  <c r="I2112" i="1"/>
  <c r="K2112" i="1" s="1"/>
  <c r="L2112" i="1"/>
  <c r="Q2112" i="1" s="1"/>
  <c r="M2112" i="1"/>
  <c r="N2112" i="1"/>
  <c r="I2113" i="1"/>
  <c r="K2113" i="1" s="1"/>
  <c r="L2113" i="1"/>
  <c r="Q2113" i="1" s="1"/>
  <c r="M2113" i="1"/>
  <c r="N2113" i="1"/>
  <c r="I2114" i="1"/>
  <c r="L2114" i="1"/>
  <c r="Q2114" i="1" s="1"/>
  <c r="M2114" i="1"/>
  <c r="N2114" i="1"/>
  <c r="I2115" i="1"/>
  <c r="K2115" i="1" s="1"/>
  <c r="L2115" i="1"/>
  <c r="Q2115" i="1" s="1"/>
  <c r="M2115" i="1"/>
  <c r="N2115" i="1"/>
  <c r="I2116" i="1"/>
  <c r="K2116" i="1" s="1"/>
  <c r="J2116" i="1"/>
  <c r="L2116" i="1"/>
  <c r="Q2116" i="1" s="1"/>
  <c r="M2116" i="1"/>
  <c r="N2116" i="1"/>
  <c r="I2117" i="1"/>
  <c r="K2117" i="1" s="1"/>
  <c r="L2117" i="1"/>
  <c r="Q2117" i="1" s="1"/>
  <c r="M2117" i="1"/>
  <c r="N2117" i="1"/>
  <c r="I2118" i="1"/>
  <c r="J2118" i="1" s="1"/>
  <c r="L2118" i="1"/>
  <c r="M2118" i="1"/>
  <c r="N2118" i="1"/>
  <c r="Q2118" i="1"/>
  <c r="I2119" i="1"/>
  <c r="K2119" i="1" s="1"/>
  <c r="L2119" i="1"/>
  <c r="Q2119" i="1" s="1"/>
  <c r="M2119" i="1"/>
  <c r="N2119" i="1"/>
  <c r="I2120" i="1"/>
  <c r="K2120" i="1" s="1"/>
  <c r="L2120" i="1"/>
  <c r="Q2120" i="1" s="1"/>
  <c r="M2120" i="1"/>
  <c r="N2120" i="1"/>
  <c r="I2121" i="1"/>
  <c r="J2121" i="1" s="1"/>
  <c r="L2121" i="1"/>
  <c r="Q2121" i="1" s="1"/>
  <c r="M2121" i="1"/>
  <c r="N2121" i="1"/>
  <c r="I2122" i="1"/>
  <c r="J2122" i="1" s="1"/>
  <c r="L2122" i="1"/>
  <c r="Q2122" i="1" s="1"/>
  <c r="M2122" i="1"/>
  <c r="N2122" i="1"/>
  <c r="I2123" i="1"/>
  <c r="K2123" i="1" s="1"/>
  <c r="L2123" i="1"/>
  <c r="Q2123" i="1" s="1"/>
  <c r="M2123" i="1"/>
  <c r="N2123" i="1"/>
  <c r="I2124" i="1"/>
  <c r="K2124" i="1" s="1"/>
  <c r="L2124" i="1"/>
  <c r="Q2124" i="1" s="1"/>
  <c r="M2124" i="1"/>
  <c r="N2124" i="1"/>
  <c r="I2125" i="1"/>
  <c r="J2125" i="1" s="1"/>
  <c r="K2125" i="1"/>
  <c r="L2125" i="1"/>
  <c r="Q2125" i="1" s="1"/>
  <c r="M2125" i="1"/>
  <c r="N2125" i="1"/>
  <c r="I2126" i="1"/>
  <c r="J2126" i="1" s="1"/>
  <c r="L2126" i="1"/>
  <c r="Q2126" i="1" s="1"/>
  <c r="M2126" i="1"/>
  <c r="N2126" i="1"/>
  <c r="I2127" i="1"/>
  <c r="K2127" i="1" s="1"/>
  <c r="L2127" i="1"/>
  <c r="Q2127" i="1" s="1"/>
  <c r="M2127" i="1"/>
  <c r="N2127" i="1"/>
  <c r="I2128" i="1"/>
  <c r="K2128" i="1" s="1"/>
  <c r="L2128" i="1"/>
  <c r="Q2128" i="1" s="1"/>
  <c r="M2128" i="1"/>
  <c r="N2128" i="1"/>
  <c r="I2129" i="1"/>
  <c r="L2129" i="1"/>
  <c r="Q2129" i="1" s="1"/>
  <c r="M2129" i="1"/>
  <c r="N2129" i="1"/>
  <c r="I2130" i="1"/>
  <c r="J2130" i="1" s="1"/>
  <c r="K2130" i="1"/>
  <c r="L2130" i="1"/>
  <c r="Q2130" i="1" s="1"/>
  <c r="M2130" i="1"/>
  <c r="N2130" i="1"/>
  <c r="I2131" i="1"/>
  <c r="K2131" i="1" s="1"/>
  <c r="L2131" i="1"/>
  <c r="Q2131" i="1" s="1"/>
  <c r="M2131" i="1"/>
  <c r="N2131" i="1"/>
  <c r="I2132" i="1"/>
  <c r="K2132" i="1" s="1"/>
  <c r="L2132" i="1"/>
  <c r="Q2132" i="1" s="1"/>
  <c r="M2132" i="1"/>
  <c r="N2132" i="1"/>
  <c r="I2133" i="1"/>
  <c r="K2133" i="1" s="1"/>
  <c r="L2133" i="1"/>
  <c r="Q2133" i="1" s="1"/>
  <c r="M2133" i="1"/>
  <c r="N2133" i="1"/>
  <c r="I2134" i="1"/>
  <c r="J2134" i="1" s="1"/>
  <c r="L2134" i="1"/>
  <c r="Q2134" i="1" s="1"/>
  <c r="M2134" i="1"/>
  <c r="N2134" i="1"/>
  <c r="I2135" i="1"/>
  <c r="K2135" i="1" s="1"/>
  <c r="L2135" i="1"/>
  <c r="Q2135" i="1" s="1"/>
  <c r="M2135" i="1"/>
  <c r="N2135" i="1"/>
  <c r="I2136" i="1"/>
  <c r="K2136" i="1" s="1"/>
  <c r="L2136" i="1"/>
  <c r="M2136" i="1"/>
  <c r="N2136" i="1"/>
  <c r="Q2136" i="1"/>
  <c r="I2137" i="1"/>
  <c r="J2137" i="1" s="1"/>
  <c r="L2137" i="1"/>
  <c r="Q2137" i="1" s="1"/>
  <c r="M2137" i="1"/>
  <c r="N2137" i="1"/>
  <c r="I2138" i="1"/>
  <c r="J2138" i="1" s="1"/>
  <c r="L2138" i="1"/>
  <c r="Q2138" i="1" s="1"/>
  <c r="M2138" i="1"/>
  <c r="N2138" i="1"/>
  <c r="I2139" i="1"/>
  <c r="K2139" i="1" s="1"/>
  <c r="L2139" i="1"/>
  <c r="Q2139" i="1" s="1"/>
  <c r="M2139" i="1"/>
  <c r="N2139" i="1"/>
  <c r="I2140" i="1"/>
  <c r="K2140" i="1" s="1"/>
  <c r="L2140" i="1"/>
  <c r="Q2140" i="1" s="1"/>
  <c r="M2140" i="1"/>
  <c r="N2140" i="1"/>
  <c r="I2141" i="1"/>
  <c r="K2141" i="1" s="1"/>
  <c r="L2141" i="1"/>
  <c r="Q2141" i="1" s="1"/>
  <c r="M2141" i="1"/>
  <c r="N2141" i="1"/>
  <c r="I2142" i="1"/>
  <c r="J2142" i="1" s="1"/>
  <c r="L2142" i="1"/>
  <c r="Q2142" i="1" s="1"/>
  <c r="M2142" i="1"/>
  <c r="N2142" i="1"/>
  <c r="I2143" i="1"/>
  <c r="K2143" i="1" s="1"/>
  <c r="L2143" i="1"/>
  <c r="Q2143" i="1" s="1"/>
  <c r="M2143" i="1"/>
  <c r="N2143" i="1"/>
  <c r="I2144" i="1"/>
  <c r="K2144" i="1" s="1"/>
  <c r="L2144" i="1"/>
  <c r="Q2144" i="1" s="1"/>
  <c r="M2144" i="1"/>
  <c r="N2144" i="1"/>
  <c r="I2145" i="1"/>
  <c r="K2145" i="1" s="1"/>
  <c r="J2145" i="1"/>
  <c r="L2145" i="1"/>
  <c r="Q2145" i="1" s="1"/>
  <c r="M2145" i="1"/>
  <c r="N2145" i="1"/>
  <c r="I2146" i="1"/>
  <c r="J2146" i="1" s="1"/>
  <c r="L2146" i="1"/>
  <c r="Q2146" i="1" s="1"/>
  <c r="M2146" i="1"/>
  <c r="N2146" i="1"/>
  <c r="I2147" i="1"/>
  <c r="K2147" i="1" s="1"/>
  <c r="L2147" i="1"/>
  <c r="Q2147" i="1" s="1"/>
  <c r="M2147" i="1"/>
  <c r="N2147" i="1"/>
  <c r="I2148" i="1"/>
  <c r="K2148" i="1" s="1"/>
  <c r="L2148" i="1"/>
  <c r="Q2148" i="1" s="1"/>
  <c r="M2148" i="1"/>
  <c r="N2148" i="1"/>
  <c r="I2149" i="1"/>
  <c r="K2149" i="1" s="1"/>
  <c r="L2149" i="1"/>
  <c r="Q2149" i="1" s="1"/>
  <c r="M2149" i="1"/>
  <c r="N2149" i="1"/>
  <c r="I2150" i="1"/>
  <c r="J2150" i="1" s="1"/>
  <c r="L2150" i="1"/>
  <c r="Q2150" i="1" s="1"/>
  <c r="M2150" i="1"/>
  <c r="N2150" i="1"/>
  <c r="I2151" i="1"/>
  <c r="K2151" i="1" s="1"/>
  <c r="L2151" i="1"/>
  <c r="Q2151" i="1" s="1"/>
  <c r="M2151" i="1"/>
  <c r="N2151" i="1"/>
  <c r="I2152" i="1"/>
  <c r="K2152" i="1" s="1"/>
  <c r="J2152" i="1"/>
  <c r="O2152" i="1" s="1"/>
  <c r="L2152" i="1"/>
  <c r="M2152" i="1"/>
  <c r="N2152" i="1"/>
  <c r="Q2152" i="1"/>
  <c r="I2153" i="1"/>
  <c r="J2153" i="1" s="1"/>
  <c r="L2153" i="1"/>
  <c r="Q2153" i="1" s="1"/>
  <c r="M2153" i="1"/>
  <c r="N2153" i="1"/>
  <c r="I2154" i="1"/>
  <c r="J2154" i="1" s="1"/>
  <c r="L2154" i="1"/>
  <c r="Q2154" i="1" s="1"/>
  <c r="M2154" i="1"/>
  <c r="N2154" i="1"/>
  <c r="I2155" i="1"/>
  <c r="K2155" i="1" s="1"/>
  <c r="L2155" i="1"/>
  <c r="Q2155" i="1" s="1"/>
  <c r="M2155" i="1"/>
  <c r="N2155" i="1"/>
  <c r="I2156" i="1"/>
  <c r="K2156" i="1" s="1"/>
  <c r="L2156" i="1"/>
  <c r="Q2156" i="1" s="1"/>
  <c r="M2156" i="1"/>
  <c r="N2156" i="1"/>
  <c r="I2157" i="1"/>
  <c r="K2157" i="1" s="1"/>
  <c r="J2157" i="1"/>
  <c r="L2157" i="1"/>
  <c r="Q2157" i="1" s="1"/>
  <c r="M2157" i="1"/>
  <c r="N2157" i="1"/>
  <c r="I2158" i="1"/>
  <c r="L2158" i="1"/>
  <c r="Q2158" i="1" s="1"/>
  <c r="M2158" i="1"/>
  <c r="N2158" i="1"/>
  <c r="I2159" i="1"/>
  <c r="K2159" i="1" s="1"/>
  <c r="L2159" i="1"/>
  <c r="Q2159" i="1" s="1"/>
  <c r="M2159" i="1"/>
  <c r="N2159" i="1"/>
  <c r="I2160" i="1"/>
  <c r="K2160" i="1" s="1"/>
  <c r="L2160" i="1"/>
  <c r="Q2160" i="1" s="1"/>
  <c r="M2160" i="1"/>
  <c r="N2160" i="1"/>
  <c r="I2161" i="1"/>
  <c r="J2161" i="1" s="1"/>
  <c r="K2161" i="1"/>
  <c r="L2161" i="1"/>
  <c r="Q2161" i="1" s="1"/>
  <c r="M2161" i="1"/>
  <c r="N2161" i="1"/>
  <c r="I2162" i="1"/>
  <c r="J2162" i="1" s="1"/>
  <c r="L2162" i="1"/>
  <c r="Q2162" i="1" s="1"/>
  <c r="M2162" i="1"/>
  <c r="N2162" i="1"/>
  <c r="I2163" i="1"/>
  <c r="K2163" i="1" s="1"/>
  <c r="L2163" i="1"/>
  <c r="Q2163" i="1" s="1"/>
  <c r="M2163" i="1"/>
  <c r="N2163" i="1"/>
  <c r="I2164" i="1"/>
  <c r="L2164" i="1"/>
  <c r="Q2164" i="1" s="1"/>
  <c r="M2164" i="1"/>
  <c r="N2164" i="1"/>
  <c r="I2165" i="1"/>
  <c r="K2165" i="1" s="1"/>
  <c r="L2165" i="1"/>
  <c r="Q2165" i="1" s="1"/>
  <c r="M2165" i="1"/>
  <c r="N2165" i="1"/>
  <c r="I2166" i="1"/>
  <c r="J2166" i="1" s="1"/>
  <c r="L2166" i="1"/>
  <c r="Q2166" i="1" s="1"/>
  <c r="M2166" i="1"/>
  <c r="N2166" i="1"/>
  <c r="I2167" i="1"/>
  <c r="K2167" i="1" s="1"/>
  <c r="L2167" i="1"/>
  <c r="Q2167" i="1" s="1"/>
  <c r="M2167" i="1"/>
  <c r="N2167" i="1"/>
  <c r="I2168" i="1"/>
  <c r="K2168" i="1" s="1"/>
  <c r="J2168" i="1"/>
  <c r="L2168" i="1"/>
  <c r="Q2168" i="1" s="1"/>
  <c r="M2168" i="1"/>
  <c r="N2168" i="1"/>
  <c r="I2169" i="1"/>
  <c r="J2169" i="1" s="1"/>
  <c r="L2169" i="1"/>
  <c r="M2169" i="1"/>
  <c r="N2169" i="1"/>
  <c r="Q2169" i="1"/>
  <c r="I2170" i="1"/>
  <c r="J2170" i="1" s="1"/>
  <c r="L2170" i="1"/>
  <c r="Q2170" i="1" s="1"/>
  <c r="M2170" i="1"/>
  <c r="N2170" i="1"/>
  <c r="I2171" i="1"/>
  <c r="K2171" i="1" s="1"/>
  <c r="L2171" i="1"/>
  <c r="Q2171" i="1" s="1"/>
  <c r="M2171" i="1"/>
  <c r="N2171" i="1"/>
  <c r="I2172" i="1"/>
  <c r="K2172" i="1" s="1"/>
  <c r="L2172" i="1"/>
  <c r="Q2172" i="1" s="1"/>
  <c r="M2172" i="1"/>
  <c r="N2172" i="1"/>
  <c r="I2173" i="1"/>
  <c r="K2173" i="1" s="1"/>
  <c r="J2173" i="1"/>
  <c r="L2173" i="1"/>
  <c r="Q2173" i="1" s="1"/>
  <c r="M2173" i="1"/>
  <c r="N2173" i="1"/>
  <c r="I2174" i="1"/>
  <c r="J2174" i="1" s="1"/>
  <c r="K2174" i="1"/>
  <c r="L2174" i="1"/>
  <c r="Q2174" i="1" s="1"/>
  <c r="M2174" i="1"/>
  <c r="N2174" i="1"/>
  <c r="I2175" i="1"/>
  <c r="K2175" i="1" s="1"/>
  <c r="L2175" i="1"/>
  <c r="M2175" i="1"/>
  <c r="N2175" i="1"/>
  <c r="Q2175" i="1"/>
  <c r="I2176" i="1"/>
  <c r="K2176" i="1" s="1"/>
  <c r="L2176" i="1"/>
  <c r="Q2176" i="1" s="1"/>
  <c r="M2176" i="1"/>
  <c r="N2176" i="1"/>
  <c r="I2177" i="1"/>
  <c r="K2177" i="1" s="1"/>
  <c r="L2177" i="1"/>
  <c r="Q2177" i="1" s="1"/>
  <c r="M2177" i="1"/>
  <c r="N2177" i="1"/>
  <c r="I2178" i="1"/>
  <c r="J2178" i="1" s="1"/>
  <c r="K2178" i="1"/>
  <c r="L2178" i="1"/>
  <c r="Q2178" i="1" s="1"/>
  <c r="M2178" i="1"/>
  <c r="N2178" i="1"/>
  <c r="I2179" i="1"/>
  <c r="K2179" i="1" s="1"/>
  <c r="L2179" i="1"/>
  <c r="Q2179" i="1" s="1"/>
  <c r="M2179" i="1"/>
  <c r="N2179" i="1"/>
  <c r="I2180" i="1"/>
  <c r="L2180" i="1"/>
  <c r="Q2180" i="1" s="1"/>
  <c r="M2180" i="1"/>
  <c r="N2180" i="1"/>
  <c r="I2181" i="1"/>
  <c r="K2181" i="1" s="1"/>
  <c r="L2181" i="1"/>
  <c r="Q2181" i="1" s="1"/>
  <c r="M2181" i="1"/>
  <c r="N2181" i="1"/>
  <c r="I2182" i="1"/>
  <c r="J2182" i="1" s="1"/>
  <c r="L2182" i="1"/>
  <c r="Q2182" i="1" s="1"/>
  <c r="M2182" i="1"/>
  <c r="N2182" i="1"/>
  <c r="I2183" i="1"/>
  <c r="K2183" i="1" s="1"/>
  <c r="L2183" i="1"/>
  <c r="Q2183" i="1" s="1"/>
  <c r="M2183" i="1"/>
  <c r="N2183" i="1"/>
  <c r="I2184" i="1"/>
  <c r="K2184" i="1" s="1"/>
  <c r="L2184" i="1"/>
  <c r="Q2184" i="1" s="1"/>
  <c r="M2184" i="1"/>
  <c r="N2184" i="1"/>
  <c r="I2185" i="1"/>
  <c r="J2185" i="1" s="1"/>
  <c r="K2185" i="1"/>
  <c r="L2185" i="1"/>
  <c r="Q2185" i="1" s="1"/>
  <c r="M2185" i="1"/>
  <c r="N2185" i="1"/>
  <c r="I2186" i="1"/>
  <c r="J2186" i="1" s="1"/>
  <c r="L2186" i="1"/>
  <c r="Q2186" i="1" s="1"/>
  <c r="M2186" i="1"/>
  <c r="N2186" i="1"/>
  <c r="I2187" i="1"/>
  <c r="K2187" i="1" s="1"/>
  <c r="L2187" i="1"/>
  <c r="Q2187" i="1" s="1"/>
  <c r="M2187" i="1"/>
  <c r="N2187" i="1"/>
  <c r="I2188" i="1"/>
  <c r="K2188" i="1" s="1"/>
  <c r="L2188" i="1"/>
  <c r="M2188" i="1"/>
  <c r="N2188" i="1"/>
  <c r="Q2188" i="1"/>
  <c r="I2189" i="1"/>
  <c r="J2189" i="1"/>
  <c r="K2189" i="1"/>
  <c r="L2189" i="1"/>
  <c r="O2189" i="1" s="1"/>
  <c r="M2189" i="1"/>
  <c r="N2189" i="1"/>
  <c r="Q2189" i="1"/>
  <c r="I2190" i="1"/>
  <c r="J2190" i="1" s="1"/>
  <c r="K2190" i="1"/>
  <c r="L2190" i="1"/>
  <c r="Q2190" i="1" s="1"/>
  <c r="M2190" i="1"/>
  <c r="N2190" i="1"/>
  <c r="I2191" i="1"/>
  <c r="K2191" i="1" s="1"/>
  <c r="L2191" i="1"/>
  <c r="Q2191" i="1" s="1"/>
  <c r="M2191" i="1"/>
  <c r="N2191" i="1"/>
  <c r="I2192" i="1"/>
  <c r="K2192" i="1" s="1"/>
  <c r="L2192" i="1"/>
  <c r="Q2192" i="1" s="1"/>
  <c r="M2192" i="1"/>
  <c r="N2192" i="1"/>
  <c r="I2193" i="1"/>
  <c r="K2193" i="1" s="1"/>
  <c r="L2193" i="1"/>
  <c r="Q2193" i="1" s="1"/>
  <c r="M2193" i="1"/>
  <c r="N2193" i="1"/>
  <c r="I2194" i="1"/>
  <c r="J2194" i="1" s="1"/>
  <c r="K2194" i="1"/>
  <c r="L2194" i="1"/>
  <c r="Q2194" i="1" s="1"/>
  <c r="M2194" i="1"/>
  <c r="N2194" i="1"/>
  <c r="I2195" i="1"/>
  <c r="L2195" i="1"/>
  <c r="M2195" i="1"/>
  <c r="N2195" i="1"/>
  <c r="Q2195" i="1"/>
  <c r="I2196" i="1"/>
  <c r="K2196" i="1" s="1"/>
  <c r="L2196" i="1"/>
  <c r="Q2196" i="1" s="1"/>
  <c r="M2196" i="1"/>
  <c r="N2196" i="1"/>
  <c r="I2197" i="1"/>
  <c r="K2197" i="1" s="1"/>
  <c r="L2197" i="1"/>
  <c r="Q2197" i="1" s="1"/>
  <c r="M2197" i="1"/>
  <c r="N2197" i="1"/>
  <c r="I2198" i="1"/>
  <c r="J2198" i="1" s="1"/>
  <c r="L2198" i="1"/>
  <c r="Q2198" i="1" s="1"/>
  <c r="M2198" i="1"/>
  <c r="N2198" i="1"/>
  <c r="I2199" i="1"/>
  <c r="L2199" i="1"/>
  <c r="Q2199" i="1" s="1"/>
  <c r="M2199" i="1"/>
  <c r="N2199" i="1"/>
  <c r="I2200" i="1"/>
  <c r="K2200" i="1" s="1"/>
  <c r="L2200" i="1"/>
  <c r="Q2200" i="1" s="1"/>
  <c r="M2200" i="1"/>
  <c r="N2200" i="1"/>
  <c r="I2201" i="1"/>
  <c r="J2201" i="1" s="1"/>
  <c r="K2201" i="1"/>
  <c r="L2201" i="1"/>
  <c r="Q2201" i="1" s="1"/>
  <c r="M2201" i="1"/>
  <c r="N2201" i="1"/>
  <c r="I2202" i="1"/>
  <c r="J2202" i="1" s="1"/>
  <c r="L2202" i="1"/>
  <c r="Q2202" i="1" s="1"/>
  <c r="M2202" i="1"/>
  <c r="N2202" i="1"/>
  <c r="I2203" i="1"/>
  <c r="L2203" i="1"/>
  <c r="Q2203" i="1" s="1"/>
  <c r="M2203" i="1"/>
  <c r="N2203" i="1"/>
  <c r="I2204" i="1"/>
  <c r="K2204" i="1" s="1"/>
  <c r="L2204" i="1"/>
  <c r="Q2204" i="1" s="1"/>
  <c r="M2204" i="1"/>
  <c r="N2204" i="1"/>
  <c r="I2205" i="1"/>
  <c r="L2205" i="1"/>
  <c r="Q2205" i="1" s="1"/>
  <c r="M2205" i="1"/>
  <c r="N2205" i="1"/>
  <c r="I2206" i="1"/>
  <c r="J2206" i="1" s="1"/>
  <c r="L2206" i="1"/>
  <c r="Q2206" i="1" s="1"/>
  <c r="M2206" i="1"/>
  <c r="N2206" i="1"/>
  <c r="I2207" i="1"/>
  <c r="L2207" i="1"/>
  <c r="Q2207" i="1" s="1"/>
  <c r="M2207" i="1"/>
  <c r="N2207" i="1"/>
  <c r="I2208" i="1"/>
  <c r="K2208" i="1" s="1"/>
  <c r="L2208" i="1"/>
  <c r="Q2208" i="1" s="1"/>
  <c r="M2208" i="1"/>
  <c r="N2208" i="1"/>
  <c r="I2209" i="1"/>
  <c r="K2209" i="1" s="1"/>
  <c r="J2209" i="1"/>
  <c r="L2209" i="1"/>
  <c r="Q2209" i="1" s="1"/>
  <c r="M2209" i="1"/>
  <c r="N2209" i="1"/>
  <c r="I2210" i="1"/>
  <c r="J2210" i="1" s="1"/>
  <c r="L2210" i="1"/>
  <c r="Q2210" i="1" s="1"/>
  <c r="M2210" i="1"/>
  <c r="N2210" i="1"/>
  <c r="I2211" i="1"/>
  <c r="L2211" i="1"/>
  <c r="Q2211" i="1" s="1"/>
  <c r="M2211" i="1"/>
  <c r="N2211" i="1"/>
  <c r="I2212" i="1"/>
  <c r="K2212" i="1" s="1"/>
  <c r="L2212" i="1"/>
  <c r="Q2212" i="1" s="1"/>
  <c r="M2212" i="1"/>
  <c r="N2212" i="1"/>
  <c r="I2213" i="1"/>
  <c r="K2213" i="1" s="1"/>
  <c r="L2213" i="1"/>
  <c r="M2213" i="1"/>
  <c r="N2213" i="1"/>
  <c r="Q2213" i="1"/>
  <c r="I2214" i="1"/>
  <c r="J2214" i="1" s="1"/>
  <c r="L2214" i="1"/>
  <c r="Q2214" i="1" s="1"/>
  <c r="M2214" i="1"/>
  <c r="N2214" i="1"/>
  <c r="I2215" i="1"/>
  <c r="L2215" i="1"/>
  <c r="Q2215" i="1" s="1"/>
  <c r="M2215" i="1"/>
  <c r="N2215" i="1"/>
  <c r="I2216" i="1"/>
  <c r="K2216" i="1" s="1"/>
  <c r="J2216" i="1"/>
  <c r="L2216" i="1"/>
  <c r="Q2216" i="1" s="1"/>
  <c r="M2216" i="1"/>
  <c r="N2216" i="1"/>
  <c r="I2217" i="1"/>
  <c r="J2217" i="1" s="1"/>
  <c r="L2217" i="1"/>
  <c r="Q2217" i="1" s="1"/>
  <c r="M2217" i="1"/>
  <c r="N2217" i="1"/>
  <c r="I2218" i="1"/>
  <c r="J2218" i="1" s="1"/>
  <c r="L2218" i="1"/>
  <c r="Q2218" i="1" s="1"/>
  <c r="M2218" i="1"/>
  <c r="N2218" i="1"/>
  <c r="I2219" i="1"/>
  <c r="L2219" i="1"/>
  <c r="Q2219" i="1" s="1"/>
  <c r="M2219" i="1"/>
  <c r="N2219" i="1"/>
  <c r="I2220" i="1"/>
  <c r="K2220" i="1" s="1"/>
  <c r="L2220" i="1"/>
  <c r="Q2220" i="1" s="1"/>
  <c r="M2220" i="1"/>
  <c r="N2220" i="1"/>
  <c r="I2221" i="1"/>
  <c r="K2221" i="1" s="1"/>
  <c r="L2221" i="1"/>
  <c r="Q2221" i="1" s="1"/>
  <c r="M2221" i="1"/>
  <c r="N2221" i="1"/>
  <c r="I2222" i="1"/>
  <c r="J2222" i="1" s="1"/>
  <c r="L2222" i="1"/>
  <c r="Q2222" i="1" s="1"/>
  <c r="M2222" i="1"/>
  <c r="N2222" i="1"/>
  <c r="I2223" i="1"/>
  <c r="L2223" i="1"/>
  <c r="M2223" i="1"/>
  <c r="N2223" i="1"/>
  <c r="Q2223" i="1"/>
  <c r="I2224" i="1"/>
  <c r="K2224" i="1" s="1"/>
  <c r="L2224" i="1"/>
  <c r="Q2224" i="1" s="1"/>
  <c r="M2224" i="1"/>
  <c r="N2224" i="1"/>
  <c r="I2225" i="1"/>
  <c r="K2225" i="1" s="1"/>
  <c r="J2225" i="1"/>
  <c r="L2225" i="1"/>
  <c r="Q2225" i="1" s="1"/>
  <c r="M2225" i="1"/>
  <c r="N2225" i="1"/>
  <c r="I2226" i="1"/>
  <c r="J2226" i="1" s="1"/>
  <c r="L2226" i="1"/>
  <c r="Q2226" i="1" s="1"/>
  <c r="M2226" i="1"/>
  <c r="N2226" i="1"/>
  <c r="I2227" i="1"/>
  <c r="L2227" i="1"/>
  <c r="Q2227" i="1" s="1"/>
  <c r="M2227" i="1"/>
  <c r="N2227" i="1"/>
  <c r="I2228" i="1"/>
  <c r="K2228" i="1" s="1"/>
  <c r="J2228" i="1"/>
  <c r="L2228" i="1"/>
  <c r="Q2228" i="1" s="1"/>
  <c r="M2228" i="1"/>
  <c r="N2228" i="1"/>
  <c r="I2229" i="1"/>
  <c r="K2229" i="1" s="1"/>
  <c r="L2229" i="1"/>
  <c r="M2229" i="1"/>
  <c r="N2229" i="1"/>
  <c r="Q2229" i="1"/>
  <c r="I2230" i="1"/>
  <c r="J2230" i="1" s="1"/>
  <c r="L2230" i="1"/>
  <c r="Q2230" i="1" s="1"/>
  <c r="M2230" i="1"/>
  <c r="N2230" i="1"/>
  <c r="I2231" i="1"/>
  <c r="L2231" i="1"/>
  <c r="Q2231" i="1" s="1"/>
  <c r="M2231" i="1"/>
  <c r="N2231" i="1"/>
  <c r="I2232" i="1"/>
  <c r="K2232" i="1" s="1"/>
  <c r="J2232" i="1"/>
  <c r="L2232" i="1"/>
  <c r="Q2232" i="1" s="1"/>
  <c r="M2232" i="1"/>
  <c r="N2232" i="1"/>
  <c r="I2233" i="1"/>
  <c r="J2233" i="1" s="1"/>
  <c r="L2233" i="1"/>
  <c r="Q2233" i="1" s="1"/>
  <c r="M2233" i="1"/>
  <c r="N2233" i="1"/>
  <c r="I2234" i="1"/>
  <c r="J2234" i="1" s="1"/>
  <c r="L2234" i="1"/>
  <c r="Q2234" i="1" s="1"/>
  <c r="M2234" i="1"/>
  <c r="N2234" i="1"/>
  <c r="I2235" i="1"/>
  <c r="L2235" i="1"/>
  <c r="Q2235" i="1" s="1"/>
  <c r="M2235" i="1"/>
  <c r="N2235" i="1"/>
  <c r="I2236" i="1"/>
  <c r="K2236" i="1" s="1"/>
  <c r="L2236" i="1"/>
  <c r="Q2236" i="1" s="1"/>
  <c r="M2236" i="1"/>
  <c r="N2236" i="1"/>
  <c r="I2237" i="1"/>
  <c r="L2237" i="1"/>
  <c r="Q2237" i="1" s="1"/>
  <c r="M2237" i="1"/>
  <c r="N2237" i="1"/>
  <c r="I2238" i="1"/>
  <c r="J2238" i="1" s="1"/>
  <c r="K2238" i="1"/>
  <c r="L2238" i="1"/>
  <c r="Q2238" i="1" s="1"/>
  <c r="M2238" i="1"/>
  <c r="N2238" i="1"/>
  <c r="I2239" i="1"/>
  <c r="L2239" i="1"/>
  <c r="Q2239" i="1" s="1"/>
  <c r="M2239" i="1"/>
  <c r="N2239" i="1"/>
  <c r="I2240" i="1"/>
  <c r="K2240" i="1" s="1"/>
  <c r="L2240" i="1"/>
  <c r="Q2240" i="1" s="1"/>
  <c r="M2240" i="1"/>
  <c r="N2240" i="1"/>
  <c r="I2241" i="1"/>
  <c r="K2241" i="1" s="1"/>
  <c r="L2241" i="1"/>
  <c r="Q2241" i="1" s="1"/>
  <c r="M2241" i="1"/>
  <c r="N2241" i="1"/>
  <c r="I2242" i="1"/>
  <c r="L2242" i="1"/>
  <c r="Q2242" i="1" s="1"/>
  <c r="M2242" i="1"/>
  <c r="N2242" i="1"/>
  <c r="I2243" i="1"/>
  <c r="L2243" i="1"/>
  <c r="Q2243" i="1" s="1"/>
  <c r="M2243" i="1"/>
  <c r="N2243" i="1"/>
  <c r="I2244" i="1"/>
  <c r="K2244" i="1" s="1"/>
  <c r="J2244" i="1"/>
  <c r="L2244" i="1"/>
  <c r="Q2244" i="1" s="1"/>
  <c r="M2244" i="1"/>
  <c r="N2244" i="1"/>
  <c r="I2245" i="1"/>
  <c r="K2245" i="1" s="1"/>
  <c r="L2245" i="1"/>
  <c r="Q2245" i="1" s="1"/>
  <c r="M2245" i="1"/>
  <c r="N2245" i="1"/>
  <c r="I2246" i="1"/>
  <c r="J2246" i="1" s="1"/>
  <c r="L2246" i="1"/>
  <c r="M2246" i="1"/>
  <c r="N2246" i="1"/>
  <c r="Q2246" i="1"/>
  <c r="I2247" i="1"/>
  <c r="L2247" i="1"/>
  <c r="Q2247" i="1" s="1"/>
  <c r="M2247" i="1"/>
  <c r="N2247" i="1"/>
  <c r="I2248" i="1"/>
  <c r="K2248" i="1" s="1"/>
  <c r="L2248" i="1"/>
  <c r="Q2248" i="1" s="1"/>
  <c r="M2248" i="1"/>
  <c r="N2248" i="1"/>
  <c r="I2249" i="1"/>
  <c r="J2249" i="1" s="1"/>
  <c r="K2249" i="1"/>
  <c r="L2249" i="1"/>
  <c r="Q2249" i="1" s="1"/>
  <c r="M2249" i="1"/>
  <c r="N2249" i="1"/>
  <c r="I2250" i="1"/>
  <c r="J2250" i="1" s="1"/>
  <c r="L2250" i="1"/>
  <c r="Q2250" i="1" s="1"/>
  <c r="M2250" i="1"/>
  <c r="N2250" i="1"/>
  <c r="I2251" i="1"/>
  <c r="L2251" i="1"/>
  <c r="Q2251" i="1" s="1"/>
  <c r="M2251" i="1"/>
  <c r="N2251" i="1"/>
  <c r="I2252" i="1"/>
  <c r="K2252" i="1" s="1"/>
  <c r="L2252" i="1"/>
  <c r="Q2252" i="1" s="1"/>
  <c r="M2252" i="1"/>
  <c r="N2252" i="1"/>
  <c r="I2253" i="1"/>
  <c r="L2253" i="1"/>
  <c r="Q2253" i="1" s="1"/>
  <c r="M2253" i="1"/>
  <c r="N2253" i="1"/>
  <c r="I2254" i="1"/>
  <c r="J2254" i="1" s="1"/>
  <c r="L2254" i="1"/>
  <c r="Q2254" i="1" s="1"/>
  <c r="M2254" i="1"/>
  <c r="N2254" i="1"/>
  <c r="I2255" i="1"/>
  <c r="L2255" i="1"/>
  <c r="Q2255" i="1" s="1"/>
  <c r="M2255" i="1"/>
  <c r="N2255" i="1"/>
  <c r="I2256" i="1"/>
  <c r="K2256" i="1" s="1"/>
  <c r="L2256" i="1"/>
  <c r="Q2256" i="1" s="1"/>
  <c r="M2256" i="1"/>
  <c r="N2256" i="1"/>
  <c r="I2257" i="1"/>
  <c r="J2257" i="1" s="1"/>
  <c r="K2257" i="1"/>
  <c r="L2257" i="1"/>
  <c r="M2257" i="1"/>
  <c r="N2257" i="1"/>
  <c r="Q2257" i="1"/>
  <c r="I2258" i="1"/>
  <c r="J2258" i="1" s="1"/>
  <c r="L2258" i="1"/>
  <c r="Q2258" i="1" s="1"/>
  <c r="M2258" i="1"/>
  <c r="N2258" i="1"/>
  <c r="I2259" i="1"/>
  <c r="L2259" i="1"/>
  <c r="Q2259" i="1" s="1"/>
  <c r="M2259" i="1"/>
  <c r="N2259" i="1"/>
  <c r="I2260" i="1"/>
  <c r="K2260" i="1" s="1"/>
  <c r="L2260" i="1"/>
  <c r="Q2260" i="1" s="1"/>
  <c r="M2260" i="1"/>
  <c r="N2260" i="1"/>
  <c r="I2261" i="1"/>
  <c r="J2261" i="1" s="1"/>
  <c r="K2261" i="1"/>
  <c r="L2261" i="1"/>
  <c r="Q2261" i="1" s="1"/>
  <c r="M2261" i="1"/>
  <c r="N2261" i="1"/>
  <c r="I2262" i="1"/>
  <c r="J2262" i="1" s="1"/>
  <c r="L2262" i="1"/>
  <c r="M2262" i="1"/>
  <c r="N2262" i="1"/>
  <c r="Q2262" i="1"/>
  <c r="I2263" i="1"/>
  <c r="L2263" i="1"/>
  <c r="Q2263" i="1" s="1"/>
  <c r="M2263" i="1"/>
  <c r="N2263" i="1"/>
  <c r="I2264" i="1"/>
  <c r="K2264" i="1" s="1"/>
  <c r="L2264" i="1"/>
  <c r="Q2264" i="1" s="1"/>
  <c r="M2264" i="1"/>
  <c r="N2264" i="1"/>
  <c r="I2265" i="1"/>
  <c r="J2265" i="1" s="1"/>
  <c r="K2265" i="1"/>
  <c r="L2265" i="1"/>
  <c r="Q2265" i="1" s="1"/>
  <c r="M2265" i="1"/>
  <c r="N2265" i="1"/>
  <c r="I2266" i="1"/>
  <c r="J2266" i="1" s="1"/>
  <c r="L2266" i="1"/>
  <c r="Q2266" i="1" s="1"/>
  <c r="M2266" i="1"/>
  <c r="N2266" i="1"/>
  <c r="I2267" i="1"/>
  <c r="L2267" i="1"/>
  <c r="Q2267" i="1" s="1"/>
  <c r="M2267" i="1"/>
  <c r="N2267" i="1"/>
  <c r="I2268" i="1"/>
  <c r="K2268" i="1" s="1"/>
  <c r="L2268" i="1"/>
  <c r="Q2268" i="1" s="1"/>
  <c r="M2268" i="1"/>
  <c r="N2268" i="1"/>
  <c r="I2269" i="1"/>
  <c r="L2269" i="1"/>
  <c r="Q2269" i="1" s="1"/>
  <c r="M2269" i="1"/>
  <c r="N2269" i="1"/>
  <c r="I2270" i="1"/>
  <c r="J2270" i="1" s="1"/>
  <c r="L2270" i="1"/>
  <c r="Q2270" i="1" s="1"/>
  <c r="M2270" i="1"/>
  <c r="N2270" i="1"/>
  <c r="I2271" i="1"/>
  <c r="L2271" i="1"/>
  <c r="Q2271" i="1" s="1"/>
  <c r="M2271" i="1"/>
  <c r="N2271" i="1"/>
  <c r="I2272" i="1"/>
  <c r="K2272" i="1" s="1"/>
  <c r="L2272" i="1"/>
  <c r="Q2272" i="1" s="1"/>
  <c r="M2272" i="1"/>
  <c r="N2272" i="1"/>
  <c r="I2273" i="1"/>
  <c r="J2273" i="1" s="1"/>
  <c r="K2273" i="1"/>
  <c r="L2273" i="1"/>
  <c r="M2273" i="1"/>
  <c r="N2273" i="1"/>
  <c r="Q2273" i="1"/>
  <c r="I2274" i="1"/>
  <c r="J2274" i="1" s="1"/>
  <c r="L2274" i="1"/>
  <c r="Q2274" i="1" s="1"/>
  <c r="M2274" i="1"/>
  <c r="N2274" i="1"/>
  <c r="I2275" i="1"/>
  <c r="L2275" i="1"/>
  <c r="Q2275" i="1" s="1"/>
  <c r="M2275" i="1"/>
  <c r="N2275" i="1"/>
  <c r="I2276" i="1"/>
  <c r="K2276" i="1" s="1"/>
  <c r="L2276" i="1"/>
  <c r="Q2276" i="1" s="1"/>
  <c r="M2276" i="1"/>
  <c r="N2276" i="1"/>
  <c r="I2277" i="1"/>
  <c r="J2277" i="1" s="1"/>
  <c r="K2277" i="1"/>
  <c r="L2277" i="1"/>
  <c r="Q2277" i="1" s="1"/>
  <c r="M2277" i="1"/>
  <c r="N2277" i="1"/>
  <c r="I2278" i="1"/>
  <c r="J2278" i="1" s="1"/>
  <c r="L2278" i="1"/>
  <c r="M2278" i="1"/>
  <c r="N2278" i="1"/>
  <c r="Q2278" i="1"/>
  <c r="I2279" i="1"/>
  <c r="L2279" i="1"/>
  <c r="Q2279" i="1" s="1"/>
  <c r="M2279" i="1"/>
  <c r="N2279" i="1"/>
  <c r="I2280" i="1"/>
  <c r="K2280" i="1" s="1"/>
  <c r="L2280" i="1"/>
  <c r="Q2280" i="1" s="1"/>
  <c r="M2280" i="1"/>
  <c r="N2280" i="1"/>
  <c r="I2281" i="1"/>
  <c r="J2281" i="1" s="1"/>
  <c r="K2281" i="1"/>
  <c r="L2281" i="1"/>
  <c r="Q2281" i="1" s="1"/>
  <c r="M2281" i="1"/>
  <c r="N2281" i="1"/>
  <c r="I2282" i="1"/>
  <c r="J2282" i="1" s="1"/>
  <c r="L2282" i="1"/>
  <c r="Q2282" i="1" s="1"/>
  <c r="M2282" i="1"/>
  <c r="N2282" i="1"/>
  <c r="I2283" i="1"/>
  <c r="L2283" i="1"/>
  <c r="Q2283" i="1" s="1"/>
  <c r="M2283" i="1"/>
  <c r="N2283" i="1"/>
  <c r="I2284" i="1"/>
  <c r="K2284" i="1" s="1"/>
  <c r="L2284" i="1"/>
  <c r="Q2284" i="1" s="1"/>
  <c r="M2284" i="1"/>
  <c r="N2284" i="1"/>
  <c r="I2285" i="1"/>
  <c r="L2285" i="1"/>
  <c r="Q2285" i="1" s="1"/>
  <c r="M2285" i="1"/>
  <c r="N2285" i="1"/>
  <c r="I2286" i="1"/>
  <c r="J2286" i="1" s="1"/>
  <c r="L2286" i="1"/>
  <c r="Q2286" i="1" s="1"/>
  <c r="M2286" i="1"/>
  <c r="N2286" i="1"/>
  <c r="I2287" i="1"/>
  <c r="L2287" i="1"/>
  <c r="Q2287" i="1" s="1"/>
  <c r="M2287" i="1"/>
  <c r="N2287" i="1"/>
  <c r="I2288" i="1"/>
  <c r="K2288" i="1" s="1"/>
  <c r="L2288" i="1"/>
  <c r="Q2288" i="1" s="1"/>
  <c r="M2288" i="1"/>
  <c r="N2288" i="1"/>
  <c r="I2289" i="1"/>
  <c r="J2289" i="1" s="1"/>
  <c r="L2289" i="1"/>
  <c r="Q2289" i="1" s="1"/>
  <c r="M2289" i="1"/>
  <c r="N2289" i="1"/>
  <c r="I2290" i="1"/>
  <c r="J2290" i="1" s="1"/>
  <c r="L2290" i="1"/>
  <c r="M2290" i="1"/>
  <c r="N2290" i="1"/>
  <c r="Q2290" i="1"/>
  <c r="I2291" i="1"/>
  <c r="L2291" i="1"/>
  <c r="Q2291" i="1" s="1"/>
  <c r="M2291" i="1"/>
  <c r="N2291" i="1"/>
  <c r="I2292" i="1"/>
  <c r="K2292" i="1" s="1"/>
  <c r="L2292" i="1"/>
  <c r="Q2292" i="1" s="1"/>
  <c r="M2292" i="1"/>
  <c r="N2292" i="1"/>
  <c r="I2293" i="1"/>
  <c r="J2293" i="1" s="1"/>
  <c r="L2293" i="1"/>
  <c r="Q2293" i="1" s="1"/>
  <c r="M2293" i="1"/>
  <c r="N2293" i="1"/>
  <c r="I2294" i="1"/>
  <c r="J2294" i="1" s="1"/>
  <c r="L2294" i="1"/>
  <c r="Q2294" i="1" s="1"/>
  <c r="M2294" i="1"/>
  <c r="N2294" i="1"/>
  <c r="I2295" i="1"/>
  <c r="L2295" i="1"/>
  <c r="Q2295" i="1" s="1"/>
  <c r="M2295" i="1"/>
  <c r="N2295" i="1"/>
  <c r="I2296" i="1"/>
  <c r="K2296" i="1" s="1"/>
  <c r="L2296" i="1"/>
  <c r="Q2296" i="1" s="1"/>
  <c r="M2296" i="1"/>
  <c r="N2296" i="1"/>
  <c r="I2297" i="1"/>
  <c r="J2297" i="1" s="1"/>
  <c r="L2297" i="1"/>
  <c r="Q2297" i="1" s="1"/>
  <c r="M2297" i="1"/>
  <c r="N2297" i="1"/>
  <c r="I2298" i="1"/>
  <c r="J2298" i="1" s="1"/>
  <c r="L2298" i="1"/>
  <c r="M2298" i="1"/>
  <c r="N2298" i="1"/>
  <c r="Q2298" i="1"/>
  <c r="I2299" i="1"/>
  <c r="L2299" i="1"/>
  <c r="Q2299" i="1" s="1"/>
  <c r="M2299" i="1"/>
  <c r="N2299" i="1"/>
  <c r="I2300" i="1"/>
  <c r="K2300" i="1" s="1"/>
  <c r="L2300" i="1"/>
  <c r="Q2300" i="1" s="1"/>
  <c r="M2300" i="1"/>
  <c r="N2300" i="1"/>
  <c r="I2301" i="1"/>
  <c r="J2301" i="1" s="1"/>
  <c r="L2301" i="1"/>
  <c r="Q2301" i="1" s="1"/>
  <c r="M2301" i="1"/>
  <c r="N2301" i="1"/>
  <c r="I2302" i="1"/>
  <c r="J2302" i="1" s="1"/>
  <c r="L2302" i="1"/>
  <c r="Q2302" i="1" s="1"/>
  <c r="M2302" i="1"/>
  <c r="N2302" i="1"/>
  <c r="I2303" i="1"/>
  <c r="L2303" i="1"/>
  <c r="Q2303" i="1" s="1"/>
  <c r="M2303" i="1"/>
  <c r="N2303" i="1"/>
  <c r="I2304" i="1"/>
  <c r="K2304" i="1" s="1"/>
  <c r="L2304" i="1"/>
  <c r="Q2304" i="1" s="1"/>
  <c r="M2304" i="1"/>
  <c r="N2304" i="1"/>
  <c r="I2305" i="1"/>
  <c r="J2305" i="1" s="1"/>
  <c r="L2305" i="1"/>
  <c r="M2305" i="1"/>
  <c r="N2305" i="1"/>
  <c r="Q2305" i="1"/>
  <c r="I2306" i="1"/>
  <c r="J2306" i="1" s="1"/>
  <c r="L2306" i="1"/>
  <c r="Q2306" i="1" s="1"/>
  <c r="M2306" i="1"/>
  <c r="N2306" i="1"/>
  <c r="I2307" i="1"/>
  <c r="L2307" i="1"/>
  <c r="Q2307" i="1" s="1"/>
  <c r="M2307" i="1"/>
  <c r="N2307" i="1"/>
  <c r="I2308" i="1"/>
  <c r="K2308" i="1" s="1"/>
  <c r="L2308" i="1"/>
  <c r="Q2308" i="1" s="1"/>
  <c r="M2308" i="1"/>
  <c r="N2308" i="1"/>
  <c r="I2309" i="1"/>
  <c r="J2309" i="1" s="1"/>
  <c r="L2309" i="1"/>
  <c r="Q2309" i="1" s="1"/>
  <c r="M2309" i="1"/>
  <c r="N2309" i="1"/>
  <c r="I2310" i="1"/>
  <c r="J2310" i="1" s="1"/>
  <c r="L2310" i="1"/>
  <c r="Q2310" i="1" s="1"/>
  <c r="M2310" i="1"/>
  <c r="N2310" i="1"/>
  <c r="I2311" i="1"/>
  <c r="L2311" i="1"/>
  <c r="Q2311" i="1" s="1"/>
  <c r="M2311" i="1"/>
  <c r="N2311" i="1"/>
  <c r="I2312" i="1"/>
  <c r="K2312" i="1" s="1"/>
  <c r="L2312" i="1"/>
  <c r="Q2312" i="1" s="1"/>
  <c r="M2312" i="1"/>
  <c r="N2312" i="1"/>
  <c r="I2313" i="1"/>
  <c r="J2313" i="1" s="1"/>
  <c r="L2313" i="1"/>
  <c r="M2313" i="1"/>
  <c r="N2313" i="1"/>
  <c r="Q2313" i="1"/>
  <c r="I2314" i="1"/>
  <c r="J2314" i="1" s="1"/>
  <c r="L2314" i="1"/>
  <c r="Q2314" i="1" s="1"/>
  <c r="M2314" i="1"/>
  <c r="N2314" i="1"/>
  <c r="I2315" i="1"/>
  <c r="L2315" i="1"/>
  <c r="Q2315" i="1" s="1"/>
  <c r="M2315" i="1"/>
  <c r="N2315" i="1"/>
  <c r="I2316" i="1"/>
  <c r="K2316" i="1" s="1"/>
  <c r="L2316" i="1"/>
  <c r="Q2316" i="1" s="1"/>
  <c r="M2316" i="1"/>
  <c r="N2316" i="1"/>
  <c r="I2317" i="1"/>
  <c r="J2317" i="1" s="1"/>
  <c r="L2317" i="1"/>
  <c r="Q2317" i="1" s="1"/>
  <c r="M2317" i="1"/>
  <c r="N2317" i="1"/>
  <c r="I2318" i="1"/>
  <c r="J2318" i="1" s="1"/>
  <c r="L2318" i="1"/>
  <c r="Q2318" i="1" s="1"/>
  <c r="M2318" i="1"/>
  <c r="N2318" i="1"/>
  <c r="I2319" i="1"/>
  <c r="L2319" i="1"/>
  <c r="Q2319" i="1" s="1"/>
  <c r="M2319" i="1"/>
  <c r="N2319" i="1"/>
  <c r="I2320" i="1"/>
  <c r="K2320" i="1" s="1"/>
  <c r="L2320" i="1"/>
  <c r="Q2320" i="1" s="1"/>
  <c r="M2320" i="1"/>
  <c r="N2320" i="1"/>
  <c r="I2321" i="1"/>
  <c r="J2321" i="1" s="1"/>
  <c r="L2321" i="1"/>
  <c r="Q2321" i="1" s="1"/>
  <c r="M2321" i="1"/>
  <c r="N2321" i="1"/>
  <c r="I2322" i="1"/>
  <c r="J2322" i="1" s="1"/>
  <c r="L2322" i="1"/>
  <c r="Q2322" i="1" s="1"/>
  <c r="M2322" i="1"/>
  <c r="N2322" i="1"/>
  <c r="I2323" i="1"/>
  <c r="L2323" i="1"/>
  <c r="Q2323" i="1" s="1"/>
  <c r="M2323" i="1"/>
  <c r="N2323" i="1"/>
  <c r="I2324" i="1"/>
  <c r="K2324" i="1" s="1"/>
  <c r="L2324" i="1"/>
  <c r="Q2324" i="1" s="1"/>
  <c r="M2324" i="1"/>
  <c r="N2324" i="1"/>
  <c r="I2325" i="1"/>
  <c r="J2325" i="1" s="1"/>
  <c r="L2325" i="1"/>
  <c r="M2325" i="1"/>
  <c r="N2325" i="1"/>
  <c r="Q2325" i="1"/>
  <c r="I2326" i="1"/>
  <c r="J2326" i="1" s="1"/>
  <c r="L2326" i="1"/>
  <c r="Q2326" i="1" s="1"/>
  <c r="M2326" i="1"/>
  <c r="N2326" i="1"/>
  <c r="I2327" i="1"/>
  <c r="L2327" i="1"/>
  <c r="Q2327" i="1" s="1"/>
  <c r="M2327" i="1"/>
  <c r="N2327" i="1"/>
  <c r="I2328" i="1"/>
  <c r="K2328" i="1" s="1"/>
  <c r="L2328" i="1"/>
  <c r="Q2328" i="1" s="1"/>
  <c r="M2328" i="1"/>
  <c r="N2328" i="1"/>
  <c r="I2329" i="1"/>
  <c r="J2329" i="1" s="1"/>
  <c r="L2329" i="1"/>
  <c r="Q2329" i="1" s="1"/>
  <c r="M2329" i="1"/>
  <c r="N2329" i="1"/>
  <c r="I2330" i="1"/>
  <c r="J2330" i="1" s="1"/>
  <c r="L2330" i="1"/>
  <c r="Q2330" i="1" s="1"/>
  <c r="M2330" i="1"/>
  <c r="N2330" i="1"/>
  <c r="I2331" i="1"/>
  <c r="L2331" i="1"/>
  <c r="Q2331" i="1" s="1"/>
  <c r="M2331" i="1"/>
  <c r="N2331" i="1"/>
  <c r="I2332" i="1"/>
  <c r="K2332" i="1" s="1"/>
  <c r="L2332" i="1"/>
  <c r="Q2332" i="1" s="1"/>
  <c r="M2332" i="1"/>
  <c r="N2332" i="1"/>
  <c r="I2333" i="1"/>
  <c r="J2333" i="1" s="1"/>
  <c r="L2333" i="1"/>
  <c r="Q2333" i="1" s="1"/>
  <c r="M2333" i="1"/>
  <c r="N2333" i="1"/>
  <c r="I2334" i="1"/>
  <c r="J2334" i="1" s="1"/>
  <c r="L2334" i="1"/>
  <c r="M2334" i="1"/>
  <c r="N2334" i="1"/>
  <c r="Q2334" i="1"/>
  <c r="I2335" i="1"/>
  <c r="K2335" i="1" s="1"/>
  <c r="L2335" i="1"/>
  <c r="Q2335" i="1" s="1"/>
  <c r="M2335" i="1"/>
  <c r="N2335" i="1"/>
  <c r="I2336" i="1"/>
  <c r="K2336" i="1" s="1"/>
  <c r="L2336" i="1"/>
  <c r="Q2336" i="1" s="1"/>
  <c r="M2336" i="1"/>
  <c r="N2336" i="1"/>
  <c r="I2337" i="1"/>
  <c r="K2337" i="1" s="1"/>
  <c r="L2337" i="1"/>
  <c r="Q2337" i="1" s="1"/>
  <c r="M2337" i="1"/>
  <c r="N2337" i="1"/>
  <c r="I2338" i="1"/>
  <c r="J2338" i="1" s="1"/>
  <c r="L2338" i="1"/>
  <c r="Q2338" i="1" s="1"/>
  <c r="M2338" i="1"/>
  <c r="N2338" i="1"/>
  <c r="I2339" i="1"/>
  <c r="K2339" i="1" s="1"/>
  <c r="L2339" i="1"/>
  <c r="Q2339" i="1" s="1"/>
  <c r="M2339" i="1"/>
  <c r="N2339" i="1"/>
  <c r="I2340" i="1"/>
  <c r="J2340" i="1" s="1"/>
  <c r="L2340" i="1"/>
  <c r="Q2340" i="1" s="1"/>
  <c r="M2340" i="1"/>
  <c r="N2340" i="1"/>
  <c r="I2341" i="1"/>
  <c r="J2341" i="1"/>
  <c r="K2341" i="1"/>
  <c r="L2341" i="1"/>
  <c r="M2341" i="1"/>
  <c r="N2341" i="1"/>
  <c r="Q2341" i="1"/>
  <c r="I2342" i="1"/>
  <c r="J2342" i="1" s="1"/>
  <c r="L2342" i="1"/>
  <c r="M2342" i="1"/>
  <c r="N2342" i="1"/>
  <c r="I2343" i="1"/>
  <c r="K2343" i="1" s="1"/>
  <c r="J2343" i="1"/>
  <c r="L2343" i="1"/>
  <c r="Q2343" i="1" s="1"/>
  <c r="M2343" i="1"/>
  <c r="N2343" i="1"/>
  <c r="I2344" i="1"/>
  <c r="K2344" i="1" s="1"/>
  <c r="L2344" i="1"/>
  <c r="Q2344" i="1" s="1"/>
  <c r="M2344" i="1"/>
  <c r="N2344" i="1"/>
  <c r="I2345" i="1"/>
  <c r="K2345" i="1" s="1"/>
  <c r="L2345" i="1"/>
  <c r="Q2345" i="1" s="1"/>
  <c r="M2345" i="1"/>
  <c r="N2345" i="1"/>
  <c r="I2346" i="1"/>
  <c r="J2346" i="1" s="1"/>
  <c r="L2346" i="1"/>
  <c r="Q2346" i="1" s="1"/>
  <c r="M2346" i="1"/>
  <c r="N2346" i="1"/>
  <c r="I2347" i="1"/>
  <c r="K2347" i="1" s="1"/>
  <c r="L2347" i="1"/>
  <c r="Q2347" i="1" s="1"/>
  <c r="M2347" i="1"/>
  <c r="N2347" i="1"/>
  <c r="I2348" i="1"/>
  <c r="J2348" i="1" s="1"/>
  <c r="L2348" i="1"/>
  <c r="Q2348" i="1" s="1"/>
  <c r="M2348" i="1"/>
  <c r="N2348" i="1"/>
  <c r="I2349" i="1"/>
  <c r="J2349" i="1" s="1"/>
  <c r="L2349" i="1"/>
  <c r="Q2349" i="1" s="1"/>
  <c r="M2349" i="1"/>
  <c r="N2349" i="1"/>
  <c r="I2350" i="1"/>
  <c r="L2350" i="1"/>
  <c r="M2350" i="1"/>
  <c r="N2350" i="1"/>
  <c r="I2351" i="1"/>
  <c r="K2351" i="1" s="1"/>
  <c r="L2351" i="1"/>
  <c r="Q2351" i="1" s="1"/>
  <c r="M2351" i="1"/>
  <c r="N2351" i="1"/>
  <c r="I2352" i="1"/>
  <c r="K2352" i="1" s="1"/>
  <c r="L2352" i="1"/>
  <c r="Q2352" i="1" s="1"/>
  <c r="M2352" i="1"/>
  <c r="N2352" i="1"/>
  <c r="I2353" i="1"/>
  <c r="K2353" i="1" s="1"/>
  <c r="J2353" i="1"/>
  <c r="L2353" i="1"/>
  <c r="Q2353" i="1" s="1"/>
  <c r="M2353" i="1"/>
  <c r="N2353" i="1"/>
  <c r="I2354" i="1"/>
  <c r="J2354" i="1" s="1"/>
  <c r="L2354" i="1"/>
  <c r="Q2354" i="1" s="1"/>
  <c r="M2354" i="1"/>
  <c r="N2354" i="1"/>
  <c r="I2355" i="1"/>
  <c r="K2355" i="1" s="1"/>
  <c r="L2355" i="1"/>
  <c r="Q2355" i="1" s="1"/>
  <c r="M2355" i="1"/>
  <c r="N2355" i="1"/>
  <c r="I2356" i="1"/>
  <c r="J2356" i="1" s="1"/>
  <c r="L2356" i="1"/>
  <c r="Q2356" i="1" s="1"/>
  <c r="M2356" i="1"/>
  <c r="N2356" i="1"/>
  <c r="I2357" i="1"/>
  <c r="K2357" i="1" s="1"/>
  <c r="L2357" i="1"/>
  <c r="Q2357" i="1" s="1"/>
  <c r="M2357" i="1"/>
  <c r="N2357" i="1"/>
  <c r="I2358" i="1"/>
  <c r="J2358" i="1" s="1"/>
  <c r="L2358" i="1"/>
  <c r="M2358" i="1"/>
  <c r="N2358" i="1"/>
  <c r="I2359" i="1"/>
  <c r="K2359" i="1" s="1"/>
  <c r="L2359" i="1"/>
  <c r="M2359" i="1"/>
  <c r="N2359" i="1"/>
  <c r="Q2359" i="1"/>
  <c r="I2360" i="1"/>
  <c r="K2360" i="1" s="1"/>
  <c r="J2360" i="1"/>
  <c r="L2360" i="1"/>
  <c r="Q2360" i="1" s="1"/>
  <c r="M2360" i="1"/>
  <c r="N2360" i="1"/>
  <c r="I2361" i="1"/>
  <c r="K2361" i="1" s="1"/>
  <c r="L2361" i="1"/>
  <c r="Q2361" i="1" s="1"/>
  <c r="M2361" i="1"/>
  <c r="N2361" i="1"/>
  <c r="I2362" i="1"/>
  <c r="J2362" i="1" s="1"/>
  <c r="L2362" i="1"/>
  <c r="Q2362" i="1" s="1"/>
  <c r="M2362" i="1"/>
  <c r="N2362" i="1"/>
  <c r="I2363" i="1"/>
  <c r="K2363" i="1" s="1"/>
  <c r="L2363" i="1"/>
  <c r="Q2363" i="1" s="1"/>
  <c r="M2363" i="1"/>
  <c r="N2363" i="1"/>
  <c r="I2364" i="1"/>
  <c r="K2364" i="1" s="1"/>
  <c r="L2364" i="1"/>
  <c r="Q2364" i="1" s="1"/>
  <c r="M2364" i="1"/>
  <c r="N2364" i="1"/>
  <c r="I2365" i="1"/>
  <c r="J2365" i="1" s="1"/>
  <c r="L2365" i="1"/>
  <c r="Q2365" i="1" s="1"/>
  <c r="M2365" i="1"/>
  <c r="N2365" i="1"/>
  <c r="I2366" i="1"/>
  <c r="J2366" i="1" s="1"/>
  <c r="L2366" i="1"/>
  <c r="Q2366" i="1" s="1"/>
  <c r="M2366" i="1"/>
  <c r="N2366" i="1"/>
  <c r="I2367" i="1"/>
  <c r="K2367" i="1" s="1"/>
  <c r="L2367" i="1"/>
  <c r="Q2367" i="1" s="1"/>
  <c r="M2367" i="1"/>
  <c r="N2367" i="1"/>
  <c r="I2368" i="1"/>
  <c r="K2368" i="1" s="1"/>
  <c r="L2368" i="1"/>
  <c r="Q2368" i="1" s="1"/>
  <c r="M2368" i="1"/>
  <c r="N2368" i="1"/>
  <c r="I2369" i="1"/>
  <c r="J2369" i="1" s="1"/>
  <c r="L2369" i="1"/>
  <c r="M2369" i="1"/>
  <c r="N2369" i="1"/>
  <c r="Q2369" i="1"/>
  <c r="I2370" i="1"/>
  <c r="J2370" i="1" s="1"/>
  <c r="L2370" i="1"/>
  <c r="Q2370" i="1" s="1"/>
  <c r="M2370" i="1"/>
  <c r="N2370" i="1"/>
  <c r="I2371" i="1"/>
  <c r="K2371" i="1" s="1"/>
  <c r="L2371" i="1"/>
  <c r="Q2371" i="1" s="1"/>
  <c r="M2371" i="1"/>
  <c r="N2371" i="1"/>
  <c r="I2372" i="1"/>
  <c r="K2372" i="1" s="1"/>
  <c r="L2372" i="1"/>
  <c r="Q2372" i="1" s="1"/>
  <c r="M2372" i="1"/>
  <c r="N2372" i="1"/>
  <c r="I2373" i="1"/>
  <c r="J2373" i="1" s="1"/>
  <c r="L2373" i="1"/>
  <c r="Q2373" i="1" s="1"/>
  <c r="M2373" i="1"/>
  <c r="N2373" i="1"/>
  <c r="I2374" i="1"/>
  <c r="J2374" i="1" s="1"/>
  <c r="L2374" i="1"/>
  <c r="Q2374" i="1" s="1"/>
  <c r="M2374" i="1"/>
  <c r="N2374" i="1"/>
  <c r="I2375" i="1"/>
  <c r="K2375" i="1" s="1"/>
  <c r="L2375" i="1"/>
  <c r="Q2375" i="1" s="1"/>
  <c r="M2375" i="1"/>
  <c r="N2375" i="1"/>
  <c r="I2376" i="1"/>
  <c r="K2376" i="1" s="1"/>
  <c r="L2376" i="1"/>
  <c r="Q2376" i="1" s="1"/>
  <c r="M2376" i="1"/>
  <c r="N2376" i="1"/>
  <c r="I2377" i="1"/>
  <c r="L2377" i="1"/>
  <c r="M2377" i="1"/>
  <c r="N2377" i="1"/>
  <c r="Q2377" i="1"/>
  <c r="I2378" i="1"/>
  <c r="J2378" i="1" s="1"/>
  <c r="L2378" i="1"/>
  <c r="Q2378" i="1" s="1"/>
  <c r="M2378" i="1"/>
  <c r="N2378" i="1"/>
  <c r="I2379" i="1"/>
  <c r="K2379" i="1" s="1"/>
  <c r="L2379" i="1"/>
  <c r="Q2379" i="1" s="1"/>
  <c r="M2379" i="1"/>
  <c r="N2379" i="1"/>
  <c r="I2380" i="1"/>
  <c r="K2380" i="1" s="1"/>
  <c r="J2380" i="1"/>
  <c r="L2380" i="1"/>
  <c r="Q2380" i="1" s="1"/>
  <c r="M2380" i="1"/>
  <c r="N2380" i="1"/>
  <c r="I2381" i="1"/>
  <c r="J2381" i="1" s="1"/>
  <c r="L2381" i="1"/>
  <c r="M2381" i="1"/>
  <c r="N2381" i="1"/>
  <c r="Q2381" i="1"/>
  <c r="I2382" i="1"/>
  <c r="J2382" i="1" s="1"/>
  <c r="L2382" i="1"/>
  <c r="Q2382" i="1" s="1"/>
  <c r="M2382" i="1"/>
  <c r="N2382" i="1"/>
  <c r="I2383" i="1"/>
  <c r="K2383" i="1" s="1"/>
  <c r="L2383" i="1"/>
  <c r="Q2383" i="1" s="1"/>
  <c r="M2383" i="1"/>
  <c r="N2383" i="1"/>
  <c r="I2384" i="1"/>
  <c r="K2384" i="1" s="1"/>
  <c r="L2384" i="1"/>
  <c r="M2384" i="1"/>
  <c r="N2384" i="1"/>
  <c r="Q2384" i="1"/>
  <c r="I2385" i="1"/>
  <c r="J2385" i="1"/>
  <c r="K2385" i="1"/>
  <c r="L2385" i="1"/>
  <c r="M2385" i="1"/>
  <c r="N2385" i="1"/>
  <c r="Q2385" i="1"/>
  <c r="I2386" i="1"/>
  <c r="J2386" i="1" s="1"/>
  <c r="L2386" i="1"/>
  <c r="Q2386" i="1" s="1"/>
  <c r="M2386" i="1"/>
  <c r="N2386" i="1"/>
  <c r="I2387" i="1"/>
  <c r="K2387" i="1" s="1"/>
  <c r="L2387" i="1"/>
  <c r="Q2387" i="1" s="1"/>
  <c r="M2387" i="1"/>
  <c r="N2387" i="1"/>
  <c r="I2388" i="1"/>
  <c r="K2388" i="1" s="1"/>
  <c r="L2388" i="1"/>
  <c r="Q2388" i="1" s="1"/>
  <c r="M2388" i="1"/>
  <c r="N2388" i="1"/>
  <c r="I2389" i="1"/>
  <c r="J2389" i="1" s="1"/>
  <c r="O2389" i="1" s="1"/>
  <c r="R2389" i="1" s="1"/>
  <c r="Y2389" i="1" s="1"/>
  <c r="K2389" i="1"/>
  <c r="L2389" i="1"/>
  <c r="Q2389" i="1" s="1"/>
  <c r="M2389" i="1"/>
  <c r="N2389" i="1"/>
  <c r="I2390" i="1"/>
  <c r="L2390" i="1"/>
  <c r="Q2390" i="1" s="1"/>
  <c r="M2390" i="1"/>
  <c r="N2390" i="1"/>
  <c r="I2391" i="1"/>
  <c r="K2391" i="1" s="1"/>
  <c r="L2391" i="1"/>
  <c r="Q2391" i="1" s="1"/>
  <c r="M2391" i="1"/>
  <c r="N2391" i="1"/>
  <c r="I2392" i="1"/>
  <c r="K2392" i="1" s="1"/>
  <c r="L2392" i="1"/>
  <c r="Q2392" i="1" s="1"/>
  <c r="M2392" i="1"/>
  <c r="N2392" i="1"/>
  <c r="I2393" i="1"/>
  <c r="K2393" i="1" s="1"/>
  <c r="L2393" i="1"/>
  <c r="Q2393" i="1" s="1"/>
  <c r="M2393" i="1"/>
  <c r="N2393" i="1"/>
  <c r="I2394" i="1"/>
  <c r="J2394" i="1" s="1"/>
  <c r="L2394" i="1"/>
  <c r="Q2394" i="1" s="1"/>
  <c r="M2394" i="1"/>
  <c r="N2394" i="1"/>
  <c r="I2395" i="1"/>
  <c r="K2395" i="1" s="1"/>
  <c r="L2395" i="1"/>
  <c r="Q2395" i="1" s="1"/>
  <c r="M2395" i="1"/>
  <c r="N2395" i="1"/>
  <c r="I2396" i="1"/>
  <c r="K2396" i="1" s="1"/>
  <c r="L2396" i="1"/>
  <c r="Q2396" i="1" s="1"/>
  <c r="M2396" i="1"/>
  <c r="N2396" i="1"/>
  <c r="I2397" i="1"/>
  <c r="J2397" i="1" s="1"/>
  <c r="L2397" i="1"/>
  <c r="Q2397" i="1" s="1"/>
  <c r="M2397" i="1"/>
  <c r="N2397" i="1"/>
  <c r="I2398" i="1"/>
  <c r="J2398" i="1" s="1"/>
  <c r="L2398" i="1"/>
  <c r="Q2398" i="1" s="1"/>
  <c r="M2398" i="1"/>
  <c r="N2398" i="1"/>
  <c r="I2399" i="1"/>
  <c r="K2399" i="1" s="1"/>
  <c r="L2399" i="1"/>
  <c r="Q2399" i="1" s="1"/>
  <c r="M2399" i="1"/>
  <c r="N2399" i="1"/>
  <c r="I2400" i="1"/>
  <c r="K2400" i="1" s="1"/>
  <c r="L2400" i="1"/>
  <c r="Q2400" i="1" s="1"/>
  <c r="M2400" i="1"/>
  <c r="N2400" i="1"/>
  <c r="I2401" i="1"/>
  <c r="L2401" i="1"/>
  <c r="Q2401" i="1" s="1"/>
  <c r="M2401" i="1"/>
  <c r="N2401" i="1"/>
  <c r="I2402" i="1"/>
  <c r="J2402" i="1" s="1"/>
  <c r="L2402" i="1"/>
  <c r="Q2402" i="1" s="1"/>
  <c r="M2402" i="1"/>
  <c r="N2402" i="1"/>
  <c r="I2403" i="1"/>
  <c r="K2403" i="1" s="1"/>
  <c r="L2403" i="1"/>
  <c r="Q2403" i="1" s="1"/>
  <c r="M2403" i="1"/>
  <c r="N2403" i="1"/>
  <c r="I2404" i="1"/>
  <c r="K2404" i="1" s="1"/>
  <c r="L2404" i="1"/>
  <c r="Q2404" i="1" s="1"/>
  <c r="M2404" i="1"/>
  <c r="N2404" i="1"/>
  <c r="I2405" i="1"/>
  <c r="J2405" i="1" s="1"/>
  <c r="K2405" i="1"/>
  <c r="L2405" i="1"/>
  <c r="Q2405" i="1" s="1"/>
  <c r="M2405" i="1"/>
  <c r="N2405" i="1"/>
  <c r="I2406" i="1"/>
  <c r="J2406" i="1" s="1"/>
  <c r="L2406" i="1"/>
  <c r="Q2406" i="1" s="1"/>
  <c r="M2406" i="1"/>
  <c r="N2406" i="1"/>
  <c r="I2407" i="1"/>
  <c r="K2407" i="1" s="1"/>
  <c r="L2407" i="1"/>
  <c r="Q2407" i="1" s="1"/>
  <c r="M2407" i="1"/>
  <c r="N2407" i="1"/>
  <c r="I2408" i="1"/>
  <c r="K2408" i="1" s="1"/>
  <c r="L2408" i="1"/>
  <c r="Q2408" i="1" s="1"/>
  <c r="M2408" i="1"/>
  <c r="N2408" i="1"/>
  <c r="I2409" i="1"/>
  <c r="K2409" i="1" s="1"/>
  <c r="L2409" i="1"/>
  <c r="M2409" i="1"/>
  <c r="N2409" i="1"/>
  <c r="Q2409" i="1"/>
  <c r="I2410" i="1"/>
  <c r="J2410" i="1" s="1"/>
  <c r="K2410" i="1"/>
  <c r="L2410" i="1"/>
  <c r="Q2410" i="1" s="1"/>
  <c r="M2410" i="1"/>
  <c r="N2410" i="1"/>
  <c r="I2411" i="1"/>
  <c r="K2411" i="1" s="1"/>
  <c r="L2411" i="1"/>
  <c r="Q2411" i="1" s="1"/>
  <c r="M2411" i="1"/>
  <c r="N2411" i="1"/>
  <c r="I2412" i="1"/>
  <c r="K2412" i="1" s="1"/>
  <c r="L2412" i="1"/>
  <c r="Q2412" i="1" s="1"/>
  <c r="M2412" i="1"/>
  <c r="N2412" i="1"/>
  <c r="I2413" i="1"/>
  <c r="J2413" i="1" s="1"/>
  <c r="L2413" i="1"/>
  <c r="Q2413" i="1" s="1"/>
  <c r="M2413" i="1"/>
  <c r="N2413" i="1"/>
  <c r="I2414" i="1"/>
  <c r="J2414" i="1" s="1"/>
  <c r="L2414" i="1"/>
  <c r="Q2414" i="1" s="1"/>
  <c r="M2414" i="1"/>
  <c r="N2414" i="1"/>
  <c r="I2415" i="1"/>
  <c r="K2415" i="1" s="1"/>
  <c r="L2415" i="1"/>
  <c r="Q2415" i="1" s="1"/>
  <c r="M2415" i="1"/>
  <c r="N2415" i="1"/>
  <c r="I2416" i="1"/>
  <c r="L2416" i="1"/>
  <c r="M2416" i="1"/>
  <c r="N2416" i="1"/>
  <c r="Q2416" i="1"/>
  <c r="I2417" i="1"/>
  <c r="K2417" i="1" s="1"/>
  <c r="L2417" i="1"/>
  <c r="M2417" i="1"/>
  <c r="N2417" i="1"/>
  <c r="I2418" i="1"/>
  <c r="J2418" i="1" s="1"/>
  <c r="L2418" i="1"/>
  <c r="Q2418" i="1" s="1"/>
  <c r="M2418" i="1"/>
  <c r="N2418" i="1"/>
  <c r="I2419" i="1"/>
  <c r="K2419" i="1" s="1"/>
  <c r="L2419" i="1"/>
  <c r="Q2419" i="1" s="1"/>
  <c r="M2419" i="1"/>
  <c r="N2419" i="1"/>
  <c r="I2420" i="1"/>
  <c r="K2420" i="1" s="1"/>
  <c r="L2420" i="1"/>
  <c r="Q2420" i="1" s="1"/>
  <c r="M2420" i="1"/>
  <c r="N2420" i="1"/>
  <c r="I2421" i="1"/>
  <c r="K2421" i="1" s="1"/>
  <c r="L2421" i="1"/>
  <c r="Q2421" i="1" s="1"/>
  <c r="M2421" i="1"/>
  <c r="N2421" i="1"/>
  <c r="I2422" i="1"/>
  <c r="J2422" i="1" s="1"/>
  <c r="L2422" i="1"/>
  <c r="Q2422" i="1" s="1"/>
  <c r="M2422" i="1"/>
  <c r="N2422" i="1"/>
  <c r="I2423" i="1"/>
  <c r="K2423" i="1" s="1"/>
  <c r="L2423" i="1"/>
  <c r="Q2423" i="1" s="1"/>
  <c r="M2423" i="1"/>
  <c r="N2423" i="1"/>
  <c r="I2424" i="1"/>
  <c r="L2424" i="1"/>
  <c r="Q2424" i="1" s="1"/>
  <c r="M2424" i="1"/>
  <c r="N2424" i="1"/>
  <c r="I2425" i="1"/>
  <c r="K2425" i="1" s="1"/>
  <c r="L2425" i="1"/>
  <c r="Q2425" i="1" s="1"/>
  <c r="M2425" i="1"/>
  <c r="N2425" i="1"/>
  <c r="I2426" i="1"/>
  <c r="J2426" i="1" s="1"/>
  <c r="L2426" i="1"/>
  <c r="Q2426" i="1" s="1"/>
  <c r="M2426" i="1"/>
  <c r="N2426" i="1"/>
  <c r="I2427" i="1"/>
  <c r="K2427" i="1" s="1"/>
  <c r="L2427" i="1"/>
  <c r="Q2427" i="1" s="1"/>
  <c r="M2427" i="1"/>
  <c r="N2427" i="1"/>
  <c r="I2428" i="1"/>
  <c r="K2428" i="1" s="1"/>
  <c r="L2428" i="1"/>
  <c r="Q2428" i="1" s="1"/>
  <c r="M2428" i="1"/>
  <c r="N2428" i="1"/>
  <c r="I2429" i="1"/>
  <c r="J2429" i="1" s="1"/>
  <c r="L2429" i="1"/>
  <c r="Q2429" i="1" s="1"/>
  <c r="M2429" i="1"/>
  <c r="N2429" i="1"/>
  <c r="I2430" i="1"/>
  <c r="J2430" i="1" s="1"/>
  <c r="L2430" i="1"/>
  <c r="Q2430" i="1" s="1"/>
  <c r="M2430" i="1"/>
  <c r="N2430" i="1"/>
  <c r="I2431" i="1"/>
  <c r="K2431" i="1" s="1"/>
  <c r="L2431" i="1"/>
  <c r="Q2431" i="1" s="1"/>
  <c r="M2431" i="1"/>
  <c r="N2431" i="1"/>
  <c r="I2432" i="1"/>
  <c r="K2432" i="1" s="1"/>
  <c r="L2432" i="1"/>
  <c r="Q2432" i="1" s="1"/>
  <c r="M2432" i="1"/>
  <c r="N2432" i="1"/>
  <c r="I2433" i="1"/>
  <c r="J2433" i="1" s="1"/>
  <c r="L2433" i="1"/>
  <c r="Q2433" i="1" s="1"/>
  <c r="M2433" i="1"/>
  <c r="N2433" i="1"/>
  <c r="I2434" i="1"/>
  <c r="L2434" i="1"/>
  <c r="Q2434" i="1" s="1"/>
  <c r="M2434" i="1"/>
  <c r="N2434" i="1"/>
  <c r="I2435" i="1"/>
  <c r="K2435" i="1" s="1"/>
  <c r="L2435" i="1"/>
  <c r="Q2435" i="1" s="1"/>
  <c r="M2435" i="1"/>
  <c r="N2435" i="1"/>
  <c r="I2436" i="1"/>
  <c r="K2436" i="1" s="1"/>
  <c r="L2436" i="1"/>
  <c r="Q2436" i="1" s="1"/>
  <c r="M2436" i="1"/>
  <c r="N2436" i="1"/>
  <c r="I2437" i="1"/>
  <c r="J2437" i="1" s="1"/>
  <c r="L2437" i="1"/>
  <c r="Q2437" i="1" s="1"/>
  <c r="M2437" i="1"/>
  <c r="N2437" i="1"/>
  <c r="I2438" i="1"/>
  <c r="J2438" i="1" s="1"/>
  <c r="L2438" i="1"/>
  <c r="Q2438" i="1" s="1"/>
  <c r="M2438" i="1"/>
  <c r="N2438" i="1"/>
  <c r="I2439" i="1"/>
  <c r="K2439" i="1" s="1"/>
  <c r="L2439" i="1"/>
  <c r="Q2439" i="1" s="1"/>
  <c r="M2439" i="1"/>
  <c r="N2439" i="1"/>
  <c r="I2440" i="1"/>
  <c r="K2440" i="1" s="1"/>
  <c r="L2440" i="1"/>
  <c r="Q2440" i="1" s="1"/>
  <c r="M2440" i="1"/>
  <c r="N2440" i="1"/>
  <c r="I2441" i="1"/>
  <c r="K2441" i="1" s="1"/>
  <c r="J2441" i="1"/>
  <c r="O2441" i="1" s="1"/>
  <c r="L2441" i="1"/>
  <c r="M2441" i="1"/>
  <c r="N2441" i="1"/>
  <c r="Q2441" i="1"/>
  <c r="I2442" i="1"/>
  <c r="J2442" i="1" s="1"/>
  <c r="L2442" i="1"/>
  <c r="Q2442" i="1" s="1"/>
  <c r="M2442" i="1"/>
  <c r="N2442" i="1"/>
  <c r="I2443" i="1"/>
  <c r="K2443" i="1" s="1"/>
  <c r="L2443" i="1"/>
  <c r="Q2443" i="1" s="1"/>
  <c r="M2443" i="1"/>
  <c r="N2443" i="1"/>
  <c r="I2444" i="1"/>
  <c r="K2444" i="1" s="1"/>
  <c r="J2444" i="1"/>
  <c r="L2444" i="1"/>
  <c r="Q2444" i="1" s="1"/>
  <c r="M2444" i="1"/>
  <c r="N2444" i="1"/>
  <c r="I2445" i="1"/>
  <c r="J2445" i="1" s="1"/>
  <c r="L2445" i="1"/>
  <c r="Q2445" i="1" s="1"/>
  <c r="M2445" i="1"/>
  <c r="N2445" i="1"/>
  <c r="I2446" i="1"/>
  <c r="J2446" i="1" s="1"/>
  <c r="L2446" i="1"/>
  <c r="Q2446" i="1" s="1"/>
  <c r="M2446" i="1"/>
  <c r="N2446" i="1"/>
  <c r="I2447" i="1"/>
  <c r="K2447" i="1" s="1"/>
  <c r="L2447" i="1"/>
  <c r="Q2447" i="1" s="1"/>
  <c r="M2447" i="1"/>
  <c r="N2447" i="1"/>
  <c r="I2448" i="1"/>
  <c r="K2448" i="1" s="1"/>
  <c r="L2448" i="1"/>
  <c r="M2448" i="1"/>
  <c r="N2448" i="1"/>
  <c r="Q2448" i="1"/>
  <c r="I2449" i="1"/>
  <c r="J2449" i="1"/>
  <c r="K2449" i="1"/>
  <c r="L2449" i="1"/>
  <c r="Q2449" i="1" s="1"/>
  <c r="M2449" i="1"/>
  <c r="N2449" i="1"/>
  <c r="I2450" i="1"/>
  <c r="J2450" i="1" s="1"/>
  <c r="L2450" i="1"/>
  <c r="Q2450" i="1" s="1"/>
  <c r="M2450" i="1"/>
  <c r="N2450" i="1"/>
  <c r="I2451" i="1"/>
  <c r="K2451" i="1" s="1"/>
  <c r="L2451" i="1"/>
  <c r="Q2451" i="1" s="1"/>
  <c r="M2451" i="1"/>
  <c r="N2451" i="1"/>
  <c r="I2452" i="1"/>
  <c r="K2452" i="1" s="1"/>
  <c r="L2452" i="1"/>
  <c r="Q2452" i="1" s="1"/>
  <c r="M2452" i="1"/>
  <c r="N2452" i="1"/>
  <c r="I2453" i="1"/>
  <c r="L2453" i="1"/>
  <c r="Q2453" i="1" s="1"/>
  <c r="M2453" i="1"/>
  <c r="N2453" i="1"/>
  <c r="I2454" i="1"/>
  <c r="J2454" i="1" s="1"/>
  <c r="K2454" i="1"/>
  <c r="L2454" i="1"/>
  <c r="Q2454" i="1" s="1"/>
  <c r="M2454" i="1"/>
  <c r="N2454" i="1"/>
  <c r="I2455" i="1"/>
  <c r="K2455" i="1" s="1"/>
  <c r="L2455" i="1"/>
  <c r="M2455" i="1"/>
  <c r="N2455" i="1"/>
  <c r="Q2455" i="1"/>
  <c r="I2456" i="1"/>
  <c r="K2456" i="1" s="1"/>
  <c r="L2456" i="1"/>
  <c r="Q2456" i="1" s="1"/>
  <c r="M2456" i="1"/>
  <c r="N2456" i="1"/>
  <c r="I2457" i="1"/>
  <c r="K2457" i="1" s="1"/>
  <c r="L2457" i="1"/>
  <c r="Q2457" i="1" s="1"/>
  <c r="M2457" i="1"/>
  <c r="N2457" i="1"/>
  <c r="I2458" i="1"/>
  <c r="J2458" i="1" s="1"/>
  <c r="L2458" i="1"/>
  <c r="Q2458" i="1" s="1"/>
  <c r="M2458" i="1"/>
  <c r="N2458" i="1"/>
  <c r="I2459" i="1"/>
  <c r="K2459" i="1" s="1"/>
  <c r="L2459" i="1"/>
  <c r="Q2459" i="1" s="1"/>
  <c r="M2459" i="1"/>
  <c r="N2459" i="1"/>
  <c r="I2460" i="1"/>
  <c r="K2460" i="1" s="1"/>
  <c r="L2460" i="1"/>
  <c r="Q2460" i="1" s="1"/>
  <c r="M2460" i="1"/>
  <c r="N2460" i="1"/>
  <c r="I2461" i="1"/>
  <c r="J2461" i="1" s="1"/>
  <c r="L2461" i="1"/>
  <c r="Q2461" i="1" s="1"/>
  <c r="M2461" i="1"/>
  <c r="N2461" i="1"/>
  <c r="I2462" i="1"/>
  <c r="J2462" i="1" s="1"/>
  <c r="L2462" i="1"/>
  <c r="Q2462" i="1" s="1"/>
  <c r="M2462" i="1"/>
  <c r="N2462" i="1"/>
  <c r="I2463" i="1"/>
  <c r="K2463" i="1" s="1"/>
  <c r="L2463" i="1"/>
  <c r="Q2463" i="1" s="1"/>
  <c r="M2463" i="1"/>
  <c r="N2463" i="1"/>
  <c r="I2464" i="1"/>
  <c r="K2464" i="1" s="1"/>
  <c r="L2464" i="1"/>
  <c r="Q2464" i="1" s="1"/>
  <c r="M2464" i="1"/>
  <c r="N2464" i="1"/>
  <c r="I2465" i="1"/>
  <c r="J2465" i="1" s="1"/>
  <c r="K2465" i="1"/>
  <c r="L2465" i="1"/>
  <c r="M2465" i="1"/>
  <c r="N2465" i="1"/>
  <c r="Q2465" i="1"/>
  <c r="I2466" i="1"/>
  <c r="J2466" i="1" s="1"/>
  <c r="L2466" i="1"/>
  <c r="Q2466" i="1" s="1"/>
  <c r="M2466" i="1"/>
  <c r="N2466" i="1"/>
  <c r="I2467" i="1"/>
  <c r="K2467" i="1" s="1"/>
  <c r="L2467" i="1"/>
  <c r="Q2467" i="1" s="1"/>
  <c r="M2467" i="1"/>
  <c r="N2467" i="1"/>
  <c r="I2468" i="1"/>
  <c r="K2468" i="1" s="1"/>
  <c r="L2468" i="1"/>
  <c r="Q2468" i="1" s="1"/>
  <c r="M2468" i="1"/>
  <c r="N2468" i="1"/>
  <c r="I2469" i="1"/>
  <c r="J2469" i="1" s="1"/>
  <c r="K2469" i="1"/>
  <c r="L2469" i="1"/>
  <c r="Q2469" i="1" s="1"/>
  <c r="M2469" i="1"/>
  <c r="N2469" i="1"/>
  <c r="I2470" i="1"/>
  <c r="J2470" i="1" s="1"/>
  <c r="L2470" i="1"/>
  <c r="Q2470" i="1" s="1"/>
  <c r="M2470" i="1"/>
  <c r="N2470" i="1"/>
  <c r="I2471" i="1"/>
  <c r="K2471" i="1" s="1"/>
  <c r="L2471" i="1"/>
  <c r="Q2471" i="1" s="1"/>
  <c r="M2471" i="1"/>
  <c r="N2471" i="1"/>
  <c r="I2472" i="1"/>
  <c r="K2472" i="1" s="1"/>
  <c r="L2472" i="1"/>
  <c r="Q2472" i="1" s="1"/>
  <c r="M2472" i="1"/>
  <c r="N2472" i="1"/>
  <c r="I2473" i="1"/>
  <c r="K2473" i="1" s="1"/>
  <c r="L2473" i="1"/>
  <c r="Q2473" i="1" s="1"/>
  <c r="M2473" i="1"/>
  <c r="N2473" i="1"/>
  <c r="I2474" i="1"/>
  <c r="L2474" i="1"/>
  <c r="Q2474" i="1" s="1"/>
  <c r="M2474" i="1"/>
  <c r="N2474" i="1"/>
  <c r="I2475" i="1"/>
  <c r="K2475" i="1" s="1"/>
  <c r="L2475" i="1"/>
  <c r="Q2475" i="1" s="1"/>
  <c r="M2475" i="1"/>
  <c r="N2475" i="1"/>
  <c r="I2476" i="1"/>
  <c r="K2476" i="1" s="1"/>
  <c r="L2476" i="1"/>
  <c r="Q2476" i="1" s="1"/>
  <c r="M2476" i="1"/>
  <c r="N2476" i="1"/>
  <c r="I2477" i="1"/>
  <c r="J2477" i="1" s="1"/>
  <c r="L2477" i="1"/>
  <c r="Q2477" i="1" s="1"/>
  <c r="M2477" i="1"/>
  <c r="N2477" i="1"/>
  <c r="I2478" i="1"/>
  <c r="J2478" i="1" s="1"/>
  <c r="L2478" i="1"/>
  <c r="Q2478" i="1" s="1"/>
  <c r="M2478" i="1"/>
  <c r="N2478" i="1"/>
  <c r="I2479" i="1"/>
  <c r="K2479" i="1" s="1"/>
  <c r="L2479" i="1"/>
  <c r="Q2479" i="1" s="1"/>
  <c r="M2479" i="1"/>
  <c r="N2479" i="1"/>
  <c r="I2480" i="1"/>
  <c r="K2480" i="1" s="1"/>
  <c r="J2480" i="1"/>
  <c r="O2480" i="1" s="1"/>
  <c r="L2480" i="1"/>
  <c r="M2480" i="1"/>
  <c r="N2480" i="1"/>
  <c r="Q2480" i="1"/>
  <c r="I2481" i="1"/>
  <c r="K2481" i="1" s="1"/>
  <c r="L2481" i="1"/>
  <c r="M2481" i="1"/>
  <c r="N2481" i="1"/>
  <c r="I2482" i="1"/>
  <c r="J2482" i="1" s="1"/>
  <c r="L2482" i="1"/>
  <c r="Q2482" i="1" s="1"/>
  <c r="M2482" i="1"/>
  <c r="N2482" i="1"/>
  <c r="I2483" i="1"/>
  <c r="K2483" i="1" s="1"/>
  <c r="L2483" i="1"/>
  <c r="Q2483" i="1" s="1"/>
  <c r="M2483" i="1"/>
  <c r="N2483" i="1"/>
  <c r="I2484" i="1"/>
  <c r="K2484" i="1" s="1"/>
  <c r="L2484" i="1"/>
  <c r="Q2484" i="1" s="1"/>
  <c r="M2484" i="1"/>
  <c r="N2484" i="1"/>
  <c r="I2485" i="1"/>
  <c r="K2485" i="1" s="1"/>
  <c r="L2485" i="1"/>
  <c r="M2485" i="1"/>
  <c r="N2485" i="1"/>
  <c r="Q2485" i="1"/>
  <c r="I2486" i="1"/>
  <c r="J2486" i="1" s="1"/>
  <c r="L2486" i="1"/>
  <c r="Q2486" i="1" s="1"/>
  <c r="M2486" i="1"/>
  <c r="N2486" i="1"/>
  <c r="I2487" i="1"/>
  <c r="K2487" i="1" s="1"/>
  <c r="L2487" i="1"/>
  <c r="Q2487" i="1" s="1"/>
  <c r="M2487" i="1"/>
  <c r="N2487" i="1"/>
  <c r="I2488" i="1"/>
  <c r="K2488" i="1" s="1"/>
  <c r="J2488" i="1"/>
  <c r="L2488" i="1"/>
  <c r="Q2488" i="1" s="1"/>
  <c r="M2488" i="1"/>
  <c r="N2488" i="1"/>
  <c r="I2489" i="1"/>
  <c r="K2489" i="1" s="1"/>
  <c r="L2489" i="1"/>
  <c r="M2489" i="1"/>
  <c r="N2489" i="1"/>
  <c r="Q2489" i="1"/>
  <c r="I2490" i="1"/>
  <c r="J2490" i="1" s="1"/>
  <c r="L2490" i="1"/>
  <c r="Q2490" i="1" s="1"/>
  <c r="M2490" i="1"/>
  <c r="N2490" i="1"/>
  <c r="I2491" i="1"/>
  <c r="K2491" i="1" s="1"/>
  <c r="L2491" i="1"/>
  <c r="Q2491" i="1" s="1"/>
  <c r="M2491" i="1"/>
  <c r="N2491" i="1"/>
  <c r="I2492" i="1"/>
  <c r="K2492" i="1" s="1"/>
  <c r="L2492" i="1"/>
  <c r="Q2492" i="1" s="1"/>
  <c r="M2492" i="1"/>
  <c r="N2492" i="1"/>
  <c r="I2493" i="1"/>
  <c r="J2493" i="1" s="1"/>
  <c r="L2493" i="1"/>
  <c r="M2493" i="1"/>
  <c r="N2493" i="1"/>
  <c r="Q2493" i="1"/>
  <c r="I2494" i="1"/>
  <c r="J2494" i="1" s="1"/>
  <c r="L2494" i="1"/>
  <c r="Q2494" i="1" s="1"/>
  <c r="M2494" i="1"/>
  <c r="N2494" i="1"/>
  <c r="I2495" i="1"/>
  <c r="K2495" i="1" s="1"/>
  <c r="L2495" i="1"/>
  <c r="Q2495" i="1" s="1"/>
  <c r="M2495" i="1"/>
  <c r="N2495" i="1"/>
  <c r="I2496" i="1"/>
  <c r="K2496" i="1" s="1"/>
  <c r="L2496" i="1"/>
  <c r="Q2496" i="1" s="1"/>
  <c r="M2496" i="1"/>
  <c r="N2496" i="1"/>
  <c r="I2497" i="1"/>
  <c r="J2497" i="1" s="1"/>
  <c r="L2497" i="1"/>
  <c r="Q2497" i="1" s="1"/>
  <c r="M2497" i="1"/>
  <c r="N2497" i="1"/>
  <c r="I2498" i="1"/>
  <c r="J2498" i="1" s="1"/>
  <c r="K2498" i="1"/>
  <c r="L2498" i="1"/>
  <c r="Q2498" i="1" s="1"/>
  <c r="M2498" i="1"/>
  <c r="N2498" i="1"/>
  <c r="I2499" i="1"/>
  <c r="K2499" i="1" s="1"/>
  <c r="L2499" i="1"/>
  <c r="Q2499" i="1" s="1"/>
  <c r="M2499" i="1"/>
  <c r="N2499" i="1"/>
  <c r="I2500" i="1"/>
  <c r="K2500" i="1" s="1"/>
  <c r="L2500" i="1"/>
  <c r="Q2500" i="1" s="1"/>
  <c r="M2500" i="1"/>
  <c r="N2500" i="1"/>
  <c r="I2501" i="1"/>
  <c r="J2501" i="1" s="1"/>
  <c r="L2501" i="1"/>
  <c r="M2501" i="1"/>
  <c r="N2501" i="1"/>
  <c r="Q2501" i="1"/>
  <c r="I2502" i="1"/>
  <c r="J2502" i="1" s="1"/>
  <c r="L2502" i="1"/>
  <c r="Q2502" i="1" s="1"/>
  <c r="M2502" i="1"/>
  <c r="N2502" i="1"/>
  <c r="I2503" i="1"/>
  <c r="K2503" i="1" s="1"/>
  <c r="L2503" i="1"/>
  <c r="Q2503" i="1" s="1"/>
  <c r="M2503" i="1"/>
  <c r="N2503" i="1"/>
  <c r="I2504" i="1"/>
  <c r="K2504" i="1" s="1"/>
  <c r="L2504" i="1"/>
  <c r="Q2504" i="1" s="1"/>
  <c r="M2504" i="1"/>
  <c r="N2504" i="1"/>
  <c r="I2505" i="1"/>
  <c r="K2505" i="1" s="1"/>
  <c r="J2505" i="1"/>
  <c r="L2505" i="1"/>
  <c r="Q2505" i="1" s="1"/>
  <c r="M2505" i="1"/>
  <c r="N2505" i="1"/>
  <c r="I2506" i="1"/>
  <c r="J2506" i="1" s="1"/>
  <c r="L2506" i="1"/>
  <c r="M2506" i="1"/>
  <c r="N2506" i="1"/>
  <c r="Q2506" i="1"/>
  <c r="I2507" i="1"/>
  <c r="K2507" i="1" s="1"/>
  <c r="L2507" i="1"/>
  <c r="Q2507" i="1" s="1"/>
  <c r="M2507" i="1"/>
  <c r="N2507" i="1"/>
  <c r="I2508" i="1"/>
  <c r="K2508" i="1" s="1"/>
  <c r="J2508" i="1"/>
  <c r="L2508" i="1"/>
  <c r="Q2508" i="1" s="1"/>
  <c r="M2508" i="1"/>
  <c r="N2508" i="1"/>
  <c r="I2509" i="1"/>
  <c r="J2509" i="1" s="1"/>
  <c r="L2509" i="1"/>
  <c r="Q2509" i="1" s="1"/>
  <c r="M2509" i="1"/>
  <c r="N2509" i="1"/>
  <c r="I2510" i="1"/>
  <c r="J2510" i="1" s="1"/>
  <c r="L2510" i="1"/>
  <c r="Q2510" i="1" s="1"/>
  <c r="M2510" i="1"/>
  <c r="N2510" i="1"/>
  <c r="I2511" i="1"/>
  <c r="K2511" i="1" s="1"/>
  <c r="L2511" i="1"/>
  <c r="Q2511" i="1" s="1"/>
  <c r="M2511" i="1"/>
  <c r="N2511" i="1"/>
  <c r="I2512" i="1"/>
  <c r="K2512" i="1" s="1"/>
  <c r="L2512" i="1"/>
  <c r="Q2512" i="1" s="1"/>
  <c r="M2512" i="1"/>
  <c r="N2512" i="1"/>
  <c r="I2513" i="1"/>
  <c r="L2513" i="1"/>
  <c r="Q2513" i="1" s="1"/>
  <c r="M2513" i="1"/>
  <c r="N2513" i="1"/>
  <c r="I2514" i="1"/>
  <c r="J2514" i="1" s="1"/>
  <c r="L2514" i="1"/>
  <c r="Q2514" i="1" s="1"/>
  <c r="M2514" i="1"/>
  <c r="N2514" i="1"/>
  <c r="I2515" i="1"/>
  <c r="K2515" i="1" s="1"/>
  <c r="L2515" i="1"/>
  <c r="Q2515" i="1" s="1"/>
  <c r="M2515" i="1"/>
  <c r="N2515" i="1"/>
  <c r="I2516" i="1"/>
  <c r="K2516" i="1" s="1"/>
  <c r="L2516" i="1"/>
  <c r="Q2516" i="1" s="1"/>
  <c r="M2516" i="1"/>
  <c r="N2516" i="1"/>
  <c r="I2517" i="1"/>
  <c r="K2517" i="1" s="1"/>
  <c r="J2517" i="1"/>
  <c r="O2517" i="1" s="1"/>
  <c r="R2517" i="1" s="1"/>
  <c r="Y2517" i="1" s="1"/>
  <c r="L2517" i="1"/>
  <c r="Q2517" i="1" s="1"/>
  <c r="M2517" i="1"/>
  <c r="N2517" i="1"/>
  <c r="I2518" i="1"/>
  <c r="J2518" i="1" s="1"/>
  <c r="K2518" i="1"/>
  <c r="L2518" i="1"/>
  <c r="Q2518" i="1" s="1"/>
  <c r="M2518" i="1"/>
  <c r="N2518" i="1"/>
  <c r="I2519" i="1"/>
  <c r="K2519" i="1" s="1"/>
  <c r="L2519" i="1"/>
  <c r="Q2519" i="1" s="1"/>
  <c r="M2519" i="1"/>
  <c r="N2519" i="1"/>
  <c r="I2520" i="1"/>
  <c r="K2520" i="1" s="1"/>
  <c r="L2520" i="1"/>
  <c r="Q2520" i="1" s="1"/>
  <c r="M2520" i="1"/>
  <c r="N2520" i="1"/>
  <c r="I2521" i="1"/>
  <c r="L2521" i="1"/>
  <c r="Q2521" i="1" s="1"/>
  <c r="M2521" i="1"/>
  <c r="N2521" i="1"/>
  <c r="I2522" i="1"/>
  <c r="J2522" i="1" s="1"/>
  <c r="L2522" i="1"/>
  <c r="Q2522" i="1" s="1"/>
  <c r="M2522" i="1"/>
  <c r="N2522" i="1"/>
  <c r="I2523" i="1"/>
  <c r="K2523" i="1" s="1"/>
  <c r="L2523" i="1"/>
  <c r="Q2523" i="1" s="1"/>
  <c r="M2523" i="1"/>
  <c r="N2523" i="1"/>
  <c r="I2524" i="1"/>
  <c r="K2524" i="1" s="1"/>
  <c r="L2524" i="1"/>
  <c r="Q2524" i="1" s="1"/>
  <c r="M2524" i="1"/>
  <c r="N2524" i="1"/>
  <c r="I2525" i="1"/>
  <c r="J2525" i="1" s="1"/>
  <c r="L2525" i="1"/>
  <c r="Q2525" i="1" s="1"/>
  <c r="M2525" i="1"/>
  <c r="N2525" i="1"/>
  <c r="I2526" i="1"/>
  <c r="J2526" i="1" s="1"/>
  <c r="L2526" i="1"/>
  <c r="Q2526" i="1" s="1"/>
  <c r="M2526" i="1"/>
  <c r="N2526" i="1"/>
  <c r="I2527" i="1"/>
  <c r="K2527" i="1" s="1"/>
  <c r="L2527" i="1"/>
  <c r="Q2527" i="1" s="1"/>
  <c r="M2527" i="1"/>
  <c r="N2527" i="1"/>
  <c r="I2528" i="1"/>
  <c r="K2528" i="1" s="1"/>
  <c r="L2528" i="1"/>
  <c r="Q2528" i="1" s="1"/>
  <c r="M2528" i="1"/>
  <c r="N2528" i="1"/>
  <c r="I2529" i="1"/>
  <c r="J2529" i="1" s="1"/>
  <c r="K2529" i="1"/>
  <c r="L2529" i="1"/>
  <c r="M2529" i="1"/>
  <c r="N2529" i="1"/>
  <c r="Q2529" i="1"/>
  <c r="I2530" i="1"/>
  <c r="J2530" i="1" s="1"/>
  <c r="L2530" i="1"/>
  <c r="Q2530" i="1" s="1"/>
  <c r="M2530" i="1"/>
  <c r="N2530" i="1"/>
  <c r="I2531" i="1"/>
  <c r="K2531" i="1" s="1"/>
  <c r="L2531" i="1"/>
  <c r="Q2531" i="1" s="1"/>
  <c r="M2531" i="1"/>
  <c r="N2531" i="1"/>
  <c r="I2532" i="1"/>
  <c r="K2532" i="1" s="1"/>
  <c r="L2532" i="1"/>
  <c r="Q2532" i="1" s="1"/>
  <c r="M2532" i="1"/>
  <c r="N2532" i="1"/>
  <c r="I2533" i="1"/>
  <c r="J2533" i="1"/>
  <c r="K2533" i="1"/>
  <c r="L2533" i="1"/>
  <c r="O2533" i="1" s="1"/>
  <c r="M2533" i="1"/>
  <c r="N2533" i="1"/>
  <c r="Q2533" i="1"/>
  <c r="I2534" i="1"/>
  <c r="J2534" i="1" s="1"/>
  <c r="K2534" i="1"/>
  <c r="L2534" i="1"/>
  <c r="Q2534" i="1" s="1"/>
  <c r="M2534" i="1"/>
  <c r="N2534" i="1"/>
  <c r="I2535" i="1"/>
  <c r="K2535" i="1" s="1"/>
  <c r="L2535" i="1"/>
  <c r="Q2535" i="1" s="1"/>
  <c r="M2535" i="1"/>
  <c r="N2535" i="1"/>
  <c r="I2536" i="1"/>
  <c r="K2536" i="1" s="1"/>
  <c r="L2536" i="1"/>
  <c r="Q2536" i="1" s="1"/>
  <c r="M2536" i="1"/>
  <c r="N2536" i="1"/>
  <c r="I2537" i="1"/>
  <c r="K2537" i="1" s="1"/>
  <c r="L2537" i="1"/>
  <c r="Q2537" i="1" s="1"/>
  <c r="M2537" i="1"/>
  <c r="N2537" i="1"/>
  <c r="I2538" i="1"/>
  <c r="J2538" i="1" s="1"/>
  <c r="K2538" i="1"/>
  <c r="L2538" i="1"/>
  <c r="Q2538" i="1" s="1"/>
  <c r="M2538" i="1"/>
  <c r="N2538" i="1"/>
  <c r="I2539" i="1"/>
  <c r="K2539" i="1" s="1"/>
  <c r="L2539" i="1"/>
  <c r="Q2539" i="1" s="1"/>
  <c r="M2539" i="1"/>
  <c r="N2539" i="1"/>
  <c r="I2540" i="1"/>
  <c r="K2540" i="1" s="1"/>
  <c r="L2540" i="1"/>
  <c r="Q2540" i="1" s="1"/>
  <c r="M2540" i="1"/>
  <c r="N2540" i="1"/>
  <c r="I2541" i="1"/>
  <c r="J2541" i="1" s="1"/>
  <c r="L2541" i="1"/>
  <c r="Q2541" i="1" s="1"/>
  <c r="M2541" i="1"/>
  <c r="N2541" i="1"/>
  <c r="I2542" i="1"/>
  <c r="J2542" i="1" s="1"/>
  <c r="L2542" i="1"/>
  <c r="Q2542" i="1" s="1"/>
  <c r="M2542" i="1"/>
  <c r="N2542" i="1"/>
  <c r="I2543" i="1"/>
  <c r="K2543" i="1" s="1"/>
  <c r="L2543" i="1"/>
  <c r="Q2543" i="1" s="1"/>
  <c r="M2543" i="1"/>
  <c r="N2543" i="1"/>
  <c r="I2544" i="1"/>
  <c r="L2544" i="1"/>
  <c r="M2544" i="1"/>
  <c r="N2544" i="1"/>
  <c r="Q2544" i="1"/>
  <c r="I2545" i="1"/>
  <c r="K2545" i="1" s="1"/>
  <c r="L2545" i="1"/>
  <c r="M2545" i="1"/>
  <c r="N2545" i="1"/>
  <c r="I2546" i="1"/>
  <c r="J2546" i="1" s="1"/>
  <c r="L2546" i="1"/>
  <c r="Q2546" i="1" s="1"/>
  <c r="M2546" i="1"/>
  <c r="N2546" i="1"/>
  <c r="I2547" i="1"/>
  <c r="K2547" i="1" s="1"/>
  <c r="L2547" i="1"/>
  <c r="Q2547" i="1" s="1"/>
  <c r="M2547" i="1"/>
  <c r="N2547" i="1"/>
  <c r="I2548" i="1"/>
  <c r="K2548" i="1" s="1"/>
  <c r="L2548" i="1"/>
  <c r="Q2548" i="1" s="1"/>
  <c r="M2548" i="1"/>
  <c r="N2548" i="1"/>
  <c r="I2549" i="1"/>
  <c r="K2549" i="1" s="1"/>
  <c r="L2549" i="1"/>
  <c r="Q2549" i="1" s="1"/>
  <c r="M2549" i="1"/>
  <c r="N2549" i="1"/>
  <c r="I2550" i="1"/>
  <c r="J2550" i="1" s="1"/>
  <c r="L2550" i="1"/>
  <c r="Q2550" i="1" s="1"/>
  <c r="M2550" i="1"/>
  <c r="N2550" i="1"/>
  <c r="I2551" i="1"/>
  <c r="K2551" i="1" s="1"/>
  <c r="L2551" i="1"/>
  <c r="Q2551" i="1" s="1"/>
  <c r="M2551" i="1"/>
  <c r="N2551" i="1"/>
  <c r="I2552" i="1"/>
  <c r="K2552" i="1" s="1"/>
  <c r="J2552" i="1"/>
  <c r="L2552" i="1"/>
  <c r="Q2552" i="1" s="1"/>
  <c r="M2552" i="1"/>
  <c r="N2552" i="1"/>
  <c r="I2553" i="1"/>
  <c r="K2553" i="1" s="1"/>
  <c r="L2553" i="1"/>
  <c r="M2553" i="1"/>
  <c r="N2553" i="1"/>
  <c r="Q2553" i="1"/>
  <c r="I2554" i="1"/>
  <c r="J2554" i="1" s="1"/>
  <c r="L2554" i="1"/>
  <c r="Q2554" i="1" s="1"/>
  <c r="M2554" i="1"/>
  <c r="N2554" i="1"/>
  <c r="I2555" i="1"/>
  <c r="K2555" i="1" s="1"/>
  <c r="L2555" i="1"/>
  <c r="Q2555" i="1" s="1"/>
  <c r="M2555" i="1"/>
  <c r="N2555" i="1"/>
  <c r="I2556" i="1"/>
  <c r="K2556" i="1" s="1"/>
  <c r="L2556" i="1"/>
  <c r="Q2556" i="1" s="1"/>
  <c r="M2556" i="1"/>
  <c r="N2556" i="1"/>
  <c r="I2557" i="1"/>
  <c r="J2557" i="1" s="1"/>
  <c r="L2557" i="1"/>
  <c r="Q2557" i="1" s="1"/>
  <c r="M2557" i="1"/>
  <c r="N2557" i="1"/>
  <c r="I2558" i="1"/>
  <c r="J2558" i="1" s="1"/>
  <c r="L2558" i="1"/>
  <c r="Q2558" i="1" s="1"/>
  <c r="M2558" i="1"/>
  <c r="N2558" i="1"/>
  <c r="I2559" i="1"/>
  <c r="K2559" i="1" s="1"/>
  <c r="L2559" i="1"/>
  <c r="Q2559" i="1" s="1"/>
  <c r="M2559" i="1"/>
  <c r="N2559" i="1"/>
  <c r="I2560" i="1"/>
  <c r="K2560" i="1" s="1"/>
  <c r="L2560" i="1"/>
  <c r="Q2560" i="1" s="1"/>
  <c r="M2560" i="1"/>
  <c r="N2560" i="1"/>
  <c r="I2561" i="1"/>
  <c r="J2561" i="1" s="1"/>
  <c r="L2561" i="1"/>
  <c r="Q2561" i="1" s="1"/>
  <c r="M2561" i="1"/>
  <c r="N2561" i="1"/>
  <c r="I2562" i="1"/>
  <c r="L2562" i="1"/>
  <c r="Q2562" i="1" s="1"/>
  <c r="M2562" i="1"/>
  <c r="N2562" i="1"/>
  <c r="I2563" i="1"/>
  <c r="K2563" i="1" s="1"/>
  <c r="L2563" i="1"/>
  <c r="Q2563" i="1" s="1"/>
  <c r="M2563" i="1"/>
  <c r="N2563" i="1"/>
  <c r="I2564" i="1"/>
  <c r="K2564" i="1" s="1"/>
  <c r="L2564" i="1"/>
  <c r="Q2564" i="1" s="1"/>
  <c r="M2564" i="1"/>
  <c r="N2564" i="1"/>
  <c r="I2565" i="1"/>
  <c r="J2565" i="1" s="1"/>
  <c r="L2565" i="1"/>
  <c r="Q2565" i="1" s="1"/>
  <c r="M2565" i="1"/>
  <c r="N2565" i="1"/>
  <c r="I2566" i="1"/>
  <c r="J2566" i="1" s="1"/>
  <c r="L2566" i="1"/>
  <c r="Q2566" i="1" s="1"/>
  <c r="M2566" i="1"/>
  <c r="N2566" i="1"/>
  <c r="I2567" i="1"/>
  <c r="K2567" i="1" s="1"/>
  <c r="L2567" i="1"/>
  <c r="Q2567" i="1" s="1"/>
  <c r="M2567" i="1"/>
  <c r="N2567" i="1"/>
  <c r="I2568" i="1"/>
  <c r="K2568" i="1" s="1"/>
  <c r="J2568" i="1"/>
  <c r="L2568" i="1"/>
  <c r="Q2568" i="1" s="1"/>
  <c r="M2568" i="1"/>
  <c r="N2568" i="1"/>
  <c r="I2569" i="1"/>
  <c r="L2569" i="1"/>
  <c r="Q2569" i="1" s="1"/>
  <c r="M2569" i="1"/>
  <c r="N2569" i="1"/>
  <c r="I2570" i="1"/>
  <c r="J2570" i="1" s="1"/>
  <c r="L2570" i="1"/>
  <c r="Q2570" i="1" s="1"/>
  <c r="M2570" i="1"/>
  <c r="N2570" i="1"/>
  <c r="I2571" i="1"/>
  <c r="K2571" i="1" s="1"/>
  <c r="L2571" i="1"/>
  <c r="Q2571" i="1" s="1"/>
  <c r="M2571" i="1"/>
  <c r="N2571" i="1"/>
  <c r="I2572" i="1"/>
  <c r="K2572" i="1" s="1"/>
  <c r="J2572" i="1"/>
  <c r="L2572" i="1"/>
  <c r="Q2572" i="1" s="1"/>
  <c r="M2572" i="1"/>
  <c r="N2572" i="1"/>
  <c r="I2573" i="1"/>
  <c r="J2573" i="1" s="1"/>
  <c r="L2573" i="1"/>
  <c r="Q2573" i="1" s="1"/>
  <c r="M2573" i="1"/>
  <c r="N2573" i="1"/>
  <c r="I2574" i="1"/>
  <c r="J2574" i="1" s="1"/>
  <c r="L2574" i="1"/>
  <c r="Q2574" i="1" s="1"/>
  <c r="M2574" i="1"/>
  <c r="N2574" i="1"/>
  <c r="I2575" i="1"/>
  <c r="K2575" i="1" s="1"/>
  <c r="L2575" i="1"/>
  <c r="Q2575" i="1" s="1"/>
  <c r="M2575" i="1"/>
  <c r="N2575" i="1"/>
  <c r="I2576" i="1"/>
  <c r="K2576" i="1" s="1"/>
  <c r="L2576" i="1"/>
  <c r="Q2576" i="1" s="1"/>
  <c r="M2576" i="1"/>
  <c r="N2576" i="1"/>
  <c r="I2577" i="1"/>
  <c r="L2577" i="1"/>
  <c r="Q2577" i="1" s="1"/>
  <c r="M2577" i="1"/>
  <c r="N2577" i="1"/>
  <c r="I2578" i="1"/>
  <c r="J2578" i="1" s="1"/>
  <c r="L2578" i="1"/>
  <c r="Q2578" i="1" s="1"/>
  <c r="M2578" i="1"/>
  <c r="N2578" i="1"/>
  <c r="I2579" i="1"/>
  <c r="K2579" i="1" s="1"/>
  <c r="L2579" i="1"/>
  <c r="Q2579" i="1" s="1"/>
  <c r="M2579" i="1"/>
  <c r="N2579" i="1"/>
  <c r="I2580" i="1"/>
  <c r="K2580" i="1" s="1"/>
  <c r="L2580" i="1"/>
  <c r="Q2580" i="1" s="1"/>
  <c r="M2580" i="1"/>
  <c r="N2580" i="1"/>
  <c r="I2581" i="1"/>
  <c r="K2581" i="1" s="1"/>
  <c r="J2581" i="1"/>
  <c r="L2581" i="1"/>
  <c r="Q2581" i="1" s="1"/>
  <c r="M2581" i="1"/>
  <c r="N2581" i="1"/>
  <c r="I2582" i="1"/>
  <c r="J2582" i="1" s="1"/>
  <c r="K2582" i="1"/>
  <c r="L2582" i="1"/>
  <c r="Q2582" i="1" s="1"/>
  <c r="M2582" i="1"/>
  <c r="N2582" i="1"/>
  <c r="I2583" i="1"/>
  <c r="K2583" i="1" s="1"/>
  <c r="L2583" i="1"/>
  <c r="Q2583" i="1" s="1"/>
  <c r="M2583" i="1"/>
  <c r="N2583" i="1"/>
  <c r="I2584" i="1"/>
  <c r="K2584" i="1" s="1"/>
  <c r="L2584" i="1"/>
  <c r="Q2584" i="1" s="1"/>
  <c r="M2584" i="1"/>
  <c r="N2584" i="1"/>
  <c r="I2585" i="1"/>
  <c r="L2585" i="1"/>
  <c r="Q2585" i="1" s="1"/>
  <c r="M2585" i="1"/>
  <c r="N2585" i="1"/>
  <c r="I2586" i="1"/>
  <c r="J2586" i="1" s="1"/>
  <c r="L2586" i="1"/>
  <c r="Q2586" i="1" s="1"/>
  <c r="M2586" i="1"/>
  <c r="N2586" i="1"/>
  <c r="I2587" i="1"/>
  <c r="K2587" i="1" s="1"/>
  <c r="L2587" i="1"/>
  <c r="Q2587" i="1" s="1"/>
  <c r="M2587" i="1"/>
  <c r="N2587" i="1"/>
  <c r="I2588" i="1"/>
  <c r="K2588" i="1" s="1"/>
  <c r="L2588" i="1"/>
  <c r="Q2588" i="1" s="1"/>
  <c r="M2588" i="1"/>
  <c r="N2588" i="1"/>
  <c r="I2589" i="1"/>
  <c r="L2589" i="1"/>
  <c r="Q2589" i="1" s="1"/>
  <c r="M2589" i="1"/>
  <c r="N2589" i="1"/>
  <c r="I2590" i="1"/>
  <c r="L2590" i="1"/>
  <c r="Q2590" i="1" s="1"/>
  <c r="M2590" i="1"/>
  <c r="N2590" i="1"/>
  <c r="I2591" i="1"/>
  <c r="K2591" i="1" s="1"/>
  <c r="L2591" i="1"/>
  <c r="Q2591" i="1" s="1"/>
  <c r="M2591" i="1"/>
  <c r="N2591" i="1"/>
  <c r="I2592" i="1"/>
  <c r="K2592" i="1" s="1"/>
  <c r="L2592" i="1"/>
  <c r="Q2592" i="1" s="1"/>
  <c r="M2592" i="1"/>
  <c r="N2592" i="1"/>
  <c r="I2593" i="1"/>
  <c r="J2593" i="1" s="1"/>
  <c r="K2593" i="1"/>
  <c r="L2593" i="1"/>
  <c r="M2593" i="1"/>
  <c r="N2593" i="1"/>
  <c r="Q2593" i="1"/>
  <c r="I2594" i="1"/>
  <c r="J2594" i="1" s="1"/>
  <c r="L2594" i="1"/>
  <c r="Q2594" i="1" s="1"/>
  <c r="M2594" i="1"/>
  <c r="N2594" i="1"/>
  <c r="I2595" i="1"/>
  <c r="K2595" i="1" s="1"/>
  <c r="L2595" i="1"/>
  <c r="Q2595" i="1" s="1"/>
  <c r="M2595" i="1"/>
  <c r="N2595" i="1"/>
  <c r="I2596" i="1"/>
  <c r="L2596" i="1"/>
  <c r="Q2596" i="1" s="1"/>
  <c r="M2596" i="1"/>
  <c r="N2596" i="1"/>
  <c r="I2597" i="1"/>
  <c r="J2597" i="1"/>
  <c r="K2597" i="1"/>
  <c r="L2597" i="1"/>
  <c r="M2597" i="1"/>
  <c r="N2597" i="1"/>
  <c r="I2598" i="1"/>
  <c r="J2598" i="1" s="1"/>
  <c r="K2598" i="1"/>
  <c r="L2598" i="1"/>
  <c r="Q2598" i="1" s="1"/>
  <c r="M2598" i="1"/>
  <c r="N2598" i="1"/>
  <c r="I2599" i="1"/>
  <c r="K2599" i="1" s="1"/>
  <c r="L2599" i="1"/>
  <c r="Q2599" i="1" s="1"/>
  <c r="M2599" i="1"/>
  <c r="N2599" i="1"/>
  <c r="I2600" i="1"/>
  <c r="K2600" i="1" s="1"/>
  <c r="L2600" i="1"/>
  <c r="Q2600" i="1" s="1"/>
  <c r="M2600" i="1"/>
  <c r="N2600" i="1"/>
  <c r="I2601" i="1"/>
  <c r="K2601" i="1" s="1"/>
  <c r="L2601" i="1"/>
  <c r="Q2601" i="1" s="1"/>
  <c r="M2601" i="1"/>
  <c r="N2601" i="1"/>
  <c r="I2602" i="1"/>
  <c r="J2602" i="1" s="1"/>
  <c r="K2602" i="1"/>
  <c r="L2602" i="1"/>
  <c r="Q2602" i="1" s="1"/>
  <c r="M2602" i="1"/>
  <c r="N2602" i="1"/>
  <c r="I2603" i="1"/>
  <c r="K2603" i="1" s="1"/>
  <c r="L2603" i="1"/>
  <c r="Q2603" i="1" s="1"/>
  <c r="M2603" i="1"/>
  <c r="N2603" i="1"/>
  <c r="I2604" i="1"/>
  <c r="K2604" i="1" s="1"/>
  <c r="L2604" i="1"/>
  <c r="Q2604" i="1" s="1"/>
  <c r="M2604" i="1"/>
  <c r="N2604" i="1"/>
  <c r="I2605" i="1"/>
  <c r="L2605" i="1"/>
  <c r="Q2605" i="1" s="1"/>
  <c r="M2605" i="1"/>
  <c r="N2605" i="1"/>
  <c r="I2606" i="1"/>
  <c r="L2606" i="1"/>
  <c r="Q2606" i="1" s="1"/>
  <c r="M2606" i="1"/>
  <c r="N2606" i="1"/>
  <c r="I2607" i="1"/>
  <c r="K2607" i="1" s="1"/>
  <c r="L2607" i="1"/>
  <c r="Q2607" i="1" s="1"/>
  <c r="M2607" i="1"/>
  <c r="N2607" i="1"/>
  <c r="I2608" i="1"/>
  <c r="K2608" i="1" s="1"/>
  <c r="L2608" i="1"/>
  <c r="Q2608" i="1" s="1"/>
  <c r="M2608" i="1"/>
  <c r="N2608" i="1"/>
  <c r="I2609" i="1"/>
  <c r="J2609" i="1" s="1"/>
  <c r="L2609" i="1"/>
  <c r="M2609" i="1"/>
  <c r="N2609" i="1"/>
  <c r="Q2609" i="1"/>
  <c r="I2610" i="1"/>
  <c r="J2610" i="1" s="1"/>
  <c r="L2610" i="1"/>
  <c r="Q2610" i="1" s="1"/>
  <c r="M2610" i="1"/>
  <c r="N2610" i="1"/>
  <c r="I2611" i="1"/>
  <c r="K2611" i="1" s="1"/>
  <c r="L2611" i="1"/>
  <c r="Q2611" i="1" s="1"/>
  <c r="M2611" i="1"/>
  <c r="N2611" i="1"/>
  <c r="I2612" i="1"/>
  <c r="L2612" i="1"/>
  <c r="Q2612" i="1" s="1"/>
  <c r="M2612" i="1"/>
  <c r="N2612" i="1"/>
  <c r="I2613" i="1"/>
  <c r="K2613" i="1" s="1"/>
  <c r="L2613" i="1"/>
  <c r="Q2613" i="1" s="1"/>
  <c r="M2613" i="1"/>
  <c r="N2613" i="1"/>
  <c r="I2614" i="1"/>
  <c r="J2614" i="1" s="1"/>
  <c r="L2614" i="1"/>
  <c r="Q2614" i="1" s="1"/>
  <c r="M2614" i="1"/>
  <c r="N2614" i="1"/>
  <c r="I2615" i="1"/>
  <c r="K2615" i="1" s="1"/>
  <c r="L2615" i="1"/>
  <c r="Q2615" i="1" s="1"/>
  <c r="M2615" i="1"/>
  <c r="N2615" i="1"/>
  <c r="I2616" i="1"/>
  <c r="K2616" i="1" s="1"/>
  <c r="J2616" i="1"/>
  <c r="L2616" i="1"/>
  <c r="Q2616" i="1" s="1"/>
  <c r="M2616" i="1"/>
  <c r="N2616" i="1"/>
  <c r="I2617" i="1"/>
  <c r="K2617" i="1" s="1"/>
  <c r="L2617" i="1"/>
  <c r="Q2617" i="1" s="1"/>
  <c r="M2617" i="1"/>
  <c r="N2617" i="1"/>
  <c r="I2618" i="1"/>
  <c r="J2618" i="1" s="1"/>
  <c r="L2618" i="1"/>
  <c r="M2618" i="1"/>
  <c r="N2618" i="1"/>
  <c r="Q2618" i="1"/>
  <c r="I2619" i="1"/>
  <c r="K2619" i="1" s="1"/>
  <c r="L2619" i="1"/>
  <c r="Q2619" i="1" s="1"/>
  <c r="M2619" i="1"/>
  <c r="N2619" i="1"/>
  <c r="I2620" i="1"/>
  <c r="K2620" i="1" s="1"/>
  <c r="L2620" i="1"/>
  <c r="Q2620" i="1" s="1"/>
  <c r="M2620" i="1"/>
  <c r="N2620" i="1"/>
  <c r="I2621" i="1"/>
  <c r="J2621" i="1" s="1"/>
  <c r="L2621" i="1"/>
  <c r="Q2621" i="1" s="1"/>
  <c r="M2621" i="1"/>
  <c r="N2621" i="1"/>
  <c r="I2622" i="1"/>
  <c r="L2622" i="1"/>
  <c r="Q2622" i="1" s="1"/>
  <c r="M2622" i="1"/>
  <c r="N2622" i="1"/>
  <c r="I2623" i="1"/>
  <c r="K2623" i="1" s="1"/>
  <c r="L2623" i="1"/>
  <c r="Q2623" i="1" s="1"/>
  <c r="M2623" i="1"/>
  <c r="N2623" i="1"/>
  <c r="I2624" i="1"/>
  <c r="K2624" i="1" s="1"/>
  <c r="L2624" i="1"/>
  <c r="Q2624" i="1" s="1"/>
  <c r="M2624" i="1"/>
  <c r="N2624" i="1"/>
  <c r="I2625" i="1"/>
  <c r="J2625" i="1" s="1"/>
  <c r="L2625" i="1"/>
  <c r="Q2625" i="1" s="1"/>
  <c r="M2625" i="1"/>
  <c r="N2625" i="1"/>
  <c r="I2626" i="1"/>
  <c r="J2626" i="1" s="1"/>
  <c r="L2626" i="1"/>
  <c r="Q2626" i="1" s="1"/>
  <c r="M2626" i="1"/>
  <c r="N2626" i="1"/>
  <c r="I2627" i="1"/>
  <c r="K2627" i="1" s="1"/>
  <c r="L2627" i="1"/>
  <c r="Q2627" i="1" s="1"/>
  <c r="M2627" i="1"/>
  <c r="N2627" i="1"/>
  <c r="I2628" i="1"/>
  <c r="L2628" i="1"/>
  <c r="Q2628" i="1" s="1"/>
  <c r="M2628" i="1"/>
  <c r="N2628" i="1"/>
  <c r="I2629" i="1"/>
  <c r="K2629" i="1" s="1"/>
  <c r="J2629" i="1"/>
  <c r="L2629" i="1"/>
  <c r="Q2629" i="1" s="1"/>
  <c r="M2629" i="1"/>
  <c r="N2629" i="1"/>
  <c r="I2630" i="1"/>
  <c r="J2630" i="1" s="1"/>
  <c r="L2630" i="1"/>
  <c r="M2630" i="1"/>
  <c r="N2630" i="1"/>
  <c r="Q2630" i="1"/>
  <c r="I2631" i="1"/>
  <c r="K2631" i="1" s="1"/>
  <c r="L2631" i="1"/>
  <c r="Q2631" i="1" s="1"/>
  <c r="M2631" i="1"/>
  <c r="N2631" i="1"/>
  <c r="I2632" i="1"/>
  <c r="K2632" i="1" s="1"/>
  <c r="J2632" i="1"/>
  <c r="L2632" i="1"/>
  <c r="Q2632" i="1" s="1"/>
  <c r="M2632" i="1"/>
  <c r="N2632" i="1"/>
  <c r="I2633" i="1"/>
  <c r="K2633" i="1" s="1"/>
  <c r="L2633" i="1"/>
  <c r="Q2633" i="1" s="1"/>
  <c r="M2633" i="1"/>
  <c r="N2633" i="1"/>
  <c r="I2634" i="1"/>
  <c r="J2634" i="1" s="1"/>
  <c r="L2634" i="1"/>
  <c r="Q2634" i="1" s="1"/>
  <c r="M2634" i="1"/>
  <c r="N2634" i="1"/>
  <c r="I2635" i="1"/>
  <c r="K2635" i="1" s="1"/>
  <c r="L2635" i="1"/>
  <c r="Q2635" i="1" s="1"/>
  <c r="M2635" i="1"/>
  <c r="N2635" i="1"/>
  <c r="I2636" i="1"/>
  <c r="K2636" i="1" s="1"/>
  <c r="L2636" i="1"/>
  <c r="Q2636" i="1" s="1"/>
  <c r="M2636" i="1"/>
  <c r="N2636" i="1"/>
  <c r="I2637" i="1"/>
  <c r="J2637" i="1" s="1"/>
  <c r="L2637" i="1"/>
  <c r="M2637" i="1"/>
  <c r="N2637" i="1"/>
  <c r="Q2637" i="1"/>
  <c r="I2638" i="1"/>
  <c r="L2638" i="1"/>
  <c r="Q2638" i="1" s="1"/>
  <c r="M2638" i="1"/>
  <c r="N2638" i="1"/>
  <c r="I2639" i="1"/>
  <c r="K2639" i="1" s="1"/>
  <c r="L2639" i="1"/>
  <c r="Q2639" i="1" s="1"/>
  <c r="M2639" i="1"/>
  <c r="N2639" i="1"/>
  <c r="I2640" i="1"/>
  <c r="K2640" i="1" s="1"/>
  <c r="L2640" i="1"/>
  <c r="M2640" i="1"/>
  <c r="N2640" i="1"/>
  <c r="Q2640" i="1"/>
  <c r="I2641" i="1"/>
  <c r="J2641" i="1"/>
  <c r="K2641" i="1"/>
  <c r="L2641" i="1"/>
  <c r="M2641" i="1"/>
  <c r="N2641" i="1"/>
  <c r="Q2641" i="1"/>
  <c r="I2642" i="1"/>
  <c r="J2642" i="1" s="1"/>
  <c r="L2642" i="1"/>
  <c r="Q2642" i="1" s="1"/>
  <c r="M2642" i="1"/>
  <c r="N2642" i="1"/>
  <c r="I2643" i="1"/>
  <c r="K2643" i="1" s="1"/>
  <c r="L2643" i="1"/>
  <c r="Q2643" i="1" s="1"/>
  <c r="M2643" i="1"/>
  <c r="N2643" i="1"/>
  <c r="I2644" i="1"/>
  <c r="L2644" i="1"/>
  <c r="Q2644" i="1" s="1"/>
  <c r="M2644" i="1"/>
  <c r="N2644" i="1"/>
  <c r="I2645" i="1"/>
  <c r="K2645" i="1" s="1"/>
  <c r="L2645" i="1"/>
  <c r="Q2645" i="1" s="1"/>
  <c r="M2645" i="1"/>
  <c r="N2645" i="1"/>
  <c r="I2646" i="1"/>
  <c r="J2646" i="1" s="1"/>
  <c r="K2646" i="1"/>
  <c r="L2646" i="1"/>
  <c r="M2646" i="1"/>
  <c r="N2646" i="1"/>
  <c r="Q2646" i="1"/>
  <c r="I2647" i="1"/>
  <c r="K2647" i="1" s="1"/>
  <c r="L2647" i="1"/>
  <c r="M2647" i="1"/>
  <c r="N2647" i="1"/>
  <c r="Q2647" i="1"/>
  <c r="I2648" i="1"/>
  <c r="K2648" i="1" s="1"/>
  <c r="J2648" i="1"/>
  <c r="L2648" i="1"/>
  <c r="Q2648" i="1" s="1"/>
  <c r="M2648" i="1"/>
  <c r="N2648" i="1"/>
  <c r="I2649" i="1"/>
  <c r="K2649" i="1" s="1"/>
  <c r="L2649" i="1"/>
  <c r="Q2649" i="1" s="1"/>
  <c r="M2649" i="1"/>
  <c r="N2649" i="1"/>
  <c r="I2650" i="1"/>
  <c r="J2650" i="1" s="1"/>
  <c r="L2650" i="1"/>
  <c r="Q2650" i="1" s="1"/>
  <c r="M2650" i="1"/>
  <c r="N2650" i="1"/>
  <c r="I2651" i="1"/>
  <c r="K2651" i="1" s="1"/>
  <c r="L2651" i="1"/>
  <c r="Q2651" i="1" s="1"/>
  <c r="M2651" i="1"/>
  <c r="N2651" i="1"/>
  <c r="I2652" i="1"/>
  <c r="K2652" i="1" s="1"/>
  <c r="L2652" i="1"/>
  <c r="Q2652" i="1" s="1"/>
  <c r="M2652" i="1"/>
  <c r="N2652" i="1"/>
  <c r="I2653" i="1"/>
  <c r="J2653" i="1" s="1"/>
  <c r="L2653" i="1"/>
  <c r="Q2653" i="1" s="1"/>
  <c r="M2653" i="1"/>
  <c r="N2653" i="1"/>
  <c r="I2654" i="1"/>
  <c r="L2654" i="1"/>
  <c r="Q2654" i="1" s="1"/>
  <c r="M2654" i="1"/>
  <c r="N2654" i="1"/>
  <c r="I2655" i="1"/>
  <c r="K2655" i="1" s="1"/>
  <c r="L2655" i="1"/>
  <c r="M2655" i="1"/>
  <c r="N2655" i="1"/>
  <c r="Q2655" i="1"/>
  <c r="I2656" i="1"/>
  <c r="K2656" i="1" s="1"/>
  <c r="L2656" i="1"/>
  <c r="Q2656" i="1" s="1"/>
  <c r="M2656" i="1"/>
  <c r="N2656" i="1"/>
  <c r="I2657" i="1"/>
  <c r="J2657" i="1" s="1"/>
  <c r="L2657" i="1"/>
  <c r="Q2657" i="1" s="1"/>
  <c r="M2657" i="1"/>
  <c r="N2657" i="1"/>
  <c r="I2658" i="1"/>
  <c r="J2658" i="1" s="1"/>
  <c r="K2658" i="1"/>
  <c r="L2658" i="1"/>
  <c r="Q2658" i="1" s="1"/>
  <c r="M2658" i="1"/>
  <c r="N2658" i="1"/>
  <c r="I2659" i="1"/>
  <c r="K2659" i="1" s="1"/>
  <c r="L2659" i="1"/>
  <c r="Q2659" i="1" s="1"/>
  <c r="M2659" i="1"/>
  <c r="N2659" i="1"/>
  <c r="I2660" i="1"/>
  <c r="K2660" i="1" s="1"/>
  <c r="L2660" i="1"/>
  <c r="Q2660" i="1" s="1"/>
  <c r="M2660" i="1"/>
  <c r="N2660" i="1"/>
  <c r="I2661" i="1"/>
  <c r="K2661" i="1" s="1"/>
  <c r="L2661" i="1"/>
  <c r="M2661" i="1"/>
  <c r="N2661" i="1"/>
  <c r="Q2661" i="1"/>
  <c r="I2662" i="1"/>
  <c r="J2662" i="1" s="1"/>
  <c r="L2662" i="1"/>
  <c r="Q2662" i="1" s="1"/>
  <c r="M2662" i="1"/>
  <c r="N2662" i="1"/>
  <c r="I2663" i="1"/>
  <c r="K2663" i="1" s="1"/>
  <c r="L2663" i="1"/>
  <c r="M2663" i="1"/>
  <c r="N2663" i="1"/>
  <c r="Q2663" i="1"/>
  <c r="I2664" i="1"/>
  <c r="K2664" i="1" s="1"/>
  <c r="J2664" i="1"/>
  <c r="L2664" i="1"/>
  <c r="Q2664" i="1" s="1"/>
  <c r="M2664" i="1"/>
  <c r="N2664" i="1"/>
  <c r="I2665" i="1"/>
  <c r="K2665" i="1" s="1"/>
  <c r="L2665" i="1"/>
  <c r="Q2665" i="1" s="1"/>
  <c r="M2665" i="1"/>
  <c r="N2665" i="1"/>
  <c r="I2666" i="1"/>
  <c r="L2666" i="1"/>
  <c r="Q2666" i="1" s="1"/>
  <c r="M2666" i="1"/>
  <c r="N2666" i="1"/>
  <c r="I2667" i="1"/>
  <c r="K2667" i="1" s="1"/>
  <c r="L2667" i="1"/>
  <c r="Q2667" i="1" s="1"/>
  <c r="M2667" i="1"/>
  <c r="N2667" i="1"/>
  <c r="I2668" i="1"/>
  <c r="K2668" i="1" s="1"/>
  <c r="L2668" i="1"/>
  <c r="Q2668" i="1" s="1"/>
  <c r="M2668" i="1"/>
  <c r="N2668" i="1"/>
  <c r="I2669" i="1"/>
  <c r="J2669" i="1" s="1"/>
  <c r="L2669" i="1"/>
  <c r="Q2669" i="1" s="1"/>
  <c r="M2669" i="1"/>
  <c r="N2669" i="1"/>
  <c r="I2670" i="1"/>
  <c r="J2670" i="1" s="1"/>
  <c r="L2670" i="1"/>
  <c r="Q2670" i="1" s="1"/>
  <c r="M2670" i="1"/>
  <c r="N2670" i="1"/>
  <c r="I2671" i="1"/>
  <c r="K2671" i="1" s="1"/>
  <c r="L2671" i="1"/>
  <c r="Q2671" i="1" s="1"/>
  <c r="M2671" i="1"/>
  <c r="N2671" i="1"/>
  <c r="I2672" i="1"/>
  <c r="K2672" i="1" s="1"/>
  <c r="L2672" i="1"/>
  <c r="Q2672" i="1" s="1"/>
  <c r="M2672" i="1"/>
  <c r="N2672" i="1"/>
  <c r="I2673" i="1"/>
  <c r="K2673" i="1" s="1"/>
  <c r="J2673" i="1"/>
  <c r="L2673" i="1"/>
  <c r="Q2673" i="1" s="1"/>
  <c r="M2673" i="1"/>
  <c r="N2673" i="1"/>
  <c r="I2674" i="1"/>
  <c r="J2674" i="1" s="1"/>
  <c r="L2674" i="1"/>
  <c r="Q2674" i="1" s="1"/>
  <c r="M2674" i="1"/>
  <c r="N2674" i="1"/>
  <c r="I2675" i="1"/>
  <c r="K2675" i="1" s="1"/>
  <c r="L2675" i="1"/>
  <c r="Q2675" i="1" s="1"/>
  <c r="M2675" i="1"/>
  <c r="N2675" i="1"/>
  <c r="I2676" i="1"/>
  <c r="K2676" i="1" s="1"/>
  <c r="L2676" i="1"/>
  <c r="Q2676" i="1" s="1"/>
  <c r="M2676" i="1"/>
  <c r="N2676" i="1"/>
  <c r="I2677" i="1"/>
  <c r="K2677" i="1" s="1"/>
  <c r="L2677" i="1"/>
  <c r="Q2677" i="1" s="1"/>
  <c r="M2677" i="1"/>
  <c r="N2677" i="1"/>
  <c r="I2678" i="1"/>
  <c r="J2678" i="1" s="1"/>
  <c r="L2678" i="1"/>
  <c r="Q2678" i="1" s="1"/>
  <c r="M2678" i="1"/>
  <c r="N2678" i="1"/>
  <c r="I2679" i="1"/>
  <c r="K2679" i="1" s="1"/>
  <c r="L2679" i="1"/>
  <c r="Q2679" i="1" s="1"/>
  <c r="M2679" i="1"/>
  <c r="N2679" i="1"/>
  <c r="I2680" i="1"/>
  <c r="K2680" i="1" s="1"/>
  <c r="L2680" i="1"/>
  <c r="Q2680" i="1" s="1"/>
  <c r="M2680" i="1"/>
  <c r="N2680" i="1"/>
  <c r="I2681" i="1"/>
  <c r="K2681" i="1" s="1"/>
  <c r="J2681" i="1"/>
  <c r="L2681" i="1"/>
  <c r="M2681" i="1"/>
  <c r="N2681" i="1"/>
  <c r="Q2681" i="1"/>
  <c r="I2682" i="1"/>
  <c r="J2682" i="1" s="1"/>
  <c r="L2682" i="1"/>
  <c r="Q2682" i="1" s="1"/>
  <c r="M2682" i="1"/>
  <c r="N2682" i="1"/>
  <c r="I2683" i="1"/>
  <c r="K2683" i="1" s="1"/>
  <c r="L2683" i="1"/>
  <c r="Q2683" i="1" s="1"/>
  <c r="M2683" i="1"/>
  <c r="N2683" i="1"/>
  <c r="I2684" i="1"/>
  <c r="K2684" i="1" s="1"/>
  <c r="L2684" i="1"/>
  <c r="Q2684" i="1" s="1"/>
  <c r="M2684" i="1"/>
  <c r="N2684" i="1"/>
  <c r="I2685" i="1"/>
  <c r="J2685" i="1" s="1"/>
  <c r="K2685" i="1"/>
  <c r="L2685" i="1"/>
  <c r="Q2685" i="1" s="1"/>
  <c r="M2685" i="1"/>
  <c r="N2685" i="1"/>
  <c r="I2686" i="1"/>
  <c r="J2686" i="1" s="1"/>
  <c r="L2686" i="1"/>
  <c r="Q2686" i="1" s="1"/>
  <c r="M2686" i="1"/>
  <c r="N2686" i="1"/>
  <c r="I2687" i="1"/>
  <c r="K2687" i="1" s="1"/>
  <c r="L2687" i="1"/>
  <c r="Q2687" i="1" s="1"/>
  <c r="M2687" i="1"/>
  <c r="N2687" i="1"/>
  <c r="I2688" i="1"/>
  <c r="L2688" i="1"/>
  <c r="Q2688" i="1" s="1"/>
  <c r="M2688" i="1"/>
  <c r="N2688" i="1"/>
  <c r="I2689" i="1"/>
  <c r="J2689" i="1" s="1"/>
  <c r="L2689" i="1"/>
  <c r="Q2689" i="1" s="1"/>
  <c r="M2689" i="1"/>
  <c r="N2689" i="1"/>
  <c r="I2690" i="1"/>
  <c r="J2690" i="1" s="1"/>
  <c r="K2690" i="1"/>
  <c r="L2690" i="1"/>
  <c r="Q2690" i="1" s="1"/>
  <c r="M2690" i="1"/>
  <c r="N2690" i="1"/>
  <c r="I2691" i="1"/>
  <c r="K2691" i="1" s="1"/>
  <c r="L2691" i="1"/>
  <c r="Q2691" i="1" s="1"/>
  <c r="M2691" i="1"/>
  <c r="N2691" i="1"/>
  <c r="I2692" i="1"/>
  <c r="K2692" i="1" s="1"/>
  <c r="L2692" i="1"/>
  <c r="Q2692" i="1" s="1"/>
  <c r="M2692" i="1"/>
  <c r="N2692" i="1"/>
  <c r="I2693" i="1"/>
  <c r="J2693" i="1" s="1"/>
  <c r="L2693" i="1"/>
  <c r="Q2693" i="1" s="1"/>
  <c r="M2693" i="1"/>
  <c r="N2693" i="1"/>
  <c r="I2694" i="1"/>
  <c r="J2694" i="1" s="1"/>
  <c r="L2694" i="1"/>
  <c r="Q2694" i="1" s="1"/>
  <c r="M2694" i="1"/>
  <c r="N2694" i="1"/>
  <c r="I2695" i="1"/>
  <c r="K2695" i="1" s="1"/>
  <c r="L2695" i="1"/>
  <c r="Q2695" i="1" s="1"/>
  <c r="M2695" i="1"/>
  <c r="N2695" i="1"/>
  <c r="I2696" i="1"/>
  <c r="K2696" i="1" s="1"/>
  <c r="L2696" i="1"/>
  <c r="Q2696" i="1" s="1"/>
  <c r="M2696" i="1"/>
  <c r="N2696" i="1"/>
  <c r="I2697" i="1"/>
  <c r="L2697" i="1"/>
  <c r="Q2697" i="1" s="1"/>
  <c r="M2697" i="1"/>
  <c r="N2697" i="1"/>
  <c r="I2698" i="1"/>
  <c r="J2698" i="1" s="1"/>
  <c r="L2698" i="1"/>
  <c r="Q2698" i="1" s="1"/>
  <c r="M2698" i="1"/>
  <c r="N2698" i="1"/>
  <c r="I2699" i="1"/>
  <c r="K2699" i="1" s="1"/>
  <c r="L2699" i="1"/>
  <c r="Q2699" i="1" s="1"/>
  <c r="M2699" i="1"/>
  <c r="N2699" i="1"/>
  <c r="I2700" i="1"/>
  <c r="K2700" i="1" s="1"/>
  <c r="L2700" i="1"/>
  <c r="Q2700" i="1" s="1"/>
  <c r="M2700" i="1"/>
  <c r="N2700" i="1"/>
  <c r="I2701" i="1"/>
  <c r="J2701" i="1" s="1"/>
  <c r="K2701" i="1"/>
  <c r="L2701" i="1"/>
  <c r="Q2701" i="1" s="1"/>
  <c r="M2701" i="1"/>
  <c r="N2701" i="1"/>
  <c r="I2702" i="1"/>
  <c r="J2702" i="1" s="1"/>
  <c r="L2702" i="1"/>
  <c r="Q2702" i="1" s="1"/>
  <c r="M2702" i="1"/>
  <c r="N2702" i="1"/>
  <c r="I2703" i="1"/>
  <c r="K2703" i="1" s="1"/>
  <c r="L2703" i="1"/>
  <c r="Q2703" i="1" s="1"/>
  <c r="M2703" i="1"/>
  <c r="N2703" i="1"/>
  <c r="I2704" i="1"/>
  <c r="K2704" i="1" s="1"/>
  <c r="L2704" i="1"/>
  <c r="Q2704" i="1" s="1"/>
  <c r="M2704" i="1"/>
  <c r="N2704" i="1"/>
  <c r="I2705" i="1"/>
  <c r="L2705" i="1"/>
  <c r="Q2705" i="1" s="1"/>
  <c r="M2705" i="1"/>
  <c r="N2705" i="1"/>
  <c r="I2706" i="1"/>
  <c r="J2706" i="1" s="1"/>
  <c r="K2706" i="1"/>
  <c r="L2706" i="1"/>
  <c r="Q2706" i="1" s="1"/>
  <c r="M2706" i="1"/>
  <c r="N2706" i="1"/>
  <c r="I2707" i="1"/>
  <c r="K2707" i="1" s="1"/>
  <c r="L2707" i="1"/>
  <c r="Q2707" i="1" s="1"/>
  <c r="M2707" i="1"/>
  <c r="N2707" i="1"/>
  <c r="I2708" i="1"/>
  <c r="K2708" i="1" s="1"/>
  <c r="L2708" i="1"/>
  <c r="Q2708" i="1" s="1"/>
  <c r="M2708" i="1"/>
  <c r="N2708" i="1"/>
  <c r="I2709" i="1"/>
  <c r="J2709" i="1" s="1"/>
  <c r="L2709" i="1"/>
  <c r="M2709" i="1"/>
  <c r="N2709" i="1"/>
  <c r="Q2709" i="1"/>
  <c r="I2710" i="1"/>
  <c r="J2710" i="1" s="1"/>
  <c r="L2710" i="1"/>
  <c r="Q2710" i="1" s="1"/>
  <c r="M2710" i="1"/>
  <c r="N2710" i="1"/>
  <c r="I2711" i="1"/>
  <c r="K2711" i="1" s="1"/>
  <c r="L2711" i="1"/>
  <c r="Q2711" i="1" s="1"/>
  <c r="M2711" i="1"/>
  <c r="N2711" i="1"/>
  <c r="I2712" i="1"/>
  <c r="K2712" i="1" s="1"/>
  <c r="L2712" i="1"/>
  <c r="Q2712" i="1" s="1"/>
  <c r="M2712" i="1"/>
  <c r="N2712" i="1"/>
  <c r="I2713" i="1"/>
  <c r="K2713" i="1" s="1"/>
  <c r="L2713" i="1"/>
  <c r="Q2713" i="1" s="1"/>
  <c r="M2713" i="1"/>
  <c r="N2713" i="1"/>
  <c r="I2714" i="1"/>
  <c r="J2714" i="1" s="1"/>
  <c r="K2714" i="1"/>
  <c r="L2714" i="1"/>
  <c r="M2714" i="1"/>
  <c r="N2714" i="1"/>
  <c r="Q2714" i="1"/>
  <c r="I2715" i="1"/>
  <c r="K2715" i="1" s="1"/>
  <c r="L2715" i="1"/>
  <c r="Q2715" i="1" s="1"/>
  <c r="M2715" i="1"/>
  <c r="N2715" i="1"/>
  <c r="I2716" i="1"/>
  <c r="K2716" i="1" s="1"/>
  <c r="L2716" i="1"/>
  <c r="Q2716" i="1" s="1"/>
  <c r="M2716" i="1"/>
  <c r="N2716" i="1"/>
  <c r="I2717" i="1"/>
  <c r="J2717" i="1" s="1"/>
  <c r="L2717" i="1"/>
  <c r="M2717" i="1"/>
  <c r="N2717" i="1"/>
  <c r="Q2717" i="1"/>
  <c r="I2718" i="1"/>
  <c r="J2718" i="1" s="1"/>
  <c r="L2718" i="1"/>
  <c r="Q2718" i="1" s="1"/>
  <c r="M2718" i="1"/>
  <c r="N2718" i="1"/>
  <c r="I2719" i="1"/>
  <c r="K2719" i="1" s="1"/>
  <c r="L2719" i="1"/>
  <c r="Q2719" i="1" s="1"/>
  <c r="M2719" i="1"/>
  <c r="N2719" i="1"/>
  <c r="I2720" i="1"/>
  <c r="K2720" i="1" s="1"/>
  <c r="J2720" i="1"/>
  <c r="L2720" i="1"/>
  <c r="Q2720" i="1" s="1"/>
  <c r="M2720" i="1"/>
  <c r="N2720" i="1"/>
  <c r="I2721" i="1"/>
  <c r="K2721" i="1" s="1"/>
  <c r="L2721" i="1"/>
  <c r="Q2721" i="1" s="1"/>
  <c r="M2721" i="1"/>
  <c r="N2721" i="1"/>
  <c r="I2722" i="1"/>
  <c r="J2722" i="1" s="1"/>
  <c r="L2722" i="1"/>
  <c r="M2722" i="1"/>
  <c r="N2722" i="1"/>
  <c r="Q2722" i="1"/>
  <c r="I2723" i="1"/>
  <c r="K2723" i="1" s="1"/>
  <c r="L2723" i="1"/>
  <c r="Q2723" i="1" s="1"/>
  <c r="M2723" i="1"/>
  <c r="N2723" i="1"/>
  <c r="I2724" i="1"/>
  <c r="K2724" i="1" s="1"/>
  <c r="L2724" i="1"/>
  <c r="Q2724" i="1" s="1"/>
  <c r="M2724" i="1"/>
  <c r="N2724" i="1"/>
  <c r="I2725" i="1"/>
  <c r="J2725" i="1" s="1"/>
  <c r="K2725" i="1"/>
  <c r="L2725" i="1"/>
  <c r="Q2725" i="1" s="1"/>
  <c r="M2725" i="1"/>
  <c r="N2725" i="1"/>
  <c r="I2726" i="1"/>
  <c r="J2726" i="1" s="1"/>
  <c r="L2726" i="1"/>
  <c r="Q2726" i="1" s="1"/>
  <c r="M2726" i="1"/>
  <c r="N2726" i="1"/>
  <c r="I2727" i="1"/>
  <c r="K2727" i="1" s="1"/>
  <c r="L2727" i="1"/>
  <c r="Q2727" i="1" s="1"/>
  <c r="M2727" i="1"/>
  <c r="N2727" i="1"/>
  <c r="I2728" i="1"/>
  <c r="K2728" i="1" s="1"/>
  <c r="L2728" i="1"/>
  <c r="Q2728" i="1" s="1"/>
  <c r="M2728" i="1"/>
  <c r="N2728" i="1"/>
  <c r="I2729" i="1"/>
  <c r="K2729" i="1" s="1"/>
  <c r="J2729" i="1"/>
  <c r="L2729" i="1"/>
  <c r="M2729" i="1"/>
  <c r="N2729" i="1"/>
  <c r="Q2729" i="1"/>
  <c r="I2730" i="1"/>
  <c r="J2730" i="1" s="1"/>
  <c r="L2730" i="1"/>
  <c r="Q2730" i="1" s="1"/>
  <c r="M2730" i="1"/>
  <c r="N2730" i="1"/>
  <c r="I2731" i="1"/>
  <c r="K2731" i="1" s="1"/>
  <c r="L2731" i="1"/>
  <c r="Q2731" i="1" s="1"/>
  <c r="M2731" i="1"/>
  <c r="N2731" i="1"/>
  <c r="I2732" i="1"/>
  <c r="K2732" i="1" s="1"/>
  <c r="L2732" i="1"/>
  <c r="Q2732" i="1" s="1"/>
  <c r="M2732" i="1"/>
  <c r="N2732" i="1"/>
  <c r="I2733" i="1"/>
  <c r="J2733" i="1" s="1"/>
  <c r="L2733" i="1"/>
  <c r="Q2733" i="1" s="1"/>
  <c r="M2733" i="1"/>
  <c r="N2733" i="1"/>
  <c r="I2734" i="1"/>
  <c r="J2734" i="1" s="1"/>
  <c r="L2734" i="1"/>
  <c r="Q2734" i="1" s="1"/>
  <c r="M2734" i="1"/>
  <c r="N2734" i="1"/>
  <c r="I2735" i="1"/>
  <c r="K2735" i="1" s="1"/>
  <c r="L2735" i="1"/>
  <c r="M2735" i="1"/>
  <c r="N2735" i="1"/>
  <c r="Q2735" i="1"/>
  <c r="I2736" i="1"/>
  <c r="K2736" i="1" s="1"/>
  <c r="L2736" i="1"/>
  <c r="Q2736" i="1" s="1"/>
  <c r="M2736" i="1"/>
  <c r="N2736" i="1"/>
  <c r="I2737" i="1"/>
  <c r="J2737" i="1"/>
  <c r="K2737" i="1"/>
  <c r="L2737" i="1"/>
  <c r="M2737" i="1"/>
  <c r="N2737" i="1"/>
  <c r="Q2737" i="1"/>
  <c r="I2738" i="1"/>
  <c r="J2738" i="1" s="1"/>
  <c r="K2738" i="1"/>
  <c r="L2738" i="1"/>
  <c r="Q2738" i="1" s="1"/>
  <c r="M2738" i="1"/>
  <c r="N2738" i="1"/>
  <c r="I2739" i="1"/>
  <c r="K2739" i="1" s="1"/>
  <c r="L2739" i="1"/>
  <c r="Q2739" i="1" s="1"/>
  <c r="M2739" i="1"/>
  <c r="N2739" i="1"/>
  <c r="I2740" i="1"/>
  <c r="K2740" i="1" s="1"/>
  <c r="L2740" i="1"/>
  <c r="Q2740" i="1" s="1"/>
  <c r="M2740" i="1"/>
  <c r="N2740" i="1"/>
  <c r="I2741" i="1"/>
  <c r="J2741" i="1" s="1"/>
  <c r="L2741" i="1"/>
  <c r="Q2741" i="1" s="1"/>
  <c r="M2741" i="1"/>
  <c r="N2741" i="1"/>
  <c r="I2742" i="1"/>
  <c r="J2742" i="1" s="1"/>
  <c r="L2742" i="1"/>
  <c r="Q2742" i="1" s="1"/>
  <c r="M2742" i="1"/>
  <c r="N2742" i="1"/>
  <c r="I2743" i="1"/>
  <c r="K2743" i="1" s="1"/>
  <c r="L2743" i="1"/>
  <c r="Q2743" i="1" s="1"/>
  <c r="M2743" i="1"/>
  <c r="N2743" i="1"/>
  <c r="I2744" i="1"/>
  <c r="K2744" i="1" s="1"/>
  <c r="J2744" i="1"/>
  <c r="L2744" i="1"/>
  <c r="M2744" i="1"/>
  <c r="N2744" i="1"/>
  <c r="Q2744" i="1"/>
  <c r="I2745" i="1"/>
  <c r="K2745" i="1" s="1"/>
  <c r="L2745" i="1"/>
  <c r="Q2745" i="1" s="1"/>
  <c r="M2745" i="1"/>
  <c r="N2745" i="1"/>
  <c r="I2746" i="1"/>
  <c r="J2746" i="1" s="1"/>
  <c r="K2746" i="1"/>
  <c r="L2746" i="1"/>
  <c r="Q2746" i="1" s="1"/>
  <c r="M2746" i="1"/>
  <c r="N2746" i="1"/>
  <c r="I2747" i="1"/>
  <c r="K2747" i="1" s="1"/>
  <c r="L2747" i="1"/>
  <c r="Q2747" i="1" s="1"/>
  <c r="M2747" i="1"/>
  <c r="N2747" i="1"/>
  <c r="I2748" i="1"/>
  <c r="K2748" i="1" s="1"/>
  <c r="L2748" i="1"/>
  <c r="Q2748" i="1" s="1"/>
  <c r="M2748" i="1"/>
  <c r="N2748" i="1"/>
  <c r="I2749" i="1"/>
  <c r="J2749" i="1" s="1"/>
  <c r="L2749" i="1"/>
  <c r="Q2749" i="1" s="1"/>
  <c r="M2749" i="1"/>
  <c r="N2749" i="1"/>
  <c r="I2750" i="1"/>
  <c r="J2750" i="1" s="1"/>
  <c r="L2750" i="1"/>
  <c r="Q2750" i="1" s="1"/>
  <c r="M2750" i="1"/>
  <c r="N2750" i="1"/>
  <c r="I2751" i="1"/>
  <c r="K2751" i="1" s="1"/>
  <c r="L2751" i="1"/>
  <c r="Q2751" i="1" s="1"/>
  <c r="M2751" i="1"/>
  <c r="N2751" i="1"/>
  <c r="I2752" i="1"/>
  <c r="L2752" i="1"/>
  <c r="M2752" i="1"/>
  <c r="N2752" i="1"/>
  <c r="Q2752" i="1"/>
  <c r="I2753" i="1"/>
  <c r="K2753" i="1" s="1"/>
  <c r="L2753" i="1"/>
  <c r="Q2753" i="1" s="1"/>
  <c r="M2753" i="1"/>
  <c r="N2753" i="1"/>
  <c r="I2754" i="1"/>
  <c r="J2754" i="1" s="1"/>
  <c r="L2754" i="1"/>
  <c r="Q2754" i="1" s="1"/>
  <c r="M2754" i="1"/>
  <c r="N2754" i="1"/>
  <c r="I2755" i="1"/>
  <c r="K2755" i="1" s="1"/>
  <c r="L2755" i="1"/>
  <c r="Q2755" i="1" s="1"/>
  <c r="M2755" i="1"/>
  <c r="N2755" i="1"/>
  <c r="I2756" i="1"/>
  <c r="K2756" i="1" s="1"/>
  <c r="L2756" i="1"/>
  <c r="Q2756" i="1" s="1"/>
  <c r="M2756" i="1"/>
  <c r="N2756" i="1"/>
  <c r="I2757" i="1"/>
  <c r="J2757" i="1" s="1"/>
  <c r="K2757" i="1"/>
  <c r="L2757" i="1"/>
  <c r="Q2757" i="1" s="1"/>
  <c r="M2757" i="1"/>
  <c r="N2757" i="1"/>
  <c r="I2758" i="1"/>
  <c r="J2758" i="1" s="1"/>
  <c r="L2758" i="1"/>
  <c r="Q2758" i="1" s="1"/>
  <c r="M2758" i="1"/>
  <c r="N2758" i="1"/>
  <c r="I2759" i="1"/>
  <c r="K2759" i="1" s="1"/>
  <c r="L2759" i="1"/>
  <c r="M2759" i="1"/>
  <c r="N2759" i="1"/>
  <c r="Q2759" i="1"/>
  <c r="I2760" i="1"/>
  <c r="K2760" i="1" s="1"/>
  <c r="L2760" i="1"/>
  <c r="Q2760" i="1" s="1"/>
  <c r="M2760" i="1"/>
  <c r="N2760" i="1"/>
  <c r="I2761" i="1"/>
  <c r="K2761" i="1" s="1"/>
  <c r="L2761" i="1"/>
  <c r="Q2761" i="1" s="1"/>
  <c r="M2761" i="1"/>
  <c r="N2761" i="1"/>
  <c r="I2762" i="1"/>
  <c r="J2762" i="1" s="1"/>
  <c r="L2762" i="1"/>
  <c r="Q2762" i="1" s="1"/>
  <c r="M2762" i="1"/>
  <c r="N2762" i="1"/>
  <c r="I2763" i="1"/>
  <c r="K2763" i="1" s="1"/>
  <c r="L2763" i="1"/>
  <c r="Q2763" i="1" s="1"/>
  <c r="M2763" i="1"/>
  <c r="N2763" i="1"/>
  <c r="I2764" i="1"/>
  <c r="K2764" i="1" s="1"/>
  <c r="L2764" i="1"/>
  <c r="Q2764" i="1" s="1"/>
  <c r="M2764" i="1"/>
  <c r="N2764" i="1"/>
  <c r="I2765" i="1"/>
  <c r="J2765" i="1" s="1"/>
  <c r="L2765" i="1"/>
  <c r="Q2765" i="1" s="1"/>
  <c r="M2765" i="1"/>
  <c r="N2765" i="1"/>
  <c r="I2766" i="1"/>
  <c r="J2766" i="1" s="1"/>
  <c r="L2766" i="1"/>
  <c r="Q2766" i="1" s="1"/>
  <c r="M2766" i="1"/>
  <c r="N2766" i="1"/>
  <c r="I2767" i="1"/>
  <c r="K2767" i="1" s="1"/>
  <c r="L2767" i="1"/>
  <c r="Q2767" i="1" s="1"/>
  <c r="M2767" i="1"/>
  <c r="N2767" i="1"/>
  <c r="I2768" i="1"/>
  <c r="K2768" i="1" s="1"/>
  <c r="L2768" i="1"/>
  <c r="Q2768" i="1" s="1"/>
  <c r="M2768" i="1"/>
  <c r="N2768" i="1"/>
  <c r="I2769" i="1"/>
  <c r="L2769" i="1"/>
  <c r="Q2769" i="1" s="1"/>
  <c r="M2769" i="1"/>
  <c r="N2769" i="1"/>
  <c r="I2770" i="1"/>
  <c r="J2770" i="1" s="1"/>
  <c r="K2770" i="1"/>
  <c r="L2770" i="1"/>
  <c r="Q2770" i="1" s="1"/>
  <c r="M2770" i="1"/>
  <c r="N2770" i="1"/>
  <c r="I2771" i="1"/>
  <c r="K2771" i="1" s="1"/>
  <c r="L2771" i="1"/>
  <c r="Q2771" i="1" s="1"/>
  <c r="M2771" i="1"/>
  <c r="N2771" i="1"/>
  <c r="I2772" i="1"/>
  <c r="K2772" i="1" s="1"/>
  <c r="L2772" i="1"/>
  <c r="Q2772" i="1" s="1"/>
  <c r="M2772" i="1"/>
  <c r="N2772" i="1"/>
  <c r="I2773" i="1"/>
  <c r="J2773" i="1" s="1"/>
  <c r="L2773" i="1"/>
  <c r="M2773" i="1"/>
  <c r="N2773" i="1"/>
  <c r="Q2773" i="1"/>
  <c r="I2774" i="1"/>
  <c r="J2774" i="1" s="1"/>
  <c r="L2774" i="1"/>
  <c r="Q2774" i="1" s="1"/>
  <c r="M2774" i="1"/>
  <c r="N2774" i="1"/>
  <c r="I2775" i="1"/>
  <c r="K2775" i="1" s="1"/>
  <c r="L2775" i="1"/>
  <c r="Q2775" i="1" s="1"/>
  <c r="M2775" i="1"/>
  <c r="N2775" i="1"/>
  <c r="I2776" i="1"/>
  <c r="K2776" i="1" s="1"/>
  <c r="L2776" i="1"/>
  <c r="Q2776" i="1" s="1"/>
  <c r="M2776" i="1"/>
  <c r="N2776" i="1"/>
  <c r="I2777" i="1"/>
  <c r="K2777" i="1" s="1"/>
  <c r="L2777" i="1"/>
  <c r="Q2777" i="1" s="1"/>
  <c r="M2777" i="1"/>
  <c r="N2777" i="1"/>
  <c r="I2778" i="1"/>
  <c r="J2778" i="1" s="1"/>
  <c r="K2778" i="1"/>
  <c r="L2778" i="1"/>
  <c r="M2778" i="1"/>
  <c r="N2778" i="1"/>
  <c r="Q2778" i="1"/>
  <c r="I2779" i="1"/>
  <c r="K2779" i="1" s="1"/>
  <c r="L2779" i="1"/>
  <c r="Q2779" i="1" s="1"/>
  <c r="M2779" i="1"/>
  <c r="N2779" i="1"/>
  <c r="I2780" i="1"/>
  <c r="K2780" i="1" s="1"/>
  <c r="L2780" i="1"/>
  <c r="Q2780" i="1" s="1"/>
  <c r="M2780" i="1"/>
  <c r="N2780" i="1"/>
  <c r="I2781" i="1"/>
  <c r="J2781" i="1" s="1"/>
  <c r="L2781" i="1"/>
  <c r="M2781" i="1"/>
  <c r="N2781" i="1"/>
  <c r="Q2781" i="1"/>
  <c r="I2782" i="1"/>
  <c r="J2782" i="1" s="1"/>
  <c r="L2782" i="1"/>
  <c r="Q2782" i="1" s="1"/>
  <c r="M2782" i="1"/>
  <c r="N2782" i="1"/>
  <c r="I2783" i="1"/>
  <c r="K2783" i="1" s="1"/>
  <c r="L2783" i="1"/>
  <c r="Q2783" i="1" s="1"/>
  <c r="M2783" i="1"/>
  <c r="N2783" i="1"/>
  <c r="I2784" i="1"/>
  <c r="K2784" i="1" s="1"/>
  <c r="J2784" i="1"/>
  <c r="L2784" i="1"/>
  <c r="Q2784" i="1" s="1"/>
  <c r="M2784" i="1"/>
  <c r="N2784" i="1"/>
  <c r="I2785" i="1"/>
  <c r="K2785" i="1" s="1"/>
  <c r="L2785" i="1"/>
  <c r="Q2785" i="1" s="1"/>
  <c r="M2785" i="1"/>
  <c r="N2785" i="1"/>
  <c r="I2786" i="1"/>
  <c r="J2786" i="1" s="1"/>
  <c r="L2786" i="1"/>
  <c r="M2786" i="1"/>
  <c r="N2786" i="1"/>
  <c r="Q2786" i="1"/>
  <c r="I2787" i="1"/>
  <c r="K2787" i="1" s="1"/>
  <c r="L2787" i="1"/>
  <c r="Q2787" i="1" s="1"/>
  <c r="M2787" i="1"/>
  <c r="N2787" i="1"/>
  <c r="I2788" i="1"/>
  <c r="K2788" i="1" s="1"/>
  <c r="L2788" i="1"/>
  <c r="Q2788" i="1" s="1"/>
  <c r="M2788" i="1"/>
  <c r="N2788" i="1"/>
  <c r="I2789" i="1"/>
  <c r="J2789" i="1" s="1"/>
  <c r="K2789" i="1"/>
  <c r="L2789" i="1"/>
  <c r="Q2789" i="1" s="1"/>
  <c r="M2789" i="1"/>
  <c r="N2789" i="1"/>
  <c r="I2790" i="1"/>
  <c r="J2790" i="1" s="1"/>
  <c r="L2790" i="1"/>
  <c r="Q2790" i="1" s="1"/>
  <c r="M2790" i="1"/>
  <c r="N2790" i="1"/>
  <c r="I2791" i="1"/>
  <c r="K2791" i="1" s="1"/>
  <c r="L2791" i="1"/>
  <c r="Q2791" i="1" s="1"/>
  <c r="M2791" i="1"/>
  <c r="N2791" i="1"/>
  <c r="I2792" i="1"/>
  <c r="K2792" i="1" s="1"/>
  <c r="L2792" i="1"/>
  <c r="Q2792" i="1" s="1"/>
  <c r="M2792" i="1"/>
  <c r="N2792" i="1"/>
  <c r="I2793" i="1"/>
  <c r="K2793" i="1" s="1"/>
  <c r="J2793" i="1"/>
  <c r="L2793" i="1"/>
  <c r="M2793" i="1"/>
  <c r="N2793" i="1"/>
  <c r="Q2793" i="1"/>
  <c r="I2794" i="1"/>
  <c r="J2794" i="1" s="1"/>
  <c r="L2794" i="1"/>
  <c r="Q2794" i="1" s="1"/>
  <c r="M2794" i="1"/>
  <c r="N2794" i="1"/>
  <c r="I2795" i="1"/>
  <c r="K2795" i="1" s="1"/>
  <c r="L2795" i="1"/>
  <c r="Q2795" i="1" s="1"/>
  <c r="M2795" i="1"/>
  <c r="N2795" i="1"/>
  <c r="I2796" i="1"/>
  <c r="K2796" i="1" s="1"/>
  <c r="L2796" i="1"/>
  <c r="Q2796" i="1" s="1"/>
  <c r="M2796" i="1"/>
  <c r="N2796" i="1"/>
  <c r="I2797" i="1"/>
  <c r="J2797" i="1" s="1"/>
  <c r="L2797" i="1"/>
  <c r="Q2797" i="1" s="1"/>
  <c r="M2797" i="1"/>
  <c r="N2797" i="1"/>
  <c r="I2798" i="1"/>
  <c r="J2798" i="1" s="1"/>
  <c r="L2798" i="1"/>
  <c r="Q2798" i="1" s="1"/>
  <c r="M2798" i="1"/>
  <c r="N2798" i="1"/>
  <c r="I2799" i="1"/>
  <c r="K2799" i="1" s="1"/>
  <c r="L2799" i="1"/>
  <c r="M2799" i="1"/>
  <c r="N2799" i="1"/>
  <c r="Q2799" i="1"/>
  <c r="I2800" i="1"/>
  <c r="K2800" i="1" s="1"/>
  <c r="L2800" i="1"/>
  <c r="Q2800" i="1" s="1"/>
  <c r="M2800" i="1"/>
  <c r="N2800" i="1"/>
  <c r="I2801" i="1"/>
  <c r="J2801" i="1"/>
  <c r="K2801" i="1"/>
  <c r="L2801" i="1"/>
  <c r="M2801" i="1"/>
  <c r="N2801" i="1"/>
  <c r="Q2801" i="1"/>
  <c r="I2802" i="1"/>
  <c r="J2802" i="1" s="1"/>
  <c r="K2802" i="1"/>
  <c r="L2802" i="1"/>
  <c r="Q2802" i="1" s="1"/>
  <c r="M2802" i="1"/>
  <c r="N2802" i="1"/>
  <c r="I2803" i="1"/>
  <c r="K2803" i="1" s="1"/>
  <c r="L2803" i="1"/>
  <c r="Q2803" i="1" s="1"/>
  <c r="M2803" i="1"/>
  <c r="N2803" i="1"/>
  <c r="I2804" i="1"/>
  <c r="K2804" i="1" s="1"/>
  <c r="L2804" i="1"/>
  <c r="Q2804" i="1" s="1"/>
  <c r="M2804" i="1"/>
  <c r="N2804" i="1"/>
  <c r="I2805" i="1"/>
  <c r="L2805" i="1"/>
  <c r="Q2805" i="1" s="1"/>
  <c r="M2805" i="1"/>
  <c r="N2805" i="1"/>
  <c r="I2806" i="1"/>
  <c r="J2806" i="1" s="1"/>
  <c r="L2806" i="1"/>
  <c r="Q2806" i="1" s="1"/>
  <c r="M2806" i="1"/>
  <c r="N2806" i="1"/>
  <c r="I2807" i="1"/>
  <c r="K2807" i="1" s="1"/>
  <c r="L2807" i="1"/>
  <c r="Q2807" i="1" s="1"/>
  <c r="M2807" i="1"/>
  <c r="N2807" i="1"/>
  <c r="I2808" i="1"/>
  <c r="K2808" i="1" s="1"/>
  <c r="J2808" i="1"/>
  <c r="L2808" i="1"/>
  <c r="M2808" i="1"/>
  <c r="N2808" i="1"/>
  <c r="Q2808" i="1"/>
  <c r="I2809" i="1"/>
  <c r="K2809" i="1" s="1"/>
  <c r="L2809" i="1"/>
  <c r="Q2809" i="1" s="1"/>
  <c r="M2809" i="1"/>
  <c r="N2809" i="1"/>
  <c r="I2810" i="1"/>
  <c r="J2810" i="1" s="1"/>
  <c r="L2810" i="1"/>
  <c r="Q2810" i="1" s="1"/>
  <c r="M2810" i="1"/>
  <c r="N2810" i="1"/>
  <c r="I2811" i="1"/>
  <c r="K2811" i="1" s="1"/>
  <c r="L2811" i="1"/>
  <c r="Q2811" i="1" s="1"/>
  <c r="M2811" i="1"/>
  <c r="N2811" i="1"/>
  <c r="I2812" i="1"/>
  <c r="K2812" i="1" s="1"/>
  <c r="L2812" i="1"/>
  <c r="Q2812" i="1" s="1"/>
  <c r="M2812" i="1"/>
  <c r="N2812" i="1"/>
  <c r="I2813" i="1"/>
  <c r="J2813" i="1" s="1"/>
  <c r="L2813" i="1"/>
  <c r="Q2813" i="1" s="1"/>
  <c r="M2813" i="1"/>
  <c r="N2813" i="1"/>
  <c r="I2814" i="1"/>
  <c r="J2814" i="1" s="1"/>
  <c r="L2814" i="1"/>
  <c r="Q2814" i="1" s="1"/>
  <c r="M2814" i="1"/>
  <c r="N2814" i="1"/>
  <c r="I2815" i="1"/>
  <c r="K2815" i="1" s="1"/>
  <c r="L2815" i="1"/>
  <c r="Q2815" i="1" s="1"/>
  <c r="M2815" i="1"/>
  <c r="N2815" i="1"/>
  <c r="I2816" i="1"/>
  <c r="L2816" i="1"/>
  <c r="M2816" i="1"/>
  <c r="N2816" i="1"/>
  <c r="Q2816" i="1"/>
  <c r="I2817" i="1"/>
  <c r="K2817" i="1" s="1"/>
  <c r="L2817" i="1"/>
  <c r="Q2817" i="1" s="1"/>
  <c r="M2817" i="1"/>
  <c r="N2817" i="1"/>
  <c r="I2818" i="1"/>
  <c r="L2818" i="1"/>
  <c r="Q2818" i="1" s="1"/>
  <c r="M2818" i="1"/>
  <c r="N2818" i="1"/>
  <c r="I2819" i="1"/>
  <c r="K2819" i="1" s="1"/>
  <c r="L2819" i="1"/>
  <c r="Q2819" i="1" s="1"/>
  <c r="M2819" i="1"/>
  <c r="N2819" i="1"/>
  <c r="I2820" i="1"/>
  <c r="K2820" i="1" s="1"/>
  <c r="L2820" i="1"/>
  <c r="Q2820" i="1" s="1"/>
  <c r="M2820" i="1"/>
  <c r="N2820" i="1"/>
  <c r="I2821" i="1"/>
  <c r="J2821" i="1" s="1"/>
  <c r="K2821" i="1"/>
  <c r="L2821" i="1"/>
  <c r="Q2821" i="1" s="1"/>
  <c r="M2821" i="1"/>
  <c r="N2821" i="1"/>
  <c r="I2822" i="1"/>
  <c r="J2822" i="1" s="1"/>
  <c r="L2822" i="1"/>
  <c r="Q2822" i="1" s="1"/>
  <c r="M2822" i="1"/>
  <c r="N2822" i="1"/>
  <c r="I2823" i="1"/>
  <c r="K2823" i="1" s="1"/>
  <c r="L2823" i="1"/>
  <c r="M2823" i="1"/>
  <c r="N2823" i="1"/>
  <c r="Q2823" i="1"/>
  <c r="I2824" i="1"/>
  <c r="L2824" i="1"/>
  <c r="Q2824" i="1" s="1"/>
  <c r="M2824" i="1"/>
  <c r="N2824" i="1"/>
  <c r="I2825" i="1"/>
  <c r="K2825" i="1" s="1"/>
  <c r="L2825" i="1"/>
  <c r="Q2825" i="1" s="1"/>
  <c r="M2825" i="1"/>
  <c r="N2825" i="1"/>
  <c r="I2826" i="1"/>
  <c r="L2826" i="1"/>
  <c r="Q2826" i="1" s="1"/>
  <c r="M2826" i="1"/>
  <c r="N2826" i="1"/>
  <c r="I2827" i="1"/>
  <c r="K2827" i="1" s="1"/>
  <c r="L2827" i="1"/>
  <c r="Q2827" i="1" s="1"/>
  <c r="M2827" i="1"/>
  <c r="N2827" i="1"/>
  <c r="I2828" i="1"/>
  <c r="K2828" i="1" s="1"/>
  <c r="L2828" i="1"/>
  <c r="Q2828" i="1" s="1"/>
  <c r="M2828" i="1"/>
  <c r="N2828" i="1"/>
  <c r="I2829" i="1"/>
  <c r="J2829" i="1" s="1"/>
  <c r="L2829" i="1"/>
  <c r="Q2829" i="1" s="1"/>
  <c r="M2829" i="1"/>
  <c r="N2829" i="1"/>
  <c r="I2830" i="1"/>
  <c r="J2830" i="1" s="1"/>
  <c r="L2830" i="1"/>
  <c r="Q2830" i="1" s="1"/>
  <c r="M2830" i="1"/>
  <c r="N2830" i="1"/>
  <c r="I2831" i="1"/>
  <c r="K2831" i="1" s="1"/>
  <c r="L2831" i="1"/>
  <c r="Q2831" i="1" s="1"/>
  <c r="M2831" i="1"/>
  <c r="N2831" i="1"/>
  <c r="I2832" i="1"/>
  <c r="L2832" i="1"/>
  <c r="Q2832" i="1" s="1"/>
  <c r="M2832" i="1"/>
  <c r="N2832" i="1"/>
  <c r="I2833" i="1"/>
  <c r="K2833" i="1" s="1"/>
  <c r="J2833" i="1"/>
  <c r="L2833" i="1"/>
  <c r="Q2833" i="1" s="1"/>
  <c r="M2833" i="1"/>
  <c r="N2833" i="1"/>
  <c r="I2834" i="1"/>
  <c r="J2834" i="1" s="1"/>
  <c r="L2834" i="1"/>
  <c r="Q2834" i="1" s="1"/>
  <c r="M2834" i="1"/>
  <c r="N2834" i="1"/>
  <c r="I2835" i="1"/>
  <c r="K2835" i="1" s="1"/>
  <c r="L2835" i="1"/>
  <c r="Q2835" i="1" s="1"/>
  <c r="M2835" i="1"/>
  <c r="N2835" i="1"/>
  <c r="I2836" i="1"/>
  <c r="K2836" i="1" s="1"/>
  <c r="L2836" i="1"/>
  <c r="Q2836" i="1" s="1"/>
  <c r="M2836" i="1"/>
  <c r="N2836" i="1"/>
  <c r="I2837" i="1"/>
  <c r="J2837" i="1" s="1"/>
  <c r="K2837" i="1"/>
  <c r="L2837" i="1"/>
  <c r="Q2837" i="1" s="1"/>
  <c r="M2837" i="1"/>
  <c r="N2837" i="1"/>
  <c r="I2838" i="1"/>
  <c r="J2838" i="1" s="1"/>
  <c r="L2838" i="1"/>
  <c r="Q2838" i="1" s="1"/>
  <c r="M2838" i="1"/>
  <c r="N2838" i="1"/>
  <c r="I2839" i="1"/>
  <c r="K2839" i="1" s="1"/>
  <c r="L2839" i="1"/>
  <c r="Q2839" i="1" s="1"/>
  <c r="M2839" i="1"/>
  <c r="N2839" i="1"/>
  <c r="I2840" i="1"/>
  <c r="K2840" i="1" s="1"/>
  <c r="J2840" i="1"/>
  <c r="L2840" i="1"/>
  <c r="Q2840" i="1" s="1"/>
  <c r="M2840" i="1"/>
  <c r="N2840" i="1"/>
  <c r="I2841" i="1"/>
  <c r="L2841" i="1"/>
  <c r="Q2841" i="1" s="1"/>
  <c r="M2841" i="1"/>
  <c r="N2841" i="1"/>
  <c r="I2842" i="1"/>
  <c r="J2842" i="1" s="1"/>
  <c r="K2842" i="1"/>
  <c r="L2842" i="1"/>
  <c r="Q2842" i="1" s="1"/>
  <c r="M2842" i="1"/>
  <c r="N2842" i="1"/>
  <c r="I2843" i="1"/>
  <c r="K2843" i="1" s="1"/>
  <c r="L2843" i="1"/>
  <c r="Q2843" i="1" s="1"/>
  <c r="M2843" i="1"/>
  <c r="N2843" i="1"/>
  <c r="I2844" i="1"/>
  <c r="K2844" i="1" s="1"/>
  <c r="L2844" i="1"/>
  <c r="Q2844" i="1" s="1"/>
  <c r="M2844" i="1"/>
  <c r="N2844" i="1"/>
  <c r="I2845" i="1"/>
  <c r="J2845" i="1" s="1"/>
  <c r="L2845" i="1"/>
  <c r="Q2845" i="1" s="1"/>
  <c r="M2845" i="1"/>
  <c r="N2845" i="1"/>
  <c r="I2846" i="1"/>
  <c r="J2846" i="1" s="1"/>
  <c r="L2846" i="1"/>
  <c r="Q2846" i="1" s="1"/>
  <c r="M2846" i="1"/>
  <c r="N2846" i="1"/>
  <c r="I2847" i="1"/>
  <c r="K2847" i="1" s="1"/>
  <c r="L2847" i="1"/>
  <c r="Q2847" i="1" s="1"/>
  <c r="M2847" i="1"/>
  <c r="N2847" i="1"/>
  <c r="I2848" i="1"/>
  <c r="L2848" i="1"/>
  <c r="Q2848" i="1" s="1"/>
  <c r="M2848" i="1"/>
  <c r="N2848" i="1"/>
  <c r="I2849" i="1"/>
  <c r="K2849" i="1" s="1"/>
  <c r="J2849" i="1"/>
  <c r="L2849" i="1"/>
  <c r="Q2849" i="1" s="1"/>
  <c r="M2849" i="1"/>
  <c r="N2849" i="1"/>
  <c r="I2850" i="1"/>
  <c r="J2850" i="1" s="1"/>
  <c r="K2850" i="1"/>
  <c r="L2850" i="1"/>
  <c r="Q2850" i="1" s="1"/>
  <c r="M2850" i="1"/>
  <c r="N2850" i="1"/>
  <c r="I2851" i="1"/>
  <c r="L2851" i="1"/>
  <c r="Q2851" i="1" s="1"/>
  <c r="M2851" i="1"/>
  <c r="N2851" i="1"/>
  <c r="I2852" i="1"/>
  <c r="K2852" i="1" s="1"/>
  <c r="L2852" i="1"/>
  <c r="Q2852" i="1" s="1"/>
  <c r="M2852" i="1"/>
  <c r="N2852" i="1"/>
  <c r="I2853" i="1"/>
  <c r="J2853" i="1" s="1"/>
  <c r="L2853" i="1"/>
  <c r="Q2853" i="1" s="1"/>
  <c r="M2853" i="1"/>
  <c r="N2853" i="1"/>
  <c r="I2854" i="1"/>
  <c r="J2854" i="1" s="1"/>
  <c r="L2854" i="1"/>
  <c r="Q2854" i="1" s="1"/>
  <c r="M2854" i="1"/>
  <c r="N2854" i="1"/>
  <c r="I2855" i="1"/>
  <c r="L2855" i="1"/>
  <c r="Q2855" i="1" s="1"/>
  <c r="M2855" i="1"/>
  <c r="N2855" i="1"/>
  <c r="I2856" i="1"/>
  <c r="K2856" i="1" s="1"/>
  <c r="J2856" i="1"/>
  <c r="L2856" i="1"/>
  <c r="M2856" i="1"/>
  <c r="N2856" i="1"/>
  <c r="Q2856" i="1"/>
  <c r="I2857" i="1"/>
  <c r="K2857" i="1" s="1"/>
  <c r="J2857" i="1"/>
  <c r="L2857" i="1"/>
  <c r="Q2857" i="1" s="1"/>
  <c r="M2857" i="1"/>
  <c r="N2857" i="1"/>
  <c r="I2858" i="1"/>
  <c r="J2858" i="1" s="1"/>
  <c r="K2858" i="1"/>
  <c r="L2858" i="1"/>
  <c r="Q2858" i="1" s="1"/>
  <c r="M2858" i="1"/>
  <c r="N2858" i="1"/>
  <c r="I2859" i="1"/>
  <c r="L2859" i="1"/>
  <c r="Q2859" i="1" s="1"/>
  <c r="M2859" i="1"/>
  <c r="N2859" i="1"/>
  <c r="I2860" i="1"/>
  <c r="K2860" i="1" s="1"/>
  <c r="L2860" i="1"/>
  <c r="Q2860" i="1" s="1"/>
  <c r="M2860" i="1"/>
  <c r="N2860" i="1"/>
  <c r="I2861" i="1"/>
  <c r="J2861" i="1" s="1"/>
  <c r="L2861" i="1"/>
  <c r="Q2861" i="1" s="1"/>
  <c r="M2861" i="1"/>
  <c r="N2861" i="1"/>
  <c r="I2862" i="1"/>
  <c r="J2862" i="1" s="1"/>
  <c r="L2862" i="1"/>
  <c r="Q2862" i="1" s="1"/>
  <c r="M2862" i="1"/>
  <c r="N2862" i="1"/>
  <c r="I2863" i="1"/>
  <c r="L2863" i="1"/>
  <c r="Q2863" i="1" s="1"/>
  <c r="M2863" i="1"/>
  <c r="N2863" i="1"/>
  <c r="I2864" i="1"/>
  <c r="L2864" i="1"/>
  <c r="M2864" i="1"/>
  <c r="N2864" i="1"/>
  <c r="Q2864" i="1"/>
  <c r="I2865" i="1"/>
  <c r="J2865" i="1"/>
  <c r="K2865" i="1"/>
  <c r="L2865" i="1"/>
  <c r="Q2865" i="1" s="1"/>
  <c r="M2865" i="1"/>
  <c r="N2865" i="1"/>
  <c r="I2866" i="1"/>
  <c r="J2866" i="1" s="1"/>
  <c r="L2866" i="1"/>
  <c r="Q2866" i="1" s="1"/>
  <c r="M2866" i="1"/>
  <c r="N2866" i="1"/>
  <c r="I2867" i="1"/>
  <c r="L2867" i="1"/>
  <c r="Q2867" i="1" s="1"/>
  <c r="M2867" i="1"/>
  <c r="N2867" i="1"/>
  <c r="I2868" i="1"/>
  <c r="K2868" i="1" s="1"/>
  <c r="L2868" i="1"/>
  <c r="Q2868" i="1" s="1"/>
  <c r="M2868" i="1"/>
  <c r="N2868" i="1"/>
  <c r="I2869" i="1"/>
  <c r="L2869" i="1"/>
  <c r="Q2869" i="1" s="1"/>
  <c r="M2869" i="1"/>
  <c r="N2869" i="1"/>
  <c r="I2870" i="1"/>
  <c r="J2870" i="1" s="1"/>
  <c r="L2870" i="1"/>
  <c r="Q2870" i="1" s="1"/>
  <c r="M2870" i="1"/>
  <c r="N2870" i="1"/>
  <c r="I2871" i="1"/>
  <c r="L2871" i="1"/>
  <c r="M2871" i="1"/>
  <c r="N2871" i="1"/>
  <c r="Q2871" i="1"/>
  <c r="I2872" i="1"/>
  <c r="K2872" i="1" s="1"/>
  <c r="J2872" i="1"/>
  <c r="L2872" i="1"/>
  <c r="Q2872" i="1" s="1"/>
  <c r="M2872" i="1"/>
  <c r="N2872" i="1"/>
  <c r="I2873" i="1"/>
  <c r="K2873" i="1" s="1"/>
  <c r="J2873" i="1"/>
  <c r="O2873" i="1" s="1"/>
  <c r="L2873" i="1"/>
  <c r="M2873" i="1"/>
  <c r="N2873" i="1"/>
  <c r="Q2873" i="1"/>
  <c r="I2874" i="1"/>
  <c r="J2874" i="1" s="1"/>
  <c r="L2874" i="1"/>
  <c r="Q2874" i="1" s="1"/>
  <c r="M2874" i="1"/>
  <c r="N2874" i="1"/>
  <c r="I2875" i="1"/>
  <c r="L2875" i="1"/>
  <c r="Q2875" i="1" s="1"/>
  <c r="M2875" i="1"/>
  <c r="N2875" i="1"/>
  <c r="I2876" i="1"/>
  <c r="K2876" i="1" s="1"/>
  <c r="L2876" i="1"/>
  <c r="Q2876" i="1" s="1"/>
  <c r="M2876" i="1"/>
  <c r="N2876" i="1"/>
  <c r="I2877" i="1"/>
  <c r="J2877" i="1" s="1"/>
  <c r="L2877" i="1"/>
  <c r="Q2877" i="1" s="1"/>
  <c r="M2877" i="1"/>
  <c r="N2877" i="1"/>
  <c r="I2878" i="1"/>
  <c r="J2878" i="1" s="1"/>
  <c r="L2878" i="1"/>
  <c r="Q2878" i="1" s="1"/>
  <c r="M2878" i="1"/>
  <c r="N2878" i="1"/>
  <c r="I2879" i="1"/>
  <c r="L2879" i="1"/>
  <c r="Q2879" i="1" s="1"/>
  <c r="M2879" i="1"/>
  <c r="N2879" i="1"/>
  <c r="I2880" i="1"/>
  <c r="K2880" i="1" s="1"/>
  <c r="J2880" i="1"/>
  <c r="L2880" i="1"/>
  <c r="Q2880" i="1" s="1"/>
  <c r="M2880" i="1"/>
  <c r="N2880" i="1"/>
  <c r="I2881" i="1"/>
  <c r="L2881" i="1"/>
  <c r="Q2881" i="1" s="1"/>
  <c r="M2881" i="1"/>
  <c r="N2881" i="1"/>
  <c r="I2882" i="1"/>
  <c r="J2882" i="1" s="1"/>
  <c r="K2882" i="1"/>
  <c r="L2882" i="1"/>
  <c r="Q2882" i="1" s="1"/>
  <c r="M2882" i="1"/>
  <c r="N2882" i="1"/>
  <c r="I2883" i="1"/>
  <c r="L2883" i="1"/>
  <c r="Q2883" i="1" s="1"/>
  <c r="M2883" i="1"/>
  <c r="N2883" i="1"/>
  <c r="I2884" i="1"/>
  <c r="K2884" i="1" s="1"/>
  <c r="L2884" i="1"/>
  <c r="Q2884" i="1" s="1"/>
  <c r="M2884" i="1"/>
  <c r="N2884" i="1"/>
  <c r="I2885" i="1"/>
  <c r="J2885" i="1" s="1"/>
  <c r="L2885" i="1"/>
  <c r="Q2885" i="1" s="1"/>
  <c r="M2885" i="1"/>
  <c r="N2885" i="1"/>
  <c r="I2886" i="1"/>
  <c r="J2886" i="1" s="1"/>
  <c r="L2886" i="1"/>
  <c r="Q2886" i="1" s="1"/>
  <c r="M2886" i="1"/>
  <c r="N2886" i="1"/>
  <c r="I2887" i="1"/>
  <c r="L2887" i="1"/>
  <c r="Q2887" i="1" s="1"/>
  <c r="M2887" i="1"/>
  <c r="N2887" i="1"/>
  <c r="I2888" i="1"/>
  <c r="K2888" i="1" s="1"/>
  <c r="J2888" i="1"/>
  <c r="L2888" i="1"/>
  <c r="Q2888" i="1" s="1"/>
  <c r="M2888" i="1"/>
  <c r="N2888" i="1"/>
  <c r="I2889" i="1"/>
  <c r="L2889" i="1"/>
  <c r="Q2889" i="1" s="1"/>
  <c r="M2889" i="1"/>
  <c r="N2889" i="1"/>
  <c r="I2890" i="1"/>
  <c r="J2890" i="1" s="1"/>
  <c r="K2890" i="1"/>
  <c r="L2890" i="1"/>
  <c r="Q2890" i="1" s="1"/>
  <c r="M2890" i="1"/>
  <c r="N2890" i="1"/>
  <c r="I2891" i="1"/>
  <c r="L2891" i="1"/>
  <c r="Q2891" i="1" s="1"/>
  <c r="M2891" i="1"/>
  <c r="N2891" i="1"/>
  <c r="I2892" i="1"/>
  <c r="K2892" i="1" s="1"/>
  <c r="L2892" i="1"/>
  <c r="Q2892" i="1" s="1"/>
  <c r="M2892" i="1"/>
  <c r="N2892" i="1"/>
  <c r="I2893" i="1"/>
  <c r="J2893" i="1" s="1"/>
  <c r="L2893" i="1"/>
  <c r="Q2893" i="1" s="1"/>
  <c r="M2893" i="1"/>
  <c r="N2893" i="1"/>
  <c r="I2894" i="1"/>
  <c r="J2894" i="1" s="1"/>
  <c r="L2894" i="1"/>
  <c r="Q2894" i="1" s="1"/>
  <c r="M2894" i="1"/>
  <c r="N2894" i="1"/>
  <c r="I2895" i="1"/>
  <c r="L2895" i="1"/>
  <c r="Q2895" i="1" s="1"/>
  <c r="M2895" i="1"/>
  <c r="N2895" i="1"/>
  <c r="I2896" i="1"/>
  <c r="K2896" i="1" s="1"/>
  <c r="J2896" i="1"/>
  <c r="L2896" i="1"/>
  <c r="M2896" i="1"/>
  <c r="N2896" i="1"/>
  <c r="Q2896" i="1"/>
  <c r="I2897" i="1"/>
  <c r="J2897" i="1"/>
  <c r="K2897" i="1"/>
  <c r="L2897" i="1"/>
  <c r="Q2897" i="1" s="1"/>
  <c r="M2897" i="1"/>
  <c r="N2897" i="1"/>
  <c r="I2898" i="1"/>
  <c r="J2898" i="1" s="1"/>
  <c r="L2898" i="1"/>
  <c r="Q2898" i="1" s="1"/>
  <c r="M2898" i="1"/>
  <c r="N2898" i="1"/>
  <c r="I2899" i="1"/>
  <c r="L2899" i="1"/>
  <c r="Q2899" i="1" s="1"/>
  <c r="M2899" i="1"/>
  <c r="N2899" i="1"/>
  <c r="I2900" i="1"/>
  <c r="K2900" i="1" s="1"/>
  <c r="L2900" i="1"/>
  <c r="Q2900" i="1" s="1"/>
  <c r="M2900" i="1"/>
  <c r="N2900" i="1"/>
  <c r="I2901" i="1"/>
  <c r="K2901" i="1" s="1"/>
  <c r="J2901" i="1"/>
  <c r="L2901" i="1"/>
  <c r="Q2901" i="1" s="1"/>
  <c r="M2901" i="1"/>
  <c r="N2901" i="1"/>
  <c r="I2902" i="1"/>
  <c r="J2902" i="1" s="1"/>
  <c r="L2902" i="1"/>
  <c r="M2902" i="1"/>
  <c r="N2902" i="1"/>
  <c r="I2903" i="1"/>
  <c r="L2903" i="1"/>
  <c r="Q2903" i="1" s="1"/>
  <c r="M2903" i="1"/>
  <c r="N2903" i="1"/>
  <c r="I2904" i="1"/>
  <c r="K2904" i="1" s="1"/>
  <c r="L2904" i="1"/>
  <c r="Q2904" i="1" s="1"/>
  <c r="M2904" i="1"/>
  <c r="N2904" i="1"/>
  <c r="I2905" i="1"/>
  <c r="L2905" i="1"/>
  <c r="Q2905" i="1" s="1"/>
  <c r="M2905" i="1"/>
  <c r="N2905" i="1"/>
  <c r="I2906" i="1"/>
  <c r="J2906" i="1" s="1"/>
  <c r="L2906" i="1"/>
  <c r="Q2906" i="1" s="1"/>
  <c r="M2906" i="1"/>
  <c r="N2906" i="1"/>
  <c r="I2907" i="1"/>
  <c r="L2907" i="1"/>
  <c r="Q2907" i="1" s="1"/>
  <c r="M2907" i="1"/>
  <c r="N2907" i="1"/>
  <c r="I2908" i="1"/>
  <c r="K2908" i="1" s="1"/>
  <c r="L2908" i="1"/>
  <c r="Q2908" i="1" s="1"/>
  <c r="M2908" i="1"/>
  <c r="N2908" i="1"/>
  <c r="I2909" i="1"/>
  <c r="J2909" i="1" s="1"/>
  <c r="L2909" i="1"/>
  <c r="Q2909" i="1" s="1"/>
  <c r="M2909" i="1"/>
  <c r="N2909" i="1"/>
  <c r="I2910" i="1"/>
  <c r="J2910" i="1" s="1"/>
  <c r="L2910" i="1"/>
  <c r="M2910" i="1"/>
  <c r="N2910" i="1"/>
  <c r="I2911" i="1"/>
  <c r="L2911" i="1"/>
  <c r="Q2911" i="1" s="1"/>
  <c r="M2911" i="1"/>
  <c r="N2911" i="1"/>
  <c r="I2912" i="1"/>
  <c r="K2912" i="1" s="1"/>
  <c r="L2912" i="1"/>
  <c r="Q2912" i="1" s="1"/>
  <c r="M2912" i="1"/>
  <c r="N2912" i="1"/>
  <c r="I2913" i="1"/>
  <c r="K2913" i="1" s="1"/>
  <c r="J2913" i="1"/>
  <c r="L2913" i="1"/>
  <c r="Q2913" i="1" s="1"/>
  <c r="M2913" i="1"/>
  <c r="N2913" i="1"/>
  <c r="I2914" i="1"/>
  <c r="J2914" i="1" s="1"/>
  <c r="L2914" i="1"/>
  <c r="Q2914" i="1" s="1"/>
  <c r="M2914" i="1"/>
  <c r="N2914" i="1"/>
  <c r="I2915" i="1"/>
  <c r="L2915" i="1"/>
  <c r="Q2915" i="1" s="1"/>
  <c r="M2915" i="1"/>
  <c r="N2915" i="1"/>
  <c r="I2916" i="1"/>
  <c r="K2916" i="1" s="1"/>
  <c r="L2916" i="1"/>
  <c r="Q2916" i="1" s="1"/>
  <c r="M2916" i="1"/>
  <c r="N2916" i="1"/>
  <c r="I2917" i="1"/>
  <c r="K2917" i="1" s="1"/>
  <c r="J2917" i="1"/>
  <c r="L2917" i="1"/>
  <c r="Q2917" i="1" s="1"/>
  <c r="M2917" i="1"/>
  <c r="N2917" i="1"/>
  <c r="I2918" i="1"/>
  <c r="J2918" i="1" s="1"/>
  <c r="L2918" i="1"/>
  <c r="M2918" i="1"/>
  <c r="N2918" i="1"/>
  <c r="I2919" i="1"/>
  <c r="L2919" i="1"/>
  <c r="Q2919" i="1" s="1"/>
  <c r="M2919" i="1"/>
  <c r="N2919" i="1"/>
  <c r="I2920" i="1"/>
  <c r="K2920" i="1" s="1"/>
  <c r="L2920" i="1"/>
  <c r="Q2920" i="1" s="1"/>
  <c r="M2920" i="1"/>
  <c r="N2920" i="1"/>
  <c r="I2921" i="1"/>
  <c r="K2921" i="1" s="1"/>
  <c r="L2921" i="1"/>
  <c r="Q2921" i="1" s="1"/>
  <c r="M2921" i="1"/>
  <c r="N2921" i="1"/>
  <c r="I2922" i="1"/>
  <c r="J2922" i="1" s="1"/>
  <c r="L2922" i="1"/>
  <c r="Q2922" i="1" s="1"/>
  <c r="M2922" i="1"/>
  <c r="N2922" i="1"/>
  <c r="I2923" i="1"/>
  <c r="L2923" i="1"/>
  <c r="Q2923" i="1" s="1"/>
  <c r="M2923" i="1"/>
  <c r="N2923" i="1"/>
  <c r="I2924" i="1"/>
  <c r="K2924" i="1" s="1"/>
  <c r="L2924" i="1"/>
  <c r="Q2924" i="1" s="1"/>
  <c r="M2924" i="1"/>
  <c r="N2924" i="1"/>
  <c r="I2925" i="1"/>
  <c r="J2925" i="1"/>
  <c r="K2925" i="1"/>
  <c r="L2925" i="1"/>
  <c r="Q2925" i="1" s="1"/>
  <c r="M2925" i="1"/>
  <c r="N2925" i="1"/>
  <c r="I2926" i="1"/>
  <c r="J2926" i="1" s="1"/>
  <c r="L2926" i="1"/>
  <c r="M2926" i="1"/>
  <c r="N2926" i="1"/>
  <c r="I2927" i="1"/>
  <c r="L2927" i="1"/>
  <c r="Q2927" i="1" s="1"/>
  <c r="M2927" i="1"/>
  <c r="N2927" i="1"/>
  <c r="I2928" i="1"/>
  <c r="K2928" i="1" s="1"/>
  <c r="L2928" i="1"/>
  <c r="Q2928" i="1" s="1"/>
  <c r="M2928" i="1"/>
  <c r="N2928" i="1"/>
  <c r="I2929" i="1"/>
  <c r="L2929" i="1"/>
  <c r="Q2929" i="1" s="1"/>
  <c r="M2929" i="1"/>
  <c r="N2929" i="1"/>
  <c r="I2930" i="1"/>
  <c r="J2930" i="1" s="1"/>
  <c r="L2930" i="1"/>
  <c r="Q2930" i="1" s="1"/>
  <c r="M2930" i="1"/>
  <c r="N2930" i="1"/>
  <c r="I2931" i="1"/>
  <c r="L2931" i="1"/>
  <c r="Q2931" i="1" s="1"/>
  <c r="M2931" i="1"/>
  <c r="N2931" i="1"/>
  <c r="I2932" i="1"/>
  <c r="K2932" i="1" s="1"/>
  <c r="L2932" i="1"/>
  <c r="Q2932" i="1" s="1"/>
  <c r="M2932" i="1"/>
  <c r="N2932" i="1"/>
  <c r="I2933" i="1"/>
  <c r="K2933" i="1" s="1"/>
  <c r="J2933" i="1"/>
  <c r="L2933" i="1"/>
  <c r="Q2933" i="1" s="1"/>
  <c r="M2933" i="1"/>
  <c r="N2933" i="1"/>
  <c r="I2934" i="1"/>
  <c r="J2934" i="1" s="1"/>
  <c r="L2934" i="1"/>
  <c r="M2934" i="1"/>
  <c r="N2934" i="1"/>
  <c r="I2935" i="1"/>
  <c r="L2935" i="1"/>
  <c r="Q2935" i="1" s="1"/>
  <c r="M2935" i="1"/>
  <c r="N2935" i="1"/>
  <c r="I2936" i="1"/>
  <c r="K2936" i="1" s="1"/>
  <c r="L2936" i="1"/>
  <c r="Q2936" i="1" s="1"/>
  <c r="M2936" i="1"/>
  <c r="N2936" i="1"/>
  <c r="I2937" i="1"/>
  <c r="K2937" i="1" s="1"/>
  <c r="J2937" i="1"/>
  <c r="L2937" i="1"/>
  <c r="Q2937" i="1" s="1"/>
  <c r="M2937" i="1"/>
  <c r="N2937" i="1"/>
  <c r="I2938" i="1"/>
  <c r="J2938" i="1" s="1"/>
  <c r="L2938" i="1"/>
  <c r="Q2938" i="1" s="1"/>
  <c r="M2938" i="1"/>
  <c r="N2938" i="1"/>
  <c r="I2939" i="1"/>
  <c r="L2939" i="1"/>
  <c r="Q2939" i="1" s="1"/>
  <c r="M2939" i="1"/>
  <c r="N2939" i="1"/>
  <c r="I2940" i="1"/>
  <c r="K2940" i="1" s="1"/>
  <c r="L2940" i="1"/>
  <c r="Q2940" i="1" s="1"/>
  <c r="M2940" i="1"/>
  <c r="N2940" i="1"/>
  <c r="I2941" i="1"/>
  <c r="J2941" i="1" s="1"/>
  <c r="L2941" i="1"/>
  <c r="Q2941" i="1" s="1"/>
  <c r="M2941" i="1"/>
  <c r="N2941" i="1"/>
  <c r="I2942" i="1"/>
  <c r="J2942" i="1" s="1"/>
  <c r="L2942" i="1"/>
  <c r="M2942" i="1"/>
  <c r="N2942" i="1"/>
  <c r="I2943" i="1"/>
  <c r="L2943" i="1"/>
  <c r="Q2943" i="1" s="1"/>
  <c r="M2943" i="1"/>
  <c r="N2943" i="1"/>
  <c r="I2944" i="1"/>
  <c r="K2944" i="1" s="1"/>
  <c r="L2944" i="1"/>
  <c r="Q2944" i="1" s="1"/>
  <c r="M2944" i="1"/>
  <c r="N2944" i="1"/>
  <c r="I2945" i="1"/>
  <c r="K2945" i="1" s="1"/>
  <c r="J2945" i="1"/>
  <c r="L2945" i="1"/>
  <c r="Q2945" i="1" s="1"/>
  <c r="M2945" i="1"/>
  <c r="N2945" i="1"/>
  <c r="I2946" i="1"/>
  <c r="J2946" i="1" s="1"/>
  <c r="L2946" i="1"/>
  <c r="Q2946" i="1" s="1"/>
  <c r="M2946" i="1"/>
  <c r="N2946" i="1"/>
  <c r="I2947" i="1"/>
  <c r="L2947" i="1"/>
  <c r="Q2947" i="1" s="1"/>
  <c r="M2947" i="1"/>
  <c r="N2947" i="1"/>
  <c r="I2948" i="1"/>
  <c r="K2948" i="1" s="1"/>
  <c r="L2948" i="1"/>
  <c r="M2948" i="1"/>
  <c r="N2948" i="1"/>
  <c r="Q2948" i="1"/>
  <c r="I2949" i="1"/>
  <c r="J2949" i="1"/>
  <c r="K2949" i="1"/>
  <c r="L2949" i="1"/>
  <c r="Q2949" i="1" s="1"/>
  <c r="M2949" i="1"/>
  <c r="N2949" i="1"/>
  <c r="I2950" i="1"/>
  <c r="J2950" i="1" s="1"/>
  <c r="L2950" i="1"/>
  <c r="M2950" i="1"/>
  <c r="N2950" i="1"/>
  <c r="I2951" i="1"/>
  <c r="L2951" i="1"/>
  <c r="Q2951" i="1" s="1"/>
  <c r="M2951" i="1"/>
  <c r="N2951" i="1"/>
  <c r="I2952" i="1"/>
  <c r="K2952" i="1" s="1"/>
  <c r="L2952" i="1"/>
  <c r="Q2952" i="1" s="1"/>
  <c r="M2952" i="1"/>
  <c r="N2952" i="1"/>
  <c r="I2953" i="1"/>
  <c r="K2953" i="1" s="1"/>
  <c r="L2953" i="1"/>
  <c r="Q2953" i="1" s="1"/>
  <c r="M2953" i="1"/>
  <c r="N2953" i="1"/>
  <c r="I2954" i="1"/>
  <c r="J2954" i="1" s="1"/>
  <c r="L2954" i="1"/>
  <c r="Q2954" i="1" s="1"/>
  <c r="M2954" i="1"/>
  <c r="N2954" i="1"/>
  <c r="I2955" i="1"/>
  <c r="L2955" i="1"/>
  <c r="Q2955" i="1" s="1"/>
  <c r="M2955" i="1"/>
  <c r="N2955" i="1"/>
  <c r="I2956" i="1"/>
  <c r="K2956" i="1" s="1"/>
  <c r="L2956" i="1"/>
  <c r="Q2956" i="1" s="1"/>
  <c r="M2956" i="1"/>
  <c r="N2956" i="1"/>
  <c r="I2957" i="1"/>
  <c r="K2957" i="1" s="1"/>
  <c r="J2957" i="1"/>
  <c r="L2957" i="1"/>
  <c r="Q2957" i="1" s="1"/>
  <c r="M2957" i="1"/>
  <c r="N2957" i="1"/>
  <c r="I2958" i="1"/>
  <c r="J2958" i="1" s="1"/>
  <c r="L2958" i="1"/>
  <c r="M2958" i="1"/>
  <c r="N2958" i="1"/>
  <c r="I2959" i="1"/>
  <c r="L2959" i="1"/>
  <c r="Q2959" i="1" s="1"/>
  <c r="M2959" i="1"/>
  <c r="N2959" i="1"/>
  <c r="I2960" i="1"/>
  <c r="K2960" i="1" s="1"/>
  <c r="L2960" i="1"/>
  <c r="Q2960" i="1" s="1"/>
  <c r="M2960" i="1"/>
  <c r="N2960" i="1"/>
  <c r="I2961" i="1"/>
  <c r="K2961" i="1" s="1"/>
  <c r="J2961" i="1"/>
  <c r="L2961" i="1"/>
  <c r="Q2961" i="1" s="1"/>
  <c r="M2961" i="1"/>
  <c r="N2961" i="1"/>
  <c r="I2962" i="1"/>
  <c r="J2962" i="1" s="1"/>
  <c r="L2962" i="1"/>
  <c r="Q2962" i="1" s="1"/>
  <c r="M2962" i="1"/>
  <c r="N2962" i="1"/>
  <c r="I2963" i="1"/>
  <c r="L2963" i="1"/>
  <c r="Q2963" i="1" s="1"/>
  <c r="M2963" i="1"/>
  <c r="N2963" i="1"/>
  <c r="I2964" i="1"/>
  <c r="K2964" i="1" s="1"/>
  <c r="L2964" i="1"/>
  <c r="Q2964" i="1" s="1"/>
  <c r="M2964" i="1"/>
  <c r="N2964" i="1"/>
  <c r="I2965" i="1"/>
  <c r="K2965" i="1" s="1"/>
  <c r="J2965" i="1"/>
  <c r="L2965" i="1"/>
  <c r="Q2965" i="1" s="1"/>
  <c r="M2965" i="1"/>
  <c r="N2965" i="1"/>
  <c r="I2966" i="1"/>
  <c r="J2966" i="1" s="1"/>
  <c r="L2966" i="1"/>
  <c r="M2966" i="1"/>
  <c r="N2966" i="1"/>
  <c r="I2967" i="1"/>
  <c r="L2967" i="1"/>
  <c r="Q2967" i="1" s="1"/>
  <c r="M2967" i="1"/>
  <c r="N2967" i="1"/>
  <c r="I2968" i="1"/>
  <c r="K2968" i="1" s="1"/>
  <c r="L2968" i="1"/>
  <c r="Q2968" i="1" s="1"/>
  <c r="M2968" i="1"/>
  <c r="N2968" i="1"/>
  <c r="I2969" i="1"/>
  <c r="L2969" i="1"/>
  <c r="Q2969" i="1" s="1"/>
  <c r="M2969" i="1"/>
  <c r="N2969" i="1"/>
  <c r="I2970" i="1"/>
  <c r="J2970" i="1" s="1"/>
  <c r="L2970" i="1"/>
  <c r="Q2970" i="1" s="1"/>
  <c r="M2970" i="1"/>
  <c r="N2970" i="1"/>
  <c r="I2971" i="1"/>
  <c r="L2971" i="1"/>
  <c r="Q2971" i="1" s="1"/>
  <c r="M2971" i="1"/>
  <c r="N2971" i="1"/>
  <c r="I2972" i="1"/>
  <c r="K2972" i="1" s="1"/>
  <c r="L2972" i="1"/>
  <c r="Q2972" i="1" s="1"/>
  <c r="M2972" i="1"/>
  <c r="N2972" i="1"/>
  <c r="I2973" i="1"/>
  <c r="J2973" i="1" s="1"/>
  <c r="L2973" i="1"/>
  <c r="Q2973" i="1" s="1"/>
  <c r="M2973" i="1"/>
  <c r="N2973" i="1"/>
  <c r="I2974" i="1"/>
  <c r="J2974" i="1" s="1"/>
  <c r="L2974" i="1"/>
  <c r="M2974" i="1"/>
  <c r="N2974" i="1"/>
  <c r="I2975" i="1"/>
  <c r="L2975" i="1"/>
  <c r="Q2975" i="1" s="1"/>
  <c r="M2975" i="1"/>
  <c r="N2975" i="1"/>
  <c r="I2976" i="1"/>
  <c r="K2976" i="1" s="1"/>
  <c r="L2976" i="1"/>
  <c r="Q2976" i="1" s="1"/>
  <c r="M2976" i="1"/>
  <c r="N2976" i="1"/>
  <c r="I2977" i="1"/>
  <c r="K2977" i="1" s="1"/>
  <c r="J2977" i="1"/>
  <c r="L2977" i="1"/>
  <c r="Q2977" i="1" s="1"/>
  <c r="M2977" i="1"/>
  <c r="N2977" i="1"/>
  <c r="I2978" i="1"/>
  <c r="J2978" i="1" s="1"/>
  <c r="L2978" i="1"/>
  <c r="Q2978" i="1" s="1"/>
  <c r="M2978" i="1"/>
  <c r="N2978" i="1"/>
  <c r="I2979" i="1"/>
  <c r="L2979" i="1"/>
  <c r="Q2979" i="1" s="1"/>
  <c r="M2979" i="1"/>
  <c r="N2979" i="1"/>
  <c r="I2980" i="1"/>
  <c r="K2980" i="1" s="1"/>
  <c r="L2980" i="1"/>
  <c r="Q2980" i="1" s="1"/>
  <c r="M2980" i="1"/>
  <c r="N2980" i="1"/>
  <c r="I2981" i="1"/>
  <c r="K2981" i="1" s="1"/>
  <c r="J2981" i="1"/>
  <c r="L2981" i="1"/>
  <c r="Q2981" i="1" s="1"/>
  <c r="M2981" i="1"/>
  <c r="N2981" i="1"/>
  <c r="I2982" i="1"/>
  <c r="J2982" i="1" s="1"/>
  <c r="L2982" i="1"/>
  <c r="M2982" i="1"/>
  <c r="N2982" i="1"/>
  <c r="I2983" i="1"/>
  <c r="L2983" i="1"/>
  <c r="Q2983" i="1" s="1"/>
  <c r="M2983" i="1"/>
  <c r="N2983" i="1"/>
  <c r="I2984" i="1"/>
  <c r="K2984" i="1" s="1"/>
  <c r="L2984" i="1"/>
  <c r="Q2984" i="1" s="1"/>
  <c r="M2984" i="1"/>
  <c r="N2984" i="1"/>
  <c r="I2985" i="1"/>
  <c r="K2985" i="1" s="1"/>
  <c r="L2985" i="1"/>
  <c r="Q2985" i="1" s="1"/>
  <c r="M2985" i="1"/>
  <c r="N2985" i="1"/>
  <c r="I2986" i="1"/>
  <c r="J2986" i="1" s="1"/>
  <c r="L2986" i="1"/>
  <c r="Q2986" i="1" s="1"/>
  <c r="M2986" i="1"/>
  <c r="N2986" i="1"/>
  <c r="I2987" i="1"/>
  <c r="L2987" i="1"/>
  <c r="Q2987" i="1" s="1"/>
  <c r="M2987" i="1"/>
  <c r="N2987" i="1"/>
  <c r="I2988" i="1"/>
  <c r="K2988" i="1" s="1"/>
  <c r="L2988" i="1"/>
  <c r="Q2988" i="1" s="1"/>
  <c r="M2988" i="1"/>
  <c r="N2988" i="1"/>
  <c r="I2989" i="1"/>
  <c r="J2989" i="1"/>
  <c r="K2989" i="1"/>
  <c r="L2989" i="1"/>
  <c r="Q2989" i="1" s="1"/>
  <c r="M2989" i="1"/>
  <c r="N2989" i="1"/>
  <c r="I2990" i="1"/>
  <c r="J2990" i="1" s="1"/>
  <c r="L2990" i="1"/>
  <c r="M2990" i="1"/>
  <c r="N2990" i="1"/>
  <c r="I2991" i="1"/>
  <c r="L2991" i="1"/>
  <c r="Q2991" i="1" s="1"/>
  <c r="M2991" i="1"/>
  <c r="N2991" i="1"/>
  <c r="I2992" i="1"/>
  <c r="K2992" i="1" s="1"/>
  <c r="L2992" i="1"/>
  <c r="Q2992" i="1" s="1"/>
  <c r="M2992" i="1"/>
  <c r="N2992" i="1"/>
  <c r="I2993" i="1"/>
  <c r="L2993" i="1"/>
  <c r="Q2993" i="1" s="1"/>
  <c r="M2993" i="1"/>
  <c r="N2993" i="1"/>
  <c r="I2994" i="1"/>
  <c r="J2994" i="1" s="1"/>
  <c r="L2994" i="1"/>
  <c r="Q2994" i="1" s="1"/>
  <c r="M2994" i="1"/>
  <c r="N2994" i="1"/>
  <c r="I2995" i="1"/>
  <c r="L2995" i="1"/>
  <c r="Q2995" i="1" s="1"/>
  <c r="M2995" i="1"/>
  <c r="N2995" i="1"/>
  <c r="I2996" i="1"/>
  <c r="K2996" i="1" s="1"/>
  <c r="L2996" i="1"/>
  <c r="Q2996" i="1" s="1"/>
  <c r="M2996" i="1"/>
  <c r="N2996" i="1"/>
  <c r="I2997" i="1"/>
  <c r="K2997" i="1" s="1"/>
  <c r="J2997" i="1"/>
  <c r="L2997" i="1"/>
  <c r="Q2997" i="1" s="1"/>
  <c r="M2997" i="1"/>
  <c r="N2997" i="1"/>
  <c r="I2998" i="1"/>
  <c r="J2998" i="1" s="1"/>
  <c r="L2998" i="1"/>
  <c r="M2998" i="1"/>
  <c r="N2998" i="1"/>
  <c r="I2999" i="1"/>
  <c r="L2999" i="1"/>
  <c r="Q2999" i="1" s="1"/>
  <c r="M2999" i="1"/>
  <c r="N2999" i="1"/>
  <c r="I3000" i="1"/>
  <c r="K3000" i="1" s="1"/>
  <c r="L3000" i="1"/>
  <c r="Q3000" i="1" s="1"/>
  <c r="M3000" i="1"/>
  <c r="N3000" i="1"/>
  <c r="I3001" i="1"/>
  <c r="K3001" i="1" s="1"/>
  <c r="J3001" i="1"/>
  <c r="L3001" i="1"/>
  <c r="Q3001" i="1" s="1"/>
  <c r="M3001" i="1"/>
  <c r="N3001" i="1"/>
  <c r="I3002" i="1"/>
  <c r="J3002" i="1" s="1"/>
  <c r="L3002" i="1"/>
  <c r="Q3002" i="1" s="1"/>
  <c r="M3002" i="1"/>
  <c r="N3002" i="1"/>
  <c r="I3003" i="1"/>
  <c r="L3003" i="1"/>
  <c r="Q3003" i="1" s="1"/>
  <c r="M3003" i="1"/>
  <c r="N3003" i="1"/>
  <c r="I3004" i="1"/>
  <c r="K3004" i="1" s="1"/>
  <c r="L3004" i="1"/>
  <c r="Q3004" i="1" s="1"/>
  <c r="M3004" i="1"/>
  <c r="N3004" i="1"/>
  <c r="I3005" i="1"/>
  <c r="J3005" i="1" s="1"/>
  <c r="L3005" i="1"/>
  <c r="Q3005" i="1" s="1"/>
  <c r="M3005" i="1"/>
  <c r="N3005" i="1"/>
  <c r="I3006" i="1"/>
  <c r="J3006" i="1" s="1"/>
  <c r="L3006" i="1"/>
  <c r="M3006" i="1"/>
  <c r="N3006" i="1"/>
  <c r="I3007" i="1"/>
  <c r="L3007" i="1"/>
  <c r="Q3007" i="1" s="1"/>
  <c r="M3007" i="1"/>
  <c r="N3007" i="1"/>
  <c r="I3008" i="1"/>
  <c r="K3008" i="1" s="1"/>
  <c r="L3008" i="1"/>
  <c r="Q3008" i="1" s="1"/>
  <c r="M3008" i="1"/>
  <c r="N3008" i="1"/>
  <c r="I3009" i="1"/>
  <c r="K3009" i="1" s="1"/>
  <c r="L3009" i="1"/>
  <c r="Q3009" i="1" s="1"/>
  <c r="M3009" i="1"/>
  <c r="N3009" i="1"/>
  <c r="I3010" i="1"/>
  <c r="J3010" i="1" s="1"/>
  <c r="L3010" i="1"/>
  <c r="Q3010" i="1" s="1"/>
  <c r="M3010" i="1"/>
  <c r="N3010" i="1"/>
  <c r="I3011" i="1"/>
  <c r="L3011" i="1"/>
  <c r="Q3011" i="1" s="1"/>
  <c r="M3011" i="1"/>
  <c r="N3011" i="1"/>
  <c r="I3012" i="1"/>
  <c r="K3012" i="1" s="1"/>
  <c r="L3012" i="1"/>
  <c r="Q3012" i="1" s="1"/>
  <c r="M3012" i="1"/>
  <c r="N3012" i="1"/>
  <c r="I3013" i="1"/>
  <c r="L3013" i="1"/>
  <c r="Q3013" i="1" s="1"/>
  <c r="M3013" i="1"/>
  <c r="N3013" i="1"/>
  <c r="I3014" i="1"/>
  <c r="J3014" i="1" s="1"/>
  <c r="L3014" i="1"/>
  <c r="M3014" i="1"/>
  <c r="N3014" i="1"/>
  <c r="I3015" i="1"/>
  <c r="L3015" i="1"/>
  <c r="Q3015" i="1" s="1"/>
  <c r="M3015" i="1"/>
  <c r="N3015" i="1"/>
  <c r="I3016" i="1"/>
  <c r="K3016" i="1" s="1"/>
  <c r="L3016" i="1"/>
  <c r="Q3016" i="1" s="1"/>
  <c r="M3016" i="1"/>
  <c r="N3016" i="1"/>
  <c r="I3017" i="1"/>
  <c r="K3017" i="1" s="1"/>
  <c r="L3017" i="1"/>
  <c r="Q3017" i="1" s="1"/>
  <c r="M3017" i="1"/>
  <c r="N3017" i="1"/>
  <c r="I3018" i="1"/>
  <c r="J3018" i="1" s="1"/>
  <c r="L3018" i="1"/>
  <c r="Q3018" i="1" s="1"/>
  <c r="M3018" i="1"/>
  <c r="N3018" i="1"/>
  <c r="I3019" i="1"/>
  <c r="L3019" i="1"/>
  <c r="Q3019" i="1" s="1"/>
  <c r="M3019" i="1"/>
  <c r="N3019" i="1"/>
  <c r="I3020" i="1"/>
  <c r="K3020" i="1" s="1"/>
  <c r="L3020" i="1"/>
  <c r="Q3020" i="1" s="1"/>
  <c r="M3020" i="1"/>
  <c r="N3020" i="1"/>
  <c r="I3021" i="1"/>
  <c r="J3021" i="1"/>
  <c r="K3021" i="1"/>
  <c r="L3021" i="1"/>
  <c r="Q3021" i="1" s="1"/>
  <c r="M3021" i="1"/>
  <c r="N3021" i="1"/>
  <c r="I3022" i="1"/>
  <c r="J3022" i="1" s="1"/>
  <c r="L3022" i="1"/>
  <c r="M3022" i="1"/>
  <c r="N3022" i="1"/>
  <c r="I3023" i="1"/>
  <c r="L3023" i="1"/>
  <c r="Q3023" i="1" s="1"/>
  <c r="M3023" i="1"/>
  <c r="N3023" i="1"/>
  <c r="I3024" i="1"/>
  <c r="K3024" i="1" s="1"/>
  <c r="L3024" i="1"/>
  <c r="M3024" i="1"/>
  <c r="N3024" i="1"/>
  <c r="Q3024" i="1"/>
  <c r="I3025" i="1"/>
  <c r="K3025" i="1" s="1"/>
  <c r="J3025" i="1"/>
  <c r="L3025" i="1"/>
  <c r="Q3025" i="1" s="1"/>
  <c r="M3025" i="1"/>
  <c r="N3025" i="1"/>
  <c r="I3026" i="1"/>
  <c r="J3026" i="1" s="1"/>
  <c r="L3026" i="1"/>
  <c r="Q3026" i="1" s="1"/>
  <c r="M3026" i="1"/>
  <c r="N3026" i="1"/>
  <c r="I3027" i="1"/>
  <c r="L3027" i="1"/>
  <c r="Q3027" i="1" s="1"/>
  <c r="M3027" i="1"/>
  <c r="N3027" i="1"/>
  <c r="I3028" i="1"/>
  <c r="K3028" i="1" s="1"/>
  <c r="L3028" i="1"/>
  <c r="Q3028" i="1" s="1"/>
  <c r="M3028" i="1"/>
  <c r="N3028" i="1"/>
  <c r="I3029" i="1"/>
  <c r="K3029" i="1" s="1"/>
  <c r="L3029" i="1"/>
  <c r="Q3029" i="1" s="1"/>
  <c r="M3029" i="1"/>
  <c r="N3029" i="1"/>
  <c r="I3030" i="1"/>
  <c r="J3030" i="1" s="1"/>
  <c r="L3030" i="1"/>
  <c r="M3030" i="1"/>
  <c r="N3030" i="1"/>
  <c r="I3031" i="1"/>
  <c r="L3031" i="1"/>
  <c r="Q3031" i="1" s="1"/>
  <c r="M3031" i="1"/>
  <c r="N3031" i="1"/>
  <c r="I3032" i="1"/>
  <c r="K3032" i="1" s="1"/>
  <c r="L3032" i="1"/>
  <c r="Q3032" i="1" s="1"/>
  <c r="M3032" i="1"/>
  <c r="N3032" i="1"/>
  <c r="I3033" i="1"/>
  <c r="K3033" i="1" s="1"/>
  <c r="J3033" i="1"/>
  <c r="L3033" i="1"/>
  <c r="Q3033" i="1" s="1"/>
  <c r="M3033" i="1"/>
  <c r="N3033" i="1"/>
  <c r="I3034" i="1"/>
  <c r="J3034" i="1" s="1"/>
  <c r="L3034" i="1"/>
  <c r="Q3034" i="1" s="1"/>
  <c r="M3034" i="1"/>
  <c r="N3034" i="1"/>
  <c r="I3035" i="1"/>
  <c r="L3035" i="1"/>
  <c r="Q3035" i="1" s="1"/>
  <c r="M3035" i="1"/>
  <c r="N3035" i="1"/>
  <c r="I3036" i="1"/>
  <c r="K3036" i="1" s="1"/>
  <c r="L3036" i="1"/>
  <c r="Q3036" i="1" s="1"/>
  <c r="M3036" i="1"/>
  <c r="N3036" i="1"/>
  <c r="I3037" i="1"/>
  <c r="J3037" i="1" s="1"/>
  <c r="L3037" i="1"/>
  <c r="Q3037" i="1" s="1"/>
  <c r="M3037" i="1"/>
  <c r="N3037" i="1"/>
  <c r="I3038" i="1"/>
  <c r="J3038" i="1" s="1"/>
  <c r="L3038" i="1"/>
  <c r="M3038" i="1"/>
  <c r="N3038" i="1"/>
  <c r="I3039" i="1"/>
  <c r="L3039" i="1"/>
  <c r="Q3039" i="1" s="1"/>
  <c r="M3039" i="1"/>
  <c r="N3039" i="1"/>
  <c r="I3040" i="1"/>
  <c r="K3040" i="1" s="1"/>
  <c r="L3040" i="1"/>
  <c r="Q3040" i="1" s="1"/>
  <c r="M3040" i="1"/>
  <c r="N3040" i="1"/>
  <c r="I3041" i="1"/>
  <c r="K3041" i="1" s="1"/>
  <c r="L3041" i="1"/>
  <c r="Q3041" i="1" s="1"/>
  <c r="M3041" i="1"/>
  <c r="N3041" i="1"/>
  <c r="I3042" i="1"/>
  <c r="J3042" i="1" s="1"/>
  <c r="L3042" i="1"/>
  <c r="Q3042" i="1" s="1"/>
  <c r="M3042" i="1"/>
  <c r="N3042" i="1"/>
  <c r="I3043" i="1"/>
  <c r="L3043" i="1"/>
  <c r="Q3043" i="1" s="1"/>
  <c r="M3043" i="1"/>
  <c r="N3043" i="1"/>
  <c r="I3044" i="1"/>
  <c r="K3044" i="1" s="1"/>
  <c r="L3044" i="1"/>
  <c r="Q3044" i="1" s="1"/>
  <c r="M3044" i="1"/>
  <c r="N3044" i="1"/>
  <c r="I3045" i="1"/>
  <c r="L3045" i="1"/>
  <c r="Q3045" i="1" s="1"/>
  <c r="M3045" i="1"/>
  <c r="N3045" i="1"/>
  <c r="I3046" i="1"/>
  <c r="J3046" i="1" s="1"/>
  <c r="L3046" i="1"/>
  <c r="M3046" i="1"/>
  <c r="N3046" i="1"/>
  <c r="I3047" i="1"/>
  <c r="L3047" i="1"/>
  <c r="Q3047" i="1" s="1"/>
  <c r="M3047" i="1"/>
  <c r="N3047" i="1"/>
  <c r="I3048" i="1"/>
  <c r="K3048" i="1" s="1"/>
  <c r="L3048" i="1"/>
  <c r="Q3048" i="1" s="1"/>
  <c r="M3048" i="1"/>
  <c r="N3048" i="1"/>
  <c r="I3049" i="1"/>
  <c r="K3049" i="1" s="1"/>
  <c r="L3049" i="1"/>
  <c r="Q3049" i="1" s="1"/>
  <c r="M3049" i="1"/>
  <c r="N3049" i="1"/>
  <c r="I3050" i="1"/>
  <c r="J3050" i="1" s="1"/>
  <c r="L3050" i="1"/>
  <c r="Q3050" i="1" s="1"/>
  <c r="M3050" i="1"/>
  <c r="N3050" i="1"/>
  <c r="I3051" i="1"/>
  <c r="L3051" i="1"/>
  <c r="Q3051" i="1" s="1"/>
  <c r="M3051" i="1"/>
  <c r="N3051" i="1"/>
  <c r="I3052" i="1"/>
  <c r="K3052" i="1" s="1"/>
  <c r="L3052" i="1"/>
  <c r="Q3052" i="1" s="1"/>
  <c r="M3052" i="1"/>
  <c r="N3052" i="1"/>
  <c r="I3053" i="1"/>
  <c r="K3053" i="1" s="1"/>
  <c r="J3053" i="1"/>
  <c r="L3053" i="1"/>
  <c r="Q3053" i="1" s="1"/>
  <c r="M3053" i="1"/>
  <c r="N3053" i="1"/>
  <c r="I3054" i="1"/>
  <c r="J3054" i="1" s="1"/>
  <c r="L3054" i="1"/>
  <c r="M3054" i="1"/>
  <c r="N3054" i="1"/>
  <c r="I3055" i="1"/>
  <c r="L3055" i="1"/>
  <c r="Q3055" i="1" s="1"/>
  <c r="M3055" i="1"/>
  <c r="N3055" i="1"/>
  <c r="I3056" i="1"/>
  <c r="K3056" i="1" s="1"/>
  <c r="L3056" i="1"/>
  <c r="Q3056" i="1" s="1"/>
  <c r="M3056" i="1"/>
  <c r="N3056" i="1"/>
  <c r="I3057" i="1"/>
  <c r="K3057" i="1" s="1"/>
  <c r="J3057" i="1"/>
  <c r="L3057" i="1"/>
  <c r="Q3057" i="1" s="1"/>
  <c r="M3057" i="1"/>
  <c r="N3057" i="1"/>
  <c r="I3058" i="1"/>
  <c r="J3058" i="1" s="1"/>
  <c r="L3058" i="1"/>
  <c r="Q3058" i="1" s="1"/>
  <c r="M3058" i="1"/>
  <c r="N3058" i="1"/>
  <c r="I3059" i="1"/>
  <c r="L3059" i="1"/>
  <c r="Q3059" i="1" s="1"/>
  <c r="M3059" i="1"/>
  <c r="N3059" i="1"/>
  <c r="I3060" i="1"/>
  <c r="K3060" i="1" s="1"/>
  <c r="L3060" i="1"/>
  <c r="Q3060" i="1" s="1"/>
  <c r="M3060" i="1"/>
  <c r="N3060" i="1"/>
  <c r="I3061" i="1"/>
  <c r="K3061" i="1" s="1"/>
  <c r="L3061" i="1"/>
  <c r="Q3061" i="1" s="1"/>
  <c r="M3061" i="1"/>
  <c r="N3061" i="1"/>
  <c r="I3062" i="1"/>
  <c r="J3062" i="1" s="1"/>
  <c r="L3062" i="1"/>
  <c r="M3062" i="1"/>
  <c r="N3062" i="1"/>
  <c r="I3063" i="1"/>
  <c r="L3063" i="1"/>
  <c r="Q3063" i="1" s="1"/>
  <c r="M3063" i="1"/>
  <c r="N3063" i="1"/>
  <c r="I3064" i="1"/>
  <c r="K3064" i="1" s="1"/>
  <c r="L3064" i="1"/>
  <c r="Q3064" i="1" s="1"/>
  <c r="M3064" i="1"/>
  <c r="N3064" i="1"/>
  <c r="I3065" i="1"/>
  <c r="K3065" i="1" s="1"/>
  <c r="J3065" i="1"/>
  <c r="L3065" i="1"/>
  <c r="Q3065" i="1" s="1"/>
  <c r="M3065" i="1"/>
  <c r="N3065" i="1"/>
  <c r="I3066" i="1"/>
  <c r="J3066" i="1" s="1"/>
  <c r="L3066" i="1"/>
  <c r="Q3066" i="1" s="1"/>
  <c r="M3066" i="1"/>
  <c r="N3066" i="1"/>
  <c r="I3067" i="1"/>
  <c r="L3067" i="1"/>
  <c r="Q3067" i="1" s="1"/>
  <c r="M3067" i="1"/>
  <c r="N3067" i="1"/>
  <c r="I3068" i="1"/>
  <c r="K3068" i="1" s="1"/>
  <c r="L3068" i="1"/>
  <c r="Q3068" i="1" s="1"/>
  <c r="M3068" i="1"/>
  <c r="N3068" i="1"/>
  <c r="I3069" i="1"/>
  <c r="J3069" i="1" s="1"/>
  <c r="L3069" i="1"/>
  <c r="Q3069" i="1" s="1"/>
  <c r="M3069" i="1"/>
  <c r="N3069" i="1"/>
  <c r="I3070" i="1"/>
  <c r="J3070" i="1" s="1"/>
  <c r="L3070" i="1"/>
  <c r="M3070" i="1"/>
  <c r="N3070" i="1"/>
  <c r="I3071" i="1"/>
  <c r="L3071" i="1"/>
  <c r="Q3071" i="1" s="1"/>
  <c r="M3071" i="1"/>
  <c r="N3071" i="1"/>
  <c r="I3072" i="1"/>
  <c r="K3072" i="1" s="1"/>
  <c r="L3072" i="1"/>
  <c r="Q3072" i="1" s="1"/>
  <c r="M3072" i="1"/>
  <c r="N3072" i="1"/>
  <c r="I3073" i="1"/>
  <c r="K3073" i="1" s="1"/>
  <c r="L3073" i="1"/>
  <c r="Q3073" i="1" s="1"/>
  <c r="M3073" i="1"/>
  <c r="N3073" i="1"/>
  <c r="I3074" i="1"/>
  <c r="J3074" i="1" s="1"/>
  <c r="L3074" i="1"/>
  <c r="Q3074" i="1" s="1"/>
  <c r="M3074" i="1"/>
  <c r="N3074" i="1"/>
  <c r="I3075" i="1"/>
  <c r="L3075" i="1"/>
  <c r="Q3075" i="1" s="1"/>
  <c r="M3075" i="1"/>
  <c r="N3075" i="1"/>
  <c r="I3076" i="1"/>
  <c r="K3076" i="1" s="1"/>
  <c r="L3076" i="1"/>
  <c r="M3076" i="1"/>
  <c r="N3076" i="1"/>
  <c r="Q3076" i="1"/>
  <c r="I3077" i="1"/>
  <c r="J3077" i="1" s="1"/>
  <c r="K3077" i="1"/>
  <c r="L3077" i="1"/>
  <c r="Q3077" i="1" s="1"/>
  <c r="M3077" i="1"/>
  <c r="N3077" i="1"/>
  <c r="I3078" i="1"/>
  <c r="J3078" i="1" s="1"/>
  <c r="L3078" i="1"/>
  <c r="M3078" i="1"/>
  <c r="N3078" i="1"/>
  <c r="I3079" i="1"/>
  <c r="L3079" i="1"/>
  <c r="Q3079" i="1" s="1"/>
  <c r="M3079" i="1"/>
  <c r="N3079" i="1"/>
  <c r="I3080" i="1"/>
  <c r="K3080" i="1" s="1"/>
  <c r="L3080" i="1"/>
  <c r="Q3080" i="1" s="1"/>
  <c r="M3080" i="1"/>
  <c r="N3080" i="1"/>
  <c r="I3081" i="1"/>
  <c r="K3081" i="1" s="1"/>
  <c r="L3081" i="1"/>
  <c r="Q3081" i="1" s="1"/>
  <c r="M3081" i="1"/>
  <c r="N3081" i="1"/>
  <c r="I3082" i="1"/>
  <c r="J3082" i="1" s="1"/>
  <c r="L3082" i="1"/>
  <c r="Q3082" i="1" s="1"/>
  <c r="M3082" i="1"/>
  <c r="N3082" i="1"/>
  <c r="I3083" i="1"/>
  <c r="K3083" i="1" s="1"/>
  <c r="L3083" i="1"/>
  <c r="Q3083" i="1" s="1"/>
  <c r="M3083" i="1"/>
  <c r="N3083" i="1"/>
  <c r="I3084" i="1"/>
  <c r="K3084" i="1" s="1"/>
  <c r="L3084" i="1"/>
  <c r="Q3084" i="1" s="1"/>
  <c r="M3084" i="1"/>
  <c r="N3084" i="1"/>
  <c r="I3085" i="1"/>
  <c r="J3085" i="1" s="1"/>
  <c r="L3085" i="1"/>
  <c r="Q3085" i="1" s="1"/>
  <c r="M3085" i="1"/>
  <c r="N3085" i="1"/>
  <c r="I3086" i="1"/>
  <c r="J3086" i="1" s="1"/>
  <c r="L3086" i="1"/>
  <c r="Q3086" i="1" s="1"/>
  <c r="M3086" i="1"/>
  <c r="N3086" i="1"/>
  <c r="I3087" i="1"/>
  <c r="K3087" i="1" s="1"/>
  <c r="L3087" i="1"/>
  <c r="Q3087" i="1" s="1"/>
  <c r="M3087" i="1"/>
  <c r="N3087" i="1"/>
  <c r="I3088" i="1"/>
  <c r="J3088" i="1" s="1"/>
  <c r="L3088" i="1"/>
  <c r="M3088" i="1"/>
  <c r="N3088" i="1"/>
  <c r="Q3088" i="1"/>
  <c r="I3089" i="1"/>
  <c r="K3089" i="1" s="1"/>
  <c r="L3089" i="1"/>
  <c r="Q3089" i="1" s="1"/>
  <c r="M3089" i="1"/>
  <c r="N3089" i="1"/>
  <c r="I3090" i="1"/>
  <c r="J3090" i="1" s="1"/>
  <c r="L3090" i="1"/>
  <c r="Q3090" i="1" s="1"/>
  <c r="M3090" i="1"/>
  <c r="N3090" i="1"/>
  <c r="I3091" i="1"/>
  <c r="K3091" i="1" s="1"/>
  <c r="L3091" i="1"/>
  <c r="Q3091" i="1" s="1"/>
  <c r="M3091" i="1"/>
  <c r="N3091" i="1"/>
  <c r="I3092" i="1"/>
  <c r="K3092" i="1" s="1"/>
  <c r="L3092" i="1"/>
  <c r="Q3092" i="1" s="1"/>
  <c r="M3092" i="1"/>
  <c r="N3092" i="1"/>
  <c r="I3093" i="1"/>
  <c r="J3093" i="1" s="1"/>
  <c r="L3093" i="1"/>
  <c r="Q3093" i="1" s="1"/>
  <c r="M3093" i="1"/>
  <c r="N3093" i="1"/>
  <c r="I3094" i="1"/>
  <c r="J3094" i="1" s="1"/>
  <c r="L3094" i="1"/>
  <c r="Q3094" i="1" s="1"/>
  <c r="M3094" i="1"/>
  <c r="N3094" i="1"/>
  <c r="I3095" i="1"/>
  <c r="K3095" i="1" s="1"/>
  <c r="L3095" i="1"/>
  <c r="Q3095" i="1" s="1"/>
  <c r="M3095" i="1"/>
  <c r="N3095" i="1"/>
  <c r="I3096" i="1"/>
  <c r="J3096" i="1" s="1"/>
  <c r="L3096" i="1"/>
  <c r="Q3096" i="1" s="1"/>
  <c r="M3096" i="1"/>
  <c r="N3096" i="1"/>
  <c r="I3097" i="1"/>
  <c r="K3097" i="1" s="1"/>
  <c r="J3097" i="1"/>
  <c r="L3097" i="1"/>
  <c r="Q3097" i="1" s="1"/>
  <c r="M3097" i="1"/>
  <c r="N3097" i="1"/>
  <c r="I3098" i="1"/>
  <c r="J3098" i="1" s="1"/>
  <c r="L3098" i="1"/>
  <c r="Q3098" i="1" s="1"/>
  <c r="M3098" i="1"/>
  <c r="N3098" i="1"/>
  <c r="I3099" i="1"/>
  <c r="K3099" i="1" s="1"/>
  <c r="L3099" i="1"/>
  <c r="Q3099" i="1" s="1"/>
  <c r="M3099" i="1"/>
  <c r="N3099" i="1"/>
  <c r="I3100" i="1"/>
  <c r="K3100" i="1" s="1"/>
  <c r="L3100" i="1"/>
  <c r="Q3100" i="1" s="1"/>
  <c r="M3100" i="1"/>
  <c r="N3100" i="1"/>
  <c r="I3101" i="1"/>
  <c r="J3101" i="1" s="1"/>
  <c r="L3101" i="1"/>
  <c r="M3101" i="1"/>
  <c r="N3101" i="1"/>
  <c r="Q3101" i="1"/>
  <c r="I3102" i="1"/>
  <c r="J3102" i="1" s="1"/>
  <c r="L3102" i="1"/>
  <c r="M3102" i="1"/>
  <c r="N3102" i="1"/>
  <c r="Q3102" i="1"/>
  <c r="I3103" i="1"/>
  <c r="K3103" i="1" s="1"/>
  <c r="L3103" i="1"/>
  <c r="Q3103" i="1" s="1"/>
  <c r="M3103" i="1"/>
  <c r="N3103" i="1"/>
  <c r="I3104" i="1"/>
  <c r="J3104" i="1" s="1"/>
  <c r="K3104" i="1"/>
  <c r="L3104" i="1"/>
  <c r="Q3104" i="1" s="1"/>
  <c r="M3104" i="1"/>
  <c r="N3104" i="1"/>
  <c r="I3105" i="1"/>
  <c r="K3105" i="1" s="1"/>
  <c r="L3105" i="1"/>
  <c r="Q3105" i="1" s="1"/>
  <c r="M3105" i="1"/>
  <c r="N3105" i="1"/>
  <c r="I3106" i="1"/>
  <c r="J3106" i="1" s="1"/>
  <c r="L3106" i="1"/>
  <c r="Q3106" i="1" s="1"/>
  <c r="M3106" i="1"/>
  <c r="N3106" i="1"/>
  <c r="I3107" i="1"/>
  <c r="K3107" i="1" s="1"/>
  <c r="L3107" i="1"/>
  <c r="Q3107" i="1" s="1"/>
  <c r="M3107" i="1"/>
  <c r="N3107" i="1"/>
  <c r="I3108" i="1"/>
  <c r="K3108" i="1" s="1"/>
  <c r="L3108" i="1"/>
  <c r="Q3108" i="1" s="1"/>
  <c r="M3108" i="1"/>
  <c r="N3108" i="1"/>
  <c r="I3109" i="1"/>
  <c r="J3109" i="1" s="1"/>
  <c r="L3109" i="1"/>
  <c r="Q3109" i="1" s="1"/>
  <c r="M3109" i="1"/>
  <c r="N3109" i="1"/>
  <c r="I3110" i="1"/>
  <c r="J3110" i="1" s="1"/>
  <c r="L3110" i="1"/>
  <c r="Q3110" i="1" s="1"/>
  <c r="M3110" i="1"/>
  <c r="N3110" i="1"/>
  <c r="I3111" i="1"/>
  <c r="K3111" i="1" s="1"/>
  <c r="L3111" i="1"/>
  <c r="Q3111" i="1" s="1"/>
  <c r="M3111" i="1"/>
  <c r="N3111" i="1"/>
  <c r="I3112" i="1"/>
  <c r="L3112" i="1"/>
  <c r="M3112" i="1"/>
  <c r="N3112" i="1"/>
  <c r="Q3112" i="1"/>
  <c r="I3113" i="1"/>
  <c r="J3113" i="1" s="1"/>
  <c r="L3113" i="1"/>
  <c r="Q3113" i="1" s="1"/>
  <c r="M3113" i="1"/>
  <c r="N3113" i="1"/>
  <c r="I3114" i="1"/>
  <c r="J3114" i="1" s="1"/>
  <c r="L3114" i="1"/>
  <c r="Q3114" i="1" s="1"/>
  <c r="M3114" i="1"/>
  <c r="N3114" i="1"/>
  <c r="I3115" i="1"/>
  <c r="K3115" i="1" s="1"/>
  <c r="L3115" i="1"/>
  <c r="Q3115" i="1" s="1"/>
  <c r="M3115" i="1"/>
  <c r="N3115" i="1"/>
  <c r="I3116" i="1"/>
  <c r="K3116" i="1" s="1"/>
  <c r="L3116" i="1"/>
  <c r="Q3116" i="1" s="1"/>
  <c r="M3116" i="1"/>
  <c r="N3116" i="1"/>
  <c r="I3117" i="1"/>
  <c r="J3117" i="1" s="1"/>
  <c r="L3117" i="1"/>
  <c r="Q3117" i="1" s="1"/>
  <c r="M3117" i="1"/>
  <c r="N3117" i="1"/>
  <c r="I3118" i="1"/>
  <c r="J3118" i="1" s="1"/>
  <c r="L3118" i="1"/>
  <c r="Q3118" i="1" s="1"/>
  <c r="M3118" i="1"/>
  <c r="N3118" i="1"/>
  <c r="I3119" i="1"/>
  <c r="K3119" i="1" s="1"/>
  <c r="L3119" i="1"/>
  <c r="Q3119" i="1" s="1"/>
  <c r="M3119" i="1"/>
  <c r="N3119" i="1"/>
  <c r="I3120" i="1"/>
  <c r="J3120" i="1" s="1"/>
  <c r="L3120" i="1"/>
  <c r="Q3120" i="1" s="1"/>
  <c r="M3120" i="1"/>
  <c r="N3120" i="1"/>
  <c r="I3121" i="1"/>
  <c r="K3121" i="1" s="1"/>
  <c r="J3121" i="1"/>
  <c r="L3121" i="1"/>
  <c r="Q3121" i="1" s="1"/>
  <c r="M3121" i="1"/>
  <c r="N3121" i="1"/>
  <c r="I3122" i="1"/>
  <c r="J3122" i="1" s="1"/>
  <c r="L3122" i="1"/>
  <c r="M3122" i="1"/>
  <c r="N3122" i="1"/>
  <c r="I3123" i="1"/>
  <c r="L3123" i="1"/>
  <c r="Q3123" i="1" s="1"/>
  <c r="M3123" i="1"/>
  <c r="N3123" i="1"/>
  <c r="I3124" i="1"/>
  <c r="K3124" i="1" s="1"/>
  <c r="L3124" i="1"/>
  <c r="Q3124" i="1" s="1"/>
  <c r="M3124" i="1"/>
  <c r="N3124" i="1"/>
  <c r="I3125" i="1"/>
  <c r="L3125" i="1"/>
  <c r="Q3125" i="1" s="1"/>
  <c r="M3125" i="1"/>
  <c r="N3125" i="1"/>
  <c r="I3126" i="1"/>
  <c r="J3126" i="1" s="1"/>
  <c r="L3126" i="1"/>
  <c r="Q3126" i="1" s="1"/>
  <c r="M3126" i="1"/>
  <c r="N3126" i="1"/>
  <c r="I3127" i="1"/>
  <c r="K3127" i="1" s="1"/>
  <c r="L3127" i="1"/>
  <c r="Q3127" i="1" s="1"/>
  <c r="M3127" i="1"/>
  <c r="N3127" i="1"/>
  <c r="I3128" i="1"/>
  <c r="J3128" i="1" s="1"/>
  <c r="K3128" i="1"/>
  <c r="L3128" i="1"/>
  <c r="Q3128" i="1" s="1"/>
  <c r="M3128" i="1"/>
  <c r="N3128" i="1"/>
  <c r="I3129" i="1"/>
  <c r="J3129" i="1" s="1"/>
  <c r="L3129" i="1"/>
  <c r="Q3129" i="1" s="1"/>
  <c r="M3129" i="1"/>
  <c r="N3129" i="1"/>
  <c r="I3130" i="1"/>
  <c r="J3130" i="1" s="1"/>
  <c r="L3130" i="1"/>
  <c r="M3130" i="1"/>
  <c r="N3130" i="1"/>
  <c r="I3131" i="1"/>
  <c r="L3131" i="1"/>
  <c r="Q3131" i="1" s="1"/>
  <c r="M3131" i="1"/>
  <c r="N3131" i="1"/>
  <c r="I3132" i="1"/>
  <c r="K3132" i="1" s="1"/>
  <c r="L3132" i="1"/>
  <c r="Q3132" i="1" s="1"/>
  <c r="M3132" i="1"/>
  <c r="N3132" i="1"/>
  <c r="I3133" i="1"/>
  <c r="L3133" i="1"/>
  <c r="Q3133" i="1" s="1"/>
  <c r="M3133" i="1"/>
  <c r="N3133" i="1"/>
  <c r="I3134" i="1"/>
  <c r="J3134" i="1" s="1"/>
  <c r="L3134" i="1"/>
  <c r="M3134" i="1"/>
  <c r="N3134" i="1"/>
  <c r="Q3134" i="1"/>
  <c r="I3135" i="1"/>
  <c r="K3135" i="1" s="1"/>
  <c r="L3135" i="1"/>
  <c r="Q3135" i="1" s="1"/>
  <c r="M3135" i="1"/>
  <c r="N3135" i="1"/>
  <c r="I3136" i="1"/>
  <c r="J3136" i="1" s="1"/>
  <c r="L3136" i="1"/>
  <c r="Q3136" i="1" s="1"/>
  <c r="M3136" i="1"/>
  <c r="N3136" i="1"/>
  <c r="I3137" i="1"/>
  <c r="J3137" i="1"/>
  <c r="K3137" i="1"/>
  <c r="L3137" i="1"/>
  <c r="Q3137" i="1" s="1"/>
  <c r="M3137" i="1"/>
  <c r="N3137" i="1"/>
  <c r="I3138" i="1"/>
  <c r="J3138" i="1" s="1"/>
  <c r="L3138" i="1"/>
  <c r="M3138" i="1"/>
  <c r="N3138" i="1"/>
  <c r="I3139" i="1"/>
  <c r="L3139" i="1"/>
  <c r="Q3139" i="1" s="1"/>
  <c r="M3139" i="1"/>
  <c r="N3139" i="1"/>
  <c r="I3140" i="1"/>
  <c r="L3140" i="1"/>
  <c r="Q3140" i="1" s="1"/>
  <c r="M3140" i="1"/>
  <c r="N3140" i="1"/>
  <c r="I3141" i="1"/>
  <c r="J3141" i="1" s="1"/>
  <c r="L3141" i="1"/>
  <c r="Q3141" i="1" s="1"/>
  <c r="M3141" i="1"/>
  <c r="N3141" i="1"/>
  <c r="I3142" i="1"/>
  <c r="J3142" i="1" s="1"/>
  <c r="L3142" i="1"/>
  <c r="Q3142" i="1" s="1"/>
  <c r="M3142" i="1"/>
  <c r="N3142" i="1"/>
  <c r="I3143" i="1"/>
  <c r="K3143" i="1" s="1"/>
  <c r="L3143" i="1"/>
  <c r="Q3143" i="1" s="1"/>
  <c r="M3143" i="1"/>
  <c r="N3143" i="1"/>
  <c r="I3144" i="1"/>
  <c r="L3144" i="1"/>
  <c r="M3144" i="1"/>
  <c r="N3144" i="1"/>
  <c r="Q3144" i="1"/>
  <c r="I3145" i="1"/>
  <c r="J3145" i="1" s="1"/>
  <c r="L3145" i="1"/>
  <c r="Q3145" i="1" s="1"/>
  <c r="M3145" i="1"/>
  <c r="N3145" i="1"/>
  <c r="I3146" i="1"/>
  <c r="L3146" i="1"/>
  <c r="M3146" i="1"/>
  <c r="N3146" i="1"/>
  <c r="I3147" i="1"/>
  <c r="L3147" i="1"/>
  <c r="Q3147" i="1" s="1"/>
  <c r="M3147" i="1"/>
  <c r="N3147" i="1"/>
  <c r="I3148" i="1"/>
  <c r="L3148" i="1"/>
  <c r="Q3148" i="1" s="1"/>
  <c r="M3148" i="1"/>
  <c r="N3148" i="1"/>
  <c r="I3149" i="1"/>
  <c r="J3149" i="1" s="1"/>
  <c r="K3149" i="1"/>
  <c r="L3149" i="1"/>
  <c r="O3149" i="1" s="1"/>
  <c r="M3149" i="1"/>
  <c r="N3149" i="1"/>
  <c r="Q3149" i="1"/>
  <c r="I3150" i="1"/>
  <c r="J3150" i="1" s="1"/>
  <c r="L3150" i="1"/>
  <c r="Q3150" i="1" s="1"/>
  <c r="M3150" i="1"/>
  <c r="N3150" i="1"/>
  <c r="I3151" i="1"/>
  <c r="K3151" i="1" s="1"/>
  <c r="L3151" i="1"/>
  <c r="Q3151" i="1" s="1"/>
  <c r="M3151" i="1"/>
  <c r="N3151" i="1"/>
  <c r="I3152" i="1"/>
  <c r="J3152" i="1" s="1"/>
  <c r="K3152" i="1"/>
  <c r="L3152" i="1"/>
  <c r="Q3152" i="1" s="1"/>
  <c r="M3152" i="1"/>
  <c r="N3152" i="1"/>
  <c r="I3153" i="1"/>
  <c r="J3153" i="1" s="1"/>
  <c r="L3153" i="1"/>
  <c r="Q3153" i="1" s="1"/>
  <c r="M3153" i="1"/>
  <c r="N3153" i="1"/>
  <c r="I3154" i="1"/>
  <c r="L3154" i="1"/>
  <c r="M3154" i="1"/>
  <c r="N3154" i="1"/>
  <c r="I3155" i="1"/>
  <c r="L3155" i="1"/>
  <c r="Q3155" i="1" s="1"/>
  <c r="M3155" i="1"/>
  <c r="N3155" i="1"/>
  <c r="I3156" i="1"/>
  <c r="L3156" i="1"/>
  <c r="Q3156" i="1" s="1"/>
  <c r="M3156" i="1"/>
  <c r="N3156" i="1"/>
  <c r="I3157" i="1"/>
  <c r="J3157" i="1" s="1"/>
  <c r="K3157" i="1"/>
  <c r="L3157" i="1"/>
  <c r="M3157" i="1"/>
  <c r="N3157" i="1"/>
  <c r="O3157" i="1"/>
  <c r="R3157" i="1" s="1"/>
  <c r="Y3157" i="1" s="1"/>
  <c r="Q3157" i="1"/>
  <c r="I3158" i="1"/>
  <c r="J3158" i="1" s="1"/>
  <c r="L3158" i="1"/>
  <c r="Q3158" i="1" s="1"/>
  <c r="M3158" i="1"/>
  <c r="N3158" i="1"/>
  <c r="I3159" i="1"/>
  <c r="K3159" i="1" s="1"/>
  <c r="L3159" i="1"/>
  <c r="Q3159" i="1" s="1"/>
  <c r="M3159" i="1"/>
  <c r="N3159" i="1"/>
  <c r="I3160" i="1"/>
  <c r="J3160" i="1" s="1"/>
  <c r="K3160" i="1"/>
  <c r="L3160" i="1"/>
  <c r="Q3160" i="1" s="1"/>
  <c r="M3160" i="1"/>
  <c r="N3160" i="1"/>
  <c r="I3161" i="1"/>
  <c r="J3161" i="1" s="1"/>
  <c r="L3161" i="1"/>
  <c r="Q3161" i="1" s="1"/>
  <c r="M3161" i="1"/>
  <c r="N3161" i="1"/>
  <c r="I3162" i="1"/>
  <c r="L3162" i="1"/>
  <c r="M3162" i="1"/>
  <c r="N3162" i="1"/>
  <c r="I3163" i="1"/>
  <c r="L3163" i="1"/>
  <c r="Q3163" i="1" s="1"/>
  <c r="M3163" i="1"/>
  <c r="N3163" i="1"/>
  <c r="I3164" i="1"/>
  <c r="L3164" i="1"/>
  <c r="Q3164" i="1" s="1"/>
  <c r="M3164" i="1"/>
  <c r="N3164" i="1"/>
  <c r="I3165" i="1"/>
  <c r="L3165" i="1"/>
  <c r="M3165" i="1"/>
  <c r="N3165" i="1"/>
  <c r="Q3165" i="1"/>
  <c r="I3166" i="1"/>
  <c r="J3166" i="1" s="1"/>
  <c r="L3166" i="1"/>
  <c r="Q3166" i="1" s="1"/>
  <c r="M3166" i="1"/>
  <c r="N3166" i="1"/>
  <c r="I3167" i="1"/>
  <c r="K3167" i="1" s="1"/>
  <c r="L3167" i="1"/>
  <c r="Q3167" i="1" s="1"/>
  <c r="M3167" i="1"/>
  <c r="N3167" i="1"/>
  <c r="I3168" i="1"/>
  <c r="J3168" i="1" s="1"/>
  <c r="K3168" i="1"/>
  <c r="L3168" i="1"/>
  <c r="M3168" i="1"/>
  <c r="N3168" i="1"/>
  <c r="Q3168" i="1"/>
  <c r="I3169" i="1"/>
  <c r="J3169" i="1" s="1"/>
  <c r="L3169" i="1"/>
  <c r="Q3169" i="1" s="1"/>
  <c r="M3169" i="1"/>
  <c r="N3169" i="1"/>
  <c r="I3170" i="1"/>
  <c r="L3170" i="1"/>
  <c r="M3170" i="1"/>
  <c r="N3170" i="1"/>
  <c r="I3171" i="1"/>
  <c r="L3171" i="1"/>
  <c r="Q3171" i="1" s="1"/>
  <c r="M3171" i="1"/>
  <c r="N3171" i="1"/>
  <c r="I3172" i="1"/>
  <c r="L3172" i="1"/>
  <c r="Q3172" i="1" s="1"/>
  <c r="M3172" i="1"/>
  <c r="N3172" i="1"/>
  <c r="I3173" i="1"/>
  <c r="J3173" i="1" s="1"/>
  <c r="K3173" i="1"/>
  <c r="L3173" i="1"/>
  <c r="O3173" i="1" s="1"/>
  <c r="R3173" i="1" s="1"/>
  <c r="Y3173" i="1" s="1"/>
  <c r="M3173" i="1"/>
  <c r="N3173" i="1"/>
  <c r="Q3173" i="1"/>
  <c r="I3174" i="1"/>
  <c r="J3174" i="1" s="1"/>
  <c r="L3174" i="1"/>
  <c r="Q3174" i="1" s="1"/>
  <c r="M3174" i="1"/>
  <c r="N3174" i="1"/>
  <c r="I3175" i="1"/>
  <c r="K3175" i="1" s="1"/>
  <c r="L3175" i="1"/>
  <c r="Q3175" i="1" s="1"/>
  <c r="M3175" i="1"/>
  <c r="N3175" i="1"/>
  <c r="I3176" i="1"/>
  <c r="L3176" i="1"/>
  <c r="Q3176" i="1" s="1"/>
  <c r="M3176" i="1"/>
  <c r="N3176" i="1"/>
  <c r="I3177" i="1"/>
  <c r="L3177" i="1"/>
  <c r="M3177" i="1"/>
  <c r="N3177" i="1"/>
  <c r="Q3177" i="1"/>
  <c r="I3178" i="1"/>
  <c r="L3178" i="1"/>
  <c r="Q3178" i="1" s="1"/>
  <c r="M3178" i="1"/>
  <c r="N3178" i="1"/>
  <c r="I3179" i="1"/>
  <c r="J3179" i="1" s="1"/>
  <c r="L3179" i="1"/>
  <c r="Q3179" i="1" s="1"/>
  <c r="M3179" i="1"/>
  <c r="N3179" i="1"/>
  <c r="I3180" i="1"/>
  <c r="K3180" i="1" s="1"/>
  <c r="J3180" i="1"/>
  <c r="O3180" i="1" s="1"/>
  <c r="L3180" i="1"/>
  <c r="M3180" i="1"/>
  <c r="N3180" i="1"/>
  <c r="Q3180" i="1"/>
  <c r="I3181" i="1"/>
  <c r="K3181" i="1" s="1"/>
  <c r="L3181" i="1"/>
  <c r="Q3181" i="1" s="1"/>
  <c r="M3181" i="1"/>
  <c r="N3181" i="1"/>
  <c r="I3182" i="1"/>
  <c r="J3182" i="1" s="1"/>
  <c r="K3182" i="1"/>
  <c r="L3182" i="1"/>
  <c r="Q3182" i="1" s="1"/>
  <c r="M3182" i="1"/>
  <c r="N3182" i="1"/>
  <c r="I3183" i="1"/>
  <c r="J3183" i="1" s="1"/>
  <c r="L3183" i="1"/>
  <c r="Q3183" i="1" s="1"/>
  <c r="M3183" i="1"/>
  <c r="N3183" i="1"/>
  <c r="I3184" i="1"/>
  <c r="L3184" i="1"/>
  <c r="Q3184" i="1" s="1"/>
  <c r="M3184" i="1"/>
  <c r="N3184" i="1"/>
  <c r="I3185" i="1"/>
  <c r="J3185" i="1" s="1"/>
  <c r="L3185" i="1"/>
  <c r="Q3185" i="1" s="1"/>
  <c r="M3185" i="1"/>
  <c r="N3185" i="1"/>
  <c r="I3186" i="1"/>
  <c r="L3186" i="1"/>
  <c r="Q3186" i="1" s="1"/>
  <c r="M3186" i="1"/>
  <c r="N3186" i="1"/>
  <c r="I3187" i="1"/>
  <c r="J3187" i="1" s="1"/>
  <c r="L3187" i="1"/>
  <c r="Q3187" i="1" s="1"/>
  <c r="M3187" i="1"/>
  <c r="N3187" i="1"/>
  <c r="I3188" i="1"/>
  <c r="K3188" i="1" s="1"/>
  <c r="L3188" i="1"/>
  <c r="Q3188" i="1" s="1"/>
  <c r="M3188" i="1"/>
  <c r="N3188" i="1"/>
  <c r="I3189" i="1"/>
  <c r="L3189" i="1"/>
  <c r="Q3189" i="1" s="1"/>
  <c r="M3189" i="1"/>
  <c r="N3189" i="1"/>
  <c r="I3190" i="1"/>
  <c r="J3190" i="1" s="1"/>
  <c r="L3190" i="1"/>
  <c r="Q3190" i="1" s="1"/>
  <c r="M3190" i="1"/>
  <c r="N3190" i="1"/>
  <c r="I3191" i="1"/>
  <c r="J3191" i="1" s="1"/>
  <c r="L3191" i="1"/>
  <c r="Q3191" i="1" s="1"/>
  <c r="M3191" i="1"/>
  <c r="N3191" i="1"/>
  <c r="I3192" i="1"/>
  <c r="L3192" i="1"/>
  <c r="Q3192" i="1" s="1"/>
  <c r="M3192" i="1"/>
  <c r="N3192" i="1"/>
  <c r="I3193" i="1"/>
  <c r="J3193" i="1" s="1"/>
  <c r="L3193" i="1"/>
  <c r="Q3193" i="1" s="1"/>
  <c r="M3193" i="1"/>
  <c r="N3193" i="1"/>
  <c r="I3194" i="1"/>
  <c r="L3194" i="1"/>
  <c r="Q3194" i="1" s="1"/>
  <c r="M3194" i="1"/>
  <c r="N3194" i="1"/>
  <c r="I3195" i="1"/>
  <c r="J3195" i="1" s="1"/>
  <c r="L3195" i="1"/>
  <c r="Q3195" i="1" s="1"/>
  <c r="M3195" i="1"/>
  <c r="N3195" i="1"/>
  <c r="I3196" i="1"/>
  <c r="K3196" i="1" s="1"/>
  <c r="L3196" i="1"/>
  <c r="Q3196" i="1" s="1"/>
  <c r="M3196" i="1"/>
  <c r="N3196" i="1"/>
  <c r="I3197" i="1"/>
  <c r="K3197" i="1" s="1"/>
  <c r="L3197" i="1"/>
  <c r="Q3197" i="1" s="1"/>
  <c r="M3197" i="1"/>
  <c r="N3197" i="1"/>
  <c r="I3198" i="1"/>
  <c r="J3198" i="1" s="1"/>
  <c r="L3198" i="1"/>
  <c r="Q3198" i="1" s="1"/>
  <c r="M3198" i="1"/>
  <c r="N3198" i="1"/>
  <c r="I3199" i="1"/>
  <c r="J3199" i="1" s="1"/>
  <c r="L3199" i="1"/>
  <c r="Q3199" i="1" s="1"/>
  <c r="M3199" i="1"/>
  <c r="N3199" i="1"/>
  <c r="I3200" i="1"/>
  <c r="K3200" i="1" s="1"/>
  <c r="L3200" i="1"/>
  <c r="Q3200" i="1" s="1"/>
  <c r="M3200" i="1"/>
  <c r="N3200" i="1"/>
  <c r="I3201" i="1"/>
  <c r="J3201" i="1" s="1"/>
  <c r="L3201" i="1"/>
  <c r="Q3201" i="1" s="1"/>
  <c r="M3201" i="1"/>
  <c r="N3201" i="1"/>
  <c r="I3202" i="1"/>
  <c r="L3202" i="1"/>
  <c r="Q3202" i="1" s="1"/>
  <c r="M3202" i="1"/>
  <c r="N3202" i="1"/>
  <c r="I3203" i="1"/>
  <c r="J3203" i="1" s="1"/>
  <c r="L3203" i="1"/>
  <c r="Q3203" i="1" s="1"/>
  <c r="M3203" i="1"/>
  <c r="N3203" i="1"/>
  <c r="I3204" i="1"/>
  <c r="K3204" i="1" s="1"/>
  <c r="L3204" i="1"/>
  <c r="Q3204" i="1" s="1"/>
  <c r="M3204" i="1"/>
  <c r="N3204" i="1"/>
  <c r="I3205" i="1"/>
  <c r="K3205" i="1" s="1"/>
  <c r="L3205" i="1"/>
  <c r="M3205" i="1"/>
  <c r="N3205" i="1"/>
  <c r="Q3205" i="1"/>
  <c r="I3206" i="1"/>
  <c r="J3206" i="1" s="1"/>
  <c r="L3206" i="1"/>
  <c r="Q3206" i="1" s="1"/>
  <c r="M3206" i="1"/>
  <c r="N3206" i="1"/>
  <c r="I3207" i="1"/>
  <c r="J3207" i="1" s="1"/>
  <c r="L3207" i="1"/>
  <c r="M3207" i="1"/>
  <c r="N3207" i="1"/>
  <c r="Q3207" i="1"/>
  <c r="I3208" i="1"/>
  <c r="K3208" i="1" s="1"/>
  <c r="J3208" i="1"/>
  <c r="L3208" i="1"/>
  <c r="Q3208" i="1" s="1"/>
  <c r="M3208" i="1"/>
  <c r="N3208" i="1"/>
  <c r="I3209" i="1"/>
  <c r="K3209" i="1" s="1"/>
  <c r="L3209" i="1"/>
  <c r="Q3209" i="1" s="1"/>
  <c r="M3209" i="1"/>
  <c r="N3209" i="1"/>
  <c r="I3210" i="1"/>
  <c r="L3210" i="1"/>
  <c r="Q3210" i="1" s="1"/>
  <c r="M3210" i="1"/>
  <c r="N3210" i="1"/>
  <c r="I3211" i="1"/>
  <c r="J3211" i="1" s="1"/>
  <c r="L3211" i="1"/>
  <c r="Q3211" i="1" s="1"/>
  <c r="M3211" i="1"/>
  <c r="N3211" i="1"/>
  <c r="I3212" i="1"/>
  <c r="K3212" i="1" s="1"/>
  <c r="L3212" i="1"/>
  <c r="Q3212" i="1" s="1"/>
  <c r="M3212" i="1"/>
  <c r="N3212" i="1"/>
  <c r="I3213" i="1"/>
  <c r="J3213" i="1" s="1"/>
  <c r="L3213" i="1"/>
  <c r="M3213" i="1"/>
  <c r="N3213" i="1"/>
  <c r="Q3213" i="1"/>
  <c r="I3214" i="1"/>
  <c r="J3214" i="1" s="1"/>
  <c r="L3214" i="1"/>
  <c r="Q3214" i="1" s="1"/>
  <c r="M3214" i="1"/>
  <c r="N3214" i="1"/>
  <c r="I3215" i="1"/>
  <c r="J3215" i="1" s="1"/>
  <c r="L3215" i="1"/>
  <c r="Q3215" i="1" s="1"/>
  <c r="M3215" i="1"/>
  <c r="N3215" i="1"/>
  <c r="I3216" i="1"/>
  <c r="K3216" i="1" s="1"/>
  <c r="J3216" i="1"/>
  <c r="L3216" i="1"/>
  <c r="Q3216" i="1" s="1"/>
  <c r="M3216" i="1"/>
  <c r="N3216" i="1"/>
  <c r="I3217" i="1"/>
  <c r="K3217" i="1" s="1"/>
  <c r="L3217" i="1"/>
  <c r="Q3217" i="1" s="1"/>
  <c r="M3217" i="1"/>
  <c r="N3217" i="1"/>
  <c r="I3218" i="1"/>
  <c r="L3218" i="1"/>
  <c r="M3218" i="1"/>
  <c r="N3218" i="1"/>
  <c r="Q3218" i="1"/>
  <c r="I3219" i="1"/>
  <c r="J3219" i="1" s="1"/>
  <c r="L3219" i="1"/>
  <c r="Q3219" i="1" s="1"/>
  <c r="M3219" i="1"/>
  <c r="N3219" i="1"/>
  <c r="I3220" i="1"/>
  <c r="K3220" i="1" s="1"/>
  <c r="L3220" i="1"/>
  <c r="Q3220" i="1" s="1"/>
  <c r="M3220" i="1"/>
  <c r="N3220" i="1"/>
  <c r="I3221" i="1"/>
  <c r="J3221" i="1" s="1"/>
  <c r="L3221" i="1"/>
  <c r="Q3221" i="1" s="1"/>
  <c r="M3221" i="1"/>
  <c r="N3221" i="1"/>
  <c r="I3222" i="1"/>
  <c r="J3222" i="1" s="1"/>
  <c r="L3222" i="1"/>
  <c r="Q3222" i="1" s="1"/>
  <c r="M3222" i="1"/>
  <c r="N3222" i="1"/>
  <c r="I3223" i="1"/>
  <c r="J3223" i="1" s="1"/>
  <c r="L3223" i="1"/>
  <c r="Q3223" i="1" s="1"/>
  <c r="M3223" i="1"/>
  <c r="N3223" i="1"/>
  <c r="I3224" i="1"/>
  <c r="K3224" i="1" s="1"/>
  <c r="L3224" i="1"/>
  <c r="Q3224" i="1" s="1"/>
  <c r="M3224" i="1"/>
  <c r="N3224" i="1"/>
  <c r="I3225" i="1"/>
  <c r="K3225" i="1" s="1"/>
  <c r="J3225" i="1"/>
  <c r="L3225" i="1"/>
  <c r="Q3225" i="1" s="1"/>
  <c r="M3225" i="1"/>
  <c r="N3225" i="1"/>
  <c r="I3226" i="1"/>
  <c r="J3226" i="1" s="1"/>
  <c r="L3226" i="1"/>
  <c r="M3226" i="1"/>
  <c r="N3226" i="1"/>
  <c r="Q3226" i="1"/>
  <c r="I3227" i="1"/>
  <c r="J3227" i="1" s="1"/>
  <c r="L3227" i="1"/>
  <c r="Q3227" i="1" s="1"/>
  <c r="M3227" i="1"/>
  <c r="N3227" i="1"/>
  <c r="I3228" i="1"/>
  <c r="K3228" i="1" s="1"/>
  <c r="L3228" i="1"/>
  <c r="Q3228" i="1" s="1"/>
  <c r="M3228" i="1"/>
  <c r="N3228" i="1"/>
  <c r="I3229" i="1"/>
  <c r="J3229" i="1" s="1"/>
  <c r="L3229" i="1"/>
  <c r="Q3229" i="1" s="1"/>
  <c r="M3229" i="1"/>
  <c r="N3229" i="1"/>
  <c r="I3230" i="1"/>
  <c r="J3230" i="1" s="1"/>
  <c r="L3230" i="1"/>
  <c r="Q3230" i="1" s="1"/>
  <c r="M3230" i="1"/>
  <c r="N3230" i="1"/>
  <c r="I3231" i="1"/>
  <c r="J3231" i="1" s="1"/>
  <c r="L3231" i="1"/>
  <c r="Q3231" i="1" s="1"/>
  <c r="M3231" i="1"/>
  <c r="N3231" i="1"/>
  <c r="I3232" i="1"/>
  <c r="K3232" i="1" s="1"/>
  <c r="L3232" i="1"/>
  <c r="Q3232" i="1" s="1"/>
  <c r="M3232" i="1"/>
  <c r="N3232" i="1"/>
  <c r="I3233" i="1"/>
  <c r="J3233" i="1"/>
  <c r="K3233" i="1"/>
  <c r="L3233" i="1"/>
  <c r="Q3233" i="1" s="1"/>
  <c r="M3233" i="1"/>
  <c r="N3233" i="1"/>
  <c r="I3234" i="1"/>
  <c r="L3234" i="1"/>
  <c r="Q3234" i="1" s="1"/>
  <c r="M3234" i="1"/>
  <c r="N3234" i="1"/>
  <c r="I3235" i="1"/>
  <c r="J3235" i="1" s="1"/>
  <c r="L3235" i="1"/>
  <c r="Q3235" i="1" s="1"/>
  <c r="M3235" i="1"/>
  <c r="N3235" i="1"/>
  <c r="I3236" i="1"/>
  <c r="K3236" i="1" s="1"/>
  <c r="L3236" i="1"/>
  <c r="Q3236" i="1" s="1"/>
  <c r="M3236" i="1"/>
  <c r="N3236" i="1"/>
  <c r="I3237" i="1"/>
  <c r="J3237" i="1" s="1"/>
  <c r="K3237" i="1"/>
  <c r="L3237" i="1"/>
  <c r="Q3237" i="1" s="1"/>
  <c r="M3237" i="1"/>
  <c r="N3237" i="1"/>
  <c r="I3238" i="1"/>
  <c r="J3238" i="1" s="1"/>
  <c r="L3238" i="1"/>
  <c r="Q3238" i="1" s="1"/>
  <c r="M3238" i="1"/>
  <c r="N3238" i="1"/>
  <c r="I3239" i="1"/>
  <c r="J3239" i="1" s="1"/>
  <c r="L3239" i="1"/>
  <c r="Q3239" i="1" s="1"/>
  <c r="M3239" i="1"/>
  <c r="N3239" i="1"/>
  <c r="I3240" i="1"/>
  <c r="L3240" i="1"/>
  <c r="Q3240" i="1" s="1"/>
  <c r="M3240" i="1"/>
  <c r="N3240" i="1"/>
  <c r="I3241" i="1"/>
  <c r="K3241" i="1" s="1"/>
  <c r="L3241" i="1"/>
  <c r="Q3241" i="1" s="1"/>
  <c r="M3241" i="1"/>
  <c r="N3241" i="1"/>
  <c r="I3242" i="1"/>
  <c r="J3242" i="1" s="1"/>
  <c r="K3242" i="1"/>
  <c r="L3242" i="1"/>
  <c r="Q3242" i="1" s="1"/>
  <c r="M3242" i="1"/>
  <c r="N3242" i="1"/>
  <c r="I3243" i="1"/>
  <c r="J3243" i="1" s="1"/>
  <c r="L3243" i="1"/>
  <c r="Q3243" i="1" s="1"/>
  <c r="M3243" i="1"/>
  <c r="N3243" i="1"/>
  <c r="I3244" i="1"/>
  <c r="K3244" i="1" s="1"/>
  <c r="L3244" i="1"/>
  <c r="Q3244" i="1" s="1"/>
  <c r="M3244" i="1"/>
  <c r="N3244" i="1"/>
  <c r="I3245" i="1"/>
  <c r="J3245" i="1" s="1"/>
  <c r="L3245" i="1"/>
  <c r="Q3245" i="1" s="1"/>
  <c r="M3245" i="1"/>
  <c r="N3245" i="1"/>
  <c r="I3246" i="1"/>
  <c r="J3246" i="1" s="1"/>
  <c r="L3246" i="1"/>
  <c r="Q3246" i="1" s="1"/>
  <c r="M3246" i="1"/>
  <c r="N3246" i="1"/>
  <c r="I3247" i="1"/>
  <c r="J3247" i="1" s="1"/>
  <c r="L3247" i="1"/>
  <c r="Q3247" i="1" s="1"/>
  <c r="M3247" i="1"/>
  <c r="N3247" i="1"/>
  <c r="I3248" i="1"/>
  <c r="K3248" i="1" s="1"/>
  <c r="J3248" i="1"/>
  <c r="L3248" i="1"/>
  <c r="Q3248" i="1" s="1"/>
  <c r="M3248" i="1"/>
  <c r="N3248" i="1"/>
  <c r="I3249" i="1"/>
  <c r="K3249" i="1" s="1"/>
  <c r="L3249" i="1"/>
  <c r="Q3249" i="1" s="1"/>
  <c r="M3249" i="1"/>
  <c r="N3249" i="1"/>
  <c r="I3250" i="1"/>
  <c r="L3250" i="1"/>
  <c r="M3250" i="1"/>
  <c r="N3250" i="1"/>
  <c r="Q3250" i="1"/>
  <c r="I3251" i="1"/>
  <c r="J3251" i="1" s="1"/>
  <c r="L3251" i="1"/>
  <c r="Q3251" i="1" s="1"/>
  <c r="M3251" i="1"/>
  <c r="N3251" i="1"/>
  <c r="I3252" i="1"/>
  <c r="K3252" i="1" s="1"/>
  <c r="L3252" i="1"/>
  <c r="Q3252" i="1" s="1"/>
  <c r="M3252" i="1"/>
  <c r="N3252" i="1"/>
  <c r="I3253" i="1"/>
  <c r="J3253" i="1" s="1"/>
  <c r="K3253" i="1"/>
  <c r="L3253" i="1"/>
  <c r="Q3253" i="1" s="1"/>
  <c r="M3253" i="1"/>
  <c r="N3253" i="1"/>
  <c r="I3254" i="1"/>
  <c r="J3254" i="1" s="1"/>
  <c r="L3254" i="1"/>
  <c r="Q3254" i="1" s="1"/>
  <c r="M3254" i="1"/>
  <c r="N3254" i="1"/>
  <c r="I3255" i="1"/>
  <c r="J3255" i="1" s="1"/>
  <c r="L3255" i="1"/>
  <c r="Q3255" i="1" s="1"/>
  <c r="M3255" i="1"/>
  <c r="N3255" i="1"/>
  <c r="I3256" i="1"/>
  <c r="K3256" i="1" s="1"/>
  <c r="L3256" i="1"/>
  <c r="Q3256" i="1" s="1"/>
  <c r="M3256" i="1"/>
  <c r="N3256" i="1"/>
  <c r="I3257" i="1"/>
  <c r="K3257" i="1" s="1"/>
  <c r="J3257" i="1"/>
  <c r="L3257" i="1"/>
  <c r="Q3257" i="1" s="1"/>
  <c r="M3257" i="1"/>
  <c r="N3257" i="1"/>
  <c r="I3258" i="1"/>
  <c r="J3258" i="1" s="1"/>
  <c r="L3258" i="1"/>
  <c r="Q3258" i="1" s="1"/>
  <c r="M3258" i="1"/>
  <c r="N3258" i="1"/>
  <c r="I3259" i="1"/>
  <c r="L3259" i="1"/>
  <c r="Q3259" i="1" s="1"/>
  <c r="M3259" i="1"/>
  <c r="N3259" i="1"/>
  <c r="I3260" i="1"/>
  <c r="K3260" i="1" s="1"/>
  <c r="L3260" i="1"/>
  <c r="Q3260" i="1" s="1"/>
  <c r="M3260" i="1"/>
  <c r="N3260" i="1"/>
  <c r="I3261" i="1"/>
  <c r="J3261" i="1" s="1"/>
  <c r="L3261" i="1"/>
  <c r="Q3261" i="1" s="1"/>
  <c r="M3261" i="1"/>
  <c r="N3261" i="1"/>
  <c r="I3262" i="1"/>
  <c r="J3262" i="1" s="1"/>
  <c r="L3262" i="1"/>
  <c r="Q3262" i="1" s="1"/>
  <c r="M3262" i="1"/>
  <c r="N3262" i="1"/>
  <c r="I3263" i="1"/>
  <c r="L3263" i="1"/>
  <c r="Q3263" i="1" s="1"/>
  <c r="M3263" i="1"/>
  <c r="N3263" i="1"/>
  <c r="I3264" i="1"/>
  <c r="K3264" i="1" s="1"/>
  <c r="L3264" i="1"/>
  <c r="Q3264" i="1" s="1"/>
  <c r="M3264" i="1"/>
  <c r="N3264" i="1"/>
  <c r="I3265" i="1"/>
  <c r="L3265" i="1"/>
  <c r="M3265" i="1"/>
  <c r="N3265" i="1"/>
  <c r="Q3265" i="1"/>
  <c r="I3266" i="1"/>
  <c r="J3266" i="1" s="1"/>
  <c r="K3266" i="1"/>
  <c r="L3266" i="1"/>
  <c r="Q3266" i="1" s="1"/>
  <c r="M3266" i="1"/>
  <c r="N3266" i="1"/>
  <c r="I3267" i="1"/>
  <c r="L3267" i="1"/>
  <c r="Q3267" i="1" s="1"/>
  <c r="M3267" i="1"/>
  <c r="N3267" i="1"/>
  <c r="I3268" i="1"/>
  <c r="K3268" i="1" s="1"/>
  <c r="L3268" i="1"/>
  <c r="Q3268" i="1" s="1"/>
  <c r="M3268" i="1"/>
  <c r="N3268" i="1"/>
  <c r="I3269" i="1"/>
  <c r="L3269" i="1"/>
  <c r="M3269" i="1"/>
  <c r="N3269" i="1"/>
  <c r="Q3269" i="1"/>
  <c r="I3270" i="1"/>
  <c r="J3270" i="1" s="1"/>
  <c r="L3270" i="1"/>
  <c r="Q3270" i="1" s="1"/>
  <c r="M3270" i="1"/>
  <c r="N3270" i="1"/>
  <c r="I3271" i="1"/>
  <c r="L3271" i="1"/>
  <c r="Q3271" i="1" s="1"/>
  <c r="M3271" i="1"/>
  <c r="N3271" i="1"/>
  <c r="I3272" i="1"/>
  <c r="K3272" i="1" s="1"/>
  <c r="J3272" i="1"/>
  <c r="L3272" i="1"/>
  <c r="Q3272" i="1" s="1"/>
  <c r="M3272" i="1"/>
  <c r="N3272" i="1"/>
  <c r="I3273" i="1"/>
  <c r="K3273" i="1" s="1"/>
  <c r="L3273" i="1"/>
  <c r="Q3273" i="1" s="1"/>
  <c r="M3273" i="1"/>
  <c r="N3273" i="1"/>
  <c r="I3274" i="1"/>
  <c r="J3274" i="1" s="1"/>
  <c r="L3274" i="1"/>
  <c r="Q3274" i="1" s="1"/>
  <c r="M3274" i="1"/>
  <c r="N3274" i="1"/>
  <c r="I3275" i="1"/>
  <c r="L3275" i="1"/>
  <c r="Q3275" i="1" s="1"/>
  <c r="M3275" i="1"/>
  <c r="N3275" i="1"/>
  <c r="I3276" i="1"/>
  <c r="K3276" i="1" s="1"/>
  <c r="L3276" i="1"/>
  <c r="Q3276" i="1" s="1"/>
  <c r="M3276" i="1"/>
  <c r="N3276" i="1"/>
  <c r="I3277" i="1"/>
  <c r="J3277" i="1" s="1"/>
  <c r="L3277" i="1"/>
  <c r="Q3277" i="1" s="1"/>
  <c r="M3277" i="1"/>
  <c r="N3277" i="1"/>
  <c r="I3278" i="1"/>
  <c r="J3278" i="1" s="1"/>
  <c r="L3278" i="1"/>
  <c r="Q3278" i="1" s="1"/>
  <c r="M3278" i="1"/>
  <c r="N3278" i="1"/>
  <c r="I3279" i="1"/>
  <c r="L3279" i="1"/>
  <c r="Q3279" i="1" s="1"/>
  <c r="M3279" i="1"/>
  <c r="N3279" i="1"/>
  <c r="I3280" i="1"/>
  <c r="K3280" i="1" s="1"/>
  <c r="L3280" i="1"/>
  <c r="Q3280" i="1" s="1"/>
  <c r="M3280" i="1"/>
  <c r="N3280" i="1"/>
  <c r="I3281" i="1"/>
  <c r="K3281" i="1" s="1"/>
  <c r="L3281" i="1"/>
  <c r="M3281" i="1"/>
  <c r="N3281" i="1"/>
  <c r="Q3281" i="1"/>
  <c r="I3282" i="1"/>
  <c r="J3282" i="1" s="1"/>
  <c r="L3282" i="1"/>
  <c r="Q3282" i="1" s="1"/>
  <c r="M3282" i="1"/>
  <c r="N3282" i="1"/>
  <c r="I3283" i="1"/>
  <c r="L3283" i="1"/>
  <c r="Q3283" i="1" s="1"/>
  <c r="M3283" i="1"/>
  <c r="N3283" i="1"/>
  <c r="I3284" i="1"/>
  <c r="K3284" i="1" s="1"/>
  <c r="L3284" i="1"/>
  <c r="Q3284" i="1" s="1"/>
  <c r="M3284" i="1"/>
  <c r="N3284" i="1"/>
  <c r="I3285" i="1"/>
  <c r="J3285" i="1" s="1"/>
  <c r="K3285" i="1"/>
  <c r="L3285" i="1"/>
  <c r="M3285" i="1"/>
  <c r="N3285" i="1"/>
  <c r="Q3285" i="1"/>
  <c r="I3286" i="1"/>
  <c r="J3286" i="1" s="1"/>
  <c r="L3286" i="1"/>
  <c r="Q3286" i="1" s="1"/>
  <c r="M3286" i="1"/>
  <c r="N3286" i="1"/>
  <c r="I3287" i="1"/>
  <c r="L3287" i="1"/>
  <c r="Q3287" i="1" s="1"/>
  <c r="M3287" i="1"/>
  <c r="N3287" i="1"/>
  <c r="I3288" i="1"/>
  <c r="K3288" i="1" s="1"/>
  <c r="L3288" i="1"/>
  <c r="Q3288" i="1" s="1"/>
  <c r="M3288" i="1"/>
  <c r="N3288" i="1"/>
  <c r="I3289" i="1"/>
  <c r="K3289" i="1" s="1"/>
  <c r="L3289" i="1"/>
  <c r="Q3289" i="1" s="1"/>
  <c r="M3289" i="1"/>
  <c r="N3289" i="1"/>
  <c r="I3290" i="1"/>
  <c r="J3290" i="1" s="1"/>
  <c r="L3290" i="1"/>
  <c r="M3290" i="1"/>
  <c r="N3290" i="1"/>
  <c r="Q3290" i="1"/>
  <c r="I3291" i="1"/>
  <c r="L3291" i="1"/>
  <c r="Q3291" i="1" s="1"/>
  <c r="M3291" i="1"/>
  <c r="N3291" i="1"/>
  <c r="I3292" i="1"/>
  <c r="K3292" i="1" s="1"/>
  <c r="L3292" i="1"/>
  <c r="Q3292" i="1" s="1"/>
  <c r="M3292" i="1"/>
  <c r="N3292" i="1"/>
  <c r="I3293" i="1"/>
  <c r="J3293" i="1" s="1"/>
  <c r="L3293" i="1"/>
  <c r="Q3293" i="1" s="1"/>
  <c r="M3293" i="1"/>
  <c r="N3293" i="1"/>
  <c r="I3294" i="1"/>
  <c r="J3294" i="1" s="1"/>
  <c r="L3294" i="1"/>
  <c r="Q3294" i="1" s="1"/>
  <c r="M3294" i="1"/>
  <c r="N3294" i="1"/>
  <c r="I3295" i="1"/>
  <c r="L3295" i="1"/>
  <c r="Q3295" i="1" s="1"/>
  <c r="M3295" i="1"/>
  <c r="N3295" i="1"/>
  <c r="I3296" i="1"/>
  <c r="K3296" i="1" s="1"/>
  <c r="J3296" i="1"/>
  <c r="L3296" i="1"/>
  <c r="M3296" i="1"/>
  <c r="N3296" i="1"/>
  <c r="Q3296" i="1"/>
  <c r="I3297" i="1"/>
  <c r="J3297" i="1" s="1"/>
  <c r="K3297" i="1"/>
  <c r="L3297" i="1"/>
  <c r="Q3297" i="1" s="1"/>
  <c r="M3297" i="1"/>
  <c r="N3297" i="1"/>
  <c r="I3298" i="1"/>
  <c r="J3298" i="1" s="1"/>
  <c r="L3298" i="1"/>
  <c r="Q3298" i="1" s="1"/>
  <c r="M3298" i="1"/>
  <c r="N3298" i="1"/>
  <c r="I3299" i="1"/>
  <c r="L3299" i="1"/>
  <c r="Q3299" i="1" s="1"/>
  <c r="M3299" i="1"/>
  <c r="N3299" i="1"/>
  <c r="I3300" i="1"/>
  <c r="K3300" i="1" s="1"/>
  <c r="L3300" i="1"/>
  <c r="Q3300" i="1" s="1"/>
  <c r="M3300" i="1"/>
  <c r="N3300" i="1"/>
  <c r="I3301" i="1"/>
  <c r="J3301" i="1" s="1"/>
  <c r="L3301" i="1"/>
  <c r="Q3301" i="1" s="1"/>
  <c r="M3301" i="1"/>
  <c r="N3301" i="1"/>
  <c r="I3302" i="1"/>
  <c r="J3302" i="1" s="1"/>
  <c r="L3302" i="1"/>
  <c r="Q3302" i="1" s="1"/>
  <c r="M3302" i="1"/>
  <c r="N3302" i="1"/>
  <c r="I3303" i="1"/>
  <c r="L3303" i="1"/>
  <c r="Q3303" i="1" s="1"/>
  <c r="M3303" i="1"/>
  <c r="N3303" i="1"/>
  <c r="I3304" i="1"/>
  <c r="L3304" i="1"/>
  <c r="M3304" i="1"/>
  <c r="N3304" i="1"/>
  <c r="Q3304" i="1"/>
  <c r="I3305" i="1"/>
  <c r="K3305" i="1" s="1"/>
  <c r="J3305" i="1"/>
  <c r="L3305" i="1"/>
  <c r="Q3305" i="1" s="1"/>
  <c r="M3305" i="1"/>
  <c r="N3305" i="1"/>
  <c r="I3306" i="1"/>
  <c r="L3306" i="1"/>
  <c r="M3306" i="1"/>
  <c r="N3306" i="1"/>
  <c r="Q3306" i="1"/>
  <c r="I3307" i="1"/>
  <c r="L3307" i="1"/>
  <c r="Q3307" i="1" s="1"/>
  <c r="M3307" i="1"/>
  <c r="N3307" i="1"/>
  <c r="I3308" i="1"/>
  <c r="K3308" i="1" s="1"/>
  <c r="L3308" i="1"/>
  <c r="Q3308" i="1" s="1"/>
  <c r="M3308" i="1"/>
  <c r="N3308" i="1"/>
  <c r="I3309" i="1"/>
  <c r="J3309" i="1" s="1"/>
  <c r="L3309" i="1"/>
  <c r="Q3309" i="1" s="1"/>
  <c r="M3309" i="1"/>
  <c r="N3309" i="1"/>
  <c r="I3310" i="1"/>
  <c r="J3310" i="1" s="1"/>
  <c r="L3310" i="1"/>
  <c r="Q3310" i="1" s="1"/>
  <c r="M3310" i="1"/>
  <c r="N3310" i="1"/>
  <c r="I3311" i="1"/>
  <c r="L3311" i="1"/>
  <c r="Q3311" i="1" s="1"/>
  <c r="M3311" i="1"/>
  <c r="N3311" i="1"/>
  <c r="I3312" i="1"/>
  <c r="K3312" i="1" s="1"/>
  <c r="L3312" i="1"/>
  <c r="Q3312" i="1" s="1"/>
  <c r="M3312" i="1"/>
  <c r="N3312" i="1"/>
  <c r="I3313" i="1"/>
  <c r="L3313" i="1"/>
  <c r="M3313" i="1"/>
  <c r="N3313" i="1"/>
  <c r="Q3313" i="1"/>
  <c r="I3314" i="1"/>
  <c r="J3314" i="1" s="1"/>
  <c r="K3314" i="1"/>
  <c r="L3314" i="1"/>
  <c r="Q3314" i="1" s="1"/>
  <c r="M3314" i="1"/>
  <c r="N3314" i="1"/>
  <c r="I3315" i="1"/>
  <c r="L3315" i="1"/>
  <c r="Q3315" i="1" s="1"/>
  <c r="M3315" i="1"/>
  <c r="N3315" i="1"/>
  <c r="I3316" i="1"/>
  <c r="K3316" i="1" s="1"/>
  <c r="L3316" i="1"/>
  <c r="Q3316" i="1" s="1"/>
  <c r="M3316" i="1"/>
  <c r="N3316" i="1"/>
  <c r="I3317" i="1"/>
  <c r="L3317" i="1"/>
  <c r="M3317" i="1"/>
  <c r="N3317" i="1"/>
  <c r="Q3317" i="1"/>
  <c r="I3318" i="1"/>
  <c r="J3318" i="1" s="1"/>
  <c r="L3318" i="1"/>
  <c r="Q3318" i="1" s="1"/>
  <c r="M3318" i="1"/>
  <c r="N3318" i="1"/>
  <c r="I3319" i="1"/>
  <c r="L3319" i="1"/>
  <c r="Q3319" i="1" s="1"/>
  <c r="M3319" i="1"/>
  <c r="N3319" i="1"/>
  <c r="I3320" i="1"/>
  <c r="K3320" i="1" s="1"/>
  <c r="J3320" i="1"/>
  <c r="L3320" i="1"/>
  <c r="Q3320" i="1" s="1"/>
  <c r="M3320" i="1"/>
  <c r="N3320" i="1"/>
  <c r="I3321" i="1"/>
  <c r="K3321" i="1" s="1"/>
  <c r="L3321" i="1"/>
  <c r="Q3321" i="1" s="1"/>
  <c r="M3321" i="1"/>
  <c r="N3321" i="1"/>
  <c r="I3322" i="1"/>
  <c r="L3322" i="1"/>
  <c r="M3322" i="1"/>
  <c r="N3322" i="1"/>
  <c r="Q3322" i="1"/>
  <c r="I3323" i="1"/>
  <c r="L3323" i="1"/>
  <c r="Q3323" i="1" s="1"/>
  <c r="M3323" i="1"/>
  <c r="N3323" i="1"/>
  <c r="I3324" i="1"/>
  <c r="K3324" i="1" s="1"/>
  <c r="L3324" i="1"/>
  <c r="Q3324" i="1" s="1"/>
  <c r="M3324" i="1"/>
  <c r="N3324" i="1"/>
  <c r="I3325" i="1"/>
  <c r="J3325" i="1" s="1"/>
  <c r="L3325" i="1"/>
  <c r="Q3325" i="1" s="1"/>
  <c r="M3325" i="1"/>
  <c r="N3325" i="1"/>
  <c r="I3326" i="1"/>
  <c r="J3326" i="1" s="1"/>
  <c r="L3326" i="1"/>
  <c r="Q3326" i="1" s="1"/>
  <c r="M3326" i="1"/>
  <c r="N3326" i="1"/>
  <c r="I3327" i="1"/>
  <c r="L3327" i="1"/>
  <c r="Q3327" i="1" s="1"/>
  <c r="M3327" i="1"/>
  <c r="N3327" i="1"/>
  <c r="I3328" i="1"/>
  <c r="K3328" i="1" s="1"/>
  <c r="J3328" i="1"/>
  <c r="L3328" i="1"/>
  <c r="M3328" i="1"/>
  <c r="N3328" i="1"/>
  <c r="Q3328" i="1"/>
  <c r="I3329" i="1"/>
  <c r="J3329" i="1"/>
  <c r="K3329" i="1"/>
  <c r="L3329" i="1"/>
  <c r="Q3329" i="1" s="1"/>
  <c r="M3329" i="1"/>
  <c r="N3329" i="1"/>
  <c r="I3330" i="1"/>
  <c r="J3330" i="1" s="1"/>
  <c r="L3330" i="1"/>
  <c r="Q3330" i="1" s="1"/>
  <c r="M3330" i="1"/>
  <c r="N3330" i="1"/>
  <c r="I3331" i="1"/>
  <c r="L3331" i="1"/>
  <c r="Q3331" i="1" s="1"/>
  <c r="M3331" i="1"/>
  <c r="N3331" i="1"/>
  <c r="I3332" i="1"/>
  <c r="K3332" i="1" s="1"/>
  <c r="L3332" i="1"/>
  <c r="Q3332" i="1" s="1"/>
  <c r="M3332" i="1"/>
  <c r="N3332" i="1"/>
  <c r="I3333" i="1"/>
  <c r="J3333" i="1" s="1"/>
  <c r="K3333" i="1"/>
  <c r="L3333" i="1"/>
  <c r="Q3333" i="1" s="1"/>
  <c r="M3333" i="1"/>
  <c r="N3333" i="1"/>
  <c r="I3334" i="1"/>
  <c r="J3334" i="1" s="1"/>
  <c r="L3334" i="1"/>
  <c r="M3334" i="1"/>
  <c r="N3334" i="1"/>
  <c r="Q3334" i="1"/>
  <c r="I3335" i="1"/>
  <c r="L3335" i="1"/>
  <c r="Q3335" i="1" s="1"/>
  <c r="M3335" i="1"/>
  <c r="N3335" i="1"/>
  <c r="I3336" i="1"/>
  <c r="K3336" i="1" s="1"/>
  <c r="J3336" i="1"/>
  <c r="L3336" i="1"/>
  <c r="Q3336" i="1" s="1"/>
  <c r="M3336" i="1"/>
  <c r="N3336" i="1"/>
  <c r="I3337" i="1"/>
  <c r="K3337" i="1" s="1"/>
  <c r="J3337" i="1"/>
  <c r="L3337" i="1"/>
  <c r="M3337" i="1"/>
  <c r="N3337" i="1"/>
  <c r="Q3337" i="1"/>
  <c r="I3338" i="1"/>
  <c r="J3338" i="1" s="1"/>
  <c r="K3338" i="1"/>
  <c r="L3338" i="1"/>
  <c r="M3338" i="1"/>
  <c r="N3338" i="1"/>
  <c r="I3339" i="1"/>
  <c r="L3339" i="1"/>
  <c r="Q3339" i="1" s="1"/>
  <c r="M3339" i="1"/>
  <c r="N3339" i="1"/>
  <c r="I3340" i="1"/>
  <c r="K3340" i="1" s="1"/>
  <c r="L3340" i="1"/>
  <c r="Q3340" i="1" s="1"/>
  <c r="M3340" i="1"/>
  <c r="N3340" i="1"/>
  <c r="I3341" i="1"/>
  <c r="J3341" i="1" s="1"/>
  <c r="L3341" i="1"/>
  <c r="Q3341" i="1" s="1"/>
  <c r="M3341" i="1"/>
  <c r="N3341" i="1"/>
  <c r="I3342" i="1"/>
  <c r="J3342" i="1" s="1"/>
  <c r="L3342" i="1"/>
  <c r="Q3342" i="1" s="1"/>
  <c r="M3342" i="1"/>
  <c r="N3342" i="1"/>
  <c r="I3343" i="1"/>
  <c r="L3343" i="1"/>
  <c r="Q3343" i="1" s="1"/>
  <c r="M3343" i="1"/>
  <c r="N3343" i="1"/>
  <c r="I3344" i="1"/>
  <c r="L3344" i="1"/>
  <c r="Q3344" i="1" s="1"/>
  <c r="M3344" i="1"/>
  <c r="N3344" i="1"/>
  <c r="I3345" i="1"/>
  <c r="K3345" i="1" s="1"/>
  <c r="L3345" i="1"/>
  <c r="Q3345" i="1" s="1"/>
  <c r="M3345" i="1"/>
  <c r="N3345" i="1"/>
  <c r="I3346" i="1"/>
  <c r="J3346" i="1" s="1"/>
  <c r="L3346" i="1"/>
  <c r="Q3346" i="1" s="1"/>
  <c r="M3346" i="1"/>
  <c r="N3346" i="1"/>
  <c r="I3347" i="1"/>
  <c r="L3347" i="1"/>
  <c r="Q3347" i="1" s="1"/>
  <c r="M3347" i="1"/>
  <c r="N3347" i="1"/>
  <c r="I3348" i="1"/>
  <c r="K3348" i="1" s="1"/>
  <c r="L3348" i="1"/>
  <c r="Q3348" i="1" s="1"/>
  <c r="M3348" i="1"/>
  <c r="N3348" i="1"/>
  <c r="I3349" i="1"/>
  <c r="J3349" i="1" s="1"/>
  <c r="K3349" i="1"/>
  <c r="L3349" i="1"/>
  <c r="M3349" i="1"/>
  <c r="N3349" i="1"/>
  <c r="Q3349" i="1"/>
  <c r="I3350" i="1"/>
  <c r="J3350" i="1" s="1"/>
  <c r="L3350" i="1"/>
  <c r="Q3350" i="1" s="1"/>
  <c r="M3350" i="1"/>
  <c r="N3350" i="1"/>
  <c r="I3351" i="1"/>
  <c r="L3351" i="1"/>
  <c r="Q3351" i="1" s="1"/>
  <c r="M3351" i="1"/>
  <c r="N3351" i="1"/>
  <c r="I3352" i="1"/>
  <c r="K3352" i="1" s="1"/>
  <c r="L3352" i="1"/>
  <c r="Q3352" i="1" s="1"/>
  <c r="M3352" i="1"/>
  <c r="N3352" i="1"/>
  <c r="I3353" i="1"/>
  <c r="K3353" i="1" s="1"/>
  <c r="L3353" i="1"/>
  <c r="Q3353" i="1" s="1"/>
  <c r="M3353" i="1"/>
  <c r="N3353" i="1"/>
  <c r="I3354" i="1"/>
  <c r="J3354" i="1" s="1"/>
  <c r="L3354" i="1"/>
  <c r="Q3354" i="1" s="1"/>
  <c r="M3354" i="1"/>
  <c r="N3354" i="1"/>
  <c r="I3355" i="1"/>
  <c r="L3355" i="1"/>
  <c r="Q3355" i="1" s="1"/>
  <c r="M3355" i="1"/>
  <c r="N3355" i="1"/>
  <c r="I3356" i="1"/>
  <c r="K3356" i="1" s="1"/>
  <c r="L3356" i="1"/>
  <c r="Q3356" i="1" s="1"/>
  <c r="M3356" i="1"/>
  <c r="N3356" i="1"/>
  <c r="I3357" i="1"/>
  <c r="J3357" i="1" s="1"/>
  <c r="L3357" i="1"/>
  <c r="Q3357" i="1" s="1"/>
  <c r="M3357" i="1"/>
  <c r="N3357" i="1"/>
  <c r="I3358" i="1"/>
  <c r="J3358" i="1" s="1"/>
  <c r="L3358" i="1"/>
  <c r="Q3358" i="1" s="1"/>
  <c r="M3358" i="1"/>
  <c r="N3358" i="1"/>
  <c r="I3359" i="1"/>
  <c r="L3359" i="1"/>
  <c r="Q3359" i="1" s="1"/>
  <c r="M3359" i="1"/>
  <c r="N3359" i="1"/>
  <c r="I3360" i="1"/>
  <c r="L3360" i="1"/>
  <c r="M3360" i="1"/>
  <c r="N3360" i="1"/>
  <c r="Q3360" i="1"/>
  <c r="I3361" i="1"/>
  <c r="K3361" i="1" s="1"/>
  <c r="J3361" i="1"/>
  <c r="L3361" i="1"/>
  <c r="Q3361" i="1" s="1"/>
  <c r="M3361" i="1"/>
  <c r="N3361" i="1"/>
  <c r="I3362" i="1"/>
  <c r="J3362" i="1" s="1"/>
  <c r="L3362" i="1"/>
  <c r="Q3362" i="1" s="1"/>
  <c r="M3362" i="1"/>
  <c r="N3362" i="1"/>
  <c r="I3363" i="1"/>
  <c r="L3363" i="1"/>
  <c r="Q3363" i="1" s="1"/>
  <c r="M3363" i="1"/>
  <c r="N3363" i="1"/>
  <c r="I3364" i="1"/>
  <c r="K3364" i="1" s="1"/>
  <c r="L3364" i="1"/>
  <c r="Q3364" i="1" s="1"/>
  <c r="M3364" i="1"/>
  <c r="N3364" i="1"/>
  <c r="I3365" i="1"/>
  <c r="J3365" i="1" s="1"/>
  <c r="L3365" i="1"/>
  <c r="Q3365" i="1" s="1"/>
  <c r="M3365" i="1"/>
  <c r="N3365" i="1"/>
  <c r="I3366" i="1"/>
  <c r="J3366" i="1" s="1"/>
  <c r="L3366" i="1"/>
  <c r="Q3366" i="1" s="1"/>
  <c r="M3366" i="1"/>
  <c r="N3366" i="1"/>
  <c r="I3367" i="1"/>
  <c r="L3367" i="1"/>
  <c r="Q3367" i="1" s="1"/>
  <c r="M3367" i="1"/>
  <c r="N3367" i="1"/>
  <c r="I3368" i="1"/>
  <c r="L3368" i="1"/>
  <c r="Q3368" i="1" s="1"/>
  <c r="M3368" i="1"/>
  <c r="N3368" i="1"/>
  <c r="I3369" i="1"/>
  <c r="K3369" i="1" s="1"/>
  <c r="J3369" i="1"/>
  <c r="L3369" i="1"/>
  <c r="Q3369" i="1" s="1"/>
  <c r="M3369" i="1"/>
  <c r="N3369" i="1"/>
  <c r="I3370" i="1"/>
  <c r="L3370" i="1"/>
  <c r="M3370" i="1"/>
  <c r="N3370" i="1"/>
  <c r="Q3370" i="1"/>
  <c r="I3371" i="1"/>
  <c r="L3371" i="1"/>
  <c r="Q3371" i="1" s="1"/>
  <c r="M3371" i="1"/>
  <c r="N3371" i="1"/>
  <c r="I3372" i="1"/>
  <c r="K3372" i="1" s="1"/>
  <c r="L3372" i="1"/>
  <c r="Q3372" i="1" s="1"/>
  <c r="M3372" i="1"/>
  <c r="N3372" i="1"/>
  <c r="I3373" i="1"/>
  <c r="J3373" i="1" s="1"/>
  <c r="L3373" i="1"/>
  <c r="Q3373" i="1" s="1"/>
  <c r="M3373" i="1"/>
  <c r="N3373" i="1"/>
  <c r="I3374" i="1"/>
  <c r="J3374" i="1" s="1"/>
  <c r="L3374" i="1"/>
  <c r="Q3374" i="1" s="1"/>
  <c r="M3374" i="1"/>
  <c r="N3374" i="1"/>
  <c r="I3375" i="1"/>
  <c r="K3375" i="1" s="1"/>
  <c r="L3375" i="1"/>
  <c r="Q3375" i="1" s="1"/>
  <c r="M3375" i="1"/>
  <c r="N3375" i="1"/>
  <c r="I3376" i="1"/>
  <c r="J3376" i="1" s="1"/>
  <c r="L3376" i="1"/>
  <c r="Q3376" i="1" s="1"/>
  <c r="M3376" i="1"/>
  <c r="N3376" i="1"/>
  <c r="I3377" i="1"/>
  <c r="J3377" i="1" s="1"/>
  <c r="L3377" i="1"/>
  <c r="Q3377" i="1" s="1"/>
  <c r="M3377" i="1"/>
  <c r="N3377" i="1"/>
  <c r="I3378" i="1"/>
  <c r="L3378" i="1"/>
  <c r="Q3378" i="1" s="1"/>
  <c r="M3378" i="1"/>
  <c r="N3378" i="1"/>
  <c r="I3379" i="1"/>
  <c r="K3379" i="1" s="1"/>
  <c r="J3379" i="1"/>
  <c r="L3379" i="1"/>
  <c r="Q3379" i="1" s="1"/>
  <c r="M3379" i="1"/>
  <c r="N3379" i="1"/>
  <c r="I3380" i="1"/>
  <c r="J3380" i="1" s="1"/>
  <c r="L3380" i="1"/>
  <c r="Q3380" i="1" s="1"/>
  <c r="M3380" i="1"/>
  <c r="N3380" i="1"/>
  <c r="I3381" i="1"/>
  <c r="J3381" i="1" s="1"/>
  <c r="K3381" i="1"/>
  <c r="L3381" i="1"/>
  <c r="Q3381" i="1" s="1"/>
  <c r="M3381" i="1"/>
  <c r="N3381" i="1"/>
  <c r="I3382" i="1"/>
  <c r="J3382" i="1" s="1"/>
  <c r="L3382" i="1"/>
  <c r="Q3382" i="1" s="1"/>
  <c r="M3382" i="1"/>
  <c r="N3382" i="1"/>
  <c r="I3383" i="1"/>
  <c r="K3383" i="1" s="1"/>
  <c r="L3383" i="1"/>
  <c r="Q3383" i="1" s="1"/>
  <c r="M3383" i="1"/>
  <c r="N3383" i="1"/>
  <c r="I3384" i="1"/>
  <c r="J3384" i="1" s="1"/>
  <c r="L3384" i="1"/>
  <c r="Q3384" i="1" s="1"/>
  <c r="M3384" i="1"/>
  <c r="N3384" i="1"/>
  <c r="I3385" i="1"/>
  <c r="K3385" i="1" s="1"/>
  <c r="J3385" i="1"/>
  <c r="L3385" i="1"/>
  <c r="Q3385" i="1" s="1"/>
  <c r="M3385" i="1"/>
  <c r="N3385" i="1"/>
  <c r="I3386" i="1"/>
  <c r="J3386" i="1" s="1"/>
  <c r="L3386" i="1"/>
  <c r="M3386" i="1"/>
  <c r="N3386" i="1"/>
  <c r="I3387" i="1"/>
  <c r="K3387" i="1" s="1"/>
  <c r="L3387" i="1"/>
  <c r="Q3387" i="1" s="1"/>
  <c r="M3387" i="1"/>
  <c r="N3387" i="1"/>
  <c r="I3388" i="1"/>
  <c r="L3388" i="1"/>
  <c r="M3388" i="1"/>
  <c r="N3388" i="1"/>
  <c r="Q3388" i="1"/>
  <c r="I3389" i="1"/>
  <c r="K3389" i="1" s="1"/>
  <c r="J3389" i="1"/>
  <c r="L3389" i="1"/>
  <c r="M3389" i="1"/>
  <c r="N3389" i="1"/>
  <c r="I3390" i="1"/>
  <c r="J3390" i="1" s="1"/>
  <c r="L3390" i="1"/>
  <c r="Q3390" i="1" s="1"/>
  <c r="M3390" i="1"/>
  <c r="N3390" i="1"/>
  <c r="I3391" i="1"/>
  <c r="K3391" i="1" s="1"/>
  <c r="L3391" i="1"/>
  <c r="Q3391" i="1" s="1"/>
  <c r="M3391" i="1"/>
  <c r="N3391" i="1"/>
  <c r="I3392" i="1"/>
  <c r="J3392" i="1" s="1"/>
  <c r="L3392" i="1"/>
  <c r="Q3392" i="1" s="1"/>
  <c r="M3392" i="1"/>
  <c r="N3392" i="1"/>
  <c r="I3393" i="1"/>
  <c r="L3393" i="1"/>
  <c r="M3393" i="1"/>
  <c r="N3393" i="1"/>
  <c r="Q3393" i="1"/>
  <c r="I3394" i="1"/>
  <c r="J3394" i="1" s="1"/>
  <c r="K3394" i="1"/>
  <c r="L3394" i="1"/>
  <c r="Q3394" i="1" s="1"/>
  <c r="M3394" i="1"/>
  <c r="N3394" i="1"/>
  <c r="I3395" i="1"/>
  <c r="L3395" i="1"/>
  <c r="Q3395" i="1" s="1"/>
  <c r="M3395" i="1"/>
  <c r="N3395" i="1"/>
  <c r="I3396" i="1"/>
  <c r="J3396" i="1" s="1"/>
  <c r="L3396" i="1"/>
  <c r="Q3396" i="1" s="1"/>
  <c r="M3396" i="1"/>
  <c r="N3396" i="1"/>
  <c r="I3397" i="1"/>
  <c r="J3397" i="1" s="1"/>
  <c r="L3397" i="1"/>
  <c r="Q3397" i="1" s="1"/>
  <c r="M3397" i="1"/>
  <c r="N3397" i="1"/>
  <c r="I3398" i="1"/>
  <c r="J3398" i="1" s="1"/>
  <c r="L3398" i="1"/>
  <c r="Q3398" i="1" s="1"/>
  <c r="M3398" i="1"/>
  <c r="N3398" i="1"/>
  <c r="I3399" i="1"/>
  <c r="K3399" i="1" s="1"/>
  <c r="L3399" i="1"/>
  <c r="Q3399" i="1" s="1"/>
  <c r="M3399" i="1"/>
  <c r="N3399" i="1"/>
  <c r="I3400" i="1"/>
  <c r="J3400" i="1" s="1"/>
  <c r="L3400" i="1"/>
  <c r="Q3400" i="1" s="1"/>
  <c r="M3400" i="1"/>
  <c r="N3400" i="1"/>
  <c r="I3401" i="1"/>
  <c r="K3401" i="1" s="1"/>
  <c r="L3401" i="1"/>
  <c r="Q3401" i="1" s="1"/>
  <c r="M3401" i="1"/>
  <c r="N3401" i="1"/>
  <c r="I3402" i="1"/>
  <c r="J3402" i="1" s="1"/>
  <c r="L3402" i="1"/>
  <c r="M3402" i="1"/>
  <c r="N3402" i="1"/>
  <c r="I3403" i="1"/>
  <c r="K3403" i="1" s="1"/>
  <c r="L3403" i="1"/>
  <c r="Q3403" i="1" s="1"/>
  <c r="M3403" i="1"/>
  <c r="N3403" i="1"/>
  <c r="I3404" i="1"/>
  <c r="K3404" i="1" s="1"/>
  <c r="J3404" i="1"/>
  <c r="L3404" i="1"/>
  <c r="Q3404" i="1" s="1"/>
  <c r="M3404" i="1"/>
  <c r="N3404" i="1"/>
  <c r="I3405" i="1"/>
  <c r="K3405" i="1" s="1"/>
  <c r="L3405" i="1"/>
  <c r="M3405" i="1"/>
  <c r="N3405" i="1"/>
  <c r="I3406" i="1"/>
  <c r="J3406" i="1" s="1"/>
  <c r="L3406" i="1"/>
  <c r="M3406" i="1"/>
  <c r="N3406" i="1"/>
  <c r="Q3406" i="1"/>
  <c r="I3407" i="1"/>
  <c r="K3407" i="1" s="1"/>
  <c r="L3407" i="1"/>
  <c r="Q3407" i="1" s="1"/>
  <c r="M3407" i="1"/>
  <c r="N3407" i="1"/>
  <c r="I3408" i="1"/>
  <c r="J3408" i="1" s="1"/>
  <c r="L3408" i="1"/>
  <c r="Q3408" i="1" s="1"/>
  <c r="M3408" i="1"/>
  <c r="N3408" i="1"/>
  <c r="I3409" i="1"/>
  <c r="J3409" i="1" s="1"/>
  <c r="L3409" i="1"/>
  <c r="Q3409" i="1" s="1"/>
  <c r="M3409" i="1"/>
  <c r="N3409" i="1"/>
  <c r="I3410" i="1"/>
  <c r="J3410" i="1" s="1"/>
  <c r="L3410" i="1"/>
  <c r="Q3410" i="1" s="1"/>
  <c r="M3410" i="1"/>
  <c r="N3410" i="1"/>
  <c r="I3411" i="1"/>
  <c r="K3411" i="1" s="1"/>
  <c r="J3411" i="1"/>
  <c r="L3411" i="1"/>
  <c r="Q3411" i="1" s="1"/>
  <c r="M3411" i="1"/>
  <c r="N3411" i="1"/>
  <c r="I3412" i="1"/>
  <c r="J3412" i="1" s="1"/>
  <c r="K3412" i="1"/>
  <c r="L3412" i="1"/>
  <c r="M3412" i="1"/>
  <c r="N3412" i="1"/>
  <c r="Q3412" i="1"/>
  <c r="I3413" i="1"/>
  <c r="J3413" i="1" s="1"/>
  <c r="K3413" i="1"/>
  <c r="L3413" i="1"/>
  <c r="Q3413" i="1" s="1"/>
  <c r="M3413" i="1"/>
  <c r="N3413" i="1"/>
  <c r="I3414" i="1"/>
  <c r="J3414" i="1" s="1"/>
  <c r="K3414" i="1"/>
  <c r="L3414" i="1"/>
  <c r="M3414" i="1"/>
  <c r="N3414" i="1"/>
  <c r="Q3414" i="1"/>
  <c r="I3415" i="1"/>
  <c r="K3415" i="1" s="1"/>
  <c r="L3415" i="1"/>
  <c r="Q3415" i="1" s="1"/>
  <c r="M3415" i="1"/>
  <c r="N3415" i="1"/>
  <c r="I3416" i="1"/>
  <c r="J3416" i="1" s="1"/>
  <c r="L3416" i="1"/>
  <c r="Q3416" i="1" s="1"/>
  <c r="M3416" i="1"/>
  <c r="N3416" i="1"/>
  <c r="I3417" i="1"/>
  <c r="L3417" i="1"/>
  <c r="Q3417" i="1" s="1"/>
  <c r="M3417" i="1"/>
  <c r="N3417" i="1"/>
  <c r="I3418" i="1"/>
  <c r="J3418" i="1" s="1"/>
  <c r="L3418" i="1"/>
  <c r="M3418" i="1"/>
  <c r="N3418" i="1"/>
  <c r="I3419" i="1"/>
  <c r="K3419" i="1" s="1"/>
  <c r="L3419" i="1"/>
  <c r="Q3419" i="1" s="1"/>
  <c r="M3419" i="1"/>
  <c r="N3419" i="1"/>
  <c r="I3420" i="1"/>
  <c r="K3420" i="1" s="1"/>
  <c r="L3420" i="1"/>
  <c r="Q3420" i="1" s="1"/>
  <c r="M3420" i="1"/>
  <c r="N3420" i="1"/>
  <c r="I3421" i="1"/>
  <c r="K3421" i="1" s="1"/>
  <c r="J3421" i="1"/>
  <c r="L3421" i="1"/>
  <c r="M3421" i="1"/>
  <c r="N3421" i="1"/>
  <c r="I3422" i="1"/>
  <c r="J3422" i="1" s="1"/>
  <c r="L3422" i="1"/>
  <c r="Q3422" i="1" s="1"/>
  <c r="M3422" i="1"/>
  <c r="N3422" i="1"/>
  <c r="I3423" i="1"/>
  <c r="K3423" i="1" s="1"/>
  <c r="L3423" i="1"/>
  <c r="Q3423" i="1" s="1"/>
  <c r="M3423" i="1"/>
  <c r="N3423" i="1"/>
  <c r="I3424" i="1"/>
  <c r="J3424" i="1" s="1"/>
  <c r="L3424" i="1"/>
  <c r="Q3424" i="1" s="1"/>
  <c r="M3424" i="1"/>
  <c r="N3424" i="1"/>
  <c r="I3425" i="1"/>
  <c r="J3425" i="1" s="1"/>
  <c r="L3425" i="1"/>
  <c r="Q3425" i="1" s="1"/>
  <c r="M3425" i="1"/>
  <c r="N3425" i="1"/>
  <c r="I3426" i="1"/>
  <c r="J3426" i="1" s="1"/>
  <c r="K3426" i="1"/>
  <c r="L3426" i="1"/>
  <c r="Q3426" i="1" s="1"/>
  <c r="M3426" i="1"/>
  <c r="N3426" i="1"/>
  <c r="I3427" i="1"/>
  <c r="K3427" i="1" s="1"/>
  <c r="L3427" i="1"/>
  <c r="Q3427" i="1" s="1"/>
  <c r="M3427" i="1"/>
  <c r="N3427" i="1"/>
  <c r="I3428" i="1"/>
  <c r="L3428" i="1"/>
  <c r="M3428" i="1"/>
  <c r="N3428" i="1"/>
  <c r="Q3428" i="1"/>
  <c r="I3429" i="1"/>
  <c r="J3429" i="1"/>
  <c r="K3429" i="1"/>
  <c r="L3429" i="1"/>
  <c r="M3429" i="1"/>
  <c r="N3429" i="1"/>
  <c r="I3430" i="1"/>
  <c r="L3430" i="1"/>
  <c r="Q3430" i="1" s="1"/>
  <c r="M3430" i="1"/>
  <c r="N3430" i="1"/>
  <c r="I3431" i="1"/>
  <c r="K3431" i="1" s="1"/>
  <c r="L3431" i="1"/>
  <c r="Q3431" i="1" s="1"/>
  <c r="M3431" i="1"/>
  <c r="N3431" i="1"/>
  <c r="I3432" i="1"/>
  <c r="K3432" i="1" s="1"/>
  <c r="L3432" i="1"/>
  <c r="Q3432" i="1" s="1"/>
  <c r="M3432" i="1"/>
  <c r="N3432" i="1"/>
  <c r="I3433" i="1"/>
  <c r="K3433" i="1" s="1"/>
  <c r="L3433" i="1"/>
  <c r="M3433" i="1"/>
  <c r="N3433" i="1"/>
  <c r="I3434" i="1"/>
  <c r="L3434" i="1"/>
  <c r="Q3434" i="1" s="1"/>
  <c r="M3434" i="1"/>
  <c r="N3434" i="1"/>
  <c r="I3435" i="1"/>
  <c r="K3435" i="1" s="1"/>
  <c r="L3435" i="1"/>
  <c r="Q3435" i="1" s="1"/>
  <c r="M3435" i="1"/>
  <c r="N3435" i="1"/>
  <c r="I3436" i="1"/>
  <c r="J3436" i="1" s="1"/>
  <c r="L3436" i="1"/>
  <c r="Q3436" i="1" s="1"/>
  <c r="M3436" i="1"/>
  <c r="N3436" i="1"/>
  <c r="I3437" i="1"/>
  <c r="J3437" i="1" s="1"/>
  <c r="L3437" i="1"/>
  <c r="M3437" i="1"/>
  <c r="N3437" i="1"/>
  <c r="I3438" i="1"/>
  <c r="L3438" i="1"/>
  <c r="M3438" i="1"/>
  <c r="N3438" i="1"/>
  <c r="Q3438" i="1"/>
  <c r="I3439" i="1"/>
  <c r="K3439" i="1" s="1"/>
  <c r="L3439" i="1"/>
  <c r="Q3439" i="1" s="1"/>
  <c r="M3439" i="1"/>
  <c r="N3439" i="1"/>
  <c r="I3440" i="1"/>
  <c r="L3440" i="1"/>
  <c r="M3440" i="1"/>
  <c r="N3440" i="1"/>
  <c r="Q3440" i="1"/>
  <c r="I3441" i="1"/>
  <c r="J3441" i="1" s="1"/>
  <c r="L3441" i="1"/>
  <c r="M3441" i="1"/>
  <c r="N3441" i="1"/>
  <c r="I3442" i="1"/>
  <c r="L3442" i="1"/>
  <c r="Q3442" i="1" s="1"/>
  <c r="M3442" i="1"/>
  <c r="N3442" i="1"/>
  <c r="I3443" i="1"/>
  <c r="K3443" i="1" s="1"/>
  <c r="J3443" i="1"/>
  <c r="L3443" i="1"/>
  <c r="M3443" i="1"/>
  <c r="N3443" i="1"/>
  <c r="Q3443" i="1"/>
  <c r="I3444" i="1"/>
  <c r="K3444" i="1" s="1"/>
  <c r="L3444" i="1"/>
  <c r="Q3444" i="1" s="1"/>
  <c r="M3444" i="1"/>
  <c r="N3444" i="1"/>
  <c r="I3445" i="1"/>
  <c r="L3445" i="1"/>
  <c r="M3445" i="1"/>
  <c r="N3445" i="1"/>
  <c r="I3446" i="1"/>
  <c r="L3446" i="1"/>
  <c r="M3446" i="1"/>
  <c r="N3446" i="1"/>
  <c r="Q3446" i="1"/>
  <c r="I3447" i="1"/>
  <c r="K3447" i="1" s="1"/>
  <c r="L3447" i="1"/>
  <c r="Q3447" i="1" s="1"/>
  <c r="M3447" i="1"/>
  <c r="N3447" i="1"/>
  <c r="I3448" i="1"/>
  <c r="K3448" i="1" s="1"/>
  <c r="J3448" i="1"/>
  <c r="L3448" i="1"/>
  <c r="Q3448" i="1" s="1"/>
  <c r="M3448" i="1"/>
  <c r="N3448" i="1"/>
  <c r="I3449" i="1"/>
  <c r="K3449" i="1" s="1"/>
  <c r="L3449" i="1"/>
  <c r="M3449" i="1"/>
  <c r="N3449" i="1"/>
  <c r="I3450" i="1"/>
  <c r="L3450" i="1"/>
  <c r="Q3450" i="1" s="1"/>
  <c r="M3450" i="1"/>
  <c r="N3450" i="1"/>
  <c r="I3451" i="1"/>
  <c r="K3451" i="1" s="1"/>
  <c r="L3451" i="1"/>
  <c r="Q3451" i="1" s="1"/>
  <c r="M3451" i="1"/>
  <c r="N3451" i="1"/>
  <c r="I3452" i="1"/>
  <c r="J3452" i="1" s="1"/>
  <c r="L3452" i="1"/>
  <c r="Q3452" i="1" s="1"/>
  <c r="M3452" i="1"/>
  <c r="N3452" i="1"/>
  <c r="I3453" i="1"/>
  <c r="J3453" i="1" s="1"/>
  <c r="L3453" i="1"/>
  <c r="M3453" i="1"/>
  <c r="N3453" i="1"/>
  <c r="I3454" i="1"/>
  <c r="L3454" i="1"/>
  <c r="Q3454" i="1" s="1"/>
  <c r="M3454" i="1"/>
  <c r="N3454" i="1"/>
  <c r="I3455" i="1"/>
  <c r="K3455" i="1" s="1"/>
  <c r="L3455" i="1"/>
  <c r="Q3455" i="1" s="1"/>
  <c r="M3455" i="1"/>
  <c r="N3455" i="1"/>
  <c r="I3456" i="1"/>
  <c r="J3456" i="1" s="1"/>
  <c r="L3456" i="1"/>
  <c r="Q3456" i="1" s="1"/>
  <c r="M3456" i="1"/>
  <c r="N3456" i="1"/>
  <c r="I3457" i="1"/>
  <c r="J3457" i="1" s="1"/>
  <c r="L3457" i="1"/>
  <c r="Q3457" i="1" s="1"/>
  <c r="M3457" i="1"/>
  <c r="N3457" i="1"/>
  <c r="I3458" i="1"/>
  <c r="L3458" i="1"/>
  <c r="Q3458" i="1" s="1"/>
  <c r="M3458" i="1"/>
  <c r="N3458" i="1"/>
  <c r="I3459" i="1"/>
  <c r="K3459" i="1" s="1"/>
  <c r="L3459" i="1"/>
  <c r="Q3459" i="1" s="1"/>
  <c r="M3459" i="1"/>
  <c r="N3459" i="1"/>
  <c r="I3460" i="1"/>
  <c r="J3460" i="1" s="1"/>
  <c r="L3460" i="1"/>
  <c r="Q3460" i="1" s="1"/>
  <c r="M3460" i="1"/>
  <c r="N3460" i="1"/>
  <c r="I3461" i="1"/>
  <c r="J3461" i="1" s="1"/>
  <c r="L3461" i="1"/>
  <c r="Q3461" i="1" s="1"/>
  <c r="M3461" i="1"/>
  <c r="N3461" i="1"/>
  <c r="I3462" i="1"/>
  <c r="L3462" i="1"/>
  <c r="Q3462" i="1" s="1"/>
  <c r="M3462" i="1"/>
  <c r="N3462" i="1"/>
  <c r="I3463" i="1"/>
  <c r="K3463" i="1" s="1"/>
  <c r="L3463" i="1"/>
  <c r="Q3463" i="1" s="1"/>
  <c r="M3463" i="1"/>
  <c r="N3463" i="1"/>
  <c r="I3464" i="1"/>
  <c r="J3464" i="1" s="1"/>
  <c r="L3464" i="1"/>
  <c r="Q3464" i="1" s="1"/>
  <c r="M3464" i="1"/>
  <c r="N3464" i="1"/>
  <c r="I3465" i="1"/>
  <c r="J3465" i="1" s="1"/>
  <c r="L3465" i="1"/>
  <c r="M3465" i="1"/>
  <c r="N3465" i="1"/>
  <c r="I3466" i="1"/>
  <c r="L3466" i="1"/>
  <c r="Q3466" i="1" s="1"/>
  <c r="M3466" i="1"/>
  <c r="N3466" i="1"/>
  <c r="I3467" i="1"/>
  <c r="K3467" i="1" s="1"/>
  <c r="L3467" i="1"/>
  <c r="Q3467" i="1" s="1"/>
  <c r="M3467" i="1"/>
  <c r="N3467" i="1"/>
  <c r="I3468" i="1"/>
  <c r="L3468" i="1"/>
  <c r="M3468" i="1"/>
  <c r="N3468" i="1"/>
  <c r="Q3468" i="1"/>
  <c r="I3469" i="1"/>
  <c r="J3469" i="1"/>
  <c r="K3469" i="1"/>
  <c r="L3469" i="1"/>
  <c r="M3469" i="1"/>
  <c r="N3469" i="1"/>
  <c r="I3470" i="1"/>
  <c r="L3470" i="1"/>
  <c r="Q3470" i="1" s="1"/>
  <c r="M3470" i="1"/>
  <c r="N3470" i="1"/>
  <c r="I3471" i="1"/>
  <c r="K3471" i="1" s="1"/>
  <c r="L3471" i="1"/>
  <c r="Q3471" i="1" s="1"/>
  <c r="M3471" i="1"/>
  <c r="N3471" i="1"/>
  <c r="I3472" i="1"/>
  <c r="L3472" i="1"/>
  <c r="M3472" i="1"/>
  <c r="N3472" i="1"/>
  <c r="Q3472" i="1"/>
  <c r="I3473" i="1"/>
  <c r="K3473" i="1" s="1"/>
  <c r="J3473" i="1"/>
  <c r="L3473" i="1"/>
  <c r="M3473" i="1"/>
  <c r="N3473" i="1"/>
  <c r="I3474" i="1"/>
  <c r="L3474" i="1"/>
  <c r="M3474" i="1"/>
  <c r="N3474" i="1"/>
  <c r="Q3474" i="1"/>
  <c r="I3475" i="1"/>
  <c r="L3475" i="1"/>
  <c r="M3475" i="1"/>
  <c r="N3475" i="1"/>
  <c r="Q3475" i="1"/>
  <c r="I3476" i="1"/>
  <c r="J3476" i="1"/>
  <c r="K3476" i="1"/>
  <c r="L3476" i="1"/>
  <c r="Q3476" i="1" s="1"/>
  <c r="M3476" i="1"/>
  <c r="N3476" i="1"/>
  <c r="I3477" i="1"/>
  <c r="K3477" i="1" s="1"/>
  <c r="L3477" i="1"/>
  <c r="M3477" i="1"/>
  <c r="N3477" i="1"/>
  <c r="I3478" i="1"/>
  <c r="L3478" i="1"/>
  <c r="Q3478" i="1" s="1"/>
  <c r="M3478" i="1"/>
  <c r="N3478" i="1"/>
  <c r="I3479" i="1"/>
  <c r="L3479" i="1"/>
  <c r="M3479" i="1"/>
  <c r="N3479" i="1"/>
  <c r="Q3479" i="1"/>
  <c r="I3480" i="1"/>
  <c r="K3480" i="1" s="1"/>
  <c r="J3480" i="1"/>
  <c r="L3480" i="1"/>
  <c r="Q3480" i="1" s="1"/>
  <c r="M3480" i="1"/>
  <c r="N3480" i="1"/>
  <c r="I3481" i="1"/>
  <c r="K3481" i="1" s="1"/>
  <c r="J3481" i="1"/>
  <c r="L3481" i="1"/>
  <c r="M3481" i="1"/>
  <c r="N3481" i="1"/>
  <c r="I3482" i="1"/>
  <c r="L3482" i="1"/>
  <c r="Q3482" i="1" s="1"/>
  <c r="M3482" i="1"/>
  <c r="N3482" i="1"/>
  <c r="I3483" i="1"/>
  <c r="K3483" i="1" s="1"/>
  <c r="L3483" i="1"/>
  <c r="Q3483" i="1" s="1"/>
  <c r="M3483" i="1"/>
  <c r="N3483" i="1"/>
  <c r="I3484" i="1"/>
  <c r="J3484" i="1" s="1"/>
  <c r="L3484" i="1"/>
  <c r="M3484" i="1"/>
  <c r="N3484" i="1"/>
  <c r="Q3484" i="1"/>
  <c r="I3485" i="1"/>
  <c r="J3485" i="1" s="1"/>
  <c r="L3485" i="1"/>
  <c r="Q3485" i="1" s="1"/>
  <c r="M3485" i="1"/>
  <c r="N3485" i="1"/>
  <c r="I3486" i="1"/>
  <c r="L3486" i="1"/>
  <c r="Q3486" i="1" s="1"/>
  <c r="M3486" i="1"/>
  <c r="N3486" i="1"/>
  <c r="I3487" i="1"/>
  <c r="K3487" i="1" s="1"/>
  <c r="L3487" i="1"/>
  <c r="Q3487" i="1" s="1"/>
  <c r="M3487" i="1"/>
  <c r="N3487" i="1"/>
  <c r="I3488" i="1"/>
  <c r="J3488" i="1" s="1"/>
  <c r="L3488" i="1"/>
  <c r="Q3488" i="1" s="1"/>
  <c r="M3488" i="1"/>
  <c r="N3488" i="1"/>
  <c r="I3489" i="1"/>
  <c r="J3489" i="1" s="1"/>
  <c r="L3489" i="1"/>
  <c r="Q3489" i="1" s="1"/>
  <c r="M3489" i="1"/>
  <c r="N3489" i="1"/>
  <c r="I3490" i="1"/>
  <c r="L3490" i="1"/>
  <c r="Q3490" i="1" s="1"/>
  <c r="M3490" i="1"/>
  <c r="N3490" i="1"/>
  <c r="I3491" i="1"/>
  <c r="K3491" i="1" s="1"/>
  <c r="L3491" i="1"/>
  <c r="Q3491" i="1" s="1"/>
  <c r="M3491" i="1"/>
  <c r="N3491" i="1"/>
  <c r="I3492" i="1"/>
  <c r="J3492" i="1" s="1"/>
  <c r="L3492" i="1"/>
  <c r="Q3492" i="1" s="1"/>
  <c r="M3492" i="1"/>
  <c r="N3492" i="1"/>
  <c r="I3493" i="1"/>
  <c r="J3493" i="1" s="1"/>
  <c r="L3493" i="1"/>
  <c r="Q3493" i="1" s="1"/>
  <c r="M3493" i="1"/>
  <c r="N3493" i="1"/>
  <c r="I3494" i="1"/>
  <c r="L3494" i="1"/>
  <c r="Q3494" i="1" s="1"/>
  <c r="M3494" i="1"/>
  <c r="N3494" i="1"/>
  <c r="I3495" i="1"/>
  <c r="K3495" i="1" s="1"/>
  <c r="L3495" i="1"/>
  <c r="Q3495" i="1" s="1"/>
  <c r="M3495" i="1"/>
  <c r="N3495" i="1"/>
  <c r="I3496" i="1"/>
  <c r="J3496" i="1" s="1"/>
  <c r="L3496" i="1"/>
  <c r="Q3496" i="1" s="1"/>
  <c r="M3496" i="1"/>
  <c r="N3496" i="1"/>
  <c r="I3497" i="1"/>
  <c r="J3497" i="1" s="1"/>
  <c r="K3497" i="1"/>
  <c r="L3497" i="1"/>
  <c r="M3497" i="1"/>
  <c r="N3497" i="1"/>
  <c r="I3498" i="1"/>
  <c r="L3498" i="1"/>
  <c r="Q3498" i="1" s="1"/>
  <c r="M3498" i="1"/>
  <c r="N3498" i="1"/>
  <c r="I3499" i="1"/>
  <c r="K3499" i="1" s="1"/>
  <c r="L3499" i="1"/>
  <c r="Q3499" i="1" s="1"/>
  <c r="M3499" i="1"/>
  <c r="N3499" i="1"/>
  <c r="I3500" i="1"/>
  <c r="K3500" i="1" s="1"/>
  <c r="J3500" i="1"/>
  <c r="L3500" i="1"/>
  <c r="Q3500" i="1" s="1"/>
  <c r="M3500" i="1"/>
  <c r="N3500" i="1"/>
  <c r="I3501" i="1"/>
  <c r="K3501" i="1" s="1"/>
  <c r="L3501" i="1"/>
  <c r="M3501" i="1"/>
  <c r="N3501" i="1"/>
  <c r="I3502" i="1"/>
  <c r="L3502" i="1"/>
  <c r="Q3502" i="1" s="1"/>
  <c r="M3502" i="1"/>
  <c r="N3502" i="1"/>
  <c r="I3503" i="1"/>
  <c r="L3503" i="1"/>
  <c r="Q3503" i="1" s="1"/>
  <c r="M3503" i="1"/>
  <c r="N3503" i="1"/>
  <c r="I3504" i="1"/>
  <c r="K3504" i="1" s="1"/>
  <c r="L3504" i="1"/>
  <c r="Q3504" i="1" s="1"/>
  <c r="M3504" i="1"/>
  <c r="N3504" i="1"/>
  <c r="I3505" i="1"/>
  <c r="K3505" i="1" s="1"/>
  <c r="L3505" i="1"/>
  <c r="M3505" i="1"/>
  <c r="N3505" i="1"/>
  <c r="I3506" i="1"/>
  <c r="L3506" i="1"/>
  <c r="Q3506" i="1" s="1"/>
  <c r="M3506" i="1"/>
  <c r="N3506" i="1"/>
  <c r="I3507" i="1"/>
  <c r="L3507" i="1"/>
  <c r="Q3507" i="1" s="1"/>
  <c r="M3507" i="1"/>
  <c r="N3507" i="1"/>
  <c r="I3508" i="1"/>
  <c r="J3508" i="1" s="1"/>
  <c r="K3508" i="1"/>
  <c r="L3508" i="1"/>
  <c r="Q3508" i="1" s="1"/>
  <c r="M3508" i="1"/>
  <c r="N3508" i="1"/>
  <c r="I3509" i="1"/>
  <c r="J3509" i="1" s="1"/>
  <c r="L3509" i="1"/>
  <c r="Q3509" i="1" s="1"/>
  <c r="M3509" i="1"/>
  <c r="N3509" i="1"/>
  <c r="I3510" i="1"/>
  <c r="L3510" i="1"/>
  <c r="Q3510" i="1" s="1"/>
  <c r="M3510" i="1"/>
  <c r="N3510" i="1"/>
  <c r="I3511" i="1"/>
  <c r="K3511" i="1" s="1"/>
  <c r="L3511" i="1"/>
  <c r="Q3511" i="1" s="1"/>
  <c r="M3511" i="1"/>
  <c r="N3511" i="1"/>
  <c r="I3512" i="1"/>
  <c r="L3512" i="1"/>
  <c r="Q3512" i="1" s="1"/>
  <c r="M3512" i="1"/>
  <c r="N3512" i="1"/>
  <c r="I3513" i="1"/>
  <c r="L3513" i="1"/>
  <c r="M3513" i="1"/>
  <c r="N3513" i="1"/>
  <c r="I3514" i="1"/>
  <c r="L3514" i="1"/>
  <c r="Q3514" i="1" s="1"/>
  <c r="M3514" i="1"/>
  <c r="N3514" i="1"/>
  <c r="I3515" i="1"/>
  <c r="K3515" i="1" s="1"/>
  <c r="L3515" i="1"/>
  <c r="Q3515" i="1" s="1"/>
  <c r="M3515" i="1"/>
  <c r="N3515" i="1"/>
  <c r="I3516" i="1"/>
  <c r="L3516" i="1"/>
  <c r="Q3516" i="1" s="1"/>
  <c r="M3516" i="1"/>
  <c r="N3516" i="1"/>
  <c r="I3517" i="1"/>
  <c r="K3517" i="1" s="1"/>
  <c r="L3517" i="1"/>
  <c r="M3517" i="1"/>
  <c r="N3517" i="1"/>
  <c r="I3518" i="1"/>
  <c r="L3518" i="1"/>
  <c r="Q3518" i="1" s="1"/>
  <c r="M3518" i="1"/>
  <c r="N3518" i="1"/>
  <c r="I3519" i="1"/>
  <c r="K3519" i="1" s="1"/>
  <c r="L3519" i="1"/>
  <c r="Q3519" i="1" s="1"/>
  <c r="M3519" i="1"/>
  <c r="N3519" i="1"/>
  <c r="I3520" i="1"/>
  <c r="K3520" i="1" s="1"/>
  <c r="J3520" i="1"/>
  <c r="L3520" i="1"/>
  <c r="Q3520" i="1" s="1"/>
  <c r="M3520" i="1"/>
  <c r="N3520" i="1"/>
  <c r="I3521" i="1"/>
  <c r="L3521" i="1"/>
  <c r="M3521" i="1"/>
  <c r="N3521" i="1"/>
  <c r="I3522" i="1"/>
  <c r="L3522" i="1"/>
  <c r="Q3522" i="1" s="1"/>
  <c r="M3522" i="1"/>
  <c r="N3522" i="1"/>
  <c r="I3523" i="1"/>
  <c r="K3523" i="1" s="1"/>
  <c r="L3523" i="1"/>
  <c r="Q3523" i="1" s="1"/>
  <c r="M3523" i="1"/>
  <c r="N3523" i="1"/>
  <c r="I3524" i="1"/>
  <c r="L3524" i="1"/>
  <c r="M3524" i="1"/>
  <c r="N3524" i="1"/>
  <c r="Q3524" i="1"/>
  <c r="I3525" i="1"/>
  <c r="L3525" i="1"/>
  <c r="Q3525" i="1" s="1"/>
  <c r="M3525" i="1"/>
  <c r="N3525" i="1"/>
  <c r="I3526" i="1"/>
  <c r="L3526" i="1"/>
  <c r="Q3526" i="1" s="1"/>
  <c r="M3526" i="1"/>
  <c r="N3526" i="1"/>
  <c r="I3527" i="1"/>
  <c r="L3527" i="1"/>
  <c r="Q3527" i="1" s="1"/>
  <c r="M3527" i="1"/>
  <c r="N3527" i="1"/>
  <c r="I3528" i="1"/>
  <c r="J3528" i="1" s="1"/>
  <c r="K3528" i="1"/>
  <c r="L3528" i="1"/>
  <c r="Q3528" i="1" s="1"/>
  <c r="M3528" i="1"/>
  <c r="N3528" i="1"/>
  <c r="I3529" i="1"/>
  <c r="J3529" i="1" s="1"/>
  <c r="L3529" i="1"/>
  <c r="M3529" i="1"/>
  <c r="N3529" i="1"/>
  <c r="I3530" i="1"/>
  <c r="L3530" i="1"/>
  <c r="Q3530" i="1" s="1"/>
  <c r="M3530" i="1"/>
  <c r="N3530" i="1"/>
  <c r="I3531" i="1"/>
  <c r="K3531" i="1" s="1"/>
  <c r="J3531" i="1"/>
  <c r="L3531" i="1"/>
  <c r="Q3531" i="1" s="1"/>
  <c r="M3531" i="1"/>
  <c r="N3531" i="1"/>
  <c r="I3532" i="1"/>
  <c r="K3532" i="1" s="1"/>
  <c r="L3532" i="1"/>
  <c r="Q3532" i="1" s="1"/>
  <c r="M3532" i="1"/>
  <c r="N3532" i="1"/>
  <c r="I3533" i="1"/>
  <c r="L3533" i="1"/>
  <c r="M3533" i="1"/>
  <c r="N3533" i="1"/>
  <c r="I3534" i="1"/>
  <c r="L3534" i="1"/>
  <c r="Q3534" i="1" s="1"/>
  <c r="M3534" i="1"/>
  <c r="N3534" i="1"/>
  <c r="I3535" i="1"/>
  <c r="K3535" i="1" s="1"/>
  <c r="L3535" i="1"/>
  <c r="Q3535" i="1" s="1"/>
  <c r="M3535" i="1"/>
  <c r="N3535" i="1"/>
  <c r="I3536" i="1"/>
  <c r="J3536" i="1" s="1"/>
  <c r="L3536" i="1"/>
  <c r="Q3536" i="1" s="1"/>
  <c r="M3536" i="1"/>
  <c r="N3536" i="1"/>
  <c r="I3537" i="1"/>
  <c r="J3537" i="1"/>
  <c r="K3537" i="1"/>
  <c r="L3537" i="1"/>
  <c r="M3537" i="1"/>
  <c r="N3537" i="1"/>
  <c r="I3538" i="1"/>
  <c r="L3538" i="1"/>
  <c r="Q3538" i="1" s="1"/>
  <c r="M3538" i="1"/>
  <c r="N3538" i="1"/>
  <c r="I3539" i="1"/>
  <c r="L3539" i="1"/>
  <c r="Q3539" i="1" s="1"/>
  <c r="M3539" i="1"/>
  <c r="N3539" i="1"/>
  <c r="I3540" i="1"/>
  <c r="J3540" i="1" s="1"/>
  <c r="L3540" i="1"/>
  <c r="M3540" i="1"/>
  <c r="N3540" i="1"/>
  <c r="Q3540" i="1"/>
  <c r="I3541" i="1"/>
  <c r="J3541" i="1" s="1"/>
  <c r="L3541" i="1"/>
  <c r="Q3541" i="1" s="1"/>
  <c r="M3541" i="1"/>
  <c r="N3541" i="1"/>
  <c r="I3542" i="1"/>
  <c r="L3542" i="1"/>
  <c r="Q3542" i="1" s="1"/>
  <c r="M3542" i="1"/>
  <c r="N3542" i="1"/>
  <c r="I3543" i="1"/>
  <c r="L3543" i="1"/>
  <c r="Q3543" i="1" s="1"/>
  <c r="M3543" i="1"/>
  <c r="N3543" i="1"/>
  <c r="I3544" i="1"/>
  <c r="J3544" i="1" s="1"/>
  <c r="L3544" i="1"/>
  <c r="M3544" i="1"/>
  <c r="N3544" i="1"/>
  <c r="Q3544" i="1"/>
  <c r="I3545" i="1"/>
  <c r="J3545" i="1" s="1"/>
  <c r="L3545" i="1"/>
  <c r="M3545" i="1"/>
  <c r="N3545" i="1"/>
  <c r="I3546" i="1"/>
  <c r="L3546" i="1"/>
  <c r="Q3546" i="1" s="1"/>
  <c r="M3546" i="1"/>
  <c r="N3546" i="1"/>
  <c r="I3547" i="1"/>
  <c r="K3547" i="1" s="1"/>
  <c r="J3547" i="1"/>
  <c r="L3547" i="1"/>
  <c r="M3547" i="1"/>
  <c r="N3547" i="1"/>
  <c r="Q3547" i="1"/>
  <c r="I3548" i="1"/>
  <c r="J3548" i="1" s="1"/>
  <c r="L3548" i="1"/>
  <c r="Q3548" i="1" s="1"/>
  <c r="M3548" i="1"/>
  <c r="N3548" i="1"/>
  <c r="I3549" i="1"/>
  <c r="K3549" i="1" s="1"/>
  <c r="L3549" i="1"/>
  <c r="M3549" i="1"/>
  <c r="N3549" i="1"/>
  <c r="I3550" i="1"/>
  <c r="L3550" i="1"/>
  <c r="Q3550" i="1" s="1"/>
  <c r="M3550" i="1"/>
  <c r="N3550" i="1"/>
  <c r="I3551" i="1"/>
  <c r="K3551" i="1" s="1"/>
  <c r="J3551" i="1"/>
  <c r="L3551" i="1"/>
  <c r="M3551" i="1"/>
  <c r="N3551" i="1"/>
  <c r="Q3551" i="1"/>
  <c r="I3552" i="1"/>
  <c r="K3552" i="1" s="1"/>
  <c r="L3552" i="1"/>
  <c r="Q3552" i="1" s="1"/>
  <c r="M3552" i="1"/>
  <c r="N3552" i="1"/>
  <c r="I3553" i="1"/>
  <c r="K3553" i="1" s="1"/>
  <c r="J3553" i="1"/>
  <c r="L3553" i="1"/>
  <c r="M3553" i="1"/>
  <c r="N3553" i="1"/>
  <c r="I3554" i="1"/>
  <c r="L3554" i="1"/>
  <c r="Q3554" i="1" s="1"/>
  <c r="M3554" i="1"/>
  <c r="N3554" i="1"/>
  <c r="I3555" i="1"/>
  <c r="L3555" i="1"/>
  <c r="Q3555" i="1" s="1"/>
  <c r="M3555" i="1"/>
  <c r="N3555" i="1"/>
  <c r="I3556" i="1"/>
  <c r="J3556" i="1" s="1"/>
  <c r="L3556" i="1"/>
  <c r="Q3556" i="1" s="1"/>
  <c r="M3556" i="1"/>
  <c r="N3556" i="1"/>
  <c r="I3557" i="1"/>
  <c r="J3557" i="1" s="1"/>
  <c r="L3557" i="1"/>
  <c r="M3557" i="1"/>
  <c r="N3557" i="1"/>
  <c r="I3558" i="1"/>
  <c r="L3558" i="1"/>
  <c r="Q3558" i="1" s="1"/>
  <c r="M3558" i="1"/>
  <c r="N3558" i="1"/>
  <c r="I3559" i="1"/>
  <c r="L3559" i="1"/>
  <c r="Q3559" i="1" s="1"/>
  <c r="M3559" i="1"/>
  <c r="N3559" i="1"/>
  <c r="I3560" i="1"/>
  <c r="J3560" i="1" s="1"/>
  <c r="L3560" i="1"/>
  <c r="Q3560" i="1" s="1"/>
  <c r="M3560" i="1"/>
  <c r="N3560" i="1"/>
  <c r="I3561" i="1"/>
  <c r="J3561" i="1" s="1"/>
  <c r="L3561" i="1"/>
  <c r="M3561" i="1"/>
  <c r="N3561" i="1"/>
  <c r="I3562" i="1"/>
  <c r="L3562" i="1"/>
  <c r="Q3562" i="1" s="1"/>
  <c r="M3562" i="1"/>
  <c r="N3562" i="1"/>
  <c r="I3563" i="1"/>
  <c r="K3563" i="1" s="1"/>
  <c r="L3563" i="1"/>
  <c r="Q3563" i="1" s="1"/>
  <c r="M3563" i="1"/>
  <c r="N3563" i="1"/>
  <c r="I3564" i="1"/>
  <c r="K3564" i="1" s="1"/>
  <c r="L3564" i="1"/>
  <c r="Q3564" i="1" s="1"/>
  <c r="M3564" i="1"/>
  <c r="N3564" i="1"/>
  <c r="I3565" i="1"/>
  <c r="K3565" i="1" s="1"/>
  <c r="J3565" i="1"/>
  <c r="L3565" i="1"/>
  <c r="M3565" i="1"/>
  <c r="N3565" i="1"/>
  <c r="I3566" i="1"/>
  <c r="L3566" i="1"/>
  <c r="Q3566" i="1" s="1"/>
  <c r="M3566" i="1"/>
  <c r="N3566" i="1"/>
  <c r="I3567" i="1"/>
  <c r="K3567" i="1" s="1"/>
  <c r="L3567" i="1"/>
  <c r="M3567" i="1"/>
  <c r="N3567" i="1"/>
  <c r="Q3567" i="1"/>
  <c r="I3568" i="1"/>
  <c r="J3568" i="1" s="1"/>
  <c r="L3568" i="1"/>
  <c r="Q3568" i="1" s="1"/>
  <c r="M3568" i="1"/>
  <c r="N3568" i="1"/>
  <c r="I3569" i="1"/>
  <c r="K3569" i="1" s="1"/>
  <c r="L3569" i="1"/>
  <c r="M3569" i="1"/>
  <c r="N3569" i="1"/>
  <c r="I3570" i="1"/>
  <c r="L3570" i="1"/>
  <c r="Q3570" i="1" s="1"/>
  <c r="M3570" i="1"/>
  <c r="N3570" i="1"/>
  <c r="I3571" i="1"/>
  <c r="L3571" i="1"/>
  <c r="Q3571" i="1" s="1"/>
  <c r="M3571" i="1"/>
  <c r="N3571" i="1"/>
  <c r="I3572" i="1"/>
  <c r="K3572" i="1" s="1"/>
  <c r="J3572" i="1"/>
  <c r="O3572" i="1" s="1"/>
  <c r="L3572" i="1"/>
  <c r="M3572" i="1"/>
  <c r="N3572" i="1"/>
  <c r="Q3572" i="1"/>
  <c r="I3573" i="1"/>
  <c r="K3573" i="1" s="1"/>
  <c r="L3573" i="1"/>
  <c r="Q3573" i="1" s="1"/>
  <c r="M3573" i="1"/>
  <c r="N3573" i="1"/>
  <c r="I3574" i="1"/>
  <c r="L3574" i="1"/>
  <c r="Q3574" i="1" s="1"/>
  <c r="M3574" i="1"/>
  <c r="N3574" i="1"/>
  <c r="I3575" i="1"/>
  <c r="K3575" i="1" s="1"/>
  <c r="L3575" i="1"/>
  <c r="Q3575" i="1" s="1"/>
  <c r="M3575" i="1"/>
  <c r="N3575" i="1"/>
  <c r="I3576" i="1"/>
  <c r="J3576" i="1" s="1"/>
  <c r="K3576" i="1"/>
  <c r="L3576" i="1"/>
  <c r="M3576" i="1"/>
  <c r="N3576" i="1"/>
  <c r="I3577" i="1"/>
  <c r="L3577" i="1"/>
  <c r="M3577" i="1"/>
  <c r="N3577" i="1"/>
  <c r="I3578" i="1"/>
  <c r="L3578" i="1"/>
  <c r="Q3578" i="1" s="1"/>
  <c r="M3578" i="1"/>
  <c r="N3578" i="1"/>
  <c r="I3579" i="1"/>
  <c r="K3579" i="1" s="1"/>
  <c r="L3579" i="1"/>
  <c r="Q3579" i="1" s="1"/>
  <c r="M3579" i="1"/>
  <c r="N3579" i="1"/>
  <c r="I3580" i="1"/>
  <c r="K3580" i="1" s="1"/>
  <c r="L3580" i="1"/>
  <c r="Q3580" i="1" s="1"/>
  <c r="M3580" i="1"/>
  <c r="N3580" i="1"/>
  <c r="I3581" i="1"/>
  <c r="K3581" i="1" s="1"/>
  <c r="J3581" i="1"/>
  <c r="L3581" i="1"/>
  <c r="Q3581" i="1" s="1"/>
  <c r="M3581" i="1"/>
  <c r="N3581" i="1"/>
  <c r="I3582" i="1"/>
  <c r="L3582" i="1"/>
  <c r="Q3582" i="1" s="1"/>
  <c r="M3582" i="1"/>
  <c r="N3582" i="1"/>
  <c r="I3583" i="1"/>
  <c r="L3583" i="1"/>
  <c r="Q3583" i="1" s="1"/>
  <c r="M3583" i="1"/>
  <c r="N3583" i="1"/>
  <c r="I3584" i="1"/>
  <c r="K3584" i="1" s="1"/>
  <c r="L3584" i="1"/>
  <c r="M3584" i="1"/>
  <c r="N3584" i="1"/>
  <c r="Q3584" i="1"/>
  <c r="I3585" i="1"/>
  <c r="K3585" i="1" s="1"/>
  <c r="J3585" i="1"/>
  <c r="L3585" i="1"/>
  <c r="M3585" i="1"/>
  <c r="N3585" i="1"/>
  <c r="I3586" i="1"/>
  <c r="L3586" i="1"/>
  <c r="Q3586" i="1" s="1"/>
  <c r="M3586" i="1"/>
  <c r="N3586" i="1"/>
  <c r="I3587" i="1"/>
  <c r="K3587" i="1" s="1"/>
  <c r="J3587" i="1"/>
  <c r="L3587" i="1"/>
  <c r="Q3587" i="1" s="1"/>
  <c r="M3587" i="1"/>
  <c r="N3587" i="1"/>
  <c r="I3588" i="1"/>
  <c r="J3588" i="1" s="1"/>
  <c r="L3588" i="1"/>
  <c r="M3588" i="1"/>
  <c r="N3588" i="1"/>
  <c r="Q3588" i="1"/>
  <c r="I3589" i="1"/>
  <c r="J3589" i="1" s="1"/>
  <c r="L3589" i="1"/>
  <c r="M3589" i="1"/>
  <c r="N3589" i="1"/>
  <c r="I3590" i="1"/>
  <c r="L3590" i="1"/>
  <c r="Q3590" i="1" s="1"/>
  <c r="M3590" i="1"/>
  <c r="N3590" i="1"/>
  <c r="I3591" i="1"/>
  <c r="K3591" i="1" s="1"/>
  <c r="L3591" i="1"/>
  <c r="Q3591" i="1" s="1"/>
  <c r="M3591" i="1"/>
  <c r="N3591" i="1"/>
  <c r="I3592" i="1"/>
  <c r="J3592" i="1" s="1"/>
  <c r="L3592" i="1"/>
  <c r="M3592" i="1"/>
  <c r="N3592" i="1"/>
  <c r="Q3592" i="1"/>
  <c r="I3593" i="1"/>
  <c r="J3593" i="1" s="1"/>
  <c r="L3593" i="1"/>
  <c r="M3593" i="1"/>
  <c r="N3593" i="1"/>
  <c r="I3594" i="1"/>
  <c r="L3594" i="1"/>
  <c r="Q3594" i="1" s="1"/>
  <c r="M3594" i="1"/>
  <c r="N3594" i="1"/>
  <c r="I3595" i="1"/>
  <c r="K3595" i="1" s="1"/>
  <c r="L3595" i="1"/>
  <c r="Q3595" i="1" s="1"/>
  <c r="M3595" i="1"/>
  <c r="N3595" i="1"/>
  <c r="I3596" i="1"/>
  <c r="L3596" i="1"/>
  <c r="Q3596" i="1" s="1"/>
  <c r="M3596" i="1"/>
  <c r="N3596" i="1"/>
  <c r="I3597" i="1"/>
  <c r="K3597" i="1" s="1"/>
  <c r="L3597" i="1"/>
  <c r="Q3597" i="1" s="1"/>
  <c r="M3597" i="1"/>
  <c r="N3597" i="1"/>
  <c r="I3598" i="1"/>
  <c r="L3598" i="1"/>
  <c r="Q3598" i="1" s="1"/>
  <c r="M3598" i="1"/>
  <c r="N3598" i="1"/>
  <c r="I3599" i="1"/>
  <c r="K3599" i="1" s="1"/>
  <c r="J3599" i="1"/>
  <c r="L3599" i="1"/>
  <c r="Q3599" i="1" s="1"/>
  <c r="M3599" i="1"/>
  <c r="N3599" i="1"/>
  <c r="I3600" i="1"/>
  <c r="L3600" i="1"/>
  <c r="M3600" i="1"/>
  <c r="N3600" i="1"/>
  <c r="Q3600" i="1"/>
  <c r="I3601" i="1"/>
  <c r="J3601" i="1" s="1"/>
  <c r="K3601" i="1"/>
  <c r="L3601" i="1"/>
  <c r="M3601" i="1"/>
  <c r="N3601" i="1"/>
  <c r="I3602" i="1"/>
  <c r="L3602" i="1"/>
  <c r="Q3602" i="1" s="1"/>
  <c r="M3602" i="1"/>
  <c r="N3602" i="1"/>
  <c r="I3603" i="1"/>
  <c r="K3603" i="1" s="1"/>
  <c r="L3603" i="1"/>
  <c r="Q3603" i="1" s="1"/>
  <c r="M3603" i="1"/>
  <c r="N3603" i="1"/>
  <c r="I3604" i="1"/>
  <c r="K3604" i="1" s="1"/>
  <c r="J3604" i="1"/>
  <c r="O3604" i="1" s="1"/>
  <c r="L3604" i="1"/>
  <c r="M3604" i="1"/>
  <c r="N3604" i="1"/>
  <c r="Q3604" i="1"/>
  <c r="I3605" i="1"/>
  <c r="K3605" i="1" s="1"/>
  <c r="L3605" i="1"/>
  <c r="Q3605" i="1" s="1"/>
  <c r="M3605" i="1"/>
  <c r="N3605" i="1"/>
  <c r="I3606" i="1"/>
  <c r="L3606" i="1"/>
  <c r="Q3606" i="1" s="1"/>
  <c r="M3606" i="1"/>
  <c r="N3606" i="1"/>
  <c r="I3607" i="1"/>
  <c r="K3607" i="1" s="1"/>
  <c r="J3607" i="1"/>
  <c r="L3607" i="1"/>
  <c r="Q3607" i="1" s="1"/>
  <c r="M3607" i="1"/>
  <c r="N3607" i="1"/>
  <c r="I3608" i="1"/>
  <c r="J3608" i="1" s="1"/>
  <c r="L3608" i="1"/>
  <c r="Q3608" i="1" s="1"/>
  <c r="M3608" i="1"/>
  <c r="N3608" i="1"/>
  <c r="I3609" i="1"/>
  <c r="J3609" i="1" s="1"/>
  <c r="L3609" i="1"/>
  <c r="M3609" i="1"/>
  <c r="N3609" i="1"/>
  <c r="I3610" i="1"/>
  <c r="L3610" i="1"/>
  <c r="Q3610" i="1" s="1"/>
  <c r="M3610" i="1"/>
  <c r="N3610" i="1"/>
  <c r="I3611" i="1"/>
  <c r="L3611" i="1"/>
  <c r="Q3611" i="1" s="1"/>
  <c r="M3611" i="1"/>
  <c r="N3611" i="1"/>
  <c r="I3612" i="1"/>
  <c r="J3612" i="1" s="1"/>
  <c r="L3612" i="1"/>
  <c r="Q3612" i="1" s="1"/>
  <c r="M3612" i="1"/>
  <c r="N3612" i="1"/>
  <c r="I3613" i="1"/>
  <c r="J3613" i="1" s="1"/>
  <c r="K3613" i="1"/>
  <c r="L3613" i="1"/>
  <c r="M3613" i="1"/>
  <c r="N3613" i="1"/>
  <c r="I3614" i="1"/>
  <c r="L3614" i="1"/>
  <c r="Q3614" i="1" s="1"/>
  <c r="M3614" i="1"/>
  <c r="N3614" i="1"/>
  <c r="I3615" i="1"/>
  <c r="K3615" i="1" s="1"/>
  <c r="L3615" i="1"/>
  <c r="Q3615" i="1" s="1"/>
  <c r="M3615" i="1"/>
  <c r="N3615" i="1"/>
  <c r="I3616" i="1"/>
  <c r="L3616" i="1"/>
  <c r="M3616" i="1"/>
  <c r="N3616" i="1"/>
  <c r="Q3616" i="1"/>
  <c r="I3617" i="1"/>
  <c r="K3617" i="1" s="1"/>
  <c r="J3617" i="1"/>
  <c r="L3617" i="1"/>
  <c r="M3617" i="1"/>
  <c r="N3617" i="1"/>
  <c r="I3618" i="1"/>
  <c r="L3618" i="1"/>
  <c r="Q3618" i="1" s="1"/>
  <c r="M3618" i="1"/>
  <c r="N3618" i="1"/>
  <c r="I3619" i="1"/>
  <c r="K3619" i="1" s="1"/>
  <c r="J3619" i="1"/>
  <c r="L3619" i="1"/>
  <c r="Q3619" i="1" s="1"/>
  <c r="M3619" i="1"/>
  <c r="N3619" i="1"/>
  <c r="I3620" i="1"/>
  <c r="J3620" i="1" s="1"/>
  <c r="L3620" i="1"/>
  <c r="M3620" i="1"/>
  <c r="N3620" i="1"/>
  <c r="Q3620" i="1"/>
  <c r="I3621" i="1"/>
  <c r="J3621" i="1" s="1"/>
  <c r="L3621" i="1"/>
  <c r="M3621" i="1"/>
  <c r="N3621" i="1"/>
  <c r="I3622" i="1"/>
  <c r="L3622" i="1"/>
  <c r="Q3622" i="1" s="1"/>
  <c r="M3622" i="1"/>
  <c r="N3622" i="1"/>
  <c r="I3623" i="1"/>
  <c r="K3623" i="1" s="1"/>
  <c r="L3623" i="1"/>
  <c r="Q3623" i="1" s="1"/>
  <c r="M3623" i="1"/>
  <c r="N3623" i="1"/>
  <c r="I3624" i="1"/>
  <c r="J3624" i="1" s="1"/>
  <c r="L3624" i="1"/>
  <c r="M3624" i="1"/>
  <c r="N3624" i="1"/>
  <c r="Q3624" i="1"/>
  <c r="I3625" i="1"/>
  <c r="J3625" i="1" s="1"/>
  <c r="L3625" i="1"/>
  <c r="M3625" i="1"/>
  <c r="N3625" i="1"/>
  <c r="I3626" i="1"/>
  <c r="L3626" i="1"/>
  <c r="Q3626" i="1" s="1"/>
  <c r="M3626" i="1"/>
  <c r="N3626" i="1"/>
  <c r="I3627" i="1"/>
  <c r="K3627" i="1" s="1"/>
  <c r="L3627" i="1"/>
  <c r="Q3627" i="1" s="1"/>
  <c r="M3627" i="1"/>
  <c r="N3627" i="1"/>
  <c r="I3628" i="1"/>
  <c r="L3628" i="1"/>
  <c r="Q3628" i="1" s="1"/>
  <c r="M3628" i="1"/>
  <c r="N3628" i="1"/>
  <c r="I3629" i="1"/>
  <c r="K3629" i="1" s="1"/>
  <c r="L3629" i="1"/>
  <c r="Q3629" i="1" s="1"/>
  <c r="M3629" i="1"/>
  <c r="N3629" i="1"/>
  <c r="I3630" i="1"/>
  <c r="L3630" i="1"/>
  <c r="Q3630" i="1" s="1"/>
  <c r="M3630" i="1"/>
  <c r="N3630" i="1"/>
  <c r="I3631" i="1"/>
  <c r="K3631" i="1" s="1"/>
  <c r="J3631" i="1"/>
  <c r="L3631" i="1"/>
  <c r="Q3631" i="1" s="1"/>
  <c r="M3631" i="1"/>
  <c r="N3631" i="1"/>
  <c r="I3632" i="1"/>
  <c r="L3632" i="1"/>
  <c r="M3632" i="1"/>
  <c r="N3632" i="1"/>
  <c r="Q3632" i="1"/>
  <c r="I3633" i="1"/>
  <c r="J3633" i="1" s="1"/>
  <c r="K3633" i="1"/>
  <c r="L3633" i="1"/>
  <c r="M3633" i="1"/>
  <c r="N3633" i="1"/>
  <c r="I3634" i="1"/>
  <c r="L3634" i="1"/>
  <c r="Q3634" i="1" s="1"/>
  <c r="M3634" i="1"/>
  <c r="N3634" i="1"/>
  <c r="I3635" i="1"/>
  <c r="K3635" i="1" s="1"/>
  <c r="L3635" i="1"/>
  <c r="Q3635" i="1" s="1"/>
  <c r="M3635" i="1"/>
  <c r="N3635" i="1"/>
  <c r="I3636" i="1"/>
  <c r="K3636" i="1" s="1"/>
  <c r="J3636" i="1"/>
  <c r="O3636" i="1" s="1"/>
  <c r="L3636" i="1"/>
  <c r="M3636" i="1"/>
  <c r="N3636" i="1"/>
  <c r="Q3636" i="1"/>
  <c r="I3637" i="1"/>
  <c r="K3637" i="1" s="1"/>
  <c r="L3637" i="1"/>
  <c r="Q3637" i="1" s="1"/>
  <c r="M3637" i="1"/>
  <c r="N3637" i="1"/>
  <c r="I3638" i="1"/>
  <c r="L3638" i="1"/>
  <c r="Q3638" i="1" s="1"/>
  <c r="M3638" i="1"/>
  <c r="N3638" i="1"/>
  <c r="I3639" i="1"/>
  <c r="K3639" i="1" s="1"/>
  <c r="J3639" i="1"/>
  <c r="L3639" i="1"/>
  <c r="Q3639" i="1" s="1"/>
  <c r="M3639" i="1"/>
  <c r="N3639" i="1"/>
  <c r="I3640" i="1"/>
  <c r="J3640" i="1" s="1"/>
  <c r="L3640" i="1"/>
  <c r="Q3640" i="1" s="1"/>
  <c r="M3640" i="1"/>
  <c r="N3640" i="1"/>
  <c r="I3641" i="1"/>
  <c r="J3641" i="1" s="1"/>
  <c r="L3641" i="1"/>
  <c r="M3641" i="1"/>
  <c r="N3641" i="1"/>
  <c r="I3642" i="1"/>
  <c r="L3642" i="1"/>
  <c r="Q3642" i="1" s="1"/>
  <c r="M3642" i="1"/>
  <c r="N3642" i="1"/>
  <c r="I3643" i="1"/>
  <c r="L3643" i="1"/>
  <c r="Q3643" i="1" s="1"/>
  <c r="M3643" i="1"/>
  <c r="N3643" i="1"/>
  <c r="I3644" i="1"/>
  <c r="J3644" i="1" s="1"/>
  <c r="L3644" i="1"/>
  <c r="Q3644" i="1" s="1"/>
  <c r="M3644" i="1"/>
  <c r="N3644" i="1"/>
  <c r="I3645" i="1"/>
  <c r="J3645" i="1" s="1"/>
  <c r="K3645" i="1"/>
  <c r="L3645" i="1"/>
  <c r="M3645" i="1"/>
  <c r="N3645" i="1"/>
  <c r="I3646" i="1"/>
  <c r="L3646" i="1"/>
  <c r="Q3646" i="1" s="1"/>
  <c r="M3646" i="1"/>
  <c r="N3646" i="1"/>
  <c r="I3647" i="1"/>
  <c r="K3647" i="1" s="1"/>
  <c r="L3647" i="1"/>
  <c r="Q3647" i="1" s="1"/>
  <c r="M3647" i="1"/>
  <c r="N3647" i="1"/>
  <c r="I3648" i="1"/>
  <c r="K3648" i="1" s="1"/>
  <c r="L3648" i="1"/>
  <c r="M3648" i="1"/>
  <c r="N3648" i="1"/>
  <c r="Q3648" i="1"/>
  <c r="I3649" i="1"/>
  <c r="K3649" i="1" s="1"/>
  <c r="L3649" i="1"/>
  <c r="M3649" i="1"/>
  <c r="N3649" i="1"/>
  <c r="I3650" i="1"/>
  <c r="L3650" i="1"/>
  <c r="Q3650" i="1" s="1"/>
  <c r="M3650" i="1"/>
  <c r="N3650" i="1"/>
  <c r="I3651" i="1"/>
  <c r="K3651" i="1" s="1"/>
  <c r="L3651" i="1"/>
  <c r="Q3651" i="1" s="1"/>
  <c r="M3651" i="1"/>
  <c r="N3651" i="1"/>
  <c r="I3652" i="1"/>
  <c r="J3652" i="1" s="1"/>
  <c r="L3652" i="1"/>
  <c r="Q3652" i="1" s="1"/>
  <c r="M3652" i="1"/>
  <c r="N3652" i="1"/>
  <c r="I3653" i="1"/>
  <c r="J3653" i="1" s="1"/>
  <c r="L3653" i="1"/>
  <c r="M3653" i="1"/>
  <c r="N3653" i="1"/>
  <c r="I3654" i="1"/>
  <c r="L3654" i="1"/>
  <c r="Q3654" i="1" s="1"/>
  <c r="M3654" i="1"/>
  <c r="N3654" i="1"/>
  <c r="I3655" i="1"/>
  <c r="K3655" i="1" s="1"/>
  <c r="L3655" i="1"/>
  <c r="Q3655" i="1" s="1"/>
  <c r="M3655" i="1"/>
  <c r="N3655" i="1"/>
  <c r="I3656" i="1"/>
  <c r="K3656" i="1" s="1"/>
  <c r="J3656" i="1"/>
  <c r="O3656" i="1" s="1"/>
  <c r="L3656" i="1"/>
  <c r="M3656" i="1"/>
  <c r="N3656" i="1"/>
  <c r="Q3656" i="1"/>
  <c r="I3657" i="1"/>
  <c r="J3657" i="1"/>
  <c r="K3657" i="1"/>
  <c r="L3657" i="1"/>
  <c r="M3657" i="1"/>
  <c r="N3657" i="1"/>
  <c r="I3658" i="1"/>
  <c r="L3658" i="1"/>
  <c r="M3658" i="1"/>
  <c r="N3658" i="1"/>
  <c r="Q3658" i="1"/>
  <c r="I3659" i="1"/>
  <c r="K3659" i="1" s="1"/>
  <c r="L3659" i="1"/>
  <c r="Q3659" i="1" s="1"/>
  <c r="M3659" i="1"/>
  <c r="N3659" i="1"/>
  <c r="I3660" i="1"/>
  <c r="K3660" i="1" s="1"/>
  <c r="L3660" i="1"/>
  <c r="Q3660" i="1" s="1"/>
  <c r="M3660" i="1"/>
  <c r="N3660" i="1"/>
  <c r="I3661" i="1"/>
  <c r="K3661" i="1" s="1"/>
  <c r="L3661" i="1"/>
  <c r="Q3661" i="1" s="1"/>
  <c r="M3661" i="1"/>
  <c r="N3661" i="1"/>
  <c r="I3662" i="1"/>
  <c r="L3662" i="1"/>
  <c r="Q3662" i="1" s="1"/>
  <c r="M3662" i="1"/>
  <c r="N3662" i="1"/>
  <c r="I3663" i="1"/>
  <c r="K3663" i="1" s="1"/>
  <c r="J3663" i="1"/>
  <c r="L3663" i="1"/>
  <c r="Q3663" i="1" s="1"/>
  <c r="M3663" i="1"/>
  <c r="N3663" i="1"/>
  <c r="I3664" i="1"/>
  <c r="J3664" i="1" s="1"/>
  <c r="L3664" i="1"/>
  <c r="M3664" i="1"/>
  <c r="N3664" i="1"/>
  <c r="Q3664" i="1"/>
  <c r="I3665" i="1"/>
  <c r="J3665" i="1" s="1"/>
  <c r="L3665" i="1"/>
  <c r="M3665" i="1"/>
  <c r="N3665" i="1"/>
  <c r="I3666" i="1"/>
  <c r="L3666" i="1"/>
  <c r="Q3666" i="1" s="1"/>
  <c r="M3666" i="1"/>
  <c r="N3666" i="1"/>
  <c r="I3667" i="1"/>
  <c r="K3667" i="1" s="1"/>
  <c r="L3667" i="1"/>
  <c r="Q3667" i="1" s="1"/>
  <c r="M3667" i="1"/>
  <c r="N3667" i="1"/>
  <c r="I3668" i="1"/>
  <c r="J3668" i="1" s="1"/>
  <c r="L3668" i="1"/>
  <c r="Q3668" i="1" s="1"/>
  <c r="M3668" i="1"/>
  <c r="N3668" i="1"/>
  <c r="I3669" i="1"/>
  <c r="J3669" i="1" s="1"/>
  <c r="L3669" i="1"/>
  <c r="Q3669" i="1" s="1"/>
  <c r="M3669" i="1"/>
  <c r="N3669" i="1"/>
  <c r="I3670" i="1"/>
  <c r="L3670" i="1"/>
  <c r="Q3670" i="1" s="1"/>
  <c r="M3670" i="1"/>
  <c r="N3670" i="1"/>
  <c r="I3671" i="1"/>
  <c r="K3671" i="1" s="1"/>
  <c r="L3671" i="1"/>
  <c r="Q3671" i="1" s="1"/>
  <c r="M3671" i="1"/>
  <c r="N3671" i="1"/>
  <c r="I3672" i="1"/>
  <c r="J3672" i="1" s="1"/>
  <c r="L3672" i="1"/>
  <c r="Q3672" i="1" s="1"/>
  <c r="M3672" i="1"/>
  <c r="N3672" i="1"/>
  <c r="I3673" i="1"/>
  <c r="J3673" i="1" s="1"/>
  <c r="L3673" i="1"/>
  <c r="M3673" i="1"/>
  <c r="N3673" i="1"/>
  <c r="I3674" i="1"/>
  <c r="L3674" i="1"/>
  <c r="Q3674" i="1" s="1"/>
  <c r="M3674" i="1"/>
  <c r="N3674" i="1"/>
  <c r="I3675" i="1"/>
  <c r="L3675" i="1"/>
  <c r="Q3675" i="1" s="1"/>
  <c r="M3675" i="1"/>
  <c r="N3675" i="1"/>
  <c r="I3676" i="1"/>
  <c r="J3676" i="1" s="1"/>
  <c r="L3676" i="1"/>
  <c r="M3676" i="1"/>
  <c r="N3676" i="1"/>
  <c r="Q3676" i="1"/>
  <c r="I3677" i="1"/>
  <c r="J3677" i="1" s="1"/>
  <c r="L3677" i="1"/>
  <c r="M3677" i="1"/>
  <c r="N3677" i="1"/>
  <c r="I3678" i="1"/>
  <c r="L3678" i="1"/>
  <c r="Q3678" i="1" s="1"/>
  <c r="M3678" i="1"/>
  <c r="N3678" i="1"/>
  <c r="I3679" i="1"/>
  <c r="K3679" i="1" s="1"/>
  <c r="L3679" i="1"/>
  <c r="Q3679" i="1" s="1"/>
  <c r="M3679" i="1"/>
  <c r="N3679" i="1"/>
  <c r="I3680" i="1"/>
  <c r="K3680" i="1" s="1"/>
  <c r="L3680" i="1"/>
  <c r="Q3680" i="1" s="1"/>
  <c r="M3680" i="1"/>
  <c r="N3680" i="1"/>
  <c r="I3681" i="1"/>
  <c r="K3681" i="1" s="1"/>
  <c r="L3681" i="1"/>
  <c r="M3681" i="1"/>
  <c r="N3681" i="1"/>
  <c r="I3682" i="1"/>
  <c r="L3682" i="1"/>
  <c r="Q3682" i="1" s="1"/>
  <c r="M3682" i="1"/>
  <c r="N3682" i="1"/>
  <c r="I3683" i="1"/>
  <c r="K3683" i="1" s="1"/>
  <c r="L3683" i="1"/>
  <c r="Q3683" i="1" s="1"/>
  <c r="M3683" i="1"/>
  <c r="N3683" i="1"/>
  <c r="I3684" i="1"/>
  <c r="J3684" i="1" s="1"/>
  <c r="L3684" i="1"/>
  <c r="Q3684" i="1" s="1"/>
  <c r="M3684" i="1"/>
  <c r="N3684" i="1"/>
  <c r="I3685" i="1"/>
  <c r="J3685" i="1" s="1"/>
  <c r="L3685" i="1"/>
  <c r="M3685" i="1"/>
  <c r="N3685" i="1"/>
  <c r="I3686" i="1"/>
  <c r="L3686" i="1"/>
  <c r="Q3686" i="1" s="1"/>
  <c r="M3686" i="1"/>
  <c r="N3686" i="1"/>
  <c r="I3687" i="1"/>
  <c r="K3687" i="1" s="1"/>
  <c r="L3687" i="1"/>
  <c r="M3687" i="1"/>
  <c r="N3687" i="1"/>
  <c r="Q3687" i="1"/>
  <c r="I3688" i="1"/>
  <c r="J3688" i="1" s="1"/>
  <c r="O3688" i="1" s="1"/>
  <c r="K3688" i="1"/>
  <c r="L3688" i="1"/>
  <c r="Q3688" i="1" s="1"/>
  <c r="M3688" i="1"/>
  <c r="N3688" i="1"/>
  <c r="I3689" i="1"/>
  <c r="L3689" i="1"/>
  <c r="M3689" i="1"/>
  <c r="N3689" i="1"/>
  <c r="I3690" i="1"/>
  <c r="L3690" i="1"/>
  <c r="Q3690" i="1" s="1"/>
  <c r="M3690" i="1"/>
  <c r="N3690" i="1"/>
  <c r="I3691" i="1"/>
  <c r="K3691" i="1" s="1"/>
  <c r="L3691" i="1"/>
  <c r="Q3691" i="1" s="1"/>
  <c r="M3691" i="1"/>
  <c r="N3691" i="1"/>
  <c r="I3692" i="1"/>
  <c r="K3692" i="1" s="1"/>
  <c r="L3692" i="1"/>
  <c r="Q3692" i="1" s="1"/>
  <c r="M3692" i="1"/>
  <c r="N3692" i="1"/>
  <c r="I3693" i="1"/>
  <c r="K3693" i="1" s="1"/>
  <c r="L3693" i="1"/>
  <c r="Q3693" i="1" s="1"/>
  <c r="M3693" i="1"/>
  <c r="N3693" i="1"/>
  <c r="I3694" i="1"/>
  <c r="L3694" i="1"/>
  <c r="Q3694" i="1" s="1"/>
  <c r="M3694" i="1"/>
  <c r="N3694" i="1"/>
  <c r="I3695" i="1"/>
  <c r="K3695" i="1" s="1"/>
  <c r="L3695" i="1"/>
  <c r="Q3695" i="1" s="1"/>
  <c r="M3695" i="1"/>
  <c r="N3695" i="1"/>
  <c r="I3696" i="1"/>
  <c r="J3696" i="1" s="1"/>
  <c r="L3696" i="1"/>
  <c r="Q3696" i="1" s="1"/>
  <c r="M3696" i="1"/>
  <c r="N3696" i="1"/>
  <c r="I3697" i="1"/>
  <c r="J3697" i="1" s="1"/>
  <c r="L3697" i="1"/>
  <c r="M3697" i="1"/>
  <c r="N3697" i="1"/>
  <c r="I3698" i="1"/>
  <c r="L3698" i="1"/>
  <c r="Q3698" i="1" s="1"/>
  <c r="M3698" i="1"/>
  <c r="N3698" i="1"/>
  <c r="I3699" i="1"/>
  <c r="K3699" i="1" s="1"/>
  <c r="L3699" i="1"/>
  <c r="Q3699" i="1" s="1"/>
  <c r="M3699" i="1"/>
  <c r="N3699" i="1"/>
  <c r="I3700" i="1"/>
  <c r="J3700" i="1" s="1"/>
  <c r="L3700" i="1"/>
  <c r="M3700" i="1"/>
  <c r="N3700" i="1"/>
  <c r="Q3700" i="1"/>
  <c r="I3701" i="1"/>
  <c r="J3701" i="1" s="1"/>
  <c r="L3701" i="1"/>
  <c r="M3701" i="1"/>
  <c r="N3701" i="1"/>
  <c r="Q3701" i="1"/>
  <c r="I3702" i="1"/>
  <c r="L3702" i="1"/>
  <c r="Q3702" i="1" s="1"/>
  <c r="M3702" i="1"/>
  <c r="N3702" i="1"/>
  <c r="I3703" i="1"/>
  <c r="K3703" i="1" s="1"/>
  <c r="L3703" i="1"/>
  <c r="Q3703" i="1" s="1"/>
  <c r="M3703" i="1"/>
  <c r="N3703" i="1"/>
  <c r="I3704" i="1"/>
  <c r="J3704" i="1" s="1"/>
  <c r="L3704" i="1"/>
  <c r="Q3704" i="1" s="1"/>
  <c r="M3704" i="1"/>
  <c r="N3704" i="1"/>
  <c r="I3705" i="1"/>
  <c r="J3705" i="1" s="1"/>
  <c r="L3705" i="1"/>
  <c r="M3705" i="1"/>
  <c r="N3705" i="1"/>
  <c r="I3706" i="1"/>
  <c r="L3706" i="1"/>
  <c r="Q3706" i="1" s="1"/>
  <c r="M3706" i="1"/>
  <c r="N3706" i="1"/>
  <c r="I3707" i="1"/>
  <c r="K3707" i="1" s="1"/>
  <c r="L3707" i="1"/>
  <c r="Q3707" i="1" s="1"/>
  <c r="M3707" i="1"/>
  <c r="N3707" i="1"/>
  <c r="I3708" i="1"/>
  <c r="J3708" i="1" s="1"/>
  <c r="L3708" i="1"/>
  <c r="Q3708" i="1" s="1"/>
  <c r="M3708" i="1"/>
  <c r="N3708" i="1"/>
  <c r="I3709" i="1"/>
  <c r="J3709" i="1" s="1"/>
  <c r="L3709" i="1"/>
  <c r="M3709" i="1"/>
  <c r="N3709" i="1"/>
  <c r="I3710" i="1"/>
  <c r="L3710" i="1"/>
  <c r="Q3710" i="1" s="1"/>
  <c r="M3710" i="1"/>
  <c r="N3710" i="1"/>
  <c r="I3711" i="1"/>
  <c r="K3711" i="1" s="1"/>
  <c r="L3711" i="1"/>
  <c r="Q3711" i="1" s="1"/>
  <c r="M3711" i="1"/>
  <c r="N3711" i="1"/>
  <c r="I3712" i="1"/>
  <c r="K3712" i="1" s="1"/>
  <c r="L3712" i="1"/>
  <c r="Q3712" i="1" s="1"/>
  <c r="M3712" i="1"/>
  <c r="N3712" i="1"/>
  <c r="I3713" i="1"/>
  <c r="K3713" i="1" s="1"/>
  <c r="L3713" i="1"/>
  <c r="M3713" i="1"/>
  <c r="N3713" i="1"/>
  <c r="I3714" i="1"/>
  <c r="L3714" i="1"/>
  <c r="Q3714" i="1" s="1"/>
  <c r="M3714" i="1"/>
  <c r="N3714" i="1"/>
  <c r="I3715" i="1"/>
  <c r="K3715" i="1" s="1"/>
  <c r="L3715" i="1"/>
  <c r="Q3715" i="1" s="1"/>
  <c r="M3715" i="1"/>
  <c r="N3715" i="1"/>
  <c r="I3716" i="1"/>
  <c r="J3716" i="1" s="1"/>
  <c r="L3716" i="1"/>
  <c r="Q3716" i="1" s="1"/>
  <c r="M3716" i="1"/>
  <c r="N3716" i="1"/>
  <c r="I3717" i="1"/>
  <c r="J3717" i="1" s="1"/>
  <c r="L3717" i="1"/>
  <c r="M3717" i="1"/>
  <c r="N3717" i="1"/>
  <c r="I3718" i="1"/>
  <c r="L3718" i="1"/>
  <c r="Q3718" i="1" s="1"/>
  <c r="M3718" i="1"/>
  <c r="N3718" i="1"/>
  <c r="I3719" i="1"/>
  <c r="K3719" i="1" s="1"/>
  <c r="L3719" i="1"/>
  <c r="Q3719" i="1" s="1"/>
  <c r="M3719" i="1"/>
  <c r="N3719" i="1"/>
  <c r="I3720" i="1"/>
  <c r="K3720" i="1" s="1"/>
  <c r="J3720" i="1"/>
  <c r="O3720" i="1" s="1"/>
  <c r="L3720" i="1"/>
  <c r="M3720" i="1"/>
  <c r="N3720" i="1"/>
  <c r="Q3720" i="1"/>
  <c r="I3721" i="1"/>
  <c r="J3721" i="1"/>
  <c r="K3721" i="1"/>
  <c r="L3721" i="1"/>
  <c r="M3721" i="1"/>
  <c r="N3721" i="1"/>
  <c r="I3722" i="1"/>
  <c r="L3722" i="1"/>
  <c r="Q3722" i="1" s="1"/>
  <c r="M3722" i="1"/>
  <c r="N3722" i="1"/>
  <c r="I3723" i="1"/>
  <c r="K3723" i="1" s="1"/>
  <c r="L3723" i="1"/>
  <c r="Q3723" i="1" s="1"/>
  <c r="M3723" i="1"/>
  <c r="N3723" i="1"/>
  <c r="I3724" i="1"/>
  <c r="K3724" i="1" s="1"/>
  <c r="L3724" i="1"/>
  <c r="Q3724" i="1" s="1"/>
  <c r="M3724" i="1"/>
  <c r="N3724" i="1"/>
  <c r="I3725" i="1"/>
  <c r="K3725" i="1" s="1"/>
  <c r="L3725" i="1"/>
  <c r="Q3725" i="1" s="1"/>
  <c r="M3725" i="1"/>
  <c r="N3725" i="1"/>
  <c r="I3726" i="1"/>
  <c r="L3726" i="1"/>
  <c r="Q3726" i="1" s="1"/>
  <c r="M3726" i="1"/>
  <c r="N3726" i="1"/>
  <c r="I3727" i="1"/>
  <c r="K3727" i="1" s="1"/>
  <c r="L3727" i="1"/>
  <c r="Q3727" i="1" s="1"/>
  <c r="M3727" i="1"/>
  <c r="N3727" i="1"/>
  <c r="I3728" i="1"/>
  <c r="J3728" i="1" s="1"/>
  <c r="L3728" i="1"/>
  <c r="Q3728" i="1" s="1"/>
  <c r="M3728" i="1"/>
  <c r="N3728" i="1"/>
  <c r="I3729" i="1"/>
  <c r="J3729" i="1" s="1"/>
  <c r="L3729" i="1"/>
  <c r="M3729" i="1"/>
  <c r="N3729" i="1"/>
  <c r="I3730" i="1"/>
  <c r="L3730" i="1"/>
  <c r="Q3730" i="1" s="1"/>
  <c r="M3730" i="1"/>
  <c r="N3730" i="1"/>
  <c r="I3731" i="1"/>
  <c r="K3731" i="1" s="1"/>
  <c r="L3731" i="1"/>
  <c r="Q3731" i="1" s="1"/>
  <c r="M3731" i="1"/>
  <c r="N3731" i="1"/>
  <c r="I3732" i="1"/>
  <c r="J3732" i="1" s="1"/>
  <c r="L3732" i="1"/>
  <c r="M3732" i="1"/>
  <c r="N3732" i="1"/>
  <c r="Q3732" i="1"/>
  <c r="I3733" i="1"/>
  <c r="J3733" i="1" s="1"/>
  <c r="L3733" i="1"/>
  <c r="M3733" i="1"/>
  <c r="N3733" i="1"/>
  <c r="Q3733" i="1"/>
  <c r="I3734" i="1"/>
  <c r="L3734" i="1"/>
  <c r="Q3734" i="1" s="1"/>
  <c r="M3734" i="1"/>
  <c r="N3734" i="1"/>
  <c r="I3735" i="1"/>
  <c r="K3735" i="1" s="1"/>
  <c r="L3735" i="1"/>
  <c r="Q3735" i="1" s="1"/>
  <c r="M3735" i="1"/>
  <c r="N3735" i="1"/>
  <c r="I3736" i="1"/>
  <c r="J3736" i="1" s="1"/>
  <c r="L3736" i="1"/>
  <c r="Q3736" i="1" s="1"/>
  <c r="M3736" i="1"/>
  <c r="N3736" i="1"/>
  <c r="I3737" i="1"/>
  <c r="J3737" i="1" s="1"/>
  <c r="L3737" i="1"/>
  <c r="M3737" i="1"/>
  <c r="N3737" i="1"/>
  <c r="I3738" i="1"/>
  <c r="L3738" i="1"/>
  <c r="Q3738" i="1" s="1"/>
  <c r="M3738" i="1"/>
  <c r="N3738" i="1"/>
  <c r="I3739" i="1"/>
  <c r="K3739" i="1" s="1"/>
  <c r="L3739" i="1"/>
  <c r="Q3739" i="1" s="1"/>
  <c r="M3739" i="1"/>
  <c r="N3739" i="1"/>
  <c r="I3740" i="1"/>
  <c r="J3740" i="1" s="1"/>
  <c r="L3740" i="1"/>
  <c r="Q3740" i="1" s="1"/>
  <c r="M3740" i="1"/>
  <c r="N3740" i="1"/>
  <c r="I3741" i="1"/>
  <c r="J3741" i="1" s="1"/>
  <c r="L3741" i="1"/>
  <c r="M3741" i="1"/>
  <c r="N3741" i="1"/>
  <c r="I3742" i="1"/>
  <c r="L3742" i="1"/>
  <c r="Q3742" i="1" s="1"/>
  <c r="M3742" i="1"/>
  <c r="N3742" i="1"/>
  <c r="I3743" i="1"/>
  <c r="K3743" i="1" s="1"/>
  <c r="L3743" i="1"/>
  <c r="Q3743" i="1" s="1"/>
  <c r="M3743" i="1"/>
  <c r="N3743" i="1"/>
  <c r="I3744" i="1"/>
  <c r="K3744" i="1" s="1"/>
  <c r="L3744" i="1"/>
  <c r="Q3744" i="1" s="1"/>
  <c r="M3744" i="1"/>
  <c r="N3744" i="1"/>
  <c r="I3745" i="1"/>
  <c r="K3745" i="1" s="1"/>
  <c r="L3745" i="1"/>
  <c r="M3745" i="1"/>
  <c r="N3745" i="1"/>
  <c r="I3746" i="1"/>
  <c r="L3746" i="1"/>
  <c r="Q3746" i="1" s="1"/>
  <c r="M3746" i="1"/>
  <c r="N3746" i="1"/>
  <c r="I3747" i="1"/>
  <c r="K3747" i="1" s="1"/>
  <c r="L3747" i="1"/>
  <c r="Q3747" i="1" s="1"/>
  <c r="M3747" i="1"/>
  <c r="N3747" i="1"/>
  <c r="I3748" i="1"/>
  <c r="J3748" i="1" s="1"/>
  <c r="L3748" i="1"/>
  <c r="Q3748" i="1" s="1"/>
  <c r="M3748" i="1"/>
  <c r="N3748" i="1"/>
  <c r="I3749" i="1"/>
  <c r="J3749" i="1" s="1"/>
  <c r="L3749" i="1"/>
  <c r="M3749" i="1"/>
  <c r="N3749" i="1"/>
  <c r="I3750" i="1"/>
  <c r="L3750" i="1"/>
  <c r="Q3750" i="1" s="1"/>
  <c r="M3750" i="1"/>
  <c r="N3750" i="1"/>
  <c r="I3751" i="1"/>
  <c r="K3751" i="1" s="1"/>
  <c r="L3751" i="1"/>
  <c r="Q3751" i="1" s="1"/>
  <c r="M3751" i="1"/>
  <c r="N3751" i="1"/>
  <c r="I3752" i="1"/>
  <c r="K3752" i="1" s="1"/>
  <c r="J3752" i="1"/>
  <c r="O3752" i="1" s="1"/>
  <c r="L3752" i="1"/>
  <c r="M3752" i="1"/>
  <c r="N3752" i="1"/>
  <c r="Q3752" i="1"/>
  <c r="I3753" i="1"/>
  <c r="K3753" i="1" s="1"/>
  <c r="L3753" i="1"/>
  <c r="M3753" i="1"/>
  <c r="N3753" i="1"/>
  <c r="I3754" i="1"/>
  <c r="L3754" i="1"/>
  <c r="Q3754" i="1" s="1"/>
  <c r="M3754" i="1"/>
  <c r="N3754" i="1"/>
  <c r="I3755" i="1"/>
  <c r="K3755" i="1" s="1"/>
  <c r="L3755" i="1"/>
  <c r="Q3755" i="1" s="1"/>
  <c r="M3755" i="1"/>
  <c r="N3755" i="1"/>
  <c r="I3756" i="1"/>
  <c r="K3756" i="1" s="1"/>
  <c r="L3756" i="1"/>
  <c r="Q3756" i="1" s="1"/>
  <c r="M3756" i="1"/>
  <c r="N3756" i="1"/>
  <c r="I3757" i="1"/>
  <c r="K3757" i="1" s="1"/>
  <c r="L3757" i="1"/>
  <c r="Q3757" i="1" s="1"/>
  <c r="M3757" i="1"/>
  <c r="N3757" i="1"/>
  <c r="I3758" i="1"/>
  <c r="L3758" i="1"/>
  <c r="Q3758" i="1" s="1"/>
  <c r="M3758" i="1"/>
  <c r="N3758" i="1"/>
  <c r="I3759" i="1"/>
  <c r="K3759" i="1" s="1"/>
  <c r="L3759" i="1"/>
  <c r="Q3759" i="1" s="1"/>
  <c r="M3759" i="1"/>
  <c r="N3759" i="1"/>
  <c r="I3760" i="1"/>
  <c r="J3760" i="1" s="1"/>
  <c r="L3760" i="1"/>
  <c r="Q3760" i="1" s="1"/>
  <c r="M3760" i="1"/>
  <c r="N3760" i="1"/>
  <c r="I3761" i="1"/>
  <c r="J3761" i="1" s="1"/>
  <c r="L3761" i="1"/>
  <c r="M3761" i="1"/>
  <c r="N3761" i="1"/>
  <c r="I3762" i="1"/>
  <c r="L3762" i="1"/>
  <c r="Q3762" i="1" s="1"/>
  <c r="M3762" i="1"/>
  <c r="N3762" i="1"/>
  <c r="I3763" i="1"/>
  <c r="K3763" i="1" s="1"/>
  <c r="L3763" i="1"/>
  <c r="Q3763" i="1" s="1"/>
  <c r="M3763" i="1"/>
  <c r="N3763" i="1"/>
  <c r="I3764" i="1"/>
  <c r="J3764" i="1" s="1"/>
  <c r="L3764" i="1"/>
  <c r="Q3764" i="1" s="1"/>
  <c r="M3764" i="1"/>
  <c r="N3764" i="1"/>
  <c r="I3765" i="1"/>
  <c r="J3765" i="1" s="1"/>
  <c r="L3765" i="1"/>
  <c r="Q3765" i="1" s="1"/>
  <c r="M3765" i="1"/>
  <c r="N3765" i="1"/>
  <c r="I3766" i="1"/>
  <c r="L3766" i="1"/>
  <c r="Q3766" i="1" s="1"/>
  <c r="M3766" i="1"/>
  <c r="N3766" i="1"/>
  <c r="I3767" i="1"/>
  <c r="K3767" i="1" s="1"/>
  <c r="L3767" i="1"/>
  <c r="Q3767" i="1" s="1"/>
  <c r="M3767" i="1"/>
  <c r="N3767" i="1"/>
  <c r="I3768" i="1"/>
  <c r="J3768" i="1" s="1"/>
  <c r="L3768" i="1"/>
  <c r="Q3768" i="1" s="1"/>
  <c r="M3768" i="1"/>
  <c r="N3768" i="1"/>
  <c r="I3769" i="1"/>
  <c r="J3769" i="1" s="1"/>
  <c r="L3769" i="1"/>
  <c r="M3769" i="1"/>
  <c r="N3769" i="1"/>
  <c r="I3770" i="1"/>
  <c r="L3770" i="1"/>
  <c r="Q3770" i="1" s="1"/>
  <c r="M3770" i="1"/>
  <c r="N3770" i="1"/>
  <c r="I3771" i="1"/>
  <c r="K3771" i="1" s="1"/>
  <c r="L3771" i="1"/>
  <c r="Q3771" i="1" s="1"/>
  <c r="M3771" i="1"/>
  <c r="N3771" i="1"/>
  <c r="I3772" i="1"/>
  <c r="J3772" i="1" s="1"/>
  <c r="L3772" i="1"/>
  <c r="Q3772" i="1" s="1"/>
  <c r="M3772" i="1"/>
  <c r="N3772" i="1"/>
  <c r="I3773" i="1"/>
  <c r="J3773" i="1" s="1"/>
  <c r="L3773" i="1"/>
  <c r="M3773" i="1"/>
  <c r="N3773" i="1"/>
  <c r="I3774" i="1"/>
  <c r="L3774" i="1"/>
  <c r="Q3774" i="1" s="1"/>
  <c r="M3774" i="1"/>
  <c r="N3774" i="1"/>
  <c r="I3775" i="1"/>
  <c r="K3775" i="1" s="1"/>
  <c r="L3775" i="1"/>
  <c r="Q3775" i="1" s="1"/>
  <c r="M3775" i="1"/>
  <c r="N3775" i="1"/>
  <c r="I3776" i="1"/>
  <c r="K3776" i="1" s="1"/>
  <c r="L3776" i="1"/>
  <c r="Q3776" i="1" s="1"/>
  <c r="M3776" i="1"/>
  <c r="N3776" i="1"/>
  <c r="I3777" i="1"/>
  <c r="K3777" i="1" s="1"/>
  <c r="L3777" i="1"/>
  <c r="M3777" i="1"/>
  <c r="N3777" i="1"/>
  <c r="I3778" i="1"/>
  <c r="L3778" i="1"/>
  <c r="Q3778" i="1" s="1"/>
  <c r="M3778" i="1"/>
  <c r="N3778" i="1"/>
  <c r="I3779" i="1"/>
  <c r="K3779" i="1" s="1"/>
  <c r="L3779" i="1"/>
  <c r="Q3779" i="1" s="1"/>
  <c r="M3779" i="1"/>
  <c r="N3779" i="1"/>
  <c r="I3780" i="1"/>
  <c r="K3780" i="1" s="1"/>
  <c r="L3780" i="1"/>
  <c r="Q3780" i="1" s="1"/>
  <c r="M3780" i="1"/>
  <c r="N3780" i="1"/>
  <c r="I3781" i="1"/>
  <c r="J3781" i="1" s="1"/>
  <c r="L3781" i="1"/>
  <c r="M3781" i="1"/>
  <c r="N3781" i="1"/>
  <c r="Q3781" i="1"/>
  <c r="I3782" i="1"/>
  <c r="L3782" i="1"/>
  <c r="Q3782" i="1" s="1"/>
  <c r="M3782" i="1"/>
  <c r="N3782" i="1"/>
  <c r="I3783" i="1"/>
  <c r="K3783" i="1" s="1"/>
  <c r="L3783" i="1"/>
  <c r="Q3783" i="1" s="1"/>
  <c r="M3783" i="1"/>
  <c r="N3783" i="1"/>
  <c r="I3784" i="1"/>
  <c r="K3784" i="1" s="1"/>
  <c r="L3784" i="1"/>
  <c r="Q3784" i="1" s="1"/>
  <c r="M3784" i="1"/>
  <c r="N3784" i="1"/>
  <c r="I3785" i="1"/>
  <c r="J3785" i="1" s="1"/>
  <c r="L3785" i="1"/>
  <c r="M3785" i="1"/>
  <c r="N3785" i="1"/>
  <c r="I3786" i="1"/>
  <c r="L3786" i="1"/>
  <c r="Q3786" i="1" s="1"/>
  <c r="M3786" i="1"/>
  <c r="N3786" i="1"/>
  <c r="I3787" i="1"/>
  <c r="K3787" i="1" s="1"/>
  <c r="L3787" i="1"/>
  <c r="Q3787" i="1" s="1"/>
  <c r="M3787" i="1"/>
  <c r="N3787" i="1"/>
  <c r="I3788" i="1"/>
  <c r="K3788" i="1" s="1"/>
  <c r="J3788" i="1"/>
  <c r="O3788" i="1" s="1"/>
  <c r="R3788" i="1" s="1"/>
  <c r="Y3788" i="1" s="1"/>
  <c r="L3788" i="1"/>
  <c r="M3788" i="1"/>
  <c r="N3788" i="1"/>
  <c r="Q3788" i="1"/>
  <c r="I3789" i="1"/>
  <c r="J3789" i="1"/>
  <c r="K3789" i="1"/>
  <c r="L3789" i="1"/>
  <c r="M3789" i="1"/>
  <c r="N3789" i="1"/>
  <c r="Q3789" i="1"/>
  <c r="I3790" i="1"/>
  <c r="L3790" i="1"/>
  <c r="Q3790" i="1" s="1"/>
  <c r="M3790" i="1"/>
  <c r="N3790" i="1"/>
  <c r="I3791" i="1"/>
  <c r="K3791" i="1" s="1"/>
  <c r="L3791" i="1"/>
  <c r="Q3791" i="1" s="1"/>
  <c r="M3791" i="1"/>
  <c r="N3791" i="1"/>
  <c r="I3792" i="1"/>
  <c r="J3792" i="1" s="1"/>
  <c r="L3792" i="1"/>
  <c r="Q3792" i="1" s="1"/>
  <c r="M3792" i="1"/>
  <c r="N3792" i="1"/>
  <c r="I3793" i="1"/>
  <c r="K3793" i="1" s="1"/>
  <c r="L3793" i="1"/>
  <c r="Q3793" i="1" s="1"/>
  <c r="M3793" i="1"/>
  <c r="N3793" i="1"/>
  <c r="I3794" i="1"/>
  <c r="L3794" i="1"/>
  <c r="Q3794" i="1" s="1"/>
  <c r="M3794" i="1"/>
  <c r="N3794" i="1"/>
  <c r="I3795" i="1"/>
  <c r="K3795" i="1" s="1"/>
  <c r="L3795" i="1"/>
  <c r="Q3795" i="1" s="1"/>
  <c r="M3795" i="1"/>
  <c r="N3795" i="1"/>
  <c r="I3796" i="1"/>
  <c r="J3796" i="1" s="1"/>
  <c r="L3796" i="1"/>
  <c r="Q3796" i="1" s="1"/>
  <c r="M3796" i="1"/>
  <c r="N3796" i="1"/>
  <c r="I3797" i="1"/>
  <c r="J3797" i="1" s="1"/>
  <c r="K3797" i="1"/>
  <c r="L3797" i="1"/>
  <c r="M3797" i="1"/>
  <c r="N3797" i="1"/>
  <c r="Q3797" i="1"/>
  <c r="I3798" i="1"/>
  <c r="L3798" i="1"/>
  <c r="Q3798" i="1" s="1"/>
  <c r="M3798" i="1"/>
  <c r="N3798" i="1"/>
  <c r="I3799" i="1"/>
  <c r="K3799" i="1" s="1"/>
  <c r="L3799" i="1"/>
  <c r="Q3799" i="1" s="1"/>
  <c r="M3799" i="1"/>
  <c r="N3799" i="1"/>
  <c r="I3800" i="1"/>
  <c r="K3800" i="1" s="1"/>
  <c r="L3800" i="1"/>
  <c r="Q3800" i="1" s="1"/>
  <c r="M3800" i="1"/>
  <c r="N3800" i="1"/>
  <c r="I3801" i="1"/>
  <c r="J3801" i="1" s="1"/>
  <c r="K3801" i="1"/>
  <c r="L3801" i="1"/>
  <c r="Q3801" i="1" s="1"/>
  <c r="M3801" i="1"/>
  <c r="N3801" i="1"/>
  <c r="I3802" i="1"/>
  <c r="L3802" i="1"/>
  <c r="Q3802" i="1" s="1"/>
  <c r="M3802" i="1"/>
  <c r="N3802" i="1"/>
  <c r="I3803" i="1"/>
  <c r="K3803" i="1" s="1"/>
  <c r="L3803" i="1"/>
  <c r="Q3803" i="1" s="1"/>
  <c r="M3803" i="1"/>
  <c r="N3803" i="1"/>
  <c r="I3804" i="1"/>
  <c r="K3804" i="1" s="1"/>
  <c r="L3804" i="1"/>
  <c r="Q3804" i="1" s="1"/>
  <c r="M3804" i="1"/>
  <c r="N3804" i="1"/>
  <c r="I3805" i="1"/>
  <c r="K3805" i="1" s="1"/>
  <c r="L3805" i="1"/>
  <c r="Q3805" i="1" s="1"/>
  <c r="M3805" i="1"/>
  <c r="N3805" i="1"/>
  <c r="I3806" i="1"/>
  <c r="L3806" i="1"/>
  <c r="Q3806" i="1" s="1"/>
  <c r="M3806" i="1"/>
  <c r="N3806" i="1"/>
  <c r="I3807" i="1"/>
  <c r="K3807" i="1" s="1"/>
  <c r="L3807" i="1"/>
  <c r="Q3807" i="1" s="1"/>
  <c r="M3807" i="1"/>
  <c r="N3807" i="1"/>
  <c r="I3808" i="1"/>
  <c r="J3808" i="1" s="1"/>
  <c r="L3808" i="1"/>
  <c r="Q3808" i="1" s="1"/>
  <c r="M3808" i="1"/>
  <c r="N3808" i="1"/>
  <c r="I3809" i="1"/>
  <c r="J3809" i="1" s="1"/>
  <c r="L3809" i="1"/>
  <c r="M3809" i="1"/>
  <c r="N3809" i="1"/>
  <c r="I3810" i="1"/>
  <c r="L3810" i="1"/>
  <c r="Q3810" i="1" s="1"/>
  <c r="M3810" i="1"/>
  <c r="N3810" i="1"/>
  <c r="I3811" i="1"/>
  <c r="K3811" i="1" s="1"/>
  <c r="L3811" i="1"/>
  <c r="M3811" i="1"/>
  <c r="N3811" i="1"/>
  <c r="Q3811" i="1"/>
  <c r="I3812" i="1"/>
  <c r="K3812" i="1" s="1"/>
  <c r="L3812" i="1"/>
  <c r="M3812" i="1"/>
  <c r="N3812" i="1"/>
  <c r="I3813" i="1"/>
  <c r="J3813" i="1" s="1"/>
  <c r="K3813" i="1"/>
  <c r="L3813" i="1"/>
  <c r="Q3813" i="1" s="1"/>
  <c r="M3813" i="1"/>
  <c r="N3813" i="1"/>
  <c r="I3814" i="1"/>
  <c r="L3814" i="1"/>
  <c r="Q3814" i="1" s="1"/>
  <c r="M3814" i="1"/>
  <c r="N3814" i="1"/>
  <c r="I3815" i="1"/>
  <c r="K3815" i="1" s="1"/>
  <c r="L3815" i="1"/>
  <c r="Q3815" i="1" s="1"/>
  <c r="M3815" i="1"/>
  <c r="N3815" i="1"/>
  <c r="I3816" i="1"/>
  <c r="J3816" i="1" s="1"/>
  <c r="L3816" i="1"/>
  <c r="Q3816" i="1" s="1"/>
  <c r="M3816" i="1"/>
  <c r="N3816" i="1"/>
  <c r="I3817" i="1"/>
  <c r="L3817" i="1"/>
  <c r="M3817" i="1"/>
  <c r="N3817" i="1"/>
  <c r="I3818" i="1"/>
  <c r="L3818" i="1"/>
  <c r="Q3818" i="1" s="1"/>
  <c r="M3818" i="1"/>
  <c r="N3818" i="1"/>
  <c r="I3819" i="1"/>
  <c r="K3819" i="1" s="1"/>
  <c r="L3819" i="1"/>
  <c r="Q3819" i="1" s="1"/>
  <c r="M3819" i="1"/>
  <c r="N3819" i="1"/>
  <c r="I3820" i="1"/>
  <c r="J3820" i="1" s="1"/>
  <c r="L3820" i="1"/>
  <c r="M3820" i="1"/>
  <c r="N3820" i="1"/>
  <c r="Q3820" i="1"/>
  <c r="I3821" i="1"/>
  <c r="J3821" i="1" s="1"/>
  <c r="L3821" i="1"/>
  <c r="Q3821" i="1" s="1"/>
  <c r="M3821" i="1"/>
  <c r="N3821" i="1"/>
  <c r="I3822" i="1"/>
  <c r="L3822" i="1"/>
  <c r="Q3822" i="1" s="1"/>
  <c r="M3822" i="1"/>
  <c r="N3822" i="1"/>
  <c r="I3823" i="1"/>
  <c r="K3823" i="1" s="1"/>
  <c r="L3823" i="1"/>
  <c r="Q3823" i="1" s="1"/>
  <c r="M3823" i="1"/>
  <c r="N3823" i="1"/>
  <c r="I3824" i="1"/>
  <c r="J3824" i="1" s="1"/>
  <c r="K3824" i="1"/>
  <c r="L3824" i="1"/>
  <c r="Q3824" i="1" s="1"/>
  <c r="M3824" i="1"/>
  <c r="N3824" i="1"/>
  <c r="I3825" i="1"/>
  <c r="L3825" i="1"/>
  <c r="M3825" i="1"/>
  <c r="N3825" i="1"/>
  <c r="I3826" i="1"/>
  <c r="L3826" i="1"/>
  <c r="Q3826" i="1" s="1"/>
  <c r="M3826" i="1"/>
  <c r="N3826" i="1"/>
  <c r="I3827" i="1"/>
  <c r="K3827" i="1" s="1"/>
  <c r="L3827" i="1"/>
  <c r="Q3827" i="1" s="1"/>
  <c r="M3827" i="1"/>
  <c r="N3827" i="1"/>
  <c r="I3828" i="1"/>
  <c r="J3828" i="1" s="1"/>
  <c r="L3828" i="1"/>
  <c r="Q3828" i="1" s="1"/>
  <c r="M3828" i="1"/>
  <c r="N3828" i="1"/>
  <c r="I3829" i="1"/>
  <c r="K3829" i="1" s="1"/>
  <c r="L3829" i="1"/>
  <c r="Q3829" i="1" s="1"/>
  <c r="M3829" i="1"/>
  <c r="N3829" i="1"/>
  <c r="I3830" i="1"/>
  <c r="L3830" i="1"/>
  <c r="Q3830" i="1" s="1"/>
  <c r="M3830" i="1"/>
  <c r="N3830" i="1"/>
  <c r="I3831" i="1"/>
  <c r="K3831" i="1" s="1"/>
  <c r="L3831" i="1"/>
  <c r="Q3831" i="1" s="1"/>
  <c r="M3831" i="1"/>
  <c r="N3831" i="1"/>
  <c r="I3832" i="1"/>
  <c r="J3832" i="1" s="1"/>
  <c r="L3832" i="1"/>
  <c r="Q3832" i="1" s="1"/>
  <c r="M3832" i="1"/>
  <c r="N3832" i="1"/>
  <c r="I3833" i="1"/>
  <c r="J3833" i="1" s="1"/>
  <c r="L3833" i="1"/>
  <c r="Q3833" i="1" s="1"/>
  <c r="M3833" i="1"/>
  <c r="N3833" i="1"/>
  <c r="I3834" i="1"/>
  <c r="J3834" i="1" s="1"/>
  <c r="L3834" i="1"/>
  <c r="Q3834" i="1" s="1"/>
  <c r="M3834" i="1"/>
  <c r="N3834" i="1"/>
  <c r="I3835" i="1"/>
  <c r="K3835" i="1" s="1"/>
  <c r="L3835" i="1"/>
  <c r="Q3835" i="1" s="1"/>
  <c r="M3835" i="1"/>
  <c r="N3835" i="1"/>
  <c r="I3836" i="1"/>
  <c r="J3836" i="1" s="1"/>
  <c r="L3836" i="1"/>
  <c r="Q3836" i="1" s="1"/>
  <c r="M3836" i="1"/>
  <c r="N3836" i="1"/>
  <c r="I3837" i="1"/>
  <c r="J3837" i="1" s="1"/>
  <c r="L3837" i="1"/>
  <c r="Q3837" i="1" s="1"/>
  <c r="M3837" i="1"/>
  <c r="N3837" i="1"/>
  <c r="I3838" i="1"/>
  <c r="L3838" i="1"/>
  <c r="M3838" i="1"/>
  <c r="N3838" i="1"/>
  <c r="Q3838" i="1"/>
  <c r="I3839" i="1"/>
  <c r="K3839" i="1" s="1"/>
  <c r="L3839" i="1"/>
  <c r="Q3839" i="1" s="1"/>
  <c r="M3839" i="1"/>
  <c r="N3839" i="1"/>
  <c r="I3840" i="1"/>
  <c r="J3840" i="1" s="1"/>
  <c r="K3840" i="1"/>
  <c r="L3840" i="1"/>
  <c r="Q3840" i="1" s="1"/>
  <c r="M3840" i="1"/>
  <c r="N3840" i="1"/>
  <c r="I3841" i="1"/>
  <c r="K3841" i="1" s="1"/>
  <c r="L3841" i="1"/>
  <c r="Q3841" i="1" s="1"/>
  <c r="M3841" i="1"/>
  <c r="N3841" i="1"/>
  <c r="I3842" i="1"/>
  <c r="J3842" i="1" s="1"/>
  <c r="L3842" i="1"/>
  <c r="M3842" i="1"/>
  <c r="N3842" i="1"/>
  <c r="I3843" i="1"/>
  <c r="K3843" i="1" s="1"/>
  <c r="L3843" i="1"/>
  <c r="Q3843" i="1" s="1"/>
  <c r="M3843" i="1"/>
  <c r="N3843" i="1"/>
  <c r="I3844" i="1"/>
  <c r="J3844" i="1" s="1"/>
  <c r="L3844" i="1"/>
  <c r="Q3844" i="1" s="1"/>
  <c r="M3844" i="1"/>
  <c r="N3844" i="1"/>
  <c r="I3845" i="1"/>
  <c r="J3845" i="1" s="1"/>
  <c r="K3845" i="1"/>
  <c r="L3845" i="1"/>
  <c r="M3845" i="1"/>
  <c r="N3845" i="1"/>
  <c r="Q3845" i="1"/>
  <c r="I3846" i="1"/>
  <c r="J3846" i="1" s="1"/>
  <c r="L3846" i="1"/>
  <c r="Q3846" i="1" s="1"/>
  <c r="M3846" i="1"/>
  <c r="N3846" i="1"/>
  <c r="I3847" i="1"/>
  <c r="K3847" i="1" s="1"/>
  <c r="L3847" i="1"/>
  <c r="Q3847" i="1" s="1"/>
  <c r="M3847" i="1"/>
  <c r="N3847" i="1"/>
  <c r="I3848" i="1"/>
  <c r="J3848" i="1" s="1"/>
  <c r="L3848" i="1"/>
  <c r="Q3848" i="1" s="1"/>
  <c r="M3848" i="1"/>
  <c r="N3848" i="1"/>
  <c r="I3849" i="1"/>
  <c r="J3849" i="1" s="1"/>
  <c r="L3849" i="1"/>
  <c r="Q3849" i="1" s="1"/>
  <c r="M3849" i="1"/>
  <c r="N3849" i="1"/>
  <c r="I3850" i="1"/>
  <c r="J3850" i="1" s="1"/>
  <c r="L3850" i="1"/>
  <c r="Q3850" i="1" s="1"/>
  <c r="M3850" i="1"/>
  <c r="N3850" i="1"/>
  <c r="I3851" i="1"/>
  <c r="K3851" i="1" s="1"/>
  <c r="L3851" i="1"/>
  <c r="Q3851" i="1" s="1"/>
  <c r="M3851" i="1"/>
  <c r="N3851" i="1"/>
  <c r="I3852" i="1"/>
  <c r="J3852" i="1" s="1"/>
  <c r="L3852" i="1"/>
  <c r="Q3852" i="1" s="1"/>
  <c r="M3852" i="1"/>
  <c r="N3852" i="1"/>
  <c r="I3853" i="1"/>
  <c r="J3853" i="1" s="1"/>
  <c r="L3853" i="1"/>
  <c r="Q3853" i="1" s="1"/>
  <c r="M3853" i="1"/>
  <c r="N3853" i="1"/>
  <c r="I3854" i="1"/>
  <c r="J3854" i="1" s="1"/>
  <c r="L3854" i="1"/>
  <c r="Q3854" i="1" s="1"/>
  <c r="M3854" i="1"/>
  <c r="N3854" i="1"/>
  <c r="I3855" i="1"/>
  <c r="K3855" i="1" s="1"/>
  <c r="L3855" i="1"/>
  <c r="Q3855" i="1" s="1"/>
  <c r="M3855" i="1"/>
  <c r="N3855" i="1"/>
  <c r="I3856" i="1"/>
  <c r="J3856" i="1" s="1"/>
  <c r="L3856" i="1"/>
  <c r="Q3856" i="1" s="1"/>
  <c r="M3856" i="1"/>
  <c r="N3856" i="1"/>
  <c r="I3857" i="1"/>
  <c r="K3857" i="1" s="1"/>
  <c r="L3857" i="1"/>
  <c r="Q3857" i="1" s="1"/>
  <c r="M3857" i="1"/>
  <c r="N3857" i="1"/>
  <c r="I3858" i="1"/>
  <c r="J3858" i="1" s="1"/>
  <c r="L3858" i="1"/>
  <c r="M3858" i="1"/>
  <c r="N3858" i="1"/>
  <c r="I3859" i="1"/>
  <c r="K3859" i="1" s="1"/>
  <c r="L3859" i="1"/>
  <c r="Q3859" i="1" s="1"/>
  <c r="M3859" i="1"/>
  <c r="N3859" i="1"/>
  <c r="I3860" i="1"/>
  <c r="J3860" i="1" s="1"/>
  <c r="L3860" i="1"/>
  <c r="Q3860" i="1" s="1"/>
  <c r="M3860" i="1"/>
  <c r="N3860" i="1"/>
  <c r="I3861" i="1"/>
  <c r="K3861" i="1" s="1"/>
  <c r="J3861" i="1"/>
  <c r="L3861" i="1"/>
  <c r="Q3861" i="1" s="1"/>
  <c r="M3861" i="1"/>
  <c r="N3861" i="1"/>
  <c r="I3862" i="1"/>
  <c r="J3862" i="1" s="1"/>
  <c r="L3862" i="1"/>
  <c r="Q3862" i="1" s="1"/>
  <c r="M3862" i="1"/>
  <c r="N3862" i="1"/>
  <c r="I3863" i="1"/>
  <c r="K3863" i="1" s="1"/>
  <c r="L3863" i="1"/>
  <c r="Q3863" i="1" s="1"/>
  <c r="M3863" i="1"/>
  <c r="N3863" i="1"/>
  <c r="I3864" i="1"/>
  <c r="J3864" i="1" s="1"/>
  <c r="L3864" i="1"/>
  <c r="Q3864" i="1" s="1"/>
  <c r="M3864" i="1"/>
  <c r="N3864" i="1"/>
  <c r="I3865" i="1"/>
  <c r="J3865" i="1" s="1"/>
  <c r="L3865" i="1"/>
  <c r="Q3865" i="1" s="1"/>
  <c r="M3865" i="1"/>
  <c r="N3865" i="1"/>
  <c r="I3866" i="1"/>
  <c r="J3866" i="1" s="1"/>
  <c r="L3866" i="1"/>
  <c r="Q3866" i="1" s="1"/>
  <c r="M3866" i="1"/>
  <c r="N3866" i="1"/>
  <c r="I3867" i="1"/>
  <c r="K3867" i="1" s="1"/>
  <c r="L3867" i="1"/>
  <c r="Q3867" i="1" s="1"/>
  <c r="M3867" i="1"/>
  <c r="N3867" i="1"/>
  <c r="I3868" i="1"/>
  <c r="J3868" i="1" s="1"/>
  <c r="L3868" i="1"/>
  <c r="Q3868" i="1" s="1"/>
  <c r="M3868" i="1"/>
  <c r="N3868" i="1"/>
  <c r="I3869" i="1"/>
  <c r="J3869" i="1" s="1"/>
  <c r="L3869" i="1"/>
  <c r="Q3869" i="1" s="1"/>
  <c r="M3869" i="1"/>
  <c r="N3869" i="1"/>
  <c r="I3870" i="1"/>
  <c r="J3870" i="1" s="1"/>
  <c r="L3870" i="1"/>
  <c r="Q3870" i="1" s="1"/>
  <c r="M3870" i="1"/>
  <c r="N3870" i="1"/>
  <c r="I3871" i="1"/>
  <c r="K3871" i="1" s="1"/>
  <c r="L3871" i="1"/>
  <c r="Q3871" i="1" s="1"/>
  <c r="M3871" i="1"/>
  <c r="N3871" i="1"/>
  <c r="I3872" i="1"/>
  <c r="J3872" i="1" s="1"/>
  <c r="L3872" i="1"/>
  <c r="Q3872" i="1" s="1"/>
  <c r="M3872" i="1"/>
  <c r="N3872" i="1"/>
  <c r="I3873" i="1"/>
  <c r="K3873" i="1" s="1"/>
  <c r="L3873" i="1"/>
  <c r="Q3873" i="1" s="1"/>
  <c r="M3873" i="1"/>
  <c r="N3873" i="1"/>
  <c r="I3874" i="1"/>
  <c r="J3874" i="1" s="1"/>
  <c r="L3874" i="1"/>
  <c r="M3874" i="1"/>
  <c r="N3874" i="1"/>
  <c r="I3875" i="1"/>
  <c r="K3875" i="1" s="1"/>
  <c r="L3875" i="1"/>
  <c r="Q3875" i="1" s="1"/>
  <c r="M3875" i="1"/>
  <c r="N3875" i="1"/>
  <c r="I3876" i="1"/>
  <c r="J3876" i="1" s="1"/>
  <c r="L3876" i="1"/>
  <c r="Q3876" i="1" s="1"/>
  <c r="M3876" i="1"/>
  <c r="N3876" i="1"/>
  <c r="I3877" i="1"/>
  <c r="K3877" i="1" s="1"/>
  <c r="J3877" i="1"/>
  <c r="L3877" i="1"/>
  <c r="Q3877" i="1" s="1"/>
  <c r="M3877" i="1"/>
  <c r="N3877" i="1"/>
  <c r="I3878" i="1"/>
  <c r="J3878" i="1" s="1"/>
  <c r="L3878" i="1"/>
  <c r="Q3878" i="1" s="1"/>
  <c r="M3878" i="1"/>
  <c r="N3878" i="1"/>
  <c r="I3879" i="1"/>
  <c r="K3879" i="1" s="1"/>
  <c r="L3879" i="1"/>
  <c r="Q3879" i="1" s="1"/>
  <c r="M3879" i="1"/>
  <c r="N3879" i="1"/>
  <c r="I3880" i="1"/>
  <c r="J3880" i="1" s="1"/>
  <c r="L3880" i="1"/>
  <c r="Q3880" i="1" s="1"/>
  <c r="M3880" i="1"/>
  <c r="N3880" i="1"/>
  <c r="I3881" i="1"/>
  <c r="J3881" i="1" s="1"/>
  <c r="L3881" i="1"/>
  <c r="Q3881" i="1" s="1"/>
  <c r="M3881" i="1"/>
  <c r="N3881" i="1"/>
  <c r="I3882" i="1"/>
  <c r="J3882" i="1" s="1"/>
  <c r="L3882" i="1"/>
  <c r="Q3882" i="1" s="1"/>
  <c r="M3882" i="1"/>
  <c r="N3882" i="1"/>
  <c r="I3883" i="1"/>
  <c r="K3883" i="1" s="1"/>
  <c r="L3883" i="1"/>
  <c r="Q3883" i="1" s="1"/>
  <c r="M3883" i="1"/>
  <c r="N3883" i="1"/>
  <c r="I3884" i="1"/>
  <c r="J3884" i="1" s="1"/>
  <c r="L3884" i="1"/>
  <c r="Q3884" i="1" s="1"/>
  <c r="M3884" i="1"/>
  <c r="N3884" i="1"/>
  <c r="I3885" i="1"/>
  <c r="J3885" i="1" s="1"/>
  <c r="L3885" i="1"/>
  <c r="Q3885" i="1" s="1"/>
  <c r="M3885" i="1"/>
  <c r="N3885" i="1"/>
  <c r="I3886" i="1"/>
  <c r="J3886" i="1" s="1"/>
  <c r="L3886" i="1"/>
  <c r="Q3886" i="1" s="1"/>
  <c r="M3886" i="1"/>
  <c r="N3886" i="1"/>
  <c r="I3887" i="1"/>
  <c r="K3887" i="1" s="1"/>
  <c r="L3887" i="1"/>
  <c r="Q3887" i="1" s="1"/>
  <c r="M3887" i="1"/>
  <c r="N3887" i="1"/>
  <c r="I3888" i="1"/>
  <c r="J3888" i="1" s="1"/>
  <c r="L3888" i="1"/>
  <c r="Q3888" i="1" s="1"/>
  <c r="M3888" i="1"/>
  <c r="N3888" i="1"/>
  <c r="I3889" i="1"/>
  <c r="K3889" i="1" s="1"/>
  <c r="L3889" i="1"/>
  <c r="Q3889" i="1" s="1"/>
  <c r="M3889" i="1"/>
  <c r="N3889" i="1"/>
  <c r="I3890" i="1"/>
  <c r="J3890" i="1" s="1"/>
  <c r="L3890" i="1"/>
  <c r="M3890" i="1"/>
  <c r="N3890" i="1"/>
  <c r="I3891" i="1"/>
  <c r="K3891" i="1" s="1"/>
  <c r="L3891" i="1"/>
  <c r="Q3891" i="1" s="1"/>
  <c r="M3891" i="1"/>
  <c r="N3891" i="1"/>
  <c r="I3892" i="1"/>
  <c r="J3892" i="1" s="1"/>
  <c r="L3892" i="1"/>
  <c r="Q3892" i="1" s="1"/>
  <c r="M3892" i="1"/>
  <c r="N3892" i="1"/>
  <c r="I3893" i="1"/>
  <c r="L3893" i="1"/>
  <c r="Q3893" i="1" s="1"/>
  <c r="M3893" i="1"/>
  <c r="N3893" i="1"/>
  <c r="I3894" i="1"/>
  <c r="J3894" i="1" s="1"/>
  <c r="L3894" i="1"/>
  <c r="Q3894" i="1" s="1"/>
  <c r="M3894" i="1"/>
  <c r="N3894" i="1"/>
  <c r="I3895" i="1"/>
  <c r="K3895" i="1" s="1"/>
  <c r="L3895" i="1"/>
  <c r="Q3895" i="1" s="1"/>
  <c r="M3895" i="1"/>
  <c r="N3895" i="1"/>
  <c r="I3896" i="1"/>
  <c r="J3896" i="1" s="1"/>
  <c r="L3896" i="1"/>
  <c r="Q3896" i="1" s="1"/>
  <c r="M3896" i="1"/>
  <c r="N3896" i="1"/>
  <c r="I3897" i="1"/>
  <c r="J3897" i="1" s="1"/>
  <c r="L3897" i="1"/>
  <c r="Q3897" i="1" s="1"/>
  <c r="M3897" i="1"/>
  <c r="N3897" i="1"/>
  <c r="I3898" i="1"/>
  <c r="J3898" i="1" s="1"/>
  <c r="L3898" i="1"/>
  <c r="Q3898" i="1" s="1"/>
  <c r="M3898" i="1"/>
  <c r="N3898" i="1"/>
  <c r="I3899" i="1"/>
  <c r="K3899" i="1" s="1"/>
  <c r="L3899" i="1"/>
  <c r="Q3899" i="1" s="1"/>
  <c r="M3899" i="1"/>
  <c r="N3899" i="1"/>
  <c r="I3900" i="1"/>
  <c r="J3900" i="1" s="1"/>
  <c r="L3900" i="1"/>
  <c r="Q3900" i="1" s="1"/>
  <c r="M3900" i="1"/>
  <c r="N3900" i="1"/>
  <c r="I3901" i="1"/>
  <c r="J3901" i="1" s="1"/>
  <c r="L3901" i="1"/>
  <c r="Q3901" i="1" s="1"/>
  <c r="M3901" i="1"/>
  <c r="N3901" i="1"/>
  <c r="I3902" i="1"/>
  <c r="J3902" i="1" s="1"/>
  <c r="L3902" i="1"/>
  <c r="Q3902" i="1" s="1"/>
  <c r="M3902" i="1"/>
  <c r="N3902" i="1"/>
  <c r="I3903" i="1"/>
  <c r="K3903" i="1" s="1"/>
  <c r="L3903" i="1"/>
  <c r="Q3903" i="1" s="1"/>
  <c r="M3903" i="1"/>
  <c r="N3903" i="1"/>
  <c r="I3904" i="1"/>
  <c r="J3904" i="1" s="1"/>
  <c r="L3904" i="1"/>
  <c r="Q3904" i="1" s="1"/>
  <c r="M3904" i="1"/>
  <c r="N3904" i="1"/>
  <c r="I3905" i="1"/>
  <c r="K3905" i="1" s="1"/>
  <c r="L3905" i="1"/>
  <c r="Q3905" i="1" s="1"/>
  <c r="M3905" i="1"/>
  <c r="N3905" i="1"/>
  <c r="I3906" i="1"/>
  <c r="J3906" i="1" s="1"/>
  <c r="L3906" i="1"/>
  <c r="M3906" i="1"/>
  <c r="N3906" i="1"/>
  <c r="I3907" i="1"/>
  <c r="K3907" i="1" s="1"/>
  <c r="L3907" i="1"/>
  <c r="Q3907" i="1" s="1"/>
  <c r="M3907" i="1"/>
  <c r="N3907" i="1"/>
  <c r="I3908" i="1"/>
  <c r="J3908" i="1" s="1"/>
  <c r="L3908" i="1"/>
  <c r="Q3908" i="1" s="1"/>
  <c r="M3908" i="1"/>
  <c r="N3908" i="1"/>
  <c r="I3909" i="1"/>
  <c r="J3909" i="1"/>
  <c r="K3909" i="1"/>
  <c r="L3909" i="1"/>
  <c r="Q3909" i="1" s="1"/>
  <c r="M3909" i="1"/>
  <c r="N3909" i="1"/>
  <c r="I3910" i="1"/>
  <c r="J3910" i="1" s="1"/>
  <c r="L3910" i="1"/>
  <c r="Q3910" i="1" s="1"/>
  <c r="M3910" i="1"/>
  <c r="N3910" i="1"/>
  <c r="I3911" i="1"/>
  <c r="K3911" i="1" s="1"/>
  <c r="L3911" i="1"/>
  <c r="Q3911" i="1" s="1"/>
  <c r="M3911" i="1"/>
  <c r="N3911" i="1"/>
  <c r="I3912" i="1"/>
  <c r="J3912" i="1" s="1"/>
  <c r="L3912" i="1"/>
  <c r="Q3912" i="1" s="1"/>
  <c r="M3912" i="1"/>
  <c r="N3912" i="1"/>
  <c r="I3913" i="1"/>
  <c r="J3913" i="1" s="1"/>
  <c r="L3913" i="1"/>
  <c r="Q3913" i="1" s="1"/>
  <c r="M3913" i="1"/>
  <c r="N3913" i="1"/>
  <c r="I3914" i="1"/>
  <c r="J3914" i="1" s="1"/>
  <c r="L3914" i="1"/>
  <c r="Q3914" i="1" s="1"/>
  <c r="M3914" i="1"/>
  <c r="N3914" i="1"/>
  <c r="I3915" i="1"/>
  <c r="K3915" i="1" s="1"/>
  <c r="L3915" i="1"/>
  <c r="Q3915" i="1" s="1"/>
  <c r="M3915" i="1"/>
  <c r="N3915" i="1"/>
  <c r="I3916" i="1"/>
  <c r="J3916" i="1" s="1"/>
  <c r="L3916" i="1"/>
  <c r="Q3916" i="1" s="1"/>
  <c r="M3916" i="1"/>
  <c r="N3916" i="1"/>
  <c r="I3917" i="1"/>
  <c r="J3917" i="1" s="1"/>
  <c r="L3917" i="1"/>
  <c r="Q3917" i="1" s="1"/>
  <c r="M3917" i="1"/>
  <c r="N3917" i="1"/>
  <c r="I3918" i="1"/>
  <c r="J3918" i="1" s="1"/>
  <c r="L3918" i="1"/>
  <c r="Q3918" i="1" s="1"/>
  <c r="M3918" i="1"/>
  <c r="N3918" i="1"/>
  <c r="I3919" i="1"/>
  <c r="K3919" i="1" s="1"/>
  <c r="L3919" i="1"/>
  <c r="Q3919" i="1" s="1"/>
  <c r="M3919" i="1"/>
  <c r="N3919" i="1"/>
  <c r="I3920" i="1"/>
  <c r="J3920" i="1" s="1"/>
  <c r="L3920" i="1"/>
  <c r="Q3920" i="1" s="1"/>
  <c r="M3920" i="1"/>
  <c r="N3920" i="1"/>
  <c r="I3921" i="1"/>
  <c r="K3921" i="1" s="1"/>
  <c r="L3921" i="1"/>
  <c r="Q3921" i="1" s="1"/>
  <c r="M3921" i="1"/>
  <c r="N3921" i="1"/>
  <c r="I3922" i="1"/>
  <c r="J3922" i="1" s="1"/>
  <c r="L3922" i="1"/>
  <c r="M3922" i="1"/>
  <c r="N3922" i="1"/>
  <c r="I3923" i="1"/>
  <c r="K3923" i="1" s="1"/>
  <c r="L3923" i="1"/>
  <c r="Q3923" i="1" s="1"/>
  <c r="M3923" i="1"/>
  <c r="N3923" i="1"/>
  <c r="I3924" i="1"/>
  <c r="J3924" i="1" s="1"/>
  <c r="L3924" i="1"/>
  <c r="M3924" i="1"/>
  <c r="N3924" i="1"/>
  <c r="Q3924" i="1"/>
  <c r="I3925" i="1"/>
  <c r="K3925" i="1" s="1"/>
  <c r="L3925" i="1"/>
  <c r="Q3925" i="1" s="1"/>
  <c r="M3925" i="1"/>
  <c r="N3925" i="1"/>
  <c r="I3926" i="1"/>
  <c r="J3926" i="1" s="1"/>
  <c r="L3926" i="1"/>
  <c r="Q3926" i="1" s="1"/>
  <c r="M3926" i="1"/>
  <c r="N3926" i="1"/>
  <c r="I3927" i="1"/>
  <c r="K3927" i="1" s="1"/>
  <c r="L3927" i="1"/>
  <c r="Q3927" i="1" s="1"/>
  <c r="M3927" i="1"/>
  <c r="N3927" i="1"/>
  <c r="I3928" i="1"/>
  <c r="J3928" i="1" s="1"/>
  <c r="L3928" i="1"/>
  <c r="Q3928" i="1" s="1"/>
  <c r="M3928" i="1"/>
  <c r="N3928" i="1"/>
  <c r="I3929" i="1"/>
  <c r="J3929" i="1" s="1"/>
  <c r="L3929" i="1"/>
  <c r="Q3929" i="1" s="1"/>
  <c r="M3929" i="1"/>
  <c r="N3929" i="1"/>
  <c r="I3930" i="1"/>
  <c r="J3930" i="1" s="1"/>
  <c r="L3930" i="1"/>
  <c r="Q3930" i="1" s="1"/>
  <c r="M3930" i="1"/>
  <c r="N3930" i="1"/>
  <c r="I3931" i="1"/>
  <c r="K3931" i="1" s="1"/>
  <c r="L3931" i="1"/>
  <c r="Q3931" i="1" s="1"/>
  <c r="M3931" i="1"/>
  <c r="N3931" i="1"/>
  <c r="I3932" i="1"/>
  <c r="J3932" i="1" s="1"/>
  <c r="L3932" i="1"/>
  <c r="Q3932" i="1" s="1"/>
  <c r="M3932" i="1"/>
  <c r="N3932" i="1"/>
  <c r="I3933" i="1"/>
  <c r="J3933" i="1" s="1"/>
  <c r="L3933" i="1"/>
  <c r="Q3933" i="1" s="1"/>
  <c r="M3933" i="1"/>
  <c r="N3933" i="1"/>
  <c r="I3934" i="1"/>
  <c r="J3934" i="1" s="1"/>
  <c r="L3934" i="1"/>
  <c r="Q3934" i="1" s="1"/>
  <c r="M3934" i="1"/>
  <c r="N3934" i="1"/>
  <c r="I3935" i="1"/>
  <c r="K3935" i="1" s="1"/>
  <c r="L3935" i="1"/>
  <c r="Q3935" i="1" s="1"/>
  <c r="M3935" i="1"/>
  <c r="N3935" i="1"/>
  <c r="I3936" i="1"/>
  <c r="J3936" i="1" s="1"/>
  <c r="L3936" i="1"/>
  <c r="Q3936" i="1" s="1"/>
  <c r="M3936" i="1"/>
  <c r="N3936" i="1"/>
  <c r="I3937" i="1"/>
  <c r="K3937" i="1" s="1"/>
  <c r="L3937" i="1"/>
  <c r="Q3937" i="1" s="1"/>
  <c r="M3937" i="1"/>
  <c r="N3937" i="1"/>
  <c r="I3938" i="1"/>
  <c r="J3938" i="1" s="1"/>
  <c r="L3938" i="1"/>
  <c r="M3938" i="1"/>
  <c r="N3938" i="1"/>
  <c r="I3939" i="1"/>
  <c r="K3939" i="1" s="1"/>
  <c r="L3939" i="1"/>
  <c r="Q3939" i="1" s="1"/>
  <c r="M3939" i="1"/>
  <c r="N3939" i="1"/>
  <c r="I3940" i="1"/>
  <c r="J3940" i="1" s="1"/>
  <c r="L3940" i="1"/>
  <c r="Q3940" i="1" s="1"/>
  <c r="M3940" i="1"/>
  <c r="N3940" i="1"/>
  <c r="I3941" i="1"/>
  <c r="J3941" i="1" s="1"/>
  <c r="K3941" i="1"/>
  <c r="L3941" i="1"/>
  <c r="Q3941" i="1" s="1"/>
  <c r="M3941" i="1"/>
  <c r="N3941" i="1"/>
  <c r="I3942" i="1"/>
  <c r="J3942" i="1" s="1"/>
  <c r="L3942" i="1"/>
  <c r="Q3942" i="1" s="1"/>
  <c r="M3942" i="1"/>
  <c r="N3942" i="1"/>
  <c r="I3943" i="1"/>
  <c r="K3943" i="1" s="1"/>
  <c r="L3943" i="1"/>
  <c r="Q3943" i="1" s="1"/>
  <c r="M3943" i="1"/>
  <c r="N3943" i="1"/>
  <c r="I3944" i="1"/>
  <c r="L3944" i="1"/>
  <c r="Q3944" i="1" s="1"/>
  <c r="M3944" i="1"/>
  <c r="N3944" i="1"/>
  <c r="I3945" i="1"/>
  <c r="J3945" i="1" s="1"/>
  <c r="K3945" i="1"/>
  <c r="L3945" i="1"/>
  <c r="Q3945" i="1" s="1"/>
  <c r="M3945" i="1"/>
  <c r="N3945" i="1"/>
  <c r="I3946" i="1"/>
  <c r="J3946" i="1" s="1"/>
  <c r="L3946" i="1"/>
  <c r="Q3946" i="1" s="1"/>
  <c r="M3946" i="1"/>
  <c r="N3946" i="1"/>
  <c r="I3947" i="1"/>
  <c r="K3947" i="1" s="1"/>
  <c r="L3947" i="1"/>
  <c r="Q3947" i="1" s="1"/>
  <c r="M3947" i="1"/>
  <c r="N3947" i="1"/>
  <c r="I3948" i="1"/>
  <c r="J3948" i="1" s="1"/>
  <c r="L3948" i="1"/>
  <c r="Q3948" i="1" s="1"/>
  <c r="M3948" i="1"/>
  <c r="N3948" i="1"/>
  <c r="I3949" i="1"/>
  <c r="J3949" i="1" s="1"/>
  <c r="L3949" i="1"/>
  <c r="Q3949" i="1" s="1"/>
  <c r="M3949" i="1"/>
  <c r="N3949" i="1"/>
  <c r="I3950" i="1"/>
  <c r="L3950" i="1"/>
  <c r="Q3950" i="1" s="1"/>
  <c r="M3950" i="1"/>
  <c r="N3950" i="1"/>
  <c r="I3951" i="1"/>
  <c r="K3951" i="1" s="1"/>
  <c r="L3951" i="1"/>
  <c r="Q3951" i="1" s="1"/>
  <c r="M3951" i="1"/>
  <c r="N3951" i="1"/>
  <c r="I3952" i="1"/>
  <c r="J3952" i="1" s="1"/>
  <c r="L3952" i="1"/>
  <c r="Q3952" i="1" s="1"/>
  <c r="M3952" i="1"/>
  <c r="N3952" i="1"/>
  <c r="I3953" i="1"/>
  <c r="K3953" i="1" s="1"/>
  <c r="L3953" i="1"/>
  <c r="Q3953" i="1" s="1"/>
  <c r="M3953" i="1"/>
  <c r="N3953" i="1"/>
  <c r="I3954" i="1"/>
  <c r="J3954" i="1" s="1"/>
  <c r="L3954" i="1"/>
  <c r="Q3954" i="1" s="1"/>
  <c r="M3954" i="1"/>
  <c r="N3954" i="1"/>
  <c r="I3955" i="1"/>
  <c r="K3955" i="1" s="1"/>
  <c r="L3955" i="1"/>
  <c r="Q3955" i="1" s="1"/>
  <c r="M3955" i="1"/>
  <c r="N3955" i="1"/>
  <c r="I3956" i="1"/>
  <c r="J3956" i="1" s="1"/>
  <c r="K3956" i="1"/>
  <c r="L3956" i="1"/>
  <c r="M3956" i="1"/>
  <c r="N3956" i="1"/>
  <c r="Q3956" i="1"/>
  <c r="I3957" i="1"/>
  <c r="K3957" i="1" s="1"/>
  <c r="L3957" i="1"/>
  <c r="Q3957" i="1" s="1"/>
  <c r="M3957" i="1"/>
  <c r="N3957" i="1"/>
  <c r="I3958" i="1"/>
  <c r="J3958" i="1" s="1"/>
  <c r="L3958" i="1"/>
  <c r="Q3958" i="1" s="1"/>
  <c r="M3958" i="1"/>
  <c r="N3958" i="1"/>
  <c r="I3959" i="1"/>
  <c r="K3959" i="1" s="1"/>
  <c r="J3959" i="1"/>
  <c r="L3959" i="1"/>
  <c r="Q3959" i="1" s="1"/>
  <c r="M3959" i="1"/>
  <c r="N3959" i="1"/>
  <c r="I3960" i="1"/>
  <c r="J3960" i="1" s="1"/>
  <c r="L3960" i="1"/>
  <c r="Q3960" i="1" s="1"/>
  <c r="M3960" i="1"/>
  <c r="N3960" i="1"/>
  <c r="I3961" i="1"/>
  <c r="K3961" i="1" s="1"/>
  <c r="L3961" i="1"/>
  <c r="Q3961" i="1" s="1"/>
  <c r="M3961" i="1"/>
  <c r="N3961" i="1"/>
  <c r="I3962" i="1"/>
  <c r="J3962" i="1" s="1"/>
  <c r="L3962" i="1"/>
  <c r="Q3962" i="1" s="1"/>
  <c r="M3962" i="1"/>
  <c r="N3962" i="1"/>
  <c r="I3963" i="1"/>
  <c r="K3963" i="1" s="1"/>
  <c r="J3963" i="1"/>
  <c r="L3963" i="1"/>
  <c r="Q3963" i="1" s="1"/>
  <c r="M3963" i="1"/>
  <c r="N3963" i="1"/>
  <c r="I3964" i="1"/>
  <c r="J3964" i="1" s="1"/>
  <c r="L3964" i="1"/>
  <c r="Q3964" i="1" s="1"/>
  <c r="M3964" i="1"/>
  <c r="N3964" i="1"/>
  <c r="I3965" i="1"/>
  <c r="K3965" i="1" s="1"/>
  <c r="L3965" i="1"/>
  <c r="Q3965" i="1" s="1"/>
  <c r="M3965" i="1"/>
  <c r="N3965" i="1"/>
  <c r="I3966" i="1"/>
  <c r="J3966" i="1" s="1"/>
  <c r="L3966" i="1"/>
  <c r="Q3966" i="1" s="1"/>
  <c r="M3966" i="1"/>
  <c r="N3966" i="1"/>
  <c r="I3967" i="1"/>
  <c r="K3967" i="1" s="1"/>
  <c r="J3967" i="1"/>
  <c r="L3967" i="1"/>
  <c r="Q3967" i="1" s="1"/>
  <c r="M3967" i="1"/>
  <c r="N3967" i="1"/>
  <c r="I3968" i="1"/>
  <c r="J3968" i="1" s="1"/>
  <c r="L3968" i="1"/>
  <c r="Q3968" i="1" s="1"/>
  <c r="M3968" i="1"/>
  <c r="N3968" i="1"/>
  <c r="I3969" i="1"/>
  <c r="K3969" i="1" s="1"/>
  <c r="L3969" i="1"/>
  <c r="Q3969" i="1" s="1"/>
  <c r="M3969" i="1"/>
  <c r="N3969" i="1"/>
  <c r="I3970" i="1"/>
  <c r="J3970" i="1" s="1"/>
  <c r="L3970" i="1"/>
  <c r="Q3970" i="1" s="1"/>
  <c r="M3970" i="1"/>
  <c r="N3970" i="1"/>
  <c r="I3971" i="1"/>
  <c r="L3971" i="1"/>
  <c r="Q3971" i="1" s="1"/>
  <c r="M3971" i="1"/>
  <c r="N3971" i="1"/>
  <c r="I3972" i="1"/>
  <c r="J3972" i="1" s="1"/>
  <c r="L3972" i="1"/>
  <c r="Q3972" i="1" s="1"/>
  <c r="M3972" i="1"/>
  <c r="N3972" i="1"/>
  <c r="I3973" i="1"/>
  <c r="K3973" i="1" s="1"/>
  <c r="L3973" i="1"/>
  <c r="Q3973" i="1" s="1"/>
  <c r="M3973" i="1"/>
  <c r="N3973" i="1"/>
  <c r="I3974" i="1"/>
  <c r="J3974" i="1" s="1"/>
  <c r="L3974" i="1"/>
  <c r="Q3974" i="1" s="1"/>
  <c r="M3974" i="1"/>
  <c r="N3974" i="1"/>
  <c r="I3975" i="1"/>
  <c r="K3975" i="1" s="1"/>
  <c r="J3975" i="1"/>
  <c r="L3975" i="1"/>
  <c r="Q3975" i="1" s="1"/>
  <c r="M3975" i="1"/>
  <c r="N3975" i="1"/>
  <c r="I3976" i="1"/>
  <c r="J3976" i="1" s="1"/>
  <c r="L3976" i="1"/>
  <c r="Q3976" i="1" s="1"/>
  <c r="M3976" i="1"/>
  <c r="N3976" i="1"/>
  <c r="I3977" i="1"/>
  <c r="K3977" i="1" s="1"/>
  <c r="L3977" i="1"/>
  <c r="Q3977" i="1" s="1"/>
  <c r="M3977" i="1"/>
  <c r="N3977" i="1"/>
  <c r="I3978" i="1"/>
  <c r="J3978" i="1" s="1"/>
  <c r="L3978" i="1"/>
  <c r="Q3978" i="1" s="1"/>
  <c r="M3978" i="1"/>
  <c r="N3978" i="1"/>
  <c r="I3979" i="1"/>
  <c r="K3979" i="1" s="1"/>
  <c r="J3979" i="1"/>
  <c r="L3979" i="1"/>
  <c r="Q3979" i="1" s="1"/>
  <c r="M3979" i="1"/>
  <c r="N3979" i="1"/>
  <c r="I3980" i="1"/>
  <c r="J3980" i="1" s="1"/>
  <c r="L3980" i="1"/>
  <c r="Q3980" i="1" s="1"/>
  <c r="M3980" i="1"/>
  <c r="N3980" i="1"/>
  <c r="I3981" i="1"/>
  <c r="K3981" i="1" s="1"/>
  <c r="L3981" i="1"/>
  <c r="Q3981" i="1" s="1"/>
  <c r="M3981" i="1"/>
  <c r="N3981" i="1"/>
  <c r="I3982" i="1"/>
  <c r="J3982" i="1" s="1"/>
  <c r="L3982" i="1"/>
  <c r="Q3982" i="1" s="1"/>
  <c r="M3982" i="1"/>
  <c r="N3982" i="1"/>
  <c r="I3983" i="1"/>
  <c r="K3983" i="1" s="1"/>
  <c r="J3983" i="1"/>
  <c r="L3983" i="1"/>
  <c r="Q3983" i="1" s="1"/>
  <c r="M3983" i="1"/>
  <c r="N3983" i="1"/>
  <c r="I3984" i="1"/>
  <c r="J3984" i="1" s="1"/>
  <c r="L3984" i="1"/>
  <c r="Q3984" i="1" s="1"/>
  <c r="M3984" i="1"/>
  <c r="N3984" i="1"/>
  <c r="I3985" i="1"/>
  <c r="K3985" i="1" s="1"/>
  <c r="L3985" i="1"/>
  <c r="Q3985" i="1" s="1"/>
  <c r="M3985" i="1"/>
  <c r="N3985" i="1"/>
  <c r="I3986" i="1"/>
  <c r="J3986" i="1" s="1"/>
  <c r="L3986" i="1"/>
  <c r="Q3986" i="1" s="1"/>
  <c r="M3986" i="1"/>
  <c r="N3986" i="1"/>
  <c r="I3987" i="1"/>
  <c r="L3987" i="1"/>
  <c r="Q3987" i="1" s="1"/>
  <c r="M3987" i="1"/>
  <c r="N3987" i="1"/>
  <c r="I3988" i="1"/>
  <c r="J3988" i="1" s="1"/>
  <c r="L3988" i="1"/>
  <c r="Q3988" i="1" s="1"/>
  <c r="M3988" i="1"/>
  <c r="N3988" i="1"/>
  <c r="I3989" i="1"/>
  <c r="K3989" i="1" s="1"/>
  <c r="L3989" i="1"/>
  <c r="Q3989" i="1" s="1"/>
  <c r="M3989" i="1"/>
  <c r="N3989" i="1"/>
  <c r="I3990" i="1"/>
  <c r="J3990" i="1" s="1"/>
  <c r="L3990" i="1"/>
  <c r="Q3990" i="1" s="1"/>
  <c r="M3990" i="1"/>
  <c r="N3990" i="1"/>
  <c r="I3991" i="1"/>
  <c r="K3991" i="1" s="1"/>
  <c r="J3991" i="1"/>
  <c r="L3991" i="1"/>
  <c r="Q3991" i="1" s="1"/>
  <c r="M3991" i="1"/>
  <c r="N3991" i="1"/>
  <c r="I3992" i="1"/>
  <c r="J3992" i="1" s="1"/>
  <c r="L3992" i="1"/>
  <c r="Q3992" i="1" s="1"/>
  <c r="M3992" i="1"/>
  <c r="N3992" i="1"/>
  <c r="I3993" i="1"/>
  <c r="K3993" i="1" s="1"/>
  <c r="L3993" i="1"/>
  <c r="Q3993" i="1" s="1"/>
  <c r="M3993" i="1"/>
  <c r="N3993" i="1"/>
  <c r="I3994" i="1"/>
  <c r="J3994" i="1" s="1"/>
  <c r="L3994" i="1"/>
  <c r="Q3994" i="1" s="1"/>
  <c r="M3994" i="1"/>
  <c r="N3994" i="1"/>
  <c r="I3995" i="1"/>
  <c r="K3995" i="1" s="1"/>
  <c r="J3995" i="1"/>
  <c r="L3995" i="1"/>
  <c r="Q3995" i="1" s="1"/>
  <c r="M3995" i="1"/>
  <c r="N3995" i="1"/>
  <c r="I3996" i="1"/>
  <c r="J3996" i="1" s="1"/>
  <c r="L3996" i="1"/>
  <c r="Q3996" i="1" s="1"/>
  <c r="M3996" i="1"/>
  <c r="N3996" i="1"/>
  <c r="I3997" i="1"/>
  <c r="K3997" i="1" s="1"/>
  <c r="L3997" i="1"/>
  <c r="Q3997" i="1" s="1"/>
  <c r="M3997" i="1"/>
  <c r="N3997" i="1"/>
  <c r="I3998" i="1"/>
  <c r="J3998" i="1" s="1"/>
  <c r="L3998" i="1"/>
  <c r="Q3998" i="1" s="1"/>
  <c r="M3998" i="1"/>
  <c r="N3998" i="1"/>
  <c r="I3999" i="1"/>
  <c r="K3999" i="1" s="1"/>
  <c r="J3999" i="1"/>
  <c r="L3999" i="1"/>
  <c r="Q3999" i="1" s="1"/>
  <c r="M3999" i="1"/>
  <c r="N3999" i="1"/>
  <c r="I4000" i="1"/>
  <c r="J4000" i="1" s="1"/>
  <c r="L4000" i="1"/>
  <c r="Q4000" i="1" s="1"/>
  <c r="M4000" i="1"/>
  <c r="N4000" i="1"/>
  <c r="I4001" i="1"/>
  <c r="K4001" i="1" s="1"/>
  <c r="L4001" i="1"/>
  <c r="Q4001" i="1" s="1"/>
  <c r="M4001" i="1"/>
  <c r="N4001" i="1"/>
  <c r="I4002" i="1"/>
  <c r="J4002" i="1" s="1"/>
  <c r="L4002" i="1"/>
  <c r="Q4002" i="1" s="1"/>
  <c r="M4002" i="1"/>
  <c r="N4002" i="1"/>
  <c r="I4003" i="1"/>
  <c r="L4003" i="1"/>
  <c r="Q4003" i="1" s="1"/>
  <c r="M4003" i="1"/>
  <c r="N4003" i="1"/>
  <c r="I4004" i="1"/>
  <c r="J4004" i="1" s="1"/>
  <c r="L4004" i="1"/>
  <c r="Q4004" i="1" s="1"/>
  <c r="M4004" i="1"/>
  <c r="N4004" i="1"/>
  <c r="I4005" i="1"/>
  <c r="K4005" i="1" s="1"/>
  <c r="L4005" i="1"/>
  <c r="Q4005" i="1" s="1"/>
  <c r="M4005" i="1"/>
  <c r="N4005" i="1"/>
  <c r="I4006" i="1"/>
  <c r="J4006" i="1" s="1"/>
  <c r="L4006" i="1"/>
  <c r="Q4006" i="1" s="1"/>
  <c r="M4006" i="1"/>
  <c r="N4006" i="1"/>
  <c r="I4007" i="1"/>
  <c r="K4007" i="1" s="1"/>
  <c r="J4007" i="1"/>
  <c r="L4007" i="1"/>
  <c r="Q4007" i="1" s="1"/>
  <c r="M4007" i="1"/>
  <c r="N4007" i="1"/>
  <c r="I4008" i="1"/>
  <c r="J4008" i="1" s="1"/>
  <c r="L4008" i="1"/>
  <c r="Q4008" i="1" s="1"/>
  <c r="M4008" i="1"/>
  <c r="N4008" i="1"/>
  <c r="I4009" i="1"/>
  <c r="K4009" i="1" s="1"/>
  <c r="L4009" i="1"/>
  <c r="Q4009" i="1" s="1"/>
  <c r="M4009" i="1"/>
  <c r="N4009" i="1"/>
  <c r="I4010" i="1"/>
  <c r="J4010" i="1" s="1"/>
  <c r="L4010" i="1"/>
  <c r="Q4010" i="1" s="1"/>
  <c r="M4010" i="1"/>
  <c r="N4010" i="1"/>
  <c r="I4011" i="1"/>
  <c r="K4011" i="1" s="1"/>
  <c r="J4011" i="1"/>
  <c r="L4011" i="1"/>
  <c r="Q4011" i="1" s="1"/>
  <c r="M4011" i="1"/>
  <c r="N4011" i="1"/>
  <c r="I4012" i="1"/>
  <c r="J4012" i="1" s="1"/>
  <c r="L4012" i="1"/>
  <c r="Q4012" i="1" s="1"/>
  <c r="M4012" i="1"/>
  <c r="N4012" i="1"/>
  <c r="I4013" i="1"/>
  <c r="K4013" i="1" s="1"/>
  <c r="L4013" i="1"/>
  <c r="Q4013" i="1" s="1"/>
  <c r="M4013" i="1"/>
  <c r="N4013" i="1"/>
  <c r="I4014" i="1"/>
  <c r="J4014" i="1" s="1"/>
  <c r="L4014" i="1"/>
  <c r="Q4014" i="1" s="1"/>
  <c r="M4014" i="1"/>
  <c r="N4014" i="1"/>
  <c r="I4015" i="1"/>
  <c r="K4015" i="1" s="1"/>
  <c r="J4015" i="1"/>
  <c r="L4015" i="1"/>
  <c r="Q4015" i="1" s="1"/>
  <c r="M4015" i="1"/>
  <c r="N4015" i="1"/>
  <c r="I4016" i="1"/>
  <c r="J4016" i="1" s="1"/>
  <c r="L4016" i="1"/>
  <c r="Q4016" i="1" s="1"/>
  <c r="M4016" i="1"/>
  <c r="N4016" i="1"/>
  <c r="I4017" i="1"/>
  <c r="K4017" i="1" s="1"/>
  <c r="L4017" i="1"/>
  <c r="Q4017" i="1" s="1"/>
  <c r="M4017" i="1"/>
  <c r="N4017" i="1"/>
  <c r="I4018" i="1"/>
  <c r="J4018" i="1" s="1"/>
  <c r="L4018" i="1"/>
  <c r="Q4018" i="1" s="1"/>
  <c r="M4018" i="1"/>
  <c r="N4018" i="1"/>
  <c r="I4019" i="1"/>
  <c r="L4019" i="1"/>
  <c r="Q4019" i="1" s="1"/>
  <c r="M4019" i="1"/>
  <c r="N4019" i="1"/>
  <c r="I4020" i="1"/>
  <c r="J4020" i="1" s="1"/>
  <c r="L4020" i="1"/>
  <c r="Q4020" i="1" s="1"/>
  <c r="M4020" i="1"/>
  <c r="N4020" i="1"/>
  <c r="I4021" i="1"/>
  <c r="K4021" i="1" s="1"/>
  <c r="L4021" i="1"/>
  <c r="Q4021" i="1" s="1"/>
  <c r="M4021" i="1"/>
  <c r="N4021" i="1"/>
  <c r="I4022" i="1"/>
  <c r="J4022" i="1" s="1"/>
  <c r="L4022" i="1"/>
  <c r="Q4022" i="1" s="1"/>
  <c r="M4022" i="1"/>
  <c r="N4022" i="1"/>
  <c r="I4023" i="1"/>
  <c r="K4023" i="1" s="1"/>
  <c r="J4023" i="1"/>
  <c r="L4023" i="1"/>
  <c r="Q4023" i="1" s="1"/>
  <c r="M4023" i="1"/>
  <c r="N4023" i="1"/>
  <c r="I4024" i="1"/>
  <c r="J4024" i="1" s="1"/>
  <c r="L4024" i="1"/>
  <c r="Q4024" i="1" s="1"/>
  <c r="M4024" i="1"/>
  <c r="N4024" i="1"/>
  <c r="I4025" i="1"/>
  <c r="K4025" i="1" s="1"/>
  <c r="L4025" i="1"/>
  <c r="Q4025" i="1" s="1"/>
  <c r="M4025" i="1"/>
  <c r="N4025" i="1"/>
  <c r="I4026" i="1"/>
  <c r="J4026" i="1" s="1"/>
  <c r="L4026" i="1"/>
  <c r="Q4026" i="1" s="1"/>
  <c r="M4026" i="1"/>
  <c r="N4026" i="1"/>
  <c r="I4027" i="1"/>
  <c r="K4027" i="1" s="1"/>
  <c r="J4027" i="1"/>
  <c r="L4027" i="1"/>
  <c r="Q4027" i="1" s="1"/>
  <c r="M4027" i="1"/>
  <c r="N4027" i="1"/>
  <c r="I4028" i="1"/>
  <c r="J4028" i="1" s="1"/>
  <c r="L4028" i="1"/>
  <c r="Q4028" i="1" s="1"/>
  <c r="M4028" i="1"/>
  <c r="N4028" i="1"/>
  <c r="I4029" i="1"/>
  <c r="K4029" i="1" s="1"/>
  <c r="L4029" i="1"/>
  <c r="Q4029" i="1" s="1"/>
  <c r="M4029" i="1"/>
  <c r="N4029" i="1"/>
  <c r="I4030" i="1"/>
  <c r="J4030" i="1" s="1"/>
  <c r="L4030" i="1"/>
  <c r="Q4030" i="1" s="1"/>
  <c r="M4030" i="1"/>
  <c r="N4030" i="1"/>
  <c r="I4031" i="1"/>
  <c r="K4031" i="1" s="1"/>
  <c r="J4031" i="1"/>
  <c r="L4031" i="1"/>
  <c r="Q4031" i="1" s="1"/>
  <c r="M4031" i="1"/>
  <c r="N4031" i="1"/>
  <c r="I4032" i="1"/>
  <c r="J4032" i="1" s="1"/>
  <c r="L4032" i="1"/>
  <c r="Q4032" i="1" s="1"/>
  <c r="M4032" i="1"/>
  <c r="N4032" i="1"/>
  <c r="I4033" i="1"/>
  <c r="K4033" i="1" s="1"/>
  <c r="L4033" i="1"/>
  <c r="Q4033" i="1" s="1"/>
  <c r="M4033" i="1"/>
  <c r="N4033" i="1"/>
  <c r="I4034" i="1"/>
  <c r="J4034" i="1" s="1"/>
  <c r="L4034" i="1"/>
  <c r="Q4034" i="1" s="1"/>
  <c r="M4034" i="1"/>
  <c r="N4034" i="1"/>
  <c r="I4035" i="1"/>
  <c r="L4035" i="1"/>
  <c r="Q4035" i="1" s="1"/>
  <c r="M4035" i="1"/>
  <c r="N4035" i="1"/>
  <c r="I4036" i="1"/>
  <c r="J4036" i="1" s="1"/>
  <c r="L4036" i="1"/>
  <c r="Q4036" i="1" s="1"/>
  <c r="M4036" i="1"/>
  <c r="N4036" i="1"/>
  <c r="I4037" i="1"/>
  <c r="K4037" i="1" s="1"/>
  <c r="L4037" i="1"/>
  <c r="Q4037" i="1" s="1"/>
  <c r="M4037" i="1"/>
  <c r="N4037" i="1"/>
  <c r="I4038" i="1"/>
  <c r="J4038" i="1" s="1"/>
  <c r="L4038" i="1"/>
  <c r="Q4038" i="1" s="1"/>
  <c r="M4038" i="1"/>
  <c r="N4038" i="1"/>
  <c r="I4039" i="1"/>
  <c r="K4039" i="1" s="1"/>
  <c r="J4039" i="1"/>
  <c r="L4039" i="1"/>
  <c r="Q4039" i="1" s="1"/>
  <c r="M4039" i="1"/>
  <c r="N4039" i="1"/>
  <c r="I4040" i="1"/>
  <c r="J4040" i="1" s="1"/>
  <c r="L4040" i="1"/>
  <c r="Q4040" i="1" s="1"/>
  <c r="M4040" i="1"/>
  <c r="N4040" i="1"/>
  <c r="I4041" i="1"/>
  <c r="K4041" i="1" s="1"/>
  <c r="L4041" i="1"/>
  <c r="Q4041" i="1" s="1"/>
  <c r="M4041" i="1"/>
  <c r="N4041" i="1"/>
  <c r="I4042" i="1"/>
  <c r="J4042" i="1" s="1"/>
  <c r="L4042" i="1"/>
  <c r="Q4042" i="1" s="1"/>
  <c r="M4042" i="1"/>
  <c r="N4042" i="1"/>
  <c r="I4043" i="1"/>
  <c r="K4043" i="1" s="1"/>
  <c r="J4043" i="1"/>
  <c r="L4043" i="1"/>
  <c r="Q4043" i="1" s="1"/>
  <c r="M4043" i="1"/>
  <c r="N4043" i="1"/>
  <c r="I4044" i="1"/>
  <c r="J4044" i="1" s="1"/>
  <c r="L4044" i="1"/>
  <c r="Q4044" i="1" s="1"/>
  <c r="M4044" i="1"/>
  <c r="N4044" i="1"/>
  <c r="I4045" i="1"/>
  <c r="K4045" i="1" s="1"/>
  <c r="L4045" i="1"/>
  <c r="Q4045" i="1" s="1"/>
  <c r="M4045" i="1"/>
  <c r="N4045" i="1"/>
  <c r="I4046" i="1"/>
  <c r="J4046" i="1" s="1"/>
  <c r="L4046" i="1"/>
  <c r="Q4046" i="1" s="1"/>
  <c r="M4046" i="1"/>
  <c r="N4046" i="1"/>
  <c r="I4047" i="1"/>
  <c r="K4047" i="1" s="1"/>
  <c r="J4047" i="1"/>
  <c r="L4047" i="1"/>
  <c r="Q4047" i="1" s="1"/>
  <c r="M4047" i="1"/>
  <c r="N4047" i="1"/>
  <c r="I4048" i="1"/>
  <c r="J4048" i="1" s="1"/>
  <c r="L4048" i="1"/>
  <c r="Q4048" i="1" s="1"/>
  <c r="M4048" i="1"/>
  <c r="N4048" i="1"/>
  <c r="I4049" i="1"/>
  <c r="K4049" i="1" s="1"/>
  <c r="L4049" i="1"/>
  <c r="Q4049" i="1" s="1"/>
  <c r="M4049" i="1"/>
  <c r="N4049" i="1"/>
  <c r="I4050" i="1"/>
  <c r="J4050" i="1" s="1"/>
  <c r="L4050" i="1"/>
  <c r="Q4050" i="1" s="1"/>
  <c r="M4050" i="1"/>
  <c r="N4050" i="1"/>
  <c r="I4051" i="1"/>
  <c r="L4051" i="1"/>
  <c r="Q4051" i="1" s="1"/>
  <c r="M4051" i="1"/>
  <c r="N4051" i="1"/>
  <c r="I4052" i="1"/>
  <c r="J4052" i="1" s="1"/>
  <c r="L4052" i="1"/>
  <c r="Q4052" i="1" s="1"/>
  <c r="M4052" i="1"/>
  <c r="N4052" i="1"/>
  <c r="I4053" i="1"/>
  <c r="K4053" i="1" s="1"/>
  <c r="L4053" i="1"/>
  <c r="Q4053" i="1" s="1"/>
  <c r="M4053" i="1"/>
  <c r="N4053" i="1"/>
  <c r="I4054" i="1"/>
  <c r="J4054" i="1" s="1"/>
  <c r="L4054" i="1"/>
  <c r="Q4054" i="1" s="1"/>
  <c r="M4054" i="1"/>
  <c r="N4054" i="1"/>
  <c r="I4055" i="1"/>
  <c r="K4055" i="1" s="1"/>
  <c r="L4055" i="1"/>
  <c r="Q4055" i="1" s="1"/>
  <c r="M4055" i="1"/>
  <c r="N4055" i="1"/>
  <c r="I4056" i="1"/>
  <c r="J4056" i="1" s="1"/>
  <c r="L4056" i="1"/>
  <c r="Q4056" i="1" s="1"/>
  <c r="M4056" i="1"/>
  <c r="N4056" i="1"/>
  <c r="I4057" i="1"/>
  <c r="K4057" i="1" s="1"/>
  <c r="L4057" i="1"/>
  <c r="Q4057" i="1" s="1"/>
  <c r="M4057" i="1"/>
  <c r="N4057" i="1"/>
  <c r="I4058" i="1"/>
  <c r="J4058" i="1" s="1"/>
  <c r="L4058" i="1"/>
  <c r="Q4058" i="1" s="1"/>
  <c r="M4058" i="1"/>
  <c r="N4058" i="1"/>
  <c r="I4059" i="1"/>
  <c r="K4059" i="1" s="1"/>
  <c r="L4059" i="1"/>
  <c r="Q4059" i="1" s="1"/>
  <c r="M4059" i="1"/>
  <c r="N4059" i="1"/>
  <c r="I4060" i="1"/>
  <c r="J4060" i="1" s="1"/>
  <c r="L4060" i="1"/>
  <c r="Q4060" i="1" s="1"/>
  <c r="M4060" i="1"/>
  <c r="N4060" i="1"/>
  <c r="I4061" i="1"/>
  <c r="K4061" i="1" s="1"/>
  <c r="L4061" i="1"/>
  <c r="Q4061" i="1" s="1"/>
  <c r="M4061" i="1"/>
  <c r="N4061" i="1"/>
  <c r="I4062" i="1"/>
  <c r="J4062" i="1" s="1"/>
  <c r="L4062" i="1"/>
  <c r="Q4062" i="1" s="1"/>
  <c r="M4062" i="1"/>
  <c r="N4062" i="1"/>
  <c r="I4063" i="1"/>
  <c r="K4063" i="1" s="1"/>
  <c r="L4063" i="1"/>
  <c r="Q4063" i="1" s="1"/>
  <c r="M4063" i="1"/>
  <c r="N4063" i="1"/>
  <c r="I4064" i="1"/>
  <c r="J4064" i="1" s="1"/>
  <c r="L4064" i="1"/>
  <c r="Q4064" i="1" s="1"/>
  <c r="M4064" i="1"/>
  <c r="N4064" i="1"/>
  <c r="I4065" i="1"/>
  <c r="K4065" i="1" s="1"/>
  <c r="L4065" i="1"/>
  <c r="Q4065" i="1" s="1"/>
  <c r="M4065" i="1"/>
  <c r="N4065" i="1"/>
  <c r="I4066" i="1"/>
  <c r="J4066" i="1" s="1"/>
  <c r="L4066" i="1"/>
  <c r="Q4066" i="1" s="1"/>
  <c r="M4066" i="1"/>
  <c r="N4066" i="1"/>
  <c r="I4067" i="1"/>
  <c r="K4067" i="1" s="1"/>
  <c r="L4067" i="1"/>
  <c r="Q4067" i="1" s="1"/>
  <c r="M4067" i="1"/>
  <c r="N4067" i="1"/>
  <c r="I4068" i="1"/>
  <c r="J4068" i="1" s="1"/>
  <c r="L4068" i="1"/>
  <c r="Q4068" i="1" s="1"/>
  <c r="M4068" i="1"/>
  <c r="N4068" i="1"/>
  <c r="I4069" i="1"/>
  <c r="K4069" i="1" s="1"/>
  <c r="L4069" i="1"/>
  <c r="Q4069" i="1" s="1"/>
  <c r="M4069" i="1"/>
  <c r="N4069" i="1"/>
  <c r="I4070" i="1"/>
  <c r="J4070" i="1" s="1"/>
  <c r="L4070" i="1"/>
  <c r="Q4070" i="1" s="1"/>
  <c r="M4070" i="1"/>
  <c r="N4070" i="1"/>
  <c r="I4071" i="1"/>
  <c r="L4071" i="1"/>
  <c r="Q4071" i="1" s="1"/>
  <c r="M4071" i="1"/>
  <c r="N4071" i="1"/>
  <c r="I4072" i="1"/>
  <c r="J4072" i="1" s="1"/>
  <c r="L4072" i="1"/>
  <c r="Q4072" i="1" s="1"/>
  <c r="M4072" i="1"/>
  <c r="N4072" i="1"/>
  <c r="I4073" i="1"/>
  <c r="K4073" i="1" s="1"/>
  <c r="L4073" i="1"/>
  <c r="Q4073" i="1" s="1"/>
  <c r="M4073" i="1"/>
  <c r="N4073" i="1"/>
  <c r="I4074" i="1"/>
  <c r="J4074" i="1" s="1"/>
  <c r="L4074" i="1"/>
  <c r="Q4074" i="1" s="1"/>
  <c r="M4074" i="1"/>
  <c r="N4074" i="1"/>
  <c r="I4075" i="1"/>
  <c r="K4075" i="1" s="1"/>
  <c r="L4075" i="1"/>
  <c r="Q4075" i="1" s="1"/>
  <c r="M4075" i="1"/>
  <c r="N4075" i="1"/>
  <c r="I4076" i="1"/>
  <c r="J4076" i="1" s="1"/>
  <c r="L4076" i="1"/>
  <c r="Q4076" i="1" s="1"/>
  <c r="M4076" i="1"/>
  <c r="N4076" i="1"/>
  <c r="I4077" i="1"/>
  <c r="K4077" i="1" s="1"/>
  <c r="L4077" i="1"/>
  <c r="Q4077" i="1" s="1"/>
  <c r="M4077" i="1"/>
  <c r="N4077" i="1"/>
  <c r="I4078" i="1"/>
  <c r="J4078" i="1" s="1"/>
  <c r="L4078" i="1"/>
  <c r="Q4078" i="1" s="1"/>
  <c r="M4078" i="1"/>
  <c r="N4078" i="1"/>
  <c r="I4079" i="1"/>
  <c r="L4079" i="1"/>
  <c r="Q4079" i="1" s="1"/>
  <c r="M4079" i="1"/>
  <c r="N4079" i="1"/>
  <c r="I4080" i="1"/>
  <c r="J4080" i="1" s="1"/>
  <c r="L4080" i="1"/>
  <c r="Q4080" i="1" s="1"/>
  <c r="M4080" i="1"/>
  <c r="N4080" i="1"/>
  <c r="I4081" i="1"/>
  <c r="K4081" i="1" s="1"/>
  <c r="L4081" i="1"/>
  <c r="Q4081" i="1" s="1"/>
  <c r="M4081" i="1"/>
  <c r="N4081" i="1"/>
  <c r="I4082" i="1"/>
  <c r="J4082" i="1" s="1"/>
  <c r="L4082" i="1"/>
  <c r="Q4082" i="1" s="1"/>
  <c r="M4082" i="1"/>
  <c r="N4082" i="1"/>
  <c r="I4083" i="1"/>
  <c r="K4083" i="1" s="1"/>
  <c r="L4083" i="1"/>
  <c r="Q4083" i="1" s="1"/>
  <c r="M4083" i="1"/>
  <c r="N4083" i="1"/>
  <c r="I4084" i="1"/>
  <c r="J4084" i="1" s="1"/>
  <c r="L4084" i="1"/>
  <c r="Q4084" i="1" s="1"/>
  <c r="M4084" i="1"/>
  <c r="N4084" i="1"/>
  <c r="I4085" i="1"/>
  <c r="K4085" i="1" s="1"/>
  <c r="L4085" i="1"/>
  <c r="Q4085" i="1" s="1"/>
  <c r="M4085" i="1"/>
  <c r="N4085" i="1"/>
  <c r="I4086" i="1"/>
  <c r="J4086" i="1" s="1"/>
  <c r="L4086" i="1"/>
  <c r="Q4086" i="1" s="1"/>
  <c r="M4086" i="1"/>
  <c r="N4086" i="1"/>
  <c r="I4087" i="1"/>
  <c r="L4087" i="1"/>
  <c r="Q4087" i="1" s="1"/>
  <c r="M4087" i="1"/>
  <c r="N4087" i="1"/>
  <c r="I4088" i="1"/>
  <c r="J4088" i="1" s="1"/>
  <c r="L4088" i="1"/>
  <c r="Q4088" i="1" s="1"/>
  <c r="M4088" i="1"/>
  <c r="N4088" i="1"/>
  <c r="I4089" i="1"/>
  <c r="K4089" i="1" s="1"/>
  <c r="L4089" i="1"/>
  <c r="Q4089" i="1" s="1"/>
  <c r="M4089" i="1"/>
  <c r="N4089" i="1"/>
  <c r="I4090" i="1"/>
  <c r="J4090" i="1" s="1"/>
  <c r="L4090" i="1"/>
  <c r="Q4090" i="1" s="1"/>
  <c r="M4090" i="1"/>
  <c r="N4090" i="1"/>
  <c r="I4091" i="1"/>
  <c r="K4091" i="1" s="1"/>
  <c r="L4091" i="1"/>
  <c r="Q4091" i="1" s="1"/>
  <c r="M4091" i="1"/>
  <c r="N4091" i="1"/>
  <c r="I4092" i="1"/>
  <c r="J4092" i="1" s="1"/>
  <c r="L4092" i="1"/>
  <c r="Q4092" i="1" s="1"/>
  <c r="M4092" i="1"/>
  <c r="N4092" i="1"/>
  <c r="I4093" i="1"/>
  <c r="K4093" i="1" s="1"/>
  <c r="L4093" i="1"/>
  <c r="Q4093" i="1" s="1"/>
  <c r="M4093" i="1"/>
  <c r="N4093" i="1"/>
  <c r="I4094" i="1"/>
  <c r="J4094" i="1" s="1"/>
  <c r="L4094" i="1"/>
  <c r="Q4094" i="1" s="1"/>
  <c r="M4094" i="1"/>
  <c r="N4094" i="1"/>
  <c r="I4095" i="1"/>
  <c r="L4095" i="1"/>
  <c r="Q4095" i="1" s="1"/>
  <c r="M4095" i="1"/>
  <c r="N4095" i="1"/>
  <c r="I4096" i="1"/>
  <c r="J4096" i="1" s="1"/>
  <c r="L4096" i="1"/>
  <c r="Q4096" i="1" s="1"/>
  <c r="M4096" i="1"/>
  <c r="N4096" i="1"/>
  <c r="I4097" i="1"/>
  <c r="K4097" i="1" s="1"/>
  <c r="L4097" i="1"/>
  <c r="Q4097" i="1" s="1"/>
  <c r="M4097" i="1"/>
  <c r="N4097" i="1"/>
  <c r="I4098" i="1"/>
  <c r="J4098" i="1" s="1"/>
  <c r="L4098" i="1"/>
  <c r="Q4098" i="1" s="1"/>
  <c r="M4098" i="1"/>
  <c r="N4098" i="1"/>
  <c r="I4099" i="1"/>
  <c r="L4099" i="1"/>
  <c r="Q4099" i="1" s="1"/>
  <c r="M4099" i="1"/>
  <c r="N4099" i="1"/>
  <c r="I4100" i="1"/>
  <c r="J4100" i="1" s="1"/>
  <c r="L4100" i="1"/>
  <c r="Q4100" i="1" s="1"/>
  <c r="M4100" i="1"/>
  <c r="N4100" i="1"/>
  <c r="I4101" i="1"/>
  <c r="K4101" i="1" s="1"/>
  <c r="L4101" i="1"/>
  <c r="Q4101" i="1" s="1"/>
  <c r="M4101" i="1"/>
  <c r="N4101" i="1"/>
  <c r="I4102" i="1"/>
  <c r="J4102" i="1" s="1"/>
  <c r="L4102" i="1"/>
  <c r="Q4102" i="1" s="1"/>
  <c r="M4102" i="1"/>
  <c r="N4102" i="1"/>
  <c r="I4103" i="1"/>
  <c r="L4103" i="1"/>
  <c r="Q4103" i="1" s="1"/>
  <c r="M4103" i="1"/>
  <c r="N4103" i="1"/>
  <c r="I4104" i="1"/>
  <c r="J4104" i="1" s="1"/>
  <c r="L4104" i="1"/>
  <c r="Q4104" i="1" s="1"/>
  <c r="M4104" i="1"/>
  <c r="N4104" i="1"/>
  <c r="I4105" i="1"/>
  <c r="K4105" i="1" s="1"/>
  <c r="L4105" i="1"/>
  <c r="Q4105" i="1" s="1"/>
  <c r="M4105" i="1"/>
  <c r="N4105" i="1"/>
  <c r="I4106" i="1"/>
  <c r="J4106" i="1" s="1"/>
  <c r="L4106" i="1"/>
  <c r="Q4106" i="1" s="1"/>
  <c r="M4106" i="1"/>
  <c r="N4106" i="1"/>
  <c r="I4107" i="1"/>
  <c r="L4107" i="1"/>
  <c r="Q4107" i="1" s="1"/>
  <c r="M4107" i="1"/>
  <c r="N4107" i="1"/>
  <c r="I4108" i="1"/>
  <c r="J4108" i="1" s="1"/>
  <c r="L4108" i="1"/>
  <c r="Q4108" i="1" s="1"/>
  <c r="M4108" i="1"/>
  <c r="N4108" i="1"/>
  <c r="I4109" i="1"/>
  <c r="K4109" i="1" s="1"/>
  <c r="L4109" i="1"/>
  <c r="Q4109" i="1" s="1"/>
  <c r="M4109" i="1"/>
  <c r="N4109" i="1"/>
  <c r="I4110" i="1"/>
  <c r="J4110" i="1" s="1"/>
  <c r="L4110" i="1"/>
  <c r="Q4110" i="1" s="1"/>
  <c r="M4110" i="1"/>
  <c r="N4110" i="1"/>
  <c r="I4111" i="1"/>
  <c r="L4111" i="1"/>
  <c r="Q4111" i="1" s="1"/>
  <c r="M4111" i="1"/>
  <c r="N4111" i="1"/>
  <c r="I4112" i="1"/>
  <c r="J4112" i="1" s="1"/>
  <c r="L4112" i="1"/>
  <c r="Q4112" i="1" s="1"/>
  <c r="M4112" i="1"/>
  <c r="N4112" i="1"/>
  <c r="I4113" i="1"/>
  <c r="K4113" i="1" s="1"/>
  <c r="L4113" i="1"/>
  <c r="Q4113" i="1" s="1"/>
  <c r="M4113" i="1"/>
  <c r="N4113" i="1"/>
  <c r="I4114" i="1"/>
  <c r="J4114" i="1" s="1"/>
  <c r="L4114" i="1"/>
  <c r="Q4114" i="1" s="1"/>
  <c r="M4114" i="1"/>
  <c r="N4114" i="1"/>
  <c r="I4115" i="1"/>
  <c r="L4115" i="1"/>
  <c r="Q4115" i="1" s="1"/>
  <c r="M4115" i="1"/>
  <c r="N4115" i="1"/>
  <c r="I4116" i="1"/>
  <c r="J4116" i="1" s="1"/>
  <c r="L4116" i="1"/>
  <c r="Q4116" i="1" s="1"/>
  <c r="M4116" i="1"/>
  <c r="N4116" i="1"/>
  <c r="I4117" i="1"/>
  <c r="K4117" i="1" s="1"/>
  <c r="L4117" i="1"/>
  <c r="Q4117" i="1" s="1"/>
  <c r="M4117" i="1"/>
  <c r="N4117" i="1"/>
  <c r="I4118" i="1"/>
  <c r="J4118" i="1" s="1"/>
  <c r="L4118" i="1"/>
  <c r="Q4118" i="1" s="1"/>
  <c r="M4118" i="1"/>
  <c r="N4118" i="1"/>
  <c r="I4119" i="1"/>
  <c r="L4119" i="1"/>
  <c r="Q4119" i="1" s="1"/>
  <c r="M4119" i="1"/>
  <c r="N4119" i="1"/>
  <c r="I4120" i="1"/>
  <c r="J4120" i="1" s="1"/>
  <c r="L4120" i="1"/>
  <c r="Q4120" i="1" s="1"/>
  <c r="M4120" i="1"/>
  <c r="N4120" i="1"/>
  <c r="I4121" i="1"/>
  <c r="K4121" i="1" s="1"/>
  <c r="L4121" i="1"/>
  <c r="Q4121" i="1" s="1"/>
  <c r="M4121" i="1"/>
  <c r="N4121" i="1"/>
  <c r="I4122" i="1"/>
  <c r="J4122" i="1" s="1"/>
  <c r="L4122" i="1"/>
  <c r="Q4122" i="1" s="1"/>
  <c r="M4122" i="1"/>
  <c r="N4122" i="1"/>
  <c r="I4123" i="1"/>
  <c r="K4123" i="1" s="1"/>
  <c r="J4123" i="1"/>
  <c r="L4123" i="1"/>
  <c r="Q4123" i="1" s="1"/>
  <c r="M4123" i="1"/>
  <c r="N4123" i="1"/>
  <c r="I4124" i="1"/>
  <c r="J4124" i="1" s="1"/>
  <c r="L4124" i="1"/>
  <c r="Q4124" i="1" s="1"/>
  <c r="M4124" i="1"/>
  <c r="N4124" i="1"/>
  <c r="I4125" i="1"/>
  <c r="K4125" i="1" s="1"/>
  <c r="L4125" i="1"/>
  <c r="Q4125" i="1" s="1"/>
  <c r="M4125" i="1"/>
  <c r="N4125" i="1"/>
  <c r="I4126" i="1"/>
  <c r="J4126" i="1" s="1"/>
  <c r="L4126" i="1"/>
  <c r="Q4126" i="1" s="1"/>
  <c r="M4126" i="1"/>
  <c r="N4126" i="1"/>
  <c r="I4127" i="1"/>
  <c r="L4127" i="1"/>
  <c r="Q4127" i="1" s="1"/>
  <c r="M4127" i="1"/>
  <c r="N4127" i="1"/>
  <c r="I4128" i="1"/>
  <c r="J4128" i="1" s="1"/>
  <c r="L4128" i="1"/>
  <c r="Q4128" i="1" s="1"/>
  <c r="M4128" i="1"/>
  <c r="N4128" i="1"/>
  <c r="I4129" i="1"/>
  <c r="K4129" i="1" s="1"/>
  <c r="L4129" i="1"/>
  <c r="Q4129" i="1" s="1"/>
  <c r="M4129" i="1"/>
  <c r="N4129" i="1"/>
  <c r="I4130" i="1"/>
  <c r="J4130" i="1" s="1"/>
  <c r="L4130" i="1"/>
  <c r="Q4130" i="1" s="1"/>
  <c r="M4130" i="1"/>
  <c r="N4130" i="1"/>
  <c r="I4131" i="1"/>
  <c r="K4131" i="1" s="1"/>
  <c r="J4131" i="1"/>
  <c r="L4131" i="1"/>
  <c r="Q4131" i="1" s="1"/>
  <c r="M4131" i="1"/>
  <c r="N4131" i="1"/>
  <c r="I4132" i="1"/>
  <c r="J4132" i="1" s="1"/>
  <c r="L4132" i="1"/>
  <c r="Q4132" i="1" s="1"/>
  <c r="M4132" i="1"/>
  <c r="N4132" i="1"/>
  <c r="I4133" i="1"/>
  <c r="K4133" i="1" s="1"/>
  <c r="L4133" i="1"/>
  <c r="Q4133" i="1" s="1"/>
  <c r="M4133" i="1"/>
  <c r="N4133" i="1"/>
  <c r="I4134" i="1"/>
  <c r="J4134" i="1" s="1"/>
  <c r="L4134" i="1"/>
  <c r="Q4134" i="1" s="1"/>
  <c r="M4134" i="1"/>
  <c r="N4134" i="1"/>
  <c r="I4135" i="1"/>
  <c r="L4135" i="1"/>
  <c r="Q4135" i="1" s="1"/>
  <c r="M4135" i="1"/>
  <c r="N4135" i="1"/>
  <c r="I4136" i="1"/>
  <c r="J4136" i="1" s="1"/>
  <c r="L4136" i="1"/>
  <c r="Q4136" i="1" s="1"/>
  <c r="M4136" i="1"/>
  <c r="N4136" i="1"/>
  <c r="I4137" i="1"/>
  <c r="K4137" i="1" s="1"/>
  <c r="L4137" i="1"/>
  <c r="Q4137" i="1" s="1"/>
  <c r="M4137" i="1"/>
  <c r="N4137" i="1"/>
  <c r="I4138" i="1"/>
  <c r="J4138" i="1" s="1"/>
  <c r="L4138" i="1"/>
  <c r="M4138" i="1"/>
  <c r="N4138" i="1"/>
  <c r="Q4138" i="1"/>
  <c r="I4139" i="1"/>
  <c r="K4139" i="1" s="1"/>
  <c r="J4139" i="1"/>
  <c r="L4139" i="1"/>
  <c r="Q4139" i="1" s="1"/>
  <c r="M4139" i="1"/>
  <c r="N4139" i="1"/>
  <c r="I4140" i="1"/>
  <c r="J4140" i="1" s="1"/>
  <c r="L4140" i="1"/>
  <c r="Q4140" i="1" s="1"/>
  <c r="M4140" i="1"/>
  <c r="N4140" i="1"/>
  <c r="I4141" i="1"/>
  <c r="K4141" i="1" s="1"/>
  <c r="L4141" i="1"/>
  <c r="Q4141" i="1" s="1"/>
  <c r="M4141" i="1"/>
  <c r="N4141" i="1"/>
  <c r="I4142" i="1"/>
  <c r="J4142" i="1" s="1"/>
  <c r="L4142" i="1"/>
  <c r="Q4142" i="1" s="1"/>
  <c r="M4142" i="1"/>
  <c r="N4142" i="1"/>
  <c r="I4143" i="1"/>
  <c r="L4143" i="1"/>
  <c r="Q4143" i="1" s="1"/>
  <c r="M4143" i="1"/>
  <c r="N4143" i="1"/>
  <c r="I4144" i="1"/>
  <c r="J4144" i="1" s="1"/>
  <c r="L4144" i="1"/>
  <c r="Q4144" i="1" s="1"/>
  <c r="M4144" i="1"/>
  <c r="N4144" i="1"/>
  <c r="I4145" i="1"/>
  <c r="K4145" i="1" s="1"/>
  <c r="L4145" i="1"/>
  <c r="Q4145" i="1" s="1"/>
  <c r="M4145" i="1"/>
  <c r="N4145" i="1"/>
  <c r="I4146" i="1"/>
  <c r="J4146" i="1" s="1"/>
  <c r="L4146" i="1"/>
  <c r="M4146" i="1"/>
  <c r="N4146" i="1"/>
  <c r="Q4146" i="1"/>
  <c r="I4147" i="1"/>
  <c r="K4147" i="1" s="1"/>
  <c r="J4147" i="1"/>
  <c r="L4147" i="1"/>
  <c r="Q4147" i="1" s="1"/>
  <c r="M4147" i="1"/>
  <c r="N4147" i="1"/>
  <c r="I4148" i="1"/>
  <c r="J4148" i="1" s="1"/>
  <c r="L4148" i="1"/>
  <c r="Q4148" i="1" s="1"/>
  <c r="M4148" i="1"/>
  <c r="N4148" i="1"/>
  <c r="I4149" i="1"/>
  <c r="K4149" i="1" s="1"/>
  <c r="L4149" i="1"/>
  <c r="Q4149" i="1" s="1"/>
  <c r="M4149" i="1"/>
  <c r="N4149" i="1"/>
  <c r="I4150" i="1"/>
  <c r="J4150" i="1" s="1"/>
  <c r="L4150" i="1"/>
  <c r="Q4150" i="1" s="1"/>
  <c r="M4150" i="1"/>
  <c r="N4150" i="1"/>
  <c r="I4151" i="1"/>
  <c r="L4151" i="1"/>
  <c r="Q4151" i="1" s="1"/>
  <c r="M4151" i="1"/>
  <c r="N4151" i="1"/>
  <c r="I4152" i="1"/>
  <c r="J4152" i="1" s="1"/>
  <c r="L4152" i="1"/>
  <c r="Q4152" i="1" s="1"/>
  <c r="M4152" i="1"/>
  <c r="N4152" i="1"/>
  <c r="I4153" i="1"/>
  <c r="K4153" i="1" s="1"/>
  <c r="L4153" i="1"/>
  <c r="Q4153" i="1" s="1"/>
  <c r="M4153" i="1"/>
  <c r="N4153" i="1"/>
  <c r="I4154" i="1"/>
  <c r="J4154" i="1" s="1"/>
  <c r="L4154" i="1"/>
  <c r="M4154" i="1"/>
  <c r="N4154" i="1"/>
  <c r="Q4154" i="1"/>
  <c r="I4155" i="1"/>
  <c r="K4155" i="1" s="1"/>
  <c r="J4155" i="1"/>
  <c r="L4155" i="1"/>
  <c r="Q4155" i="1" s="1"/>
  <c r="M4155" i="1"/>
  <c r="N4155" i="1"/>
  <c r="I4156" i="1"/>
  <c r="J4156" i="1" s="1"/>
  <c r="L4156" i="1"/>
  <c r="Q4156" i="1" s="1"/>
  <c r="M4156" i="1"/>
  <c r="N4156" i="1"/>
  <c r="I4157" i="1"/>
  <c r="K4157" i="1" s="1"/>
  <c r="L4157" i="1"/>
  <c r="Q4157" i="1" s="1"/>
  <c r="M4157" i="1"/>
  <c r="N4157" i="1"/>
  <c r="I4158" i="1"/>
  <c r="J4158" i="1" s="1"/>
  <c r="L4158" i="1"/>
  <c r="Q4158" i="1" s="1"/>
  <c r="M4158" i="1"/>
  <c r="N4158" i="1"/>
  <c r="I4159" i="1"/>
  <c r="L4159" i="1"/>
  <c r="Q4159" i="1" s="1"/>
  <c r="M4159" i="1"/>
  <c r="N4159" i="1"/>
  <c r="I4160" i="1"/>
  <c r="J4160" i="1" s="1"/>
  <c r="L4160" i="1"/>
  <c r="Q4160" i="1" s="1"/>
  <c r="M4160" i="1"/>
  <c r="N4160" i="1"/>
  <c r="I4161" i="1"/>
  <c r="K4161" i="1" s="1"/>
  <c r="L4161" i="1"/>
  <c r="Q4161" i="1" s="1"/>
  <c r="M4161" i="1"/>
  <c r="N4161" i="1"/>
  <c r="I4162" i="1"/>
  <c r="J4162" i="1" s="1"/>
  <c r="L4162" i="1"/>
  <c r="M4162" i="1"/>
  <c r="N4162" i="1"/>
  <c r="Q4162" i="1"/>
  <c r="I4163" i="1"/>
  <c r="K4163" i="1" s="1"/>
  <c r="J4163" i="1"/>
  <c r="L4163" i="1"/>
  <c r="Q4163" i="1" s="1"/>
  <c r="M4163" i="1"/>
  <c r="N4163" i="1"/>
  <c r="I4164" i="1"/>
  <c r="J4164" i="1" s="1"/>
  <c r="L4164" i="1"/>
  <c r="Q4164" i="1" s="1"/>
  <c r="M4164" i="1"/>
  <c r="N4164" i="1"/>
  <c r="I4165" i="1"/>
  <c r="K4165" i="1" s="1"/>
  <c r="L4165" i="1"/>
  <c r="Q4165" i="1" s="1"/>
  <c r="M4165" i="1"/>
  <c r="N4165" i="1"/>
  <c r="I4166" i="1"/>
  <c r="J4166" i="1" s="1"/>
  <c r="L4166" i="1"/>
  <c r="Q4166" i="1" s="1"/>
  <c r="M4166" i="1"/>
  <c r="N4166" i="1"/>
  <c r="I4167" i="1"/>
  <c r="L4167" i="1"/>
  <c r="Q4167" i="1" s="1"/>
  <c r="M4167" i="1"/>
  <c r="N4167" i="1"/>
  <c r="I4168" i="1"/>
  <c r="J4168" i="1" s="1"/>
  <c r="L4168" i="1"/>
  <c r="Q4168" i="1" s="1"/>
  <c r="M4168" i="1"/>
  <c r="N4168" i="1"/>
  <c r="I4169" i="1"/>
  <c r="K4169" i="1" s="1"/>
  <c r="L4169" i="1"/>
  <c r="Q4169" i="1" s="1"/>
  <c r="M4169" i="1"/>
  <c r="N4169" i="1"/>
  <c r="I4170" i="1"/>
  <c r="J4170" i="1" s="1"/>
  <c r="L4170" i="1"/>
  <c r="M4170" i="1"/>
  <c r="N4170" i="1"/>
  <c r="Q4170" i="1"/>
  <c r="I4171" i="1"/>
  <c r="K4171" i="1" s="1"/>
  <c r="J4171" i="1"/>
  <c r="L4171" i="1"/>
  <c r="Q4171" i="1" s="1"/>
  <c r="M4171" i="1"/>
  <c r="N4171" i="1"/>
  <c r="I4172" i="1"/>
  <c r="J4172" i="1" s="1"/>
  <c r="L4172" i="1"/>
  <c r="Q4172" i="1" s="1"/>
  <c r="M4172" i="1"/>
  <c r="N4172" i="1"/>
  <c r="I4173" i="1"/>
  <c r="K4173" i="1" s="1"/>
  <c r="L4173" i="1"/>
  <c r="Q4173" i="1" s="1"/>
  <c r="M4173" i="1"/>
  <c r="N4173" i="1"/>
  <c r="I4174" i="1"/>
  <c r="J4174" i="1" s="1"/>
  <c r="L4174" i="1"/>
  <c r="Q4174" i="1" s="1"/>
  <c r="M4174" i="1"/>
  <c r="N4174" i="1"/>
  <c r="I4175" i="1"/>
  <c r="L4175" i="1"/>
  <c r="Q4175" i="1" s="1"/>
  <c r="M4175" i="1"/>
  <c r="N4175" i="1"/>
  <c r="I4176" i="1"/>
  <c r="J4176" i="1" s="1"/>
  <c r="L4176" i="1"/>
  <c r="Q4176" i="1" s="1"/>
  <c r="M4176" i="1"/>
  <c r="N4176" i="1"/>
  <c r="I4177" i="1"/>
  <c r="K4177" i="1" s="1"/>
  <c r="L4177" i="1"/>
  <c r="Q4177" i="1" s="1"/>
  <c r="M4177" i="1"/>
  <c r="N4177" i="1"/>
  <c r="I4178" i="1"/>
  <c r="J4178" i="1" s="1"/>
  <c r="L4178" i="1"/>
  <c r="M4178" i="1"/>
  <c r="N4178" i="1"/>
  <c r="Q4178" i="1"/>
  <c r="I4179" i="1"/>
  <c r="K4179" i="1" s="1"/>
  <c r="J4179" i="1"/>
  <c r="L4179" i="1"/>
  <c r="Q4179" i="1" s="1"/>
  <c r="M4179" i="1"/>
  <c r="N4179" i="1"/>
  <c r="I4180" i="1"/>
  <c r="J4180" i="1" s="1"/>
  <c r="L4180" i="1"/>
  <c r="Q4180" i="1" s="1"/>
  <c r="M4180" i="1"/>
  <c r="N4180" i="1"/>
  <c r="I4181" i="1"/>
  <c r="K4181" i="1" s="1"/>
  <c r="L4181" i="1"/>
  <c r="Q4181" i="1" s="1"/>
  <c r="M4181" i="1"/>
  <c r="N4181" i="1"/>
  <c r="I4182" i="1"/>
  <c r="J4182" i="1" s="1"/>
  <c r="L4182" i="1"/>
  <c r="Q4182" i="1" s="1"/>
  <c r="M4182" i="1"/>
  <c r="N4182" i="1"/>
  <c r="I4183" i="1"/>
  <c r="K4183" i="1" s="1"/>
  <c r="L4183" i="1"/>
  <c r="Q4183" i="1" s="1"/>
  <c r="M4183" i="1"/>
  <c r="N4183" i="1"/>
  <c r="I4184" i="1"/>
  <c r="J4184" i="1" s="1"/>
  <c r="L4184" i="1"/>
  <c r="Q4184" i="1" s="1"/>
  <c r="M4184" i="1"/>
  <c r="N4184" i="1"/>
  <c r="I4185" i="1"/>
  <c r="K4185" i="1" s="1"/>
  <c r="L4185" i="1"/>
  <c r="Q4185" i="1" s="1"/>
  <c r="M4185" i="1"/>
  <c r="N4185" i="1"/>
  <c r="I4186" i="1"/>
  <c r="J4186" i="1" s="1"/>
  <c r="L4186" i="1"/>
  <c r="M4186" i="1"/>
  <c r="N4186" i="1"/>
  <c r="Q4186" i="1"/>
  <c r="I4187" i="1"/>
  <c r="K4187" i="1" s="1"/>
  <c r="L4187" i="1"/>
  <c r="Q4187" i="1" s="1"/>
  <c r="M4187" i="1"/>
  <c r="N4187" i="1"/>
  <c r="I4188" i="1"/>
  <c r="J4188" i="1" s="1"/>
  <c r="L4188" i="1"/>
  <c r="Q4188" i="1" s="1"/>
  <c r="M4188" i="1"/>
  <c r="N4188" i="1"/>
  <c r="I4189" i="1"/>
  <c r="K4189" i="1" s="1"/>
  <c r="L4189" i="1"/>
  <c r="Q4189" i="1" s="1"/>
  <c r="M4189" i="1"/>
  <c r="N4189" i="1"/>
  <c r="I4190" i="1"/>
  <c r="J4190" i="1" s="1"/>
  <c r="L4190" i="1"/>
  <c r="Q4190" i="1" s="1"/>
  <c r="M4190" i="1"/>
  <c r="N4190" i="1"/>
  <c r="I4191" i="1"/>
  <c r="K4191" i="1" s="1"/>
  <c r="L4191" i="1"/>
  <c r="Q4191" i="1" s="1"/>
  <c r="M4191" i="1"/>
  <c r="N4191" i="1"/>
  <c r="I4192" i="1"/>
  <c r="J4192" i="1" s="1"/>
  <c r="L4192" i="1"/>
  <c r="Q4192" i="1" s="1"/>
  <c r="M4192" i="1"/>
  <c r="N4192" i="1"/>
  <c r="I4193" i="1"/>
  <c r="K4193" i="1" s="1"/>
  <c r="L4193" i="1"/>
  <c r="Q4193" i="1" s="1"/>
  <c r="M4193" i="1"/>
  <c r="N4193" i="1"/>
  <c r="I4194" i="1"/>
  <c r="J4194" i="1" s="1"/>
  <c r="L4194" i="1"/>
  <c r="Q4194" i="1" s="1"/>
  <c r="M4194" i="1"/>
  <c r="N4194" i="1"/>
  <c r="I4195" i="1"/>
  <c r="K4195" i="1" s="1"/>
  <c r="J4195" i="1"/>
  <c r="L4195" i="1"/>
  <c r="Q4195" i="1" s="1"/>
  <c r="M4195" i="1"/>
  <c r="N4195" i="1"/>
  <c r="I4196" i="1"/>
  <c r="J4196" i="1" s="1"/>
  <c r="L4196" i="1"/>
  <c r="Q4196" i="1" s="1"/>
  <c r="M4196" i="1"/>
  <c r="N4196" i="1"/>
  <c r="I4197" i="1"/>
  <c r="K4197" i="1" s="1"/>
  <c r="L4197" i="1"/>
  <c r="Q4197" i="1" s="1"/>
  <c r="M4197" i="1"/>
  <c r="N4197" i="1"/>
  <c r="I4198" i="1"/>
  <c r="J4198" i="1" s="1"/>
  <c r="L4198" i="1"/>
  <c r="M4198" i="1"/>
  <c r="N4198" i="1"/>
  <c r="Q4198" i="1"/>
  <c r="I4199" i="1"/>
  <c r="K4199" i="1" s="1"/>
  <c r="L4199" i="1"/>
  <c r="Q4199" i="1" s="1"/>
  <c r="M4199" i="1"/>
  <c r="N4199" i="1"/>
  <c r="I4200" i="1"/>
  <c r="J4200" i="1" s="1"/>
  <c r="L4200" i="1"/>
  <c r="Q4200" i="1" s="1"/>
  <c r="M4200" i="1"/>
  <c r="N4200" i="1"/>
  <c r="I4201" i="1"/>
  <c r="K4201" i="1" s="1"/>
  <c r="L4201" i="1"/>
  <c r="Q4201" i="1" s="1"/>
  <c r="M4201" i="1"/>
  <c r="N4201" i="1"/>
  <c r="I4202" i="1"/>
  <c r="J4202" i="1" s="1"/>
  <c r="L4202" i="1"/>
  <c r="Q4202" i="1" s="1"/>
  <c r="M4202" i="1"/>
  <c r="N4202" i="1"/>
  <c r="I4203" i="1"/>
  <c r="K4203" i="1" s="1"/>
  <c r="L4203" i="1"/>
  <c r="Q4203" i="1" s="1"/>
  <c r="M4203" i="1"/>
  <c r="N4203" i="1"/>
  <c r="I4204" i="1"/>
  <c r="J4204" i="1" s="1"/>
  <c r="L4204" i="1"/>
  <c r="Q4204" i="1" s="1"/>
  <c r="M4204" i="1"/>
  <c r="N4204" i="1"/>
  <c r="I4205" i="1"/>
  <c r="K4205" i="1" s="1"/>
  <c r="L4205" i="1"/>
  <c r="Q4205" i="1" s="1"/>
  <c r="M4205" i="1"/>
  <c r="N4205" i="1"/>
  <c r="I4206" i="1"/>
  <c r="J4206" i="1" s="1"/>
  <c r="L4206" i="1"/>
  <c r="Q4206" i="1" s="1"/>
  <c r="M4206" i="1"/>
  <c r="N4206" i="1"/>
  <c r="I4207" i="1"/>
  <c r="K4207" i="1" s="1"/>
  <c r="L4207" i="1"/>
  <c r="Q4207" i="1" s="1"/>
  <c r="M4207" i="1"/>
  <c r="N4207" i="1"/>
  <c r="I4208" i="1"/>
  <c r="J4208" i="1" s="1"/>
  <c r="L4208" i="1"/>
  <c r="Q4208" i="1" s="1"/>
  <c r="M4208" i="1"/>
  <c r="N4208" i="1"/>
  <c r="I4209" i="1"/>
  <c r="K4209" i="1" s="1"/>
  <c r="L4209" i="1"/>
  <c r="Q4209" i="1" s="1"/>
  <c r="M4209" i="1"/>
  <c r="N4209" i="1"/>
  <c r="I4210" i="1"/>
  <c r="J4210" i="1" s="1"/>
  <c r="L4210" i="1"/>
  <c r="Q4210" i="1" s="1"/>
  <c r="M4210" i="1"/>
  <c r="N4210" i="1"/>
  <c r="I4211" i="1"/>
  <c r="K4211" i="1" s="1"/>
  <c r="J4211" i="1"/>
  <c r="L4211" i="1"/>
  <c r="Q4211" i="1" s="1"/>
  <c r="M4211" i="1"/>
  <c r="N4211" i="1"/>
  <c r="I4212" i="1"/>
  <c r="J4212" i="1" s="1"/>
  <c r="L4212" i="1"/>
  <c r="Q4212" i="1" s="1"/>
  <c r="M4212" i="1"/>
  <c r="N4212" i="1"/>
  <c r="I4213" i="1"/>
  <c r="K4213" i="1" s="1"/>
  <c r="L4213" i="1"/>
  <c r="Q4213" i="1" s="1"/>
  <c r="M4213" i="1"/>
  <c r="N4213" i="1"/>
  <c r="I4214" i="1"/>
  <c r="J4214" i="1" s="1"/>
  <c r="L4214" i="1"/>
  <c r="M4214" i="1"/>
  <c r="N4214" i="1"/>
  <c r="Q4214" i="1"/>
  <c r="I4215" i="1"/>
  <c r="K4215" i="1" s="1"/>
  <c r="L4215" i="1"/>
  <c r="Q4215" i="1" s="1"/>
  <c r="M4215" i="1"/>
  <c r="N4215" i="1"/>
  <c r="I4216" i="1"/>
  <c r="J4216" i="1" s="1"/>
  <c r="L4216" i="1"/>
  <c r="Q4216" i="1" s="1"/>
  <c r="M4216" i="1"/>
  <c r="N4216" i="1"/>
  <c r="I4217" i="1"/>
  <c r="K4217" i="1" s="1"/>
  <c r="L4217" i="1"/>
  <c r="Q4217" i="1" s="1"/>
  <c r="M4217" i="1"/>
  <c r="N4217" i="1"/>
  <c r="I4218" i="1"/>
  <c r="J4218" i="1" s="1"/>
  <c r="L4218" i="1"/>
  <c r="Q4218" i="1" s="1"/>
  <c r="M4218" i="1"/>
  <c r="N4218" i="1"/>
  <c r="I4219" i="1"/>
  <c r="K4219" i="1" s="1"/>
  <c r="L4219" i="1"/>
  <c r="Q4219" i="1" s="1"/>
  <c r="M4219" i="1"/>
  <c r="N4219" i="1"/>
  <c r="I4220" i="1"/>
  <c r="J4220" i="1" s="1"/>
  <c r="L4220" i="1"/>
  <c r="Q4220" i="1" s="1"/>
  <c r="M4220" i="1"/>
  <c r="N4220" i="1"/>
  <c r="I4221" i="1"/>
  <c r="K4221" i="1" s="1"/>
  <c r="L4221" i="1"/>
  <c r="Q4221" i="1" s="1"/>
  <c r="M4221" i="1"/>
  <c r="N4221" i="1"/>
  <c r="I4222" i="1"/>
  <c r="J4222" i="1" s="1"/>
  <c r="L4222" i="1"/>
  <c r="Q4222" i="1" s="1"/>
  <c r="M4222" i="1"/>
  <c r="N4222" i="1"/>
  <c r="I4223" i="1"/>
  <c r="K4223" i="1" s="1"/>
  <c r="L4223" i="1"/>
  <c r="Q4223" i="1" s="1"/>
  <c r="M4223" i="1"/>
  <c r="N4223" i="1"/>
  <c r="I4224" i="1"/>
  <c r="J4224" i="1" s="1"/>
  <c r="L4224" i="1"/>
  <c r="Q4224" i="1" s="1"/>
  <c r="M4224" i="1"/>
  <c r="N4224" i="1"/>
  <c r="I4225" i="1"/>
  <c r="K4225" i="1" s="1"/>
  <c r="L4225" i="1"/>
  <c r="Q4225" i="1" s="1"/>
  <c r="M4225" i="1"/>
  <c r="N4225" i="1"/>
  <c r="I4226" i="1"/>
  <c r="J4226" i="1" s="1"/>
  <c r="L4226" i="1"/>
  <c r="Q4226" i="1" s="1"/>
  <c r="M4226" i="1"/>
  <c r="N4226" i="1"/>
  <c r="I4227" i="1"/>
  <c r="K4227" i="1" s="1"/>
  <c r="J4227" i="1"/>
  <c r="L4227" i="1"/>
  <c r="Q4227" i="1" s="1"/>
  <c r="M4227" i="1"/>
  <c r="N4227" i="1"/>
  <c r="I4228" i="1"/>
  <c r="J4228" i="1" s="1"/>
  <c r="L4228" i="1"/>
  <c r="Q4228" i="1" s="1"/>
  <c r="M4228" i="1"/>
  <c r="N4228" i="1"/>
  <c r="I4229" i="1"/>
  <c r="K4229" i="1" s="1"/>
  <c r="L4229" i="1"/>
  <c r="Q4229" i="1" s="1"/>
  <c r="M4229" i="1"/>
  <c r="N4229" i="1"/>
  <c r="I4230" i="1"/>
  <c r="J4230" i="1" s="1"/>
  <c r="L4230" i="1"/>
  <c r="M4230" i="1"/>
  <c r="N4230" i="1"/>
  <c r="Q4230" i="1"/>
  <c r="I4231" i="1"/>
  <c r="K4231" i="1" s="1"/>
  <c r="L4231" i="1"/>
  <c r="Q4231" i="1" s="1"/>
  <c r="M4231" i="1"/>
  <c r="N4231" i="1"/>
  <c r="I4232" i="1"/>
  <c r="J4232" i="1" s="1"/>
  <c r="L4232" i="1"/>
  <c r="Q4232" i="1" s="1"/>
  <c r="M4232" i="1"/>
  <c r="N4232" i="1"/>
  <c r="I4233" i="1"/>
  <c r="K4233" i="1" s="1"/>
  <c r="L4233" i="1"/>
  <c r="Q4233" i="1" s="1"/>
  <c r="M4233" i="1"/>
  <c r="N4233" i="1"/>
  <c r="I4234" i="1"/>
  <c r="J4234" i="1" s="1"/>
  <c r="L4234" i="1"/>
  <c r="Q4234" i="1" s="1"/>
  <c r="M4234" i="1"/>
  <c r="N4234" i="1"/>
  <c r="I4235" i="1"/>
  <c r="K4235" i="1" s="1"/>
  <c r="L4235" i="1"/>
  <c r="Q4235" i="1" s="1"/>
  <c r="M4235" i="1"/>
  <c r="N4235" i="1"/>
  <c r="I4236" i="1"/>
  <c r="J4236" i="1" s="1"/>
  <c r="L4236" i="1"/>
  <c r="Q4236" i="1" s="1"/>
  <c r="M4236" i="1"/>
  <c r="N4236" i="1"/>
  <c r="I4237" i="1"/>
  <c r="K4237" i="1" s="1"/>
  <c r="L4237" i="1"/>
  <c r="Q4237" i="1" s="1"/>
  <c r="M4237" i="1"/>
  <c r="N4237" i="1"/>
  <c r="I4238" i="1"/>
  <c r="J4238" i="1" s="1"/>
  <c r="L4238" i="1"/>
  <c r="Q4238" i="1" s="1"/>
  <c r="M4238" i="1"/>
  <c r="N4238" i="1"/>
  <c r="I4239" i="1"/>
  <c r="K4239" i="1" s="1"/>
  <c r="L4239" i="1"/>
  <c r="Q4239" i="1" s="1"/>
  <c r="M4239" i="1"/>
  <c r="N4239" i="1"/>
  <c r="I4240" i="1"/>
  <c r="J4240" i="1" s="1"/>
  <c r="L4240" i="1"/>
  <c r="Q4240" i="1" s="1"/>
  <c r="M4240" i="1"/>
  <c r="N4240" i="1"/>
  <c r="I4241" i="1"/>
  <c r="K4241" i="1" s="1"/>
  <c r="L4241" i="1"/>
  <c r="Q4241" i="1" s="1"/>
  <c r="M4241" i="1"/>
  <c r="N4241" i="1"/>
  <c r="I4242" i="1"/>
  <c r="J4242" i="1" s="1"/>
  <c r="L4242" i="1"/>
  <c r="Q4242" i="1" s="1"/>
  <c r="M4242" i="1"/>
  <c r="N4242" i="1"/>
  <c r="I4243" i="1"/>
  <c r="K4243" i="1" s="1"/>
  <c r="J4243" i="1"/>
  <c r="L4243" i="1"/>
  <c r="Q4243" i="1" s="1"/>
  <c r="M4243" i="1"/>
  <c r="N4243" i="1"/>
  <c r="I4244" i="1"/>
  <c r="J4244" i="1" s="1"/>
  <c r="L4244" i="1"/>
  <c r="Q4244" i="1" s="1"/>
  <c r="M4244" i="1"/>
  <c r="N4244" i="1"/>
  <c r="I4245" i="1"/>
  <c r="K4245" i="1" s="1"/>
  <c r="L4245" i="1"/>
  <c r="Q4245" i="1" s="1"/>
  <c r="M4245" i="1"/>
  <c r="N4245" i="1"/>
  <c r="I4246" i="1"/>
  <c r="J4246" i="1" s="1"/>
  <c r="L4246" i="1"/>
  <c r="M4246" i="1"/>
  <c r="N4246" i="1"/>
  <c r="Q4246" i="1"/>
  <c r="I4247" i="1"/>
  <c r="K4247" i="1" s="1"/>
  <c r="L4247" i="1"/>
  <c r="Q4247" i="1" s="1"/>
  <c r="M4247" i="1"/>
  <c r="N4247" i="1"/>
  <c r="I4248" i="1"/>
  <c r="J4248" i="1" s="1"/>
  <c r="L4248" i="1"/>
  <c r="Q4248" i="1" s="1"/>
  <c r="M4248" i="1"/>
  <c r="N4248" i="1"/>
  <c r="I4249" i="1"/>
  <c r="K4249" i="1" s="1"/>
  <c r="L4249" i="1"/>
  <c r="Q4249" i="1" s="1"/>
  <c r="M4249" i="1"/>
  <c r="N4249" i="1"/>
  <c r="I4250" i="1"/>
  <c r="J4250" i="1" s="1"/>
  <c r="L4250" i="1"/>
  <c r="Q4250" i="1" s="1"/>
  <c r="M4250" i="1"/>
  <c r="N4250" i="1"/>
  <c r="I4251" i="1"/>
  <c r="K4251" i="1" s="1"/>
  <c r="L4251" i="1"/>
  <c r="Q4251" i="1" s="1"/>
  <c r="M4251" i="1"/>
  <c r="N4251" i="1"/>
  <c r="I4252" i="1"/>
  <c r="J4252" i="1" s="1"/>
  <c r="L4252" i="1"/>
  <c r="Q4252" i="1" s="1"/>
  <c r="M4252" i="1"/>
  <c r="N4252" i="1"/>
  <c r="I4253" i="1"/>
  <c r="L4253" i="1"/>
  <c r="Q4253" i="1" s="1"/>
  <c r="M4253" i="1"/>
  <c r="N4253" i="1"/>
  <c r="I4254" i="1"/>
  <c r="J4254" i="1" s="1"/>
  <c r="L4254" i="1"/>
  <c r="Q4254" i="1" s="1"/>
  <c r="M4254" i="1"/>
  <c r="N4254" i="1"/>
  <c r="I4255" i="1"/>
  <c r="K4255" i="1" s="1"/>
  <c r="L4255" i="1"/>
  <c r="Q4255" i="1" s="1"/>
  <c r="M4255" i="1"/>
  <c r="N4255" i="1"/>
  <c r="I4256" i="1"/>
  <c r="J4256" i="1" s="1"/>
  <c r="L4256" i="1"/>
  <c r="Q4256" i="1" s="1"/>
  <c r="M4256" i="1"/>
  <c r="N4256" i="1"/>
  <c r="I4257" i="1"/>
  <c r="L4257" i="1"/>
  <c r="Q4257" i="1" s="1"/>
  <c r="M4257" i="1"/>
  <c r="N4257" i="1"/>
  <c r="I4258" i="1"/>
  <c r="J4258" i="1" s="1"/>
  <c r="L4258" i="1"/>
  <c r="Q4258" i="1" s="1"/>
  <c r="M4258" i="1"/>
  <c r="N4258" i="1"/>
  <c r="I4259" i="1"/>
  <c r="K4259" i="1" s="1"/>
  <c r="L4259" i="1"/>
  <c r="Q4259" i="1" s="1"/>
  <c r="M4259" i="1"/>
  <c r="N4259" i="1"/>
  <c r="I4260" i="1"/>
  <c r="J4260" i="1" s="1"/>
  <c r="L4260" i="1"/>
  <c r="Q4260" i="1" s="1"/>
  <c r="M4260" i="1"/>
  <c r="N4260" i="1"/>
  <c r="I4261" i="1"/>
  <c r="L4261" i="1"/>
  <c r="Q4261" i="1" s="1"/>
  <c r="M4261" i="1"/>
  <c r="N4261" i="1"/>
  <c r="I4262" i="1"/>
  <c r="J4262" i="1" s="1"/>
  <c r="L4262" i="1"/>
  <c r="Q4262" i="1" s="1"/>
  <c r="M4262" i="1"/>
  <c r="N4262" i="1"/>
  <c r="I4263" i="1"/>
  <c r="K4263" i="1" s="1"/>
  <c r="L4263" i="1"/>
  <c r="Q4263" i="1" s="1"/>
  <c r="M4263" i="1"/>
  <c r="N4263" i="1"/>
  <c r="I4264" i="1"/>
  <c r="J4264" i="1" s="1"/>
  <c r="L4264" i="1"/>
  <c r="Q4264" i="1" s="1"/>
  <c r="M4264" i="1"/>
  <c r="N4264" i="1"/>
  <c r="I4265" i="1"/>
  <c r="L4265" i="1"/>
  <c r="Q4265" i="1" s="1"/>
  <c r="M4265" i="1"/>
  <c r="N4265" i="1"/>
  <c r="I4266" i="1"/>
  <c r="J4266" i="1" s="1"/>
  <c r="L4266" i="1"/>
  <c r="Q4266" i="1" s="1"/>
  <c r="M4266" i="1"/>
  <c r="N4266" i="1"/>
  <c r="I4267" i="1"/>
  <c r="K4267" i="1" s="1"/>
  <c r="L4267" i="1"/>
  <c r="Q4267" i="1" s="1"/>
  <c r="M4267" i="1"/>
  <c r="N4267" i="1"/>
  <c r="I4268" i="1"/>
  <c r="J4268" i="1" s="1"/>
  <c r="L4268" i="1"/>
  <c r="Q4268" i="1" s="1"/>
  <c r="M4268" i="1"/>
  <c r="N4268" i="1"/>
  <c r="I4269" i="1"/>
  <c r="L4269" i="1"/>
  <c r="Q4269" i="1" s="1"/>
  <c r="M4269" i="1"/>
  <c r="N4269" i="1"/>
  <c r="I4270" i="1"/>
  <c r="J4270" i="1" s="1"/>
  <c r="L4270" i="1"/>
  <c r="Q4270" i="1" s="1"/>
  <c r="M4270" i="1"/>
  <c r="N4270" i="1"/>
  <c r="I4271" i="1"/>
  <c r="K4271" i="1" s="1"/>
  <c r="L4271" i="1"/>
  <c r="Q4271" i="1" s="1"/>
  <c r="M4271" i="1"/>
  <c r="N4271" i="1"/>
  <c r="I4272" i="1"/>
  <c r="L4272" i="1"/>
  <c r="Q4272" i="1" s="1"/>
  <c r="M4272" i="1"/>
  <c r="N4272" i="1"/>
  <c r="I4273" i="1"/>
  <c r="L4273" i="1"/>
  <c r="Q4273" i="1" s="1"/>
  <c r="M4273" i="1"/>
  <c r="N4273" i="1"/>
  <c r="I4274" i="1"/>
  <c r="J4274" i="1" s="1"/>
  <c r="L4274" i="1"/>
  <c r="Q4274" i="1" s="1"/>
  <c r="M4274" i="1"/>
  <c r="N4274" i="1"/>
  <c r="I4275" i="1"/>
  <c r="K4275" i="1" s="1"/>
  <c r="L4275" i="1"/>
  <c r="Q4275" i="1" s="1"/>
  <c r="M4275" i="1"/>
  <c r="N4275" i="1"/>
  <c r="I4276" i="1"/>
  <c r="L4276" i="1"/>
  <c r="Q4276" i="1" s="1"/>
  <c r="M4276" i="1"/>
  <c r="N4276" i="1"/>
  <c r="I4277" i="1"/>
  <c r="L4277" i="1"/>
  <c r="Q4277" i="1" s="1"/>
  <c r="M4277" i="1"/>
  <c r="N4277" i="1"/>
  <c r="I4278" i="1"/>
  <c r="J4278" i="1" s="1"/>
  <c r="L4278" i="1"/>
  <c r="Q4278" i="1" s="1"/>
  <c r="M4278" i="1"/>
  <c r="N4278" i="1"/>
  <c r="I4279" i="1"/>
  <c r="K4279" i="1" s="1"/>
  <c r="L4279" i="1"/>
  <c r="Q4279" i="1" s="1"/>
  <c r="M4279" i="1"/>
  <c r="N4279" i="1"/>
  <c r="I4280" i="1"/>
  <c r="L4280" i="1"/>
  <c r="Q4280" i="1" s="1"/>
  <c r="M4280" i="1"/>
  <c r="N4280" i="1"/>
  <c r="I4281" i="1"/>
  <c r="L4281" i="1"/>
  <c r="Q4281" i="1" s="1"/>
  <c r="M4281" i="1"/>
  <c r="N4281" i="1"/>
  <c r="I4282" i="1"/>
  <c r="J4282" i="1" s="1"/>
  <c r="L4282" i="1"/>
  <c r="Q4282" i="1" s="1"/>
  <c r="M4282" i="1"/>
  <c r="N4282" i="1"/>
  <c r="I4283" i="1"/>
  <c r="K4283" i="1" s="1"/>
  <c r="L4283" i="1"/>
  <c r="Q4283" i="1" s="1"/>
  <c r="M4283" i="1"/>
  <c r="N4283" i="1"/>
  <c r="I4284" i="1"/>
  <c r="L4284" i="1"/>
  <c r="Q4284" i="1" s="1"/>
  <c r="M4284" i="1"/>
  <c r="N4284" i="1"/>
  <c r="I4285" i="1"/>
  <c r="L4285" i="1"/>
  <c r="Q4285" i="1" s="1"/>
  <c r="M4285" i="1"/>
  <c r="N4285" i="1"/>
  <c r="I4286" i="1"/>
  <c r="J4286" i="1" s="1"/>
  <c r="L4286" i="1"/>
  <c r="Q4286" i="1" s="1"/>
  <c r="M4286" i="1"/>
  <c r="N4286" i="1"/>
  <c r="I4287" i="1"/>
  <c r="K4287" i="1" s="1"/>
  <c r="L4287" i="1"/>
  <c r="Q4287" i="1" s="1"/>
  <c r="M4287" i="1"/>
  <c r="N4287" i="1"/>
  <c r="I4288" i="1"/>
  <c r="L4288" i="1"/>
  <c r="Q4288" i="1" s="1"/>
  <c r="M4288" i="1"/>
  <c r="N4288" i="1"/>
  <c r="I4289" i="1"/>
  <c r="L4289" i="1"/>
  <c r="Q4289" i="1" s="1"/>
  <c r="M4289" i="1"/>
  <c r="N4289" i="1"/>
  <c r="I4290" i="1"/>
  <c r="J4290" i="1" s="1"/>
  <c r="L4290" i="1"/>
  <c r="Q4290" i="1" s="1"/>
  <c r="M4290" i="1"/>
  <c r="N4290" i="1"/>
  <c r="I4291" i="1"/>
  <c r="K4291" i="1" s="1"/>
  <c r="L4291" i="1"/>
  <c r="Q4291" i="1" s="1"/>
  <c r="M4291" i="1"/>
  <c r="N4291" i="1"/>
  <c r="I4292" i="1"/>
  <c r="L4292" i="1"/>
  <c r="Q4292" i="1" s="1"/>
  <c r="M4292" i="1"/>
  <c r="N4292" i="1"/>
  <c r="I4293" i="1"/>
  <c r="L4293" i="1"/>
  <c r="Q4293" i="1" s="1"/>
  <c r="M4293" i="1"/>
  <c r="N4293" i="1"/>
  <c r="I4294" i="1"/>
  <c r="J4294" i="1" s="1"/>
  <c r="L4294" i="1"/>
  <c r="Q4294" i="1" s="1"/>
  <c r="M4294" i="1"/>
  <c r="N4294" i="1"/>
  <c r="I4295" i="1"/>
  <c r="K4295" i="1" s="1"/>
  <c r="L4295" i="1"/>
  <c r="Q4295" i="1" s="1"/>
  <c r="M4295" i="1"/>
  <c r="N4295" i="1"/>
  <c r="I4296" i="1"/>
  <c r="L4296" i="1"/>
  <c r="Q4296" i="1" s="1"/>
  <c r="M4296" i="1"/>
  <c r="N4296" i="1"/>
  <c r="I4297" i="1"/>
  <c r="L4297" i="1"/>
  <c r="Q4297" i="1" s="1"/>
  <c r="M4297" i="1"/>
  <c r="N4297" i="1"/>
  <c r="I4298" i="1"/>
  <c r="J4298" i="1" s="1"/>
  <c r="L4298" i="1"/>
  <c r="Q4298" i="1" s="1"/>
  <c r="M4298" i="1"/>
  <c r="N4298" i="1"/>
  <c r="I4299" i="1"/>
  <c r="K4299" i="1" s="1"/>
  <c r="L4299" i="1"/>
  <c r="Q4299" i="1" s="1"/>
  <c r="M4299" i="1"/>
  <c r="N4299" i="1"/>
  <c r="I4300" i="1"/>
  <c r="L4300" i="1"/>
  <c r="Q4300" i="1" s="1"/>
  <c r="M4300" i="1"/>
  <c r="N4300" i="1"/>
  <c r="I4301" i="1"/>
  <c r="L4301" i="1"/>
  <c r="Q4301" i="1" s="1"/>
  <c r="M4301" i="1"/>
  <c r="N4301" i="1"/>
  <c r="I4302" i="1"/>
  <c r="J4302" i="1" s="1"/>
  <c r="L4302" i="1"/>
  <c r="Q4302" i="1" s="1"/>
  <c r="M4302" i="1"/>
  <c r="N4302" i="1"/>
  <c r="I4303" i="1"/>
  <c r="K4303" i="1" s="1"/>
  <c r="L4303" i="1"/>
  <c r="Q4303" i="1" s="1"/>
  <c r="M4303" i="1"/>
  <c r="N4303" i="1"/>
  <c r="I4304" i="1"/>
  <c r="L4304" i="1"/>
  <c r="Q4304" i="1" s="1"/>
  <c r="M4304" i="1"/>
  <c r="N4304" i="1"/>
  <c r="I4305" i="1"/>
  <c r="L4305" i="1"/>
  <c r="Q4305" i="1" s="1"/>
  <c r="M4305" i="1"/>
  <c r="N4305" i="1"/>
  <c r="I4306" i="1"/>
  <c r="J4306" i="1" s="1"/>
  <c r="L4306" i="1"/>
  <c r="Q4306" i="1" s="1"/>
  <c r="M4306" i="1"/>
  <c r="N4306" i="1"/>
  <c r="I4307" i="1"/>
  <c r="K4307" i="1" s="1"/>
  <c r="L4307" i="1"/>
  <c r="Q4307" i="1" s="1"/>
  <c r="M4307" i="1"/>
  <c r="N4307" i="1"/>
  <c r="I4308" i="1"/>
  <c r="L4308" i="1"/>
  <c r="Q4308" i="1" s="1"/>
  <c r="M4308" i="1"/>
  <c r="N4308" i="1"/>
  <c r="I4309" i="1"/>
  <c r="L4309" i="1"/>
  <c r="Q4309" i="1" s="1"/>
  <c r="M4309" i="1"/>
  <c r="N4309" i="1"/>
  <c r="I4310" i="1"/>
  <c r="J4310" i="1" s="1"/>
  <c r="L4310" i="1"/>
  <c r="Q4310" i="1" s="1"/>
  <c r="M4310" i="1"/>
  <c r="N4310" i="1"/>
  <c r="I4311" i="1"/>
  <c r="K4311" i="1" s="1"/>
  <c r="L4311" i="1"/>
  <c r="Q4311" i="1" s="1"/>
  <c r="M4311" i="1"/>
  <c r="N4311" i="1"/>
  <c r="I4312" i="1"/>
  <c r="L4312" i="1"/>
  <c r="Q4312" i="1" s="1"/>
  <c r="M4312" i="1"/>
  <c r="N4312" i="1"/>
  <c r="I4313" i="1"/>
  <c r="L4313" i="1"/>
  <c r="Q4313" i="1" s="1"/>
  <c r="M4313" i="1"/>
  <c r="N4313" i="1"/>
  <c r="I4314" i="1"/>
  <c r="J4314" i="1" s="1"/>
  <c r="L4314" i="1"/>
  <c r="Q4314" i="1" s="1"/>
  <c r="M4314" i="1"/>
  <c r="N4314" i="1"/>
  <c r="I4315" i="1"/>
  <c r="K4315" i="1" s="1"/>
  <c r="L4315" i="1"/>
  <c r="Q4315" i="1" s="1"/>
  <c r="M4315" i="1"/>
  <c r="N4315" i="1"/>
  <c r="I4316" i="1"/>
  <c r="L4316" i="1"/>
  <c r="Q4316" i="1" s="1"/>
  <c r="M4316" i="1"/>
  <c r="N4316" i="1"/>
  <c r="I4317" i="1"/>
  <c r="L4317" i="1"/>
  <c r="Q4317" i="1" s="1"/>
  <c r="M4317" i="1"/>
  <c r="N4317" i="1"/>
  <c r="I4318" i="1"/>
  <c r="J4318" i="1" s="1"/>
  <c r="L4318" i="1"/>
  <c r="Q4318" i="1" s="1"/>
  <c r="M4318" i="1"/>
  <c r="N4318" i="1"/>
  <c r="I4319" i="1"/>
  <c r="K4319" i="1" s="1"/>
  <c r="L4319" i="1"/>
  <c r="Q4319" i="1" s="1"/>
  <c r="M4319" i="1"/>
  <c r="N4319" i="1"/>
  <c r="I4320" i="1"/>
  <c r="L4320" i="1"/>
  <c r="Q4320" i="1" s="1"/>
  <c r="M4320" i="1"/>
  <c r="N4320" i="1"/>
  <c r="I4321" i="1"/>
  <c r="L4321" i="1"/>
  <c r="Q4321" i="1" s="1"/>
  <c r="M4321" i="1"/>
  <c r="N4321" i="1"/>
  <c r="I4322" i="1"/>
  <c r="J4322" i="1" s="1"/>
  <c r="L4322" i="1"/>
  <c r="Q4322" i="1" s="1"/>
  <c r="M4322" i="1"/>
  <c r="N4322" i="1"/>
  <c r="I4323" i="1"/>
  <c r="K4323" i="1" s="1"/>
  <c r="L4323" i="1"/>
  <c r="Q4323" i="1" s="1"/>
  <c r="M4323" i="1"/>
  <c r="N4323" i="1"/>
  <c r="I4324" i="1"/>
  <c r="L4324" i="1"/>
  <c r="Q4324" i="1" s="1"/>
  <c r="M4324" i="1"/>
  <c r="N4324" i="1"/>
  <c r="I4325" i="1"/>
  <c r="L4325" i="1"/>
  <c r="Q4325" i="1" s="1"/>
  <c r="M4325" i="1"/>
  <c r="N4325" i="1"/>
  <c r="I4326" i="1"/>
  <c r="J4326" i="1" s="1"/>
  <c r="L4326" i="1"/>
  <c r="Q4326" i="1" s="1"/>
  <c r="M4326" i="1"/>
  <c r="N4326" i="1"/>
  <c r="I4327" i="1"/>
  <c r="K4327" i="1" s="1"/>
  <c r="L4327" i="1"/>
  <c r="Q4327" i="1" s="1"/>
  <c r="M4327" i="1"/>
  <c r="N4327" i="1"/>
  <c r="I4328" i="1"/>
  <c r="L4328" i="1"/>
  <c r="Q4328" i="1" s="1"/>
  <c r="M4328" i="1"/>
  <c r="N4328" i="1"/>
  <c r="I4329" i="1"/>
  <c r="L4329" i="1"/>
  <c r="Q4329" i="1" s="1"/>
  <c r="M4329" i="1"/>
  <c r="N4329" i="1"/>
  <c r="I4330" i="1"/>
  <c r="J4330" i="1" s="1"/>
  <c r="L4330" i="1"/>
  <c r="Q4330" i="1" s="1"/>
  <c r="M4330" i="1"/>
  <c r="N4330" i="1"/>
  <c r="I4331" i="1"/>
  <c r="K4331" i="1" s="1"/>
  <c r="L4331" i="1"/>
  <c r="Q4331" i="1" s="1"/>
  <c r="M4331" i="1"/>
  <c r="N4331" i="1"/>
  <c r="I4332" i="1"/>
  <c r="L4332" i="1"/>
  <c r="Q4332" i="1" s="1"/>
  <c r="M4332" i="1"/>
  <c r="N4332" i="1"/>
  <c r="I4333" i="1"/>
  <c r="L4333" i="1"/>
  <c r="Q4333" i="1" s="1"/>
  <c r="M4333" i="1"/>
  <c r="N4333" i="1"/>
  <c r="I4334" i="1"/>
  <c r="J4334" i="1" s="1"/>
  <c r="L4334" i="1"/>
  <c r="Q4334" i="1" s="1"/>
  <c r="M4334" i="1"/>
  <c r="N4334" i="1"/>
  <c r="I4335" i="1"/>
  <c r="K4335" i="1" s="1"/>
  <c r="L4335" i="1"/>
  <c r="Q4335" i="1" s="1"/>
  <c r="M4335" i="1"/>
  <c r="N4335" i="1"/>
  <c r="I4336" i="1"/>
  <c r="L4336" i="1"/>
  <c r="Q4336" i="1" s="1"/>
  <c r="M4336" i="1"/>
  <c r="N4336" i="1"/>
  <c r="I4337" i="1"/>
  <c r="L4337" i="1"/>
  <c r="Q4337" i="1" s="1"/>
  <c r="M4337" i="1"/>
  <c r="N4337" i="1"/>
  <c r="I4338" i="1"/>
  <c r="J4338" i="1" s="1"/>
  <c r="L4338" i="1"/>
  <c r="Q4338" i="1" s="1"/>
  <c r="M4338" i="1"/>
  <c r="N4338" i="1"/>
  <c r="I4339" i="1"/>
  <c r="K4339" i="1" s="1"/>
  <c r="L4339" i="1"/>
  <c r="Q4339" i="1" s="1"/>
  <c r="M4339" i="1"/>
  <c r="N4339" i="1"/>
  <c r="I4340" i="1"/>
  <c r="L4340" i="1"/>
  <c r="Q4340" i="1" s="1"/>
  <c r="M4340" i="1"/>
  <c r="N4340" i="1"/>
  <c r="I4341" i="1"/>
  <c r="L4341" i="1"/>
  <c r="Q4341" i="1" s="1"/>
  <c r="M4341" i="1"/>
  <c r="N4341" i="1"/>
  <c r="I4342" i="1"/>
  <c r="J4342" i="1" s="1"/>
  <c r="L4342" i="1"/>
  <c r="Q4342" i="1" s="1"/>
  <c r="M4342" i="1"/>
  <c r="N4342" i="1"/>
  <c r="I4343" i="1"/>
  <c r="K4343" i="1" s="1"/>
  <c r="L4343" i="1"/>
  <c r="Q4343" i="1" s="1"/>
  <c r="M4343" i="1"/>
  <c r="N4343" i="1"/>
  <c r="I4344" i="1"/>
  <c r="L4344" i="1"/>
  <c r="Q4344" i="1" s="1"/>
  <c r="M4344" i="1"/>
  <c r="N4344" i="1"/>
  <c r="I4345" i="1"/>
  <c r="L4345" i="1"/>
  <c r="Q4345" i="1" s="1"/>
  <c r="M4345" i="1"/>
  <c r="N4345" i="1"/>
  <c r="I4346" i="1"/>
  <c r="J4346" i="1" s="1"/>
  <c r="L4346" i="1"/>
  <c r="Q4346" i="1" s="1"/>
  <c r="M4346" i="1"/>
  <c r="N4346" i="1"/>
  <c r="I4347" i="1"/>
  <c r="K4347" i="1" s="1"/>
  <c r="L4347" i="1"/>
  <c r="Q4347" i="1" s="1"/>
  <c r="M4347" i="1"/>
  <c r="N4347" i="1"/>
  <c r="I4348" i="1"/>
  <c r="L4348" i="1"/>
  <c r="Q4348" i="1" s="1"/>
  <c r="M4348" i="1"/>
  <c r="N4348" i="1"/>
  <c r="I4349" i="1"/>
  <c r="L4349" i="1"/>
  <c r="Q4349" i="1" s="1"/>
  <c r="M4349" i="1"/>
  <c r="N4349" i="1"/>
  <c r="I4350" i="1"/>
  <c r="J4350" i="1" s="1"/>
  <c r="L4350" i="1"/>
  <c r="Q4350" i="1" s="1"/>
  <c r="M4350" i="1"/>
  <c r="N4350" i="1"/>
  <c r="I4351" i="1"/>
  <c r="K4351" i="1" s="1"/>
  <c r="L4351" i="1"/>
  <c r="Q4351" i="1" s="1"/>
  <c r="M4351" i="1"/>
  <c r="N4351" i="1"/>
  <c r="I4352" i="1"/>
  <c r="L4352" i="1"/>
  <c r="Q4352" i="1" s="1"/>
  <c r="M4352" i="1"/>
  <c r="N4352" i="1"/>
  <c r="I4353" i="1"/>
  <c r="L4353" i="1"/>
  <c r="Q4353" i="1" s="1"/>
  <c r="M4353" i="1"/>
  <c r="N4353" i="1"/>
  <c r="I4354" i="1"/>
  <c r="J4354" i="1" s="1"/>
  <c r="L4354" i="1"/>
  <c r="Q4354" i="1" s="1"/>
  <c r="M4354" i="1"/>
  <c r="N4354" i="1"/>
  <c r="I4355" i="1"/>
  <c r="K4355" i="1" s="1"/>
  <c r="L4355" i="1"/>
  <c r="Q4355" i="1" s="1"/>
  <c r="M4355" i="1"/>
  <c r="N4355" i="1"/>
  <c r="I4356" i="1"/>
  <c r="L4356" i="1"/>
  <c r="Q4356" i="1" s="1"/>
  <c r="M4356" i="1"/>
  <c r="N4356" i="1"/>
  <c r="I4357" i="1"/>
  <c r="L4357" i="1"/>
  <c r="Q4357" i="1" s="1"/>
  <c r="M4357" i="1"/>
  <c r="N4357" i="1"/>
  <c r="I4358" i="1"/>
  <c r="J4358" i="1" s="1"/>
  <c r="L4358" i="1"/>
  <c r="Q4358" i="1" s="1"/>
  <c r="M4358" i="1"/>
  <c r="N4358" i="1"/>
  <c r="I4359" i="1"/>
  <c r="K4359" i="1" s="1"/>
  <c r="L4359" i="1"/>
  <c r="Q4359" i="1" s="1"/>
  <c r="M4359" i="1"/>
  <c r="N4359" i="1"/>
  <c r="I4360" i="1"/>
  <c r="L4360" i="1"/>
  <c r="Q4360" i="1" s="1"/>
  <c r="M4360" i="1"/>
  <c r="N4360" i="1"/>
  <c r="I4361" i="1"/>
  <c r="L4361" i="1"/>
  <c r="Q4361" i="1" s="1"/>
  <c r="M4361" i="1"/>
  <c r="N4361" i="1"/>
  <c r="I4362" i="1"/>
  <c r="J4362" i="1" s="1"/>
  <c r="L4362" i="1"/>
  <c r="Q4362" i="1" s="1"/>
  <c r="M4362" i="1"/>
  <c r="N4362" i="1"/>
  <c r="I4363" i="1"/>
  <c r="K4363" i="1" s="1"/>
  <c r="L4363" i="1"/>
  <c r="Q4363" i="1" s="1"/>
  <c r="M4363" i="1"/>
  <c r="N4363" i="1"/>
  <c r="I4364" i="1"/>
  <c r="L4364" i="1"/>
  <c r="Q4364" i="1" s="1"/>
  <c r="M4364" i="1"/>
  <c r="N4364" i="1"/>
  <c r="I4365" i="1"/>
  <c r="L4365" i="1"/>
  <c r="Q4365" i="1" s="1"/>
  <c r="M4365" i="1"/>
  <c r="N4365" i="1"/>
  <c r="I4366" i="1"/>
  <c r="J4366" i="1" s="1"/>
  <c r="L4366" i="1"/>
  <c r="Q4366" i="1" s="1"/>
  <c r="M4366" i="1"/>
  <c r="N4366" i="1"/>
  <c r="I4367" i="1"/>
  <c r="K4367" i="1" s="1"/>
  <c r="L4367" i="1"/>
  <c r="Q4367" i="1" s="1"/>
  <c r="M4367" i="1"/>
  <c r="N4367" i="1"/>
  <c r="I4368" i="1"/>
  <c r="L4368" i="1"/>
  <c r="Q4368" i="1" s="1"/>
  <c r="M4368" i="1"/>
  <c r="N4368" i="1"/>
  <c r="I4369" i="1"/>
  <c r="L4369" i="1"/>
  <c r="Q4369" i="1" s="1"/>
  <c r="M4369" i="1"/>
  <c r="N4369" i="1"/>
  <c r="I4370" i="1"/>
  <c r="J4370" i="1" s="1"/>
  <c r="L4370" i="1"/>
  <c r="Q4370" i="1" s="1"/>
  <c r="M4370" i="1"/>
  <c r="N4370" i="1"/>
  <c r="I4371" i="1"/>
  <c r="K4371" i="1" s="1"/>
  <c r="L4371" i="1"/>
  <c r="Q4371" i="1" s="1"/>
  <c r="M4371" i="1"/>
  <c r="N4371" i="1"/>
  <c r="I4372" i="1"/>
  <c r="L4372" i="1"/>
  <c r="Q4372" i="1" s="1"/>
  <c r="M4372" i="1"/>
  <c r="N4372" i="1"/>
  <c r="I4373" i="1"/>
  <c r="L4373" i="1"/>
  <c r="Q4373" i="1" s="1"/>
  <c r="M4373" i="1"/>
  <c r="N4373" i="1"/>
  <c r="I4374" i="1"/>
  <c r="J4374" i="1" s="1"/>
  <c r="L4374" i="1"/>
  <c r="Q4374" i="1" s="1"/>
  <c r="M4374" i="1"/>
  <c r="N4374" i="1"/>
  <c r="I4375" i="1"/>
  <c r="K4375" i="1" s="1"/>
  <c r="L4375" i="1"/>
  <c r="Q4375" i="1" s="1"/>
  <c r="M4375" i="1"/>
  <c r="N4375" i="1"/>
  <c r="I4376" i="1"/>
  <c r="L4376" i="1"/>
  <c r="Q4376" i="1" s="1"/>
  <c r="M4376" i="1"/>
  <c r="N4376" i="1"/>
  <c r="I4377" i="1"/>
  <c r="L4377" i="1"/>
  <c r="Q4377" i="1" s="1"/>
  <c r="M4377" i="1"/>
  <c r="N4377" i="1"/>
  <c r="I4378" i="1"/>
  <c r="J4378" i="1" s="1"/>
  <c r="L4378" i="1"/>
  <c r="Q4378" i="1" s="1"/>
  <c r="M4378" i="1"/>
  <c r="N4378" i="1"/>
  <c r="I4379" i="1"/>
  <c r="K4379" i="1" s="1"/>
  <c r="L4379" i="1"/>
  <c r="Q4379" i="1" s="1"/>
  <c r="M4379" i="1"/>
  <c r="N4379" i="1"/>
  <c r="I4380" i="1"/>
  <c r="L4380" i="1"/>
  <c r="Q4380" i="1" s="1"/>
  <c r="M4380" i="1"/>
  <c r="N4380" i="1"/>
  <c r="I4381" i="1"/>
  <c r="L4381" i="1"/>
  <c r="Q4381" i="1" s="1"/>
  <c r="M4381" i="1"/>
  <c r="N4381" i="1"/>
  <c r="I4382" i="1"/>
  <c r="J4382" i="1" s="1"/>
  <c r="L4382" i="1"/>
  <c r="Q4382" i="1" s="1"/>
  <c r="M4382" i="1"/>
  <c r="N4382" i="1"/>
  <c r="I4383" i="1"/>
  <c r="K4383" i="1" s="1"/>
  <c r="L4383" i="1"/>
  <c r="Q4383" i="1" s="1"/>
  <c r="M4383" i="1"/>
  <c r="N4383" i="1"/>
  <c r="I4384" i="1"/>
  <c r="L4384" i="1"/>
  <c r="Q4384" i="1" s="1"/>
  <c r="M4384" i="1"/>
  <c r="N4384" i="1"/>
  <c r="I4385" i="1"/>
  <c r="L4385" i="1"/>
  <c r="Q4385" i="1" s="1"/>
  <c r="M4385" i="1"/>
  <c r="N4385" i="1"/>
  <c r="I4386" i="1"/>
  <c r="J4386" i="1" s="1"/>
  <c r="L4386" i="1"/>
  <c r="Q4386" i="1" s="1"/>
  <c r="M4386" i="1"/>
  <c r="N4386" i="1"/>
  <c r="I4387" i="1"/>
  <c r="K4387" i="1" s="1"/>
  <c r="L4387" i="1"/>
  <c r="Q4387" i="1" s="1"/>
  <c r="M4387" i="1"/>
  <c r="N4387" i="1"/>
  <c r="I4388" i="1"/>
  <c r="L4388" i="1"/>
  <c r="Q4388" i="1" s="1"/>
  <c r="M4388" i="1"/>
  <c r="N4388" i="1"/>
  <c r="I4389" i="1"/>
  <c r="L4389" i="1"/>
  <c r="Q4389" i="1" s="1"/>
  <c r="M4389" i="1"/>
  <c r="N4389" i="1"/>
  <c r="I4390" i="1"/>
  <c r="J4390" i="1" s="1"/>
  <c r="L4390" i="1"/>
  <c r="Q4390" i="1" s="1"/>
  <c r="M4390" i="1"/>
  <c r="N4390" i="1"/>
  <c r="I4391" i="1"/>
  <c r="K4391" i="1" s="1"/>
  <c r="L4391" i="1"/>
  <c r="Q4391" i="1" s="1"/>
  <c r="M4391" i="1"/>
  <c r="N4391" i="1"/>
  <c r="I4392" i="1"/>
  <c r="L4392" i="1"/>
  <c r="Q4392" i="1" s="1"/>
  <c r="M4392" i="1"/>
  <c r="N4392" i="1"/>
  <c r="I4393" i="1"/>
  <c r="L4393" i="1"/>
  <c r="Q4393" i="1" s="1"/>
  <c r="M4393" i="1"/>
  <c r="N4393" i="1"/>
  <c r="I4394" i="1"/>
  <c r="J4394" i="1" s="1"/>
  <c r="L4394" i="1"/>
  <c r="Q4394" i="1" s="1"/>
  <c r="M4394" i="1"/>
  <c r="N4394" i="1"/>
  <c r="I4395" i="1"/>
  <c r="K4395" i="1" s="1"/>
  <c r="L4395" i="1"/>
  <c r="Q4395" i="1" s="1"/>
  <c r="M4395" i="1"/>
  <c r="N4395" i="1"/>
  <c r="I4396" i="1"/>
  <c r="L4396" i="1"/>
  <c r="Q4396" i="1" s="1"/>
  <c r="M4396" i="1"/>
  <c r="N4396" i="1"/>
  <c r="I4397" i="1"/>
  <c r="L4397" i="1"/>
  <c r="Q4397" i="1" s="1"/>
  <c r="M4397" i="1"/>
  <c r="N4397" i="1"/>
  <c r="I4398" i="1"/>
  <c r="J4398" i="1" s="1"/>
  <c r="L4398" i="1"/>
  <c r="Q4398" i="1" s="1"/>
  <c r="M4398" i="1"/>
  <c r="N4398" i="1"/>
  <c r="I4399" i="1"/>
  <c r="K4399" i="1" s="1"/>
  <c r="L4399" i="1"/>
  <c r="Q4399" i="1" s="1"/>
  <c r="M4399" i="1"/>
  <c r="N4399" i="1"/>
  <c r="I4400" i="1"/>
  <c r="J4400" i="1" s="1"/>
  <c r="K4400" i="1"/>
  <c r="L4400" i="1"/>
  <c r="M4400" i="1"/>
  <c r="N4400" i="1"/>
  <c r="Q4400" i="1"/>
  <c r="I4401" i="1"/>
  <c r="L4401" i="1"/>
  <c r="Q4401" i="1" s="1"/>
  <c r="M4401" i="1"/>
  <c r="N4401" i="1"/>
  <c r="I4402" i="1"/>
  <c r="J4402" i="1" s="1"/>
  <c r="L4402" i="1"/>
  <c r="Q4402" i="1" s="1"/>
  <c r="M4402" i="1"/>
  <c r="N4402" i="1"/>
  <c r="I4403" i="1"/>
  <c r="K4403" i="1" s="1"/>
  <c r="L4403" i="1"/>
  <c r="Q4403" i="1" s="1"/>
  <c r="M4403" i="1"/>
  <c r="N4403" i="1"/>
  <c r="I4404" i="1"/>
  <c r="J4404" i="1" s="1"/>
  <c r="L4404" i="1"/>
  <c r="Q4404" i="1" s="1"/>
  <c r="M4404" i="1"/>
  <c r="N4404" i="1"/>
  <c r="I4405" i="1"/>
  <c r="L4405" i="1"/>
  <c r="Q4405" i="1" s="1"/>
  <c r="M4405" i="1"/>
  <c r="N4405" i="1"/>
  <c r="I4406" i="1"/>
  <c r="J4406" i="1" s="1"/>
  <c r="L4406" i="1"/>
  <c r="Q4406" i="1" s="1"/>
  <c r="M4406" i="1"/>
  <c r="N4406" i="1"/>
  <c r="I4407" i="1"/>
  <c r="K4407" i="1" s="1"/>
  <c r="L4407" i="1"/>
  <c r="Q4407" i="1" s="1"/>
  <c r="M4407" i="1"/>
  <c r="N4407" i="1"/>
  <c r="I4408" i="1"/>
  <c r="J4408" i="1" s="1"/>
  <c r="K4408" i="1"/>
  <c r="L4408" i="1"/>
  <c r="M4408" i="1"/>
  <c r="N4408" i="1"/>
  <c r="Q4408" i="1"/>
  <c r="I4409" i="1"/>
  <c r="L4409" i="1"/>
  <c r="Q4409" i="1" s="1"/>
  <c r="M4409" i="1"/>
  <c r="N4409" i="1"/>
  <c r="I4410" i="1"/>
  <c r="J4410" i="1" s="1"/>
  <c r="L4410" i="1"/>
  <c r="Q4410" i="1" s="1"/>
  <c r="M4410" i="1"/>
  <c r="N4410" i="1"/>
  <c r="I4411" i="1"/>
  <c r="K4411" i="1" s="1"/>
  <c r="L4411" i="1"/>
  <c r="Q4411" i="1" s="1"/>
  <c r="M4411" i="1"/>
  <c r="N4411" i="1"/>
  <c r="I4412" i="1"/>
  <c r="J4412" i="1" s="1"/>
  <c r="L4412" i="1"/>
  <c r="Q4412" i="1" s="1"/>
  <c r="M4412" i="1"/>
  <c r="N4412" i="1"/>
  <c r="I4413" i="1"/>
  <c r="L4413" i="1"/>
  <c r="Q4413" i="1" s="1"/>
  <c r="M4413" i="1"/>
  <c r="N4413" i="1"/>
  <c r="I4414" i="1"/>
  <c r="J4414" i="1" s="1"/>
  <c r="L4414" i="1"/>
  <c r="Q4414" i="1" s="1"/>
  <c r="M4414" i="1"/>
  <c r="N4414" i="1"/>
  <c r="I4415" i="1"/>
  <c r="K4415" i="1" s="1"/>
  <c r="L4415" i="1"/>
  <c r="Q4415" i="1" s="1"/>
  <c r="M4415" i="1"/>
  <c r="N4415" i="1"/>
  <c r="I4416" i="1"/>
  <c r="J4416" i="1" s="1"/>
  <c r="K4416" i="1"/>
  <c r="L4416" i="1"/>
  <c r="M4416" i="1"/>
  <c r="N4416" i="1"/>
  <c r="Q4416" i="1"/>
  <c r="I4417" i="1"/>
  <c r="L4417" i="1"/>
  <c r="Q4417" i="1" s="1"/>
  <c r="M4417" i="1"/>
  <c r="N4417" i="1"/>
  <c r="I4418" i="1"/>
  <c r="J4418" i="1" s="1"/>
  <c r="L4418" i="1"/>
  <c r="Q4418" i="1" s="1"/>
  <c r="M4418" i="1"/>
  <c r="N4418" i="1"/>
  <c r="I4419" i="1"/>
  <c r="K4419" i="1" s="1"/>
  <c r="L4419" i="1"/>
  <c r="Q4419" i="1" s="1"/>
  <c r="M4419" i="1"/>
  <c r="N4419" i="1"/>
  <c r="I4420" i="1"/>
  <c r="J4420" i="1" s="1"/>
  <c r="L4420" i="1"/>
  <c r="Q4420" i="1" s="1"/>
  <c r="M4420" i="1"/>
  <c r="N4420" i="1"/>
  <c r="I4421" i="1"/>
  <c r="L4421" i="1"/>
  <c r="Q4421" i="1" s="1"/>
  <c r="M4421" i="1"/>
  <c r="N4421" i="1"/>
  <c r="I4422" i="1"/>
  <c r="J4422" i="1" s="1"/>
  <c r="L4422" i="1"/>
  <c r="Q4422" i="1" s="1"/>
  <c r="M4422" i="1"/>
  <c r="N4422" i="1"/>
  <c r="I4423" i="1"/>
  <c r="K4423" i="1" s="1"/>
  <c r="L4423" i="1"/>
  <c r="Q4423" i="1" s="1"/>
  <c r="M4423" i="1"/>
  <c r="N4423" i="1"/>
  <c r="I4424" i="1"/>
  <c r="J4424" i="1" s="1"/>
  <c r="K4424" i="1"/>
  <c r="L4424" i="1"/>
  <c r="M4424" i="1"/>
  <c r="N4424" i="1"/>
  <c r="Q4424" i="1"/>
  <c r="I4425" i="1"/>
  <c r="L4425" i="1"/>
  <c r="Q4425" i="1" s="1"/>
  <c r="M4425" i="1"/>
  <c r="N4425" i="1"/>
  <c r="I4426" i="1"/>
  <c r="J4426" i="1" s="1"/>
  <c r="L4426" i="1"/>
  <c r="Q4426" i="1" s="1"/>
  <c r="M4426" i="1"/>
  <c r="N4426" i="1"/>
  <c r="I4427" i="1"/>
  <c r="K4427" i="1" s="1"/>
  <c r="L4427" i="1"/>
  <c r="Q4427" i="1" s="1"/>
  <c r="M4427" i="1"/>
  <c r="N4427" i="1"/>
  <c r="I4428" i="1"/>
  <c r="J4428" i="1" s="1"/>
  <c r="L4428" i="1"/>
  <c r="Q4428" i="1" s="1"/>
  <c r="M4428" i="1"/>
  <c r="N4428" i="1"/>
  <c r="I4429" i="1"/>
  <c r="L4429" i="1"/>
  <c r="Q4429" i="1" s="1"/>
  <c r="M4429" i="1"/>
  <c r="N4429" i="1"/>
  <c r="I4430" i="1"/>
  <c r="J4430" i="1" s="1"/>
  <c r="L4430" i="1"/>
  <c r="Q4430" i="1" s="1"/>
  <c r="M4430" i="1"/>
  <c r="N4430" i="1"/>
  <c r="I4431" i="1"/>
  <c r="K4431" i="1" s="1"/>
  <c r="L4431" i="1"/>
  <c r="Q4431" i="1" s="1"/>
  <c r="M4431" i="1"/>
  <c r="N4431" i="1"/>
  <c r="I4432" i="1"/>
  <c r="J4432" i="1" s="1"/>
  <c r="K4432" i="1"/>
  <c r="L4432" i="1"/>
  <c r="M4432" i="1"/>
  <c r="N4432" i="1"/>
  <c r="Q4432" i="1"/>
  <c r="I4433" i="1"/>
  <c r="L4433" i="1"/>
  <c r="Q4433" i="1" s="1"/>
  <c r="M4433" i="1"/>
  <c r="N4433" i="1"/>
  <c r="I4434" i="1"/>
  <c r="J4434" i="1" s="1"/>
  <c r="L4434" i="1"/>
  <c r="Q4434" i="1" s="1"/>
  <c r="M4434" i="1"/>
  <c r="N4434" i="1"/>
  <c r="I4435" i="1"/>
  <c r="K4435" i="1" s="1"/>
  <c r="L4435" i="1"/>
  <c r="Q4435" i="1" s="1"/>
  <c r="M4435" i="1"/>
  <c r="N4435" i="1"/>
  <c r="I4436" i="1"/>
  <c r="J4436" i="1" s="1"/>
  <c r="L4436" i="1"/>
  <c r="Q4436" i="1" s="1"/>
  <c r="M4436" i="1"/>
  <c r="N4436" i="1"/>
  <c r="I4437" i="1"/>
  <c r="L4437" i="1"/>
  <c r="Q4437" i="1" s="1"/>
  <c r="M4437" i="1"/>
  <c r="N4437" i="1"/>
  <c r="I4438" i="1"/>
  <c r="J4438" i="1" s="1"/>
  <c r="L4438" i="1"/>
  <c r="Q4438" i="1" s="1"/>
  <c r="M4438" i="1"/>
  <c r="N4438" i="1"/>
  <c r="I4439" i="1"/>
  <c r="K4439" i="1" s="1"/>
  <c r="L4439" i="1"/>
  <c r="Q4439" i="1" s="1"/>
  <c r="M4439" i="1"/>
  <c r="N4439" i="1"/>
  <c r="I4440" i="1"/>
  <c r="J4440" i="1" s="1"/>
  <c r="K4440" i="1"/>
  <c r="L4440" i="1"/>
  <c r="M4440" i="1"/>
  <c r="N4440" i="1"/>
  <c r="Q4440" i="1"/>
  <c r="I4441" i="1"/>
  <c r="L4441" i="1"/>
  <c r="Q4441" i="1" s="1"/>
  <c r="M4441" i="1"/>
  <c r="N4441" i="1"/>
  <c r="I4442" i="1"/>
  <c r="J4442" i="1" s="1"/>
  <c r="L4442" i="1"/>
  <c r="Q4442" i="1" s="1"/>
  <c r="M4442" i="1"/>
  <c r="N4442" i="1"/>
  <c r="I4443" i="1"/>
  <c r="K4443" i="1" s="1"/>
  <c r="L4443" i="1"/>
  <c r="Q4443" i="1" s="1"/>
  <c r="M4443" i="1"/>
  <c r="N4443" i="1"/>
  <c r="I4444" i="1"/>
  <c r="J4444" i="1" s="1"/>
  <c r="L4444" i="1"/>
  <c r="Q4444" i="1" s="1"/>
  <c r="M4444" i="1"/>
  <c r="N4444" i="1"/>
  <c r="I4445" i="1"/>
  <c r="L4445" i="1"/>
  <c r="Q4445" i="1" s="1"/>
  <c r="M4445" i="1"/>
  <c r="N4445" i="1"/>
  <c r="I4446" i="1"/>
  <c r="J4446" i="1" s="1"/>
  <c r="L4446" i="1"/>
  <c r="Q4446" i="1" s="1"/>
  <c r="M4446" i="1"/>
  <c r="N4446" i="1"/>
  <c r="I4447" i="1"/>
  <c r="K4447" i="1" s="1"/>
  <c r="L4447" i="1"/>
  <c r="Q4447" i="1" s="1"/>
  <c r="M4447" i="1"/>
  <c r="N4447" i="1"/>
  <c r="I4448" i="1"/>
  <c r="J4448" i="1" s="1"/>
  <c r="K4448" i="1"/>
  <c r="L4448" i="1"/>
  <c r="M4448" i="1"/>
  <c r="N4448" i="1"/>
  <c r="Q4448" i="1"/>
  <c r="I4449" i="1"/>
  <c r="L4449" i="1"/>
  <c r="Q4449" i="1" s="1"/>
  <c r="M4449" i="1"/>
  <c r="N4449" i="1"/>
  <c r="I4450" i="1"/>
  <c r="J4450" i="1" s="1"/>
  <c r="L4450" i="1"/>
  <c r="Q4450" i="1" s="1"/>
  <c r="M4450" i="1"/>
  <c r="N4450" i="1"/>
  <c r="I4451" i="1"/>
  <c r="K4451" i="1" s="1"/>
  <c r="L4451" i="1"/>
  <c r="Q4451" i="1" s="1"/>
  <c r="M4451" i="1"/>
  <c r="N4451" i="1"/>
  <c r="I4452" i="1"/>
  <c r="J4452" i="1" s="1"/>
  <c r="L4452" i="1"/>
  <c r="Q4452" i="1" s="1"/>
  <c r="M4452" i="1"/>
  <c r="N4452" i="1"/>
  <c r="I4453" i="1"/>
  <c r="L4453" i="1"/>
  <c r="Q4453" i="1" s="1"/>
  <c r="M4453" i="1"/>
  <c r="N4453" i="1"/>
  <c r="I4454" i="1"/>
  <c r="J4454" i="1" s="1"/>
  <c r="L4454" i="1"/>
  <c r="Q4454" i="1" s="1"/>
  <c r="M4454" i="1"/>
  <c r="N4454" i="1"/>
  <c r="I4455" i="1"/>
  <c r="K4455" i="1" s="1"/>
  <c r="L4455" i="1"/>
  <c r="Q4455" i="1" s="1"/>
  <c r="M4455" i="1"/>
  <c r="N4455" i="1"/>
  <c r="I4456" i="1"/>
  <c r="J4456" i="1" s="1"/>
  <c r="K4456" i="1"/>
  <c r="L4456" i="1"/>
  <c r="M4456" i="1"/>
  <c r="N4456" i="1"/>
  <c r="Q4456" i="1"/>
  <c r="I4457" i="1"/>
  <c r="L4457" i="1"/>
  <c r="Q4457" i="1" s="1"/>
  <c r="M4457" i="1"/>
  <c r="N4457" i="1"/>
  <c r="I4458" i="1"/>
  <c r="J4458" i="1" s="1"/>
  <c r="L4458" i="1"/>
  <c r="Q4458" i="1" s="1"/>
  <c r="M4458" i="1"/>
  <c r="N4458" i="1"/>
  <c r="I4459" i="1"/>
  <c r="K4459" i="1" s="1"/>
  <c r="L4459" i="1"/>
  <c r="Q4459" i="1" s="1"/>
  <c r="M4459" i="1"/>
  <c r="N4459" i="1"/>
  <c r="I4460" i="1"/>
  <c r="J4460" i="1" s="1"/>
  <c r="L4460" i="1"/>
  <c r="Q4460" i="1" s="1"/>
  <c r="M4460" i="1"/>
  <c r="N4460" i="1"/>
  <c r="I4461" i="1"/>
  <c r="K4461" i="1" s="1"/>
  <c r="L4461" i="1"/>
  <c r="Q4461" i="1" s="1"/>
  <c r="M4461" i="1"/>
  <c r="N4461" i="1"/>
  <c r="I4462" i="1"/>
  <c r="J4462" i="1" s="1"/>
  <c r="L4462" i="1"/>
  <c r="Q4462" i="1" s="1"/>
  <c r="M4462" i="1"/>
  <c r="N4462" i="1"/>
  <c r="I4463" i="1"/>
  <c r="J4463" i="1" s="1"/>
  <c r="L4463" i="1"/>
  <c r="Q4463" i="1" s="1"/>
  <c r="M4463" i="1"/>
  <c r="N4463" i="1"/>
  <c r="I4464" i="1"/>
  <c r="J4464" i="1" s="1"/>
  <c r="L4464" i="1"/>
  <c r="Q4464" i="1" s="1"/>
  <c r="M4464" i="1"/>
  <c r="N4464" i="1"/>
  <c r="I4465" i="1"/>
  <c r="K4465" i="1" s="1"/>
  <c r="L4465" i="1"/>
  <c r="Q4465" i="1" s="1"/>
  <c r="M4465" i="1"/>
  <c r="N4465" i="1"/>
  <c r="I4466" i="1"/>
  <c r="J4466" i="1" s="1"/>
  <c r="L4466" i="1"/>
  <c r="M4466" i="1"/>
  <c r="N4466" i="1"/>
  <c r="Q4466" i="1"/>
  <c r="I4467" i="1"/>
  <c r="K4467" i="1" s="1"/>
  <c r="J4467" i="1"/>
  <c r="L4467" i="1"/>
  <c r="Q4467" i="1" s="1"/>
  <c r="M4467" i="1"/>
  <c r="N4467" i="1"/>
  <c r="I4468" i="1"/>
  <c r="J4468" i="1" s="1"/>
  <c r="L4468" i="1"/>
  <c r="Q4468" i="1" s="1"/>
  <c r="M4468" i="1"/>
  <c r="N4468" i="1"/>
  <c r="I4469" i="1"/>
  <c r="K4469" i="1" s="1"/>
  <c r="L4469" i="1"/>
  <c r="Q4469" i="1" s="1"/>
  <c r="M4469" i="1"/>
  <c r="N4469" i="1"/>
  <c r="I4470" i="1"/>
  <c r="J4470" i="1" s="1"/>
  <c r="L4470" i="1"/>
  <c r="Q4470" i="1" s="1"/>
  <c r="M4470" i="1"/>
  <c r="N4470" i="1"/>
  <c r="I4471" i="1"/>
  <c r="J4471" i="1" s="1"/>
  <c r="L4471" i="1"/>
  <c r="Q4471" i="1" s="1"/>
  <c r="M4471" i="1"/>
  <c r="N4471" i="1"/>
  <c r="I4472" i="1"/>
  <c r="J4472" i="1" s="1"/>
  <c r="L4472" i="1"/>
  <c r="Q4472" i="1" s="1"/>
  <c r="M4472" i="1"/>
  <c r="N4472" i="1"/>
  <c r="I4473" i="1"/>
  <c r="K4473" i="1" s="1"/>
  <c r="L4473" i="1"/>
  <c r="Q4473" i="1" s="1"/>
  <c r="M4473" i="1"/>
  <c r="N4473" i="1"/>
  <c r="I4474" i="1"/>
  <c r="J4474" i="1" s="1"/>
  <c r="L4474" i="1"/>
  <c r="Q4474" i="1" s="1"/>
  <c r="M4474" i="1"/>
  <c r="N4474" i="1"/>
  <c r="I4475" i="1"/>
  <c r="L4475" i="1"/>
  <c r="Q4475" i="1" s="1"/>
  <c r="M4475" i="1"/>
  <c r="N4475" i="1"/>
  <c r="I4476" i="1"/>
  <c r="J4476" i="1" s="1"/>
  <c r="L4476" i="1"/>
  <c r="Q4476" i="1" s="1"/>
  <c r="M4476" i="1"/>
  <c r="N4476" i="1"/>
  <c r="I4477" i="1"/>
  <c r="K4477" i="1" s="1"/>
  <c r="L4477" i="1"/>
  <c r="Q4477" i="1" s="1"/>
  <c r="M4477" i="1"/>
  <c r="N4477" i="1"/>
  <c r="I4478" i="1"/>
  <c r="J4478" i="1" s="1"/>
  <c r="L4478" i="1"/>
  <c r="Q4478" i="1" s="1"/>
  <c r="M4478" i="1"/>
  <c r="N4478" i="1"/>
  <c r="I4479" i="1"/>
  <c r="J4479" i="1" s="1"/>
  <c r="L4479" i="1"/>
  <c r="Q4479" i="1" s="1"/>
  <c r="M4479" i="1"/>
  <c r="N4479" i="1"/>
  <c r="I4480" i="1"/>
  <c r="J4480" i="1" s="1"/>
  <c r="L4480" i="1"/>
  <c r="Q4480" i="1" s="1"/>
  <c r="M4480" i="1"/>
  <c r="N4480" i="1"/>
  <c r="I4481" i="1"/>
  <c r="K4481" i="1" s="1"/>
  <c r="L4481" i="1"/>
  <c r="Q4481" i="1" s="1"/>
  <c r="M4481" i="1"/>
  <c r="N4481" i="1"/>
  <c r="I4482" i="1"/>
  <c r="J4482" i="1" s="1"/>
  <c r="L4482" i="1"/>
  <c r="Q4482" i="1" s="1"/>
  <c r="M4482" i="1"/>
  <c r="N4482" i="1"/>
  <c r="I4483" i="1"/>
  <c r="K4483" i="1" s="1"/>
  <c r="J4483" i="1"/>
  <c r="L4483" i="1"/>
  <c r="Q4483" i="1" s="1"/>
  <c r="M4483" i="1"/>
  <c r="N4483" i="1"/>
  <c r="I4484" i="1"/>
  <c r="J4484" i="1" s="1"/>
  <c r="L4484" i="1"/>
  <c r="Q4484" i="1" s="1"/>
  <c r="M4484" i="1"/>
  <c r="N4484" i="1"/>
  <c r="I4485" i="1"/>
  <c r="K4485" i="1" s="1"/>
  <c r="L4485" i="1"/>
  <c r="Q4485" i="1" s="1"/>
  <c r="M4485" i="1"/>
  <c r="N4485" i="1"/>
  <c r="I4486" i="1"/>
  <c r="J4486" i="1" s="1"/>
  <c r="L4486" i="1"/>
  <c r="Q4486" i="1" s="1"/>
  <c r="M4486" i="1"/>
  <c r="N4486" i="1"/>
  <c r="I4487" i="1"/>
  <c r="J4487" i="1" s="1"/>
  <c r="L4487" i="1"/>
  <c r="Q4487" i="1" s="1"/>
  <c r="M4487" i="1"/>
  <c r="N4487" i="1"/>
  <c r="I4488" i="1"/>
  <c r="J4488" i="1" s="1"/>
  <c r="L4488" i="1"/>
  <c r="Q4488" i="1" s="1"/>
  <c r="M4488" i="1"/>
  <c r="N4488" i="1"/>
  <c r="I4489" i="1"/>
  <c r="K4489" i="1" s="1"/>
  <c r="L4489" i="1"/>
  <c r="Q4489" i="1" s="1"/>
  <c r="M4489" i="1"/>
  <c r="N4489" i="1"/>
  <c r="I4490" i="1"/>
  <c r="J4490" i="1" s="1"/>
  <c r="L4490" i="1"/>
  <c r="M4490" i="1"/>
  <c r="N4490" i="1"/>
  <c r="Q4490" i="1"/>
  <c r="I4491" i="1"/>
  <c r="K4491" i="1" s="1"/>
  <c r="L4491" i="1"/>
  <c r="Q4491" i="1" s="1"/>
  <c r="M4491" i="1"/>
  <c r="N4491" i="1"/>
  <c r="I4492" i="1"/>
  <c r="J4492" i="1" s="1"/>
  <c r="L4492" i="1"/>
  <c r="Q4492" i="1" s="1"/>
  <c r="M4492" i="1"/>
  <c r="N4492" i="1"/>
  <c r="I4493" i="1"/>
  <c r="K4493" i="1" s="1"/>
  <c r="L4493" i="1"/>
  <c r="Q4493" i="1" s="1"/>
  <c r="M4493" i="1"/>
  <c r="N4493" i="1"/>
  <c r="I4494" i="1"/>
  <c r="J4494" i="1" s="1"/>
  <c r="L4494" i="1"/>
  <c r="Q4494" i="1" s="1"/>
  <c r="M4494" i="1"/>
  <c r="N4494" i="1"/>
  <c r="I4495" i="1"/>
  <c r="J4495" i="1" s="1"/>
  <c r="K4495" i="1"/>
  <c r="L4495" i="1"/>
  <c r="Q4495" i="1" s="1"/>
  <c r="M4495" i="1"/>
  <c r="N4495" i="1"/>
  <c r="I4496" i="1"/>
  <c r="J4496" i="1" s="1"/>
  <c r="L4496" i="1"/>
  <c r="Q4496" i="1" s="1"/>
  <c r="M4496" i="1"/>
  <c r="N4496" i="1"/>
  <c r="I4497" i="1"/>
  <c r="K4497" i="1" s="1"/>
  <c r="L4497" i="1"/>
  <c r="Q4497" i="1" s="1"/>
  <c r="M4497" i="1"/>
  <c r="N4497" i="1"/>
  <c r="I4498" i="1"/>
  <c r="J4498" i="1" s="1"/>
  <c r="L4498" i="1"/>
  <c r="Q4498" i="1" s="1"/>
  <c r="M4498" i="1"/>
  <c r="N4498" i="1"/>
  <c r="I4499" i="1"/>
  <c r="L4499" i="1"/>
  <c r="Q4499" i="1" s="1"/>
  <c r="M4499" i="1"/>
  <c r="N4499" i="1"/>
  <c r="I4500" i="1"/>
  <c r="J4500" i="1" s="1"/>
  <c r="L4500" i="1"/>
  <c r="Q4500" i="1" s="1"/>
  <c r="M4500" i="1"/>
  <c r="N4500" i="1"/>
  <c r="I4501" i="1"/>
  <c r="K4501" i="1" s="1"/>
  <c r="L4501" i="1"/>
  <c r="Q4501" i="1" s="1"/>
  <c r="M4501" i="1"/>
  <c r="N4501" i="1"/>
  <c r="I4502" i="1"/>
  <c r="J4502" i="1" s="1"/>
  <c r="L4502" i="1"/>
  <c r="Q4502" i="1" s="1"/>
  <c r="M4502" i="1"/>
  <c r="N4502" i="1"/>
  <c r="I4503" i="1"/>
  <c r="J4503" i="1" s="1"/>
  <c r="L4503" i="1"/>
  <c r="Q4503" i="1" s="1"/>
  <c r="M4503" i="1"/>
  <c r="N4503" i="1"/>
  <c r="I4504" i="1"/>
  <c r="J4504" i="1" s="1"/>
  <c r="L4504" i="1"/>
  <c r="Q4504" i="1" s="1"/>
  <c r="M4504" i="1"/>
  <c r="N4504" i="1"/>
  <c r="I4505" i="1"/>
  <c r="K4505" i="1" s="1"/>
  <c r="L4505" i="1"/>
  <c r="Q4505" i="1" s="1"/>
  <c r="M4505" i="1"/>
  <c r="N4505" i="1"/>
  <c r="I4506" i="1"/>
  <c r="J4506" i="1" s="1"/>
  <c r="L4506" i="1"/>
  <c r="M4506" i="1"/>
  <c r="N4506" i="1"/>
  <c r="Q4506" i="1"/>
  <c r="I4507" i="1"/>
  <c r="K4507" i="1" s="1"/>
  <c r="J4507" i="1"/>
  <c r="L4507" i="1"/>
  <c r="Q4507" i="1" s="1"/>
  <c r="M4507" i="1"/>
  <c r="N4507" i="1"/>
  <c r="I4508" i="1"/>
  <c r="J4508" i="1" s="1"/>
  <c r="L4508" i="1"/>
  <c r="Q4508" i="1" s="1"/>
  <c r="M4508" i="1"/>
  <c r="N4508" i="1"/>
  <c r="I4509" i="1"/>
  <c r="K4509" i="1" s="1"/>
  <c r="L4509" i="1"/>
  <c r="Q4509" i="1" s="1"/>
  <c r="M4509" i="1"/>
  <c r="N4509" i="1"/>
  <c r="I4510" i="1"/>
  <c r="J4510" i="1" s="1"/>
  <c r="L4510" i="1"/>
  <c r="Q4510" i="1" s="1"/>
  <c r="M4510" i="1"/>
  <c r="N4510" i="1"/>
  <c r="I4511" i="1"/>
  <c r="J4511" i="1" s="1"/>
  <c r="K4511" i="1"/>
  <c r="L4511" i="1"/>
  <c r="Q4511" i="1" s="1"/>
  <c r="M4511" i="1"/>
  <c r="N4511" i="1"/>
  <c r="I4512" i="1"/>
  <c r="J4512" i="1" s="1"/>
  <c r="L4512" i="1"/>
  <c r="Q4512" i="1" s="1"/>
  <c r="M4512" i="1"/>
  <c r="N4512" i="1"/>
  <c r="I4513" i="1"/>
  <c r="K4513" i="1" s="1"/>
  <c r="L4513" i="1"/>
  <c r="Q4513" i="1" s="1"/>
  <c r="M4513" i="1"/>
  <c r="N4513" i="1"/>
  <c r="I4514" i="1"/>
  <c r="J4514" i="1" s="1"/>
  <c r="L4514" i="1"/>
  <c r="M4514" i="1"/>
  <c r="N4514" i="1"/>
  <c r="Q4514" i="1"/>
  <c r="I4515" i="1"/>
  <c r="K4515" i="1" s="1"/>
  <c r="L4515" i="1"/>
  <c r="Q4515" i="1" s="1"/>
  <c r="M4515" i="1"/>
  <c r="N4515" i="1"/>
  <c r="I4516" i="1"/>
  <c r="J4516" i="1" s="1"/>
  <c r="L4516" i="1"/>
  <c r="Q4516" i="1" s="1"/>
  <c r="M4516" i="1"/>
  <c r="N4516" i="1"/>
  <c r="I4517" i="1"/>
  <c r="K4517" i="1" s="1"/>
  <c r="L4517" i="1"/>
  <c r="Q4517" i="1" s="1"/>
  <c r="M4517" i="1"/>
  <c r="N4517" i="1"/>
  <c r="I4518" i="1"/>
  <c r="J4518" i="1" s="1"/>
  <c r="L4518" i="1"/>
  <c r="Q4518" i="1" s="1"/>
  <c r="M4518" i="1"/>
  <c r="N4518" i="1"/>
  <c r="I4519" i="1"/>
  <c r="J4519" i="1" s="1"/>
  <c r="L4519" i="1"/>
  <c r="Q4519" i="1" s="1"/>
  <c r="M4519" i="1"/>
  <c r="N4519" i="1"/>
  <c r="I4520" i="1"/>
  <c r="J4520" i="1" s="1"/>
  <c r="L4520" i="1"/>
  <c r="Q4520" i="1" s="1"/>
  <c r="M4520" i="1"/>
  <c r="N4520" i="1"/>
  <c r="I4521" i="1"/>
  <c r="K4521" i="1" s="1"/>
  <c r="L4521" i="1"/>
  <c r="Q4521" i="1" s="1"/>
  <c r="M4521" i="1"/>
  <c r="N4521" i="1"/>
  <c r="I4522" i="1"/>
  <c r="J4522" i="1" s="1"/>
  <c r="L4522" i="1"/>
  <c r="Q4522" i="1" s="1"/>
  <c r="M4522" i="1"/>
  <c r="N4522" i="1"/>
  <c r="I4523" i="1"/>
  <c r="K4523" i="1" s="1"/>
  <c r="J4523" i="1"/>
  <c r="L4523" i="1"/>
  <c r="Q4523" i="1" s="1"/>
  <c r="M4523" i="1"/>
  <c r="N4523" i="1"/>
  <c r="I4524" i="1"/>
  <c r="J4524" i="1" s="1"/>
  <c r="L4524" i="1"/>
  <c r="Q4524" i="1" s="1"/>
  <c r="M4524" i="1"/>
  <c r="N4524" i="1"/>
  <c r="I4525" i="1"/>
  <c r="K4525" i="1" s="1"/>
  <c r="L4525" i="1"/>
  <c r="Q4525" i="1" s="1"/>
  <c r="M4525" i="1"/>
  <c r="N4525" i="1"/>
  <c r="I4526" i="1"/>
  <c r="J4526" i="1" s="1"/>
  <c r="L4526" i="1"/>
  <c r="Q4526" i="1" s="1"/>
  <c r="M4526" i="1"/>
  <c r="N4526" i="1"/>
  <c r="I4527" i="1"/>
  <c r="L4527" i="1"/>
  <c r="Q4527" i="1" s="1"/>
  <c r="M4527" i="1"/>
  <c r="N4527" i="1"/>
  <c r="I4528" i="1"/>
  <c r="J4528" i="1" s="1"/>
  <c r="L4528" i="1"/>
  <c r="Q4528" i="1" s="1"/>
  <c r="M4528" i="1"/>
  <c r="N4528" i="1"/>
  <c r="I4529" i="1"/>
  <c r="K4529" i="1" s="1"/>
  <c r="L4529" i="1"/>
  <c r="Q4529" i="1" s="1"/>
  <c r="M4529" i="1"/>
  <c r="N4529" i="1"/>
  <c r="I4530" i="1"/>
  <c r="J4530" i="1" s="1"/>
  <c r="L4530" i="1"/>
  <c r="M4530" i="1"/>
  <c r="N4530" i="1"/>
  <c r="Q4530" i="1"/>
  <c r="I4531" i="1"/>
  <c r="K4531" i="1" s="1"/>
  <c r="J4531" i="1"/>
  <c r="L4531" i="1"/>
  <c r="Q4531" i="1" s="1"/>
  <c r="M4531" i="1"/>
  <c r="N4531" i="1"/>
  <c r="I4532" i="1"/>
  <c r="J4532" i="1" s="1"/>
  <c r="L4532" i="1"/>
  <c r="Q4532" i="1" s="1"/>
  <c r="M4532" i="1"/>
  <c r="N4532" i="1"/>
  <c r="I4533" i="1"/>
  <c r="K4533" i="1" s="1"/>
  <c r="L4533" i="1"/>
  <c r="Q4533" i="1" s="1"/>
  <c r="M4533" i="1"/>
  <c r="N4533" i="1"/>
  <c r="I4534" i="1"/>
  <c r="J4534" i="1" s="1"/>
  <c r="L4534" i="1"/>
  <c r="Q4534" i="1" s="1"/>
  <c r="M4534" i="1"/>
  <c r="N4534" i="1"/>
  <c r="I4535" i="1"/>
  <c r="J4535" i="1" s="1"/>
  <c r="L4535" i="1"/>
  <c r="Q4535" i="1" s="1"/>
  <c r="M4535" i="1"/>
  <c r="N4535" i="1"/>
  <c r="I4536" i="1"/>
  <c r="J4536" i="1" s="1"/>
  <c r="L4536" i="1"/>
  <c r="Q4536" i="1" s="1"/>
  <c r="M4536" i="1"/>
  <c r="N4536" i="1"/>
  <c r="I4537" i="1"/>
  <c r="K4537" i="1" s="1"/>
  <c r="L4537" i="1"/>
  <c r="Q4537" i="1" s="1"/>
  <c r="M4537" i="1"/>
  <c r="N4537" i="1"/>
  <c r="I4538" i="1"/>
  <c r="J4538" i="1" s="1"/>
  <c r="L4538" i="1"/>
  <c r="Q4538" i="1" s="1"/>
  <c r="M4538" i="1"/>
  <c r="N4538" i="1"/>
  <c r="I4539" i="1"/>
  <c r="L4539" i="1"/>
  <c r="Q4539" i="1" s="1"/>
  <c r="M4539" i="1"/>
  <c r="N4539" i="1"/>
  <c r="I4540" i="1"/>
  <c r="J4540" i="1" s="1"/>
  <c r="L4540" i="1"/>
  <c r="Q4540" i="1" s="1"/>
  <c r="M4540" i="1"/>
  <c r="N4540" i="1"/>
  <c r="I4541" i="1"/>
  <c r="K4541" i="1" s="1"/>
  <c r="L4541" i="1"/>
  <c r="Q4541" i="1" s="1"/>
  <c r="M4541" i="1"/>
  <c r="N4541" i="1"/>
  <c r="I4542" i="1"/>
  <c r="J4542" i="1" s="1"/>
  <c r="L4542" i="1"/>
  <c r="Q4542" i="1" s="1"/>
  <c r="M4542" i="1"/>
  <c r="N4542" i="1"/>
  <c r="I4543" i="1"/>
  <c r="J4543" i="1" s="1"/>
  <c r="L4543" i="1"/>
  <c r="Q4543" i="1" s="1"/>
  <c r="M4543" i="1"/>
  <c r="N4543" i="1"/>
  <c r="I4544" i="1"/>
  <c r="J4544" i="1" s="1"/>
  <c r="L4544" i="1"/>
  <c r="Q4544" i="1" s="1"/>
  <c r="M4544" i="1"/>
  <c r="N4544" i="1"/>
  <c r="I4545" i="1"/>
  <c r="K4545" i="1" s="1"/>
  <c r="L4545" i="1"/>
  <c r="Q4545" i="1" s="1"/>
  <c r="M4545" i="1"/>
  <c r="N4545" i="1"/>
  <c r="I4546" i="1"/>
  <c r="J4546" i="1" s="1"/>
  <c r="L4546" i="1"/>
  <c r="Q4546" i="1" s="1"/>
  <c r="M4546" i="1"/>
  <c r="N4546" i="1"/>
  <c r="I4547" i="1"/>
  <c r="K4547" i="1" s="1"/>
  <c r="J4547" i="1"/>
  <c r="L4547" i="1"/>
  <c r="Q4547" i="1" s="1"/>
  <c r="M4547" i="1"/>
  <c r="N4547" i="1"/>
  <c r="I4548" i="1"/>
  <c r="J4548" i="1" s="1"/>
  <c r="L4548" i="1"/>
  <c r="Q4548" i="1" s="1"/>
  <c r="M4548" i="1"/>
  <c r="N4548" i="1"/>
  <c r="I4549" i="1"/>
  <c r="K4549" i="1" s="1"/>
  <c r="L4549" i="1"/>
  <c r="Q4549" i="1" s="1"/>
  <c r="M4549" i="1"/>
  <c r="N4549" i="1"/>
  <c r="I4550" i="1"/>
  <c r="J4550" i="1" s="1"/>
  <c r="L4550" i="1"/>
  <c r="Q4550" i="1" s="1"/>
  <c r="M4550" i="1"/>
  <c r="N4550" i="1"/>
  <c r="I4551" i="1"/>
  <c r="J4551" i="1" s="1"/>
  <c r="L4551" i="1"/>
  <c r="Q4551" i="1" s="1"/>
  <c r="M4551" i="1"/>
  <c r="N4551" i="1"/>
  <c r="I4552" i="1"/>
  <c r="J4552" i="1" s="1"/>
  <c r="L4552" i="1"/>
  <c r="Q4552" i="1" s="1"/>
  <c r="M4552" i="1"/>
  <c r="N4552" i="1"/>
  <c r="I4553" i="1"/>
  <c r="K4553" i="1" s="1"/>
  <c r="L4553" i="1"/>
  <c r="Q4553" i="1" s="1"/>
  <c r="M4553" i="1"/>
  <c r="N4553" i="1"/>
  <c r="I4554" i="1"/>
  <c r="J4554" i="1" s="1"/>
  <c r="L4554" i="1"/>
  <c r="M4554" i="1"/>
  <c r="N4554" i="1"/>
  <c r="Q4554" i="1"/>
  <c r="I4555" i="1"/>
  <c r="K4555" i="1" s="1"/>
  <c r="L4555" i="1"/>
  <c r="Q4555" i="1" s="1"/>
  <c r="M4555" i="1"/>
  <c r="N4555" i="1"/>
  <c r="I4556" i="1"/>
  <c r="J4556" i="1" s="1"/>
  <c r="L4556" i="1"/>
  <c r="Q4556" i="1" s="1"/>
  <c r="M4556" i="1"/>
  <c r="N4556" i="1"/>
  <c r="I4557" i="1"/>
  <c r="K4557" i="1" s="1"/>
  <c r="L4557" i="1"/>
  <c r="Q4557" i="1" s="1"/>
  <c r="M4557" i="1"/>
  <c r="N4557" i="1"/>
  <c r="I4558" i="1"/>
  <c r="J4558" i="1" s="1"/>
  <c r="L4558" i="1"/>
  <c r="Q4558" i="1" s="1"/>
  <c r="M4558" i="1"/>
  <c r="N4558" i="1"/>
  <c r="I4559" i="1"/>
  <c r="J4559" i="1" s="1"/>
  <c r="K4559" i="1"/>
  <c r="L4559" i="1"/>
  <c r="Q4559" i="1" s="1"/>
  <c r="M4559" i="1"/>
  <c r="N4559" i="1"/>
  <c r="I4560" i="1"/>
  <c r="J4560" i="1" s="1"/>
  <c r="L4560" i="1"/>
  <c r="Q4560" i="1" s="1"/>
  <c r="M4560" i="1"/>
  <c r="N4560" i="1"/>
  <c r="I4561" i="1"/>
  <c r="K4561" i="1" s="1"/>
  <c r="L4561" i="1"/>
  <c r="Q4561" i="1" s="1"/>
  <c r="M4561" i="1"/>
  <c r="N4561" i="1"/>
  <c r="I4562" i="1"/>
  <c r="J4562" i="1" s="1"/>
  <c r="L4562" i="1"/>
  <c r="Q4562" i="1" s="1"/>
  <c r="M4562" i="1"/>
  <c r="N4562" i="1"/>
  <c r="I4563" i="1"/>
  <c r="L4563" i="1"/>
  <c r="Q4563" i="1" s="1"/>
  <c r="M4563" i="1"/>
  <c r="N4563" i="1"/>
  <c r="I4564" i="1"/>
  <c r="J4564" i="1" s="1"/>
  <c r="L4564" i="1"/>
  <c r="Q4564" i="1" s="1"/>
  <c r="M4564" i="1"/>
  <c r="N4564" i="1"/>
  <c r="I4565" i="1"/>
  <c r="K4565" i="1" s="1"/>
  <c r="L4565" i="1"/>
  <c r="Q4565" i="1" s="1"/>
  <c r="M4565" i="1"/>
  <c r="N4565" i="1"/>
  <c r="I4566" i="1"/>
  <c r="J4566" i="1" s="1"/>
  <c r="L4566" i="1"/>
  <c r="Q4566" i="1" s="1"/>
  <c r="M4566" i="1"/>
  <c r="N4566" i="1"/>
  <c r="I4567" i="1"/>
  <c r="J4567" i="1" s="1"/>
  <c r="L4567" i="1"/>
  <c r="Q4567" i="1" s="1"/>
  <c r="M4567" i="1"/>
  <c r="N4567" i="1"/>
  <c r="I4568" i="1"/>
  <c r="J4568" i="1" s="1"/>
  <c r="L4568" i="1"/>
  <c r="Q4568" i="1" s="1"/>
  <c r="M4568" i="1"/>
  <c r="N4568" i="1"/>
  <c r="I4569" i="1"/>
  <c r="K4569" i="1" s="1"/>
  <c r="L4569" i="1"/>
  <c r="Q4569" i="1" s="1"/>
  <c r="M4569" i="1"/>
  <c r="N4569" i="1"/>
  <c r="I4570" i="1"/>
  <c r="J4570" i="1" s="1"/>
  <c r="L4570" i="1"/>
  <c r="M4570" i="1"/>
  <c r="N4570" i="1"/>
  <c r="Q4570" i="1"/>
  <c r="I4571" i="1"/>
  <c r="K4571" i="1" s="1"/>
  <c r="J4571" i="1"/>
  <c r="L4571" i="1"/>
  <c r="Q4571" i="1" s="1"/>
  <c r="M4571" i="1"/>
  <c r="N4571" i="1"/>
  <c r="I4572" i="1"/>
  <c r="J4572" i="1" s="1"/>
  <c r="L4572" i="1"/>
  <c r="Q4572" i="1" s="1"/>
  <c r="M4572" i="1"/>
  <c r="N4572" i="1"/>
  <c r="I4573" i="1"/>
  <c r="K4573" i="1" s="1"/>
  <c r="L4573" i="1"/>
  <c r="Q4573" i="1" s="1"/>
  <c r="M4573" i="1"/>
  <c r="N4573" i="1"/>
  <c r="I4574" i="1"/>
  <c r="J4574" i="1" s="1"/>
  <c r="L4574" i="1"/>
  <c r="Q4574" i="1" s="1"/>
  <c r="M4574" i="1"/>
  <c r="N4574" i="1"/>
  <c r="I4575" i="1"/>
  <c r="J4575" i="1" s="1"/>
  <c r="L4575" i="1"/>
  <c r="Q4575" i="1" s="1"/>
  <c r="M4575" i="1"/>
  <c r="N4575" i="1"/>
  <c r="I4576" i="1"/>
  <c r="J4576" i="1" s="1"/>
  <c r="L4576" i="1"/>
  <c r="Q4576" i="1" s="1"/>
  <c r="M4576" i="1"/>
  <c r="N4576" i="1"/>
  <c r="I4577" i="1"/>
  <c r="K4577" i="1" s="1"/>
  <c r="L4577" i="1"/>
  <c r="Q4577" i="1" s="1"/>
  <c r="M4577" i="1"/>
  <c r="N4577" i="1"/>
  <c r="I4578" i="1"/>
  <c r="J4578" i="1" s="1"/>
  <c r="L4578" i="1"/>
  <c r="M4578" i="1"/>
  <c r="N4578" i="1"/>
  <c r="Q4578" i="1"/>
  <c r="I4579" i="1"/>
  <c r="K4579" i="1" s="1"/>
  <c r="L4579" i="1"/>
  <c r="Q4579" i="1" s="1"/>
  <c r="M4579" i="1"/>
  <c r="N4579" i="1"/>
  <c r="I4580" i="1"/>
  <c r="J4580" i="1" s="1"/>
  <c r="L4580" i="1"/>
  <c r="Q4580" i="1" s="1"/>
  <c r="M4580" i="1"/>
  <c r="N4580" i="1"/>
  <c r="I4581" i="1"/>
  <c r="K4581" i="1" s="1"/>
  <c r="L4581" i="1"/>
  <c r="Q4581" i="1" s="1"/>
  <c r="M4581" i="1"/>
  <c r="N4581" i="1"/>
  <c r="I4582" i="1"/>
  <c r="J4582" i="1" s="1"/>
  <c r="L4582" i="1"/>
  <c r="Q4582" i="1" s="1"/>
  <c r="M4582" i="1"/>
  <c r="N4582" i="1"/>
  <c r="I4583" i="1"/>
  <c r="J4583" i="1" s="1"/>
  <c r="L4583" i="1"/>
  <c r="Q4583" i="1" s="1"/>
  <c r="M4583" i="1"/>
  <c r="N4583" i="1"/>
  <c r="I4584" i="1"/>
  <c r="J4584" i="1" s="1"/>
  <c r="L4584" i="1"/>
  <c r="Q4584" i="1" s="1"/>
  <c r="M4584" i="1"/>
  <c r="N4584" i="1"/>
  <c r="I4585" i="1"/>
  <c r="K4585" i="1" s="1"/>
  <c r="L4585" i="1"/>
  <c r="Q4585" i="1" s="1"/>
  <c r="M4585" i="1"/>
  <c r="N4585" i="1"/>
  <c r="I4586" i="1"/>
  <c r="J4586" i="1" s="1"/>
  <c r="L4586" i="1"/>
  <c r="Q4586" i="1" s="1"/>
  <c r="M4586" i="1"/>
  <c r="N4586" i="1"/>
  <c r="I4587" i="1"/>
  <c r="K4587" i="1" s="1"/>
  <c r="J4587" i="1"/>
  <c r="L4587" i="1"/>
  <c r="Q4587" i="1" s="1"/>
  <c r="M4587" i="1"/>
  <c r="N4587" i="1"/>
  <c r="I4588" i="1"/>
  <c r="J4588" i="1" s="1"/>
  <c r="L4588" i="1"/>
  <c r="Q4588" i="1" s="1"/>
  <c r="M4588" i="1"/>
  <c r="N4588" i="1"/>
  <c r="I4589" i="1"/>
  <c r="K4589" i="1" s="1"/>
  <c r="L4589" i="1"/>
  <c r="Q4589" i="1" s="1"/>
  <c r="M4589" i="1"/>
  <c r="N4589" i="1"/>
  <c r="I4590" i="1"/>
  <c r="J4590" i="1" s="1"/>
  <c r="L4590" i="1"/>
  <c r="Q4590" i="1" s="1"/>
  <c r="M4590" i="1"/>
  <c r="N4590" i="1"/>
  <c r="I4591" i="1"/>
  <c r="L4591" i="1"/>
  <c r="Q4591" i="1" s="1"/>
  <c r="M4591" i="1"/>
  <c r="N4591" i="1"/>
  <c r="I4592" i="1"/>
  <c r="J4592" i="1" s="1"/>
  <c r="L4592" i="1"/>
  <c r="Q4592" i="1" s="1"/>
  <c r="M4592" i="1"/>
  <c r="N4592" i="1"/>
  <c r="I4593" i="1"/>
  <c r="K4593" i="1" s="1"/>
  <c r="L4593" i="1"/>
  <c r="Q4593" i="1" s="1"/>
  <c r="M4593" i="1"/>
  <c r="N4593" i="1"/>
  <c r="I4594" i="1"/>
  <c r="J4594" i="1" s="1"/>
  <c r="L4594" i="1"/>
  <c r="M4594" i="1"/>
  <c r="N4594" i="1"/>
  <c r="Q4594" i="1"/>
  <c r="I4595" i="1"/>
  <c r="K4595" i="1" s="1"/>
  <c r="J4595" i="1"/>
  <c r="L4595" i="1"/>
  <c r="Q4595" i="1" s="1"/>
  <c r="M4595" i="1"/>
  <c r="N4595" i="1"/>
  <c r="I4596" i="1"/>
  <c r="J4596" i="1" s="1"/>
  <c r="L4596" i="1"/>
  <c r="Q4596" i="1" s="1"/>
  <c r="M4596" i="1"/>
  <c r="N4596" i="1"/>
  <c r="I4597" i="1"/>
  <c r="K4597" i="1" s="1"/>
  <c r="L4597" i="1"/>
  <c r="Q4597" i="1" s="1"/>
  <c r="M4597" i="1"/>
  <c r="N4597" i="1"/>
  <c r="I4598" i="1"/>
  <c r="J4598" i="1" s="1"/>
  <c r="L4598" i="1"/>
  <c r="Q4598" i="1" s="1"/>
  <c r="M4598" i="1"/>
  <c r="N4598" i="1"/>
  <c r="I4599" i="1"/>
  <c r="J4599" i="1" s="1"/>
  <c r="L4599" i="1"/>
  <c r="Q4599" i="1" s="1"/>
  <c r="M4599" i="1"/>
  <c r="N4599" i="1"/>
  <c r="I4600" i="1"/>
  <c r="J4600" i="1" s="1"/>
  <c r="L4600" i="1"/>
  <c r="Q4600" i="1" s="1"/>
  <c r="M4600" i="1"/>
  <c r="N4600" i="1"/>
  <c r="I4601" i="1"/>
  <c r="K4601" i="1" s="1"/>
  <c r="L4601" i="1"/>
  <c r="Q4601" i="1" s="1"/>
  <c r="M4601" i="1"/>
  <c r="N4601" i="1"/>
  <c r="I4602" i="1"/>
  <c r="J4602" i="1" s="1"/>
  <c r="L4602" i="1"/>
  <c r="M4602" i="1"/>
  <c r="N4602" i="1"/>
  <c r="Q4602" i="1"/>
  <c r="I4603" i="1"/>
  <c r="L4603" i="1"/>
  <c r="Q4603" i="1" s="1"/>
  <c r="M4603" i="1"/>
  <c r="N4603" i="1"/>
  <c r="I4604" i="1"/>
  <c r="J4604" i="1" s="1"/>
  <c r="L4604" i="1"/>
  <c r="Q4604" i="1" s="1"/>
  <c r="M4604" i="1"/>
  <c r="N4604" i="1"/>
  <c r="I4605" i="1"/>
  <c r="K4605" i="1" s="1"/>
  <c r="L4605" i="1"/>
  <c r="Q4605" i="1" s="1"/>
  <c r="M4605" i="1"/>
  <c r="N4605" i="1"/>
  <c r="I4606" i="1"/>
  <c r="J4606" i="1" s="1"/>
  <c r="L4606" i="1"/>
  <c r="Q4606" i="1" s="1"/>
  <c r="M4606" i="1"/>
  <c r="N4606" i="1"/>
  <c r="I4607" i="1"/>
  <c r="J4607" i="1" s="1"/>
  <c r="L4607" i="1"/>
  <c r="Q4607" i="1" s="1"/>
  <c r="M4607" i="1"/>
  <c r="N4607" i="1"/>
  <c r="I4608" i="1"/>
  <c r="J4608" i="1" s="1"/>
  <c r="L4608" i="1"/>
  <c r="Q4608" i="1" s="1"/>
  <c r="M4608" i="1"/>
  <c r="N4608" i="1"/>
  <c r="I4609" i="1"/>
  <c r="K4609" i="1" s="1"/>
  <c r="L4609" i="1"/>
  <c r="Q4609" i="1" s="1"/>
  <c r="M4609" i="1"/>
  <c r="N4609" i="1"/>
  <c r="I4610" i="1"/>
  <c r="J4610" i="1" s="1"/>
  <c r="L4610" i="1"/>
  <c r="Q4610" i="1" s="1"/>
  <c r="M4610" i="1"/>
  <c r="N4610" i="1"/>
  <c r="I4611" i="1"/>
  <c r="K4611" i="1" s="1"/>
  <c r="J4611" i="1"/>
  <c r="L4611" i="1"/>
  <c r="Q4611" i="1" s="1"/>
  <c r="M4611" i="1"/>
  <c r="N4611" i="1"/>
  <c r="I4612" i="1"/>
  <c r="J4612" i="1" s="1"/>
  <c r="L4612" i="1"/>
  <c r="Q4612" i="1" s="1"/>
  <c r="M4612" i="1"/>
  <c r="N4612" i="1"/>
  <c r="I4613" i="1"/>
  <c r="K4613" i="1" s="1"/>
  <c r="L4613" i="1"/>
  <c r="Q4613" i="1" s="1"/>
  <c r="M4613" i="1"/>
  <c r="N4613" i="1"/>
  <c r="I4614" i="1"/>
  <c r="J4614" i="1" s="1"/>
  <c r="L4614" i="1"/>
  <c r="Q4614" i="1" s="1"/>
  <c r="M4614" i="1"/>
  <c r="N4614" i="1"/>
  <c r="I4615" i="1"/>
  <c r="J4615" i="1" s="1"/>
  <c r="L4615" i="1"/>
  <c r="Q4615" i="1" s="1"/>
  <c r="M4615" i="1"/>
  <c r="N4615" i="1"/>
  <c r="I4616" i="1"/>
  <c r="J4616" i="1" s="1"/>
  <c r="L4616" i="1"/>
  <c r="Q4616" i="1" s="1"/>
  <c r="M4616" i="1"/>
  <c r="N4616" i="1"/>
  <c r="I4617" i="1"/>
  <c r="K4617" i="1" s="1"/>
  <c r="L4617" i="1"/>
  <c r="Q4617" i="1" s="1"/>
  <c r="M4617" i="1"/>
  <c r="N4617" i="1"/>
  <c r="I4618" i="1"/>
  <c r="J4618" i="1" s="1"/>
  <c r="L4618" i="1"/>
  <c r="M4618" i="1"/>
  <c r="N4618" i="1"/>
  <c r="Q4618" i="1"/>
  <c r="I4619" i="1"/>
  <c r="K4619" i="1" s="1"/>
  <c r="L4619" i="1"/>
  <c r="Q4619" i="1" s="1"/>
  <c r="M4619" i="1"/>
  <c r="N4619" i="1"/>
  <c r="I4620" i="1"/>
  <c r="J4620" i="1" s="1"/>
  <c r="L4620" i="1"/>
  <c r="Q4620" i="1" s="1"/>
  <c r="M4620" i="1"/>
  <c r="N4620" i="1"/>
  <c r="I4621" i="1"/>
  <c r="K4621" i="1" s="1"/>
  <c r="L4621" i="1"/>
  <c r="Q4621" i="1" s="1"/>
  <c r="M4621" i="1"/>
  <c r="N4621" i="1"/>
  <c r="I4622" i="1"/>
  <c r="J4622" i="1" s="1"/>
  <c r="L4622" i="1"/>
  <c r="Q4622" i="1" s="1"/>
  <c r="M4622" i="1"/>
  <c r="N4622" i="1"/>
  <c r="I4623" i="1"/>
  <c r="J4623" i="1" s="1"/>
  <c r="K4623" i="1"/>
  <c r="L4623" i="1"/>
  <c r="Q4623" i="1" s="1"/>
  <c r="M4623" i="1"/>
  <c r="N4623" i="1"/>
  <c r="I4624" i="1"/>
  <c r="J4624" i="1" s="1"/>
  <c r="L4624" i="1"/>
  <c r="Q4624" i="1" s="1"/>
  <c r="M4624" i="1"/>
  <c r="N4624" i="1"/>
  <c r="I4625" i="1"/>
  <c r="K4625" i="1" s="1"/>
  <c r="L4625" i="1"/>
  <c r="Q4625" i="1" s="1"/>
  <c r="M4625" i="1"/>
  <c r="N4625" i="1"/>
  <c r="I4626" i="1"/>
  <c r="J4626" i="1" s="1"/>
  <c r="L4626" i="1"/>
  <c r="Q4626" i="1" s="1"/>
  <c r="M4626" i="1"/>
  <c r="N4626" i="1"/>
  <c r="I4627" i="1"/>
  <c r="L4627" i="1"/>
  <c r="Q4627" i="1" s="1"/>
  <c r="M4627" i="1"/>
  <c r="N4627" i="1"/>
  <c r="I4628" i="1"/>
  <c r="J4628" i="1" s="1"/>
  <c r="L4628" i="1"/>
  <c r="Q4628" i="1" s="1"/>
  <c r="M4628" i="1"/>
  <c r="N4628" i="1"/>
  <c r="I4629" i="1"/>
  <c r="K4629" i="1" s="1"/>
  <c r="L4629" i="1"/>
  <c r="Q4629" i="1" s="1"/>
  <c r="M4629" i="1"/>
  <c r="N4629" i="1"/>
  <c r="I4630" i="1"/>
  <c r="J4630" i="1" s="1"/>
  <c r="L4630" i="1"/>
  <c r="Q4630" i="1" s="1"/>
  <c r="M4630" i="1"/>
  <c r="N4630" i="1"/>
  <c r="I4631" i="1"/>
  <c r="J4631" i="1" s="1"/>
  <c r="L4631" i="1"/>
  <c r="Q4631" i="1" s="1"/>
  <c r="M4631" i="1"/>
  <c r="N4631" i="1"/>
  <c r="I4632" i="1"/>
  <c r="J4632" i="1" s="1"/>
  <c r="L4632" i="1"/>
  <c r="Q4632" i="1" s="1"/>
  <c r="M4632" i="1"/>
  <c r="N4632" i="1"/>
  <c r="I4633" i="1"/>
  <c r="K4633" i="1" s="1"/>
  <c r="L4633" i="1"/>
  <c r="Q4633" i="1" s="1"/>
  <c r="M4633" i="1"/>
  <c r="N4633" i="1"/>
  <c r="I4634" i="1"/>
  <c r="J4634" i="1" s="1"/>
  <c r="L4634" i="1"/>
  <c r="M4634" i="1"/>
  <c r="N4634" i="1"/>
  <c r="Q4634" i="1"/>
  <c r="I4635" i="1"/>
  <c r="K4635" i="1" s="1"/>
  <c r="J4635" i="1"/>
  <c r="L4635" i="1"/>
  <c r="Q4635" i="1" s="1"/>
  <c r="M4635" i="1"/>
  <c r="N4635" i="1"/>
  <c r="I4636" i="1"/>
  <c r="J4636" i="1" s="1"/>
  <c r="L4636" i="1"/>
  <c r="Q4636" i="1" s="1"/>
  <c r="M4636" i="1"/>
  <c r="N4636" i="1"/>
  <c r="I4637" i="1"/>
  <c r="K4637" i="1" s="1"/>
  <c r="L4637" i="1"/>
  <c r="Q4637" i="1" s="1"/>
  <c r="M4637" i="1"/>
  <c r="N4637" i="1"/>
  <c r="I4638" i="1"/>
  <c r="J4638" i="1" s="1"/>
  <c r="L4638" i="1"/>
  <c r="Q4638" i="1" s="1"/>
  <c r="M4638" i="1"/>
  <c r="N4638" i="1"/>
  <c r="I4639" i="1"/>
  <c r="J4639" i="1" s="1"/>
  <c r="L4639" i="1"/>
  <c r="Q4639" i="1" s="1"/>
  <c r="M4639" i="1"/>
  <c r="N4639" i="1"/>
  <c r="I4640" i="1"/>
  <c r="J4640" i="1" s="1"/>
  <c r="L4640" i="1"/>
  <c r="Q4640" i="1" s="1"/>
  <c r="M4640" i="1"/>
  <c r="N4640" i="1"/>
  <c r="I4641" i="1"/>
  <c r="K4641" i="1" s="1"/>
  <c r="L4641" i="1"/>
  <c r="Q4641" i="1" s="1"/>
  <c r="M4641" i="1"/>
  <c r="N4641" i="1"/>
  <c r="I4642" i="1"/>
  <c r="J4642" i="1" s="1"/>
  <c r="L4642" i="1"/>
  <c r="M4642" i="1"/>
  <c r="N4642" i="1"/>
  <c r="Q4642" i="1"/>
  <c r="I4643" i="1"/>
  <c r="K4643" i="1" s="1"/>
  <c r="L4643" i="1"/>
  <c r="Q4643" i="1" s="1"/>
  <c r="M4643" i="1"/>
  <c r="N4643" i="1"/>
  <c r="I4644" i="1"/>
  <c r="J4644" i="1" s="1"/>
  <c r="L4644" i="1"/>
  <c r="Q4644" i="1" s="1"/>
  <c r="M4644" i="1"/>
  <c r="N4644" i="1"/>
  <c r="I4645" i="1"/>
  <c r="K4645" i="1" s="1"/>
  <c r="L4645" i="1"/>
  <c r="Q4645" i="1" s="1"/>
  <c r="M4645" i="1"/>
  <c r="N4645" i="1"/>
  <c r="I4646" i="1"/>
  <c r="J4646" i="1" s="1"/>
  <c r="L4646" i="1"/>
  <c r="Q4646" i="1" s="1"/>
  <c r="M4646" i="1"/>
  <c r="N4646" i="1"/>
  <c r="I4647" i="1"/>
  <c r="J4647" i="1" s="1"/>
  <c r="L4647" i="1"/>
  <c r="Q4647" i="1" s="1"/>
  <c r="M4647" i="1"/>
  <c r="N4647" i="1"/>
  <c r="I4648" i="1"/>
  <c r="J4648" i="1" s="1"/>
  <c r="L4648" i="1"/>
  <c r="Q4648" i="1" s="1"/>
  <c r="M4648" i="1"/>
  <c r="N4648" i="1"/>
  <c r="I4649" i="1"/>
  <c r="K4649" i="1" s="1"/>
  <c r="L4649" i="1"/>
  <c r="Q4649" i="1" s="1"/>
  <c r="M4649" i="1"/>
  <c r="N4649" i="1"/>
  <c r="I4650" i="1"/>
  <c r="J4650" i="1" s="1"/>
  <c r="L4650" i="1"/>
  <c r="Q4650" i="1" s="1"/>
  <c r="M4650" i="1"/>
  <c r="N4650" i="1"/>
  <c r="I4651" i="1"/>
  <c r="K4651" i="1" s="1"/>
  <c r="J4651" i="1"/>
  <c r="L4651" i="1"/>
  <c r="Q4651" i="1" s="1"/>
  <c r="M4651" i="1"/>
  <c r="N4651" i="1"/>
  <c r="I4652" i="1"/>
  <c r="J4652" i="1" s="1"/>
  <c r="L4652" i="1"/>
  <c r="Q4652" i="1" s="1"/>
  <c r="M4652" i="1"/>
  <c r="N4652" i="1"/>
  <c r="I4653" i="1"/>
  <c r="K4653" i="1" s="1"/>
  <c r="L4653" i="1"/>
  <c r="Q4653" i="1" s="1"/>
  <c r="M4653" i="1"/>
  <c r="N4653" i="1"/>
  <c r="I4654" i="1"/>
  <c r="J4654" i="1" s="1"/>
  <c r="L4654" i="1"/>
  <c r="Q4654" i="1" s="1"/>
  <c r="M4654" i="1"/>
  <c r="N4654" i="1"/>
  <c r="I4655" i="1"/>
  <c r="L4655" i="1"/>
  <c r="Q4655" i="1" s="1"/>
  <c r="M4655" i="1"/>
  <c r="N4655" i="1"/>
  <c r="I4656" i="1"/>
  <c r="J4656" i="1" s="1"/>
  <c r="L4656" i="1"/>
  <c r="Q4656" i="1" s="1"/>
  <c r="M4656" i="1"/>
  <c r="N4656" i="1"/>
  <c r="I4657" i="1"/>
  <c r="K4657" i="1" s="1"/>
  <c r="L4657" i="1"/>
  <c r="Q4657" i="1" s="1"/>
  <c r="M4657" i="1"/>
  <c r="N4657" i="1"/>
  <c r="I4658" i="1"/>
  <c r="J4658" i="1" s="1"/>
  <c r="L4658" i="1"/>
  <c r="M4658" i="1"/>
  <c r="N4658" i="1"/>
  <c r="Q4658" i="1"/>
  <c r="I4659" i="1"/>
  <c r="K4659" i="1" s="1"/>
  <c r="J4659" i="1"/>
  <c r="L4659" i="1"/>
  <c r="Q4659" i="1" s="1"/>
  <c r="M4659" i="1"/>
  <c r="N4659" i="1"/>
  <c r="I4660" i="1"/>
  <c r="J4660" i="1" s="1"/>
  <c r="L4660" i="1"/>
  <c r="Q4660" i="1" s="1"/>
  <c r="M4660" i="1"/>
  <c r="N4660" i="1"/>
  <c r="I4661" i="1"/>
  <c r="K4661" i="1" s="1"/>
  <c r="L4661" i="1"/>
  <c r="Q4661" i="1" s="1"/>
  <c r="M4661" i="1"/>
  <c r="N4661" i="1"/>
  <c r="I4662" i="1"/>
  <c r="J4662" i="1" s="1"/>
  <c r="L4662" i="1"/>
  <c r="Q4662" i="1" s="1"/>
  <c r="M4662" i="1"/>
  <c r="N4662" i="1"/>
  <c r="I4663" i="1"/>
  <c r="J4663" i="1" s="1"/>
  <c r="L4663" i="1"/>
  <c r="Q4663" i="1" s="1"/>
  <c r="M4663" i="1"/>
  <c r="N4663" i="1"/>
  <c r="I4664" i="1"/>
  <c r="J4664" i="1" s="1"/>
  <c r="L4664" i="1"/>
  <c r="Q4664" i="1" s="1"/>
  <c r="M4664" i="1"/>
  <c r="N4664" i="1"/>
  <c r="I4665" i="1"/>
  <c r="K4665" i="1" s="1"/>
  <c r="L4665" i="1"/>
  <c r="Q4665" i="1" s="1"/>
  <c r="M4665" i="1"/>
  <c r="N4665" i="1"/>
  <c r="I4666" i="1"/>
  <c r="L4666" i="1"/>
  <c r="M4666" i="1"/>
  <c r="N4666" i="1"/>
  <c r="Q4666" i="1"/>
  <c r="I4667" i="1"/>
  <c r="L4667" i="1"/>
  <c r="Q4667" i="1" s="1"/>
  <c r="M4667" i="1"/>
  <c r="N4667" i="1"/>
  <c r="I4668" i="1"/>
  <c r="J4668" i="1" s="1"/>
  <c r="L4668" i="1"/>
  <c r="Q4668" i="1" s="1"/>
  <c r="M4668" i="1"/>
  <c r="N4668" i="1"/>
  <c r="I4669" i="1"/>
  <c r="K4669" i="1" s="1"/>
  <c r="L4669" i="1"/>
  <c r="Q4669" i="1" s="1"/>
  <c r="M4669" i="1"/>
  <c r="N4669" i="1"/>
  <c r="I4670" i="1"/>
  <c r="L4670" i="1"/>
  <c r="Q4670" i="1" s="1"/>
  <c r="M4670" i="1"/>
  <c r="N4670" i="1"/>
  <c r="I4671" i="1"/>
  <c r="J4671" i="1" s="1"/>
  <c r="L4671" i="1"/>
  <c r="Q4671" i="1" s="1"/>
  <c r="M4671" i="1"/>
  <c r="N4671" i="1"/>
  <c r="I4672" i="1"/>
  <c r="J4672" i="1" s="1"/>
  <c r="L4672" i="1"/>
  <c r="Q4672" i="1" s="1"/>
  <c r="M4672" i="1"/>
  <c r="N4672" i="1"/>
  <c r="I4673" i="1"/>
  <c r="K4673" i="1" s="1"/>
  <c r="L4673" i="1"/>
  <c r="Q4673" i="1" s="1"/>
  <c r="M4673" i="1"/>
  <c r="N4673" i="1"/>
  <c r="I4674" i="1"/>
  <c r="L4674" i="1"/>
  <c r="Q4674" i="1" s="1"/>
  <c r="M4674" i="1"/>
  <c r="N4674" i="1"/>
  <c r="I4675" i="1"/>
  <c r="K4675" i="1" s="1"/>
  <c r="L4675" i="1"/>
  <c r="Q4675" i="1" s="1"/>
  <c r="M4675" i="1"/>
  <c r="N4675" i="1"/>
  <c r="I4676" i="1"/>
  <c r="J4676" i="1" s="1"/>
  <c r="L4676" i="1"/>
  <c r="Q4676" i="1" s="1"/>
  <c r="M4676" i="1"/>
  <c r="N4676" i="1"/>
  <c r="I4677" i="1"/>
  <c r="K4677" i="1" s="1"/>
  <c r="L4677" i="1"/>
  <c r="Q4677" i="1" s="1"/>
  <c r="M4677" i="1"/>
  <c r="N4677" i="1"/>
  <c r="I4678" i="1"/>
  <c r="L4678" i="1"/>
  <c r="Q4678" i="1" s="1"/>
  <c r="M4678" i="1"/>
  <c r="N4678" i="1"/>
  <c r="I4679" i="1"/>
  <c r="J4679" i="1" s="1"/>
  <c r="L4679" i="1"/>
  <c r="Q4679" i="1" s="1"/>
  <c r="M4679" i="1"/>
  <c r="N4679" i="1"/>
  <c r="I4680" i="1"/>
  <c r="J4680" i="1" s="1"/>
  <c r="L4680" i="1"/>
  <c r="Q4680" i="1" s="1"/>
  <c r="M4680" i="1"/>
  <c r="N4680" i="1"/>
  <c r="I4681" i="1"/>
  <c r="K4681" i="1" s="1"/>
  <c r="L4681" i="1"/>
  <c r="Q4681" i="1" s="1"/>
  <c r="M4681" i="1"/>
  <c r="N4681" i="1"/>
  <c r="I4682" i="1"/>
  <c r="L4682" i="1"/>
  <c r="Q4682" i="1" s="1"/>
  <c r="M4682" i="1"/>
  <c r="N4682" i="1"/>
  <c r="I4683" i="1"/>
  <c r="K4683" i="1" s="1"/>
  <c r="L4683" i="1"/>
  <c r="Q4683" i="1" s="1"/>
  <c r="M4683" i="1"/>
  <c r="N4683" i="1"/>
  <c r="I4684" i="1"/>
  <c r="J4684" i="1" s="1"/>
  <c r="L4684" i="1"/>
  <c r="Q4684" i="1" s="1"/>
  <c r="M4684" i="1"/>
  <c r="N4684" i="1"/>
  <c r="I4685" i="1"/>
  <c r="K4685" i="1" s="1"/>
  <c r="L4685" i="1"/>
  <c r="Q4685" i="1" s="1"/>
  <c r="M4685" i="1"/>
  <c r="N4685" i="1"/>
  <c r="I4686" i="1"/>
  <c r="L4686" i="1"/>
  <c r="Q4686" i="1" s="1"/>
  <c r="M4686" i="1"/>
  <c r="N4686" i="1"/>
  <c r="I4687" i="1"/>
  <c r="J4687" i="1" s="1"/>
  <c r="L4687" i="1"/>
  <c r="Q4687" i="1" s="1"/>
  <c r="M4687" i="1"/>
  <c r="N4687" i="1"/>
  <c r="I4688" i="1"/>
  <c r="J4688" i="1" s="1"/>
  <c r="K4688" i="1"/>
  <c r="L4688" i="1"/>
  <c r="M4688" i="1"/>
  <c r="N4688" i="1"/>
  <c r="Q4688" i="1"/>
  <c r="I4689" i="1"/>
  <c r="K4689" i="1" s="1"/>
  <c r="L4689" i="1"/>
  <c r="Q4689" i="1" s="1"/>
  <c r="M4689" i="1"/>
  <c r="N4689" i="1"/>
  <c r="I4690" i="1"/>
  <c r="L4690" i="1"/>
  <c r="Q4690" i="1" s="1"/>
  <c r="M4690" i="1"/>
  <c r="N4690" i="1"/>
  <c r="I4691" i="1"/>
  <c r="K4691" i="1" s="1"/>
  <c r="L4691" i="1"/>
  <c r="Q4691" i="1" s="1"/>
  <c r="M4691" i="1"/>
  <c r="N4691" i="1"/>
  <c r="I4692" i="1"/>
  <c r="J4692" i="1" s="1"/>
  <c r="L4692" i="1"/>
  <c r="Q4692" i="1" s="1"/>
  <c r="M4692" i="1"/>
  <c r="N4692" i="1"/>
  <c r="I4693" i="1"/>
  <c r="K4693" i="1" s="1"/>
  <c r="L4693" i="1"/>
  <c r="Q4693" i="1" s="1"/>
  <c r="M4693" i="1"/>
  <c r="N4693" i="1"/>
  <c r="I4694" i="1"/>
  <c r="L4694" i="1"/>
  <c r="Q4694" i="1" s="1"/>
  <c r="M4694" i="1"/>
  <c r="N4694" i="1"/>
  <c r="I4695" i="1"/>
  <c r="J4695" i="1" s="1"/>
  <c r="L4695" i="1"/>
  <c r="M4695" i="1"/>
  <c r="N4695" i="1"/>
  <c r="Q4695" i="1"/>
  <c r="I4696" i="1"/>
  <c r="J4696" i="1" s="1"/>
  <c r="L4696" i="1"/>
  <c r="Q4696" i="1" s="1"/>
  <c r="M4696" i="1"/>
  <c r="N4696" i="1"/>
  <c r="I4697" i="1"/>
  <c r="K4697" i="1" s="1"/>
  <c r="J4697" i="1"/>
  <c r="L4697" i="1"/>
  <c r="Q4697" i="1" s="1"/>
  <c r="M4697" i="1"/>
  <c r="N4697" i="1"/>
  <c r="I4698" i="1"/>
  <c r="L4698" i="1"/>
  <c r="M4698" i="1"/>
  <c r="N4698" i="1"/>
  <c r="Q4698" i="1"/>
  <c r="I4699" i="1"/>
  <c r="K4699" i="1" s="1"/>
  <c r="L4699" i="1"/>
  <c r="Q4699" i="1" s="1"/>
  <c r="M4699" i="1"/>
  <c r="N4699" i="1"/>
  <c r="I4700" i="1"/>
  <c r="J4700" i="1" s="1"/>
  <c r="L4700" i="1"/>
  <c r="Q4700" i="1" s="1"/>
  <c r="M4700" i="1"/>
  <c r="N4700" i="1"/>
  <c r="I4701" i="1"/>
  <c r="K4701" i="1" s="1"/>
  <c r="L4701" i="1"/>
  <c r="Q4701" i="1" s="1"/>
  <c r="M4701" i="1"/>
  <c r="N4701" i="1"/>
  <c r="I4702" i="1"/>
  <c r="L4702" i="1"/>
  <c r="Q4702" i="1" s="1"/>
  <c r="M4702" i="1"/>
  <c r="N4702" i="1"/>
  <c r="I4703" i="1"/>
  <c r="J4703" i="1" s="1"/>
  <c r="L4703" i="1"/>
  <c r="Q4703" i="1" s="1"/>
  <c r="M4703" i="1"/>
  <c r="N4703" i="1"/>
  <c r="I4704" i="1"/>
  <c r="J4704" i="1" s="1"/>
  <c r="L4704" i="1"/>
  <c r="Q4704" i="1" s="1"/>
  <c r="M4704" i="1"/>
  <c r="N4704" i="1"/>
  <c r="I4705" i="1"/>
  <c r="K4705" i="1" s="1"/>
  <c r="L4705" i="1"/>
  <c r="Q4705" i="1" s="1"/>
  <c r="M4705" i="1"/>
  <c r="N4705" i="1"/>
  <c r="I4706" i="1"/>
  <c r="L4706" i="1"/>
  <c r="Q4706" i="1" s="1"/>
  <c r="M4706" i="1"/>
  <c r="N4706" i="1"/>
  <c r="I4707" i="1"/>
  <c r="K4707" i="1" s="1"/>
  <c r="L4707" i="1"/>
  <c r="Q4707" i="1" s="1"/>
  <c r="M4707" i="1"/>
  <c r="N4707" i="1"/>
  <c r="I4708" i="1"/>
  <c r="J4708" i="1" s="1"/>
  <c r="L4708" i="1"/>
  <c r="Q4708" i="1" s="1"/>
  <c r="M4708" i="1"/>
  <c r="N4708" i="1"/>
  <c r="I4709" i="1"/>
  <c r="K4709" i="1" s="1"/>
  <c r="L4709" i="1"/>
  <c r="Q4709" i="1" s="1"/>
  <c r="M4709" i="1"/>
  <c r="N4709" i="1"/>
  <c r="I4710" i="1"/>
  <c r="L4710" i="1"/>
  <c r="Q4710" i="1" s="1"/>
  <c r="M4710" i="1"/>
  <c r="N4710" i="1"/>
  <c r="I4711" i="1"/>
  <c r="J4711" i="1" s="1"/>
  <c r="L4711" i="1"/>
  <c r="Q4711" i="1" s="1"/>
  <c r="M4711" i="1"/>
  <c r="N4711" i="1"/>
  <c r="I4712" i="1"/>
  <c r="J4712" i="1" s="1"/>
  <c r="L4712" i="1"/>
  <c r="Q4712" i="1" s="1"/>
  <c r="M4712" i="1"/>
  <c r="N4712" i="1"/>
  <c r="I4713" i="1"/>
  <c r="K4713" i="1" s="1"/>
  <c r="L4713" i="1"/>
  <c r="Q4713" i="1" s="1"/>
  <c r="M4713" i="1"/>
  <c r="N4713" i="1"/>
  <c r="I4714" i="1"/>
  <c r="L4714" i="1"/>
  <c r="Q4714" i="1" s="1"/>
  <c r="M4714" i="1"/>
  <c r="N4714" i="1"/>
  <c r="I4715" i="1"/>
  <c r="K4715" i="1" s="1"/>
  <c r="L4715" i="1"/>
  <c r="Q4715" i="1" s="1"/>
  <c r="M4715" i="1"/>
  <c r="N4715" i="1"/>
  <c r="I4716" i="1"/>
  <c r="J4716" i="1" s="1"/>
  <c r="L4716" i="1"/>
  <c r="Q4716" i="1" s="1"/>
  <c r="M4716" i="1"/>
  <c r="N4716" i="1"/>
  <c r="I4717" i="1"/>
  <c r="K4717" i="1" s="1"/>
  <c r="L4717" i="1"/>
  <c r="Q4717" i="1" s="1"/>
  <c r="M4717" i="1"/>
  <c r="N4717" i="1"/>
  <c r="I4718" i="1"/>
  <c r="L4718" i="1"/>
  <c r="Q4718" i="1" s="1"/>
  <c r="M4718" i="1"/>
  <c r="N4718" i="1"/>
  <c r="I4719" i="1"/>
  <c r="J4719" i="1" s="1"/>
  <c r="K4719" i="1"/>
  <c r="L4719" i="1"/>
  <c r="M4719" i="1"/>
  <c r="N4719" i="1"/>
  <c r="Q4719" i="1"/>
  <c r="I4720" i="1"/>
  <c r="L4720" i="1"/>
  <c r="M4720" i="1"/>
  <c r="N4720" i="1"/>
  <c r="Q4720" i="1"/>
  <c r="I4721" i="1"/>
  <c r="K4721" i="1" s="1"/>
  <c r="J4721" i="1"/>
  <c r="L4721" i="1"/>
  <c r="Q4721" i="1" s="1"/>
  <c r="M4721" i="1"/>
  <c r="N4721" i="1"/>
  <c r="I4722" i="1"/>
  <c r="L4722" i="1"/>
  <c r="M4722" i="1"/>
  <c r="N4722" i="1"/>
  <c r="Q4722" i="1"/>
  <c r="I4723" i="1"/>
  <c r="L4723" i="1"/>
  <c r="Q4723" i="1" s="1"/>
  <c r="M4723" i="1"/>
  <c r="N4723" i="1"/>
  <c r="I4724" i="1"/>
  <c r="J4724" i="1" s="1"/>
  <c r="L4724" i="1"/>
  <c r="Q4724" i="1" s="1"/>
  <c r="M4724" i="1"/>
  <c r="N4724" i="1"/>
  <c r="I4725" i="1"/>
  <c r="K4725" i="1" s="1"/>
  <c r="L4725" i="1"/>
  <c r="Q4725" i="1" s="1"/>
  <c r="M4725" i="1"/>
  <c r="N4725" i="1"/>
  <c r="I4726" i="1"/>
  <c r="L4726" i="1"/>
  <c r="Q4726" i="1" s="1"/>
  <c r="M4726" i="1"/>
  <c r="N4726" i="1"/>
  <c r="I4727" i="1"/>
  <c r="J4727" i="1" s="1"/>
  <c r="L4727" i="1"/>
  <c r="Q4727" i="1" s="1"/>
  <c r="M4727" i="1"/>
  <c r="N4727" i="1"/>
  <c r="I4728" i="1"/>
  <c r="J4728" i="1" s="1"/>
  <c r="L4728" i="1"/>
  <c r="Q4728" i="1" s="1"/>
  <c r="M4728" i="1"/>
  <c r="N4728" i="1"/>
  <c r="I4729" i="1"/>
  <c r="K4729" i="1" s="1"/>
  <c r="L4729" i="1"/>
  <c r="Q4729" i="1" s="1"/>
  <c r="M4729" i="1"/>
  <c r="N4729" i="1"/>
  <c r="I4730" i="1"/>
  <c r="L4730" i="1"/>
  <c r="Q4730" i="1" s="1"/>
  <c r="M4730" i="1"/>
  <c r="N4730" i="1"/>
  <c r="I4731" i="1"/>
  <c r="K4731" i="1" s="1"/>
  <c r="L4731" i="1"/>
  <c r="Q4731" i="1" s="1"/>
  <c r="M4731" i="1"/>
  <c r="N4731" i="1"/>
  <c r="I4732" i="1"/>
  <c r="J4732" i="1" s="1"/>
  <c r="L4732" i="1"/>
  <c r="Q4732" i="1" s="1"/>
  <c r="M4732" i="1"/>
  <c r="N4732" i="1"/>
  <c r="I4733" i="1"/>
  <c r="K4733" i="1" s="1"/>
  <c r="L4733" i="1"/>
  <c r="Q4733" i="1" s="1"/>
  <c r="M4733" i="1"/>
  <c r="N4733" i="1"/>
  <c r="I4734" i="1"/>
  <c r="L4734" i="1"/>
  <c r="Q4734" i="1" s="1"/>
  <c r="M4734" i="1"/>
  <c r="N4734" i="1"/>
  <c r="I4735" i="1"/>
  <c r="J4735" i="1" s="1"/>
  <c r="K4735" i="1"/>
  <c r="L4735" i="1"/>
  <c r="Q4735" i="1" s="1"/>
  <c r="M4735" i="1"/>
  <c r="N4735" i="1"/>
  <c r="I4736" i="1"/>
  <c r="L4736" i="1"/>
  <c r="M4736" i="1"/>
  <c r="N4736" i="1"/>
  <c r="Q4736" i="1"/>
  <c r="I4737" i="1"/>
  <c r="K4737" i="1" s="1"/>
  <c r="J4737" i="1"/>
  <c r="L4737" i="1"/>
  <c r="Q4737" i="1" s="1"/>
  <c r="M4737" i="1"/>
  <c r="N4737" i="1"/>
  <c r="I4738" i="1"/>
  <c r="L4738" i="1"/>
  <c r="M4738" i="1"/>
  <c r="N4738" i="1"/>
  <c r="Q4738" i="1"/>
  <c r="I4739" i="1"/>
  <c r="L4739" i="1"/>
  <c r="Q4739" i="1" s="1"/>
  <c r="M4739" i="1"/>
  <c r="N4739" i="1"/>
  <c r="I4740" i="1"/>
  <c r="J4740" i="1" s="1"/>
  <c r="L4740" i="1"/>
  <c r="Q4740" i="1" s="1"/>
  <c r="M4740" i="1"/>
  <c r="N4740" i="1"/>
  <c r="I4741" i="1"/>
  <c r="K4741" i="1" s="1"/>
  <c r="L4741" i="1"/>
  <c r="Q4741" i="1" s="1"/>
  <c r="M4741" i="1"/>
  <c r="N4741" i="1"/>
  <c r="I4742" i="1"/>
  <c r="L4742" i="1"/>
  <c r="Q4742" i="1" s="1"/>
  <c r="M4742" i="1"/>
  <c r="N4742" i="1"/>
  <c r="I4743" i="1"/>
  <c r="J4743" i="1" s="1"/>
  <c r="L4743" i="1"/>
  <c r="M4743" i="1"/>
  <c r="N4743" i="1"/>
  <c r="Q4743" i="1"/>
  <c r="I4744" i="1"/>
  <c r="J4744" i="1" s="1"/>
  <c r="K4744" i="1"/>
  <c r="L4744" i="1"/>
  <c r="M4744" i="1"/>
  <c r="N4744" i="1"/>
  <c r="Q4744" i="1"/>
  <c r="I4745" i="1"/>
  <c r="L4745" i="1"/>
  <c r="Q4745" i="1" s="1"/>
  <c r="M4745" i="1"/>
  <c r="N4745" i="1"/>
  <c r="I4746" i="1"/>
  <c r="L4746" i="1"/>
  <c r="M4746" i="1"/>
  <c r="N4746" i="1"/>
  <c r="Q4746" i="1"/>
  <c r="I4747" i="1"/>
  <c r="K4747" i="1" s="1"/>
  <c r="J4747" i="1"/>
  <c r="L4747" i="1"/>
  <c r="Q4747" i="1" s="1"/>
  <c r="M4747" i="1"/>
  <c r="N4747" i="1"/>
  <c r="I4748" i="1"/>
  <c r="J4748" i="1" s="1"/>
  <c r="L4748" i="1"/>
  <c r="Q4748" i="1" s="1"/>
  <c r="M4748" i="1"/>
  <c r="N4748" i="1"/>
  <c r="I4749" i="1"/>
  <c r="K4749" i="1" s="1"/>
  <c r="L4749" i="1"/>
  <c r="Q4749" i="1" s="1"/>
  <c r="M4749" i="1"/>
  <c r="N4749" i="1"/>
  <c r="I4750" i="1"/>
  <c r="L4750" i="1"/>
  <c r="Q4750" i="1" s="1"/>
  <c r="M4750" i="1"/>
  <c r="N4750" i="1"/>
  <c r="I4751" i="1"/>
  <c r="J4751" i="1" s="1"/>
  <c r="L4751" i="1"/>
  <c r="Q4751" i="1" s="1"/>
  <c r="M4751" i="1"/>
  <c r="N4751" i="1"/>
  <c r="I4752" i="1"/>
  <c r="J4752" i="1" s="1"/>
  <c r="L4752" i="1"/>
  <c r="Q4752" i="1" s="1"/>
  <c r="M4752" i="1"/>
  <c r="N4752" i="1"/>
  <c r="I4753" i="1"/>
  <c r="K4753" i="1" s="1"/>
  <c r="L4753" i="1"/>
  <c r="Q4753" i="1" s="1"/>
  <c r="M4753" i="1"/>
  <c r="N4753" i="1"/>
  <c r="I4754" i="1"/>
  <c r="L4754" i="1"/>
  <c r="Q4754" i="1" s="1"/>
  <c r="M4754" i="1"/>
  <c r="N4754" i="1"/>
  <c r="I4755" i="1"/>
  <c r="K4755" i="1" s="1"/>
  <c r="L4755" i="1"/>
  <c r="Q4755" i="1" s="1"/>
  <c r="M4755" i="1"/>
  <c r="N4755" i="1"/>
  <c r="I4756" i="1"/>
  <c r="J4756" i="1" s="1"/>
  <c r="L4756" i="1"/>
  <c r="Q4756" i="1" s="1"/>
  <c r="M4756" i="1"/>
  <c r="N4756" i="1"/>
  <c r="I4757" i="1"/>
  <c r="K4757" i="1" s="1"/>
  <c r="L4757" i="1"/>
  <c r="Q4757" i="1" s="1"/>
  <c r="M4757" i="1"/>
  <c r="N4757" i="1"/>
  <c r="I4758" i="1"/>
  <c r="L4758" i="1"/>
  <c r="Q4758" i="1" s="1"/>
  <c r="M4758" i="1"/>
  <c r="N4758" i="1"/>
  <c r="I4759" i="1"/>
  <c r="J4759" i="1" s="1"/>
  <c r="L4759" i="1"/>
  <c r="Q4759" i="1" s="1"/>
  <c r="M4759" i="1"/>
  <c r="N4759" i="1"/>
  <c r="I4760" i="1"/>
  <c r="J4760" i="1" s="1"/>
  <c r="L4760" i="1"/>
  <c r="Q4760" i="1" s="1"/>
  <c r="M4760" i="1"/>
  <c r="N4760" i="1"/>
  <c r="I4761" i="1"/>
  <c r="K4761" i="1" s="1"/>
  <c r="L4761" i="1"/>
  <c r="Q4761" i="1" s="1"/>
  <c r="M4761" i="1"/>
  <c r="N4761" i="1"/>
  <c r="I4762" i="1"/>
  <c r="L4762" i="1"/>
  <c r="Q4762" i="1" s="1"/>
  <c r="M4762" i="1"/>
  <c r="N4762" i="1"/>
  <c r="I4763" i="1"/>
  <c r="K4763" i="1" s="1"/>
  <c r="L4763" i="1"/>
  <c r="Q4763" i="1" s="1"/>
  <c r="M4763" i="1"/>
  <c r="N4763" i="1"/>
  <c r="I4764" i="1"/>
  <c r="J4764" i="1" s="1"/>
  <c r="L4764" i="1"/>
  <c r="Q4764" i="1" s="1"/>
  <c r="M4764" i="1"/>
  <c r="N4764" i="1"/>
  <c r="I4765" i="1"/>
  <c r="K4765" i="1" s="1"/>
  <c r="L4765" i="1"/>
  <c r="Q4765" i="1" s="1"/>
  <c r="M4765" i="1"/>
  <c r="N4765" i="1"/>
  <c r="I4766" i="1"/>
  <c r="L4766" i="1"/>
  <c r="Q4766" i="1" s="1"/>
  <c r="M4766" i="1"/>
  <c r="N4766" i="1"/>
  <c r="I4767" i="1"/>
  <c r="J4767" i="1" s="1"/>
  <c r="K4767" i="1"/>
  <c r="L4767" i="1"/>
  <c r="M4767" i="1"/>
  <c r="N4767" i="1"/>
  <c r="Q4767" i="1"/>
  <c r="I4768" i="1"/>
  <c r="J4768" i="1" s="1"/>
  <c r="L4768" i="1"/>
  <c r="Q4768" i="1" s="1"/>
  <c r="M4768" i="1"/>
  <c r="N4768" i="1"/>
  <c r="I4769" i="1"/>
  <c r="K4769" i="1" s="1"/>
  <c r="L4769" i="1"/>
  <c r="Q4769" i="1" s="1"/>
  <c r="M4769" i="1"/>
  <c r="N4769" i="1"/>
  <c r="I4770" i="1"/>
  <c r="L4770" i="1"/>
  <c r="M4770" i="1"/>
  <c r="N4770" i="1"/>
  <c r="Q4770" i="1"/>
  <c r="I4771" i="1"/>
  <c r="J4771" i="1" s="1"/>
  <c r="K4771" i="1"/>
  <c r="L4771" i="1"/>
  <c r="Q4771" i="1" s="1"/>
  <c r="M4771" i="1"/>
  <c r="N4771" i="1"/>
  <c r="I4772" i="1"/>
  <c r="J4772" i="1" s="1"/>
  <c r="L4772" i="1"/>
  <c r="Q4772" i="1" s="1"/>
  <c r="M4772" i="1"/>
  <c r="N4772" i="1"/>
  <c r="I4773" i="1"/>
  <c r="K4773" i="1" s="1"/>
  <c r="L4773" i="1"/>
  <c r="Q4773" i="1" s="1"/>
  <c r="M4773" i="1"/>
  <c r="N4773" i="1"/>
  <c r="I4774" i="1"/>
  <c r="L4774" i="1"/>
  <c r="Q4774" i="1" s="1"/>
  <c r="M4774" i="1"/>
  <c r="N4774" i="1"/>
  <c r="I4775" i="1"/>
  <c r="J4775" i="1" s="1"/>
  <c r="L4775" i="1"/>
  <c r="Q4775" i="1" s="1"/>
  <c r="M4775" i="1"/>
  <c r="N4775" i="1"/>
  <c r="I4776" i="1"/>
  <c r="J4776" i="1" s="1"/>
  <c r="L4776" i="1"/>
  <c r="Q4776" i="1" s="1"/>
  <c r="M4776" i="1"/>
  <c r="N4776" i="1"/>
  <c r="I4777" i="1"/>
  <c r="K4777" i="1" s="1"/>
  <c r="L4777" i="1"/>
  <c r="Q4777" i="1" s="1"/>
  <c r="M4777" i="1"/>
  <c r="N4777" i="1"/>
  <c r="I4778" i="1"/>
  <c r="L4778" i="1"/>
  <c r="Q4778" i="1" s="1"/>
  <c r="M4778" i="1"/>
  <c r="N4778" i="1"/>
  <c r="I4779" i="1"/>
  <c r="K4779" i="1" s="1"/>
  <c r="L4779" i="1"/>
  <c r="Q4779" i="1" s="1"/>
  <c r="M4779" i="1"/>
  <c r="N4779" i="1"/>
  <c r="I4780" i="1"/>
  <c r="J4780" i="1" s="1"/>
  <c r="L4780" i="1"/>
  <c r="Q4780" i="1" s="1"/>
  <c r="M4780" i="1"/>
  <c r="N4780" i="1"/>
  <c r="I4781" i="1"/>
  <c r="K4781" i="1" s="1"/>
  <c r="L4781" i="1"/>
  <c r="Q4781" i="1" s="1"/>
  <c r="M4781" i="1"/>
  <c r="N4781" i="1"/>
  <c r="I4782" i="1"/>
  <c r="L4782" i="1"/>
  <c r="Q4782" i="1" s="1"/>
  <c r="M4782" i="1"/>
  <c r="N4782" i="1"/>
  <c r="I4783" i="1"/>
  <c r="J4783" i="1" s="1"/>
  <c r="L4783" i="1"/>
  <c r="M4783" i="1"/>
  <c r="N4783" i="1"/>
  <c r="Q4783" i="1"/>
  <c r="I4784" i="1"/>
  <c r="J4784" i="1" s="1"/>
  <c r="L4784" i="1"/>
  <c r="Q4784" i="1" s="1"/>
  <c r="M4784" i="1"/>
  <c r="N4784" i="1"/>
  <c r="I4785" i="1"/>
  <c r="K4785" i="1" s="1"/>
  <c r="L4785" i="1"/>
  <c r="Q4785" i="1" s="1"/>
  <c r="M4785" i="1"/>
  <c r="N4785" i="1"/>
  <c r="I4786" i="1"/>
  <c r="J4786" i="1" s="1"/>
  <c r="L4786" i="1"/>
  <c r="Q4786" i="1" s="1"/>
  <c r="M4786" i="1"/>
  <c r="N4786" i="1"/>
  <c r="I4787" i="1"/>
  <c r="J4787" i="1" s="1"/>
  <c r="L4787" i="1"/>
  <c r="Q4787" i="1" s="1"/>
  <c r="M4787" i="1"/>
  <c r="N4787" i="1"/>
  <c r="I4788" i="1"/>
  <c r="J4788" i="1" s="1"/>
  <c r="L4788" i="1"/>
  <c r="M4788" i="1"/>
  <c r="N4788" i="1"/>
  <c r="Q4788" i="1"/>
  <c r="I4789" i="1"/>
  <c r="K4789" i="1" s="1"/>
  <c r="L4789" i="1"/>
  <c r="Q4789" i="1" s="1"/>
  <c r="M4789" i="1"/>
  <c r="N4789" i="1"/>
  <c r="I4790" i="1"/>
  <c r="J4790" i="1" s="1"/>
  <c r="K4790" i="1"/>
  <c r="L4790" i="1"/>
  <c r="M4790" i="1"/>
  <c r="N4790" i="1"/>
  <c r="Q4790" i="1"/>
  <c r="I4791" i="1"/>
  <c r="J4791" i="1" s="1"/>
  <c r="L4791" i="1"/>
  <c r="Q4791" i="1" s="1"/>
  <c r="M4791" i="1"/>
  <c r="N4791" i="1"/>
  <c r="I4792" i="1"/>
  <c r="J4792" i="1" s="1"/>
  <c r="L4792" i="1"/>
  <c r="Q4792" i="1" s="1"/>
  <c r="M4792" i="1"/>
  <c r="N4792" i="1"/>
  <c r="I4793" i="1"/>
  <c r="K4793" i="1" s="1"/>
  <c r="L4793" i="1"/>
  <c r="Q4793" i="1" s="1"/>
  <c r="M4793" i="1"/>
  <c r="N4793" i="1"/>
  <c r="I4794" i="1"/>
  <c r="J4794" i="1" s="1"/>
  <c r="L4794" i="1"/>
  <c r="M4794" i="1"/>
  <c r="N4794" i="1"/>
  <c r="Q4794" i="1"/>
  <c r="I4795" i="1"/>
  <c r="K4795" i="1" s="1"/>
  <c r="L4795" i="1"/>
  <c r="Q4795" i="1" s="1"/>
  <c r="M4795" i="1"/>
  <c r="N4795" i="1"/>
  <c r="I4796" i="1"/>
  <c r="J4796" i="1" s="1"/>
  <c r="L4796" i="1"/>
  <c r="Q4796" i="1" s="1"/>
  <c r="M4796" i="1"/>
  <c r="N4796" i="1"/>
  <c r="I4797" i="1"/>
  <c r="K4797" i="1" s="1"/>
  <c r="L4797" i="1"/>
  <c r="Q4797" i="1" s="1"/>
  <c r="M4797" i="1"/>
  <c r="N4797" i="1"/>
  <c r="I4798" i="1"/>
  <c r="J4798" i="1" s="1"/>
  <c r="L4798" i="1"/>
  <c r="Q4798" i="1" s="1"/>
  <c r="M4798" i="1"/>
  <c r="N4798" i="1"/>
  <c r="I4799" i="1"/>
  <c r="J4799" i="1" s="1"/>
  <c r="L4799" i="1"/>
  <c r="Q4799" i="1" s="1"/>
  <c r="M4799" i="1"/>
  <c r="N4799" i="1"/>
  <c r="I4800" i="1"/>
  <c r="J4800" i="1" s="1"/>
  <c r="L4800" i="1"/>
  <c r="Q4800" i="1" s="1"/>
  <c r="M4800" i="1"/>
  <c r="N4800" i="1"/>
  <c r="I4801" i="1"/>
  <c r="K4801" i="1" s="1"/>
  <c r="L4801" i="1"/>
  <c r="Q4801" i="1" s="1"/>
  <c r="M4801" i="1"/>
  <c r="N4801" i="1"/>
  <c r="I4802" i="1"/>
  <c r="J4802" i="1" s="1"/>
  <c r="L4802" i="1"/>
  <c r="Q4802" i="1" s="1"/>
  <c r="M4802" i="1"/>
  <c r="N4802" i="1"/>
  <c r="I4803" i="1"/>
  <c r="K4803" i="1" s="1"/>
  <c r="J4803" i="1"/>
  <c r="L4803" i="1"/>
  <c r="Q4803" i="1" s="1"/>
  <c r="M4803" i="1"/>
  <c r="N4803" i="1"/>
  <c r="I4804" i="1"/>
  <c r="J4804" i="1" s="1"/>
  <c r="L4804" i="1"/>
  <c r="Q4804" i="1" s="1"/>
  <c r="M4804" i="1"/>
  <c r="N4804" i="1"/>
  <c r="I4805" i="1"/>
  <c r="K4805" i="1" s="1"/>
  <c r="L4805" i="1"/>
  <c r="Q4805" i="1" s="1"/>
  <c r="M4805" i="1"/>
  <c r="N4805" i="1"/>
  <c r="I4806" i="1"/>
  <c r="J4806" i="1" s="1"/>
  <c r="L4806" i="1"/>
  <c r="Q4806" i="1" s="1"/>
  <c r="M4806" i="1"/>
  <c r="N4806" i="1"/>
  <c r="I4807" i="1"/>
  <c r="J4807" i="1" s="1"/>
  <c r="L4807" i="1"/>
  <c r="M4807" i="1"/>
  <c r="N4807" i="1"/>
  <c r="Q4807" i="1"/>
  <c r="I4808" i="1"/>
  <c r="J4808" i="1" s="1"/>
  <c r="L4808" i="1"/>
  <c r="Q4808" i="1" s="1"/>
  <c r="M4808" i="1"/>
  <c r="N4808" i="1"/>
  <c r="I4809" i="1"/>
  <c r="K4809" i="1" s="1"/>
  <c r="L4809" i="1"/>
  <c r="Q4809" i="1" s="1"/>
  <c r="M4809" i="1"/>
  <c r="N4809" i="1"/>
  <c r="I4810" i="1"/>
  <c r="J4810" i="1" s="1"/>
  <c r="L4810" i="1"/>
  <c r="Q4810" i="1" s="1"/>
  <c r="M4810" i="1"/>
  <c r="N4810" i="1"/>
  <c r="I4811" i="1"/>
  <c r="K4811" i="1" s="1"/>
  <c r="L4811" i="1"/>
  <c r="Q4811" i="1" s="1"/>
  <c r="M4811" i="1"/>
  <c r="N4811" i="1"/>
  <c r="I4812" i="1"/>
  <c r="J4812" i="1" s="1"/>
  <c r="L4812" i="1"/>
  <c r="Q4812" i="1" s="1"/>
  <c r="M4812" i="1"/>
  <c r="N4812" i="1"/>
  <c r="I4813" i="1"/>
  <c r="K4813" i="1" s="1"/>
  <c r="L4813" i="1"/>
  <c r="Q4813" i="1" s="1"/>
  <c r="M4813" i="1"/>
  <c r="N4813" i="1"/>
  <c r="I4814" i="1"/>
  <c r="J4814" i="1" s="1"/>
  <c r="L4814" i="1"/>
  <c r="Q4814" i="1" s="1"/>
  <c r="M4814" i="1"/>
  <c r="N4814" i="1"/>
  <c r="I4815" i="1"/>
  <c r="J4815" i="1" s="1"/>
  <c r="L4815" i="1"/>
  <c r="Q4815" i="1" s="1"/>
  <c r="M4815" i="1"/>
  <c r="N4815" i="1"/>
  <c r="I4816" i="1"/>
  <c r="J4816" i="1" s="1"/>
  <c r="L4816" i="1"/>
  <c r="Q4816" i="1" s="1"/>
  <c r="M4816" i="1"/>
  <c r="N4816" i="1"/>
  <c r="I4817" i="1"/>
  <c r="K4817" i="1" s="1"/>
  <c r="L4817" i="1"/>
  <c r="Q4817" i="1" s="1"/>
  <c r="M4817" i="1"/>
  <c r="N4817" i="1"/>
  <c r="I4818" i="1"/>
  <c r="J4818" i="1" s="1"/>
  <c r="L4818" i="1"/>
  <c r="Q4818" i="1" s="1"/>
  <c r="M4818" i="1"/>
  <c r="N4818" i="1"/>
  <c r="I4819" i="1"/>
  <c r="J4819" i="1" s="1"/>
  <c r="L4819" i="1"/>
  <c r="Q4819" i="1" s="1"/>
  <c r="M4819" i="1"/>
  <c r="N4819" i="1"/>
  <c r="I4820" i="1"/>
  <c r="J4820" i="1" s="1"/>
  <c r="L4820" i="1"/>
  <c r="Q4820" i="1" s="1"/>
  <c r="M4820" i="1"/>
  <c r="N4820" i="1"/>
  <c r="I4821" i="1"/>
  <c r="K4821" i="1" s="1"/>
  <c r="L4821" i="1"/>
  <c r="Q4821" i="1" s="1"/>
  <c r="M4821" i="1"/>
  <c r="N4821" i="1"/>
  <c r="I4822" i="1"/>
  <c r="J4822" i="1" s="1"/>
  <c r="L4822" i="1"/>
  <c r="M4822" i="1"/>
  <c r="N4822" i="1"/>
  <c r="Q4822" i="1"/>
  <c r="I4823" i="1"/>
  <c r="K4823" i="1" s="1"/>
  <c r="L4823" i="1"/>
  <c r="Q4823" i="1" s="1"/>
  <c r="M4823" i="1"/>
  <c r="N4823" i="1"/>
  <c r="I4824" i="1"/>
  <c r="J4824" i="1" s="1"/>
  <c r="L4824" i="1"/>
  <c r="Q4824" i="1" s="1"/>
  <c r="M4824" i="1"/>
  <c r="N4824" i="1"/>
  <c r="I4825" i="1"/>
  <c r="K4825" i="1" s="1"/>
  <c r="L4825" i="1"/>
  <c r="Q4825" i="1" s="1"/>
  <c r="M4825" i="1"/>
  <c r="N4825" i="1"/>
  <c r="I4826" i="1"/>
  <c r="J4826" i="1" s="1"/>
  <c r="L4826" i="1"/>
  <c r="Q4826" i="1" s="1"/>
  <c r="M4826" i="1"/>
  <c r="N4826" i="1"/>
  <c r="I4827" i="1"/>
  <c r="J4827" i="1" s="1"/>
  <c r="L4827" i="1"/>
  <c r="Q4827" i="1" s="1"/>
  <c r="M4827" i="1"/>
  <c r="N4827" i="1"/>
  <c r="I4828" i="1"/>
  <c r="J4828" i="1" s="1"/>
  <c r="K4828" i="1"/>
  <c r="L4828" i="1"/>
  <c r="M4828" i="1"/>
  <c r="N4828" i="1"/>
  <c r="Q4828" i="1"/>
  <c r="I4829" i="1"/>
  <c r="K4829" i="1" s="1"/>
  <c r="L4829" i="1"/>
  <c r="Q4829" i="1" s="1"/>
  <c r="M4829" i="1"/>
  <c r="N4829" i="1"/>
  <c r="I4830" i="1"/>
  <c r="J4830" i="1" s="1"/>
  <c r="L4830" i="1"/>
  <c r="M4830" i="1"/>
  <c r="N4830" i="1"/>
  <c r="Q4830" i="1"/>
  <c r="I4831" i="1"/>
  <c r="K4831" i="1" s="1"/>
  <c r="J4831" i="1"/>
  <c r="L4831" i="1"/>
  <c r="Q4831" i="1" s="1"/>
  <c r="M4831" i="1"/>
  <c r="N4831" i="1"/>
  <c r="I4832" i="1"/>
  <c r="J4832" i="1" s="1"/>
  <c r="L4832" i="1"/>
  <c r="Q4832" i="1" s="1"/>
  <c r="M4832" i="1"/>
  <c r="N4832" i="1"/>
  <c r="I4833" i="1"/>
  <c r="K4833" i="1" s="1"/>
  <c r="L4833" i="1"/>
  <c r="Q4833" i="1" s="1"/>
  <c r="M4833" i="1"/>
  <c r="N4833" i="1"/>
  <c r="I4834" i="1"/>
  <c r="J4834" i="1" s="1"/>
  <c r="L4834" i="1"/>
  <c r="Q4834" i="1" s="1"/>
  <c r="M4834" i="1"/>
  <c r="N4834" i="1"/>
  <c r="I4835" i="1"/>
  <c r="J4835" i="1" s="1"/>
  <c r="L4835" i="1"/>
  <c r="Q4835" i="1" s="1"/>
  <c r="M4835" i="1"/>
  <c r="N4835" i="1"/>
  <c r="I4836" i="1"/>
  <c r="J4836" i="1" s="1"/>
  <c r="L4836" i="1"/>
  <c r="Q4836" i="1" s="1"/>
  <c r="M4836" i="1"/>
  <c r="N4836" i="1"/>
  <c r="I4837" i="1"/>
  <c r="K4837" i="1" s="1"/>
  <c r="L4837" i="1"/>
  <c r="Q4837" i="1" s="1"/>
  <c r="M4837" i="1"/>
  <c r="N4837" i="1"/>
  <c r="I4838" i="1"/>
  <c r="J4838" i="1" s="1"/>
  <c r="L4838" i="1"/>
  <c r="Q4838" i="1" s="1"/>
  <c r="M4838" i="1"/>
  <c r="N4838" i="1"/>
  <c r="I4839" i="1"/>
  <c r="L4839" i="1"/>
  <c r="Q4839" i="1" s="1"/>
  <c r="M4839" i="1"/>
  <c r="N4839" i="1"/>
  <c r="I4840" i="1"/>
  <c r="J4840" i="1" s="1"/>
  <c r="L4840" i="1"/>
  <c r="Q4840" i="1" s="1"/>
  <c r="M4840" i="1"/>
  <c r="N4840" i="1"/>
  <c r="I4841" i="1"/>
  <c r="K4841" i="1" s="1"/>
  <c r="L4841" i="1"/>
  <c r="Q4841" i="1" s="1"/>
  <c r="M4841" i="1"/>
  <c r="N4841" i="1"/>
  <c r="I4842" i="1"/>
  <c r="J4842" i="1" s="1"/>
  <c r="L4842" i="1"/>
  <c r="Q4842" i="1" s="1"/>
  <c r="M4842" i="1"/>
  <c r="N4842" i="1"/>
  <c r="I4843" i="1"/>
  <c r="J4843" i="1" s="1"/>
  <c r="L4843" i="1"/>
  <c r="M4843" i="1"/>
  <c r="N4843" i="1"/>
  <c r="Q4843" i="1"/>
  <c r="I4844" i="1"/>
  <c r="J4844" i="1" s="1"/>
  <c r="K4844" i="1"/>
  <c r="L4844" i="1"/>
  <c r="M4844" i="1"/>
  <c r="N4844" i="1"/>
  <c r="Q4844" i="1"/>
  <c r="I4845" i="1"/>
  <c r="K4845" i="1" s="1"/>
  <c r="L4845" i="1"/>
  <c r="Q4845" i="1" s="1"/>
  <c r="M4845" i="1"/>
  <c r="N4845" i="1"/>
  <c r="I4846" i="1"/>
  <c r="J4846" i="1" s="1"/>
  <c r="L4846" i="1"/>
  <c r="M4846" i="1"/>
  <c r="N4846" i="1"/>
  <c r="Q4846" i="1"/>
  <c r="I4847" i="1"/>
  <c r="K4847" i="1" s="1"/>
  <c r="L4847" i="1"/>
  <c r="Q4847" i="1" s="1"/>
  <c r="M4847" i="1"/>
  <c r="N4847" i="1"/>
  <c r="I4848" i="1"/>
  <c r="J4848" i="1" s="1"/>
  <c r="L4848" i="1"/>
  <c r="Q4848" i="1" s="1"/>
  <c r="M4848" i="1"/>
  <c r="N4848" i="1"/>
  <c r="I4849" i="1"/>
  <c r="K4849" i="1" s="1"/>
  <c r="L4849" i="1"/>
  <c r="Q4849" i="1" s="1"/>
  <c r="M4849" i="1"/>
  <c r="N4849" i="1"/>
  <c r="I4850" i="1"/>
  <c r="J4850" i="1" s="1"/>
  <c r="L4850" i="1"/>
  <c r="Q4850" i="1" s="1"/>
  <c r="M4850" i="1"/>
  <c r="N4850" i="1"/>
  <c r="I4851" i="1"/>
  <c r="J4851" i="1" s="1"/>
  <c r="L4851" i="1"/>
  <c r="Q4851" i="1" s="1"/>
  <c r="M4851" i="1"/>
  <c r="N4851" i="1"/>
  <c r="I4852" i="1"/>
  <c r="J4852" i="1" s="1"/>
  <c r="L4852" i="1"/>
  <c r="Q4852" i="1" s="1"/>
  <c r="M4852" i="1"/>
  <c r="N4852" i="1"/>
  <c r="I4853" i="1"/>
  <c r="K4853" i="1" s="1"/>
  <c r="L4853" i="1"/>
  <c r="Q4853" i="1" s="1"/>
  <c r="M4853" i="1"/>
  <c r="N4853" i="1"/>
  <c r="I4854" i="1"/>
  <c r="J4854" i="1" s="1"/>
  <c r="L4854" i="1"/>
  <c r="Q4854" i="1" s="1"/>
  <c r="M4854" i="1"/>
  <c r="N4854" i="1"/>
  <c r="I4855" i="1"/>
  <c r="K4855" i="1" s="1"/>
  <c r="J4855" i="1"/>
  <c r="L4855" i="1"/>
  <c r="Q4855" i="1" s="1"/>
  <c r="M4855" i="1"/>
  <c r="N4855" i="1"/>
  <c r="I4856" i="1"/>
  <c r="L4856" i="1"/>
  <c r="Q4856" i="1" s="1"/>
  <c r="M4856" i="1"/>
  <c r="N4856" i="1"/>
  <c r="I4857" i="1"/>
  <c r="K4857" i="1" s="1"/>
  <c r="L4857" i="1"/>
  <c r="Q4857" i="1" s="1"/>
  <c r="M4857" i="1"/>
  <c r="N4857" i="1"/>
  <c r="I4858" i="1"/>
  <c r="J4858" i="1" s="1"/>
  <c r="L4858" i="1"/>
  <c r="Q4858" i="1" s="1"/>
  <c r="M4858" i="1"/>
  <c r="N4858" i="1"/>
  <c r="I4859" i="1"/>
  <c r="L4859" i="1"/>
  <c r="M4859" i="1"/>
  <c r="N4859" i="1"/>
  <c r="Q4859" i="1"/>
  <c r="I4860" i="1"/>
  <c r="J4860" i="1" s="1"/>
  <c r="L4860" i="1"/>
  <c r="Q4860" i="1" s="1"/>
  <c r="M4860" i="1"/>
  <c r="N4860" i="1"/>
  <c r="I4861" i="1"/>
  <c r="K4861" i="1" s="1"/>
  <c r="L4861" i="1"/>
  <c r="Q4861" i="1" s="1"/>
  <c r="M4861" i="1"/>
  <c r="N4861" i="1"/>
  <c r="I4862" i="1"/>
  <c r="J4862" i="1" s="1"/>
  <c r="L4862" i="1"/>
  <c r="M4862" i="1"/>
  <c r="N4862" i="1"/>
  <c r="Q4862" i="1"/>
  <c r="I4863" i="1"/>
  <c r="L4863" i="1"/>
  <c r="Q4863" i="1" s="1"/>
  <c r="M4863" i="1"/>
  <c r="N4863" i="1"/>
  <c r="I4864" i="1"/>
  <c r="J4864" i="1" s="1"/>
  <c r="L4864" i="1"/>
  <c r="Q4864" i="1" s="1"/>
  <c r="M4864" i="1"/>
  <c r="N4864" i="1"/>
  <c r="I4865" i="1"/>
  <c r="K4865" i="1" s="1"/>
  <c r="L4865" i="1"/>
  <c r="Q4865" i="1" s="1"/>
  <c r="M4865" i="1"/>
  <c r="N4865" i="1"/>
  <c r="I4866" i="1"/>
  <c r="L4866" i="1"/>
  <c r="Q4866" i="1" s="1"/>
  <c r="M4866" i="1"/>
  <c r="N4866" i="1"/>
  <c r="I4867" i="1"/>
  <c r="J4867" i="1" s="1"/>
  <c r="L4867" i="1"/>
  <c r="Q4867" i="1" s="1"/>
  <c r="M4867" i="1"/>
  <c r="N4867" i="1"/>
  <c r="I4868" i="1"/>
  <c r="J4868" i="1" s="1"/>
  <c r="L4868" i="1"/>
  <c r="Q4868" i="1" s="1"/>
  <c r="M4868" i="1"/>
  <c r="N4868" i="1"/>
  <c r="I4869" i="1"/>
  <c r="K4869" i="1" s="1"/>
  <c r="L4869" i="1"/>
  <c r="Q4869" i="1" s="1"/>
  <c r="M4869" i="1"/>
  <c r="N4869" i="1"/>
  <c r="I4870" i="1"/>
  <c r="J4870" i="1" s="1"/>
  <c r="L4870" i="1"/>
  <c r="M4870" i="1"/>
  <c r="N4870" i="1"/>
  <c r="Q4870" i="1"/>
  <c r="I4871" i="1"/>
  <c r="K4871" i="1" s="1"/>
  <c r="J4871" i="1"/>
  <c r="L4871" i="1"/>
  <c r="Q4871" i="1" s="1"/>
  <c r="M4871" i="1"/>
  <c r="N4871" i="1"/>
  <c r="I4872" i="1"/>
  <c r="L4872" i="1"/>
  <c r="Q4872" i="1" s="1"/>
  <c r="M4872" i="1"/>
  <c r="N4872" i="1"/>
  <c r="I4873" i="1"/>
  <c r="K4873" i="1" s="1"/>
  <c r="L4873" i="1"/>
  <c r="Q4873" i="1" s="1"/>
  <c r="M4873" i="1"/>
  <c r="N4873" i="1"/>
  <c r="I4874" i="1"/>
  <c r="L4874" i="1"/>
  <c r="Q4874" i="1" s="1"/>
  <c r="M4874" i="1"/>
  <c r="N4874" i="1"/>
  <c r="I4875" i="1"/>
  <c r="J4875" i="1" s="1"/>
  <c r="L4875" i="1"/>
  <c r="Q4875" i="1" s="1"/>
  <c r="M4875" i="1"/>
  <c r="N4875" i="1"/>
  <c r="I4876" i="1"/>
  <c r="J4876" i="1" s="1"/>
  <c r="L4876" i="1"/>
  <c r="M4876" i="1"/>
  <c r="N4876" i="1"/>
  <c r="Q4876" i="1"/>
  <c r="I4877" i="1"/>
  <c r="K4877" i="1" s="1"/>
  <c r="L4877" i="1"/>
  <c r="Q4877" i="1" s="1"/>
  <c r="M4877" i="1"/>
  <c r="N4877" i="1"/>
  <c r="I4878" i="1"/>
  <c r="J4878" i="1" s="1"/>
  <c r="L4878" i="1"/>
  <c r="Q4878" i="1" s="1"/>
  <c r="M4878" i="1"/>
  <c r="N4878" i="1"/>
  <c r="I4879" i="1"/>
  <c r="K4879" i="1" s="1"/>
  <c r="L4879" i="1"/>
  <c r="Q4879" i="1" s="1"/>
  <c r="M4879" i="1"/>
  <c r="N4879" i="1"/>
  <c r="I4880" i="1"/>
  <c r="L4880" i="1"/>
  <c r="Q4880" i="1" s="1"/>
  <c r="M4880" i="1"/>
  <c r="N4880" i="1"/>
  <c r="I4881" i="1"/>
  <c r="K4881" i="1" s="1"/>
  <c r="L4881" i="1"/>
  <c r="Q4881" i="1" s="1"/>
  <c r="M4881" i="1"/>
  <c r="N4881" i="1"/>
  <c r="I4882" i="1"/>
  <c r="L4882" i="1"/>
  <c r="Q4882" i="1" s="1"/>
  <c r="M4882" i="1"/>
  <c r="N4882" i="1"/>
  <c r="I4883" i="1"/>
  <c r="J4883" i="1" s="1"/>
  <c r="L4883" i="1"/>
  <c r="Q4883" i="1" s="1"/>
  <c r="M4883" i="1"/>
  <c r="N4883" i="1"/>
  <c r="I4884" i="1"/>
  <c r="J4884" i="1" s="1"/>
  <c r="L4884" i="1"/>
  <c r="Q4884" i="1" s="1"/>
  <c r="M4884" i="1"/>
  <c r="N4884" i="1"/>
  <c r="I4885" i="1"/>
  <c r="K4885" i="1" s="1"/>
  <c r="L4885" i="1"/>
  <c r="Q4885" i="1" s="1"/>
  <c r="M4885" i="1"/>
  <c r="N4885" i="1"/>
  <c r="I4886" i="1"/>
  <c r="J4886" i="1" s="1"/>
  <c r="L4886" i="1"/>
  <c r="M4886" i="1"/>
  <c r="N4886" i="1"/>
  <c r="Q4886" i="1"/>
  <c r="I4887" i="1"/>
  <c r="K4887" i="1" s="1"/>
  <c r="L4887" i="1"/>
  <c r="Q4887" i="1" s="1"/>
  <c r="M4887" i="1"/>
  <c r="N4887" i="1"/>
  <c r="I4888" i="1"/>
  <c r="L4888" i="1"/>
  <c r="Q4888" i="1" s="1"/>
  <c r="M4888" i="1"/>
  <c r="N4888" i="1"/>
  <c r="I4889" i="1"/>
  <c r="K4889" i="1" s="1"/>
  <c r="L4889" i="1"/>
  <c r="Q4889" i="1" s="1"/>
  <c r="M4889" i="1"/>
  <c r="N4889" i="1"/>
  <c r="I4890" i="1"/>
  <c r="L4890" i="1"/>
  <c r="Q4890" i="1" s="1"/>
  <c r="M4890" i="1"/>
  <c r="N4890" i="1"/>
  <c r="I4891" i="1"/>
  <c r="J4891" i="1" s="1"/>
  <c r="L4891" i="1"/>
  <c r="Q4891" i="1" s="1"/>
  <c r="M4891" i="1"/>
  <c r="N4891" i="1"/>
  <c r="I4892" i="1"/>
  <c r="J4892" i="1" s="1"/>
  <c r="L4892" i="1"/>
  <c r="Q4892" i="1" s="1"/>
  <c r="M4892" i="1"/>
  <c r="N4892" i="1"/>
  <c r="I4893" i="1"/>
  <c r="K4893" i="1" s="1"/>
  <c r="L4893" i="1"/>
  <c r="Q4893" i="1" s="1"/>
  <c r="M4893" i="1"/>
  <c r="N4893" i="1"/>
  <c r="I4894" i="1"/>
  <c r="J4894" i="1" s="1"/>
  <c r="L4894" i="1"/>
  <c r="Q4894" i="1" s="1"/>
  <c r="M4894" i="1"/>
  <c r="N4894" i="1"/>
  <c r="I4895" i="1"/>
  <c r="K4895" i="1" s="1"/>
  <c r="J4895" i="1"/>
  <c r="L4895" i="1"/>
  <c r="Q4895" i="1" s="1"/>
  <c r="M4895" i="1"/>
  <c r="N4895" i="1"/>
  <c r="I4896" i="1"/>
  <c r="L4896" i="1"/>
  <c r="Q4896" i="1" s="1"/>
  <c r="M4896" i="1"/>
  <c r="N4896" i="1"/>
  <c r="I4897" i="1"/>
  <c r="K4897" i="1" s="1"/>
  <c r="L4897" i="1"/>
  <c r="Q4897" i="1" s="1"/>
  <c r="M4897" i="1"/>
  <c r="N4897" i="1"/>
  <c r="I4898" i="1"/>
  <c r="L4898" i="1"/>
  <c r="Q4898" i="1" s="1"/>
  <c r="M4898" i="1"/>
  <c r="N4898" i="1"/>
  <c r="I4899" i="1"/>
  <c r="J4899" i="1" s="1"/>
  <c r="L4899" i="1"/>
  <c r="M4899" i="1"/>
  <c r="N4899" i="1"/>
  <c r="Q4899" i="1"/>
  <c r="I4900" i="1"/>
  <c r="J4900" i="1" s="1"/>
  <c r="L4900" i="1"/>
  <c r="M4900" i="1"/>
  <c r="N4900" i="1"/>
  <c r="Q4900" i="1"/>
  <c r="I4901" i="1"/>
  <c r="K4901" i="1" s="1"/>
  <c r="L4901" i="1"/>
  <c r="Q4901" i="1" s="1"/>
  <c r="M4901" i="1"/>
  <c r="N4901" i="1"/>
  <c r="I4902" i="1"/>
  <c r="J4902" i="1" s="1"/>
  <c r="L4902" i="1"/>
  <c r="M4902" i="1"/>
  <c r="N4902" i="1"/>
  <c r="Q4902" i="1"/>
  <c r="I4903" i="1"/>
  <c r="K4903" i="1" s="1"/>
  <c r="L4903" i="1"/>
  <c r="Q4903" i="1" s="1"/>
  <c r="M4903" i="1"/>
  <c r="N4903" i="1"/>
  <c r="I4904" i="1"/>
  <c r="L4904" i="1"/>
  <c r="Q4904" i="1" s="1"/>
  <c r="M4904" i="1"/>
  <c r="N4904" i="1"/>
  <c r="I4905" i="1"/>
  <c r="K4905" i="1" s="1"/>
  <c r="L4905" i="1"/>
  <c r="Q4905" i="1" s="1"/>
  <c r="M4905" i="1"/>
  <c r="N4905" i="1"/>
  <c r="I4906" i="1"/>
  <c r="L4906" i="1"/>
  <c r="Q4906" i="1" s="1"/>
  <c r="M4906" i="1"/>
  <c r="N4906" i="1"/>
  <c r="I4907" i="1"/>
  <c r="J4907" i="1" s="1"/>
  <c r="L4907" i="1"/>
  <c r="Q4907" i="1" s="1"/>
  <c r="M4907" i="1"/>
  <c r="N4907" i="1"/>
  <c r="I4908" i="1"/>
  <c r="J4908" i="1" s="1"/>
  <c r="L4908" i="1"/>
  <c r="Q4908" i="1" s="1"/>
  <c r="M4908" i="1"/>
  <c r="N4908" i="1"/>
  <c r="I4909" i="1"/>
  <c r="K4909" i="1" s="1"/>
  <c r="L4909" i="1"/>
  <c r="Q4909" i="1" s="1"/>
  <c r="M4909" i="1"/>
  <c r="N4909" i="1"/>
  <c r="I4910" i="1"/>
  <c r="J4910" i="1" s="1"/>
  <c r="L4910" i="1"/>
  <c r="Q4910" i="1" s="1"/>
  <c r="M4910" i="1"/>
  <c r="N4910" i="1"/>
  <c r="I4911" i="1"/>
  <c r="K4911" i="1" s="1"/>
  <c r="L4911" i="1"/>
  <c r="Q4911" i="1" s="1"/>
  <c r="M4911" i="1"/>
  <c r="N4911" i="1"/>
  <c r="I4912" i="1"/>
  <c r="L4912" i="1"/>
  <c r="Q4912" i="1" s="1"/>
  <c r="M4912" i="1"/>
  <c r="N4912" i="1"/>
  <c r="I4913" i="1"/>
  <c r="K4913" i="1" s="1"/>
  <c r="L4913" i="1"/>
  <c r="Q4913" i="1" s="1"/>
  <c r="M4913" i="1"/>
  <c r="N4913" i="1"/>
  <c r="I4914" i="1"/>
  <c r="L4914" i="1"/>
  <c r="Q4914" i="1" s="1"/>
  <c r="M4914" i="1"/>
  <c r="N4914" i="1"/>
  <c r="I4915" i="1"/>
  <c r="J4915" i="1" s="1"/>
  <c r="L4915" i="1"/>
  <c r="Q4915" i="1" s="1"/>
  <c r="M4915" i="1"/>
  <c r="N4915" i="1"/>
  <c r="I4916" i="1"/>
  <c r="J4916" i="1" s="1"/>
  <c r="L4916" i="1"/>
  <c r="Q4916" i="1" s="1"/>
  <c r="M4916" i="1"/>
  <c r="N4916" i="1"/>
  <c r="I4917" i="1"/>
  <c r="K4917" i="1" s="1"/>
  <c r="L4917" i="1"/>
  <c r="Q4917" i="1" s="1"/>
  <c r="M4917" i="1"/>
  <c r="N4917" i="1"/>
  <c r="I4918" i="1"/>
  <c r="J4918" i="1" s="1"/>
  <c r="L4918" i="1"/>
  <c r="Q4918" i="1" s="1"/>
  <c r="M4918" i="1"/>
  <c r="N4918" i="1"/>
  <c r="I4919" i="1"/>
  <c r="L4919" i="1"/>
  <c r="Q4919" i="1" s="1"/>
  <c r="M4919" i="1"/>
  <c r="N4919" i="1"/>
  <c r="I4920" i="1"/>
  <c r="L4920" i="1"/>
  <c r="Q4920" i="1" s="1"/>
  <c r="M4920" i="1"/>
  <c r="N4920" i="1"/>
  <c r="I4921" i="1"/>
  <c r="K4921" i="1" s="1"/>
  <c r="L4921" i="1"/>
  <c r="Q4921" i="1" s="1"/>
  <c r="M4921" i="1"/>
  <c r="N4921" i="1"/>
  <c r="I4922" i="1"/>
  <c r="L4922" i="1"/>
  <c r="Q4922" i="1" s="1"/>
  <c r="M4922" i="1"/>
  <c r="N4922" i="1"/>
  <c r="I4923" i="1"/>
  <c r="J4923" i="1" s="1"/>
  <c r="L4923" i="1"/>
  <c r="Q4923" i="1" s="1"/>
  <c r="M4923" i="1"/>
  <c r="N4923" i="1"/>
  <c r="I4924" i="1"/>
  <c r="J4924" i="1" s="1"/>
  <c r="L4924" i="1"/>
  <c r="Q4924" i="1" s="1"/>
  <c r="M4924" i="1"/>
  <c r="N4924" i="1"/>
  <c r="I4925" i="1"/>
  <c r="K4925" i="1" s="1"/>
  <c r="L4925" i="1"/>
  <c r="Q4925" i="1" s="1"/>
  <c r="M4925" i="1"/>
  <c r="N4925" i="1"/>
  <c r="I4926" i="1"/>
  <c r="J4926" i="1" s="1"/>
  <c r="L4926" i="1"/>
  <c r="M4926" i="1"/>
  <c r="N4926" i="1"/>
  <c r="Q4926" i="1"/>
  <c r="I4927" i="1"/>
  <c r="K4927" i="1" s="1"/>
  <c r="J4927" i="1"/>
  <c r="L4927" i="1"/>
  <c r="Q4927" i="1" s="1"/>
  <c r="M4927" i="1"/>
  <c r="N4927" i="1"/>
  <c r="I4928" i="1"/>
  <c r="L4928" i="1"/>
  <c r="Q4928" i="1" s="1"/>
  <c r="M4928" i="1"/>
  <c r="N4928" i="1"/>
  <c r="I4929" i="1"/>
  <c r="K4929" i="1" s="1"/>
  <c r="L4929" i="1"/>
  <c r="Q4929" i="1" s="1"/>
  <c r="M4929" i="1"/>
  <c r="N4929" i="1"/>
  <c r="I4930" i="1"/>
  <c r="L4930" i="1"/>
  <c r="Q4930" i="1" s="1"/>
  <c r="M4930" i="1"/>
  <c r="N4930" i="1"/>
  <c r="I4931" i="1"/>
  <c r="J4931" i="1" s="1"/>
  <c r="L4931" i="1"/>
  <c r="M4931" i="1"/>
  <c r="N4931" i="1"/>
  <c r="Q4931" i="1"/>
  <c r="I4932" i="1"/>
  <c r="L4932" i="1"/>
  <c r="M4932" i="1"/>
  <c r="N4932" i="1"/>
  <c r="Q4932" i="1"/>
  <c r="I4933" i="1"/>
  <c r="K4933" i="1" s="1"/>
  <c r="L4933" i="1"/>
  <c r="Q4933" i="1" s="1"/>
  <c r="M4933" i="1"/>
  <c r="N4933" i="1"/>
  <c r="I4934" i="1"/>
  <c r="J4934" i="1" s="1"/>
  <c r="L4934" i="1"/>
  <c r="Q4934" i="1" s="1"/>
  <c r="M4934" i="1"/>
  <c r="N4934" i="1"/>
  <c r="I4935" i="1"/>
  <c r="L4935" i="1"/>
  <c r="Q4935" i="1" s="1"/>
  <c r="M4935" i="1"/>
  <c r="N4935" i="1"/>
  <c r="I4936" i="1"/>
  <c r="L4936" i="1"/>
  <c r="Q4936" i="1" s="1"/>
  <c r="M4936" i="1"/>
  <c r="N4936" i="1"/>
  <c r="I4937" i="1"/>
  <c r="K4937" i="1" s="1"/>
  <c r="L4937" i="1"/>
  <c r="Q4937" i="1" s="1"/>
  <c r="M4937" i="1"/>
  <c r="N4937" i="1"/>
  <c r="I4938" i="1"/>
  <c r="L4938" i="1"/>
  <c r="Q4938" i="1" s="1"/>
  <c r="M4938" i="1"/>
  <c r="N4938" i="1"/>
  <c r="I4939" i="1"/>
  <c r="J4939" i="1" s="1"/>
  <c r="L4939" i="1"/>
  <c r="Q4939" i="1" s="1"/>
  <c r="M4939" i="1"/>
  <c r="N4939" i="1"/>
  <c r="I4940" i="1"/>
  <c r="J4940" i="1" s="1"/>
  <c r="L4940" i="1"/>
  <c r="M4940" i="1"/>
  <c r="N4940" i="1"/>
  <c r="Q4940" i="1"/>
  <c r="I4941" i="1"/>
  <c r="K4941" i="1" s="1"/>
  <c r="L4941" i="1"/>
  <c r="Q4941" i="1" s="1"/>
  <c r="M4941" i="1"/>
  <c r="N4941" i="1"/>
  <c r="I4942" i="1"/>
  <c r="J4942" i="1" s="1"/>
  <c r="L4942" i="1"/>
  <c r="Q4942" i="1" s="1"/>
  <c r="M4942" i="1"/>
  <c r="N4942" i="1"/>
  <c r="I4943" i="1"/>
  <c r="K4943" i="1" s="1"/>
  <c r="L4943" i="1"/>
  <c r="Q4943" i="1" s="1"/>
  <c r="M4943" i="1"/>
  <c r="N4943" i="1"/>
  <c r="I4944" i="1"/>
  <c r="L4944" i="1"/>
  <c r="Q4944" i="1" s="1"/>
  <c r="M4944" i="1"/>
  <c r="N4944" i="1"/>
  <c r="I4945" i="1"/>
  <c r="K4945" i="1" s="1"/>
  <c r="L4945" i="1"/>
  <c r="Q4945" i="1" s="1"/>
  <c r="M4945" i="1"/>
  <c r="N4945" i="1"/>
  <c r="I4946" i="1"/>
  <c r="L4946" i="1"/>
  <c r="Q4946" i="1" s="1"/>
  <c r="M4946" i="1"/>
  <c r="N4946" i="1"/>
  <c r="I4947" i="1"/>
  <c r="J4947" i="1" s="1"/>
  <c r="L4947" i="1"/>
  <c r="Q4947" i="1" s="1"/>
  <c r="M4947" i="1"/>
  <c r="N4947" i="1"/>
  <c r="I4948" i="1"/>
  <c r="J4948" i="1" s="1"/>
  <c r="L4948" i="1"/>
  <c r="Q4948" i="1" s="1"/>
  <c r="M4948" i="1"/>
  <c r="N4948" i="1"/>
  <c r="I4949" i="1"/>
  <c r="K4949" i="1" s="1"/>
  <c r="L4949" i="1"/>
  <c r="Q4949" i="1" s="1"/>
  <c r="M4949" i="1"/>
  <c r="N4949" i="1"/>
  <c r="I4950" i="1"/>
  <c r="J4950" i="1" s="1"/>
  <c r="L4950" i="1"/>
  <c r="Q4950" i="1" s="1"/>
  <c r="M4950" i="1"/>
  <c r="N4950" i="1"/>
  <c r="I4951" i="1"/>
  <c r="K4951" i="1" s="1"/>
  <c r="L4951" i="1"/>
  <c r="Q4951" i="1" s="1"/>
  <c r="M4951" i="1"/>
  <c r="N4951" i="1"/>
  <c r="I4952" i="1"/>
  <c r="L4952" i="1"/>
  <c r="Q4952" i="1" s="1"/>
  <c r="M4952" i="1"/>
  <c r="N4952" i="1"/>
  <c r="I4953" i="1"/>
  <c r="K4953" i="1" s="1"/>
  <c r="L4953" i="1"/>
  <c r="Q4953" i="1" s="1"/>
  <c r="M4953" i="1"/>
  <c r="N4953" i="1"/>
  <c r="I4954" i="1"/>
  <c r="L4954" i="1"/>
  <c r="Q4954" i="1" s="1"/>
  <c r="M4954" i="1"/>
  <c r="N4954" i="1"/>
  <c r="I4955" i="1"/>
  <c r="J4955" i="1" s="1"/>
  <c r="L4955" i="1"/>
  <c r="Q4955" i="1" s="1"/>
  <c r="M4955" i="1"/>
  <c r="N4955" i="1"/>
  <c r="I4956" i="1"/>
  <c r="J4956" i="1" s="1"/>
  <c r="L4956" i="1"/>
  <c r="Q4956" i="1" s="1"/>
  <c r="M4956" i="1"/>
  <c r="N4956" i="1"/>
  <c r="I4957" i="1"/>
  <c r="L4957" i="1"/>
  <c r="Q4957" i="1" s="1"/>
  <c r="M4957" i="1"/>
  <c r="N4957" i="1"/>
  <c r="I4958" i="1"/>
  <c r="L4958" i="1"/>
  <c r="Q4958" i="1" s="1"/>
  <c r="M4958" i="1"/>
  <c r="N4958" i="1"/>
  <c r="I4959" i="1"/>
  <c r="J4959" i="1" s="1"/>
  <c r="L4959" i="1"/>
  <c r="Q4959" i="1" s="1"/>
  <c r="M4959" i="1"/>
  <c r="N4959" i="1"/>
  <c r="I4960" i="1"/>
  <c r="J4960" i="1" s="1"/>
  <c r="L4960" i="1"/>
  <c r="Q4960" i="1" s="1"/>
  <c r="M4960" i="1"/>
  <c r="N4960" i="1"/>
  <c r="I4961" i="1"/>
  <c r="L4961" i="1"/>
  <c r="Q4961" i="1" s="1"/>
  <c r="M4961" i="1"/>
  <c r="N4961" i="1"/>
  <c r="I4962" i="1"/>
  <c r="L4962" i="1"/>
  <c r="Q4962" i="1" s="1"/>
  <c r="M4962" i="1"/>
  <c r="N4962" i="1"/>
  <c r="I4963" i="1"/>
  <c r="J4963" i="1" s="1"/>
  <c r="L4963" i="1"/>
  <c r="Q4963" i="1" s="1"/>
  <c r="M4963" i="1"/>
  <c r="N4963" i="1"/>
  <c r="I4964" i="1"/>
  <c r="J4964" i="1" s="1"/>
  <c r="L4964" i="1"/>
  <c r="Q4964" i="1" s="1"/>
  <c r="M4964" i="1"/>
  <c r="N4964" i="1"/>
  <c r="I4965" i="1"/>
  <c r="L4965" i="1"/>
  <c r="Q4965" i="1" s="1"/>
  <c r="M4965" i="1"/>
  <c r="N4965" i="1"/>
  <c r="I4966" i="1"/>
  <c r="L4966" i="1"/>
  <c r="Q4966" i="1" s="1"/>
  <c r="M4966" i="1"/>
  <c r="N4966" i="1"/>
  <c r="I4967" i="1"/>
  <c r="J4967" i="1" s="1"/>
  <c r="L4967" i="1"/>
  <c r="Q4967" i="1" s="1"/>
  <c r="M4967" i="1"/>
  <c r="N4967" i="1"/>
  <c r="I4968" i="1"/>
  <c r="J4968" i="1" s="1"/>
  <c r="L4968" i="1"/>
  <c r="Q4968" i="1" s="1"/>
  <c r="M4968" i="1"/>
  <c r="N4968" i="1"/>
  <c r="I4969" i="1"/>
  <c r="L4969" i="1"/>
  <c r="Q4969" i="1" s="1"/>
  <c r="M4969" i="1"/>
  <c r="N4969" i="1"/>
  <c r="I4970" i="1"/>
  <c r="L4970" i="1"/>
  <c r="Q4970" i="1" s="1"/>
  <c r="M4970" i="1"/>
  <c r="N4970" i="1"/>
  <c r="I4971" i="1"/>
  <c r="J4971" i="1" s="1"/>
  <c r="L4971" i="1"/>
  <c r="Q4971" i="1" s="1"/>
  <c r="M4971" i="1"/>
  <c r="N4971" i="1"/>
  <c r="I4972" i="1"/>
  <c r="J4972" i="1" s="1"/>
  <c r="L4972" i="1"/>
  <c r="Q4972" i="1" s="1"/>
  <c r="M4972" i="1"/>
  <c r="N4972" i="1"/>
  <c r="I4973" i="1"/>
  <c r="L4973" i="1"/>
  <c r="Q4973" i="1" s="1"/>
  <c r="M4973" i="1"/>
  <c r="N4973" i="1"/>
  <c r="I4974" i="1"/>
  <c r="L4974" i="1"/>
  <c r="Q4974" i="1" s="1"/>
  <c r="M4974" i="1"/>
  <c r="N4974" i="1"/>
  <c r="I4975" i="1"/>
  <c r="J4975" i="1" s="1"/>
  <c r="L4975" i="1"/>
  <c r="Q4975" i="1" s="1"/>
  <c r="M4975" i="1"/>
  <c r="N4975" i="1"/>
  <c r="I4976" i="1"/>
  <c r="J4976" i="1" s="1"/>
  <c r="L4976" i="1"/>
  <c r="Q4976" i="1" s="1"/>
  <c r="M4976" i="1"/>
  <c r="N4976" i="1"/>
  <c r="I4977" i="1"/>
  <c r="L4977" i="1"/>
  <c r="Q4977" i="1" s="1"/>
  <c r="M4977" i="1"/>
  <c r="N4977" i="1"/>
  <c r="I4978" i="1"/>
  <c r="L4978" i="1"/>
  <c r="Q4978" i="1" s="1"/>
  <c r="M4978" i="1"/>
  <c r="N4978" i="1"/>
  <c r="I4979" i="1"/>
  <c r="J4979" i="1" s="1"/>
  <c r="L4979" i="1"/>
  <c r="Q4979" i="1" s="1"/>
  <c r="M4979" i="1"/>
  <c r="N4979" i="1"/>
  <c r="I4980" i="1"/>
  <c r="J4980" i="1" s="1"/>
  <c r="L4980" i="1"/>
  <c r="Q4980" i="1" s="1"/>
  <c r="M4980" i="1"/>
  <c r="N4980" i="1"/>
  <c r="I4981" i="1"/>
  <c r="L4981" i="1"/>
  <c r="Q4981" i="1" s="1"/>
  <c r="M4981" i="1"/>
  <c r="N4981" i="1"/>
  <c r="I4982" i="1"/>
  <c r="L4982" i="1"/>
  <c r="Q4982" i="1" s="1"/>
  <c r="M4982" i="1"/>
  <c r="N4982" i="1"/>
  <c r="I4983" i="1"/>
  <c r="J4983" i="1" s="1"/>
  <c r="L4983" i="1"/>
  <c r="Q4983" i="1" s="1"/>
  <c r="M4983" i="1"/>
  <c r="N4983" i="1"/>
  <c r="I4984" i="1"/>
  <c r="J4984" i="1" s="1"/>
  <c r="L4984" i="1"/>
  <c r="Q4984" i="1" s="1"/>
  <c r="M4984" i="1"/>
  <c r="N4984" i="1"/>
  <c r="I4985" i="1"/>
  <c r="L4985" i="1"/>
  <c r="Q4985" i="1" s="1"/>
  <c r="M4985" i="1"/>
  <c r="N4985" i="1"/>
  <c r="I4986" i="1"/>
  <c r="L4986" i="1"/>
  <c r="Q4986" i="1" s="1"/>
  <c r="M4986" i="1"/>
  <c r="N4986" i="1"/>
  <c r="I4987" i="1"/>
  <c r="J4987" i="1" s="1"/>
  <c r="L4987" i="1"/>
  <c r="Q4987" i="1" s="1"/>
  <c r="M4987" i="1"/>
  <c r="N4987" i="1"/>
  <c r="I4988" i="1"/>
  <c r="J4988" i="1" s="1"/>
  <c r="L4988" i="1"/>
  <c r="Q4988" i="1" s="1"/>
  <c r="M4988" i="1"/>
  <c r="N4988" i="1"/>
  <c r="I4989" i="1"/>
  <c r="L4989" i="1"/>
  <c r="Q4989" i="1" s="1"/>
  <c r="M4989" i="1"/>
  <c r="N4989" i="1"/>
  <c r="I4990" i="1"/>
  <c r="L4990" i="1"/>
  <c r="Q4990" i="1" s="1"/>
  <c r="M4990" i="1"/>
  <c r="N4990" i="1"/>
  <c r="I4991" i="1"/>
  <c r="J4991" i="1" s="1"/>
  <c r="L4991" i="1"/>
  <c r="Q4991" i="1" s="1"/>
  <c r="M4991" i="1"/>
  <c r="N4991" i="1"/>
  <c r="I4992" i="1"/>
  <c r="J4992" i="1" s="1"/>
  <c r="L4992" i="1"/>
  <c r="Q4992" i="1" s="1"/>
  <c r="M4992" i="1"/>
  <c r="N4992" i="1"/>
  <c r="I4993" i="1"/>
  <c r="L4993" i="1"/>
  <c r="Q4993" i="1" s="1"/>
  <c r="M4993" i="1"/>
  <c r="N4993" i="1"/>
  <c r="I4994" i="1"/>
  <c r="L4994" i="1"/>
  <c r="Q4994" i="1" s="1"/>
  <c r="M4994" i="1"/>
  <c r="N4994" i="1"/>
  <c r="I4995" i="1"/>
  <c r="J4995" i="1" s="1"/>
  <c r="L4995" i="1"/>
  <c r="Q4995" i="1" s="1"/>
  <c r="M4995" i="1"/>
  <c r="N4995" i="1"/>
  <c r="I4996" i="1"/>
  <c r="J4996" i="1" s="1"/>
  <c r="L4996" i="1"/>
  <c r="Q4996" i="1" s="1"/>
  <c r="M4996" i="1"/>
  <c r="N4996" i="1"/>
  <c r="I4997" i="1"/>
  <c r="L4997" i="1"/>
  <c r="Q4997" i="1" s="1"/>
  <c r="M4997" i="1"/>
  <c r="N4997" i="1"/>
  <c r="I4998" i="1"/>
  <c r="L4998" i="1"/>
  <c r="Q4998" i="1" s="1"/>
  <c r="M4998" i="1"/>
  <c r="N4998" i="1"/>
  <c r="I4999" i="1"/>
  <c r="J4999" i="1" s="1"/>
  <c r="L4999" i="1"/>
  <c r="Q4999" i="1" s="1"/>
  <c r="M4999" i="1"/>
  <c r="N4999" i="1"/>
  <c r="I5000" i="1"/>
  <c r="J5000" i="1" s="1"/>
  <c r="L5000" i="1"/>
  <c r="Q5000" i="1" s="1"/>
  <c r="M5000" i="1"/>
  <c r="N5000" i="1"/>
  <c r="I5001" i="1"/>
  <c r="K5001" i="1" s="1"/>
  <c r="L5001" i="1"/>
  <c r="Q5001" i="1" s="1"/>
  <c r="M5001" i="1"/>
  <c r="N5001" i="1"/>
  <c r="I5002" i="1"/>
  <c r="J5002" i="1" s="1"/>
  <c r="L5002" i="1"/>
  <c r="Q5002" i="1" s="1"/>
  <c r="M5002" i="1"/>
  <c r="N5002" i="1"/>
  <c r="I5003" i="1"/>
  <c r="J5003" i="1" s="1"/>
  <c r="L5003" i="1"/>
  <c r="Q5003" i="1" s="1"/>
  <c r="M5003" i="1"/>
  <c r="N5003" i="1"/>
  <c r="I5004" i="1"/>
  <c r="J5004" i="1" s="1"/>
  <c r="L5004" i="1"/>
  <c r="Q5004" i="1" s="1"/>
  <c r="M5004" i="1"/>
  <c r="N5004" i="1"/>
  <c r="I5005" i="1"/>
  <c r="K5005" i="1" s="1"/>
  <c r="L5005" i="1"/>
  <c r="Q5005" i="1" s="1"/>
  <c r="M5005" i="1"/>
  <c r="N5005" i="1"/>
  <c r="I5006" i="1"/>
  <c r="J5006" i="1" s="1"/>
  <c r="L5006" i="1"/>
  <c r="Q5006" i="1" s="1"/>
  <c r="M5006" i="1"/>
  <c r="N5006" i="1"/>
  <c r="I5007" i="1"/>
  <c r="J5007" i="1" s="1"/>
  <c r="L5007" i="1"/>
  <c r="Q5007" i="1" s="1"/>
  <c r="M5007" i="1"/>
  <c r="N5007" i="1"/>
  <c r="I5008" i="1"/>
  <c r="J5008" i="1" s="1"/>
  <c r="L5008" i="1"/>
  <c r="Q5008" i="1" s="1"/>
  <c r="M5008" i="1"/>
  <c r="N5008" i="1"/>
  <c r="I5009" i="1"/>
  <c r="K5009" i="1" s="1"/>
  <c r="L5009" i="1"/>
  <c r="Q5009" i="1" s="1"/>
  <c r="M5009" i="1"/>
  <c r="N5009" i="1"/>
  <c r="I5010" i="1"/>
  <c r="J5010" i="1" s="1"/>
  <c r="L5010" i="1"/>
  <c r="Q5010" i="1" s="1"/>
  <c r="M5010" i="1"/>
  <c r="N5010" i="1"/>
  <c r="I5011" i="1"/>
  <c r="J5011" i="1" s="1"/>
  <c r="L5011" i="1"/>
  <c r="Q5011" i="1" s="1"/>
  <c r="M5011" i="1"/>
  <c r="N5011" i="1"/>
  <c r="I5012" i="1"/>
  <c r="J5012" i="1" s="1"/>
  <c r="L5012" i="1"/>
  <c r="Q5012" i="1" s="1"/>
  <c r="M5012" i="1"/>
  <c r="N5012" i="1"/>
  <c r="I5013" i="1"/>
  <c r="K5013" i="1" s="1"/>
  <c r="L5013" i="1"/>
  <c r="Q5013" i="1" s="1"/>
  <c r="M5013" i="1"/>
  <c r="N5013" i="1"/>
  <c r="I5014" i="1"/>
  <c r="J5014" i="1" s="1"/>
  <c r="L5014" i="1"/>
  <c r="Q5014" i="1" s="1"/>
  <c r="M5014" i="1"/>
  <c r="N5014" i="1"/>
  <c r="I5015" i="1"/>
  <c r="J5015" i="1" s="1"/>
  <c r="L5015" i="1"/>
  <c r="Q5015" i="1" s="1"/>
  <c r="M5015" i="1"/>
  <c r="N5015" i="1"/>
  <c r="I5016" i="1"/>
  <c r="J5016" i="1" s="1"/>
  <c r="L5016" i="1"/>
  <c r="Q5016" i="1" s="1"/>
  <c r="M5016" i="1"/>
  <c r="N5016" i="1"/>
  <c r="I5017" i="1"/>
  <c r="K5017" i="1" s="1"/>
  <c r="L5017" i="1"/>
  <c r="Q5017" i="1" s="1"/>
  <c r="M5017" i="1"/>
  <c r="N5017" i="1"/>
  <c r="I5018" i="1"/>
  <c r="J5018" i="1" s="1"/>
  <c r="L5018" i="1"/>
  <c r="Q5018" i="1" s="1"/>
  <c r="M5018" i="1"/>
  <c r="N5018" i="1"/>
  <c r="I5019" i="1"/>
  <c r="J5019" i="1" s="1"/>
  <c r="L5019" i="1"/>
  <c r="Q5019" i="1" s="1"/>
  <c r="M5019" i="1"/>
  <c r="N5019" i="1"/>
  <c r="I5020" i="1"/>
  <c r="J5020" i="1" s="1"/>
  <c r="L5020" i="1"/>
  <c r="Q5020" i="1" s="1"/>
  <c r="M5020" i="1"/>
  <c r="N5020" i="1"/>
  <c r="I5021" i="1"/>
  <c r="K5021" i="1" s="1"/>
  <c r="L5021" i="1"/>
  <c r="Q5021" i="1" s="1"/>
  <c r="M5021" i="1"/>
  <c r="N5021" i="1"/>
  <c r="I5022" i="1"/>
  <c r="J5022" i="1" s="1"/>
  <c r="L5022" i="1"/>
  <c r="Q5022" i="1" s="1"/>
  <c r="M5022" i="1"/>
  <c r="N5022" i="1"/>
  <c r="I5023" i="1"/>
  <c r="J5023" i="1" s="1"/>
  <c r="L5023" i="1"/>
  <c r="Q5023" i="1" s="1"/>
  <c r="M5023" i="1"/>
  <c r="N5023" i="1"/>
  <c r="I5024" i="1"/>
  <c r="J5024" i="1" s="1"/>
  <c r="L5024" i="1"/>
  <c r="Q5024" i="1" s="1"/>
  <c r="M5024" i="1"/>
  <c r="N5024" i="1"/>
  <c r="I5025" i="1"/>
  <c r="K5025" i="1" s="1"/>
  <c r="L5025" i="1"/>
  <c r="Q5025" i="1" s="1"/>
  <c r="M5025" i="1"/>
  <c r="N5025" i="1"/>
  <c r="I5026" i="1"/>
  <c r="J5026" i="1" s="1"/>
  <c r="L5026" i="1"/>
  <c r="Q5026" i="1" s="1"/>
  <c r="M5026" i="1"/>
  <c r="N5026" i="1"/>
  <c r="I5027" i="1"/>
  <c r="J5027" i="1" s="1"/>
  <c r="L5027" i="1"/>
  <c r="Q5027" i="1" s="1"/>
  <c r="M5027" i="1"/>
  <c r="N5027" i="1"/>
  <c r="I5028" i="1"/>
  <c r="J5028" i="1" s="1"/>
  <c r="L5028" i="1"/>
  <c r="Q5028" i="1" s="1"/>
  <c r="M5028" i="1"/>
  <c r="N5028" i="1"/>
  <c r="I5029" i="1"/>
  <c r="K5029" i="1" s="1"/>
  <c r="L5029" i="1"/>
  <c r="Q5029" i="1" s="1"/>
  <c r="M5029" i="1"/>
  <c r="N5029" i="1"/>
  <c r="I5030" i="1"/>
  <c r="J5030" i="1" s="1"/>
  <c r="L5030" i="1"/>
  <c r="Q5030" i="1" s="1"/>
  <c r="M5030" i="1"/>
  <c r="N5030" i="1"/>
  <c r="I5031" i="1"/>
  <c r="J5031" i="1" s="1"/>
  <c r="L5031" i="1"/>
  <c r="Q5031" i="1" s="1"/>
  <c r="M5031" i="1"/>
  <c r="N5031" i="1"/>
  <c r="I5032" i="1"/>
  <c r="J5032" i="1" s="1"/>
  <c r="L5032" i="1"/>
  <c r="Q5032" i="1" s="1"/>
  <c r="M5032" i="1"/>
  <c r="N5032" i="1"/>
  <c r="I5033" i="1"/>
  <c r="K5033" i="1" s="1"/>
  <c r="L5033" i="1"/>
  <c r="Q5033" i="1" s="1"/>
  <c r="M5033" i="1"/>
  <c r="N5033" i="1"/>
  <c r="I5034" i="1"/>
  <c r="J5034" i="1" s="1"/>
  <c r="L5034" i="1"/>
  <c r="Q5034" i="1" s="1"/>
  <c r="M5034" i="1"/>
  <c r="N5034" i="1"/>
  <c r="I5035" i="1"/>
  <c r="J5035" i="1" s="1"/>
  <c r="L5035" i="1"/>
  <c r="Q5035" i="1" s="1"/>
  <c r="M5035" i="1"/>
  <c r="N5035" i="1"/>
  <c r="I5036" i="1"/>
  <c r="J5036" i="1" s="1"/>
  <c r="L5036" i="1"/>
  <c r="Q5036" i="1" s="1"/>
  <c r="M5036" i="1"/>
  <c r="N5036" i="1"/>
  <c r="I5037" i="1"/>
  <c r="K5037" i="1" s="1"/>
  <c r="L5037" i="1"/>
  <c r="Q5037" i="1" s="1"/>
  <c r="M5037" i="1"/>
  <c r="N5037" i="1"/>
  <c r="I5038" i="1"/>
  <c r="J5038" i="1" s="1"/>
  <c r="L5038" i="1"/>
  <c r="Q5038" i="1" s="1"/>
  <c r="M5038" i="1"/>
  <c r="N5038" i="1"/>
  <c r="I5039" i="1"/>
  <c r="J5039" i="1" s="1"/>
  <c r="L5039" i="1"/>
  <c r="Q5039" i="1" s="1"/>
  <c r="M5039" i="1"/>
  <c r="N5039" i="1"/>
  <c r="I5040" i="1"/>
  <c r="J5040" i="1" s="1"/>
  <c r="L5040" i="1"/>
  <c r="Q5040" i="1" s="1"/>
  <c r="M5040" i="1"/>
  <c r="N5040" i="1"/>
  <c r="I5041" i="1"/>
  <c r="K5041" i="1" s="1"/>
  <c r="L5041" i="1"/>
  <c r="Q5041" i="1" s="1"/>
  <c r="M5041" i="1"/>
  <c r="N5041" i="1"/>
  <c r="I5042" i="1"/>
  <c r="J5042" i="1" s="1"/>
  <c r="L5042" i="1"/>
  <c r="Q5042" i="1" s="1"/>
  <c r="M5042" i="1"/>
  <c r="N5042" i="1"/>
  <c r="I5043" i="1"/>
  <c r="J5043" i="1" s="1"/>
  <c r="L5043" i="1"/>
  <c r="Q5043" i="1" s="1"/>
  <c r="M5043" i="1"/>
  <c r="N5043" i="1"/>
  <c r="I5044" i="1"/>
  <c r="J5044" i="1" s="1"/>
  <c r="L5044" i="1"/>
  <c r="Q5044" i="1" s="1"/>
  <c r="M5044" i="1"/>
  <c r="N5044" i="1"/>
  <c r="I5045" i="1"/>
  <c r="K5045" i="1" s="1"/>
  <c r="L5045" i="1"/>
  <c r="Q5045" i="1" s="1"/>
  <c r="M5045" i="1"/>
  <c r="N5045" i="1"/>
  <c r="I5046" i="1"/>
  <c r="J5046" i="1" s="1"/>
  <c r="L5046" i="1"/>
  <c r="Q5046" i="1" s="1"/>
  <c r="M5046" i="1"/>
  <c r="N5046" i="1"/>
  <c r="I5047" i="1"/>
  <c r="J5047" i="1" s="1"/>
  <c r="L5047" i="1"/>
  <c r="Q5047" i="1" s="1"/>
  <c r="M5047" i="1"/>
  <c r="N5047" i="1"/>
  <c r="I5048" i="1"/>
  <c r="J5048" i="1" s="1"/>
  <c r="L5048" i="1"/>
  <c r="Q5048" i="1" s="1"/>
  <c r="M5048" i="1"/>
  <c r="N5048" i="1"/>
  <c r="I5049" i="1"/>
  <c r="K5049" i="1" s="1"/>
  <c r="L5049" i="1"/>
  <c r="Q5049" i="1" s="1"/>
  <c r="M5049" i="1"/>
  <c r="N5049" i="1"/>
  <c r="I5050" i="1"/>
  <c r="J5050" i="1" s="1"/>
  <c r="L5050" i="1"/>
  <c r="Q5050" i="1" s="1"/>
  <c r="M5050" i="1"/>
  <c r="N5050" i="1"/>
  <c r="I5051" i="1"/>
  <c r="J5051" i="1" s="1"/>
  <c r="L5051" i="1"/>
  <c r="Q5051" i="1" s="1"/>
  <c r="M5051" i="1"/>
  <c r="N5051" i="1"/>
  <c r="I5052" i="1"/>
  <c r="J5052" i="1" s="1"/>
  <c r="L5052" i="1"/>
  <c r="Q5052" i="1" s="1"/>
  <c r="M5052" i="1"/>
  <c r="N5052" i="1"/>
  <c r="I5053" i="1"/>
  <c r="K5053" i="1" s="1"/>
  <c r="L5053" i="1"/>
  <c r="Q5053" i="1" s="1"/>
  <c r="M5053" i="1"/>
  <c r="N5053" i="1"/>
  <c r="I5054" i="1"/>
  <c r="J5054" i="1" s="1"/>
  <c r="L5054" i="1"/>
  <c r="Q5054" i="1" s="1"/>
  <c r="M5054" i="1"/>
  <c r="N5054" i="1"/>
  <c r="I5055" i="1"/>
  <c r="J5055" i="1" s="1"/>
  <c r="L5055" i="1"/>
  <c r="Q5055" i="1" s="1"/>
  <c r="M5055" i="1"/>
  <c r="N5055" i="1"/>
  <c r="I5056" i="1"/>
  <c r="J5056" i="1" s="1"/>
  <c r="L5056" i="1"/>
  <c r="Q5056" i="1" s="1"/>
  <c r="M5056" i="1"/>
  <c r="N5056" i="1"/>
  <c r="I5057" i="1"/>
  <c r="K5057" i="1" s="1"/>
  <c r="L5057" i="1"/>
  <c r="Q5057" i="1" s="1"/>
  <c r="M5057" i="1"/>
  <c r="N5057" i="1"/>
  <c r="I5058" i="1"/>
  <c r="J5058" i="1" s="1"/>
  <c r="L5058" i="1"/>
  <c r="Q5058" i="1" s="1"/>
  <c r="M5058" i="1"/>
  <c r="N5058" i="1"/>
  <c r="I5059" i="1"/>
  <c r="J5059" i="1" s="1"/>
  <c r="L5059" i="1"/>
  <c r="Q5059" i="1" s="1"/>
  <c r="M5059" i="1"/>
  <c r="N5059" i="1"/>
  <c r="I5060" i="1"/>
  <c r="J5060" i="1" s="1"/>
  <c r="L5060" i="1"/>
  <c r="Q5060" i="1" s="1"/>
  <c r="M5060" i="1"/>
  <c r="N5060" i="1"/>
  <c r="I5061" i="1"/>
  <c r="K5061" i="1" s="1"/>
  <c r="L5061" i="1"/>
  <c r="Q5061" i="1" s="1"/>
  <c r="M5061" i="1"/>
  <c r="N5061" i="1"/>
  <c r="I5062" i="1"/>
  <c r="J5062" i="1" s="1"/>
  <c r="L5062" i="1"/>
  <c r="Q5062" i="1" s="1"/>
  <c r="M5062" i="1"/>
  <c r="N5062" i="1"/>
  <c r="I5063" i="1"/>
  <c r="J5063" i="1" s="1"/>
  <c r="L5063" i="1"/>
  <c r="Q5063" i="1" s="1"/>
  <c r="M5063" i="1"/>
  <c r="N5063" i="1"/>
  <c r="I5064" i="1"/>
  <c r="J5064" i="1" s="1"/>
  <c r="L5064" i="1"/>
  <c r="Q5064" i="1" s="1"/>
  <c r="M5064" i="1"/>
  <c r="N5064" i="1"/>
  <c r="I5065" i="1"/>
  <c r="K5065" i="1" s="1"/>
  <c r="L5065" i="1"/>
  <c r="Q5065" i="1" s="1"/>
  <c r="M5065" i="1"/>
  <c r="N5065" i="1"/>
  <c r="I5066" i="1"/>
  <c r="J5066" i="1" s="1"/>
  <c r="L5066" i="1"/>
  <c r="Q5066" i="1" s="1"/>
  <c r="M5066" i="1"/>
  <c r="N5066" i="1"/>
  <c r="I5067" i="1"/>
  <c r="J5067" i="1" s="1"/>
  <c r="L5067" i="1"/>
  <c r="Q5067" i="1" s="1"/>
  <c r="M5067" i="1"/>
  <c r="N5067" i="1"/>
  <c r="I5068" i="1"/>
  <c r="J5068" i="1" s="1"/>
  <c r="L5068" i="1"/>
  <c r="Q5068" i="1" s="1"/>
  <c r="M5068" i="1"/>
  <c r="N5068" i="1"/>
  <c r="I5069" i="1"/>
  <c r="K5069" i="1" s="1"/>
  <c r="L5069" i="1"/>
  <c r="Q5069" i="1" s="1"/>
  <c r="M5069" i="1"/>
  <c r="N5069" i="1"/>
  <c r="I5070" i="1"/>
  <c r="J5070" i="1" s="1"/>
  <c r="L5070" i="1"/>
  <c r="Q5070" i="1" s="1"/>
  <c r="M5070" i="1"/>
  <c r="N5070" i="1"/>
  <c r="I5071" i="1"/>
  <c r="J5071" i="1" s="1"/>
  <c r="L5071" i="1"/>
  <c r="Q5071" i="1" s="1"/>
  <c r="M5071" i="1"/>
  <c r="N5071" i="1"/>
  <c r="I5072" i="1"/>
  <c r="J5072" i="1" s="1"/>
  <c r="L5072" i="1"/>
  <c r="Q5072" i="1" s="1"/>
  <c r="M5072" i="1"/>
  <c r="N5072" i="1"/>
  <c r="I5073" i="1"/>
  <c r="K5073" i="1" s="1"/>
  <c r="L5073" i="1"/>
  <c r="Q5073" i="1" s="1"/>
  <c r="M5073" i="1"/>
  <c r="N5073" i="1"/>
  <c r="I5074" i="1"/>
  <c r="J5074" i="1" s="1"/>
  <c r="L5074" i="1"/>
  <c r="Q5074" i="1" s="1"/>
  <c r="M5074" i="1"/>
  <c r="N5074" i="1"/>
  <c r="I5075" i="1"/>
  <c r="J5075" i="1" s="1"/>
  <c r="L5075" i="1"/>
  <c r="Q5075" i="1" s="1"/>
  <c r="M5075" i="1"/>
  <c r="N5075" i="1"/>
  <c r="I5076" i="1"/>
  <c r="J5076" i="1" s="1"/>
  <c r="L5076" i="1"/>
  <c r="Q5076" i="1" s="1"/>
  <c r="M5076" i="1"/>
  <c r="N5076" i="1"/>
  <c r="I5077" i="1"/>
  <c r="K5077" i="1" s="1"/>
  <c r="L5077" i="1"/>
  <c r="Q5077" i="1" s="1"/>
  <c r="M5077" i="1"/>
  <c r="N5077" i="1"/>
  <c r="I5078" i="1"/>
  <c r="J5078" i="1" s="1"/>
  <c r="L5078" i="1"/>
  <c r="Q5078" i="1" s="1"/>
  <c r="M5078" i="1"/>
  <c r="N5078" i="1"/>
  <c r="I5079" i="1"/>
  <c r="J5079" i="1" s="1"/>
  <c r="L5079" i="1"/>
  <c r="Q5079" i="1" s="1"/>
  <c r="M5079" i="1"/>
  <c r="N5079" i="1"/>
  <c r="I5080" i="1"/>
  <c r="J5080" i="1" s="1"/>
  <c r="L5080" i="1"/>
  <c r="Q5080" i="1" s="1"/>
  <c r="M5080" i="1"/>
  <c r="N5080" i="1"/>
  <c r="I5081" i="1"/>
  <c r="K5081" i="1" s="1"/>
  <c r="L5081" i="1"/>
  <c r="Q5081" i="1" s="1"/>
  <c r="M5081" i="1"/>
  <c r="N5081" i="1"/>
  <c r="I5082" i="1"/>
  <c r="J5082" i="1" s="1"/>
  <c r="L5082" i="1"/>
  <c r="Q5082" i="1" s="1"/>
  <c r="M5082" i="1"/>
  <c r="N5082" i="1"/>
  <c r="I5083" i="1"/>
  <c r="J5083" i="1" s="1"/>
  <c r="L5083" i="1"/>
  <c r="Q5083" i="1" s="1"/>
  <c r="M5083" i="1"/>
  <c r="N5083" i="1"/>
  <c r="I5084" i="1"/>
  <c r="J5084" i="1" s="1"/>
  <c r="L5084" i="1"/>
  <c r="Q5084" i="1" s="1"/>
  <c r="M5084" i="1"/>
  <c r="N5084" i="1"/>
  <c r="I5085" i="1"/>
  <c r="K5085" i="1" s="1"/>
  <c r="L5085" i="1"/>
  <c r="Q5085" i="1" s="1"/>
  <c r="M5085" i="1"/>
  <c r="N5085" i="1"/>
  <c r="I5086" i="1"/>
  <c r="J5086" i="1" s="1"/>
  <c r="L5086" i="1"/>
  <c r="Q5086" i="1" s="1"/>
  <c r="M5086" i="1"/>
  <c r="N5086" i="1"/>
  <c r="I5087" i="1"/>
  <c r="J5087" i="1" s="1"/>
  <c r="L5087" i="1"/>
  <c r="Q5087" i="1" s="1"/>
  <c r="M5087" i="1"/>
  <c r="N5087" i="1"/>
  <c r="I5088" i="1"/>
  <c r="J5088" i="1" s="1"/>
  <c r="L5088" i="1"/>
  <c r="Q5088" i="1" s="1"/>
  <c r="M5088" i="1"/>
  <c r="N5088" i="1"/>
  <c r="I5089" i="1"/>
  <c r="K5089" i="1" s="1"/>
  <c r="L5089" i="1"/>
  <c r="Q5089" i="1" s="1"/>
  <c r="M5089" i="1"/>
  <c r="N5089" i="1"/>
  <c r="I5090" i="1"/>
  <c r="J5090" i="1" s="1"/>
  <c r="L5090" i="1"/>
  <c r="Q5090" i="1" s="1"/>
  <c r="M5090" i="1"/>
  <c r="N5090" i="1"/>
  <c r="I5091" i="1"/>
  <c r="J5091" i="1" s="1"/>
  <c r="L5091" i="1"/>
  <c r="Q5091" i="1" s="1"/>
  <c r="M5091" i="1"/>
  <c r="N5091" i="1"/>
  <c r="I5092" i="1"/>
  <c r="J5092" i="1" s="1"/>
  <c r="L5092" i="1"/>
  <c r="Q5092" i="1" s="1"/>
  <c r="M5092" i="1"/>
  <c r="N5092" i="1"/>
  <c r="I5093" i="1"/>
  <c r="K5093" i="1" s="1"/>
  <c r="L5093" i="1"/>
  <c r="Q5093" i="1" s="1"/>
  <c r="M5093" i="1"/>
  <c r="N5093" i="1"/>
  <c r="I5094" i="1"/>
  <c r="J5094" i="1" s="1"/>
  <c r="L5094" i="1"/>
  <c r="Q5094" i="1" s="1"/>
  <c r="M5094" i="1"/>
  <c r="N5094" i="1"/>
  <c r="I5095" i="1"/>
  <c r="J5095" i="1" s="1"/>
  <c r="L5095" i="1"/>
  <c r="Q5095" i="1" s="1"/>
  <c r="M5095" i="1"/>
  <c r="N5095" i="1"/>
  <c r="I5096" i="1"/>
  <c r="J5096" i="1" s="1"/>
  <c r="L5096" i="1"/>
  <c r="Q5096" i="1" s="1"/>
  <c r="M5096" i="1"/>
  <c r="N5096" i="1"/>
  <c r="I5097" i="1"/>
  <c r="K5097" i="1" s="1"/>
  <c r="L5097" i="1"/>
  <c r="Q5097" i="1" s="1"/>
  <c r="M5097" i="1"/>
  <c r="N5097" i="1"/>
  <c r="I5098" i="1"/>
  <c r="J5098" i="1" s="1"/>
  <c r="L5098" i="1"/>
  <c r="Q5098" i="1" s="1"/>
  <c r="M5098" i="1"/>
  <c r="N5098" i="1"/>
  <c r="I5099" i="1"/>
  <c r="J5099" i="1" s="1"/>
  <c r="L5099" i="1"/>
  <c r="Q5099" i="1" s="1"/>
  <c r="M5099" i="1"/>
  <c r="N5099" i="1"/>
  <c r="I5100" i="1"/>
  <c r="J5100" i="1" s="1"/>
  <c r="L5100" i="1"/>
  <c r="Q5100" i="1" s="1"/>
  <c r="M5100" i="1"/>
  <c r="N5100" i="1"/>
  <c r="I5101" i="1"/>
  <c r="K5101" i="1" s="1"/>
  <c r="L5101" i="1"/>
  <c r="Q5101" i="1" s="1"/>
  <c r="M5101" i="1"/>
  <c r="N5101" i="1"/>
  <c r="I5102" i="1"/>
  <c r="J5102" i="1" s="1"/>
  <c r="L5102" i="1"/>
  <c r="Q5102" i="1" s="1"/>
  <c r="M5102" i="1"/>
  <c r="N5102" i="1"/>
  <c r="I5103" i="1"/>
  <c r="J5103" i="1" s="1"/>
  <c r="L5103" i="1"/>
  <c r="Q5103" i="1" s="1"/>
  <c r="M5103" i="1"/>
  <c r="N5103" i="1"/>
  <c r="I5104" i="1"/>
  <c r="J5104" i="1" s="1"/>
  <c r="L5104" i="1"/>
  <c r="Q5104" i="1" s="1"/>
  <c r="M5104" i="1"/>
  <c r="N5104" i="1"/>
  <c r="I5105" i="1"/>
  <c r="K5105" i="1" s="1"/>
  <c r="L5105" i="1"/>
  <c r="Q5105" i="1" s="1"/>
  <c r="M5105" i="1"/>
  <c r="N5105" i="1"/>
  <c r="I5106" i="1"/>
  <c r="J5106" i="1" s="1"/>
  <c r="L5106" i="1"/>
  <c r="Q5106" i="1" s="1"/>
  <c r="M5106" i="1"/>
  <c r="N5106" i="1"/>
  <c r="I5107" i="1"/>
  <c r="J5107" i="1" s="1"/>
  <c r="L5107" i="1"/>
  <c r="Q5107" i="1" s="1"/>
  <c r="M5107" i="1"/>
  <c r="N5107" i="1"/>
  <c r="I5108" i="1"/>
  <c r="J5108" i="1" s="1"/>
  <c r="L5108" i="1"/>
  <c r="Q5108" i="1" s="1"/>
  <c r="M5108" i="1"/>
  <c r="N5108" i="1"/>
  <c r="I5109" i="1"/>
  <c r="K5109" i="1" s="1"/>
  <c r="L5109" i="1"/>
  <c r="Q5109" i="1" s="1"/>
  <c r="M5109" i="1"/>
  <c r="N5109" i="1"/>
  <c r="I5110" i="1"/>
  <c r="J5110" i="1" s="1"/>
  <c r="L5110" i="1"/>
  <c r="Q5110" i="1" s="1"/>
  <c r="M5110" i="1"/>
  <c r="N5110" i="1"/>
  <c r="I5111" i="1"/>
  <c r="J5111" i="1" s="1"/>
  <c r="L5111" i="1"/>
  <c r="Q5111" i="1" s="1"/>
  <c r="M5111" i="1"/>
  <c r="N5111" i="1"/>
  <c r="I5112" i="1"/>
  <c r="J5112" i="1" s="1"/>
  <c r="L5112" i="1"/>
  <c r="Q5112" i="1" s="1"/>
  <c r="M5112" i="1"/>
  <c r="N5112" i="1"/>
  <c r="I5113" i="1"/>
  <c r="K5113" i="1" s="1"/>
  <c r="L5113" i="1"/>
  <c r="Q5113" i="1" s="1"/>
  <c r="M5113" i="1"/>
  <c r="N5113" i="1"/>
  <c r="I5114" i="1"/>
  <c r="J5114" i="1" s="1"/>
  <c r="L5114" i="1"/>
  <c r="Q5114" i="1" s="1"/>
  <c r="M5114" i="1"/>
  <c r="N5114" i="1"/>
  <c r="I5115" i="1"/>
  <c r="J5115" i="1" s="1"/>
  <c r="L5115" i="1"/>
  <c r="Q5115" i="1" s="1"/>
  <c r="M5115" i="1"/>
  <c r="N5115" i="1"/>
  <c r="I5116" i="1"/>
  <c r="J5116" i="1" s="1"/>
  <c r="L5116" i="1"/>
  <c r="Q5116" i="1" s="1"/>
  <c r="M5116" i="1"/>
  <c r="N5116" i="1"/>
  <c r="I5117" i="1"/>
  <c r="K5117" i="1" s="1"/>
  <c r="L5117" i="1"/>
  <c r="Q5117" i="1" s="1"/>
  <c r="M5117" i="1"/>
  <c r="N5117" i="1"/>
  <c r="I5118" i="1"/>
  <c r="J5118" i="1" s="1"/>
  <c r="L5118" i="1"/>
  <c r="Q5118" i="1" s="1"/>
  <c r="M5118" i="1"/>
  <c r="N5118" i="1"/>
  <c r="I5119" i="1"/>
  <c r="J5119" i="1" s="1"/>
  <c r="L5119" i="1"/>
  <c r="Q5119" i="1" s="1"/>
  <c r="M5119" i="1"/>
  <c r="N5119" i="1"/>
  <c r="I5120" i="1"/>
  <c r="J5120" i="1" s="1"/>
  <c r="L5120" i="1"/>
  <c r="Q5120" i="1" s="1"/>
  <c r="M5120" i="1"/>
  <c r="N5120" i="1"/>
  <c r="I5121" i="1"/>
  <c r="K5121" i="1" s="1"/>
  <c r="L5121" i="1"/>
  <c r="Q5121" i="1" s="1"/>
  <c r="M5121" i="1"/>
  <c r="N5121" i="1"/>
  <c r="I5122" i="1"/>
  <c r="J5122" i="1" s="1"/>
  <c r="L5122" i="1"/>
  <c r="Q5122" i="1" s="1"/>
  <c r="M5122" i="1"/>
  <c r="N5122" i="1"/>
  <c r="I5123" i="1"/>
  <c r="J5123" i="1" s="1"/>
  <c r="L5123" i="1"/>
  <c r="Q5123" i="1" s="1"/>
  <c r="M5123" i="1"/>
  <c r="N5123" i="1"/>
  <c r="I5124" i="1"/>
  <c r="J5124" i="1" s="1"/>
  <c r="L5124" i="1"/>
  <c r="Q5124" i="1" s="1"/>
  <c r="M5124" i="1"/>
  <c r="N5124" i="1"/>
  <c r="I5125" i="1"/>
  <c r="K5125" i="1" s="1"/>
  <c r="L5125" i="1"/>
  <c r="Q5125" i="1" s="1"/>
  <c r="M5125" i="1"/>
  <c r="N5125" i="1"/>
  <c r="I5126" i="1"/>
  <c r="J5126" i="1" s="1"/>
  <c r="L5126" i="1"/>
  <c r="Q5126" i="1" s="1"/>
  <c r="M5126" i="1"/>
  <c r="N5126" i="1"/>
  <c r="I5127" i="1"/>
  <c r="J5127" i="1" s="1"/>
  <c r="L5127" i="1"/>
  <c r="Q5127" i="1" s="1"/>
  <c r="M5127" i="1"/>
  <c r="N5127" i="1"/>
  <c r="I5128" i="1"/>
  <c r="J5128" i="1" s="1"/>
  <c r="L5128" i="1"/>
  <c r="Q5128" i="1" s="1"/>
  <c r="M5128" i="1"/>
  <c r="N5128" i="1"/>
  <c r="I5129" i="1"/>
  <c r="K5129" i="1" s="1"/>
  <c r="L5129" i="1"/>
  <c r="Q5129" i="1" s="1"/>
  <c r="M5129" i="1"/>
  <c r="N5129" i="1"/>
  <c r="I5130" i="1"/>
  <c r="J5130" i="1" s="1"/>
  <c r="L5130" i="1"/>
  <c r="Q5130" i="1" s="1"/>
  <c r="M5130" i="1"/>
  <c r="N5130" i="1"/>
  <c r="I5131" i="1"/>
  <c r="J5131" i="1" s="1"/>
  <c r="L5131" i="1"/>
  <c r="Q5131" i="1" s="1"/>
  <c r="M5131" i="1"/>
  <c r="N5131" i="1"/>
  <c r="I5132" i="1"/>
  <c r="J5132" i="1" s="1"/>
  <c r="L5132" i="1"/>
  <c r="Q5132" i="1" s="1"/>
  <c r="M5132" i="1"/>
  <c r="N5132" i="1"/>
  <c r="I5133" i="1"/>
  <c r="K5133" i="1" s="1"/>
  <c r="L5133" i="1"/>
  <c r="Q5133" i="1" s="1"/>
  <c r="M5133" i="1"/>
  <c r="N5133" i="1"/>
  <c r="I5134" i="1"/>
  <c r="J5134" i="1" s="1"/>
  <c r="L5134" i="1"/>
  <c r="Q5134" i="1" s="1"/>
  <c r="M5134" i="1"/>
  <c r="N5134" i="1"/>
  <c r="I5135" i="1"/>
  <c r="J5135" i="1" s="1"/>
  <c r="L5135" i="1"/>
  <c r="Q5135" i="1" s="1"/>
  <c r="M5135" i="1"/>
  <c r="N5135" i="1"/>
  <c r="I5136" i="1"/>
  <c r="J5136" i="1" s="1"/>
  <c r="L5136" i="1"/>
  <c r="Q5136" i="1" s="1"/>
  <c r="M5136" i="1"/>
  <c r="N5136" i="1"/>
  <c r="I5137" i="1"/>
  <c r="K5137" i="1" s="1"/>
  <c r="L5137" i="1"/>
  <c r="Q5137" i="1" s="1"/>
  <c r="M5137" i="1"/>
  <c r="N5137" i="1"/>
  <c r="I5138" i="1"/>
  <c r="J5138" i="1" s="1"/>
  <c r="L5138" i="1"/>
  <c r="Q5138" i="1" s="1"/>
  <c r="M5138" i="1"/>
  <c r="N5138" i="1"/>
  <c r="I5139" i="1"/>
  <c r="J5139" i="1" s="1"/>
  <c r="L5139" i="1"/>
  <c r="Q5139" i="1" s="1"/>
  <c r="M5139" i="1"/>
  <c r="N5139" i="1"/>
  <c r="I5140" i="1"/>
  <c r="J5140" i="1" s="1"/>
  <c r="L5140" i="1"/>
  <c r="Q5140" i="1" s="1"/>
  <c r="M5140" i="1"/>
  <c r="N5140" i="1"/>
  <c r="I5141" i="1"/>
  <c r="K5141" i="1" s="1"/>
  <c r="L5141" i="1"/>
  <c r="Q5141" i="1" s="1"/>
  <c r="M5141" i="1"/>
  <c r="N5141" i="1"/>
  <c r="I5142" i="1"/>
  <c r="J5142" i="1" s="1"/>
  <c r="L5142" i="1"/>
  <c r="Q5142" i="1" s="1"/>
  <c r="M5142" i="1"/>
  <c r="N5142" i="1"/>
  <c r="I5143" i="1"/>
  <c r="J5143" i="1" s="1"/>
  <c r="L5143" i="1"/>
  <c r="Q5143" i="1" s="1"/>
  <c r="M5143" i="1"/>
  <c r="N5143" i="1"/>
  <c r="I5144" i="1"/>
  <c r="J5144" i="1" s="1"/>
  <c r="L5144" i="1"/>
  <c r="Q5144" i="1" s="1"/>
  <c r="M5144" i="1"/>
  <c r="N5144" i="1"/>
  <c r="I5145" i="1"/>
  <c r="K5145" i="1" s="1"/>
  <c r="L5145" i="1"/>
  <c r="Q5145" i="1" s="1"/>
  <c r="M5145" i="1"/>
  <c r="N5145" i="1"/>
  <c r="I5146" i="1"/>
  <c r="J5146" i="1" s="1"/>
  <c r="L5146" i="1"/>
  <c r="Q5146" i="1" s="1"/>
  <c r="M5146" i="1"/>
  <c r="N5146" i="1"/>
  <c r="I5147" i="1"/>
  <c r="J5147" i="1" s="1"/>
  <c r="L5147" i="1"/>
  <c r="Q5147" i="1" s="1"/>
  <c r="M5147" i="1"/>
  <c r="N5147" i="1"/>
  <c r="I5148" i="1"/>
  <c r="J5148" i="1" s="1"/>
  <c r="L5148" i="1"/>
  <c r="Q5148" i="1" s="1"/>
  <c r="M5148" i="1"/>
  <c r="N5148" i="1"/>
  <c r="I5149" i="1"/>
  <c r="K5149" i="1" s="1"/>
  <c r="L5149" i="1"/>
  <c r="Q5149" i="1" s="1"/>
  <c r="M5149" i="1"/>
  <c r="N5149" i="1"/>
  <c r="I5150" i="1"/>
  <c r="J5150" i="1" s="1"/>
  <c r="L5150" i="1"/>
  <c r="Q5150" i="1" s="1"/>
  <c r="M5150" i="1"/>
  <c r="N5150" i="1"/>
  <c r="I5151" i="1"/>
  <c r="J5151" i="1" s="1"/>
  <c r="L5151" i="1"/>
  <c r="Q5151" i="1" s="1"/>
  <c r="M5151" i="1"/>
  <c r="N5151" i="1"/>
  <c r="I5152" i="1"/>
  <c r="J5152" i="1" s="1"/>
  <c r="L5152" i="1"/>
  <c r="Q5152" i="1" s="1"/>
  <c r="M5152" i="1"/>
  <c r="N5152" i="1"/>
  <c r="I5153" i="1"/>
  <c r="K5153" i="1" s="1"/>
  <c r="L5153" i="1"/>
  <c r="Q5153" i="1" s="1"/>
  <c r="M5153" i="1"/>
  <c r="N5153" i="1"/>
  <c r="I5154" i="1"/>
  <c r="J5154" i="1" s="1"/>
  <c r="L5154" i="1"/>
  <c r="Q5154" i="1" s="1"/>
  <c r="M5154" i="1"/>
  <c r="N5154" i="1"/>
  <c r="I5155" i="1"/>
  <c r="J5155" i="1" s="1"/>
  <c r="L5155" i="1"/>
  <c r="Q5155" i="1" s="1"/>
  <c r="M5155" i="1"/>
  <c r="N5155" i="1"/>
  <c r="I5156" i="1"/>
  <c r="J5156" i="1" s="1"/>
  <c r="L5156" i="1"/>
  <c r="Q5156" i="1" s="1"/>
  <c r="M5156" i="1"/>
  <c r="N5156" i="1"/>
  <c r="I5157" i="1"/>
  <c r="K5157" i="1" s="1"/>
  <c r="L5157" i="1"/>
  <c r="Q5157" i="1" s="1"/>
  <c r="M5157" i="1"/>
  <c r="N5157" i="1"/>
  <c r="I5158" i="1"/>
  <c r="J5158" i="1" s="1"/>
  <c r="L5158" i="1"/>
  <c r="Q5158" i="1" s="1"/>
  <c r="M5158" i="1"/>
  <c r="N5158" i="1"/>
  <c r="I5159" i="1"/>
  <c r="J5159" i="1" s="1"/>
  <c r="L5159" i="1"/>
  <c r="Q5159" i="1" s="1"/>
  <c r="M5159" i="1"/>
  <c r="N5159" i="1"/>
  <c r="I5160" i="1"/>
  <c r="J5160" i="1" s="1"/>
  <c r="L5160" i="1"/>
  <c r="Q5160" i="1" s="1"/>
  <c r="M5160" i="1"/>
  <c r="N5160" i="1"/>
  <c r="I5161" i="1"/>
  <c r="K5161" i="1" s="1"/>
  <c r="L5161" i="1"/>
  <c r="Q5161" i="1" s="1"/>
  <c r="M5161" i="1"/>
  <c r="N5161" i="1"/>
  <c r="I5162" i="1"/>
  <c r="J5162" i="1" s="1"/>
  <c r="L5162" i="1"/>
  <c r="Q5162" i="1" s="1"/>
  <c r="M5162" i="1"/>
  <c r="N5162" i="1"/>
  <c r="I5163" i="1"/>
  <c r="J5163" i="1" s="1"/>
  <c r="L5163" i="1"/>
  <c r="Q5163" i="1" s="1"/>
  <c r="M5163" i="1"/>
  <c r="N5163" i="1"/>
  <c r="I5164" i="1"/>
  <c r="J5164" i="1" s="1"/>
  <c r="L5164" i="1"/>
  <c r="Q5164" i="1" s="1"/>
  <c r="M5164" i="1"/>
  <c r="N5164" i="1"/>
  <c r="I5165" i="1"/>
  <c r="K5165" i="1" s="1"/>
  <c r="L5165" i="1"/>
  <c r="Q5165" i="1" s="1"/>
  <c r="M5165" i="1"/>
  <c r="N5165" i="1"/>
  <c r="I5166" i="1"/>
  <c r="J5166" i="1" s="1"/>
  <c r="L5166" i="1"/>
  <c r="Q5166" i="1" s="1"/>
  <c r="M5166" i="1"/>
  <c r="N5166" i="1"/>
  <c r="I5167" i="1"/>
  <c r="J5167" i="1" s="1"/>
  <c r="L5167" i="1"/>
  <c r="Q5167" i="1" s="1"/>
  <c r="M5167" i="1"/>
  <c r="N5167" i="1"/>
  <c r="I5168" i="1"/>
  <c r="J5168" i="1" s="1"/>
  <c r="L5168" i="1"/>
  <c r="Q5168" i="1" s="1"/>
  <c r="M5168" i="1"/>
  <c r="N5168" i="1"/>
  <c r="I5169" i="1"/>
  <c r="K5169" i="1" s="1"/>
  <c r="L5169" i="1"/>
  <c r="Q5169" i="1" s="1"/>
  <c r="M5169" i="1"/>
  <c r="N5169" i="1"/>
  <c r="I5170" i="1"/>
  <c r="J5170" i="1" s="1"/>
  <c r="L5170" i="1"/>
  <c r="Q5170" i="1" s="1"/>
  <c r="M5170" i="1"/>
  <c r="N5170" i="1"/>
  <c r="I5171" i="1"/>
  <c r="J5171" i="1" s="1"/>
  <c r="L5171" i="1"/>
  <c r="Q5171" i="1" s="1"/>
  <c r="M5171" i="1"/>
  <c r="N5171" i="1"/>
  <c r="I5172" i="1"/>
  <c r="J5172" i="1" s="1"/>
  <c r="L5172" i="1"/>
  <c r="Q5172" i="1" s="1"/>
  <c r="M5172" i="1"/>
  <c r="N5172" i="1"/>
  <c r="I5173" i="1"/>
  <c r="K5173" i="1" s="1"/>
  <c r="L5173" i="1"/>
  <c r="Q5173" i="1" s="1"/>
  <c r="M5173" i="1"/>
  <c r="N5173" i="1"/>
  <c r="I5174" i="1"/>
  <c r="J5174" i="1" s="1"/>
  <c r="L5174" i="1"/>
  <c r="Q5174" i="1" s="1"/>
  <c r="M5174" i="1"/>
  <c r="N5174" i="1"/>
  <c r="I5175" i="1"/>
  <c r="J5175" i="1" s="1"/>
  <c r="L5175" i="1"/>
  <c r="Q5175" i="1" s="1"/>
  <c r="M5175" i="1"/>
  <c r="N5175" i="1"/>
  <c r="I5176" i="1"/>
  <c r="J5176" i="1" s="1"/>
  <c r="L5176" i="1"/>
  <c r="Q5176" i="1" s="1"/>
  <c r="M5176" i="1"/>
  <c r="N5176" i="1"/>
  <c r="I5177" i="1"/>
  <c r="K5177" i="1" s="1"/>
  <c r="L5177" i="1"/>
  <c r="Q5177" i="1" s="1"/>
  <c r="M5177" i="1"/>
  <c r="N5177" i="1"/>
  <c r="I5178" i="1"/>
  <c r="J5178" i="1" s="1"/>
  <c r="L5178" i="1"/>
  <c r="Q5178" i="1" s="1"/>
  <c r="M5178" i="1"/>
  <c r="N5178" i="1"/>
  <c r="I5179" i="1"/>
  <c r="J5179" i="1" s="1"/>
  <c r="L5179" i="1"/>
  <c r="Q5179" i="1" s="1"/>
  <c r="M5179" i="1"/>
  <c r="N5179" i="1"/>
  <c r="I5180" i="1"/>
  <c r="J5180" i="1" s="1"/>
  <c r="L5180" i="1"/>
  <c r="Q5180" i="1" s="1"/>
  <c r="M5180" i="1"/>
  <c r="N5180" i="1"/>
  <c r="I5181" i="1"/>
  <c r="K5181" i="1" s="1"/>
  <c r="L5181" i="1"/>
  <c r="Q5181" i="1" s="1"/>
  <c r="M5181" i="1"/>
  <c r="N5181" i="1"/>
  <c r="I5182" i="1"/>
  <c r="J5182" i="1" s="1"/>
  <c r="L5182" i="1"/>
  <c r="Q5182" i="1" s="1"/>
  <c r="M5182" i="1"/>
  <c r="N5182" i="1"/>
  <c r="I5183" i="1"/>
  <c r="J5183" i="1" s="1"/>
  <c r="L5183" i="1"/>
  <c r="Q5183" i="1" s="1"/>
  <c r="M5183" i="1"/>
  <c r="N5183" i="1"/>
  <c r="I5184" i="1"/>
  <c r="J5184" i="1" s="1"/>
  <c r="L5184" i="1"/>
  <c r="Q5184" i="1" s="1"/>
  <c r="M5184" i="1"/>
  <c r="N5184" i="1"/>
  <c r="I5185" i="1"/>
  <c r="K5185" i="1" s="1"/>
  <c r="L5185" i="1"/>
  <c r="Q5185" i="1" s="1"/>
  <c r="M5185" i="1"/>
  <c r="N5185" i="1"/>
  <c r="I5186" i="1"/>
  <c r="J5186" i="1" s="1"/>
  <c r="L5186" i="1"/>
  <c r="Q5186" i="1" s="1"/>
  <c r="M5186" i="1"/>
  <c r="N5186" i="1"/>
  <c r="I5187" i="1"/>
  <c r="J5187" i="1" s="1"/>
  <c r="L5187" i="1"/>
  <c r="Q5187" i="1" s="1"/>
  <c r="M5187" i="1"/>
  <c r="N5187" i="1"/>
  <c r="I5188" i="1"/>
  <c r="J5188" i="1" s="1"/>
  <c r="L5188" i="1"/>
  <c r="Q5188" i="1" s="1"/>
  <c r="M5188" i="1"/>
  <c r="N5188" i="1"/>
  <c r="I5189" i="1"/>
  <c r="K5189" i="1" s="1"/>
  <c r="L5189" i="1"/>
  <c r="Q5189" i="1" s="1"/>
  <c r="M5189" i="1"/>
  <c r="N5189" i="1"/>
  <c r="I5190" i="1"/>
  <c r="J5190" i="1" s="1"/>
  <c r="L5190" i="1"/>
  <c r="Q5190" i="1" s="1"/>
  <c r="M5190" i="1"/>
  <c r="N5190" i="1"/>
  <c r="I5191" i="1"/>
  <c r="J5191" i="1" s="1"/>
  <c r="L5191" i="1"/>
  <c r="Q5191" i="1" s="1"/>
  <c r="M5191" i="1"/>
  <c r="N5191" i="1"/>
  <c r="I5192" i="1"/>
  <c r="J5192" i="1" s="1"/>
  <c r="L5192" i="1"/>
  <c r="Q5192" i="1" s="1"/>
  <c r="M5192" i="1"/>
  <c r="N5192" i="1"/>
  <c r="I5193" i="1"/>
  <c r="K5193" i="1" s="1"/>
  <c r="L5193" i="1"/>
  <c r="Q5193" i="1" s="1"/>
  <c r="M5193" i="1"/>
  <c r="N5193" i="1"/>
  <c r="I5194" i="1"/>
  <c r="J5194" i="1" s="1"/>
  <c r="L5194" i="1"/>
  <c r="Q5194" i="1" s="1"/>
  <c r="M5194" i="1"/>
  <c r="N5194" i="1"/>
  <c r="I5195" i="1"/>
  <c r="J5195" i="1" s="1"/>
  <c r="L5195" i="1"/>
  <c r="Q5195" i="1" s="1"/>
  <c r="M5195" i="1"/>
  <c r="N5195" i="1"/>
  <c r="I5196" i="1"/>
  <c r="J5196" i="1" s="1"/>
  <c r="L5196" i="1"/>
  <c r="Q5196" i="1" s="1"/>
  <c r="M5196" i="1"/>
  <c r="N5196" i="1"/>
  <c r="I5197" i="1"/>
  <c r="K5197" i="1" s="1"/>
  <c r="L5197" i="1"/>
  <c r="Q5197" i="1" s="1"/>
  <c r="M5197" i="1"/>
  <c r="N5197" i="1"/>
  <c r="I5198" i="1"/>
  <c r="J5198" i="1" s="1"/>
  <c r="L5198" i="1"/>
  <c r="Q5198" i="1" s="1"/>
  <c r="M5198" i="1"/>
  <c r="N5198" i="1"/>
  <c r="I5199" i="1"/>
  <c r="J5199" i="1" s="1"/>
  <c r="L5199" i="1"/>
  <c r="Q5199" i="1" s="1"/>
  <c r="M5199" i="1"/>
  <c r="N5199" i="1"/>
  <c r="I5200" i="1"/>
  <c r="J5200" i="1" s="1"/>
  <c r="L5200" i="1"/>
  <c r="Q5200" i="1" s="1"/>
  <c r="M5200" i="1"/>
  <c r="N5200" i="1"/>
  <c r="I5201" i="1"/>
  <c r="K5201" i="1" s="1"/>
  <c r="L5201" i="1"/>
  <c r="Q5201" i="1" s="1"/>
  <c r="M5201" i="1"/>
  <c r="N5201" i="1"/>
  <c r="I5202" i="1"/>
  <c r="J5202" i="1" s="1"/>
  <c r="L5202" i="1"/>
  <c r="Q5202" i="1" s="1"/>
  <c r="M5202" i="1"/>
  <c r="N5202" i="1"/>
  <c r="I5203" i="1"/>
  <c r="J5203" i="1" s="1"/>
  <c r="L5203" i="1"/>
  <c r="Q5203" i="1" s="1"/>
  <c r="M5203" i="1"/>
  <c r="N5203" i="1"/>
  <c r="I5204" i="1"/>
  <c r="J5204" i="1" s="1"/>
  <c r="L5204" i="1"/>
  <c r="Q5204" i="1" s="1"/>
  <c r="M5204" i="1"/>
  <c r="N5204" i="1"/>
  <c r="I5205" i="1"/>
  <c r="K5205" i="1" s="1"/>
  <c r="L5205" i="1"/>
  <c r="Q5205" i="1" s="1"/>
  <c r="M5205" i="1"/>
  <c r="N5205" i="1"/>
  <c r="I5206" i="1"/>
  <c r="J5206" i="1" s="1"/>
  <c r="L5206" i="1"/>
  <c r="Q5206" i="1" s="1"/>
  <c r="M5206" i="1"/>
  <c r="N5206" i="1"/>
  <c r="I5207" i="1"/>
  <c r="J5207" i="1" s="1"/>
  <c r="L5207" i="1"/>
  <c r="Q5207" i="1" s="1"/>
  <c r="M5207" i="1"/>
  <c r="N5207" i="1"/>
  <c r="I5208" i="1"/>
  <c r="J5208" i="1" s="1"/>
  <c r="L5208" i="1"/>
  <c r="Q5208" i="1" s="1"/>
  <c r="M5208" i="1"/>
  <c r="N5208" i="1"/>
  <c r="I5209" i="1"/>
  <c r="K5209" i="1" s="1"/>
  <c r="L5209" i="1"/>
  <c r="Q5209" i="1" s="1"/>
  <c r="M5209" i="1"/>
  <c r="N5209" i="1"/>
  <c r="I5210" i="1"/>
  <c r="J5210" i="1" s="1"/>
  <c r="L5210" i="1"/>
  <c r="Q5210" i="1" s="1"/>
  <c r="M5210" i="1"/>
  <c r="N5210" i="1"/>
  <c r="I5211" i="1"/>
  <c r="J5211" i="1" s="1"/>
  <c r="L5211" i="1"/>
  <c r="Q5211" i="1" s="1"/>
  <c r="M5211" i="1"/>
  <c r="N5211" i="1"/>
  <c r="I5212" i="1"/>
  <c r="J5212" i="1" s="1"/>
  <c r="L5212" i="1"/>
  <c r="Q5212" i="1" s="1"/>
  <c r="M5212" i="1"/>
  <c r="N5212" i="1"/>
  <c r="I5213" i="1"/>
  <c r="K5213" i="1" s="1"/>
  <c r="L5213" i="1"/>
  <c r="Q5213" i="1" s="1"/>
  <c r="M5213" i="1"/>
  <c r="N5213" i="1"/>
  <c r="I5214" i="1"/>
  <c r="J5214" i="1" s="1"/>
  <c r="L5214" i="1"/>
  <c r="Q5214" i="1" s="1"/>
  <c r="M5214" i="1"/>
  <c r="N5214" i="1"/>
  <c r="I5215" i="1"/>
  <c r="J5215" i="1" s="1"/>
  <c r="L5215" i="1"/>
  <c r="Q5215" i="1" s="1"/>
  <c r="M5215" i="1"/>
  <c r="N5215" i="1"/>
  <c r="I5216" i="1"/>
  <c r="J5216" i="1" s="1"/>
  <c r="L5216" i="1"/>
  <c r="Q5216" i="1" s="1"/>
  <c r="M5216" i="1"/>
  <c r="N5216" i="1"/>
  <c r="I5217" i="1"/>
  <c r="K5217" i="1" s="1"/>
  <c r="L5217" i="1"/>
  <c r="Q5217" i="1" s="1"/>
  <c r="M5217" i="1"/>
  <c r="N5217" i="1"/>
  <c r="I5218" i="1"/>
  <c r="J5218" i="1" s="1"/>
  <c r="L5218" i="1"/>
  <c r="Q5218" i="1" s="1"/>
  <c r="M5218" i="1"/>
  <c r="N5218" i="1"/>
  <c r="I5219" i="1"/>
  <c r="J5219" i="1" s="1"/>
  <c r="L5219" i="1"/>
  <c r="Q5219" i="1" s="1"/>
  <c r="M5219" i="1"/>
  <c r="N5219" i="1"/>
  <c r="I5220" i="1"/>
  <c r="J5220" i="1" s="1"/>
  <c r="L5220" i="1"/>
  <c r="Q5220" i="1" s="1"/>
  <c r="M5220" i="1"/>
  <c r="N5220" i="1"/>
  <c r="I5221" i="1"/>
  <c r="K5221" i="1" s="1"/>
  <c r="L5221" i="1"/>
  <c r="Q5221" i="1" s="1"/>
  <c r="M5221" i="1"/>
  <c r="N5221" i="1"/>
  <c r="I5222" i="1"/>
  <c r="J5222" i="1" s="1"/>
  <c r="L5222" i="1"/>
  <c r="Q5222" i="1" s="1"/>
  <c r="M5222" i="1"/>
  <c r="N5222" i="1"/>
  <c r="I5223" i="1"/>
  <c r="J5223" i="1" s="1"/>
  <c r="L5223" i="1"/>
  <c r="Q5223" i="1" s="1"/>
  <c r="M5223" i="1"/>
  <c r="N5223" i="1"/>
  <c r="I5224" i="1"/>
  <c r="J5224" i="1" s="1"/>
  <c r="L5224" i="1"/>
  <c r="Q5224" i="1" s="1"/>
  <c r="M5224" i="1"/>
  <c r="N5224" i="1"/>
  <c r="I5225" i="1"/>
  <c r="K5225" i="1" s="1"/>
  <c r="L5225" i="1"/>
  <c r="Q5225" i="1" s="1"/>
  <c r="M5225" i="1"/>
  <c r="N5225" i="1"/>
  <c r="I5226" i="1"/>
  <c r="J5226" i="1" s="1"/>
  <c r="L5226" i="1"/>
  <c r="Q5226" i="1" s="1"/>
  <c r="M5226" i="1"/>
  <c r="N5226" i="1"/>
  <c r="I5227" i="1"/>
  <c r="J5227" i="1" s="1"/>
  <c r="L5227" i="1"/>
  <c r="Q5227" i="1" s="1"/>
  <c r="M5227" i="1"/>
  <c r="N5227" i="1"/>
  <c r="I5228" i="1"/>
  <c r="J5228" i="1" s="1"/>
  <c r="L5228" i="1"/>
  <c r="Q5228" i="1" s="1"/>
  <c r="M5228" i="1"/>
  <c r="N5228" i="1"/>
  <c r="I5229" i="1"/>
  <c r="K5229" i="1" s="1"/>
  <c r="L5229" i="1"/>
  <c r="Q5229" i="1" s="1"/>
  <c r="M5229" i="1"/>
  <c r="N5229" i="1"/>
  <c r="I5230" i="1"/>
  <c r="J5230" i="1" s="1"/>
  <c r="L5230" i="1"/>
  <c r="Q5230" i="1" s="1"/>
  <c r="M5230" i="1"/>
  <c r="N5230" i="1"/>
  <c r="I5231" i="1"/>
  <c r="J5231" i="1" s="1"/>
  <c r="L5231" i="1"/>
  <c r="Q5231" i="1" s="1"/>
  <c r="M5231" i="1"/>
  <c r="N5231" i="1"/>
  <c r="I5232" i="1"/>
  <c r="J5232" i="1" s="1"/>
  <c r="L5232" i="1"/>
  <c r="Q5232" i="1" s="1"/>
  <c r="M5232" i="1"/>
  <c r="N5232" i="1"/>
  <c r="I5233" i="1"/>
  <c r="K5233" i="1" s="1"/>
  <c r="L5233" i="1"/>
  <c r="Q5233" i="1" s="1"/>
  <c r="M5233" i="1"/>
  <c r="N5233" i="1"/>
  <c r="I5234" i="1"/>
  <c r="J5234" i="1" s="1"/>
  <c r="L5234" i="1"/>
  <c r="Q5234" i="1" s="1"/>
  <c r="M5234" i="1"/>
  <c r="N5234" i="1"/>
  <c r="I5235" i="1"/>
  <c r="J5235" i="1" s="1"/>
  <c r="L5235" i="1"/>
  <c r="Q5235" i="1" s="1"/>
  <c r="M5235" i="1"/>
  <c r="N5235" i="1"/>
  <c r="I5236" i="1"/>
  <c r="J5236" i="1" s="1"/>
  <c r="L5236" i="1"/>
  <c r="Q5236" i="1" s="1"/>
  <c r="M5236" i="1"/>
  <c r="N5236" i="1"/>
  <c r="I5237" i="1"/>
  <c r="K5237" i="1" s="1"/>
  <c r="L5237" i="1"/>
  <c r="Q5237" i="1" s="1"/>
  <c r="M5237" i="1"/>
  <c r="N5237" i="1"/>
  <c r="I5238" i="1"/>
  <c r="J5238" i="1" s="1"/>
  <c r="L5238" i="1"/>
  <c r="Q5238" i="1" s="1"/>
  <c r="M5238" i="1"/>
  <c r="N5238" i="1"/>
  <c r="I5239" i="1"/>
  <c r="J5239" i="1" s="1"/>
  <c r="L5239" i="1"/>
  <c r="Q5239" i="1" s="1"/>
  <c r="M5239" i="1"/>
  <c r="N5239" i="1"/>
  <c r="I5240" i="1"/>
  <c r="J5240" i="1" s="1"/>
  <c r="L5240" i="1"/>
  <c r="Q5240" i="1" s="1"/>
  <c r="M5240" i="1"/>
  <c r="N5240" i="1"/>
  <c r="I5241" i="1"/>
  <c r="K5241" i="1" s="1"/>
  <c r="L5241" i="1"/>
  <c r="Q5241" i="1" s="1"/>
  <c r="M5241" i="1"/>
  <c r="N5241" i="1"/>
  <c r="I5242" i="1"/>
  <c r="J5242" i="1" s="1"/>
  <c r="L5242" i="1"/>
  <c r="Q5242" i="1" s="1"/>
  <c r="M5242" i="1"/>
  <c r="N5242" i="1"/>
  <c r="I5243" i="1"/>
  <c r="J5243" i="1" s="1"/>
  <c r="L5243" i="1"/>
  <c r="Q5243" i="1" s="1"/>
  <c r="M5243" i="1"/>
  <c r="N5243" i="1"/>
  <c r="I5244" i="1"/>
  <c r="J5244" i="1" s="1"/>
  <c r="L5244" i="1"/>
  <c r="Q5244" i="1" s="1"/>
  <c r="M5244" i="1"/>
  <c r="N5244" i="1"/>
  <c r="I5245" i="1"/>
  <c r="K5245" i="1" s="1"/>
  <c r="L5245" i="1"/>
  <c r="Q5245" i="1" s="1"/>
  <c r="M5245" i="1"/>
  <c r="N5245" i="1"/>
  <c r="I5246" i="1"/>
  <c r="J5246" i="1" s="1"/>
  <c r="L5246" i="1"/>
  <c r="Q5246" i="1" s="1"/>
  <c r="M5246" i="1"/>
  <c r="N5246" i="1"/>
  <c r="I5247" i="1"/>
  <c r="J5247" i="1" s="1"/>
  <c r="L5247" i="1"/>
  <c r="Q5247" i="1" s="1"/>
  <c r="M5247" i="1"/>
  <c r="N5247" i="1"/>
  <c r="I5248" i="1"/>
  <c r="J5248" i="1" s="1"/>
  <c r="L5248" i="1"/>
  <c r="Q5248" i="1" s="1"/>
  <c r="M5248" i="1"/>
  <c r="N5248" i="1"/>
  <c r="I5249" i="1"/>
  <c r="K5249" i="1" s="1"/>
  <c r="L5249" i="1"/>
  <c r="Q5249" i="1" s="1"/>
  <c r="M5249" i="1"/>
  <c r="N5249" i="1"/>
  <c r="I5250" i="1"/>
  <c r="J5250" i="1" s="1"/>
  <c r="L5250" i="1"/>
  <c r="Q5250" i="1" s="1"/>
  <c r="M5250" i="1"/>
  <c r="N5250" i="1"/>
  <c r="I5251" i="1"/>
  <c r="J5251" i="1" s="1"/>
  <c r="L5251" i="1"/>
  <c r="Q5251" i="1" s="1"/>
  <c r="M5251" i="1"/>
  <c r="N5251" i="1"/>
  <c r="I5252" i="1"/>
  <c r="J5252" i="1" s="1"/>
  <c r="L5252" i="1"/>
  <c r="Q5252" i="1" s="1"/>
  <c r="M5252" i="1"/>
  <c r="N5252" i="1"/>
  <c r="I5253" i="1"/>
  <c r="K5253" i="1" s="1"/>
  <c r="L5253" i="1"/>
  <c r="Q5253" i="1" s="1"/>
  <c r="M5253" i="1"/>
  <c r="N5253" i="1"/>
  <c r="I5254" i="1"/>
  <c r="J5254" i="1" s="1"/>
  <c r="L5254" i="1"/>
  <c r="Q5254" i="1" s="1"/>
  <c r="M5254" i="1"/>
  <c r="N5254" i="1"/>
  <c r="I5255" i="1"/>
  <c r="J5255" i="1" s="1"/>
  <c r="L5255" i="1"/>
  <c r="Q5255" i="1" s="1"/>
  <c r="M5255" i="1"/>
  <c r="N5255" i="1"/>
  <c r="I5256" i="1"/>
  <c r="J5256" i="1" s="1"/>
  <c r="L5256" i="1"/>
  <c r="Q5256" i="1" s="1"/>
  <c r="M5256" i="1"/>
  <c r="N5256" i="1"/>
  <c r="I5257" i="1"/>
  <c r="K5257" i="1" s="1"/>
  <c r="L5257" i="1"/>
  <c r="Q5257" i="1" s="1"/>
  <c r="M5257" i="1"/>
  <c r="N5257" i="1"/>
  <c r="I5258" i="1"/>
  <c r="J5258" i="1" s="1"/>
  <c r="L5258" i="1"/>
  <c r="Q5258" i="1" s="1"/>
  <c r="M5258" i="1"/>
  <c r="N5258" i="1"/>
  <c r="I5259" i="1"/>
  <c r="J5259" i="1" s="1"/>
  <c r="L5259" i="1"/>
  <c r="Q5259" i="1" s="1"/>
  <c r="M5259" i="1"/>
  <c r="N5259" i="1"/>
  <c r="I5260" i="1"/>
  <c r="J5260" i="1" s="1"/>
  <c r="L5260" i="1"/>
  <c r="Q5260" i="1" s="1"/>
  <c r="M5260" i="1"/>
  <c r="N5260" i="1"/>
  <c r="I5261" i="1"/>
  <c r="K5261" i="1" s="1"/>
  <c r="L5261" i="1"/>
  <c r="Q5261" i="1" s="1"/>
  <c r="M5261" i="1"/>
  <c r="N5261" i="1"/>
  <c r="I5262" i="1"/>
  <c r="J5262" i="1" s="1"/>
  <c r="L5262" i="1"/>
  <c r="Q5262" i="1" s="1"/>
  <c r="M5262" i="1"/>
  <c r="N5262" i="1"/>
  <c r="I5263" i="1"/>
  <c r="J5263" i="1" s="1"/>
  <c r="L5263" i="1"/>
  <c r="Q5263" i="1" s="1"/>
  <c r="M5263" i="1"/>
  <c r="N5263" i="1"/>
  <c r="I5264" i="1"/>
  <c r="J5264" i="1" s="1"/>
  <c r="L5264" i="1"/>
  <c r="Q5264" i="1" s="1"/>
  <c r="M5264" i="1"/>
  <c r="N5264" i="1"/>
  <c r="I5265" i="1"/>
  <c r="K5265" i="1" s="1"/>
  <c r="L5265" i="1"/>
  <c r="Q5265" i="1" s="1"/>
  <c r="M5265" i="1"/>
  <c r="N5265" i="1"/>
  <c r="I5266" i="1"/>
  <c r="J5266" i="1" s="1"/>
  <c r="L5266" i="1"/>
  <c r="Q5266" i="1" s="1"/>
  <c r="M5266" i="1"/>
  <c r="N5266" i="1"/>
  <c r="I5267" i="1"/>
  <c r="J5267" i="1" s="1"/>
  <c r="L5267" i="1"/>
  <c r="Q5267" i="1" s="1"/>
  <c r="M5267" i="1"/>
  <c r="N5267" i="1"/>
  <c r="I5268" i="1"/>
  <c r="J5268" i="1" s="1"/>
  <c r="L5268" i="1"/>
  <c r="Q5268" i="1" s="1"/>
  <c r="M5268" i="1"/>
  <c r="N5268" i="1"/>
  <c r="I5269" i="1"/>
  <c r="K5269" i="1" s="1"/>
  <c r="L5269" i="1"/>
  <c r="Q5269" i="1" s="1"/>
  <c r="M5269" i="1"/>
  <c r="N5269" i="1"/>
  <c r="I5270" i="1"/>
  <c r="J5270" i="1" s="1"/>
  <c r="L5270" i="1"/>
  <c r="Q5270" i="1" s="1"/>
  <c r="M5270" i="1"/>
  <c r="N5270" i="1"/>
  <c r="I5271" i="1"/>
  <c r="J5271" i="1" s="1"/>
  <c r="L5271" i="1"/>
  <c r="Q5271" i="1" s="1"/>
  <c r="M5271" i="1"/>
  <c r="N5271" i="1"/>
  <c r="I5272" i="1"/>
  <c r="J5272" i="1" s="1"/>
  <c r="L5272" i="1"/>
  <c r="Q5272" i="1" s="1"/>
  <c r="M5272" i="1"/>
  <c r="N5272" i="1"/>
  <c r="I5273" i="1"/>
  <c r="K5273" i="1" s="1"/>
  <c r="L5273" i="1"/>
  <c r="Q5273" i="1" s="1"/>
  <c r="M5273" i="1"/>
  <c r="N5273" i="1"/>
  <c r="I5274" i="1"/>
  <c r="J5274" i="1" s="1"/>
  <c r="L5274" i="1"/>
  <c r="Q5274" i="1" s="1"/>
  <c r="M5274" i="1"/>
  <c r="N5274" i="1"/>
  <c r="I5275" i="1"/>
  <c r="J5275" i="1" s="1"/>
  <c r="L5275" i="1"/>
  <c r="Q5275" i="1" s="1"/>
  <c r="M5275" i="1"/>
  <c r="N5275" i="1"/>
  <c r="I5276" i="1"/>
  <c r="J5276" i="1" s="1"/>
  <c r="L5276" i="1"/>
  <c r="Q5276" i="1" s="1"/>
  <c r="M5276" i="1"/>
  <c r="N5276" i="1"/>
  <c r="I5277" i="1"/>
  <c r="K5277" i="1" s="1"/>
  <c r="L5277" i="1"/>
  <c r="Q5277" i="1" s="1"/>
  <c r="M5277" i="1"/>
  <c r="N5277" i="1"/>
  <c r="I5278" i="1"/>
  <c r="J5278" i="1" s="1"/>
  <c r="L5278" i="1"/>
  <c r="Q5278" i="1" s="1"/>
  <c r="M5278" i="1"/>
  <c r="N5278" i="1"/>
  <c r="I5279" i="1"/>
  <c r="J5279" i="1" s="1"/>
  <c r="L5279" i="1"/>
  <c r="Q5279" i="1" s="1"/>
  <c r="M5279" i="1"/>
  <c r="N5279" i="1"/>
  <c r="I5280" i="1"/>
  <c r="J5280" i="1" s="1"/>
  <c r="L5280" i="1"/>
  <c r="Q5280" i="1" s="1"/>
  <c r="M5280" i="1"/>
  <c r="N5280" i="1"/>
  <c r="I5281" i="1"/>
  <c r="K5281" i="1" s="1"/>
  <c r="L5281" i="1"/>
  <c r="Q5281" i="1" s="1"/>
  <c r="M5281" i="1"/>
  <c r="N5281" i="1"/>
  <c r="I5282" i="1"/>
  <c r="J5282" i="1" s="1"/>
  <c r="L5282" i="1"/>
  <c r="Q5282" i="1" s="1"/>
  <c r="M5282" i="1"/>
  <c r="N5282" i="1"/>
  <c r="I5283" i="1"/>
  <c r="J5283" i="1" s="1"/>
  <c r="L5283" i="1"/>
  <c r="Q5283" i="1" s="1"/>
  <c r="M5283" i="1"/>
  <c r="N5283" i="1"/>
  <c r="I5284" i="1"/>
  <c r="J5284" i="1" s="1"/>
  <c r="L5284" i="1"/>
  <c r="Q5284" i="1" s="1"/>
  <c r="M5284" i="1"/>
  <c r="N5284" i="1"/>
  <c r="I5285" i="1"/>
  <c r="K5285" i="1" s="1"/>
  <c r="L5285" i="1"/>
  <c r="Q5285" i="1" s="1"/>
  <c r="M5285" i="1"/>
  <c r="N5285" i="1"/>
  <c r="I5286" i="1"/>
  <c r="J5286" i="1" s="1"/>
  <c r="L5286" i="1"/>
  <c r="Q5286" i="1" s="1"/>
  <c r="M5286" i="1"/>
  <c r="N5286" i="1"/>
  <c r="I5287" i="1"/>
  <c r="J5287" i="1" s="1"/>
  <c r="L5287" i="1"/>
  <c r="Q5287" i="1" s="1"/>
  <c r="M5287" i="1"/>
  <c r="N5287" i="1"/>
  <c r="I5288" i="1"/>
  <c r="J5288" i="1" s="1"/>
  <c r="L5288" i="1"/>
  <c r="Q5288" i="1" s="1"/>
  <c r="M5288" i="1"/>
  <c r="N5288" i="1"/>
  <c r="I5289" i="1"/>
  <c r="K5289" i="1" s="1"/>
  <c r="L5289" i="1"/>
  <c r="Q5289" i="1" s="1"/>
  <c r="M5289" i="1"/>
  <c r="N5289" i="1"/>
  <c r="I5290" i="1"/>
  <c r="J5290" i="1" s="1"/>
  <c r="L5290" i="1"/>
  <c r="Q5290" i="1" s="1"/>
  <c r="M5290" i="1"/>
  <c r="N5290" i="1"/>
  <c r="I5291" i="1"/>
  <c r="J5291" i="1" s="1"/>
  <c r="L5291" i="1"/>
  <c r="Q5291" i="1" s="1"/>
  <c r="M5291" i="1"/>
  <c r="N5291" i="1"/>
  <c r="I5292" i="1"/>
  <c r="J5292" i="1" s="1"/>
  <c r="L5292" i="1"/>
  <c r="Q5292" i="1" s="1"/>
  <c r="M5292" i="1"/>
  <c r="N5292" i="1"/>
  <c r="I5293" i="1"/>
  <c r="K5293" i="1" s="1"/>
  <c r="L5293" i="1"/>
  <c r="Q5293" i="1" s="1"/>
  <c r="M5293" i="1"/>
  <c r="N5293" i="1"/>
  <c r="I5294" i="1"/>
  <c r="J5294" i="1" s="1"/>
  <c r="L5294" i="1"/>
  <c r="Q5294" i="1" s="1"/>
  <c r="M5294" i="1"/>
  <c r="N5294" i="1"/>
  <c r="I5295" i="1"/>
  <c r="J5295" i="1" s="1"/>
  <c r="L5295" i="1"/>
  <c r="Q5295" i="1" s="1"/>
  <c r="M5295" i="1"/>
  <c r="N5295" i="1"/>
  <c r="I5296" i="1"/>
  <c r="J5296" i="1" s="1"/>
  <c r="L5296" i="1"/>
  <c r="Q5296" i="1" s="1"/>
  <c r="M5296" i="1"/>
  <c r="N5296" i="1"/>
  <c r="I5297" i="1"/>
  <c r="K5297" i="1" s="1"/>
  <c r="L5297" i="1"/>
  <c r="Q5297" i="1" s="1"/>
  <c r="M5297" i="1"/>
  <c r="N5297" i="1"/>
  <c r="I5298" i="1"/>
  <c r="J5298" i="1" s="1"/>
  <c r="L5298" i="1"/>
  <c r="Q5298" i="1" s="1"/>
  <c r="M5298" i="1"/>
  <c r="N5298" i="1"/>
  <c r="I5299" i="1"/>
  <c r="J5299" i="1" s="1"/>
  <c r="L5299" i="1"/>
  <c r="Q5299" i="1" s="1"/>
  <c r="M5299" i="1"/>
  <c r="N5299" i="1"/>
  <c r="I5300" i="1"/>
  <c r="J5300" i="1" s="1"/>
  <c r="L5300" i="1"/>
  <c r="Q5300" i="1" s="1"/>
  <c r="M5300" i="1"/>
  <c r="N5300" i="1"/>
  <c r="I5301" i="1"/>
  <c r="K5301" i="1" s="1"/>
  <c r="L5301" i="1"/>
  <c r="Q5301" i="1" s="1"/>
  <c r="M5301" i="1"/>
  <c r="N5301" i="1"/>
  <c r="I5302" i="1"/>
  <c r="J5302" i="1" s="1"/>
  <c r="L5302" i="1"/>
  <c r="Q5302" i="1" s="1"/>
  <c r="M5302" i="1"/>
  <c r="N5302" i="1"/>
  <c r="I5303" i="1"/>
  <c r="J5303" i="1" s="1"/>
  <c r="L5303" i="1"/>
  <c r="Q5303" i="1" s="1"/>
  <c r="M5303" i="1"/>
  <c r="N5303" i="1"/>
  <c r="I5304" i="1"/>
  <c r="J5304" i="1" s="1"/>
  <c r="L5304" i="1"/>
  <c r="Q5304" i="1" s="1"/>
  <c r="M5304" i="1"/>
  <c r="N5304" i="1"/>
  <c r="I5305" i="1"/>
  <c r="K5305" i="1" s="1"/>
  <c r="L5305" i="1"/>
  <c r="Q5305" i="1" s="1"/>
  <c r="M5305" i="1"/>
  <c r="N5305" i="1"/>
  <c r="I5306" i="1"/>
  <c r="J5306" i="1" s="1"/>
  <c r="L5306" i="1"/>
  <c r="Q5306" i="1" s="1"/>
  <c r="M5306" i="1"/>
  <c r="N5306" i="1"/>
  <c r="I5307" i="1"/>
  <c r="J5307" i="1" s="1"/>
  <c r="L5307" i="1"/>
  <c r="Q5307" i="1" s="1"/>
  <c r="M5307" i="1"/>
  <c r="N5307" i="1"/>
  <c r="I5308" i="1"/>
  <c r="J5308" i="1" s="1"/>
  <c r="L5308" i="1"/>
  <c r="Q5308" i="1" s="1"/>
  <c r="M5308" i="1"/>
  <c r="N5308" i="1"/>
  <c r="I5309" i="1"/>
  <c r="K5309" i="1" s="1"/>
  <c r="L5309" i="1"/>
  <c r="Q5309" i="1" s="1"/>
  <c r="M5309" i="1"/>
  <c r="N5309" i="1"/>
  <c r="I5310" i="1"/>
  <c r="J5310" i="1" s="1"/>
  <c r="L5310" i="1"/>
  <c r="Q5310" i="1" s="1"/>
  <c r="M5310" i="1"/>
  <c r="N5310" i="1"/>
  <c r="I5311" i="1"/>
  <c r="J5311" i="1" s="1"/>
  <c r="L5311" i="1"/>
  <c r="Q5311" i="1" s="1"/>
  <c r="M5311" i="1"/>
  <c r="N5311" i="1"/>
  <c r="I5312" i="1"/>
  <c r="J5312" i="1" s="1"/>
  <c r="L5312" i="1"/>
  <c r="Q5312" i="1" s="1"/>
  <c r="M5312" i="1"/>
  <c r="N5312" i="1"/>
  <c r="I5313" i="1"/>
  <c r="K5313" i="1" s="1"/>
  <c r="L5313" i="1"/>
  <c r="Q5313" i="1" s="1"/>
  <c r="M5313" i="1"/>
  <c r="N5313" i="1"/>
  <c r="I5314" i="1"/>
  <c r="L5314" i="1"/>
  <c r="Q5314" i="1" s="1"/>
  <c r="M5314" i="1"/>
  <c r="N5314" i="1"/>
  <c r="I5315" i="1"/>
  <c r="J5315" i="1" s="1"/>
  <c r="L5315" i="1"/>
  <c r="Q5315" i="1" s="1"/>
  <c r="M5315" i="1"/>
  <c r="N5315" i="1"/>
  <c r="I5316" i="1"/>
  <c r="J5316" i="1" s="1"/>
  <c r="L5316" i="1"/>
  <c r="Q5316" i="1" s="1"/>
  <c r="M5316" i="1"/>
  <c r="N5316" i="1"/>
  <c r="I5317" i="1"/>
  <c r="K5317" i="1" s="1"/>
  <c r="L5317" i="1"/>
  <c r="Q5317" i="1" s="1"/>
  <c r="M5317" i="1"/>
  <c r="N5317" i="1"/>
  <c r="I5318" i="1"/>
  <c r="L5318" i="1"/>
  <c r="Q5318" i="1" s="1"/>
  <c r="M5318" i="1"/>
  <c r="N5318" i="1"/>
  <c r="I5319" i="1"/>
  <c r="J5319" i="1" s="1"/>
  <c r="L5319" i="1"/>
  <c r="Q5319" i="1" s="1"/>
  <c r="M5319" i="1"/>
  <c r="N5319" i="1"/>
  <c r="I5320" i="1"/>
  <c r="J5320" i="1" s="1"/>
  <c r="L5320" i="1"/>
  <c r="Q5320" i="1" s="1"/>
  <c r="M5320" i="1"/>
  <c r="N5320" i="1"/>
  <c r="I5321" i="1"/>
  <c r="K5321" i="1" s="1"/>
  <c r="L5321" i="1"/>
  <c r="Q5321" i="1" s="1"/>
  <c r="M5321" i="1"/>
  <c r="N5321" i="1"/>
  <c r="I5322" i="1"/>
  <c r="L5322" i="1"/>
  <c r="Q5322" i="1" s="1"/>
  <c r="M5322" i="1"/>
  <c r="N5322" i="1"/>
  <c r="I5323" i="1"/>
  <c r="J5323" i="1" s="1"/>
  <c r="L5323" i="1"/>
  <c r="Q5323" i="1" s="1"/>
  <c r="M5323" i="1"/>
  <c r="N5323" i="1"/>
  <c r="I5324" i="1"/>
  <c r="J5324" i="1" s="1"/>
  <c r="L5324" i="1"/>
  <c r="Q5324" i="1" s="1"/>
  <c r="M5324" i="1"/>
  <c r="N5324" i="1"/>
  <c r="I5325" i="1"/>
  <c r="K5325" i="1" s="1"/>
  <c r="L5325" i="1"/>
  <c r="Q5325" i="1" s="1"/>
  <c r="M5325" i="1"/>
  <c r="N5325" i="1"/>
  <c r="I5326" i="1"/>
  <c r="L5326" i="1"/>
  <c r="Q5326" i="1" s="1"/>
  <c r="M5326" i="1"/>
  <c r="N5326" i="1"/>
  <c r="I5327" i="1"/>
  <c r="J5327" i="1" s="1"/>
  <c r="L5327" i="1"/>
  <c r="Q5327" i="1" s="1"/>
  <c r="M5327" i="1"/>
  <c r="N5327" i="1"/>
  <c r="I5328" i="1"/>
  <c r="J5328" i="1" s="1"/>
  <c r="L5328" i="1"/>
  <c r="Q5328" i="1" s="1"/>
  <c r="M5328" i="1"/>
  <c r="N5328" i="1"/>
  <c r="I5329" i="1"/>
  <c r="K5329" i="1" s="1"/>
  <c r="L5329" i="1"/>
  <c r="Q5329" i="1" s="1"/>
  <c r="M5329" i="1"/>
  <c r="N5329" i="1"/>
  <c r="I5330" i="1"/>
  <c r="L5330" i="1"/>
  <c r="Q5330" i="1" s="1"/>
  <c r="M5330" i="1"/>
  <c r="N5330" i="1"/>
  <c r="I5331" i="1"/>
  <c r="J5331" i="1" s="1"/>
  <c r="L5331" i="1"/>
  <c r="Q5331" i="1" s="1"/>
  <c r="M5331" i="1"/>
  <c r="N5331" i="1"/>
  <c r="I5332" i="1"/>
  <c r="J5332" i="1" s="1"/>
  <c r="L5332" i="1"/>
  <c r="Q5332" i="1" s="1"/>
  <c r="M5332" i="1"/>
  <c r="N5332" i="1"/>
  <c r="I5333" i="1"/>
  <c r="K5333" i="1" s="1"/>
  <c r="L5333" i="1"/>
  <c r="Q5333" i="1" s="1"/>
  <c r="M5333" i="1"/>
  <c r="N5333" i="1"/>
  <c r="I5334" i="1"/>
  <c r="L5334" i="1"/>
  <c r="Q5334" i="1" s="1"/>
  <c r="M5334" i="1"/>
  <c r="N5334" i="1"/>
  <c r="I5335" i="1"/>
  <c r="J5335" i="1" s="1"/>
  <c r="L5335" i="1"/>
  <c r="Q5335" i="1" s="1"/>
  <c r="M5335" i="1"/>
  <c r="N5335" i="1"/>
  <c r="I5336" i="1"/>
  <c r="J5336" i="1" s="1"/>
  <c r="L5336" i="1"/>
  <c r="Q5336" i="1" s="1"/>
  <c r="M5336" i="1"/>
  <c r="N5336" i="1"/>
  <c r="I5337" i="1"/>
  <c r="K5337" i="1" s="1"/>
  <c r="L5337" i="1"/>
  <c r="Q5337" i="1" s="1"/>
  <c r="M5337" i="1"/>
  <c r="N5337" i="1"/>
  <c r="I5338" i="1"/>
  <c r="L5338" i="1"/>
  <c r="Q5338" i="1" s="1"/>
  <c r="M5338" i="1"/>
  <c r="N5338" i="1"/>
  <c r="I5339" i="1"/>
  <c r="J5339" i="1" s="1"/>
  <c r="L5339" i="1"/>
  <c r="Q5339" i="1" s="1"/>
  <c r="M5339" i="1"/>
  <c r="N5339" i="1"/>
  <c r="I5340" i="1"/>
  <c r="J5340" i="1" s="1"/>
  <c r="L5340" i="1"/>
  <c r="Q5340" i="1" s="1"/>
  <c r="M5340" i="1"/>
  <c r="N5340" i="1"/>
  <c r="I5341" i="1"/>
  <c r="K5341" i="1" s="1"/>
  <c r="L5341" i="1"/>
  <c r="Q5341" i="1" s="1"/>
  <c r="M5341" i="1"/>
  <c r="N5341" i="1"/>
  <c r="I5342" i="1"/>
  <c r="L5342" i="1"/>
  <c r="Q5342" i="1" s="1"/>
  <c r="M5342" i="1"/>
  <c r="N5342" i="1"/>
  <c r="I5343" i="1"/>
  <c r="J5343" i="1" s="1"/>
  <c r="L5343" i="1"/>
  <c r="Q5343" i="1" s="1"/>
  <c r="M5343" i="1"/>
  <c r="N5343" i="1"/>
  <c r="I5344" i="1"/>
  <c r="J5344" i="1" s="1"/>
  <c r="L5344" i="1"/>
  <c r="Q5344" i="1" s="1"/>
  <c r="M5344" i="1"/>
  <c r="N5344" i="1"/>
  <c r="I5345" i="1"/>
  <c r="K5345" i="1" s="1"/>
  <c r="L5345" i="1"/>
  <c r="Q5345" i="1" s="1"/>
  <c r="M5345" i="1"/>
  <c r="N5345" i="1"/>
  <c r="I5346" i="1"/>
  <c r="L5346" i="1"/>
  <c r="Q5346" i="1" s="1"/>
  <c r="M5346" i="1"/>
  <c r="N5346" i="1"/>
  <c r="I5347" i="1"/>
  <c r="J5347" i="1" s="1"/>
  <c r="L5347" i="1"/>
  <c r="Q5347" i="1" s="1"/>
  <c r="M5347" i="1"/>
  <c r="N5347" i="1"/>
  <c r="I5348" i="1"/>
  <c r="J5348" i="1" s="1"/>
  <c r="L5348" i="1"/>
  <c r="Q5348" i="1" s="1"/>
  <c r="M5348" i="1"/>
  <c r="N5348" i="1"/>
  <c r="I5349" i="1"/>
  <c r="L5349" i="1"/>
  <c r="Q5349" i="1" s="1"/>
  <c r="M5349" i="1"/>
  <c r="N5349" i="1"/>
  <c r="I5350" i="1"/>
  <c r="L5350" i="1"/>
  <c r="Q5350" i="1" s="1"/>
  <c r="M5350" i="1"/>
  <c r="N5350" i="1"/>
  <c r="I5351" i="1"/>
  <c r="J5351" i="1" s="1"/>
  <c r="L5351" i="1"/>
  <c r="Q5351" i="1" s="1"/>
  <c r="M5351" i="1"/>
  <c r="N5351" i="1"/>
  <c r="I5352" i="1"/>
  <c r="J5352" i="1" s="1"/>
  <c r="L5352" i="1"/>
  <c r="Q5352" i="1" s="1"/>
  <c r="M5352" i="1"/>
  <c r="N5352" i="1"/>
  <c r="I5353" i="1"/>
  <c r="L5353" i="1"/>
  <c r="Q5353" i="1" s="1"/>
  <c r="M5353" i="1"/>
  <c r="N5353" i="1"/>
  <c r="I5354" i="1"/>
  <c r="L5354" i="1"/>
  <c r="Q5354" i="1" s="1"/>
  <c r="M5354" i="1"/>
  <c r="N5354" i="1"/>
  <c r="I5355" i="1"/>
  <c r="J5355" i="1" s="1"/>
  <c r="L5355" i="1"/>
  <c r="Q5355" i="1" s="1"/>
  <c r="M5355" i="1"/>
  <c r="N5355" i="1"/>
  <c r="I5356" i="1"/>
  <c r="J5356" i="1" s="1"/>
  <c r="L5356" i="1"/>
  <c r="Q5356" i="1" s="1"/>
  <c r="M5356" i="1"/>
  <c r="N5356" i="1"/>
  <c r="I5357" i="1"/>
  <c r="L5357" i="1"/>
  <c r="Q5357" i="1" s="1"/>
  <c r="M5357" i="1"/>
  <c r="N5357" i="1"/>
  <c r="I5358" i="1"/>
  <c r="L5358" i="1"/>
  <c r="Q5358" i="1" s="1"/>
  <c r="M5358" i="1"/>
  <c r="N5358" i="1"/>
  <c r="I5359" i="1"/>
  <c r="J5359" i="1" s="1"/>
  <c r="L5359" i="1"/>
  <c r="Q5359" i="1" s="1"/>
  <c r="M5359" i="1"/>
  <c r="N5359" i="1"/>
  <c r="I5360" i="1"/>
  <c r="J5360" i="1" s="1"/>
  <c r="L5360" i="1"/>
  <c r="Q5360" i="1" s="1"/>
  <c r="M5360" i="1"/>
  <c r="N5360" i="1"/>
  <c r="I5361" i="1"/>
  <c r="L5361" i="1"/>
  <c r="Q5361" i="1" s="1"/>
  <c r="M5361" i="1"/>
  <c r="N5361" i="1"/>
  <c r="I5362" i="1"/>
  <c r="L5362" i="1"/>
  <c r="Q5362" i="1" s="1"/>
  <c r="M5362" i="1"/>
  <c r="N5362" i="1"/>
  <c r="I5363" i="1"/>
  <c r="J5363" i="1" s="1"/>
  <c r="L5363" i="1"/>
  <c r="M5363" i="1"/>
  <c r="N5363" i="1"/>
  <c r="Q5363" i="1"/>
  <c r="I5364" i="1"/>
  <c r="J5364" i="1" s="1"/>
  <c r="L5364" i="1"/>
  <c r="Q5364" i="1" s="1"/>
  <c r="M5364" i="1"/>
  <c r="N5364" i="1"/>
  <c r="I5365" i="1"/>
  <c r="L5365" i="1"/>
  <c r="Q5365" i="1" s="1"/>
  <c r="M5365" i="1"/>
  <c r="N5365" i="1"/>
  <c r="I5366" i="1"/>
  <c r="L5366" i="1"/>
  <c r="Q5366" i="1" s="1"/>
  <c r="M5366" i="1"/>
  <c r="N5366" i="1"/>
  <c r="I5367" i="1"/>
  <c r="J5367" i="1" s="1"/>
  <c r="L5367" i="1"/>
  <c r="Q5367" i="1" s="1"/>
  <c r="M5367" i="1"/>
  <c r="N5367" i="1"/>
  <c r="I5368" i="1"/>
  <c r="J5368" i="1" s="1"/>
  <c r="L5368" i="1"/>
  <c r="Q5368" i="1" s="1"/>
  <c r="M5368" i="1"/>
  <c r="N5368" i="1"/>
  <c r="I5369" i="1"/>
  <c r="L5369" i="1"/>
  <c r="Q5369" i="1" s="1"/>
  <c r="M5369" i="1"/>
  <c r="N5369" i="1"/>
  <c r="I5370" i="1"/>
  <c r="L5370" i="1"/>
  <c r="Q5370" i="1" s="1"/>
  <c r="M5370" i="1"/>
  <c r="N5370" i="1"/>
  <c r="I5371" i="1"/>
  <c r="J5371" i="1" s="1"/>
  <c r="L5371" i="1"/>
  <c r="Q5371" i="1" s="1"/>
  <c r="M5371" i="1"/>
  <c r="N5371" i="1"/>
  <c r="I5372" i="1"/>
  <c r="J5372" i="1" s="1"/>
  <c r="L5372" i="1"/>
  <c r="Q5372" i="1" s="1"/>
  <c r="M5372" i="1"/>
  <c r="N5372" i="1"/>
  <c r="I5373" i="1"/>
  <c r="L5373" i="1"/>
  <c r="Q5373" i="1" s="1"/>
  <c r="M5373" i="1"/>
  <c r="N5373" i="1"/>
  <c r="I5374" i="1"/>
  <c r="L5374" i="1"/>
  <c r="Q5374" i="1" s="1"/>
  <c r="M5374" i="1"/>
  <c r="N5374" i="1"/>
  <c r="I5375" i="1"/>
  <c r="J5375" i="1" s="1"/>
  <c r="L5375" i="1"/>
  <c r="Q5375" i="1" s="1"/>
  <c r="M5375" i="1"/>
  <c r="N5375" i="1"/>
  <c r="I5376" i="1"/>
  <c r="J5376" i="1" s="1"/>
  <c r="L5376" i="1"/>
  <c r="Q5376" i="1" s="1"/>
  <c r="M5376" i="1"/>
  <c r="N5376" i="1"/>
  <c r="I5377" i="1"/>
  <c r="L5377" i="1"/>
  <c r="Q5377" i="1" s="1"/>
  <c r="M5377" i="1"/>
  <c r="N5377" i="1"/>
  <c r="I5378" i="1"/>
  <c r="L5378" i="1"/>
  <c r="Q5378" i="1" s="1"/>
  <c r="M5378" i="1"/>
  <c r="N5378" i="1"/>
  <c r="I5379" i="1"/>
  <c r="J5379" i="1" s="1"/>
  <c r="L5379" i="1"/>
  <c r="Q5379" i="1" s="1"/>
  <c r="M5379" i="1"/>
  <c r="N5379" i="1"/>
  <c r="I5380" i="1"/>
  <c r="J5380" i="1" s="1"/>
  <c r="L5380" i="1"/>
  <c r="Q5380" i="1" s="1"/>
  <c r="M5380" i="1"/>
  <c r="N5380" i="1"/>
  <c r="I5381" i="1"/>
  <c r="L5381" i="1"/>
  <c r="Q5381" i="1" s="1"/>
  <c r="M5381" i="1"/>
  <c r="N5381" i="1"/>
  <c r="I5382" i="1"/>
  <c r="L5382" i="1"/>
  <c r="Q5382" i="1" s="1"/>
  <c r="M5382" i="1"/>
  <c r="N5382" i="1"/>
  <c r="I5383" i="1"/>
  <c r="J5383" i="1" s="1"/>
  <c r="L5383" i="1"/>
  <c r="Q5383" i="1" s="1"/>
  <c r="M5383" i="1"/>
  <c r="N5383" i="1"/>
  <c r="I5384" i="1"/>
  <c r="J5384" i="1" s="1"/>
  <c r="L5384" i="1"/>
  <c r="Q5384" i="1" s="1"/>
  <c r="M5384" i="1"/>
  <c r="N5384" i="1"/>
  <c r="I5385" i="1"/>
  <c r="L5385" i="1"/>
  <c r="Q5385" i="1" s="1"/>
  <c r="M5385" i="1"/>
  <c r="N5385" i="1"/>
  <c r="I5386" i="1"/>
  <c r="L5386" i="1"/>
  <c r="Q5386" i="1" s="1"/>
  <c r="M5386" i="1"/>
  <c r="N5386" i="1"/>
  <c r="I5387" i="1"/>
  <c r="J5387" i="1" s="1"/>
  <c r="L5387" i="1"/>
  <c r="Q5387" i="1" s="1"/>
  <c r="M5387" i="1"/>
  <c r="N5387" i="1"/>
  <c r="I5388" i="1"/>
  <c r="J5388" i="1" s="1"/>
  <c r="L5388" i="1"/>
  <c r="Q5388" i="1" s="1"/>
  <c r="M5388" i="1"/>
  <c r="N5388" i="1"/>
  <c r="I5389" i="1"/>
  <c r="L5389" i="1"/>
  <c r="Q5389" i="1" s="1"/>
  <c r="M5389" i="1"/>
  <c r="N5389" i="1"/>
  <c r="I5390" i="1"/>
  <c r="L5390" i="1"/>
  <c r="Q5390" i="1" s="1"/>
  <c r="M5390" i="1"/>
  <c r="N5390" i="1"/>
  <c r="I5391" i="1"/>
  <c r="J5391" i="1" s="1"/>
  <c r="L5391" i="1"/>
  <c r="Q5391" i="1" s="1"/>
  <c r="M5391" i="1"/>
  <c r="N5391" i="1"/>
  <c r="I5392" i="1"/>
  <c r="J5392" i="1" s="1"/>
  <c r="L5392" i="1"/>
  <c r="Q5392" i="1" s="1"/>
  <c r="M5392" i="1"/>
  <c r="N5392" i="1"/>
  <c r="I5393" i="1"/>
  <c r="L5393" i="1"/>
  <c r="Q5393" i="1" s="1"/>
  <c r="M5393" i="1"/>
  <c r="N5393" i="1"/>
  <c r="I5394" i="1"/>
  <c r="L5394" i="1"/>
  <c r="Q5394" i="1" s="1"/>
  <c r="M5394" i="1"/>
  <c r="N5394" i="1"/>
  <c r="I5395" i="1"/>
  <c r="J5395" i="1" s="1"/>
  <c r="L5395" i="1"/>
  <c r="Q5395" i="1" s="1"/>
  <c r="M5395" i="1"/>
  <c r="N5395" i="1"/>
  <c r="I5396" i="1"/>
  <c r="J5396" i="1" s="1"/>
  <c r="L5396" i="1"/>
  <c r="Q5396" i="1" s="1"/>
  <c r="M5396" i="1"/>
  <c r="N5396" i="1"/>
  <c r="I5397" i="1"/>
  <c r="L5397" i="1"/>
  <c r="Q5397" i="1" s="1"/>
  <c r="M5397" i="1"/>
  <c r="N5397" i="1"/>
  <c r="I5398" i="1"/>
  <c r="L5398" i="1"/>
  <c r="Q5398" i="1" s="1"/>
  <c r="M5398" i="1"/>
  <c r="N5398" i="1"/>
  <c r="I5399" i="1"/>
  <c r="J5399" i="1" s="1"/>
  <c r="L5399" i="1"/>
  <c r="Q5399" i="1" s="1"/>
  <c r="M5399" i="1"/>
  <c r="N5399" i="1"/>
  <c r="I5400" i="1"/>
  <c r="J5400" i="1" s="1"/>
  <c r="L5400" i="1"/>
  <c r="Q5400" i="1" s="1"/>
  <c r="M5400" i="1"/>
  <c r="N5400" i="1"/>
  <c r="I5401" i="1"/>
  <c r="L5401" i="1"/>
  <c r="Q5401" i="1" s="1"/>
  <c r="M5401" i="1"/>
  <c r="N5401" i="1"/>
  <c r="I5402" i="1"/>
  <c r="L5402" i="1"/>
  <c r="Q5402" i="1" s="1"/>
  <c r="M5402" i="1"/>
  <c r="N5402" i="1"/>
  <c r="I5403" i="1"/>
  <c r="J5403" i="1" s="1"/>
  <c r="L5403" i="1"/>
  <c r="Q5403" i="1" s="1"/>
  <c r="M5403" i="1"/>
  <c r="N5403" i="1"/>
  <c r="I5404" i="1"/>
  <c r="J5404" i="1" s="1"/>
  <c r="L5404" i="1"/>
  <c r="Q5404" i="1" s="1"/>
  <c r="M5404" i="1"/>
  <c r="N5404" i="1"/>
  <c r="I5405" i="1"/>
  <c r="L5405" i="1"/>
  <c r="Q5405" i="1" s="1"/>
  <c r="M5405" i="1"/>
  <c r="N5405" i="1"/>
  <c r="I5406" i="1"/>
  <c r="L5406" i="1"/>
  <c r="Q5406" i="1" s="1"/>
  <c r="M5406" i="1"/>
  <c r="N5406" i="1"/>
  <c r="I5407" i="1"/>
  <c r="J5407" i="1" s="1"/>
  <c r="L5407" i="1"/>
  <c r="Q5407" i="1" s="1"/>
  <c r="M5407" i="1"/>
  <c r="N5407" i="1"/>
  <c r="I5408" i="1"/>
  <c r="J5408" i="1" s="1"/>
  <c r="L5408" i="1"/>
  <c r="Q5408" i="1" s="1"/>
  <c r="M5408" i="1"/>
  <c r="N5408" i="1"/>
  <c r="I5409" i="1"/>
  <c r="L5409" i="1"/>
  <c r="Q5409" i="1" s="1"/>
  <c r="M5409" i="1"/>
  <c r="N5409" i="1"/>
  <c r="I5410" i="1"/>
  <c r="L5410" i="1"/>
  <c r="Q5410" i="1" s="1"/>
  <c r="M5410" i="1"/>
  <c r="N5410" i="1"/>
  <c r="I5411" i="1"/>
  <c r="J5411" i="1" s="1"/>
  <c r="L5411" i="1"/>
  <c r="Q5411" i="1" s="1"/>
  <c r="M5411" i="1"/>
  <c r="N5411" i="1"/>
  <c r="I5412" i="1"/>
  <c r="J5412" i="1" s="1"/>
  <c r="L5412" i="1"/>
  <c r="Q5412" i="1" s="1"/>
  <c r="M5412" i="1"/>
  <c r="N5412" i="1"/>
  <c r="I5413" i="1"/>
  <c r="L5413" i="1"/>
  <c r="Q5413" i="1" s="1"/>
  <c r="M5413" i="1"/>
  <c r="N5413" i="1"/>
  <c r="I5414" i="1"/>
  <c r="L5414" i="1"/>
  <c r="Q5414" i="1" s="1"/>
  <c r="M5414" i="1"/>
  <c r="N5414" i="1"/>
  <c r="I5415" i="1"/>
  <c r="J5415" i="1" s="1"/>
  <c r="L5415" i="1"/>
  <c r="Q5415" i="1" s="1"/>
  <c r="M5415" i="1"/>
  <c r="N5415" i="1"/>
  <c r="I5416" i="1"/>
  <c r="J5416" i="1" s="1"/>
  <c r="L5416" i="1"/>
  <c r="Q5416" i="1" s="1"/>
  <c r="M5416" i="1"/>
  <c r="N5416" i="1"/>
  <c r="I5417" i="1"/>
  <c r="L5417" i="1"/>
  <c r="Q5417" i="1" s="1"/>
  <c r="M5417" i="1"/>
  <c r="N5417" i="1"/>
  <c r="I5418" i="1"/>
  <c r="L5418" i="1"/>
  <c r="Q5418" i="1" s="1"/>
  <c r="M5418" i="1"/>
  <c r="N5418" i="1"/>
  <c r="I5419" i="1"/>
  <c r="J5419" i="1" s="1"/>
  <c r="L5419" i="1"/>
  <c r="Q5419" i="1" s="1"/>
  <c r="M5419" i="1"/>
  <c r="N5419" i="1"/>
  <c r="I5420" i="1"/>
  <c r="J5420" i="1" s="1"/>
  <c r="L5420" i="1"/>
  <c r="Q5420" i="1" s="1"/>
  <c r="M5420" i="1"/>
  <c r="N5420" i="1"/>
  <c r="I5421" i="1"/>
  <c r="L5421" i="1"/>
  <c r="Q5421" i="1" s="1"/>
  <c r="M5421" i="1"/>
  <c r="N5421" i="1"/>
  <c r="I5422" i="1"/>
  <c r="L5422" i="1"/>
  <c r="Q5422" i="1" s="1"/>
  <c r="M5422" i="1"/>
  <c r="N5422" i="1"/>
  <c r="I5423" i="1"/>
  <c r="J5423" i="1" s="1"/>
  <c r="L5423" i="1"/>
  <c r="Q5423" i="1" s="1"/>
  <c r="M5423" i="1"/>
  <c r="N5423" i="1"/>
  <c r="I5424" i="1"/>
  <c r="J5424" i="1" s="1"/>
  <c r="L5424" i="1"/>
  <c r="Q5424" i="1" s="1"/>
  <c r="M5424" i="1"/>
  <c r="N5424" i="1"/>
  <c r="I5425" i="1"/>
  <c r="L5425" i="1"/>
  <c r="Q5425" i="1" s="1"/>
  <c r="M5425" i="1"/>
  <c r="N5425" i="1"/>
  <c r="I5426" i="1"/>
  <c r="J5426" i="1" s="1"/>
  <c r="L5426" i="1"/>
  <c r="Q5426" i="1" s="1"/>
  <c r="M5426" i="1"/>
  <c r="N5426" i="1"/>
  <c r="I5427" i="1"/>
  <c r="J5427" i="1" s="1"/>
  <c r="L5427" i="1"/>
  <c r="Q5427" i="1" s="1"/>
  <c r="M5427" i="1"/>
  <c r="N5427" i="1"/>
  <c r="I5428" i="1"/>
  <c r="J5428" i="1" s="1"/>
  <c r="L5428" i="1"/>
  <c r="Q5428" i="1" s="1"/>
  <c r="M5428" i="1"/>
  <c r="N5428" i="1"/>
  <c r="I5429" i="1"/>
  <c r="L5429" i="1"/>
  <c r="Q5429" i="1" s="1"/>
  <c r="M5429" i="1"/>
  <c r="N5429" i="1"/>
  <c r="I5430" i="1"/>
  <c r="J5430" i="1" s="1"/>
  <c r="K5430" i="1"/>
  <c r="L5430" i="1"/>
  <c r="Q5430" i="1" s="1"/>
  <c r="M5430" i="1"/>
  <c r="N5430" i="1"/>
  <c r="I5431" i="1"/>
  <c r="J5431" i="1" s="1"/>
  <c r="L5431" i="1"/>
  <c r="Q5431" i="1" s="1"/>
  <c r="M5431" i="1"/>
  <c r="N5431" i="1"/>
  <c r="I5432" i="1"/>
  <c r="J5432" i="1" s="1"/>
  <c r="L5432" i="1"/>
  <c r="Q5432" i="1" s="1"/>
  <c r="M5432" i="1"/>
  <c r="N5432" i="1"/>
  <c r="I5433" i="1"/>
  <c r="L5433" i="1"/>
  <c r="Q5433" i="1" s="1"/>
  <c r="M5433" i="1"/>
  <c r="N5433" i="1"/>
  <c r="I5434" i="1"/>
  <c r="J5434" i="1" s="1"/>
  <c r="L5434" i="1"/>
  <c r="Q5434" i="1" s="1"/>
  <c r="M5434" i="1"/>
  <c r="N5434" i="1"/>
  <c r="I5435" i="1"/>
  <c r="J5435" i="1" s="1"/>
  <c r="L5435" i="1"/>
  <c r="Q5435" i="1" s="1"/>
  <c r="M5435" i="1"/>
  <c r="N5435" i="1"/>
  <c r="I5436" i="1"/>
  <c r="J5436" i="1" s="1"/>
  <c r="L5436" i="1"/>
  <c r="Q5436" i="1" s="1"/>
  <c r="M5436" i="1"/>
  <c r="N5436" i="1"/>
  <c r="I5437" i="1"/>
  <c r="L5437" i="1"/>
  <c r="Q5437" i="1" s="1"/>
  <c r="M5437" i="1"/>
  <c r="N5437" i="1"/>
  <c r="I5438" i="1"/>
  <c r="J5438" i="1" s="1"/>
  <c r="L5438" i="1"/>
  <c r="Q5438" i="1" s="1"/>
  <c r="M5438" i="1"/>
  <c r="N5438" i="1"/>
  <c r="I5439" i="1"/>
  <c r="J5439" i="1" s="1"/>
  <c r="L5439" i="1"/>
  <c r="Q5439" i="1" s="1"/>
  <c r="M5439" i="1"/>
  <c r="N5439" i="1"/>
  <c r="I5440" i="1"/>
  <c r="J5440" i="1" s="1"/>
  <c r="L5440" i="1"/>
  <c r="Q5440" i="1" s="1"/>
  <c r="M5440" i="1"/>
  <c r="N5440" i="1"/>
  <c r="I5441" i="1"/>
  <c r="L5441" i="1"/>
  <c r="Q5441" i="1" s="1"/>
  <c r="M5441" i="1"/>
  <c r="N5441" i="1"/>
  <c r="I5442" i="1"/>
  <c r="J5442" i="1" s="1"/>
  <c r="K5442" i="1"/>
  <c r="L5442" i="1"/>
  <c r="M5442" i="1"/>
  <c r="N5442" i="1"/>
  <c r="Q5442" i="1"/>
  <c r="I5443" i="1"/>
  <c r="K5443" i="1" s="1"/>
  <c r="J5443" i="1"/>
  <c r="L5443" i="1"/>
  <c r="Q5443" i="1" s="1"/>
  <c r="M5443" i="1"/>
  <c r="N5443" i="1"/>
  <c r="I5444" i="1"/>
  <c r="J5444" i="1" s="1"/>
  <c r="L5444" i="1"/>
  <c r="Q5444" i="1" s="1"/>
  <c r="M5444" i="1"/>
  <c r="N5444" i="1"/>
  <c r="I5445" i="1"/>
  <c r="K5445" i="1" s="1"/>
  <c r="J5445" i="1"/>
  <c r="L5445" i="1"/>
  <c r="M5445" i="1"/>
  <c r="N5445" i="1"/>
  <c r="Q5445" i="1"/>
  <c r="I5446" i="1"/>
  <c r="J5446" i="1" s="1"/>
  <c r="K5446" i="1"/>
  <c r="L5446" i="1"/>
  <c r="Q5446" i="1" s="1"/>
  <c r="M5446" i="1"/>
  <c r="N5446" i="1"/>
  <c r="I5447" i="1"/>
  <c r="K5447" i="1" s="1"/>
  <c r="J5447" i="1"/>
  <c r="L5447" i="1"/>
  <c r="Q5447" i="1" s="1"/>
  <c r="M5447" i="1"/>
  <c r="N5447" i="1"/>
  <c r="I5448" i="1"/>
  <c r="J5448" i="1" s="1"/>
  <c r="L5448" i="1"/>
  <c r="M5448" i="1"/>
  <c r="N5448" i="1"/>
  <c r="Q5448" i="1"/>
  <c r="I5449" i="1"/>
  <c r="K5449" i="1" s="1"/>
  <c r="J5449" i="1"/>
  <c r="L5449" i="1"/>
  <c r="Q5449" i="1" s="1"/>
  <c r="M5449" i="1"/>
  <c r="N5449" i="1"/>
  <c r="I5450" i="1"/>
  <c r="J5450" i="1" s="1"/>
  <c r="K5450" i="1"/>
  <c r="L5450" i="1"/>
  <c r="M5450" i="1"/>
  <c r="N5450" i="1"/>
  <c r="Q5450" i="1"/>
  <c r="I5451" i="1"/>
  <c r="K5451" i="1" s="1"/>
  <c r="J5451" i="1"/>
  <c r="L5451" i="1"/>
  <c r="Q5451" i="1" s="1"/>
  <c r="M5451" i="1"/>
  <c r="N5451" i="1"/>
  <c r="I5452" i="1"/>
  <c r="J5452" i="1" s="1"/>
  <c r="L5452" i="1"/>
  <c r="Q5452" i="1" s="1"/>
  <c r="M5452" i="1"/>
  <c r="N5452" i="1"/>
  <c r="I5453" i="1"/>
  <c r="K5453" i="1" s="1"/>
  <c r="J5453" i="1"/>
  <c r="L5453" i="1"/>
  <c r="M5453" i="1"/>
  <c r="N5453" i="1"/>
  <c r="Q5453" i="1"/>
  <c r="I5454" i="1"/>
  <c r="J5454" i="1" s="1"/>
  <c r="K5454" i="1"/>
  <c r="L5454" i="1"/>
  <c r="Q5454" i="1" s="1"/>
  <c r="M5454" i="1"/>
  <c r="N5454" i="1"/>
  <c r="I5455" i="1"/>
  <c r="K5455" i="1" s="1"/>
  <c r="J5455" i="1"/>
  <c r="L5455" i="1"/>
  <c r="Q5455" i="1" s="1"/>
  <c r="M5455" i="1"/>
  <c r="N5455" i="1"/>
  <c r="I5456" i="1"/>
  <c r="J5456" i="1" s="1"/>
  <c r="L5456" i="1"/>
  <c r="M5456" i="1"/>
  <c r="N5456" i="1"/>
  <c r="Q5456" i="1"/>
  <c r="I5457" i="1"/>
  <c r="K5457" i="1" s="1"/>
  <c r="J5457" i="1"/>
  <c r="L5457" i="1"/>
  <c r="Q5457" i="1" s="1"/>
  <c r="M5457" i="1"/>
  <c r="N5457" i="1"/>
  <c r="I5458" i="1"/>
  <c r="J5458" i="1" s="1"/>
  <c r="K5458" i="1"/>
  <c r="L5458" i="1"/>
  <c r="M5458" i="1"/>
  <c r="N5458" i="1"/>
  <c r="Q5458" i="1"/>
  <c r="I5459" i="1"/>
  <c r="K5459" i="1" s="1"/>
  <c r="J5459" i="1"/>
  <c r="L5459" i="1"/>
  <c r="Q5459" i="1" s="1"/>
  <c r="M5459" i="1"/>
  <c r="N5459" i="1"/>
  <c r="I5460" i="1"/>
  <c r="J5460" i="1" s="1"/>
  <c r="L5460" i="1"/>
  <c r="Q5460" i="1" s="1"/>
  <c r="M5460" i="1"/>
  <c r="N5460" i="1"/>
  <c r="I5461" i="1"/>
  <c r="K5461" i="1" s="1"/>
  <c r="J5461" i="1"/>
  <c r="L5461" i="1"/>
  <c r="M5461" i="1"/>
  <c r="N5461" i="1"/>
  <c r="Q5461" i="1"/>
  <c r="I5462" i="1"/>
  <c r="J5462" i="1" s="1"/>
  <c r="K5462" i="1"/>
  <c r="L5462" i="1"/>
  <c r="Q5462" i="1" s="1"/>
  <c r="M5462" i="1"/>
  <c r="N5462" i="1"/>
  <c r="I5463" i="1"/>
  <c r="K5463" i="1" s="1"/>
  <c r="J5463" i="1"/>
  <c r="L5463" i="1"/>
  <c r="Q5463" i="1" s="1"/>
  <c r="M5463" i="1"/>
  <c r="N5463" i="1"/>
  <c r="I5464" i="1"/>
  <c r="J5464" i="1" s="1"/>
  <c r="L5464" i="1"/>
  <c r="M5464" i="1"/>
  <c r="N5464" i="1"/>
  <c r="Q5464" i="1"/>
  <c r="I5465" i="1"/>
  <c r="K5465" i="1" s="1"/>
  <c r="J5465" i="1"/>
  <c r="L5465" i="1"/>
  <c r="Q5465" i="1" s="1"/>
  <c r="M5465" i="1"/>
  <c r="N5465" i="1"/>
  <c r="I5466" i="1"/>
  <c r="J5466" i="1" s="1"/>
  <c r="L5466" i="1"/>
  <c r="Q5466" i="1" s="1"/>
  <c r="M5466" i="1"/>
  <c r="N5466" i="1"/>
  <c r="I5467" i="1"/>
  <c r="K5467" i="1" s="1"/>
  <c r="J5467" i="1"/>
  <c r="L5467" i="1"/>
  <c r="Q5467" i="1" s="1"/>
  <c r="M5467" i="1"/>
  <c r="N5467" i="1"/>
  <c r="I5468" i="1"/>
  <c r="J5468" i="1" s="1"/>
  <c r="L5468" i="1"/>
  <c r="M5468" i="1"/>
  <c r="N5468" i="1"/>
  <c r="Q5468" i="1"/>
  <c r="I5469" i="1"/>
  <c r="K5469" i="1" s="1"/>
  <c r="L5469" i="1"/>
  <c r="Q5469" i="1" s="1"/>
  <c r="M5469" i="1"/>
  <c r="N5469" i="1"/>
  <c r="I5470" i="1"/>
  <c r="J5470" i="1" s="1"/>
  <c r="K5470" i="1"/>
  <c r="L5470" i="1"/>
  <c r="Q5470" i="1" s="1"/>
  <c r="M5470" i="1"/>
  <c r="N5470" i="1"/>
  <c r="I5471" i="1"/>
  <c r="K5471" i="1" s="1"/>
  <c r="L5471" i="1"/>
  <c r="Q5471" i="1" s="1"/>
  <c r="M5471" i="1"/>
  <c r="N5471" i="1"/>
  <c r="I5472" i="1"/>
  <c r="J5472" i="1" s="1"/>
  <c r="L5472" i="1"/>
  <c r="Q5472" i="1" s="1"/>
  <c r="M5472" i="1"/>
  <c r="N5472" i="1"/>
  <c r="I5473" i="1"/>
  <c r="K5473" i="1" s="1"/>
  <c r="J5473" i="1"/>
  <c r="O5473" i="1" s="1"/>
  <c r="L5473" i="1"/>
  <c r="M5473" i="1"/>
  <c r="N5473" i="1"/>
  <c r="Q5473" i="1"/>
  <c r="I5474" i="1"/>
  <c r="J5474" i="1" s="1"/>
  <c r="L5474" i="1"/>
  <c r="Q5474" i="1" s="1"/>
  <c r="M5474" i="1"/>
  <c r="N5474" i="1"/>
  <c r="I5475" i="1"/>
  <c r="K5475" i="1" s="1"/>
  <c r="J5475" i="1"/>
  <c r="L5475" i="1"/>
  <c r="Q5475" i="1" s="1"/>
  <c r="M5475" i="1"/>
  <c r="N5475" i="1"/>
  <c r="I5476" i="1"/>
  <c r="J5476" i="1" s="1"/>
  <c r="L5476" i="1"/>
  <c r="Q5476" i="1" s="1"/>
  <c r="M5476" i="1"/>
  <c r="N5476" i="1"/>
  <c r="I5477" i="1"/>
  <c r="K5477" i="1" s="1"/>
  <c r="L5477" i="1"/>
  <c r="Q5477" i="1" s="1"/>
  <c r="M5477" i="1"/>
  <c r="N5477" i="1"/>
  <c r="I5478" i="1"/>
  <c r="J5478" i="1" s="1"/>
  <c r="K5478" i="1"/>
  <c r="L5478" i="1"/>
  <c r="M5478" i="1"/>
  <c r="N5478" i="1"/>
  <c r="Q5478" i="1"/>
  <c r="I5479" i="1"/>
  <c r="K5479" i="1" s="1"/>
  <c r="L5479" i="1"/>
  <c r="Q5479" i="1" s="1"/>
  <c r="M5479" i="1"/>
  <c r="N5479" i="1"/>
  <c r="I5480" i="1"/>
  <c r="J5480" i="1" s="1"/>
  <c r="L5480" i="1"/>
  <c r="Q5480" i="1" s="1"/>
  <c r="M5480" i="1"/>
  <c r="N5480" i="1"/>
  <c r="I5481" i="1"/>
  <c r="K5481" i="1" s="1"/>
  <c r="J5481" i="1"/>
  <c r="L5481" i="1"/>
  <c r="Q5481" i="1" s="1"/>
  <c r="M5481" i="1"/>
  <c r="N5481" i="1"/>
  <c r="I5482" i="1"/>
  <c r="J5482" i="1" s="1"/>
  <c r="L5482" i="1"/>
  <c r="Q5482" i="1" s="1"/>
  <c r="M5482" i="1"/>
  <c r="N5482" i="1"/>
  <c r="I5483" i="1"/>
  <c r="K5483" i="1" s="1"/>
  <c r="J5483" i="1"/>
  <c r="L5483" i="1"/>
  <c r="Q5483" i="1" s="1"/>
  <c r="M5483" i="1"/>
  <c r="N5483" i="1"/>
  <c r="I5484" i="1"/>
  <c r="J5484" i="1" s="1"/>
  <c r="L5484" i="1"/>
  <c r="M5484" i="1"/>
  <c r="N5484" i="1"/>
  <c r="Q5484" i="1"/>
  <c r="I5485" i="1"/>
  <c r="K5485" i="1" s="1"/>
  <c r="L5485" i="1"/>
  <c r="Q5485" i="1" s="1"/>
  <c r="M5485" i="1"/>
  <c r="N5485" i="1"/>
  <c r="I5486" i="1"/>
  <c r="J5486" i="1" s="1"/>
  <c r="K5486" i="1"/>
  <c r="L5486" i="1"/>
  <c r="Q5486" i="1" s="1"/>
  <c r="M5486" i="1"/>
  <c r="N5486" i="1"/>
  <c r="I5487" i="1"/>
  <c r="K5487" i="1" s="1"/>
  <c r="L5487" i="1"/>
  <c r="Q5487" i="1" s="1"/>
  <c r="M5487" i="1"/>
  <c r="N5487" i="1"/>
  <c r="I5488" i="1"/>
  <c r="J5488" i="1" s="1"/>
  <c r="L5488" i="1"/>
  <c r="Q5488" i="1" s="1"/>
  <c r="M5488" i="1"/>
  <c r="N5488" i="1"/>
  <c r="I5489" i="1"/>
  <c r="K5489" i="1" s="1"/>
  <c r="J5489" i="1"/>
  <c r="O5489" i="1" s="1"/>
  <c r="L5489" i="1"/>
  <c r="M5489" i="1"/>
  <c r="N5489" i="1"/>
  <c r="Q5489" i="1"/>
  <c r="I5490" i="1"/>
  <c r="J5490" i="1" s="1"/>
  <c r="L5490" i="1"/>
  <c r="Q5490" i="1" s="1"/>
  <c r="M5490" i="1"/>
  <c r="N5490" i="1"/>
  <c r="I5491" i="1"/>
  <c r="K5491" i="1" s="1"/>
  <c r="J5491" i="1"/>
  <c r="L5491" i="1"/>
  <c r="Q5491" i="1" s="1"/>
  <c r="M5491" i="1"/>
  <c r="N5491" i="1"/>
  <c r="I5492" i="1"/>
  <c r="J5492" i="1" s="1"/>
  <c r="L5492" i="1"/>
  <c r="Q5492" i="1" s="1"/>
  <c r="M5492" i="1"/>
  <c r="N5492" i="1"/>
  <c r="I5493" i="1"/>
  <c r="K5493" i="1" s="1"/>
  <c r="L5493" i="1"/>
  <c r="Q5493" i="1" s="1"/>
  <c r="M5493" i="1"/>
  <c r="N5493" i="1"/>
  <c r="I5494" i="1"/>
  <c r="J5494" i="1" s="1"/>
  <c r="K5494" i="1"/>
  <c r="L5494" i="1"/>
  <c r="M5494" i="1"/>
  <c r="N5494" i="1"/>
  <c r="Q5494" i="1"/>
  <c r="I5495" i="1"/>
  <c r="K5495" i="1" s="1"/>
  <c r="L5495" i="1"/>
  <c r="Q5495" i="1" s="1"/>
  <c r="M5495" i="1"/>
  <c r="N5495" i="1"/>
  <c r="I5496" i="1"/>
  <c r="J5496" i="1" s="1"/>
  <c r="L5496" i="1"/>
  <c r="Q5496" i="1" s="1"/>
  <c r="M5496" i="1"/>
  <c r="N5496" i="1"/>
  <c r="I5497" i="1"/>
  <c r="K5497" i="1" s="1"/>
  <c r="J5497" i="1"/>
  <c r="L5497" i="1"/>
  <c r="Q5497" i="1" s="1"/>
  <c r="M5497" i="1"/>
  <c r="N5497" i="1"/>
  <c r="I5498" i="1"/>
  <c r="J5498" i="1" s="1"/>
  <c r="L5498" i="1"/>
  <c r="Q5498" i="1" s="1"/>
  <c r="M5498" i="1"/>
  <c r="N5498" i="1"/>
  <c r="I5499" i="1"/>
  <c r="K5499" i="1" s="1"/>
  <c r="J5499" i="1"/>
  <c r="L5499" i="1"/>
  <c r="Q5499" i="1" s="1"/>
  <c r="M5499" i="1"/>
  <c r="N5499" i="1"/>
  <c r="I5500" i="1"/>
  <c r="J5500" i="1" s="1"/>
  <c r="L5500" i="1"/>
  <c r="M5500" i="1"/>
  <c r="N5500" i="1"/>
  <c r="Q5500" i="1"/>
  <c r="I5501" i="1"/>
  <c r="K5501" i="1" s="1"/>
  <c r="L5501" i="1"/>
  <c r="Q5501" i="1" s="1"/>
  <c r="M5501" i="1"/>
  <c r="N5501" i="1"/>
  <c r="I5502" i="1"/>
  <c r="J5502" i="1" s="1"/>
  <c r="K5502" i="1"/>
  <c r="L5502" i="1"/>
  <c r="Q5502" i="1" s="1"/>
  <c r="M5502" i="1"/>
  <c r="N5502" i="1"/>
  <c r="I5503" i="1"/>
  <c r="K5503" i="1" s="1"/>
  <c r="L5503" i="1"/>
  <c r="Q5503" i="1" s="1"/>
  <c r="M5503" i="1"/>
  <c r="N5503" i="1"/>
  <c r="I5504" i="1"/>
  <c r="J5504" i="1" s="1"/>
  <c r="L5504" i="1"/>
  <c r="Q5504" i="1" s="1"/>
  <c r="M5504" i="1"/>
  <c r="N5504" i="1"/>
  <c r="I5505" i="1"/>
  <c r="K5505" i="1" s="1"/>
  <c r="L5505" i="1"/>
  <c r="Q5505" i="1" s="1"/>
  <c r="M5505" i="1"/>
  <c r="N5505" i="1"/>
  <c r="I5506" i="1"/>
  <c r="J5506" i="1" s="1"/>
  <c r="L5506" i="1"/>
  <c r="Q5506" i="1" s="1"/>
  <c r="M5506" i="1"/>
  <c r="N5506" i="1"/>
  <c r="I5507" i="1"/>
  <c r="J5507" i="1" s="1"/>
  <c r="L5507" i="1"/>
  <c r="Q5507" i="1" s="1"/>
  <c r="M5507" i="1"/>
  <c r="N5507" i="1"/>
  <c r="I5508" i="1"/>
  <c r="J5508" i="1" s="1"/>
  <c r="L5508" i="1"/>
  <c r="Q5508" i="1" s="1"/>
  <c r="M5508" i="1"/>
  <c r="N5508" i="1"/>
  <c r="I5509" i="1"/>
  <c r="K5509" i="1" s="1"/>
  <c r="J5509" i="1"/>
  <c r="L5509" i="1"/>
  <c r="Q5509" i="1" s="1"/>
  <c r="M5509" i="1"/>
  <c r="N5509" i="1"/>
  <c r="I5510" i="1"/>
  <c r="J5510" i="1" s="1"/>
  <c r="L5510" i="1"/>
  <c r="Q5510" i="1" s="1"/>
  <c r="M5510" i="1"/>
  <c r="N5510" i="1"/>
  <c r="I5511" i="1"/>
  <c r="K5511" i="1" s="1"/>
  <c r="J5511" i="1"/>
  <c r="L5511" i="1"/>
  <c r="Q5511" i="1" s="1"/>
  <c r="M5511" i="1"/>
  <c r="N5511" i="1"/>
  <c r="I5512" i="1"/>
  <c r="J5512" i="1" s="1"/>
  <c r="L5512" i="1"/>
  <c r="M5512" i="1"/>
  <c r="N5512" i="1"/>
  <c r="Q5512" i="1"/>
  <c r="I5513" i="1"/>
  <c r="K5513" i="1" s="1"/>
  <c r="J5513" i="1"/>
  <c r="L5513" i="1"/>
  <c r="Q5513" i="1" s="1"/>
  <c r="M5513" i="1"/>
  <c r="N5513" i="1"/>
  <c r="I5514" i="1"/>
  <c r="J5514" i="1" s="1"/>
  <c r="L5514" i="1"/>
  <c r="Q5514" i="1" s="1"/>
  <c r="M5514" i="1"/>
  <c r="N5514" i="1"/>
  <c r="I5515" i="1"/>
  <c r="K5515" i="1" s="1"/>
  <c r="J5515" i="1"/>
  <c r="L5515" i="1"/>
  <c r="Q5515" i="1" s="1"/>
  <c r="M5515" i="1"/>
  <c r="N5515" i="1"/>
  <c r="I5516" i="1"/>
  <c r="J5516" i="1" s="1"/>
  <c r="L5516" i="1"/>
  <c r="Q5516" i="1" s="1"/>
  <c r="M5516" i="1"/>
  <c r="N5516" i="1"/>
  <c r="I5517" i="1"/>
  <c r="K5517" i="1" s="1"/>
  <c r="L5517" i="1"/>
  <c r="Q5517" i="1" s="1"/>
  <c r="M5517" i="1"/>
  <c r="N5517" i="1"/>
  <c r="I5518" i="1"/>
  <c r="J5518" i="1" s="1"/>
  <c r="K5518" i="1"/>
  <c r="L5518" i="1"/>
  <c r="Q5518" i="1" s="1"/>
  <c r="M5518" i="1"/>
  <c r="N5518" i="1"/>
  <c r="I5519" i="1"/>
  <c r="J5519" i="1" s="1"/>
  <c r="L5519" i="1"/>
  <c r="Q5519" i="1" s="1"/>
  <c r="M5519" i="1"/>
  <c r="N5519" i="1"/>
  <c r="I5520" i="1"/>
  <c r="J5520" i="1" s="1"/>
  <c r="L5520" i="1"/>
  <c r="Q5520" i="1" s="1"/>
  <c r="M5520" i="1"/>
  <c r="N5520" i="1"/>
  <c r="I5521" i="1"/>
  <c r="K5521" i="1" s="1"/>
  <c r="L5521" i="1"/>
  <c r="Q5521" i="1" s="1"/>
  <c r="M5521" i="1"/>
  <c r="N5521" i="1"/>
  <c r="I5522" i="1"/>
  <c r="J5522" i="1" s="1"/>
  <c r="K5522" i="1"/>
  <c r="L5522" i="1"/>
  <c r="Q5522" i="1" s="1"/>
  <c r="M5522" i="1"/>
  <c r="N5522" i="1"/>
  <c r="I5523" i="1"/>
  <c r="J5523" i="1" s="1"/>
  <c r="L5523" i="1"/>
  <c r="Q5523" i="1" s="1"/>
  <c r="M5523" i="1"/>
  <c r="N5523" i="1"/>
  <c r="I5524" i="1"/>
  <c r="J5524" i="1" s="1"/>
  <c r="L5524" i="1"/>
  <c r="Q5524" i="1" s="1"/>
  <c r="M5524" i="1"/>
  <c r="N5524" i="1"/>
  <c r="I5525" i="1"/>
  <c r="K5525" i="1" s="1"/>
  <c r="J5525" i="1"/>
  <c r="O5525" i="1" s="1"/>
  <c r="L5525" i="1"/>
  <c r="M5525" i="1"/>
  <c r="N5525" i="1"/>
  <c r="Q5525" i="1"/>
  <c r="I5526" i="1"/>
  <c r="J5526" i="1" s="1"/>
  <c r="L5526" i="1"/>
  <c r="Q5526" i="1" s="1"/>
  <c r="M5526" i="1"/>
  <c r="N5526" i="1"/>
  <c r="I5527" i="1"/>
  <c r="K5527" i="1" s="1"/>
  <c r="J5527" i="1"/>
  <c r="L5527" i="1"/>
  <c r="Q5527" i="1" s="1"/>
  <c r="M5527" i="1"/>
  <c r="N5527" i="1"/>
  <c r="I5528" i="1"/>
  <c r="J5528" i="1" s="1"/>
  <c r="L5528" i="1"/>
  <c r="Q5528" i="1" s="1"/>
  <c r="M5528" i="1"/>
  <c r="N5528" i="1"/>
  <c r="I5529" i="1"/>
  <c r="K5529" i="1" s="1"/>
  <c r="J5529" i="1"/>
  <c r="L5529" i="1"/>
  <c r="Q5529" i="1" s="1"/>
  <c r="M5529" i="1"/>
  <c r="N5529" i="1"/>
  <c r="I5530" i="1"/>
  <c r="J5530" i="1" s="1"/>
  <c r="L5530" i="1"/>
  <c r="M5530" i="1"/>
  <c r="N5530" i="1"/>
  <c r="Q5530" i="1"/>
  <c r="I5531" i="1"/>
  <c r="J5531" i="1"/>
  <c r="K5531" i="1"/>
  <c r="L5531" i="1"/>
  <c r="Q5531" i="1" s="1"/>
  <c r="M5531" i="1"/>
  <c r="N5531" i="1"/>
  <c r="I5532" i="1"/>
  <c r="J5532" i="1" s="1"/>
  <c r="L5532" i="1"/>
  <c r="Q5532" i="1" s="1"/>
  <c r="M5532" i="1"/>
  <c r="N5532" i="1"/>
  <c r="I5533" i="1"/>
  <c r="K5533" i="1" s="1"/>
  <c r="L5533" i="1"/>
  <c r="Q5533" i="1" s="1"/>
  <c r="M5533" i="1"/>
  <c r="N5533" i="1"/>
  <c r="I5534" i="1"/>
  <c r="J5534" i="1" s="1"/>
  <c r="L5534" i="1"/>
  <c r="Q5534" i="1" s="1"/>
  <c r="M5534" i="1"/>
  <c r="N5534" i="1"/>
  <c r="I5535" i="1"/>
  <c r="J5535" i="1" s="1"/>
  <c r="K5535" i="1"/>
  <c r="L5535" i="1"/>
  <c r="Q5535" i="1" s="1"/>
  <c r="M5535" i="1"/>
  <c r="N5535" i="1"/>
  <c r="I5536" i="1"/>
  <c r="J5536" i="1" s="1"/>
  <c r="L5536" i="1"/>
  <c r="Q5536" i="1" s="1"/>
  <c r="M5536" i="1"/>
  <c r="N5536" i="1"/>
  <c r="I5537" i="1"/>
  <c r="K5537" i="1" s="1"/>
  <c r="L5537" i="1"/>
  <c r="Q5537" i="1" s="1"/>
  <c r="M5537" i="1"/>
  <c r="N5537" i="1"/>
  <c r="I5538" i="1"/>
  <c r="J5538" i="1" s="1"/>
  <c r="L5538" i="1"/>
  <c r="Q5538" i="1" s="1"/>
  <c r="M5538" i="1"/>
  <c r="N5538" i="1"/>
  <c r="I5539" i="1"/>
  <c r="J5539" i="1" s="1"/>
  <c r="L5539" i="1"/>
  <c r="Q5539" i="1" s="1"/>
  <c r="M5539" i="1"/>
  <c r="N5539" i="1"/>
  <c r="I5540" i="1"/>
  <c r="J5540" i="1" s="1"/>
  <c r="L5540" i="1"/>
  <c r="Q5540" i="1" s="1"/>
  <c r="M5540" i="1"/>
  <c r="N5540" i="1"/>
  <c r="I5541" i="1"/>
  <c r="K5541" i="1" s="1"/>
  <c r="L5541" i="1"/>
  <c r="M5541" i="1"/>
  <c r="N5541" i="1"/>
  <c r="Q5541" i="1"/>
  <c r="I5542" i="1"/>
  <c r="J5542" i="1" s="1"/>
  <c r="L5542" i="1"/>
  <c r="Q5542" i="1" s="1"/>
  <c r="M5542" i="1"/>
  <c r="N5542" i="1"/>
  <c r="I5543" i="1"/>
  <c r="K5543" i="1" s="1"/>
  <c r="J5543" i="1"/>
  <c r="L5543" i="1"/>
  <c r="Q5543" i="1" s="1"/>
  <c r="M5543" i="1"/>
  <c r="N5543" i="1"/>
  <c r="I5544" i="1"/>
  <c r="J5544" i="1" s="1"/>
  <c r="L5544" i="1"/>
  <c r="Q5544" i="1" s="1"/>
  <c r="M5544" i="1"/>
  <c r="N5544" i="1"/>
  <c r="I5545" i="1"/>
  <c r="K5545" i="1" s="1"/>
  <c r="J5545" i="1"/>
  <c r="O5545" i="1" s="1"/>
  <c r="L5545" i="1"/>
  <c r="M5545" i="1"/>
  <c r="N5545" i="1"/>
  <c r="Q5545" i="1"/>
  <c r="I5546" i="1"/>
  <c r="J5546" i="1" s="1"/>
  <c r="L5546" i="1"/>
  <c r="Q5546" i="1" s="1"/>
  <c r="M5546" i="1"/>
  <c r="N5546" i="1"/>
  <c r="I5547" i="1"/>
  <c r="J5547" i="1" s="1"/>
  <c r="K5547" i="1"/>
  <c r="L5547" i="1"/>
  <c r="Q5547" i="1" s="1"/>
  <c r="M5547" i="1"/>
  <c r="N5547" i="1"/>
  <c r="I5548" i="1"/>
  <c r="J5548" i="1" s="1"/>
  <c r="L5548" i="1"/>
  <c r="Q5548" i="1" s="1"/>
  <c r="M5548" i="1"/>
  <c r="N5548" i="1"/>
  <c r="I5549" i="1"/>
  <c r="K5549" i="1" s="1"/>
  <c r="L5549" i="1"/>
  <c r="Q5549" i="1" s="1"/>
  <c r="M5549" i="1"/>
  <c r="N5549" i="1"/>
  <c r="I5550" i="1"/>
  <c r="J5550" i="1" s="1"/>
  <c r="L5550" i="1"/>
  <c r="Q5550" i="1" s="1"/>
  <c r="M5550" i="1"/>
  <c r="N5550" i="1"/>
  <c r="I5551" i="1"/>
  <c r="K5551" i="1" s="1"/>
  <c r="J5551" i="1"/>
  <c r="L5551" i="1"/>
  <c r="M5551" i="1"/>
  <c r="N5551" i="1"/>
  <c r="Q5551" i="1"/>
  <c r="I5552" i="1"/>
  <c r="J5552" i="1" s="1"/>
  <c r="L5552" i="1"/>
  <c r="Q5552" i="1" s="1"/>
  <c r="M5552" i="1"/>
  <c r="N5552" i="1"/>
  <c r="I5553" i="1"/>
  <c r="K5553" i="1" s="1"/>
  <c r="J5553" i="1"/>
  <c r="L5553" i="1"/>
  <c r="Q5553" i="1" s="1"/>
  <c r="M5553" i="1"/>
  <c r="N5553" i="1"/>
  <c r="I5554" i="1"/>
  <c r="J5554" i="1" s="1"/>
  <c r="L5554" i="1"/>
  <c r="Q5554" i="1" s="1"/>
  <c r="M5554" i="1"/>
  <c r="N5554" i="1"/>
  <c r="I5555" i="1"/>
  <c r="J5555" i="1" s="1"/>
  <c r="L5555" i="1"/>
  <c r="Q5555" i="1" s="1"/>
  <c r="M5555" i="1"/>
  <c r="N5555" i="1"/>
  <c r="I5556" i="1"/>
  <c r="J5556" i="1" s="1"/>
  <c r="L5556" i="1"/>
  <c r="Q5556" i="1" s="1"/>
  <c r="M5556" i="1"/>
  <c r="N5556" i="1"/>
  <c r="I5557" i="1"/>
  <c r="K5557" i="1" s="1"/>
  <c r="J5557" i="1"/>
  <c r="L5557" i="1"/>
  <c r="Q5557" i="1" s="1"/>
  <c r="M5557" i="1"/>
  <c r="N5557" i="1"/>
  <c r="I5558" i="1"/>
  <c r="J5558" i="1" s="1"/>
  <c r="L5558" i="1"/>
  <c r="Q5558" i="1" s="1"/>
  <c r="M5558" i="1"/>
  <c r="N5558" i="1"/>
  <c r="I5559" i="1"/>
  <c r="J5559" i="1" s="1"/>
  <c r="L5559" i="1"/>
  <c r="Q5559" i="1" s="1"/>
  <c r="M5559" i="1"/>
  <c r="N5559" i="1"/>
  <c r="I5560" i="1"/>
  <c r="J5560" i="1" s="1"/>
  <c r="L5560" i="1"/>
  <c r="Q5560" i="1" s="1"/>
  <c r="M5560" i="1"/>
  <c r="N5560" i="1"/>
  <c r="I5561" i="1"/>
  <c r="K5561" i="1" s="1"/>
  <c r="L5561" i="1"/>
  <c r="Q5561" i="1" s="1"/>
  <c r="M5561" i="1"/>
  <c r="N5561" i="1"/>
  <c r="I5562" i="1"/>
  <c r="J5562" i="1" s="1"/>
  <c r="L5562" i="1"/>
  <c r="Q5562" i="1" s="1"/>
  <c r="M5562" i="1"/>
  <c r="N5562" i="1"/>
  <c r="I5563" i="1"/>
  <c r="J5563" i="1"/>
  <c r="K5563" i="1"/>
  <c r="L5563" i="1"/>
  <c r="M5563" i="1"/>
  <c r="N5563" i="1"/>
  <c r="Q5563" i="1"/>
  <c r="I5564" i="1"/>
  <c r="J5564" i="1" s="1"/>
  <c r="L5564" i="1"/>
  <c r="Q5564" i="1" s="1"/>
  <c r="M5564" i="1"/>
  <c r="N5564" i="1"/>
  <c r="I5565" i="1"/>
  <c r="K5565" i="1" s="1"/>
  <c r="L5565" i="1"/>
  <c r="Q5565" i="1" s="1"/>
  <c r="M5565" i="1"/>
  <c r="N5565" i="1"/>
  <c r="I5566" i="1"/>
  <c r="J5566" i="1" s="1"/>
  <c r="L5566" i="1"/>
  <c r="Q5566" i="1" s="1"/>
  <c r="M5566" i="1"/>
  <c r="N5566" i="1"/>
  <c r="I5567" i="1"/>
  <c r="K5567" i="1" s="1"/>
  <c r="J5567" i="1"/>
  <c r="L5567" i="1"/>
  <c r="Q5567" i="1" s="1"/>
  <c r="M5567" i="1"/>
  <c r="N5567" i="1"/>
  <c r="I5568" i="1"/>
  <c r="J5568" i="1" s="1"/>
  <c r="L5568" i="1"/>
  <c r="Q5568" i="1" s="1"/>
  <c r="M5568" i="1"/>
  <c r="N5568" i="1"/>
  <c r="I5569" i="1"/>
  <c r="K5569" i="1" s="1"/>
  <c r="J5569" i="1"/>
  <c r="L5569" i="1"/>
  <c r="Q5569" i="1" s="1"/>
  <c r="M5569" i="1"/>
  <c r="N5569" i="1"/>
  <c r="I5570" i="1"/>
  <c r="J5570" i="1" s="1"/>
  <c r="L5570" i="1"/>
  <c r="Q5570" i="1" s="1"/>
  <c r="M5570" i="1"/>
  <c r="N5570" i="1"/>
  <c r="I5571" i="1"/>
  <c r="J5571" i="1" s="1"/>
  <c r="L5571" i="1"/>
  <c r="Q5571" i="1" s="1"/>
  <c r="M5571" i="1"/>
  <c r="N5571" i="1"/>
  <c r="I5572" i="1"/>
  <c r="J5572" i="1" s="1"/>
  <c r="L5572" i="1"/>
  <c r="Q5572" i="1" s="1"/>
  <c r="M5572" i="1"/>
  <c r="N5572" i="1"/>
  <c r="I5573" i="1"/>
  <c r="K5573" i="1" s="1"/>
  <c r="L5573" i="1"/>
  <c r="Q5573" i="1" s="1"/>
  <c r="M5573" i="1"/>
  <c r="N5573" i="1"/>
  <c r="I5574" i="1"/>
  <c r="J5574" i="1" s="1"/>
  <c r="L5574" i="1"/>
  <c r="Q5574" i="1" s="1"/>
  <c r="M5574" i="1"/>
  <c r="N5574" i="1"/>
  <c r="I5575" i="1"/>
  <c r="J5575" i="1" s="1"/>
  <c r="K5575" i="1"/>
  <c r="L5575" i="1"/>
  <c r="Q5575" i="1" s="1"/>
  <c r="M5575" i="1"/>
  <c r="N5575" i="1"/>
  <c r="I5576" i="1"/>
  <c r="J5576" i="1" s="1"/>
  <c r="L5576" i="1"/>
  <c r="Q5576" i="1" s="1"/>
  <c r="M5576" i="1"/>
  <c r="N5576" i="1"/>
  <c r="I5577" i="1"/>
  <c r="K5577" i="1" s="1"/>
  <c r="L5577" i="1"/>
  <c r="Q5577" i="1" s="1"/>
  <c r="M5577" i="1"/>
  <c r="N5577" i="1"/>
  <c r="I5578" i="1"/>
  <c r="J5578" i="1" s="1"/>
  <c r="L5578" i="1"/>
  <c r="Q5578" i="1" s="1"/>
  <c r="M5578" i="1"/>
  <c r="N5578" i="1"/>
  <c r="I5579" i="1"/>
  <c r="J5579" i="1" s="1"/>
  <c r="L5579" i="1"/>
  <c r="Q5579" i="1" s="1"/>
  <c r="M5579" i="1"/>
  <c r="N5579" i="1"/>
  <c r="I5580" i="1"/>
  <c r="J5580" i="1" s="1"/>
  <c r="L5580" i="1"/>
  <c r="Q5580" i="1" s="1"/>
  <c r="M5580" i="1"/>
  <c r="N5580" i="1"/>
  <c r="I5581" i="1"/>
  <c r="K5581" i="1" s="1"/>
  <c r="L5581" i="1"/>
  <c r="Q5581" i="1" s="1"/>
  <c r="M5581" i="1"/>
  <c r="N5581" i="1"/>
  <c r="I5582" i="1"/>
  <c r="J5582" i="1" s="1"/>
  <c r="L5582" i="1"/>
  <c r="Q5582" i="1" s="1"/>
  <c r="M5582" i="1"/>
  <c r="N5582" i="1"/>
  <c r="I5583" i="1"/>
  <c r="K5583" i="1" s="1"/>
  <c r="J5583" i="1"/>
  <c r="L5583" i="1"/>
  <c r="M5583" i="1"/>
  <c r="N5583" i="1"/>
  <c r="Q5583" i="1"/>
  <c r="I5584" i="1"/>
  <c r="J5584" i="1" s="1"/>
  <c r="L5584" i="1"/>
  <c r="Q5584" i="1" s="1"/>
  <c r="M5584" i="1"/>
  <c r="N5584" i="1"/>
  <c r="I5585" i="1"/>
  <c r="K5585" i="1" s="1"/>
  <c r="J5585" i="1"/>
  <c r="L5585" i="1"/>
  <c r="Q5585" i="1" s="1"/>
  <c r="M5585" i="1"/>
  <c r="N5585" i="1"/>
  <c r="I5586" i="1"/>
  <c r="J5586" i="1" s="1"/>
  <c r="L5586" i="1"/>
  <c r="Q5586" i="1" s="1"/>
  <c r="M5586" i="1"/>
  <c r="N5586" i="1"/>
  <c r="I5587" i="1"/>
  <c r="J5587" i="1" s="1"/>
  <c r="L5587" i="1"/>
  <c r="Q5587" i="1" s="1"/>
  <c r="M5587" i="1"/>
  <c r="N5587" i="1"/>
  <c r="I5588" i="1"/>
  <c r="J5588" i="1" s="1"/>
  <c r="L5588" i="1"/>
  <c r="Q5588" i="1" s="1"/>
  <c r="M5588" i="1"/>
  <c r="N5588" i="1"/>
  <c r="I5589" i="1"/>
  <c r="K5589" i="1" s="1"/>
  <c r="J5589" i="1"/>
  <c r="L5589" i="1"/>
  <c r="Q5589" i="1" s="1"/>
  <c r="M5589" i="1"/>
  <c r="N5589" i="1"/>
  <c r="I5590" i="1"/>
  <c r="J5590" i="1" s="1"/>
  <c r="L5590" i="1"/>
  <c r="Q5590" i="1" s="1"/>
  <c r="M5590" i="1"/>
  <c r="N5590" i="1"/>
  <c r="I5591" i="1"/>
  <c r="J5591" i="1" s="1"/>
  <c r="L5591" i="1"/>
  <c r="Q5591" i="1" s="1"/>
  <c r="M5591" i="1"/>
  <c r="N5591" i="1"/>
  <c r="I5592" i="1"/>
  <c r="J5592" i="1" s="1"/>
  <c r="L5592" i="1"/>
  <c r="Q5592" i="1" s="1"/>
  <c r="M5592" i="1"/>
  <c r="N5592" i="1"/>
  <c r="I5593" i="1"/>
  <c r="K5593" i="1" s="1"/>
  <c r="L5593" i="1"/>
  <c r="Q5593" i="1" s="1"/>
  <c r="M5593" i="1"/>
  <c r="N5593" i="1"/>
  <c r="I5594" i="1"/>
  <c r="J5594" i="1" s="1"/>
  <c r="L5594" i="1"/>
  <c r="Q5594" i="1" s="1"/>
  <c r="M5594" i="1"/>
  <c r="N5594" i="1"/>
  <c r="I5595" i="1"/>
  <c r="J5595" i="1"/>
  <c r="K5595" i="1"/>
  <c r="L5595" i="1"/>
  <c r="M5595" i="1"/>
  <c r="N5595" i="1"/>
  <c r="Q5595" i="1"/>
  <c r="I5596" i="1"/>
  <c r="J5596" i="1" s="1"/>
  <c r="L5596" i="1"/>
  <c r="Q5596" i="1" s="1"/>
  <c r="M5596" i="1"/>
  <c r="N5596" i="1"/>
  <c r="I5597" i="1"/>
  <c r="K5597" i="1" s="1"/>
  <c r="L5597" i="1"/>
  <c r="Q5597" i="1" s="1"/>
  <c r="M5597" i="1"/>
  <c r="N5597" i="1"/>
  <c r="I5598" i="1"/>
  <c r="J5598" i="1" s="1"/>
  <c r="L5598" i="1"/>
  <c r="Q5598" i="1" s="1"/>
  <c r="M5598" i="1"/>
  <c r="N5598" i="1"/>
  <c r="I5599" i="1"/>
  <c r="K5599" i="1" s="1"/>
  <c r="J5599" i="1"/>
  <c r="L5599" i="1"/>
  <c r="Q5599" i="1" s="1"/>
  <c r="M5599" i="1"/>
  <c r="N5599" i="1"/>
  <c r="I5600" i="1"/>
  <c r="J5600" i="1" s="1"/>
  <c r="L5600" i="1"/>
  <c r="Q5600" i="1" s="1"/>
  <c r="M5600" i="1"/>
  <c r="N5600" i="1"/>
  <c r="I5601" i="1"/>
  <c r="K5601" i="1" s="1"/>
  <c r="J5601" i="1"/>
  <c r="L5601" i="1"/>
  <c r="Q5601" i="1" s="1"/>
  <c r="M5601" i="1"/>
  <c r="N5601" i="1"/>
  <c r="I5602" i="1"/>
  <c r="J5602" i="1" s="1"/>
  <c r="L5602" i="1"/>
  <c r="Q5602" i="1" s="1"/>
  <c r="M5602" i="1"/>
  <c r="N5602" i="1"/>
  <c r="I5603" i="1"/>
  <c r="J5603" i="1" s="1"/>
  <c r="L5603" i="1"/>
  <c r="Q5603" i="1" s="1"/>
  <c r="M5603" i="1"/>
  <c r="N5603" i="1"/>
  <c r="I5604" i="1"/>
  <c r="J5604" i="1" s="1"/>
  <c r="L5604" i="1"/>
  <c r="Q5604" i="1" s="1"/>
  <c r="M5604" i="1"/>
  <c r="N5604" i="1"/>
  <c r="I5605" i="1"/>
  <c r="K5605" i="1" s="1"/>
  <c r="L5605" i="1"/>
  <c r="Q5605" i="1" s="1"/>
  <c r="M5605" i="1"/>
  <c r="N5605" i="1"/>
  <c r="I5606" i="1"/>
  <c r="J5606" i="1" s="1"/>
  <c r="L5606" i="1"/>
  <c r="Q5606" i="1" s="1"/>
  <c r="M5606" i="1"/>
  <c r="N5606" i="1"/>
  <c r="I5607" i="1"/>
  <c r="J5607" i="1" s="1"/>
  <c r="K5607" i="1"/>
  <c r="L5607" i="1"/>
  <c r="Q5607" i="1" s="1"/>
  <c r="M5607" i="1"/>
  <c r="N5607" i="1"/>
  <c r="I5608" i="1"/>
  <c r="J5608" i="1" s="1"/>
  <c r="L5608" i="1"/>
  <c r="Q5608" i="1" s="1"/>
  <c r="M5608" i="1"/>
  <c r="N5608" i="1"/>
  <c r="I5609" i="1"/>
  <c r="K5609" i="1" s="1"/>
  <c r="L5609" i="1"/>
  <c r="Q5609" i="1" s="1"/>
  <c r="M5609" i="1"/>
  <c r="N5609" i="1"/>
  <c r="I5610" i="1"/>
  <c r="J5610" i="1" s="1"/>
  <c r="L5610" i="1"/>
  <c r="Q5610" i="1" s="1"/>
  <c r="M5610" i="1"/>
  <c r="N5610" i="1"/>
  <c r="I5611" i="1"/>
  <c r="J5611" i="1" s="1"/>
  <c r="L5611" i="1"/>
  <c r="Q5611" i="1" s="1"/>
  <c r="M5611" i="1"/>
  <c r="N5611" i="1"/>
  <c r="I5612" i="1"/>
  <c r="J5612" i="1" s="1"/>
  <c r="L5612" i="1"/>
  <c r="Q5612" i="1" s="1"/>
  <c r="M5612" i="1"/>
  <c r="N5612" i="1"/>
  <c r="I5613" i="1"/>
  <c r="K5613" i="1" s="1"/>
  <c r="L5613" i="1"/>
  <c r="Q5613" i="1" s="1"/>
  <c r="M5613" i="1"/>
  <c r="N5613" i="1"/>
  <c r="I5614" i="1"/>
  <c r="J5614" i="1" s="1"/>
  <c r="L5614" i="1"/>
  <c r="Q5614" i="1" s="1"/>
  <c r="M5614" i="1"/>
  <c r="N5614" i="1"/>
  <c r="I5615" i="1"/>
  <c r="K5615" i="1" s="1"/>
  <c r="J5615" i="1"/>
  <c r="L5615" i="1"/>
  <c r="M5615" i="1"/>
  <c r="N5615" i="1"/>
  <c r="Q5615" i="1"/>
  <c r="I5616" i="1"/>
  <c r="J5616" i="1" s="1"/>
  <c r="L5616" i="1"/>
  <c r="Q5616" i="1" s="1"/>
  <c r="M5616" i="1"/>
  <c r="N5616" i="1"/>
  <c r="I5617" i="1"/>
  <c r="K5617" i="1" s="1"/>
  <c r="J5617" i="1"/>
  <c r="L5617" i="1"/>
  <c r="Q5617" i="1" s="1"/>
  <c r="M5617" i="1"/>
  <c r="N5617" i="1"/>
  <c r="I5618" i="1"/>
  <c r="J5618" i="1" s="1"/>
  <c r="L5618" i="1"/>
  <c r="Q5618" i="1" s="1"/>
  <c r="M5618" i="1"/>
  <c r="N5618" i="1"/>
  <c r="I5619" i="1"/>
  <c r="J5619" i="1" s="1"/>
  <c r="L5619" i="1"/>
  <c r="Q5619" i="1" s="1"/>
  <c r="M5619" i="1"/>
  <c r="N5619" i="1"/>
  <c r="I5620" i="1"/>
  <c r="J5620" i="1" s="1"/>
  <c r="L5620" i="1"/>
  <c r="Q5620" i="1" s="1"/>
  <c r="M5620" i="1"/>
  <c r="N5620" i="1"/>
  <c r="I5621" i="1"/>
  <c r="K5621" i="1" s="1"/>
  <c r="J5621" i="1"/>
  <c r="L5621" i="1"/>
  <c r="Q5621" i="1" s="1"/>
  <c r="M5621" i="1"/>
  <c r="N5621" i="1"/>
  <c r="I5622" i="1"/>
  <c r="J5622" i="1" s="1"/>
  <c r="L5622" i="1"/>
  <c r="Q5622" i="1" s="1"/>
  <c r="M5622" i="1"/>
  <c r="N5622" i="1"/>
  <c r="I5623" i="1"/>
  <c r="J5623" i="1" s="1"/>
  <c r="L5623" i="1"/>
  <c r="Q5623" i="1" s="1"/>
  <c r="M5623" i="1"/>
  <c r="N5623" i="1"/>
  <c r="I5624" i="1"/>
  <c r="J5624" i="1" s="1"/>
  <c r="L5624" i="1"/>
  <c r="Q5624" i="1" s="1"/>
  <c r="M5624" i="1"/>
  <c r="N5624" i="1"/>
  <c r="I5625" i="1"/>
  <c r="K5625" i="1" s="1"/>
  <c r="L5625" i="1"/>
  <c r="Q5625" i="1" s="1"/>
  <c r="M5625" i="1"/>
  <c r="N5625" i="1"/>
  <c r="I5626" i="1"/>
  <c r="J5626" i="1" s="1"/>
  <c r="L5626" i="1"/>
  <c r="Q5626" i="1" s="1"/>
  <c r="M5626" i="1"/>
  <c r="N5626" i="1"/>
  <c r="I5627" i="1"/>
  <c r="J5627" i="1"/>
  <c r="K5627" i="1"/>
  <c r="L5627" i="1"/>
  <c r="M5627" i="1"/>
  <c r="N5627" i="1"/>
  <c r="Q5627" i="1"/>
  <c r="I5628" i="1"/>
  <c r="L5628" i="1"/>
  <c r="Q5628" i="1" s="1"/>
  <c r="M5628" i="1"/>
  <c r="N5628" i="1"/>
  <c r="I5629" i="1"/>
  <c r="K5629" i="1" s="1"/>
  <c r="L5629" i="1"/>
  <c r="Q5629" i="1" s="1"/>
  <c r="M5629" i="1"/>
  <c r="N5629" i="1"/>
  <c r="I5630" i="1"/>
  <c r="J5630" i="1" s="1"/>
  <c r="L5630" i="1"/>
  <c r="Q5630" i="1" s="1"/>
  <c r="M5630" i="1"/>
  <c r="N5630" i="1"/>
  <c r="I5631" i="1"/>
  <c r="J5631" i="1" s="1"/>
  <c r="L5631" i="1"/>
  <c r="Q5631" i="1" s="1"/>
  <c r="M5631" i="1"/>
  <c r="N5631" i="1"/>
  <c r="I5632" i="1"/>
  <c r="L5632" i="1"/>
  <c r="Q5632" i="1" s="1"/>
  <c r="M5632" i="1"/>
  <c r="N5632" i="1"/>
  <c r="I5633" i="1"/>
  <c r="K5633" i="1" s="1"/>
  <c r="L5633" i="1"/>
  <c r="Q5633" i="1" s="1"/>
  <c r="M5633" i="1"/>
  <c r="N5633" i="1"/>
  <c r="I5634" i="1"/>
  <c r="J5634" i="1" s="1"/>
  <c r="L5634" i="1"/>
  <c r="Q5634" i="1" s="1"/>
  <c r="M5634" i="1"/>
  <c r="N5634" i="1"/>
  <c r="I5635" i="1"/>
  <c r="J5635" i="1" s="1"/>
  <c r="L5635" i="1"/>
  <c r="Q5635" i="1" s="1"/>
  <c r="M5635" i="1"/>
  <c r="N5635" i="1"/>
  <c r="I5636" i="1"/>
  <c r="L5636" i="1"/>
  <c r="Q5636" i="1" s="1"/>
  <c r="M5636" i="1"/>
  <c r="N5636" i="1"/>
  <c r="I5637" i="1"/>
  <c r="K5637" i="1" s="1"/>
  <c r="L5637" i="1"/>
  <c r="Q5637" i="1" s="1"/>
  <c r="M5637" i="1"/>
  <c r="N5637" i="1"/>
  <c r="I5638" i="1"/>
  <c r="J5638" i="1" s="1"/>
  <c r="L5638" i="1"/>
  <c r="Q5638" i="1" s="1"/>
  <c r="M5638" i="1"/>
  <c r="N5638" i="1"/>
  <c r="I5639" i="1"/>
  <c r="K5639" i="1" s="1"/>
  <c r="J5639" i="1"/>
  <c r="L5639" i="1"/>
  <c r="M5639" i="1"/>
  <c r="N5639" i="1"/>
  <c r="Q5639" i="1"/>
  <c r="I5640" i="1"/>
  <c r="L5640" i="1"/>
  <c r="Q5640" i="1" s="1"/>
  <c r="M5640" i="1"/>
  <c r="N5640" i="1"/>
  <c r="I5641" i="1"/>
  <c r="K5641" i="1" s="1"/>
  <c r="J5641" i="1"/>
  <c r="L5641" i="1"/>
  <c r="Q5641" i="1" s="1"/>
  <c r="M5641" i="1"/>
  <c r="N5641" i="1"/>
  <c r="I5642" i="1"/>
  <c r="J5642" i="1" s="1"/>
  <c r="L5642" i="1"/>
  <c r="Q5642" i="1" s="1"/>
  <c r="M5642" i="1"/>
  <c r="N5642" i="1"/>
  <c r="I5643" i="1"/>
  <c r="J5643" i="1" s="1"/>
  <c r="K5643" i="1"/>
  <c r="L5643" i="1"/>
  <c r="Q5643" i="1" s="1"/>
  <c r="M5643" i="1"/>
  <c r="N5643" i="1"/>
  <c r="I5644" i="1"/>
  <c r="L5644" i="1"/>
  <c r="Q5644" i="1" s="1"/>
  <c r="M5644" i="1"/>
  <c r="N5644" i="1"/>
  <c r="I5645" i="1"/>
  <c r="K5645" i="1" s="1"/>
  <c r="L5645" i="1"/>
  <c r="M5645" i="1"/>
  <c r="N5645" i="1"/>
  <c r="Q5645" i="1"/>
  <c r="I5646" i="1"/>
  <c r="J5646" i="1" s="1"/>
  <c r="L5646" i="1"/>
  <c r="Q5646" i="1" s="1"/>
  <c r="M5646" i="1"/>
  <c r="N5646" i="1"/>
  <c r="I5647" i="1"/>
  <c r="J5647" i="1" s="1"/>
  <c r="L5647" i="1"/>
  <c r="Q5647" i="1" s="1"/>
  <c r="M5647" i="1"/>
  <c r="N5647" i="1"/>
  <c r="I5648" i="1"/>
  <c r="L5648" i="1"/>
  <c r="Q5648" i="1" s="1"/>
  <c r="M5648" i="1"/>
  <c r="N5648" i="1"/>
  <c r="I5649" i="1"/>
  <c r="K5649" i="1" s="1"/>
  <c r="L5649" i="1"/>
  <c r="Q5649" i="1" s="1"/>
  <c r="M5649" i="1"/>
  <c r="N5649" i="1"/>
  <c r="I5650" i="1"/>
  <c r="J5650" i="1" s="1"/>
  <c r="L5650" i="1"/>
  <c r="M5650" i="1"/>
  <c r="N5650" i="1"/>
  <c r="Q5650" i="1"/>
  <c r="I5651" i="1"/>
  <c r="J5651" i="1" s="1"/>
  <c r="L5651" i="1"/>
  <c r="Q5651" i="1" s="1"/>
  <c r="M5651" i="1"/>
  <c r="N5651" i="1"/>
  <c r="I5652" i="1"/>
  <c r="L5652" i="1"/>
  <c r="Q5652" i="1" s="1"/>
  <c r="M5652" i="1"/>
  <c r="N5652" i="1"/>
  <c r="I5653" i="1"/>
  <c r="K5653" i="1" s="1"/>
  <c r="L5653" i="1"/>
  <c r="Q5653" i="1" s="1"/>
  <c r="M5653" i="1"/>
  <c r="N5653" i="1"/>
  <c r="I5654" i="1"/>
  <c r="J5654" i="1" s="1"/>
  <c r="K5654" i="1"/>
  <c r="L5654" i="1"/>
  <c r="O5654" i="1" s="1"/>
  <c r="M5654" i="1"/>
  <c r="N5654" i="1"/>
  <c r="Q5654" i="1"/>
  <c r="I5655" i="1"/>
  <c r="J5655" i="1" s="1"/>
  <c r="L5655" i="1"/>
  <c r="Q5655" i="1" s="1"/>
  <c r="M5655" i="1"/>
  <c r="N5655" i="1"/>
  <c r="I5656" i="1"/>
  <c r="L5656" i="1"/>
  <c r="M5656" i="1"/>
  <c r="N5656" i="1"/>
  <c r="Q5656" i="1"/>
  <c r="I5657" i="1"/>
  <c r="K5657" i="1" s="1"/>
  <c r="L5657" i="1"/>
  <c r="Q5657" i="1" s="1"/>
  <c r="M5657" i="1"/>
  <c r="N5657" i="1"/>
  <c r="I5658" i="1"/>
  <c r="J5658" i="1" s="1"/>
  <c r="L5658" i="1"/>
  <c r="Q5658" i="1" s="1"/>
  <c r="M5658" i="1"/>
  <c r="N5658" i="1"/>
  <c r="I5659" i="1"/>
  <c r="J5659" i="1" s="1"/>
  <c r="L5659" i="1"/>
  <c r="Q5659" i="1" s="1"/>
  <c r="M5659" i="1"/>
  <c r="N5659" i="1"/>
  <c r="I5660" i="1"/>
  <c r="L5660" i="1"/>
  <c r="Q5660" i="1" s="1"/>
  <c r="M5660" i="1"/>
  <c r="N5660" i="1"/>
  <c r="I5661" i="1"/>
  <c r="K5661" i="1" s="1"/>
  <c r="J5661" i="1"/>
  <c r="L5661" i="1"/>
  <c r="Q5661" i="1" s="1"/>
  <c r="M5661" i="1"/>
  <c r="N5661" i="1"/>
  <c r="I5662" i="1"/>
  <c r="J5662" i="1" s="1"/>
  <c r="L5662" i="1"/>
  <c r="M5662" i="1"/>
  <c r="N5662" i="1"/>
  <c r="Q5662" i="1"/>
  <c r="I5663" i="1"/>
  <c r="J5663" i="1" s="1"/>
  <c r="L5663" i="1"/>
  <c r="Q5663" i="1" s="1"/>
  <c r="M5663" i="1"/>
  <c r="N5663" i="1"/>
  <c r="I5664" i="1"/>
  <c r="L5664" i="1"/>
  <c r="Q5664" i="1" s="1"/>
  <c r="M5664" i="1"/>
  <c r="N5664" i="1"/>
  <c r="I5665" i="1"/>
  <c r="K5665" i="1" s="1"/>
  <c r="L5665" i="1"/>
  <c r="Q5665" i="1" s="1"/>
  <c r="M5665" i="1"/>
  <c r="N5665" i="1"/>
  <c r="I5666" i="1"/>
  <c r="J5666" i="1" s="1"/>
  <c r="L5666" i="1"/>
  <c r="Q5666" i="1" s="1"/>
  <c r="M5666" i="1"/>
  <c r="N5666" i="1"/>
  <c r="I5667" i="1"/>
  <c r="J5667" i="1" s="1"/>
  <c r="L5667" i="1"/>
  <c r="Q5667" i="1" s="1"/>
  <c r="M5667" i="1"/>
  <c r="N5667" i="1"/>
  <c r="I5668" i="1"/>
  <c r="L5668" i="1"/>
  <c r="Q5668" i="1" s="1"/>
  <c r="M5668" i="1"/>
  <c r="N5668" i="1"/>
  <c r="I5669" i="1"/>
  <c r="K5669" i="1" s="1"/>
  <c r="L5669" i="1"/>
  <c r="Q5669" i="1" s="1"/>
  <c r="M5669" i="1"/>
  <c r="N5669" i="1"/>
  <c r="I5670" i="1"/>
  <c r="J5670" i="1" s="1"/>
  <c r="L5670" i="1"/>
  <c r="M5670" i="1"/>
  <c r="N5670" i="1"/>
  <c r="Q5670" i="1"/>
  <c r="I5671" i="1"/>
  <c r="J5671" i="1" s="1"/>
  <c r="K5671" i="1"/>
  <c r="L5671" i="1"/>
  <c r="Q5671" i="1" s="1"/>
  <c r="M5671" i="1"/>
  <c r="N5671" i="1"/>
  <c r="I5672" i="1"/>
  <c r="L5672" i="1"/>
  <c r="Q5672" i="1" s="1"/>
  <c r="M5672" i="1"/>
  <c r="N5672" i="1"/>
  <c r="I5673" i="1"/>
  <c r="K5673" i="1" s="1"/>
  <c r="L5673" i="1"/>
  <c r="Q5673" i="1" s="1"/>
  <c r="M5673" i="1"/>
  <c r="N5673" i="1"/>
  <c r="I5674" i="1"/>
  <c r="J5674" i="1" s="1"/>
  <c r="L5674" i="1"/>
  <c r="Q5674" i="1" s="1"/>
  <c r="M5674" i="1"/>
  <c r="N5674" i="1"/>
  <c r="I5675" i="1"/>
  <c r="K5675" i="1" s="1"/>
  <c r="L5675" i="1"/>
  <c r="M5675" i="1"/>
  <c r="N5675" i="1"/>
  <c r="Q5675" i="1"/>
  <c r="I5676" i="1"/>
  <c r="L5676" i="1"/>
  <c r="Q5676" i="1" s="1"/>
  <c r="M5676" i="1"/>
  <c r="N5676" i="1"/>
  <c r="I5677" i="1"/>
  <c r="K5677" i="1" s="1"/>
  <c r="J5677" i="1"/>
  <c r="L5677" i="1"/>
  <c r="Q5677" i="1" s="1"/>
  <c r="M5677" i="1"/>
  <c r="N5677" i="1"/>
  <c r="I5678" i="1"/>
  <c r="J5678" i="1" s="1"/>
  <c r="L5678" i="1"/>
  <c r="Q5678" i="1" s="1"/>
  <c r="M5678" i="1"/>
  <c r="N5678" i="1"/>
  <c r="I5679" i="1"/>
  <c r="J5679" i="1" s="1"/>
  <c r="L5679" i="1"/>
  <c r="Q5679" i="1" s="1"/>
  <c r="M5679" i="1"/>
  <c r="N5679" i="1"/>
  <c r="I5680" i="1"/>
  <c r="L5680" i="1"/>
  <c r="Q5680" i="1" s="1"/>
  <c r="M5680" i="1"/>
  <c r="N5680" i="1"/>
  <c r="I5681" i="1"/>
  <c r="K5681" i="1" s="1"/>
  <c r="L5681" i="1"/>
  <c r="M5681" i="1"/>
  <c r="N5681" i="1"/>
  <c r="Q5681" i="1"/>
  <c r="I5682" i="1"/>
  <c r="J5682" i="1" s="1"/>
  <c r="L5682" i="1"/>
  <c r="M5682" i="1"/>
  <c r="N5682" i="1"/>
  <c r="I5683" i="1"/>
  <c r="J5683" i="1" s="1"/>
  <c r="L5683" i="1"/>
  <c r="Q5683" i="1" s="1"/>
  <c r="M5683" i="1"/>
  <c r="N5683" i="1"/>
  <c r="I5684" i="1"/>
  <c r="L5684" i="1"/>
  <c r="Q5684" i="1" s="1"/>
  <c r="M5684" i="1"/>
  <c r="N5684" i="1"/>
  <c r="I5685" i="1"/>
  <c r="K5685" i="1" s="1"/>
  <c r="L5685" i="1"/>
  <c r="Q5685" i="1" s="1"/>
  <c r="M5685" i="1"/>
  <c r="N5685" i="1"/>
  <c r="I5686" i="1"/>
  <c r="J5686" i="1" s="1"/>
  <c r="L5686" i="1"/>
  <c r="Q5686" i="1" s="1"/>
  <c r="M5686" i="1"/>
  <c r="N5686" i="1"/>
  <c r="I5687" i="1"/>
  <c r="J5687" i="1" s="1"/>
  <c r="L5687" i="1"/>
  <c r="Q5687" i="1" s="1"/>
  <c r="M5687" i="1"/>
  <c r="N5687" i="1"/>
  <c r="I5688" i="1"/>
  <c r="L5688" i="1"/>
  <c r="Q5688" i="1" s="1"/>
  <c r="M5688" i="1"/>
  <c r="N5688" i="1"/>
  <c r="I5689" i="1"/>
  <c r="K5689" i="1" s="1"/>
  <c r="L5689" i="1"/>
  <c r="Q5689" i="1" s="1"/>
  <c r="M5689" i="1"/>
  <c r="N5689" i="1"/>
  <c r="I5690" i="1"/>
  <c r="J5690" i="1" s="1"/>
  <c r="L5690" i="1"/>
  <c r="M5690" i="1"/>
  <c r="N5690" i="1"/>
  <c r="Q5690" i="1"/>
  <c r="I5691" i="1"/>
  <c r="J5691" i="1" s="1"/>
  <c r="L5691" i="1"/>
  <c r="Q5691" i="1" s="1"/>
  <c r="M5691" i="1"/>
  <c r="N5691" i="1"/>
  <c r="I5692" i="1"/>
  <c r="L5692" i="1"/>
  <c r="Q5692" i="1" s="1"/>
  <c r="M5692" i="1"/>
  <c r="N5692" i="1"/>
  <c r="I5693" i="1"/>
  <c r="K5693" i="1" s="1"/>
  <c r="L5693" i="1"/>
  <c r="Q5693" i="1" s="1"/>
  <c r="M5693" i="1"/>
  <c r="N5693" i="1"/>
  <c r="I5694" i="1"/>
  <c r="J5694" i="1" s="1"/>
  <c r="L5694" i="1"/>
  <c r="Q5694" i="1" s="1"/>
  <c r="M5694" i="1"/>
  <c r="N5694" i="1"/>
  <c r="I5695" i="1"/>
  <c r="J5695" i="1" s="1"/>
  <c r="L5695" i="1"/>
  <c r="Q5695" i="1" s="1"/>
  <c r="M5695" i="1"/>
  <c r="N5695" i="1"/>
  <c r="I5696" i="1"/>
  <c r="L5696" i="1"/>
  <c r="Q5696" i="1" s="1"/>
  <c r="M5696" i="1"/>
  <c r="N5696" i="1"/>
  <c r="I5697" i="1"/>
  <c r="K5697" i="1" s="1"/>
  <c r="L5697" i="1"/>
  <c r="M5697" i="1"/>
  <c r="N5697" i="1"/>
  <c r="Q5697" i="1"/>
  <c r="I5698" i="1"/>
  <c r="J5698" i="1" s="1"/>
  <c r="L5698" i="1"/>
  <c r="Q5698" i="1" s="1"/>
  <c r="M5698" i="1"/>
  <c r="N5698" i="1"/>
  <c r="I5699" i="1"/>
  <c r="J5699" i="1" s="1"/>
  <c r="L5699" i="1"/>
  <c r="Q5699" i="1" s="1"/>
  <c r="M5699" i="1"/>
  <c r="N5699" i="1"/>
  <c r="I5700" i="1"/>
  <c r="L5700" i="1"/>
  <c r="Q5700" i="1" s="1"/>
  <c r="M5700" i="1"/>
  <c r="N5700" i="1"/>
  <c r="I5701" i="1"/>
  <c r="K5701" i="1" s="1"/>
  <c r="L5701" i="1"/>
  <c r="Q5701" i="1" s="1"/>
  <c r="M5701" i="1"/>
  <c r="N5701" i="1"/>
  <c r="I5702" i="1"/>
  <c r="J5702" i="1" s="1"/>
  <c r="L5702" i="1"/>
  <c r="M5702" i="1"/>
  <c r="N5702" i="1"/>
  <c r="Q5702" i="1"/>
  <c r="I5703" i="1"/>
  <c r="K5703" i="1" s="1"/>
  <c r="J5703" i="1"/>
  <c r="L5703" i="1"/>
  <c r="Q5703" i="1" s="1"/>
  <c r="M5703" i="1"/>
  <c r="N5703" i="1"/>
  <c r="I5704" i="1"/>
  <c r="L5704" i="1"/>
  <c r="Q5704" i="1" s="1"/>
  <c r="M5704" i="1"/>
  <c r="N5704" i="1"/>
  <c r="I5705" i="1"/>
  <c r="K5705" i="1" s="1"/>
  <c r="L5705" i="1"/>
  <c r="Q5705" i="1" s="1"/>
  <c r="M5705" i="1"/>
  <c r="N5705" i="1"/>
  <c r="I5706" i="1"/>
  <c r="J5706" i="1" s="1"/>
  <c r="L5706" i="1"/>
  <c r="M5706" i="1"/>
  <c r="N5706" i="1"/>
  <c r="Q5706" i="1"/>
  <c r="I5707" i="1"/>
  <c r="K5707" i="1" s="1"/>
  <c r="L5707" i="1"/>
  <c r="Q5707" i="1" s="1"/>
  <c r="M5707" i="1"/>
  <c r="N5707" i="1"/>
  <c r="I5708" i="1"/>
  <c r="L5708" i="1"/>
  <c r="Q5708" i="1" s="1"/>
  <c r="M5708" i="1"/>
  <c r="N5708" i="1"/>
  <c r="I5709" i="1"/>
  <c r="K5709" i="1" s="1"/>
  <c r="J5709" i="1"/>
  <c r="L5709" i="1"/>
  <c r="Q5709" i="1" s="1"/>
  <c r="M5709" i="1"/>
  <c r="N5709" i="1"/>
  <c r="I5710" i="1"/>
  <c r="J5710" i="1" s="1"/>
  <c r="L5710" i="1"/>
  <c r="M5710" i="1"/>
  <c r="N5710" i="1"/>
  <c r="Q5710" i="1"/>
  <c r="I5711" i="1"/>
  <c r="J5711" i="1" s="1"/>
  <c r="L5711" i="1"/>
  <c r="Q5711" i="1" s="1"/>
  <c r="M5711" i="1"/>
  <c r="N5711" i="1"/>
  <c r="I5712" i="1"/>
  <c r="L5712" i="1"/>
  <c r="Q5712" i="1" s="1"/>
  <c r="M5712" i="1"/>
  <c r="N5712" i="1"/>
  <c r="I5713" i="1"/>
  <c r="K5713" i="1" s="1"/>
  <c r="L5713" i="1"/>
  <c r="Q5713" i="1" s="1"/>
  <c r="M5713" i="1"/>
  <c r="N5713" i="1"/>
  <c r="I5714" i="1"/>
  <c r="J5714" i="1" s="1"/>
  <c r="L5714" i="1"/>
  <c r="Q5714" i="1" s="1"/>
  <c r="M5714" i="1"/>
  <c r="N5714" i="1"/>
  <c r="I5715" i="1"/>
  <c r="J5715" i="1" s="1"/>
  <c r="L5715" i="1"/>
  <c r="Q5715" i="1" s="1"/>
  <c r="M5715" i="1"/>
  <c r="N5715" i="1"/>
  <c r="I5716" i="1"/>
  <c r="L5716" i="1"/>
  <c r="Q5716" i="1" s="1"/>
  <c r="M5716" i="1"/>
  <c r="N5716" i="1"/>
  <c r="I5717" i="1"/>
  <c r="K5717" i="1" s="1"/>
  <c r="L5717" i="1"/>
  <c r="Q5717" i="1" s="1"/>
  <c r="M5717" i="1"/>
  <c r="N5717" i="1"/>
  <c r="I5718" i="1"/>
  <c r="J5718" i="1" s="1"/>
  <c r="K5718" i="1"/>
  <c r="L5718" i="1"/>
  <c r="M5718" i="1"/>
  <c r="N5718" i="1"/>
  <c r="O5718" i="1"/>
  <c r="Q5718" i="1"/>
  <c r="I5719" i="1"/>
  <c r="J5719" i="1"/>
  <c r="K5719" i="1"/>
  <c r="L5719" i="1"/>
  <c r="M5719" i="1"/>
  <c r="N5719" i="1"/>
  <c r="Q5719" i="1"/>
  <c r="I5720" i="1"/>
  <c r="L5720" i="1"/>
  <c r="M5720" i="1"/>
  <c r="N5720" i="1"/>
  <c r="Q5720" i="1"/>
  <c r="I5721" i="1"/>
  <c r="K5721" i="1" s="1"/>
  <c r="J5721" i="1"/>
  <c r="L5721" i="1"/>
  <c r="Q5721" i="1" s="1"/>
  <c r="M5721" i="1"/>
  <c r="N5721" i="1"/>
  <c r="I5722" i="1"/>
  <c r="J5722" i="1" s="1"/>
  <c r="L5722" i="1"/>
  <c r="Q5722" i="1" s="1"/>
  <c r="M5722" i="1"/>
  <c r="N5722" i="1"/>
  <c r="I5723" i="1"/>
  <c r="K5723" i="1" s="1"/>
  <c r="L5723" i="1"/>
  <c r="Q5723" i="1" s="1"/>
  <c r="M5723" i="1"/>
  <c r="N5723" i="1"/>
  <c r="I5724" i="1"/>
  <c r="L5724" i="1"/>
  <c r="Q5724" i="1" s="1"/>
  <c r="M5724" i="1"/>
  <c r="N5724" i="1"/>
  <c r="I5725" i="1"/>
  <c r="K5725" i="1" s="1"/>
  <c r="L5725" i="1"/>
  <c r="Q5725" i="1" s="1"/>
  <c r="M5725" i="1"/>
  <c r="N5725" i="1"/>
  <c r="I5726" i="1"/>
  <c r="J5726" i="1" s="1"/>
  <c r="L5726" i="1"/>
  <c r="M5726" i="1"/>
  <c r="N5726" i="1"/>
  <c r="Q5726" i="1"/>
  <c r="I5727" i="1"/>
  <c r="J5727" i="1" s="1"/>
  <c r="L5727" i="1"/>
  <c r="Q5727" i="1" s="1"/>
  <c r="M5727" i="1"/>
  <c r="N5727" i="1"/>
  <c r="I5728" i="1"/>
  <c r="L5728" i="1"/>
  <c r="Q5728" i="1" s="1"/>
  <c r="M5728" i="1"/>
  <c r="N5728" i="1"/>
  <c r="I5729" i="1"/>
  <c r="K5729" i="1" s="1"/>
  <c r="L5729" i="1"/>
  <c r="Q5729" i="1" s="1"/>
  <c r="M5729" i="1"/>
  <c r="N5729" i="1"/>
  <c r="I5730" i="1"/>
  <c r="J5730" i="1" s="1"/>
  <c r="K5730" i="1"/>
  <c r="L5730" i="1"/>
  <c r="M5730" i="1"/>
  <c r="N5730" i="1"/>
  <c r="I5731" i="1"/>
  <c r="J5731" i="1" s="1"/>
  <c r="L5731" i="1"/>
  <c r="Q5731" i="1" s="1"/>
  <c r="M5731" i="1"/>
  <c r="N5731" i="1"/>
  <c r="I5732" i="1"/>
  <c r="L5732" i="1"/>
  <c r="M5732" i="1"/>
  <c r="N5732" i="1"/>
  <c r="Q5732" i="1"/>
  <c r="I5733" i="1"/>
  <c r="K5733" i="1" s="1"/>
  <c r="L5733" i="1"/>
  <c r="Q5733" i="1" s="1"/>
  <c r="M5733" i="1"/>
  <c r="N5733" i="1"/>
  <c r="I5734" i="1"/>
  <c r="J5734" i="1" s="1"/>
  <c r="L5734" i="1"/>
  <c r="M5734" i="1"/>
  <c r="N5734" i="1"/>
  <c r="I5735" i="1"/>
  <c r="J5735" i="1" s="1"/>
  <c r="K5735" i="1"/>
  <c r="L5735" i="1"/>
  <c r="Q5735" i="1" s="1"/>
  <c r="M5735" i="1"/>
  <c r="N5735" i="1"/>
  <c r="I5736" i="1"/>
  <c r="L5736" i="1"/>
  <c r="M5736" i="1"/>
  <c r="N5736" i="1"/>
  <c r="Q5736" i="1"/>
  <c r="I5737" i="1"/>
  <c r="K5737" i="1" s="1"/>
  <c r="L5737" i="1"/>
  <c r="Q5737" i="1" s="1"/>
  <c r="M5737" i="1"/>
  <c r="N5737" i="1"/>
  <c r="I5738" i="1"/>
  <c r="J5738" i="1" s="1"/>
  <c r="L5738" i="1"/>
  <c r="Q5738" i="1" s="1"/>
  <c r="M5738" i="1"/>
  <c r="N5738" i="1"/>
  <c r="I5739" i="1"/>
  <c r="K5739" i="1" s="1"/>
  <c r="L5739" i="1"/>
  <c r="Q5739" i="1" s="1"/>
  <c r="M5739" i="1"/>
  <c r="N5739" i="1"/>
  <c r="I5740" i="1"/>
  <c r="L5740" i="1"/>
  <c r="Q5740" i="1" s="1"/>
  <c r="M5740" i="1"/>
  <c r="N5740" i="1"/>
  <c r="I5741" i="1"/>
  <c r="K5741" i="1" s="1"/>
  <c r="L5741" i="1"/>
  <c r="Q5741" i="1" s="1"/>
  <c r="M5741" i="1"/>
  <c r="N5741" i="1"/>
  <c r="I5742" i="1"/>
  <c r="J5742" i="1" s="1"/>
  <c r="L5742" i="1"/>
  <c r="Q5742" i="1" s="1"/>
  <c r="M5742" i="1"/>
  <c r="N5742" i="1"/>
  <c r="I5743" i="1"/>
  <c r="J5743" i="1" s="1"/>
  <c r="L5743" i="1"/>
  <c r="Q5743" i="1" s="1"/>
  <c r="M5743" i="1"/>
  <c r="N5743" i="1"/>
  <c r="I5744" i="1"/>
  <c r="L5744" i="1"/>
  <c r="Q5744" i="1" s="1"/>
  <c r="M5744" i="1"/>
  <c r="N5744" i="1"/>
  <c r="I5745" i="1"/>
  <c r="K5745" i="1" s="1"/>
  <c r="L5745" i="1"/>
  <c r="Q5745" i="1" s="1"/>
  <c r="M5745" i="1"/>
  <c r="N5745" i="1"/>
  <c r="I5746" i="1"/>
  <c r="J5746" i="1" s="1"/>
  <c r="L5746" i="1"/>
  <c r="Q5746" i="1" s="1"/>
  <c r="M5746" i="1"/>
  <c r="N5746" i="1"/>
  <c r="I5747" i="1"/>
  <c r="J5747" i="1" s="1"/>
  <c r="L5747" i="1"/>
  <c r="Q5747" i="1" s="1"/>
  <c r="M5747" i="1"/>
  <c r="N5747" i="1"/>
  <c r="I5748" i="1"/>
  <c r="L5748" i="1"/>
  <c r="M5748" i="1"/>
  <c r="N5748" i="1"/>
  <c r="Q5748" i="1"/>
  <c r="I5749" i="1"/>
  <c r="K5749" i="1" s="1"/>
  <c r="L5749" i="1"/>
  <c r="Q5749" i="1" s="1"/>
  <c r="M5749" i="1"/>
  <c r="N5749" i="1"/>
  <c r="I5750" i="1"/>
  <c r="J5750" i="1" s="1"/>
  <c r="L5750" i="1"/>
  <c r="Q5750" i="1" s="1"/>
  <c r="M5750" i="1"/>
  <c r="N5750" i="1"/>
  <c r="I5751" i="1"/>
  <c r="J5751" i="1" s="1"/>
  <c r="L5751" i="1"/>
  <c r="Q5751" i="1" s="1"/>
  <c r="M5751" i="1"/>
  <c r="N5751" i="1"/>
  <c r="I5752" i="1"/>
  <c r="L5752" i="1"/>
  <c r="Q5752" i="1" s="1"/>
  <c r="M5752" i="1"/>
  <c r="N5752" i="1"/>
  <c r="I5753" i="1"/>
  <c r="K5753" i="1" s="1"/>
  <c r="L5753" i="1"/>
  <c r="Q5753" i="1" s="1"/>
  <c r="M5753" i="1"/>
  <c r="N5753" i="1"/>
  <c r="I5754" i="1"/>
  <c r="J5754" i="1" s="1"/>
  <c r="L5754" i="1"/>
  <c r="Q5754" i="1" s="1"/>
  <c r="M5754" i="1"/>
  <c r="N5754" i="1"/>
  <c r="I5755" i="1"/>
  <c r="K5755" i="1" s="1"/>
  <c r="L5755" i="1"/>
  <c r="Q5755" i="1" s="1"/>
  <c r="M5755" i="1"/>
  <c r="N5755" i="1"/>
  <c r="I5756" i="1"/>
  <c r="L5756" i="1"/>
  <c r="Q5756" i="1" s="1"/>
  <c r="M5756" i="1"/>
  <c r="N5756" i="1"/>
  <c r="I5757" i="1"/>
  <c r="K5757" i="1" s="1"/>
  <c r="L5757" i="1"/>
  <c r="M5757" i="1"/>
  <c r="N5757" i="1"/>
  <c r="Q5757" i="1"/>
  <c r="I5758" i="1"/>
  <c r="J5758" i="1" s="1"/>
  <c r="L5758" i="1"/>
  <c r="Q5758" i="1" s="1"/>
  <c r="M5758" i="1"/>
  <c r="N5758" i="1"/>
  <c r="I5759" i="1"/>
  <c r="J5759" i="1" s="1"/>
  <c r="L5759" i="1"/>
  <c r="Q5759" i="1" s="1"/>
  <c r="M5759" i="1"/>
  <c r="N5759" i="1"/>
  <c r="I5760" i="1"/>
  <c r="L5760" i="1"/>
  <c r="Q5760" i="1" s="1"/>
  <c r="M5760" i="1"/>
  <c r="N5760" i="1"/>
  <c r="I5761" i="1"/>
  <c r="K5761" i="1" s="1"/>
  <c r="L5761" i="1"/>
  <c r="Q5761" i="1" s="1"/>
  <c r="M5761" i="1"/>
  <c r="N5761" i="1"/>
  <c r="I5762" i="1"/>
  <c r="J5762" i="1" s="1"/>
  <c r="L5762" i="1"/>
  <c r="Q5762" i="1" s="1"/>
  <c r="M5762" i="1"/>
  <c r="N5762" i="1"/>
  <c r="I5763" i="1"/>
  <c r="J5763" i="1" s="1"/>
  <c r="K5763" i="1"/>
  <c r="L5763" i="1"/>
  <c r="Q5763" i="1" s="1"/>
  <c r="M5763" i="1"/>
  <c r="N5763" i="1"/>
  <c r="I5764" i="1"/>
  <c r="L5764" i="1"/>
  <c r="Q5764" i="1" s="1"/>
  <c r="M5764" i="1"/>
  <c r="N5764" i="1"/>
  <c r="I5765" i="1"/>
  <c r="K5765" i="1" s="1"/>
  <c r="L5765" i="1"/>
  <c r="Q5765" i="1" s="1"/>
  <c r="M5765" i="1"/>
  <c r="N5765" i="1"/>
  <c r="I5766" i="1"/>
  <c r="J5766" i="1" s="1"/>
  <c r="L5766" i="1"/>
  <c r="M5766" i="1"/>
  <c r="N5766" i="1"/>
  <c r="Q5766" i="1"/>
  <c r="I5767" i="1"/>
  <c r="K5767" i="1" s="1"/>
  <c r="L5767" i="1"/>
  <c r="Q5767" i="1" s="1"/>
  <c r="M5767" i="1"/>
  <c r="N5767" i="1"/>
  <c r="I5768" i="1"/>
  <c r="L5768" i="1"/>
  <c r="Q5768" i="1" s="1"/>
  <c r="M5768" i="1"/>
  <c r="N5768" i="1"/>
  <c r="I5769" i="1"/>
  <c r="K5769" i="1" s="1"/>
  <c r="J5769" i="1"/>
  <c r="L5769" i="1"/>
  <c r="Q5769" i="1" s="1"/>
  <c r="M5769" i="1"/>
  <c r="N5769" i="1"/>
  <c r="I5770" i="1"/>
  <c r="J5770" i="1" s="1"/>
  <c r="L5770" i="1"/>
  <c r="M5770" i="1"/>
  <c r="N5770" i="1"/>
  <c r="Q5770" i="1"/>
  <c r="I5771" i="1"/>
  <c r="K5771" i="1" s="1"/>
  <c r="L5771" i="1"/>
  <c r="Q5771" i="1" s="1"/>
  <c r="M5771" i="1"/>
  <c r="N5771" i="1"/>
  <c r="I5772" i="1"/>
  <c r="L5772" i="1"/>
  <c r="Q5772" i="1" s="1"/>
  <c r="M5772" i="1"/>
  <c r="N5772" i="1"/>
  <c r="I5773" i="1"/>
  <c r="K5773" i="1" s="1"/>
  <c r="L5773" i="1"/>
  <c r="Q5773" i="1" s="1"/>
  <c r="M5773" i="1"/>
  <c r="N5773" i="1"/>
  <c r="I5774" i="1"/>
  <c r="J5774" i="1" s="1"/>
  <c r="L5774" i="1"/>
  <c r="Q5774" i="1" s="1"/>
  <c r="M5774" i="1"/>
  <c r="N5774" i="1"/>
  <c r="I5775" i="1"/>
  <c r="J5775" i="1" s="1"/>
  <c r="L5775" i="1"/>
  <c r="Q5775" i="1" s="1"/>
  <c r="M5775" i="1"/>
  <c r="N5775" i="1"/>
  <c r="I5776" i="1"/>
  <c r="L5776" i="1"/>
  <c r="Q5776" i="1" s="1"/>
  <c r="M5776" i="1"/>
  <c r="N5776" i="1"/>
  <c r="I5777" i="1"/>
  <c r="K5777" i="1" s="1"/>
  <c r="L5777" i="1"/>
  <c r="Q5777" i="1" s="1"/>
  <c r="M5777" i="1"/>
  <c r="N5777" i="1"/>
  <c r="I5778" i="1"/>
  <c r="J5778" i="1" s="1"/>
  <c r="L5778" i="1"/>
  <c r="M5778" i="1"/>
  <c r="N5778" i="1"/>
  <c r="Q5778" i="1"/>
  <c r="I5779" i="1"/>
  <c r="J5779" i="1" s="1"/>
  <c r="L5779" i="1"/>
  <c r="Q5779" i="1" s="1"/>
  <c r="M5779" i="1"/>
  <c r="N5779" i="1"/>
  <c r="I5780" i="1"/>
  <c r="L5780" i="1"/>
  <c r="Q5780" i="1" s="1"/>
  <c r="M5780" i="1"/>
  <c r="N5780" i="1"/>
  <c r="I5781" i="1"/>
  <c r="K5781" i="1" s="1"/>
  <c r="L5781" i="1"/>
  <c r="Q5781" i="1" s="1"/>
  <c r="M5781" i="1"/>
  <c r="N5781" i="1"/>
  <c r="I5782" i="1"/>
  <c r="J5782" i="1" s="1"/>
  <c r="K5782" i="1"/>
  <c r="L5782" i="1"/>
  <c r="O5782" i="1" s="1"/>
  <c r="M5782" i="1"/>
  <c r="N5782" i="1"/>
  <c r="Q5782" i="1"/>
  <c r="I5783" i="1"/>
  <c r="J5783" i="1" s="1"/>
  <c r="L5783" i="1"/>
  <c r="Q5783" i="1" s="1"/>
  <c r="M5783" i="1"/>
  <c r="N5783" i="1"/>
  <c r="I5784" i="1"/>
  <c r="L5784" i="1"/>
  <c r="M5784" i="1"/>
  <c r="N5784" i="1"/>
  <c r="Q5784" i="1"/>
  <c r="I5785" i="1"/>
  <c r="K5785" i="1" s="1"/>
  <c r="L5785" i="1"/>
  <c r="Q5785" i="1" s="1"/>
  <c r="M5785" i="1"/>
  <c r="N5785" i="1"/>
  <c r="I5786" i="1"/>
  <c r="J5786" i="1" s="1"/>
  <c r="L5786" i="1"/>
  <c r="Q5786" i="1" s="1"/>
  <c r="M5786" i="1"/>
  <c r="N5786" i="1"/>
  <c r="I5787" i="1"/>
  <c r="K5787" i="1" s="1"/>
  <c r="L5787" i="1"/>
  <c r="Q5787" i="1" s="1"/>
  <c r="M5787" i="1"/>
  <c r="N5787" i="1"/>
  <c r="I5788" i="1"/>
  <c r="L5788" i="1"/>
  <c r="Q5788" i="1" s="1"/>
  <c r="M5788" i="1"/>
  <c r="N5788" i="1"/>
  <c r="I5789" i="1"/>
  <c r="K5789" i="1" s="1"/>
  <c r="J5789" i="1"/>
  <c r="L5789" i="1"/>
  <c r="Q5789" i="1" s="1"/>
  <c r="M5789" i="1"/>
  <c r="N5789" i="1"/>
  <c r="I5790" i="1"/>
  <c r="J5790" i="1" s="1"/>
  <c r="L5790" i="1"/>
  <c r="M5790" i="1"/>
  <c r="N5790" i="1"/>
  <c r="Q5790" i="1"/>
  <c r="I5791" i="1"/>
  <c r="J5791" i="1" s="1"/>
  <c r="L5791" i="1"/>
  <c r="Q5791" i="1" s="1"/>
  <c r="M5791" i="1"/>
  <c r="N5791" i="1"/>
  <c r="I5792" i="1"/>
  <c r="L5792" i="1"/>
  <c r="Q5792" i="1" s="1"/>
  <c r="M5792" i="1"/>
  <c r="N5792" i="1"/>
  <c r="I5793" i="1"/>
  <c r="K5793" i="1" s="1"/>
  <c r="L5793" i="1"/>
  <c r="M5793" i="1"/>
  <c r="N5793" i="1"/>
  <c r="Q5793" i="1"/>
  <c r="I5794" i="1"/>
  <c r="J5794" i="1" s="1"/>
  <c r="K5794" i="1"/>
  <c r="L5794" i="1"/>
  <c r="M5794" i="1"/>
  <c r="N5794" i="1"/>
  <c r="I5795" i="1"/>
  <c r="L5795" i="1"/>
  <c r="Q5795" i="1" s="1"/>
  <c r="M5795" i="1"/>
  <c r="N5795" i="1"/>
  <c r="I5796" i="1"/>
  <c r="L5796" i="1"/>
  <c r="Q5796" i="1" s="1"/>
  <c r="M5796" i="1"/>
  <c r="N5796" i="1"/>
  <c r="I5797" i="1"/>
  <c r="K5797" i="1" s="1"/>
  <c r="L5797" i="1"/>
  <c r="Q5797" i="1" s="1"/>
  <c r="M5797" i="1"/>
  <c r="N5797" i="1"/>
  <c r="I5798" i="1"/>
  <c r="J5798" i="1" s="1"/>
  <c r="K5798" i="1"/>
  <c r="L5798" i="1"/>
  <c r="M5798" i="1"/>
  <c r="N5798" i="1"/>
  <c r="Q5798" i="1"/>
  <c r="I5799" i="1"/>
  <c r="J5799" i="1" s="1"/>
  <c r="L5799" i="1"/>
  <c r="Q5799" i="1" s="1"/>
  <c r="M5799" i="1"/>
  <c r="N5799" i="1"/>
  <c r="I5800" i="1"/>
  <c r="L5800" i="1"/>
  <c r="Q5800" i="1" s="1"/>
  <c r="M5800" i="1"/>
  <c r="N5800" i="1"/>
  <c r="I5801" i="1"/>
  <c r="K5801" i="1" s="1"/>
  <c r="L5801" i="1"/>
  <c r="Q5801" i="1" s="1"/>
  <c r="M5801" i="1"/>
  <c r="N5801" i="1"/>
  <c r="I5802" i="1"/>
  <c r="J5802" i="1" s="1"/>
  <c r="L5802" i="1"/>
  <c r="Q5802" i="1" s="1"/>
  <c r="M5802" i="1"/>
  <c r="N5802" i="1"/>
  <c r="I5803" i="1"/>
  <c r="K5803" i="1" s="1"/>
  <c r="L5803" i="1"/>
  <c r="Q5803" i="1" s="1"/>
  <c r="M5803" i="1"/>
  <c r="N5803" i="1"/>
  <c r="I5804" i="1"/>
  <c r="L5804" i="1"/>
  <c r="Q5804" i="1" s="1"/>
  <c r="M5804" i="1"/>
  <c r="N5804" i="1"/>
  <c r="I5805" i="1"/>
  <c r="K5805" i="1" s="1"/>
  <c r="J5805" i="1"/>
  <c r="L5805" i="1"/>
  <c r="Q5805" i="1" s="1"/>
  <c r="M5805" i="1"/>
  <c r="N5805" i="1"/>
  <c r="I5806" i="1"/>
  <c r="J5806" i="1" s="1"/>
  <c r="L5806" i="1"/>
  <c r="Q5806" i="1" s="1"/>
  <c r="M5806" i="1"/>
  <c r="N5806" i="1"/>
  <c r="I5807" i="1"/>
  <c r="J5807" i="1" s="1"/>
  <c r="L5807" i="1"/>
  <c r="Q5807" i="1" s="1"/>
  <c r="M5807" i="1"/>
  <c r="N5807" i="1"/>
  <c r="I5808" i="1"/>
  <c r="L5808" i="1"/>
  <c r="Q5808" i="1" s="1"/>
  <c r="M5808" i="1"/>
  <c r="N5808" i="1"/>
  <c r="I5809" i="1"/>
  <c r="K5809" i="1" s="1"/>
  <c r="L5809" i="1"/>
  <c r="M5809" i="1"/>
  <c r="N5809" i="1"/>
  <c r="Q5809" i="1"/>
  <c r="I5810" i="1"/>
  <c r="J5810" i="1" s="1"/>
  <c r="L5810" i="1"/>
  <c r="M5810" i="1"/>
  <c r="N5810" i="1"/>
  <c r="I5811" i="1"/>
  <c r="J5811" i="1" s="1"/>
  <c r="L5811" i="1"/>
  <c r="Q5811" i="1" s="1"/>
  <c r="M5811" i="1"/>
  <c r="N5811" i="1"/>
  <c r="I5812" i="1"/>
  <c r="L5812" i="1"/>
  <c r="Q5812" i="1" s="1"/>
  <c r="M5812" i="1"/>
  <c r="N5812" i="1"/>
  <c r="I5813" i="1"/>
  <c r="K5813" i="1" s="1"/>
  <c r="L5813" i="1"/>
  <c r="Q5813" i="1" s="1"/>
  <c r="M5813" i="1"/>
  <c r="N5813" i="1"/>
  <c r="I5814" i="1"/>
  <c r="J5814" i="1" s="1"/>
  <c r="L5814" i="1"/>
  <c r="Q5814" i="1" s="1"/>
  <c r="M5814" i="1"/>
  <c r="N5814" i="1"/>
  <c r="I5815" i="1"/>
  <c r="L5815" i="1"/>
  <c r="Q5815" i="1" s="1"/>
  <c r="M5815" i="1"/>
  <c r="N5815" i="1"/>
  <c r="I5816" i="1"/>
  <c r="L5816" i="1"/>
  <c r="Q5816" i="1" s="1"/>
  <c r="M5816" i="1"/>
  <c r="N5816" i="1"/>
  <c r="I5817" i="1"/>
  <c r="K5817" i="1" s="1"/>
  <c r="J5817" i="1"/>
  <c r="L5817" i="1"/>
  <c r="Q5817" i="1" s="1"/>
  <c r="M5817" i="1"/>
  <c r="N5817" i="1"/>
  <c r="I5818" i="1"/>
  <c r="J5818" i="1" s="1"/>
  <c r="L5818" i="1"/>
  <c r="M5818" i="1"/>
  <c r="N5818" i="1"/>
  <c r="Q5818" i="1"/>
  <c r="I5819" i="1"/>
  <c r="K5819" i="1" s="1"/>
  <c r="L5819" i="1"/>
  <c r="Q5819" i="1" s="1"/>
  <c r="M5819" i="1"/>
  <c r="N5819" i="1"/>
  <c r="I5820" i="1"/>
  <c r="L5820" i="1"/>
  <c r="Q5820" i="1" s="1"/>
  <c r="M5820" i="1"/>
  <c r="N5820" i="1"/>
  <c r="I5821" i="1"/>
  <c r="K5821" i="1" s="1"/>
  <c r="J5821" i="1"/>
  <c r="L5821" i="1"/>
  <c r="Q5821" i="1" s="1"/>
  <c r="M5821" i="1"/>
  <c r="N5821" i="1"/>
  <c r="I5822" i="1"/>
  <c r="J5822" i="1" s="1"/>
  <c r="L5822" i="1"/>
  <c r="Q5822" i="1" s="1"/>
  <c r="M5822" i="1"/>
  <c r="N5822" i="1"/>
  <c r="I5823" i="1"/>
  <c r="J5823" i="1" s="1"/>
  <c r="L5823" i="1"/>
  <c r="Q5823" i="1" s="1"/>
  <c r="M5823" i="1"/>
  <c r="N5823" i="1"/>
  <c r="I5824" i="1"/>
  <c r="L5824" i="1"/>
  <c r="Q5824" i="1" s="1"/>
  <c r="M5824" i="1"/>
  <c r="N5824" i="1"/>
  <c r="I5825" i="1"/>
  <c r="K5825" i="1" s="1"/>
  <c r="L5825" i="1"/>
  <c r="Q5825" i="1" s="1"/>
  <c r="M5825" i="1"/>
  <c r="N5825" i="1"/>
  <c r="I5826" i="1"/>
  <c r="J5826" i="1" s="1"/>
  <c r="L5826" i="1"/>
  <c r="M5826" i="1"/>
  <c r="N5826" i="1"/>
  <c r="I5827" i="1"/>
  <c r="J5827" i="1" s="1"/>
  <c r="L5827" i="1"/>
  <c r="Q5827" i="1" s="1"/>
  <c r="M5827" i="1"/>
  <c r="N5827" i="1"/>
  <c r="I5828" i="1"/>
  <c r="L5828" i="1"/>
  <c r="Q5828" i="1" s="1"/>
  <c r="M5828" i="1"/>
  <c r="N5828" i="1"/>
  <c r="I5829" i="1"/>
  <c r="K5829" i="1" s="1"/>
  <c r="L5829" i="1"/>
  <c r="Q5829" i="1" s="1"/>
  <c r="M5829" i="1"/>
  <c r="N5829" i="1"/>
  <c r="I5830" i="1"/>
  <c r="J5830" i="1" s="1"/>
  <c r="L5830" i="1"/>
  <c r="Q5830" i="1" s="1"/>
  <c r="M5830" i="1"/>
  <c r="N5830" i="1"/>
  <c r="I5831" i="1"/>
  <c r="K5831" i="1" s="1"/>
  <c r="J5831" i="1"/>
  <c r="L5831" i="1"/>
  <c r="Q5831" i="1" s="1"/>
  <c r="M5831" i="1"/>
  <c r="N5831" i="1"/>
  <c r="I5832" i="1"/>
  <c r="L5832" i="1"/>
  <c r="Q5832" i="1" s="1"/>
  <c r="M5832" i="1"/>
  <c r="N5832" i="1"/>
  <c r="I5833" i="1"/>
  <c r="K5833" i="1" s="1"/>
  <c r="L5833" i="1"/>
  <c r="Q5833" i="1" s="1"/>
  <c r="M5833" i="1"/>
  <c r="N5833" i="1"/>
  <c r="I5834" i="1"/>
  <c r="J5834" i="1" s="1"/>
  <c r="L5834" i="1"/>
  <c r="M5834" i="1"/>
  <c r="N5834" i="1"/>
  <c r="Q5834" i="1"/>
  <c r="I5835" i="1"/>
  <c r="K5835" i="1" s="1"/>
  <c r="J5835" i="1"/>
  <c r="L5835" i="1"/>
  <c r="Q5835" i="1" s="1"/>
  <c r="M5835" i="1"/>
  <c r="N5835" i="1"/>
  <c r="I5836" i="1"/>
  <c r="L5836" i="1"/>
  <c r="Q5836" i="1" s="1"/>
  <c r="M5836" i="1"/>
  <c r="N5836" i="1"/>
  <c r="I5837" i="1"/>
  <c r="K5837" i="1" s="1"/>
  <c r="J5837" i="1"/>
  <c r="L5837" i="1"/>
  <c r="Q5837" i="1" s="1"/>
  <c r="M5837" i="1"/>
  <c r="N5837" i="1"/>
  <c r="I5838" i="1"/>
  <c r="J5838" i="1" s="1"/>
  <c r="L5838" i="1"/>
  <c r="M5838" i="1"/>
  <c r="N5838" i="1"/>
  <c r="I5839" i="1"/>
  <c r="J5839" i="1" s="1"/>
  <c r="L5839" i="1"/>
  <c r="Q5839" i="1" s="1"/>
  <c r="M5839" i="1"/>
  <c r="N5839" i="1"/>
  <c r="I5840" i="1"/>
  <c r="L5840" i="1"/>
  <c r="Q5840" i="1" s="1"/>
  <c r="M5840" i="1"/>
  <c r="N5840" i="1"/>
  <c r="I5841" i="1"/>
  <c r="K5841" i="1" s="1"/>
  <c r="L5841" i="1"/>
  <c r="Q5841" i="1" s="1"/>
  <c r="M5841" i="1"/>
  <c r="N5841" i="1"/>
  <c r="I5842" i="1"/>
  <c r="J5842" i="1" s="1"/>
  <c r="L5842" i="1"/>
  <c r="M5842" i="1"/>
  <c r="N5842" i="1"/>
  <c r="I5843" i="1"/>
  <c r="J5843" i="1" s="1"/>
  <c r="L5843" i="1"/>
  <c r="Q5843" i="1" s="1"/>
  <c r="M5843" i="1"/>
  <c r="N5843" i="1"/>
  <c r="I5844" i="1"/>
  <c r="L5844" i="1"/>
  <c r="Q5844" i="1" s="1"/>
  <c r="M5844" i="1"/>
  <c r="N5844" i="1"/>
  <c r="I5845" i="1"/>
  <c r="K5845" i="1" s="1"/>
  <c r="L5845" i="1"/>
  <c r="Q5845" i="1" s="1"/>
  <c r="M5845" i="1"/>
  <c r="N5845" i="1"/>
  <c r="I5846" i="1"/>
  <c r="J5846" i="1" s="1"/>
  <c r="L5846" i="1"/>
  <c r="Q5846" i="1" s="1"/>
  <c r="M5846" i="1"/>
  <c r="N5846" i="1"/>
  <c r="I5847" i="1"/>
  <c r="K5847" i="1" s="1"/>
  <c r="J5847" i="1"/>
  <c r="L5847" i="1"/>
  <c r="Q5847" i="1" s="1"/>
  <c r="M5847" i="1"/>
  <c r="N5847" i="1"/>
  <c r="I5848" i="1"/>
  <c r="L5848" i="1"/>
  <c r="Q5848" i="1" s="1"/>
  <c r="M5848" i="1"/>
  <c r="N5848" i="1"/>
  <c r="I5849" i="1"/>
  <c r="K5849" i="1" s="1"/>
  <c r="L5849" i="1"/>
  <c r="Q5849" i="1" s="1"/>
  <c r="M5849" i="1"/>
  <c r="N5849" i="1"/>
  <c r="I5850" i="1"/>
  <c r="J5850" i="1" s="1"/>
  <c r="L5850" i="1"/>
  <c r="Q5850" i="1" s="1"/>
  <c r="M5850" i="1"/>
  <c r="N5850" i="1"/>
  <c r="I5851" i="1"/>
  <c r="K5851" i="1" s="1"/>
  <c r="L5851" i="1"/>
  <c r="Q5851" i="1" s="1"/>
  <c r="M5851" i="1"/>
  <c r="N5851" i="1"/>
  <c r="I5852" i="1"/>
  <c r="L5852" i="1"/>
  <c r="Q5852" i="1" s="1"/>
  <c r="M5852" i="1"/>
  <c r="N5852" i="1"/>
  <c r="I5853" i="1"/>
  <c r="K5853" i="1" s="1"/>
  <c r="L5853" i="1"/>
  <c r="Q5853" i="1" s="1"/>
  <c r="M5853" i="1"/>
  <c r="N5853" i="1"/>
  <c r="I5854" i="1"/>
  <c r="J5854" i="1" s="1"/>
  <c r="K5854" i="1"/>
  <c r="L5854" i="1"/>
  <c r="Q5854" i="1" s="1"/>
  <c r="M5854" i="1"/>
  <c r="N5854" i="1"/>
  <c r="I5855" i="1"/>
  <c r="J5855" i="1" s="1"/>
  <c r="L5855" i="1"/>
  <c r="Q5855" i="1" s="1"/>
  <c r="M5855" i="1"/>
  <c r="N5855" i="1"/>
  <c r="I5856" i="1"/>
  <c r="L5856" i="1"/>
  <c r="Q5856" i="1" s="1"/>
  <c r="M5856" i="1"/>
  <c r="N5856" i="1"/>
  <c r="I5857" i="1"/>
  <c r="K5857" i="1" s="1"/>
  <c r="L5857" i="1"/>
  <c r="Q5857" i="1" s="1"/>
  <c r="M5857" i="1"/>
  <c r="N5857" i="1"/>
  <c r="I5858" i="1"/>
  <c r="J5858" i="1" s="1"/>
  <c r="L5858" i="1"/>
  <c r="M5858" i="1"/>
  <c r="N5858" i="1"/>
  <c r="I5859" i="1"/>
  <c r="K5859" i="1" s="1"/>
  <c r="L5859" i="1"/>
  <c r="Q5859" i="1" s="1"/>
  <c r="M5859" i="1"/>
  <c r="N5859" i="1"/>
  <c r="I5860" i="1"/>
  <c r="L5860" i="1"/>
  <c r="Q5860" i="1" s="1"/>
  <c r="M5860" i="1"/>
  <c r="N5860" i="1"/>
  <c r="I5861" i="1"/>
  <c r="K5861" i="1" s="1"/>
  <c r="J5861" i="1"/>
  <c r="L5861" i="1"/>
  <c r="Q5861" i="1" s="1"/>
  <c r="M5861" i="1"/>
  <c r="N5861" i="1"/>
  <c r="I5862" i="1"/>
  <c r="J5862" i="1" s="1"/>
  <c r="K5862" i="1"/>
  <c r="L5862" i="1"/>
  <c r="M5862" i="1"/>
  <c r="N5862" i="1"/>
  <c r="O5862" i="1"/>
  <c r="Q5862" i="1"/>
  <c r="I5863" i="1"/>
  <c r="J5863" i="1"/>
  <c r="K5863" i="1"/>
  <c r="L5863" i="1"/>
  <c r="M5863" i="1"/>
  <c r="N5863" i="1"/>
  <c r="Q5863" i="1"/>
  <c r="I5864" i="1"/>
  <c r="L5864" i="1"/>
  <c r="Q5864" i="1" s="1"/>
  <c r="M5864" i="1"/>
  <c r="N5864" i="1"/>
  <c r="I5865" i="1"/>
  <c r="K5865" i="1" s="1"/>
  <c r="L5865" i="1"/>
  <c r="Q5865" i="1" s="1"/>
  <c r="M5865" i="1"/>
  <c r="N5865" i="1"/>
  <c r="I5866" i="1"/>
  <c r="J5866" i="1" s="1"/>
  <c r="L5866" i="1"/>
  <c r="Q5866" i="1" s="1"/>
  <c r="M5866" i="1"/>
  <c r="N5866" i="1"/>
  <c r="I5867" i="1"/>
  <c r="K5867" i="1" s="1"/>
  <c r="J5867" i="1"/>
  <c r="L5867" i="1"/>
  <c r="Q5867" i="1" s="1"/>
  <c r="M5867" i="1"/>
  <c r="N5867" i="1"/>
  <c r="I5868" i="1"/>
  <c r="L5868" i="1"/>
  <c r="Q5868" i="1" s="1"/>
  <c r="M5868" i="1"/>
  <c r="N5868" i="1"/>
  <c r="I5869" i="1"/>
  <c r="K5869" i="1" s="1"/>
  <c r="L5869" i="1"/>
  <c r="Q5869" i="1" s="1"/>
  <c r="M5869" i="1"/>
  <c r="N5869" i="1"/>
  <c r="I5870" i="1"/>
  <c r="J5870" i="1" s="1"/>
  <c r="L5870" i="1"/>
  <c r="Q5870" i="1" s="1"/>
  <c r="M5870" i="1"/>
  <c r="N5870" i="1"/>
  <c r="I5871" i="1"/>
  <c r="J5871" i="1"/>
  <c r="K5871" i="1"/>
  <c r="L5871" i="1"/>
  <c r="Q5871" i="1" s="1"/>
  <c r="M5871" i="1"/>
  <c r="N5871" i="1"/>
  <c r="I5872" i="1"/>
  <c r="J5872" i="1" s="1"/>
  <c r="L5872" i="1"/>
  <c r="M5872" i="1"/>
  <c r="N5872" i="1"/>
  <c r="Q5872" i="1"/>
  <c r="I5873" i="1"/>
  <c r="K5873" i="1" s="1"/>
  <c r="L5873" i="1"/>
  <c r="Q5873" i="1" s="1"/>
  <c r="M5873" i="1"/>
  <c r="N5873" i="1"/>
  <c r="I5874" i="1"/>
  <c r="J5874" i="1" s="1"/>
  <c r="L5874" i="1"/>
  <c r="Q5874" i="1" s="1"/>
  <c r="M5874" i="1"/>
  <c r="N5874" i="1"/>
  <c r="I5875" i="1"/>
  <c r="J5875" i="1" s="1"/>
  <c r="L5875" i="1"/>
  <c r="Q5875" i="1" s="1"/>
  <c r="M5875" i="1"/>
  <c r="N5875" i="1"/>
  <c r="I5876" i="1"/>
  <c r="J5876" i="1" s="1"/>
  <c r="K5876" i="1"/>
  <c r="L5876" i="1"/>
  <c r="O5876" i="1" s="1"/>
  <c r="V5876" i="1" s="1"/>
  <c r="M5876" i="1"/>
  <c r="N5876" i="1"/>
  <c r="I5877" i="1"/>
  <c r="K5877" i="1" s="1"/>
  <c r="L5877" i="1"/>
  <c r="Q5877" i="1" s="1"/>
  <c r="M5877" i="1"/>
  <c r="N5877" i="1"/>
  <c r="I5878" i="1"/>
  <c r="J5878" i="1" s="1"/>
  <c r="L5878" i="1"/>
  <c r="Q5878" i="1" s="1"/>
  <c r="M5878" i="1"/>
  <c r="N5878" i="1"/>
  <c r="I5879" i="1"/>
  <c r="K5879" i="1" s="1"/>
  <c r="L5879" i="1"/>
  <c r="Q5879" i="1" s="1"/>
  <c r="M5879" i="1"/>
  <c r="N5879" i="1"/>
  <c r="I5880" i="1"/>
  <c r="J5880" i="1" s="1"/>
  <c r="L5880" i="1"/>
  <c r="Q5880" i="1" s="1"/>
  <c r="M5880" i="1"/>
  <c r="N5880" i="1"/>
  <c r="I5881" i="1"/>
  <c r="K5881" i="1" s="1"/>
  <c r="L5881" i="1"/>
  <c r="Q5881" i="1" s="1"/>
  <c r="M5881" i="1"/>
  <c r="N5881" i="1"/>
  <c r="I5882" i="1"/>
  <c r="J5882" i="1" s="1"/>
  <c r="L5882" i="1"/>
  <c r="Q5882" i="1" s="1"/>
  <c r="M5882" i="1"/>
  <c r="N5882" i="1"/>
  <c r="I5883" i="1"/>
  <c r="J5883" i="1"/>
  <c r="K5883" i="1"/>
  <c r="L5883" i="1"/>
  <c r="Q5883" i="1" s="1"/>
  <c r="M5883" i="1"/>
  <c r="N5883" i="1"/>
  <c r="I5884" i="1"/>
  <c r="J5884" i="1" s="1"/>
  <c r="L5884" i="1"/>
  <c r="M5884" i="1"/>
  <c r="N5884" i="1"/>
  <c r="Q5884" i="1"/>
  <c r="I5885" i="1"/>
  <c r="K5885" i="1" s="1"/>
  <c r="L5885" i="1"/>
  <c r="Q5885" i="1" s="1"/>
  <c r="M5885" i="1"/>
  <c r="N5885" i="1"/>
  <c r="I5886" i="1"/>
  <c r="J5886" i="1" s="1"/>
  <c r="L5886" i="1"/>
  <c r="Q5886" i="1" s="1"/>
  <c r="M5886" i="1"/>
  <c r="N5886" i="1"/>
  <c r="I5887" i="1"/>
  <c r="K5887" i="1" s="1"/>
  <c r="J5887" i="1"/>
  <c r="L5887" i="1"/>
  <c r="Q5887" i="1" s="1"/>
  <c r="M5887" i="1"/>
  <c r="N5887" i="1"/>
  <c r="I5888" i="1"/>
  <c r="J5888" i="1" s="1"/>
  <c r="L5888" i="1"/>
  <c r="Q5888" i="1" s="1"/>
  <c r="M5888" i="1"/>
  <c r="N5888" i="1"/>
  <c r="I5889" i="1"/>
  <c r="K5889" i="1" s="1"/>
  <c r="J5889" i="1"/>
  <c r="O5889" i="1" s="1"/>
  <c r="V5889" i="1" s="1"/>
  <c r="L5889" i="1"/>
  <c r="M5889" i="1"/>
  <c r="N5889" i="1"/>
  <c r="Q5889" i="1"/>
  <c r="I5890" i="1"/>
  <c r="J5890" i="1" s="1"/>
  <c r="L5890" i="1"/>
  <c r="Q5890" i="1" s="1"/>
  <c r="M5890" i="1"/>
  <c r="N5890" i="1"/>
  <c r="I5891" i="1"/>
  <c r="J5891" i="1" s="1"/>
  <c r="L5891" i="1"/>
  <c r="Q5891" i="1" s="1"/>
  <c r="M5891" i="1"/>
  <c r="N5891" i="1"/>
  <c r="I5892" i="1"/>
  <c r="J5892" i="1" s="1"/>
  <c r="L5892" i="1"/>
  <c r="Q5892" i="1" s="1"/>
  <c r="M5892" i="1"/>
  <c r="N5892" i="1"/>
  <c r="I5893" i="1"/>
  <c r="K5893" i="1" s="1"/>
  <c r="L5893" i="1"/>
  <c r="Q5893" i="1" s="1"/>
  <c r="M5893" i="1"/>
  <c r="N5893" i="1"/>
  <c r="I5894" i="1"/>
  <c r="J5894" i="1" s="1"/>
  <c r="L5894" i="1"/>
  <c r="M5894" i="1"/>
  <c r="N5894" i="1"/>
  <c r="I5895" i="1"/>
  <c r="J5895" i="1" s="1"/>
  <c r="L5895" i="1"/>
  <c r="Q5895" i="1" s="1"/>
  <c r="M5895" i="1"/>
  <c r="N5895" i="1"/>
  <c r="I5896" i="1"/>
  <c r="J5896" i="1" s="1"/>
  <c r="L5896" i="1"/>
  <c r="Q5896" i="1" s="1"/>
  <c r="M5896" i="1"/>
  <c r="N5896" i="1"/>
  <c r="I5897" i="1"/>
  <c r="K5897" i="1" s="1"/>
  <c r="L5897" i="1"/>
  <c r="Q5897" i="1" s="1"/>
  <c r="M5897" i="1"/>
  <c r="N5897" i="1"/>
  <c r="I5898" i="1"/>
  <c r="J5898" i="1" s="1"/>
  <c r="L5898" i="1"/>
  <c r="Q5898" i="1" s="1"/>
  <c r="M5898" i="1"/>
  <c r="N5898" i="1"/>
  <c r="I5899" i="1"/>
  <c r="J5899" i="1" s="1"/>
  <c r="L5899" i="1"/>
  <c r="Q5899" i="1" s="1"/>
  <c r="M5899" i="1"/>
  <c r="N5899" i="1"/>
  <c r="I5900" i="1"/>
  <c r="J5900" i="1" s="1"/>
  <c r="L5900" i="1"/>
  <c r="Q5900" i="1" s="1"/>
  <c r="M5900" i="1"/>
  <c r="N5900" i="1"/>
  <c r="I5901" i="1"/>
  <c r="K5901" i="1" s="1"/>
  <c r="L5901" i="1"/>
  <c r="Q5901" i="1" s="1"/>
  <c r="M5901" i="1"/>
  <c r="N5901" i="1"/>
  <c r="I5902" i="1"/>
  <c r="J5902" i="1" s="1"/>
  <c r="L5902" i="1"/>
  <c r="Q5902" i="1" s="1"/>
  <c r="M5902" i="1"/>
  <c r="N5902" i="1"/>
  <c r="I5903" i="1"/>
  <c r="J5903" i="1" s="1"/>
  <c r="K5903" i="1"/>
  <c r="L5903" i="1"/>
  <c r="Q5903" i="1" s="1"/>
  <c r="M5903" i="1"/>
  <c r="N5903" i="1"/>
  <c r="I5904" i="1"/>
  <c r="J5904" i="1" s="1"/>
  <c r="L5904" i="1"/>
  <c r="M5904" i="1"/>
  <c r="N5904" i="1"/>
  <c r="Q5904" i="1"/>
  <c r="I5905" i="1"/>
  <c r="K5905" i="1" s="1"/>
  <c r="L5905" i="1"/>
  <c r="Q5905" i="1" s="1"/>
  <c r="M5905" i="1"/>
  <c r="N5905" i="1"/>
  <c r="I5906" i="1"/>
  <c r="J5906" i="1" s="1"/>
  <c r="L5906" i="1"/>
  <c r="Q5906" i="1" s="1"/>
  <c r="M5906" i="1"/>
  <c r="N5906" i="1"/>
  <c r="I5907" i="1"/>
  <c r="J5907" i="1" s="1"/>
  <c r="L5907" i="1"/>
  <c r="Q5907" i="1" s="1"/>
  <c r="M5907" i="1"/>
  <c r="N5907" i="1"/>
  <c r="I5908" i="1"/>
  <c r="J5908" i="1" s="1"/>
  <c r="L5908" i="1"/>
  <c r="M5908" i="1"/>
  <c r="N5908" i="1"/>
  <c r="I5909" i="1"/>
  <c r="K5909" i="1" s="1"/>
  <c r="L5909" i="1"/>
  <c r="Q5909" i="1" s="1"/>
  <c r="M5909" i="1"/>
  <c r="N5909" i="1"/>
  <c r="I5910" i="1"/>
  <c r="J5910" i="1" s="1"/>
  <c r="L5910" i="1"/>
  <c r="Q5910" i="1" s="1"/>
  <c r="M5910" i="1"/>
  <c r="N5910" i="1"/>
  <c r="I5911" i="1"/>
  <c r="K5911" i="1" s="1"/>
  <c r="J5911" i="1"/>
  <c r="L5911" i="1"/>
  <c r="Q5911" i="1" s="1"/>
  <c r="M5911" i="1"/>
  <c r="N5911" i="1"/>
  <c r="I5912" i="1"/>
  <c r="J5912" i="1" s="1"/>
  <c r="L5912" i="1"/>
  <c r="Q5912" i="1" s="1"/>
  <c r="M5912" i="1"/>
  <c r="N5912" i="1"/>
  <c r="I5913" i="1"/>
  <c r="K5913" i="1" s="1"/>
  <c r="L5913" i="1"/>
  <c r="M5913" i="1"/>
  <c r="N5913" i="1"/>
  <c r="Q5913" i="1"/>
  <c r="I5914" i="1"/>
  <c r="J5914" i="1" s="1"/>
  <c r="L5914" i="1"/>
  <c r="Q5914" i="1" s="1"/>
  <c r="M5914" i="1"/>
  <c r="N5914" i="1"/>
  <c r="I5915" i="1"/>
  <c r="J5915" i="1" s="1"/>
  <c r="L5915" i="1"/>
  <c r="Q5915" i="1" s="1"/>
  <c r="M5915" i="1"/>
  <c r="N5915" i="1"/>
  <c r="I5916" i="1"/>
  <c r="J5916" i="1" s="1"/>
  <c r="L5916" i="1"/>
  <c r="Q5916" i="1" s="1"/>
  <c r="M5916" i="1"/>
  <c r="N5916" i="1"/>
  <c r="I5917" i="1"/>
  <c r="K5917" i="1" s="1"/>
  <c r="L5917" i="1"/>
  <c r="Q5917" i="1" s="1"/>
  <c r="M5917" i="1"/>
  <c r="N5917" i="1"/>
  <c r="I5918" i="1"/>
  <c r="J5918" i="1" s="1"/>
  <c r="L5918" i="1"/>
  <c r="Q5918" i="1" s="1"/>
  <c r="M5918" i="1"/>
  <c r="N5918" i="1"/>
  <c r="I5919" i="1"/>
  <c r="K5919" i="1" s="1"/>
  <c r="L5919" i="1"/>
  <c r="Q5919" i="1" s="1"/>
  <c r="M5919" i="1"/>
  <c r="N5919" i="1"/>
  <c r="I5920" i="1"/>
  <c r="J5920" i="1" s="1"/>
  <c r="L5920" i="1"/>
  <c r="Q5920" i="1" s="1"/>
  <c r="M5920" i="1"/>
  <c r="N5920" i="1"/>
  <c r="I5921" i="1"/>
  <c r="K5921" i="1" s="1"/>
  <c r="L5921" i="1"/>
  <c r="M5921" i="1"/>
  <c r="N5921" i="1"/>
  <c r="Q5921" i="1"/>
  <c r="I5922" i="1"/>
  <c r="J5922" i="1" s="1"/>
  <c r="L5922" i="1"/>
  <c r="Q5922" i="1" s="1"/>
  <c r="M5922" i="1"/>
  <c r="N5922" i="1"/>
  <c r="I5923" i="1"/>
  <c r="J5923" i="1"/>
  <c r="K5923" i="1"/>
  <c r="L5923" i="1"/>
  <c r="M5923" i="1"/>
  <c r="N5923" i="1"/>
  <c r="Q5923" i="1"/>
  <c r="I5924" i="1"/>
  <c r="J5924" i="1" s="1"/>
  <c r="L5924" i="1"/>
  <c r="Q5924" i="1" s="1"/>
  <c r="M5924" i="1"/>
  <c r="N5924" i="1"/>
  <c r="I5925" i="1"/>
  <c r="K5925" i="1" s="1"/>
  <c r="L5925" i="1"/>
  <c r="Q5925" i="1" s="1"/>
  <c r="M5925" i="1"/>
  <c r="N5925" i="1"/>
  <c r="I5926" i="1"/>
  <c r="J5926" i="1" s="1"/>
  <c r="K5926" i="1"/>
  <c r="L5926" i="1"/>
  <c r="M5926" i="1"/>
  <c r="N5926" i="1"/>
  <c r="Q5926" i="1"/>
  <c r="I5927" i="1"/>
  <c r="J5927" i="1" s="1"/>
  <c r="L5927" i="1"/>
  <c r="Q5927" i="1" s="1"/>
  <c r="M5927" i="1"/>
  <c r="N5927" i="1"/>
  <c r="I5928" i="1"/>
  <c r="J5928" i="1" s="1"/>
  <c r="L5928" i="1"/>
  <c r="Q5928" i="1" s="1"/>
  <c r="M5928" i="1"/>
  <c r="N5928" i="1"/>
  <c r="I5929" i="1"/>
  <c r="K5929" i="1" s="1"/>
  <c r="L5929" i="1"/>
  <c r="Q5929" i="1" s="1"/>
  <c r="M5929" i="1"/>
  <c r="N5929" i="1"/>
  <c r="I5930" i="1"/>
  <c r="J5930" i="1" s="1"/>
  <c r="L5930" i="1"/>
  <c r="Q5930" i="1" s="1"/>
  <c r="M5930" i="1"/>
  <c r="N5930" i="1"/>
  <c r="I5931" i="1"/>
  <c r="J5931" i="1" s="1"/>
  <c r="L5931" i="1"/>
  <c r="Q5931" i="1" s="1"/>
  <c r="M5931" i="1"/>
  <c r="N5931" i="1"/>
  <c r="I5932" i="1"/>
  <c r="J5932" i="1" s="1"/>
  <c r="L5932" i="1"/>
  <c r="Q5932" i="1" s="1"/>
  <c r="M5932" i="1"/>
  <c r="N5932" i="1"/>
  <c r="I5933" i="1"/>
  <c r="K5933" i="1" s="1"/>
  <c r="L5933" i="1"/>
  <c r="Q5933" i="1" s="1"/>
  <c r="M5933" i="1"/>
  <c r="N5933" i="1"/>
  <c r="I5934" i="1"/>
  <c r="J5934" i="1" s="1"/>
  <c r="L5934" i="1"/>
  <c r="Q5934" i="1" s="1"/>
  <c r="M5934" i="1"/>
  <c r="N5934" i="1"/>
  <c r="I5935" i="1"/>
  <c r="J5935" i="1" s="1"/>
  <c r="L5935" i="1"/>
  <c r="Q5935" i="1" s="1"/>
  <c r="M5935" i="1"/>
  <c r="N5935" i="1"/>
  <c r="I5936" i="1"/>
  <c r="J5936" i="1" s="1"/>
  <c r="L5936" i="1"/>
  <c r="Q5936" i="1" s="1"/>
  <c r="M5936" i="1"/>
  <c r="N5936" i="1"/>
  <c r="I5937" i="1"/>
  <c r="K5937" i="1" s="1"/>
  <c r="L5937" i="1"/>
  <c r="Q5937" i="1" s="1"/>
  <c r="M5937" i="1"/>
  <c r="N5937" i="1"/>
  <c r="I5938" i="1"/>
  <c r="J5938" i="1" s="1"/>
  <c r="L5938" i="1"/>
  <c r="Q5938" i="1" s="1"/>
  <c r="M5938" i="1"/>
  <c r="N5938" i="1"/>
  <c r="I5939" i="1"/>
  <c r="J5939" i="1" s="1"/>
  <c r="L5939" i="1"/>
  <c r="Q5939" i="1" s="1"/>
  <c r="M5939" i="1"/>
  <c r="N5939" i="1"/>
  <c r="I5940" i="1"/>
  <c r="J5940" i="1" s="1"/>
  <c r="L5940" i="1"/>
  <c r="Q5940" i="1" s="1"/>
  <c r="M5940" i="1"/>
  <c r="N5940" i="1"/>
  <c r="I5941" i="1"/>
  <c r="K5941" i="1" s="1"/>
  <c r="L5941" i="1"/>
  <c r="Q5941" i="1" s="1"/>
  <c r="M5941" i="1"/>
  <c r="N5941" i="1"/>
  <c r="I5942" i="1"/>
  <c r="J5942" i="1" s="1"/>
  <c r="L5942" i="1"/>
  <c r="M5942" i="1"/>
  <c r="N5942" i="1"/>
  <c r="Q5942" i="1"/>
  <c r="I5943" i="1"/>
  <c r="K5943" i="1" s="1"/>
  <c r="L5943" i="1"/>
  <c r="Q5943" i="1" s="1"/>
  <c r="M5943" i="1"/>
  <c r="N5943" i="1"/>
  <c r="I5944" i="1"/>
  <c r="J5944" i="1" s="1"/>
  <c r="L5944" i="1"/>
  <c r="Q5944" i="1" s="1"/>
  <c r="M5944" i="1"/>
  <c r="N5944" i="1"/>
  <c r="I5945" i="1"/>
  <c r="K5945" i="1" s="1"/>
  <c r="L5945" i="1"/>
  <c r="Q5945" i="1" s="1"/>
  <c r="M5945" i="1"/>
  <c r="N5945" i="1"/>
  <c r="I5946" i="1"/>
  <c r="J5946" i="1" s="1"/>
  <c r="L5946" i="1"/>
  <c r="Q5946" i="1" s="1"/>
  <c r="M5946" i="1"/>
  <c r="N5946" i="1"/>
  <c r="I5947" i="1"/>
  <c r="J5947" i="1" s="1"/>
  <c r="L5947" i="1"/>
  <c r="Q5947" i="1" s="1"/>
  <c r="M5947" i="1"/>
  <c r="N5947" i="1"/>
  <c r="I5948" i="1"/>
  <c r="J5948" i="1" s="1"/>
  <c r="L5948" i="1"/>
  <c r="Q5948" i="1" s="1"/>
  <c r="M5948" i="1"/>
  <c r="N5948" i="1"/>
  <c r="I5949" i="1"/>
  <c r="K5949" i="1" s="1"/>
  <c r="L5949" i="1"/>
  <c r="Q5949" i="1" s="1"/>
  <c r="M5949" i="1"/>
  <c r="N5949" i="1"/>
  <c r="I5950" i="1"/>
  <c r="J5950" i="1" s="1"/>
  <c r="L5950" i="1"/>
  <c r="Q5950" i="1" s="1"/>
  <c r="M5950" i="1"/>
  <c r="N5950" i="1"/>
  <c r="I5951" i="1"/>
  <c r="K5951" i="1" s="1"/>
  <c r="L5951" i="1"/>
  <c r="Q5951" i="1" s="1"/>
  <c r="M5951" i="1"/>
  <c r="N5951" i="1"/>
  <c r="I5952" i="1"/>
  <c r="J5952" i="1" s="1"/>
  <c r="L5952" i="1"/>
  <c r="Q5952" i="1" s="1"/>
  <c r="M5952" i="1"/>
  <c r="N5952" i="1"/>
  <c r="I5953" i="1"/>
  <c r="K5953" i="1" s="1"/>
  <c r="J5953" i="1"/>
  <c r="L5953" i="1"/>
  <c r="Q5953" i="1" s="1"/>
  <c r="M5953" i="1"/>
  <c r="N5953" i="1"/>
  <c r="I5954" i="1"/>
  <c r="J5954" i="1" s="1"/>
  <c r="L5954" i="1"/>
  <c r="M5954" i="1"/>
  <c r="N5954" i="1"/>
  <c r="Q5954" i="1"/>
  <c r="I5955" i="1"/>
  <c r="J5955" i="1"/>
  <c r="K5955" i="1"/>
  <c r="L5955" i="1"/>
  <c r="Q5955" i="1" s="1"/>
  <c r="M5955" i="1"/>
  <c r="N5955" i="1"/>
  <c r="I5956" i="1"/>
  <c r="J5956" i="1" s="1"/>
  <c r="L5956" i="1"/>
  <c r="Q5956" i="1" s="1"/>
  <c r="M5956" i="1"/>
  <c r="N5956" i="1"/>
  <c r="I5957" i="1"/>
  <c r="K5957" i="1" s="1"/>
  <c r="L5957" i="1"/>
  <c r="Q5957" i="1" s="1"/>
  <c r="M5957" i="1"/>
  <c r="N5957" i="1"/>
  <c r="I5958" i="1"/>
  <c r="J5958" i="1" s="1"/>
  <c r="L5958" i="1"/>
  <c r="M5958" i="1"/>
  <c r="N5958" i="1"/>
  <c r="I5959" i="1"/>
  <c r="J5959" i="1" s="1"/>
  <c r="L5959" i="1"/>
  <c r="Q5959" i="1" s="1"/>
  <c r="M5959" i="1"/>
  <c r="N5959" i="1"/>
  <c r="I5960" i="1"/>
  <c r="J5960" i="1" s="1"/>
  <c r="L5960" i="1"/>
  <c r="Q5960" i="1" s="1"/>
  <c r="M5960" i="1"/>
  <c r="N5960" i="1"/>
  <c r="I5961" i="1"/>
  <c r="K5961" i="1" s="1"/>
  <c r="L5961" i="1"/>
  <c r="Q5961" i="1" s="1"/>
  <c r="M5961" i="1"/>
  <c r="N5961" i="1"/>
  <c r="I5962" i="1"/>
  <c r="J5962" i="1" s="1"/>
  <c r="L5962" i="1"/>
  <c r="Q5962" i="1" s="1"/>
  <c r="M5962" i="1"/>
  <c r="N5962" i="1"/>
  <c r="I5963" i="1"/>
  <c r="J5963" i="1" s="1"/>
  <c r="L5963" i="1"/>
  <c r="Q5963" i="1" s="1"/>
  <c r="M5963" i="1"/>
  <c r="N5963" i="1"/>
  <c r="I5964" i="1"/>
  <c r="J5964" i="1" s="1"/>
  <c r="L5964" i="1"/>
  <c r="Q5964" i="1" s="1"/>
  <c r="M5964" i="1"/>
  <c r="N5964" i="1"/>
  <c r="I5965" i="1"/>
  <c r="K5965" i="1" s="1"/>
  <c r="L5965" i="1"/>
  <c r="Q5965" i="1" s="1"/>
  <c r="M5965" i="1"/>
  <c r="N5965" i="1"/>
  <c r="I5966" i="1"/>
  <c r="J5966" i="1" s="1"/>
  <c r="L5966" i="1"/>
  <c r="Q5966" i="1" s="1"/>
  <c r="M5966" i="1"/>
  <c r="N5966" i="1"/>
  <c r="I5967" i="1"/>
  <c r="J5967" i="1" s="1"/>
  <c r="L5967" i="1"/>
  <c r="Q5967" i="1" s="1"/>
  <c r="M5967" i="1"/>
  <c r="N5967" i="1"/>
  <c r="I5968" i="1"/>
  <c r="J5968" i="1" s="1"/>
  <c r="L5968" i="1"/>
  <c r="Q5968" i="1" s="1"/>
  <c r="M5968" i="1"/>
  <c r="N5968" i="1"/>
  <c r="I5969" i="1"/>
  <c r="K5969" i="1" s="1"/>
  <c r="L5969" i="1"/>
  <c r="Q5969" i="1" s="1"/>
  <c r="M5969" i="1"/>
  <c r="N5969" i="1"/>
  <c r="I5970" i="1"/>
  <c r="J5970" i="1" s="1"/>
  <c r="L5970" i="1"/>
  <c r="Q5970" i="1" s="1"/>
  <c r="M5970" i="1"/>
  <c r="N5970" i="1"/>
  <c r="I5971" i="1"/>
  <c r="J5971" i="1" s="1"/>
  <c r="L5971" i="1"/>
  <c r="Q5971" i="1" s="1"/>
  <c r="M5971" i="1"/>
  <c r="N5971" i="1"/>
  <c r="I5972" i="1"/>
  <c r="J5972" i="1" s="1"/>
  <c r="L5972" i="1"/>
  <c r="M5972" i="1"/>
  <c r="N5972" i="1"/>
  <c r="Q5972" i="1"/>
  <c r="I5973" i="1"/>
  <c r="K5973" i="1" s="1"/>
  <c r="J5973" i="1"/>
  <c r="L5973" i="1"/>
  <c r="Q5973" i="1" s="1"/>
  <c r="M5973" i="1"/>
  <c r="N5973" i="1"/>
  <c r="I5974" i="1"/>
  <c r="J5974" i="1" s="1"/>
  <c r="L5974" i="1"/>
  <c r="Q5974" i="1" s="1"/>
  <c r="M5974" i="1"/>
  <c r="N5974" i="1"/>
  <c r="I5975" i="1"/>
  <c r="K5975" i="1" s="1"/>
  <c r="J5975" i="1"/>
  <c r="L5975" i="1"/>
  <c r="M5975" i="1"/>
  <c r="N5975" i="1"/>
  <c r="Q5975" i="1"/>
  <c r="I5976" i="1"/>
  <c r="J5976" i="1" s="1"/>
  <c r="L5976" i="1"/>
  <c r="Q5976" i="1" s="1"/>
  <c r="M5976" i="1"/>
  <c r="N5976" i="1"/>
  <c r="I5977" i="1"/>
  <c r="K5977" i="1" s="1"/>
  <c r="J5977" i="1"/>
  <c r="L5977" i="1"/>
  <c r="Q5977" i="1" s="1"/>
  <c r="M5977" i="1"/>
  <c r="N5977" i="1"/>
  <c r="I5978" i="1"/>
  <c r="J5978" i="1" s="1"/>
  <c r="L5978" i="1"/>
  <c r="Q5978" i="1" s="1"/>
  <c r="M5978" i="1"/>
  <c r="N5978" i="1"/>
  <c r="I5979" i="1"/>
  <c r="J5979" i="1" s="1"/>
  <c r="L5979" i="1"/>
  <c r="Q5979" i="1" s="1"/>
  <c r="M5979" i="1"/>
  <c r="N5979" i="1"/>
  <c r="I5980" i="1"/>
  <c r="J5980" i="1" s="1"/>
  <c r="L5980" i="1"/>
  <c r="Q5980" i="1" s="1"/>
  <c r="M5980" i="1"/>
  <c r="N5980" i="1"/>
  <c r="I5981" i="1"/>
  <c r="K5981" i="1" s="1"/>
  <c r="L5981" i="1"/>
  <c r="Q5981" i="1" s="1"/>
  <c r="M5981" i="1"/>
  <c r="N5981" i="1"/>
  <c r="I5982" i="1"/>
  <c r="J5982" i="1" s="1"/>
  <c r="L5982" i="1"/>
  <c r="Q5982" i="1" s="1"/>
  <c r="M5982" i="1"/>
  <c r="N5982" i="1"/>
  <c r="I5983" i="1"/>
  <c r="K5983" i="1" s="1"/>
  <c r="L5983" i="1"/>
  <c r="Q5983" i="1" s="1"/>
  <c r="M5983" i="1"/>
  <c r="N5983" i="1"/>
  <c r="I5984" i="1"/>
  <c r="J5984" i="1" s="1"/>
  <c r="L5984" i="1"/>
  <c r="Q5984" i="1" s="1"/>
  <c r="M5984" i="1"/>
  <c r="N5984" i="1"/>
  <c r="I5985" i="1"/>
  <c r="K5985" i="1" s="1"/>
  <c r="J5985" i="1"/>
  <c r="L5985" i="1"/>
  <c r="Q5985" i="1" s="1"/>
  <c r="M5985" i="1"/>
  <c r="N5985" i="1"/>
  <c r="I5986" i="1"/>
  <c r="J5986" i="1" s="1"/>
  <c r="L5986" i="1"/>
  <c r="Q5986" i="1" s="1"/>
  <c r="M5986" i="1"/>
  <c r="N5986" i="1"/>
  <c r="I5987" i="1"/>
  <c r="J5987" i="1" s="1"/>
  <c r="L5987" i="1"/>
  <c r="Q5987" i="1" s="1"/>
  <c r="M5987" i="1"/>
  <c r="N5987" i="1"/>
  <c r="I5988" i="1"/>
  <c r="J5988" i="1" s="1"/>
  <c r="L5988" i="1"/>
  <c r="Q5988" i="1" s="1"/>
  <c r="M5988" i="1"/>
  <c r="N5988" i="1"/>
  <c r="I5989" i="1"/>
  <c r="K5989" i="1" s="1"/>
  <c r="L5989" i="1"/>
  <c r="Q5989" i="1" s="1"/>
  <c r="M5989" i="1"/>
  <c r="N5989" i="1"/>
  <c r="I5990" i="1"/>
  <c r="J5990" i="1" s="1"/>
  <c r="L5990" i="1"/>
  <c r="M5990" i="1"/>
  <c r="N5990" i="1"/>
  <c r="I5991" i="1"/>
  <c r="J5991" i="1" s="1"/>
  <c r="K5991" i="1"/>
  <c r="L5991" i="1"/>
  <c r="Q5991" i="1" s="1"/>
  <c r="M5991" i="1"/>
  <c r="N5991" i="1"/>
  <c r="I5992" i="1"/>
  <c r="J5992" i="1" s="1"/>
  <c r="L5992" i="1"/>
  <c r="Q5992" i="1" s="1"/>
  <c r="M5992" i="1"/>
  <c r="N5992" i="1"/>
  <c r="I5993" i="1"/>
  <c r="K5993" i="1" s="1"/>
  <c r="L5993" i="1"/>
  <c r="Q5993" i="1" s="1"/>
  <c r="M5993" i="1"/>
  <c r="N5993" i="1"/>
  <c r="I5994" i="1"/>
  <c r="J5994" i="1" s="1"/>
  <c r="L5994" i="1"/>
  <c r="Q5994" i="1" s="1"/>
  <c r="M5994" i="1"/>
  <c r="N5994" i="1"/>
  <c r="I5995" i="1"/>
  <c r="J5995" i="1" s="1"/>
  <c r="L5995" i="1"/>
  <c r="Q5995" i="1" s="1"/>
  <c r="M5995" i="1"/>
  <c r="N5995" i="1"/>
  <c r="I5996" i="1"/>
  <c r="J5996" i="1" s="1"/>
  <c r="L5996" i="1"/>
  <c r="Q5996" i="1" s="1"/>
  <c r="M5996" i="1"/>
  <c r="N5996" i="1"/>
  <c r="I5997" i="1"/>
  <c r="K5997" i="1" s="1"/>
  <c r="J5997" i="1"/>
  <c r="L5997" i="1"/>
  <c r="Q5997" i="1" s="1"/>
  <c r="M5997" i="1"/>
  <c r="N5997" i="1"/>
  <c r="I5998" i="1"/>
  <c r="J5998" i="1" s="1"/>
  <c r="L5998" i="1"/>
  <c r="Q5998" i="1" s="1"/>
  <c r="M5998" i="1"/>
  <c r="N5998" i="1"/>
  <c r="I5999" i="1"/>
  <c r="J5999" i="1" s="1"/>
  <c r="L5999" i="1"/>
  <c r="Q5999" i="1" s="1"/>
  <c r="M5999" i="1"/>
  <c r="N5999" i="1"/>
  <c r="I6000" i="1"/>
  <c r="J6000" i="1" s="1"/>
  <c r="L6000" i="1"/>
  <c r="Q6000" i="1" s="1"/>
  <c r="M6000" i="1"/>
  <c r="N6000" i="1"/>
  <c r="I6001" i="1"/>
  <c r="K6001" i="1" s="1"/>
  <c r="L6001" i="1"/>
  <c r="Q6001" i="1" s="1"/>
  <c r="M6001" i="1"/>
  <c r="N6001" i="1"/>
  <c r="I6002" i="1"/>
  <c r="J6002" i="1" s="1"/>
  <c r="L6002" i="1"/>
  <c r="Q6002" i="1" s="1"/>
  <c r="M6002" i="1"/>
  <c r="N6002" i="1"/>
  <c r="I6003" i="1"/>
  <c r="J6003" i="1" s="1"/>
  <c r="L6003" i="1"/>
  <c r="Q6003" i="1" s="1"/>
  <c r="M6003" i="1"/>
  <c r="N6003" i="1"/>
  <c r="I6004" i="1"/>
  <c r="J6004" i="1" s="1"/>
  <c r="L6004" i="1"/>
  <c r="Q6004" i="1" s="1"/>
  <c r="M6004" i="1"/>
  <c r="N6004" i="1"/>
  <c r="I6005" i="1"/>
  <c r="K6005" i="1" s="1"/>
  <c r="L6005" i="1"/>
  <c r="Q6005" i="1" s="1"/>
  <c r="M6005" i="1"/>
  <c r="N6005" i="1"/>
  <c r="I6006" i="1"/>
  <c r="J6006" i="1" s="1"/>
  <c r="L6006" i="1"/>
  <c r="Q6006" i="1" s="1"/>
  <c r="M6006" i="1"/>
  <c r="N6006" i="1"/>
  <c r="I6007" i="1"/>
  <c r="K6007" i="1" s="1"/>
  <c r="L6007" i="1"/>
  <c r="Q6007" i="1" s="1"/>
  <c r="M6007" i="1"/>
  <c r="N6007" i="1"/>
  <c r="I6008" i="1"/>
  <c r="J6008" i="1" s="1"/>
  <c r="L6008" i="1"/>
  <c r="Q6008" i="1" s="1"/>
  <c r="M6008" i="1"/>
  <c r="N6008" i="1"/>
  <c r="I6009" i="1"/>
  <c r="K6009" i="1" s="1"/>
  <c r="J6009" i="1"/>
  <c r="L6009" i="1"/>
  <c r="Q6009" i="1" s="1"/>
  <c r="M6009" i="1"/>
  <c r="N6009" i="1"/>
  <c r="I6010" i="1"/>
  <c r="J6010" i="1" s="1"/>
  <c r="L6010" i="1"/>
  <c r="Q6010" i="1" s="1"/>
  <c r="M6010" i="1"/>
  <c r="N6010" i="1"/>
  <c r="I6011" i="1"/>
  <c r="J6011" i="1" s="1"/>
  <c r="L6011" i="1"/>
  <c r="Q6011" i="1" s="1"/>
  <c r="M6011" i="1"/>
  <c r="N6011" i="1"/>
  <c r="I6012" i="1"/>
  <c r="J6012" i="1" s="1"/>
  <c r="L6012" i="1"/>
  <c r="Q6012" i="1" s="1"/>
  <c r="M6012" i="1"/>
  <c r="N6012" i="1"/>
  <c r="I6013" i="1"/>
  <c r="K6013" i="1" s="1"/>
  <c r="L6013" i="1"/>
  <c r="Q6013" i="1" s="1"/>
  <c r="M6013" i="1"/>
  <c r="N6013" i="1"/>
  <c r="I6014" i="1"/>
  <c r="J6014" i="1" s="1"/>
  <c r="L6014" i="1"/>
  <c r="Q6014" i="1" s="1"/>
  <c r="M6014" i="1"/>
  <c r="N6014" i="1"/>
  <c r="I6015" i="1"/>
  <c r="K6015" i="1" s="1"/>
  <c r="L6015" i="1"/>
  <c r="Q6015" i="1" s="1"/>
  <c r="M6015" i="1"/>
  <c r="N6015" i="1"/>
  <c r="I6016" i="1"/>
  <c r="J6016" i="1" s="1"/>
  <c r="L6016" i="1"/>
  <c r="Q6016" i="1" s="1"/>
  <c r="M6016" i="1"/>
  <c r="N6016" i="1"/>
  <c r="I6017" i="1"/>
  <c r="K6017" i="1" s="1"/>
  <c r="L6017" i="1"/>
  <c r="Q6017" i="1" s="1"/>
  <c r="M6017" i="1"/>
  <c r="N6017" i="1"/>
  <c r="I6018" i="1"/>
  <c r="J6018" i="1" s="1"/>
  <c r="L6018" i="1"/>
  <c r="Q6018" i="1" s="1"/>
  <c r="M6018" i="1"/>
  <c r="N6018" i="1"/>
  <c r="I6019" i="1"/>
  <c r="J6019" i="1" s="1"/>
  <c r="L6019" i="1"/>
  <c r="Q6019" i="1" s="1"/>
  <c r="M6019" i="1"/>
  <c r="N6019" i="1"/>
  <c r="I6020" i="1"/>
  <c r="J6020" i="1" s="1"/>
  <c r="L6020" i="1"/>
  <c r="Q6020" i="1" s="1"/>
  <c r="M6020" i="1"/>
  <c r="N6020" i="1"/>
  <c r="I6021" i="1"/>
  <c r="K6021" i="1" s="1"/>
  <c r="L6021" i="1"/>
  <c r="Q6021" i="1" s="1"/>
  <c r="M6021" i="1"/>
  <c r="N6021" i="1"/>
  <c r="I6022" i="1"/>
  <c r="J6022" i="1" s="1"/>
  <c r="L6022" i="1"/>
  <c r="M6022" i="1"/>
  <c r="N6022" i="1"/>
  <c r="I6023" i="1"/>
  <c r="K6023" i="1" s="1"/>
  <c r="J6023" i="1"/>
  <c r="L6023" i="1"/>
  <c r="Q6023" i="1" s="1"/>
  <c r="M6023" i="1"/>
  <c r="N6023" i="1"/>
  <c r="I6024" i="1"/>
  <c r="J6024" i="1" s="1"/>
  <c r="L6024" i="1"/>
  <c r="Q6024" i="1" s="1"/>
  <c r="M6024" i="1"/>
  <c r="N6024" i="1"/>
  <c r="I6025" i="1"/>
  <c r="K6025" i="1" s="1"/>
  <c r="L6025" i="1"/>
  <c r="Q6025" i="1" s="1"/>
  <c r="M6025" i="1"/>
  <c r="N6025" i="1"/>
  <c r="I6026" i="1"/>
  <c r="J6026" i="1" s="1"/>
  <c r="L6026" i="1"/>
  <c r="Q6026" i="1" s="1"/>
  <c r="M6026" i="1"/>
  <c r="N6026" i="1"/>
  <c r="I6027" i="1"/>
  <c r="J6027" i="1" s="1"/>
  <c r="L6027" i="1"/>
  <c r="Q6027" i="1" s="1"/>
  <c r="M6027" i="1"/>
  <c r="N6027" i="1"/>
  <c r="I6028" i="1"/>
  <c r="J6028" i="1" s="1"/>
  <c r="L6028" i="1"/>
  <c r="Q6028" i="1" s="1"/>
  <c r="M6028" i="1"/>
  <c r="N6028" i="1"/>
  <c r="I6029" i="1"/>
  <c r="K6029" i="1" s="1"/>
  <c r="J6029" i="1"/>
  <c r="L6029" i="1"/>
  <c r="Q6029" i="1" s="1"/>
  <c r="M6029" i="1"/>
  <c r="N6029" i="1"/>
  <c r="I6030" i="1"/>
  <c r="J6030" i="1" s="1"/>
  <c r="L6030" i="1"/>
  <c r="Q6030" i="1" s="1"/>
  <c r="M6030" i="1"/>
  <c r="N6030" i="1"/>
  <c r="I6031" i="1"/>
  <c r="J6031" i="1" s="1"/>
  <c r="L6031" i="1"/>
  <c r="Q6031" i="1" s="1"/>
  <c r="M6031" i="1"/>
  <c r="N6031" i="1"/>
  <c r="I6032" i="1"/>
  <c r="J6032" i="1" s="1"/>
  <c r="L6032" i="1"/>
  <c r="Q6032" i="1" s="1"/>
  <c r="M6032" i="1"/>
  <c r="N6032" i="1"/>
  <c r="I6033" i="1"/>
  <c r="K6033" i="1" s="1"/>
  <c r="J6033" i="1"/>
  <c r="L6033" i="1"/>
  <c r="Q6033" i="1" s="1"/>
  <c r="M6033" i="1"/>
  <c r="N6033" i="1"/>
  <c r="I6034" i="1"/>
  <c r="J6034" i="1" s="1"/>
  <c r="L6034" i="1"/>
  <c r="Q6034" i="1" s="1"/>
  <c r="M6034" i="1"/>
  <c r="N6034" i="1"/>
  <c r="I6035" i="1"/>
  <c r="J6035" i="1" s="1"/>
  <c r="L6035" i="1"/>
  <c r="Q6035" i="1" s="1"/>
  <c r="M6035" i="1"/>
  <c r="N6035" i="1"/>
  <c r="I6036" i="1"/>
  <c r="J6036" i="1" s="1"/>
  <c r="L6036" i="1"/>
  <c r="M6036" i="1"/>
  <c r="N6036" i="1"/>
  <c r="Q6036" i="1"/>
  <c r="I6037" i="1"/>
  <c r="K6037" i="1" s="1"/>
  <c r="J6037" i="1"/>
  <c r="L6037" i="1"/>
  <c r="Q6037" i="1" s="1"/>
  <c r="M6037" i="1"/>
  <c r="N6037" i="1"/>
  <c r="I6038" i="1"/>
  <c r="J6038" i="1" s="1"/>
  <c r="L6038" i="1"/>
  <c r="Q6038" i="1" s="1"/>
  <c r="M6038" i="1"/>
  <c r="N6038" i="1"/>
  <c r="I6039" i="1"/>
  <c r="K6039" i="1" s="1"/>
  <c r="L6039" i="1"/>
  <c r="Q6039" i="1" s="1"/>
  <c r="M6039" i="1"/>
  <c r="N6039" i="1"/>
  <c r="I6040" i="1"/>
  <c r="J6040" i="1" s="1"/>
  <c r="L6040" i="1"/>
  <c r="Q6040" i="1" s="1"/>
  <c r="M6040" i="1"/>
  <c r="N6040" i="1"/>
  <c r="I6041" i="1"/>
  <c r="K6041" i="1" s="1"/>
  <c r="J6041" i="1"/>
  <c r="L6041" i="1"/>
  <c r="Q6041" i="1" s="1"/>
  <c r="M6041" i="1"/>
  <c r="N6041" i="1"/>
  <c r="I6042" i="1"/>
  <c r="J6042" i="1" s="1"/>
  <c r="L6042" i="1"/>
  <c r="Q6042" i="1" s="1"/>
  <c r="M6042" i="1"/>
  <c r="N6042" i="1"/>
  <c r="I6043" i="1"/>
  <c r="J6043" i="1" s="1"/>
  <c r="L6043" i="1"/>
  <c r="Q6043" i="1" s="1"/>
  <c r="M6043" i="1"/>
  <c r="N6043" i="1"/>
  <c r="I6044" i="1"/>
  <c r="J6044" i="1" s="1"/>
  <c r="L6044" i="1"/>
  <c r="Q6044" i="1" s="1"/>
  <c r="M6044" i="1"/>
  <c r="N6044" i="1"/>
  <c r="I6045" i="1"/>
  <c r="K6045" i="1" s="1"/>
  <c r="L6045" i="1"/>
  <c r="Q6045" i="1" s="1"/>
  <c r="M6045" i="1"/>
  <c r="N6045" i="1"/>
  <c r="I6046" i="1"/>
  <c r="J6046" i="1" s="1"/>
  <c r="L6046" i="1"/>
  <c r="Q6046" i="1" s="1"/>
  <c r="M6046" i="1"/>
  <c r="N6046" i="1"/>
  <c r="I6047" i="1"/>
  <c r="K6047" i="1" s="1"/>
  <c r="L6047" i="1"/>
  <c r="Q6047" i="1" s="1"/>
  <c r="M6047" i="1"/>
  <c r="N6047" i="1"/>
  <c r="I6048" i="1"/>
  <c r="J6048" i="1" s="1"/>
  <c r="L6048" i="1"/>
  <c r="Q6048" i="1" s="1"/>
  <c r="M6048" i="1"/>
  <c r="N6048" i="1"/>
  <c r="I6049" i="1"/>
  <c r="K6049" i="1" s="1"/>
  <c r="L6049" i="1"/>
  <c r="Q6049" i="1" s="1"/>
  <c r="M6049" i="1"/>
  <c r="N6049" i="1"/>
  <c r="I6050" i="1"/>
  <c r="J6050" i="1" s="1"/>
  <c r="L6050" i="1"/>
  <c r="Q6050" i="1" s="1"/>
  <c r="M6050" i="1"/>
  <c r="N6050" i="1"/>
  <c r="I6051" i="1"/>
  <c r="J6051" i="1" s="1"/>
  <c r="L6051" i="1"/>
  <c r="Q6051" i="1" s="1"/>
  <c r="M6051" i="1"/>
  <c r="N6051" i="1"/>
  <c r="I6052" i="1"/>
  <c r="J6052" i="1" s="1"/>
  <c r="L6052" i="1"/>
  <c r="Q6052" i="1" s="1"/>
  <c r="M6052" i="1"/>
  <c r="N6052" i="1"/>
  <c r="I6053" i="1"/>
  <c r="K6053" i="1" s="1"/>
  <c r="L6053" i="1"/>
  <c r="Q6053" i="1" s="1"/>
  <c r="M6053" i="1"/>
  <c r="N6053" i="1"/>
  <c r="I6054" i="1"/>
  <c r="J6054" i="1" s="1"/>
  <c r="L6054" i="1"/>
  <c r="Q6054" i="1" s="1"/>
  <c r="M6054" i="1"/>
  <c r="N6054" i="1"/>
  <c r="I6055" i="1"/>
  <c r="J6055" i="1" s="1"/>
  <c r="L6055" i="1"/>
  <c r="Q6055" i="1" s="1"/>
  <c r="M6055" i="1"/>
  <c r="N6055" i="1"/>
  <c r="I6056" i="1"/>
  <c r="J6056" i="1" s="1"/>
  <c r="L6056" i="1"/>
  <c r="Q6056" i="1" s="1"/>
  <c r="M6056" i="1"/>
  <c r="N6056" i="1"/>
  <c r="I6057" i="1"/>
  <c r="K6057" i="1" s="1"/>
  <c r="L6057" i="1"/>
  <c r="Q6057" i="1" s="1"/>
  <c r="M6057" i="1"/>
  <c r="N6057" i="1"/>
  <c r="I6058" i="1"/>
  <c r="J6058" i="1" s="1"/>
  <c r="L6058" i="1"/>
  <c r="Q6058" i="1" s="1"/>
  <c r="M6058" i="1"/>
  <c r="N6058" i="1"/>
  <c r="I6059" i="1"/>
  <c r="J6059" i="1" s="1"/>
  <c r="L6059" i="1"/>
  <c r="Q6059" i="1" s="1"/>
  <c r="M6059" i="1"/>
  <c r="N6059" i="1"/>
  <c r="I6060" i="1"/>
  <c r="J6060" i="1" s="1"/>
  <c r="K6060" i="1"/>
  <c r="L6060" i="1"/>
  <c r="O6060" i="1" s="1"/>
  <c r="V6060" i="1" s="1"/>
  <c r="M6060" i="1"/>
  <c r="N6060" i="1"/>
  <c r="Q6060" i="1"/>
  <c r="I6061" i="1"/>
  <c r="K6061" i="1" s="1"/>
  <c r="L6061" i="1"/>
  <c r="Q6061" i="1" s="1"/>
  <c r="M6061" i="1"/>
  <c r="N6061" i="1"/>
  <c r="I6062" i="1"/>
  <c r="J6062" i="1" s="1"/>
  <c r="L6062" i="1"/>
  <c r="Q6062" i="1" s="1"/>
  <c r="M6062" i="1"/>
  <c r="N6062" i="1"/>
  <c r="I6063" i="1"/>
  <c r="J6063" i="1" s="1"/>
  <c r="L6063" i="1"/>
  <c r="Q6063" i="1" s="1"/>
  <c r="M6063" i="1"/>
  <c r="N6063" i="1"/>
  <c r="I6064" i="1"/>
  <c r="J6064" i="1" s="1"/>
  <c r="L6064" i="1"/>
  <c r="Q6064" i="1" s="1"/>
  <c r="M6064" i="1"/>
  <c r="N6064" i="1"/>
  <c r="I6065" i="1"/>
  <c r="K6065" i="1" s="1"/>
  <c r="L6065" i="1"/>
  <c r="Q6065" i="1" s="1"/>
  <c r="M6065" i="1"/>
  <c r="N6065" i="1"/>
  <c r="I6066" i="1"/>
  <c r="J6066" i="1" s="1"/>
  <c r="L6066" i="1"/>
  <c r="Q6066" i="1" s="1"/>
  <c r="M6066" i="1"/>
  <c r="N6066" i="1"/>
  <c r="I6067" i="1"/>
  <c r="J6067" i="1" s="1"/>
  <c r="L6067" i="1"/>
  <c r="Q6067" i="1" s="1"/>
  <c r="M6067" i="1"/>
  <c r="N6067" i="1"/>
  <c r="I6068" i="1"/>
  <c r="J6068" i="1" s="1"/>
  <c r="L6068" i="1"/>
  <c r="M6068" i="1"/>
  <c r="N6068" i="1"/>
  <c r="I6069" i="1"/>
  <c r="K6069" i="1" s="1"/>
  <c r="L6069" i="1"/>
  <c r="Q6069" i="1" s="1"/>
  <c r="M6069" i="1"/>
  <c r="N6069" i="1"/>
  <c r="I6070" i="1"/>
  <c r="J6070" i="1" s="1"/>
  <c r="L6070" i="1"/>
  <c r="Q6070" i="1" s="1"/>
  <c r="M6070" i="1"/>
  <c r="N6070" i="1"/>
  <c r="I6071" i="1"/>
  <c r="J6071" i="1" s="1"/>
  <c r="L6071" i="1"/>
  <c r="Q6071" i="1" s="1"/>
  <c r="M6071" i="1"/>
  <c r="N6071" i="1"/>
  <c r="I6072" i="1"/>
  <c r="J6072" i="1" s="1"/>
  <c r="L6072" i="1"/>
  <c r="Q6072" i="1" s="1"/>
  <c r="M6072" i="1"/>
  <c r="N6072" i="1"/>
  <c r="I6073" i="1"/>
  <c r="K6073" i="1" s="1"/>
  <c r="L6073" i="1"/>
  <c r="Q6073" i="1" s="1"/>
  <c r="M6073" i="1"/>
  <c r="N6073" i="1"/>
  <c r="I6074" i="1"/>
  <c r="J6074" i="1" s="1"/>
  <c r="L6074" i="1"/>
  <c r="Q6074" i="1" s="1"/>
  <c r="M6074" i="1"/>
  <c r="N6074" i="1"/>
  <c r="I6075" i="1"/>
  <c r="J6075" i="1" s="1"/>
  <c r="L6075" i="1"/>
  <c r="Q6075" i="1" s="1"/>
  <c r="M6075" i="1"/>
  <c r="N6075" i="1"/>
  <c r="I6076" i="1"/>
  <c r="J6076" i="1" s="1"/>
  <c r="L6076" i="1"/>
  <c r="Q6076" i="1" s="1"/>
  <c r="M6076" i="1"/>
  <c r="N6076" i="1"/>
  <c r="I6077" i="1"/>
  <c r="K6077" i="1" s="1"/>
  <c r="L6077" i="1"/>
  <c r="Q6077" i="1" s="1"/>
  <c r="M6077" i="1"/>
  <c r="N6077" i="1"/>
  <c r="I6078" i="1"/>
  <c r="J6078" i="1" s="1"/>
  <c r="L6078" i="1"/>
  <c r="Q6078" i="1" s="1"/>
  <c r="M6078" i="1"/>
  <c r="N6078" i="1"/>
  <c r="I6079" i="1"/>
  <c r="J6079" i="1" s="1"/>
  <c r="L6079" i="1"/>
  <c r="Q6079" i="1" s="1"/>
  <c r="M6079" i="1"/>
  <c r="N6079" i="1"/>
  <c r="I6080" i="1"/>
  <c r="J6080" i="1" s="1"/>
  <c r="L6080" i="1"/>
  <c r="Q6080" i="1" s="1"/>
  <c r="M6080" i="1"/>
  <c r="N6080" i="1"/>
  <c r="I6081" i="1"/>
  <c r="K6081" i="1" s="1"/>
  <c r="L6081" i="1"/>
  <c r="Q6081" i="1" s="1"/>
  <c r="M6081" i="1"/>
  <c r="N6081" i="1"/>
  <c r="I6082" i="1"/>
  <c r="J6082" i="1" s="1"/>
  <c r="L6082" i="1"/>
  <c r="Q6082" i="1" s="1"/>
  <c r="M6082" i="1"/>
  <c r="N6082" i="1"/>
  <c r="I6083" i="1"/>
  <c r="J6083" i="1" s="1"/>
  <c r="L6083" i="1"/>
  <c r="Q6083" i="1" s="1"/>
  <c r="M6083" i="1"/>
  <c r="N6083" i="1"/>
  <c r="I6084" i="1"/>
  <c r="J6084" i="1" s="1"/>
  <c r="L6084" i="1"/>
  <c r="Q6084" i="1" s="1"/>
  <c r="M6084" i="1"/>
  <c r="N6084" i="1"/>
  <c r="I6085" i="1"/>
  <c r="K6085" i="1" s="1"/>
  <c r="L6085" i="1"/>
  <c r="Q6085" i="1" s="1"/>
  <c r="M6085" i="1"/>
  <c r="N6085" i="1"/>
  <c r="I6086" i="1"/>
  <c r="J6086" i="1" s="1"/>
  <c r="L6086" i="1"/>
  <c r="Q6086" i="1" s="1"/>
  <c r="M6086" i="1"/>
  <c r="N6086" i="1"/>
  <c r="I6087" i="1"/>
  <c r="K6087" i="1" s="1"/>
  <c r="J6087" i="1"/>
  <c r="L6087" i="1"/>
  <c r="M6087" i="1"/>
  <c r="N6087" i="1"/>
  <c r="Q6087" i="1"/>
  <c r="I6088" i="1"/>
  <c r="J6088" i="1" s="1"/>
  <c r="L6088" i="1"/>
  <c r="Q6088" i="1" s="1"/>
  <c r="M6088" i="1"/>
  <c r="N6088" i="1"/>
  <c r="I6089" i="1"/>
  <c r="K6089" i="1" s="1"/>
  <c r="L6089" i="1"/>
  <c r="Q6089" i="1" s="1"/>
  <c r="M6089" i="1"/>
  <c r="N6089" i="1"/>
  <c r="I6090" i="1"/>
  <c r="J6090" i="1" s="1"/>
  <c r="K6090" i="1"/>
  <c r="L6090" i="1"/>
  <c r="Q6090" i="1" s="1"/>
  <c r="M6090" i="1"/>
  <c r="N6090" i="1"/>
  <c r="I6091" i="1"/>
  <c r="J6091" i="1" s="1"/>
  <c r="L6091" i="1"/>
  <c r="Q6091" i="1" s="1"/>
  <c r="M6091" i="1"/>
  <c r="N6091" i="1"/>
  <c r="I6092" i="1"/>
  <c r="J6092" i="1" s="1"/>
  <c r="L6092" i="1"/>
  <c r="Q6092" i="1" s="1"/>
  <c r="M6092" i="1"/>
  <c r="N6092" i="1"/>
  <c r="I6093" i="1"/>
  <c r="K6093" i="1" s="1"/>
  <c r="L6093" i="1"/>
  <c r="Q6093" i="1" s="1"/>
  <c r="M6093" i="1"/>
  <c r="N6093" i="1"/>
  <c r="I6094" i="1"/>
  <c r="J6094" i="1" s="1"/>
  <c r="L6094" i="1"/>
  <c r="Q6094" i="1" s="1"/>
  <c r="M6094" i="1"/>
  <c r="N6094" i="1"/>
  <c r="I6095" i="1"/>
  <c r="J6095" i="1" s="1"/>
  <c r="L6095" i="1"/>
  <c r="Q6095" i="1" s="1"/>
  <c r="M6095" i="1"/>
  <c r="N6095" i="1"/>
  <c r="I6096" i="1"/>
  <c r="J6096" i="1" s="1"/>
  <c r="L6096" i="1"/>
  <c r="Q6096" i="1" s="1"/>
  <c r="M6096" i="1"/>
  <c r="N6096" i="1"/>
  <c r="I6097" i="1"/>
  <c r="K6097" i="1" s="1"/>
  <c r="L6097" i="1"/>
  <c r="Q6097" i="1" s="1"/>
  <c r="M6097" i="1"/>
  <c r="N6097" i="1"/>
  <c r="I6098" i="1"/>
  <c r="J6098" i="1" s="1"/>
  <c r="L6098" i="1"/>
  <c r="Q6098" i="1" s="1"/>
  <c r="M6098" i="1"/>
  <c r="N6098" i="1"/>
  <c r="I6099" i="1"/>
  <c r="K6099" i="1" s="1"/>
  <c r="J6099" i="1"/>
  <c r="L6099" i="1"/>
  <c r="M6099" i="1"/>
  <c r="N6099" i="1"/>
  <c r="Q6099" i="1"/>
  <c r="I6100" i="1"/>
  <c r="J6100" i="1" s="1"/>
  <c r="K6100" i="1"/>
  <c r="L6100" i="1"/>
  <c r="M6100" i="1"/>
  <c r="N6100" i="1"/>
  <c r="I6101" i="1"/>
  <c r="K6101" i="1" s="1"/>
  <c r="L6101" i="1"/>
  <c r="Q6101" i="1" s="1"/>
  <c r="M6101" i="1"/>
  <c r="N6101" i="1"/>
  <c r="I6102" i="1"/>
  <c r="J6102" i="1" s="1"/>
  <c r="L6102" i="1"/>
  <c r="Q6102" i="1" s="1"/>
  <c r="M6102" i="1"/>
  <c r="N6102" i="1"/>
  <c r="I6103" i="1"/>
  <c r="L6103" i="1"/>
  <c r="Q6103" i="1" s="1"/>
  <c r="M6103" i="1"/>
  <c r="N6103" i="1"/>
  <c r="I6104" i="1"/>
  <c r="J6104" i="1" s="1"/>
  <c r="L6104" i="1"/>
  <c r="Q6104" i="1" s="1"/>
  <c r="M6104" i="1"/>
  <c r="N6104" i="1"/>
  <c r="I6105" i="1"/>
  <c r="K6105" i="1" s="1"/>
  <c r="L6105" i="1"/>
  <c r="Q6105" i="1" s="1"/>
  <c r="M6105" i="1"/>
  <c r="N6105" i="1"/>
  <c r="I6106" i="1"/>
  <c r="L6106" i="1"/>
  <c r="Q6106" i="1" s="1"/>
  <c r="M6106" i="1"/>
  <c r="N6106" i="1"/>
  <c r="I6107" i="1"/>
  <c r="J6107" i="1" s="1"/>
  <c r="L6107" i="1"/>
  <c r="Q6107" i="1" s="1"/>
  <c r="M6107" i="1"/>
  <c r="N6107" i="1"/>
  <c r="I6108" i="1"/>
  <c r="J6108" i="1" s="1"/>
  <c r="K6108" i="1"/>
  <c r="L6108" i="1"/>
  <c r="M6108" i="1"/>
  <c r="N6108" i="1"/>
  <c r="Q6108" i="1"/>
  <c r="I6109" i="1"/>
  <c r="K6109" i="1" s="1"/>
  <c r="L6109" i="1"/>
  <c r="Q6109" i="1" s="1"/>
  <c r="M6109" i="1"/>
  <c r="N6109" i="1"/>
  <c r="I6110" i="1"/>
  <c r="J6110" i="1" s="1"/>
  <c r="L6110" i="1"/>
  <c r="Q6110" i="1" s="1"/>
  <c r="M6110" i="1"/>
  <c r="N6110" i="1"/>
  <c r="I6111" i="1"/>
  <c r="J6111" i="1" s="1"/>
  <c r="L6111" i="1"/>
  <c r="Q6111" i="1" s="1"/>
  <c r="M6111" i="1"/>
  <c r="N6111" i="1"/>
  <c r="I6112" i="1"/>
  <c r="J6112" i="1" s="1"/>
  <c r="L6112" i="1"/>
  <c r="Q6112" i="1" s="1"/>
  <c r="M6112" i="1"/>
  <c r="N6112" i="1"/>
  <c r="I6113" i="1"/>
  <c r="K6113" i="1" s="1"/>
  <c r="L6113" i="1"/>
  <c r="Q6113" i="1" s="1"/>
  <c r="M6113" i="1"/>
  <c r="N6113" i="1"/>
  <c r="I6114" i="1"/>
  <c r="J6114" i="1" s="1"/>
  <c r="L6114" i="1"/>
  <c r="Q6114" i="1" s="1"/>
  <c r="M6114" i="1"/>
  <c r="N6114" i="1"/>
  <c r="I6115" i="1"/>
  <c r="L6115" i="1"/>
  <c r="Q6115" i="1" s="1"/>
  <c r="M6115" i="1"/>
  <c r="N6115" i="1"/>
  <c r="I6116" i="1"/>
  <c r="J6116" i="1" s="1"/>
  <c r="L6116" i="1"/>
  <c r="Q6116" i="1" s="1"/>
  <c r="M6116" i="1"/>
  <c r="N6116" i="1"/>
  <c r="I6117" i="1"/>
  <c r="K6117" i="1" s="1"/>
  <c r="L6117" i="1"/>
  <c r="Q6117" i="1" s="1"/>
  <c r="M6117" i="1"/>
  <c r="N6117" i="1"/>
  <c r="I6118" i="1"/>
  <c r="J6118" i="1" s="1"/>
  <c r="L6118" i="1"/>
  <c r="Q6118" i="1" s="1"/>
  <c r="M6118" i="1"/>
  <c r="N6118" i="1"/>
  <c r="I6119" i="1"/>
  <c r="J6119" i="1"/>
  <c r="K6119" i="1"/>
  <c r="L6119" i="1"/>
  <c r="Q6119" i="1" s="1"/>
  <c r="M6119" i="1"/>
  <c r="N6119" i="1"/>
  <c r="I6120" i="1"/>
  <c r="J6120" i="1" s="1"/>
  <c r="L6120" i="1"/>
  <c r="M6120" i="1"/>
  <c r="N6120" i="1"/>
  <c r="Q6120" i="1"/>
  <c r="I6121" i="1"/>
  <c r="K6121" i="1" s="1"/>
  <c r="L6121" i="1"/>
  <c r="Q6121" i="1" s="1"/>
  <c r="M6121" i="1"/>
  <c r="N6121" i="1"/>
  <c r="I6122" i="1"/>
  <c r="J6122" i="1" s="1"/>
  <c r="K6122" i="1"/>
  <c r="L6122" i="1"/>
  <c r="Q6122" i="1" s="1"/>
  <c r="M6122" i="1"/>
  <c r="N6122" i="1"/>
  <c r="I6123" i="1"/>
  <c r="J6123" i="1" s="1"/>
  <c r="L6123" i="1"/>
  <c r="Q6123" i="1" s="1"/>
  <c r="M6123" i="1"/>
  <c r="N6123" i="1"/>
  <c r="I6124" i="1"/>
  <c r="J6124" i="1" s="1"/>
  <c r="K6124" i="1"/>
  <c r="L6124" i="1"/>
  <c r="M6124" i="1"/>
  <c r="N6124" i="1"/>
  <c r="I6125" i="1"/>
  <c r="K6125" i="1" s="1"/>
  <c r="L6125" i="1"/>
  <c r="Q6125" i="1" s="1"/>
  <c r="M6125" i="1"/>
  <c r="N6125" i="1"/>
  <c r="I6126" i="1"/>
  <c r="J6126" i="1" s="1"/>
  <c r="L6126" i="1"/>
  <c r="Q6126" i="1" s="1"/>
  <c r="M6126" i="1"/>
  <c r="N6126" i="1"/>
  <c r="I6127" i="1"/>
  <c r="J6127" i="1" s="1"/>
  <c r="L6127" i="1"/>
  <c r="Q6127" i="1" s="1"/>
  <c r="M6127" i="1"/>
  <c r="N6127" i="1"/>
  <c r="I6128" i="1"/>
  <c r="J6128" i="1" s="1"/>
  <c r="L6128" i="1"/>
  <c r="Q6128" i="1" s="1"/>
  <c r="M6128" i="1"/>
  <c r="N6128" i="1"/>
  <c r="I6129" i="1"/>
  <c r="K6129" i="1" s="1"/>
  <c r="L6129" i="1"/>
  <c r="Q6129" i="1" s="1"/>
  <c r="M6129" i="1"/>
  <c r="N6129" i="1"/>
  <c r="I6130" i="1"/>
  <c r="J6130" i="1" s="1"/>
  <c r="L6130" i="1"/>
  <c r="Q6130" i="1" s="1"/>
  <c r="M6130" i="1"/>
  <c r="N6130" i="1"/>
  <c r="I6131" i="1"/>
  <c r="L6131" i="1"/>
  <c r="Q6131" i="1" s="1"/>
  <c r="M6131" i="1"/>
  <c r="N6131" i="1"/>
  <c r="I6132" i="1"/>
  <c r="J6132" i="1" s="1"/>
  <c r="L6132" i="1"/>
  <c r="Q6132" i="1" s="1"/>
  <c r="M6132" i="1"/>
  <c r="N6132" i="1"/>
  <c r="I6133" i="1"/>
  <c r="K6133" i="1" s="1"/>
  <c r="L6133" i="1"/>
  <c r="Q6133" i="1" s="1"/>
  <c r="M6133" i="1"/>
  <c r="N6133" i="1"/>
  <c r="I6134" i="1"/>
  <c r="J6134" i="1" s="1"/>
  <c r="L6134" i="1"/>
  <c r="Q6134" i="1" s="1"/>
  <c r="M6134" i="1"/>
  <c r="N6134" i="1"/>
  <c r="I6135" i="1"/>
  <c r="J6135" i="1" s="1"/>
  <c r="L6135" i="1"/>
  <c r="Q6135" i="1" s="1"/>
  <c r="M6135" i="1"/>
  <c r="N6135" i="1"/>
  <c r="I6136" i="1"/>
  <c r="J6136" i="1" s="1"/>
  <c r="L6136" i="1"/>
  <c r="Q6136" i="1" s="1"/>
  <c r="M6136" i="1"/>
  <c r="N6136" i="1"/>
  <c r="I6137" i="1"/>
  <c r="K6137" i="1" s="1"/>
  <c r="L6137" i="1"/>
  <c r="Q6137" i="1" s="1"/>
  <c r="M6137" i="1"/>
  <c r="N6137" i="1"/>
  <c r="I6138" i="1"/>
  <c r="J6138" i="1" s="1"/>
  <c r="L6138" i="1"/>
  <c r="Q6138" i="1" s="1"/>
  <c r="M6138" i="1"/>
  <c r="N6138" i="1"/>
  <c r="I6139" i="1"/>
  <c r="J6139" i="1" s="1"/>
  <c r="L6139" i="1"/>
  <c r="Q6139" i="1" s="1"/>
  <c r="M6139" i="1"/>
  <c r="N6139" i="1"/>
  <c r="I6140" i="1"/>
  <c r="L6140" i="1"/>
  <c r="M6140" i="1"/>
  <c r="N6140" i="1"/>
  <c r="I6141" i="1"/>
  <c r="K6141" i="1" s="1"/>
  <c r="L6141" i="1"/>
  <c r="Q6141" i="1" s="1"/>
  <c r="M6141" i="1"/>
  <c r="N6141" i="1"/>
  <c r="I6142" i="1"/>
  <c r="J6142" i="1" s="1"/>
  <c r="L6142" i="1"/>
  <c r="Q6142" i="1" s="1"/>
  <c r="M6142" i="1"/>
  <c r="N6142" i="1"/>
  <c r="I6143" i="1"/>
  <c r="J6143" i="1" s="1"/>
  <c r="L6143" i="1"/>
  <c r="Q6143" i="1" s="1"/>
  <c r="M6143" i="1"/>
  <c r="N6143" i="1"/>
  <c r="I6144" i="1"/>
  <c r="J6144" i="1" s="1"/>
  <c r="L6144" i="1"/>
  <c r="Q6144" i="1" s="1"/>
  <c r="M6144" i="1"/>
  <c r="N6144" i="1"/>
  <c r="I6145" i="1"/>
  <c r="K6145" i="1" s="1"/>
  <c r="L6145" i="1"/>
  <c r="Q6145" i="1" s="1"/>
  <c r="M6145" i="1"/>
  <c r="N6145" i="1"/>
  <c r="I6146" i="1"/>
  <c r="J6146" i="1" s="1"/>
  <c r="L6146" i="1"/>
  <c r="Q6146" i="1" s="1"/>
  <c r="M6146" i="1"/>
  <c r="N6146" i="1"/>
  <c r="I6147" i="1"/>
  <c r="J6147" i="1" s="1"/>
  <c r="L6147" i="1"/>
  <c r="Q6147" i="1" s="1"/>
  <c r="M6147" i="1"/>
  <c r="N6147" i="1"/>
  <c r="I6148" i="1"/>
  <c r="J6148" i="1" s="1"/>
  <c r="L6148" i="1"/>
  <c r="Q6148" i="1" s="1"/>
  <c r="M6148" i="1"/>
  <c r="N6148" i="1"/>
  <c r="I6149" i="1"/>
  <c r="K6149" i="1" s="1"/>
  <c r="L6149" i="1"/>
  <c r="M6149" i="1"/>
  <c r="N6149" i="1"/>
  <c r="Q6149" i="1"/>
  <c r="I6150" i="1"/>
  <c r="J6150" i="1" s="1"/>
  <c r="L6150" i="1"/>
  <c r="Q6150" i="1" s="1"/>
  <c r="M6150" i="1"/>
  <c r="N6150" i="1"/>
  <c r="I6151" i="1"/>
  <c r="J6151" i="1"/>
  <c r="K6151" i="1"/>
  <c r="L6151" i="1"/>
  <c r="M6151" i="1"/>
  <c r="N6151" i="1"/>
  <c r="Q6151" i="1"/>
  <c r="I6152" i="1"/>
  <c r="J6152" i="1" s="1"/>
  <c r="L6152" i="1"/>
  <c r="Q6152" i="1" s="1"/>
  <c r="M6152" i="1"/>
  <c r="N6152" i="1"/>
  <c r="I6153" i="1"/>
  <c r="K6153" i="1" s="1"/>
  <c r="L6153" i="1"/>
  <c r="Q6153" i="1" s="1"/>
  <c r="M6153" i="1"/>
  <c r="N6153" i="1"/>
  <c r="I6154" i="1"/>
  <c r="J6154" i="1" s="1"/>
  <c r="K6154" i="1"/>
  <c r="L6154" i="1"/>
  <c r="Q6154" i="1" s="1"/>
  <c r="M6154" i="1"/>
  <c r="N6154" i="1"/>
  <c r="I6155" i="1"/>
  <c r="J6155" i="1" s="1"/>
  <c r="L6155" i="1"/>
  <c r="Q6155" i="1" s="1"/>
  <c r="M6155" i="1"/>
  <c r="N6155" i="1"/>
  <c r="I6156" i="1"/>
  <c r="J6156" i="1" s="1"/>
  <c r="L6156" i="1"/>
  <c r="Q6156" i="1" s="1"/>
  <c r="M6156" i="1"/>
  <c r="N6156" i="1"/>
  <c r="I6157" i="1"/>
  <c r="K6157" i="1" s="1"/>
  <c r="L6157" i="1"/>
  <c r="Q6157" i="1" s="1"/>
  <c r="M6157" i="1"/>
  <c r="N6157" i="1"/>
  <c r="I6158" i="1"/>
  <c r="J6158" i="1" s="1"/>
  <c r="L6158" i="1"/>
  <c r="Q6158" i="1" s="1"/>
  <c r="M6158" i="1"/>
  <c r="N6158" i="1"/>
  <c r="I6159" i="1"/>
  <c r="J6159" i="1" s="1"/>
  <c r="L6159" i="1"/>
  <c r="Q6159" i="1" s="1"/>
  <c r="M6159" i="1"/>
  <c r="N6159" i="1"/>
  <c r="I6160" i="1"/>
  <c r="J6160" i="1" s="1"/>
  <c r="L6160" i="1"/>
  <c r="Q6160" i="1" s="1"/>
  <c r="M6160" i="1"/>
  <c r="N6160" i="1"/>
  <c r="I6161" i="1"/>
  <c r="K6161" i="1" s="1"/>
  <c r="L6161" i="1"/>
  <c r="Q6161" i="1" s="1"/>
  <c r="M6161" i="1"/>
  <c r="N6161" i="1"/>
  <c r="I6162" i="1"/>
  <c r="J6162" i="1" s="1"/>
  <c r="L6162" i="1"/>
  <c r="Q6162" i="1" s="1"/>
  <c r="M6162" i="1"/>
  <c r="N6162" i="1"/>
  <c r="I6163" i="1"/>
  <c r="J6163" i="1" s="1"/>
  <c r="L6163" i="1"/>
  <c r="Q6163" i="1" s="1"/>
  <c r="M6163" i="1"/>
  <c r="N6163" i="1"/>
  <c r="I6164" i="1"/>
  <c r="J6164" i="1" s="1"/>
  <c r="L6164" i="1"/>
  <c r="Q6164" i="1" s="1"/>
  <c r="M6164" i="1"/>
  <c r="N6164" i="1"/>
  <c r="I6165" i="1"/>
  <c r="K6165" i="1" s="1"/>
  <c r="L6165" i="1"/>
  <c r="M6165" i="1"/>
  <c r="N6165" i="1"/>
  <c r="Q6165" i="1"/>
  <c r="I6166" i="1"/>
  <c r="J6166" i="1" s="1"/>
  <c r="L6166" i="1"/>
  <c r="Q6166" i="1" s="1"/>
  <c r="M6166" i="1"/>
  <c r="N6166" i="1"/>
  <c r="I6167" i="1"/>
  <c r="J6167" i="1"/>
  <c r="K6167" i="1"/>
  <c r="L6167" i="1"/>
  <c r="M6167" i="1"/>
  <c r="N6167" i="1"/>
  <c r="Q6167" i="1"/>
  <c r="I6168" i="1"/>
  <c r="J6168" i="1" s="1"/>
  <c r="L6168" i="1"/>
  <c r="Q6168" i="1" s="1"/>
  <c r="M6168" i="1"/>
  <c r="N6168" i="1"/>
  <c r="I6169" i="1"/>
  <c r="K6169" i="1" s="1"/>
  <c r="L6169" i="1"/>
  <c r="Q6169" i="1" s="1"/>
  <c r="M6169" i="1"/>
  <c r="N6169" i="1"/>
  <c r="I6170" i="1"/>
  <c r="J6170" i="1" s="1"/>
  <c r="K6170" i="1"/>
  <c r="L6170" i="1"/>
  <c r="Q6170" i="1" s="1"/>
  <c r="M6170" i="1"/>
  <c r="N6170" i="1"/>
  <c r="I6171" i="1"/>
  <c r="J6171" i="1" s="1"/>
  <c r="L6171" i="1"/>
  <c r="Q6171" i="1" s="1"/>
  <c r="M6171" i="1"/>
  <c r="N6171" i="1"/>
  <c r="I6172" i="1"/>
  <c r="J6172" i="1" s="1"/>
  <c r="K6172" i="1"/>
  <c r="L6172" i="1"/>
  <c r="M6172" i="1"/>
  <c r="N6172" i="1"/>
  <c r="O6172" i="1"/>
  <c r="V6172" i="1" s="1"/>
  <c r="Q6172" i="1"/>
  <c r="I6173" i="1"/>
  <c r="K6173" i="1" s="1"/>
  <c r="L6173" i="1"/>
  <c r="Q6173" i="1" s="1"/>
  <c r="M6173" i="1"/>
  <c r="N6173" i="1"/>
  <c r="I6174" i="1"/>
  <c r="J6174" i="1" s="1"/>
  <c r="L6174" i="1"/>
  <c r="Q6174" i="1" s="1"/>
  <c r="M6174" i="1"/>
  <c r="N6174" i="1"/>
  <c r="I6175" i="1"/>
  <c r="J6175" i="1" s="1"/>
  <c r="L6175" i="1"/>
  <c r="Q6175" i="1" s="1"/>
  <c r="M6175" i="1"/>
  <c r="N6175" i="1"/>
  <c r="I6176" i="1"/>
  <c r="J6176" i="1" s="1"/>
  <c r="L6176" i="1"/>
  <c r="Q6176" i="1" s="1"/>
  <c r="M6176" i="1"/>
  <c r="N6176" i="1"/>
  <c r="I6177" i="1"/>
  <c r="K6177" i="1" s="1"/>
  <c r="L6177" i="1"/>
  <c r="Q6177" i="1" s="1"/>
  <c r="M6177" i="1"/>
  <c r="N6177" i="1"/>
  <c r="I6178" i="1"/>
  <c r="J6178" i="1" s="1"/>
  <c r="L6178" i="1"/>
  <c r="Q6178" i="1" s="1"/>
  <c r="M6178" i="1"/>
  <c r="N6178" i="1"/>
  <c r="I6179" i="1"/>
  <c r="K6179" i="1" s="1"/>
  <c r="J6179" i="1"/>
  <c r="L6179" i="1"/>
  <c r="Q6179" i="1" s="1"/>
  <c r="M6179" i="1"/>
  <c r="N6179" i="1"/>
  <c r="I6180" i="1"/>
  <c r="J6180" i="1" s="1"/>
  <c r="K6180" i="1"/>
  <c r="L6180" i="1"/>
  <c r="M6180" i="1"/>
  <c r="N6180" i="1"/>
  <c r="I6181" i="1"/>
  <c r="K6181" i="1" s="1"/>
  <c r="L6181" i="1"/>
  <c r="M6181" i="1"/>
  <c r="N6181" i="1"/>
  <c r="Q6181" i="1"/>
  <c r="I6182" i="1"/>
  <c r="J6182" i="1" s="1"/>
  <c r="L6182" i="1"/>
  <c r="Q6182" i="1" s="1"/>
  <c r="M6182" i="1"/>
  <c r="N6182" i="1"/>
  <c r="I6183" i="1"/>
  <c r="J6183" i="1"/>
  <c r="K6183" i="1"/>
  <c r="L6183" i="1"/>
  <c r="Q6183" i="1" s="1"/>
  <c r="M6183" i="1"/>
  <c r="N6183" i="1"/>
  <c r="I6184" i="1"/>
  <c r="J6184" i="1" s="1"/>
  <c r="L6184" i="1"/>
  <c r="Q6184" i="1" s="1"/>
  <c r="M6184" i="1"/>
  <c r="N6184" i="1"/>
  <c r="I6185" i="1"/>
  <c r="K6185" i="1" s="1"/>
  <c r="L6185" i="1"/>
  <c r="Q6185" i="1" s="1"/>
  <c r="M6185" i="1"/>
  <c r="N6185" i="1"/>
  <c r="I6186" i="1"/>
  <c r="L6186" i="1"/>
  <c r="Q6186" i="1" s="1"/>
  <c r="M6186" i="1"/>
  <c r="N6186" i="1"/>
  <c r="I6187" i="1"/>
  <c r="J6187" i="1" s="1"/>
  <c r="L6187" i="1"/>
  <c r="Q6187" i="1" s="1"/>
  <c r="M6187" i="1"/>
  <c r="N6187" i="1"/>
  <c r="I6188" i="1"/>
  <c r="J6188" i="1" s="1"/>
  <c r="K6188" i="1"/>
  <c r="L6188" i="1"/>
  <c r="M6188" i="1"/>
  <c r="N6188" i="1"/>
  <c r="Q6188" i="1"/>
  <c r="I6189" i="1"/>
  <c r="K6189" i="1" s="1"/>
  <c r="L6189" i="1"/>
  <c r="Q6189" i="1" s="1"/>
  <c r="M6189" i="1"/>
  <c r="N6189" i="1"/>
  <c r="I6190" i="1"/>
  <c r="J6190" i="1" s="1"/>
  <c r="L6190" i="1"/>
  <c r="Q6190" i="1" s="1"/>
  <c r="M6190" i="1"/>
  <c r="N6190" i="1"/>
  <c r="I6191" i="1"/>
  <c r="J6191" i="1" s="1"/>
  <c r="L6191" i="1"/>
  <c r="Q6191" i="1" s="1"/>
  <c r="M6191" i="1"/>
  <c r="N6191" i="1"/>
  <c r="I6192" i="1"/>
  <c r="J6192" i="1" s="1"/>
  <c r="L6192" i="1"/>
  <c r="Q6192" i="1" s="1"/>
  <c r="M6192" i="1"/>
  <c r="N6192" i="1"/>
  <c r="I6193" i="1"/>
  <c r="K6193" i="1" s="1"/>
  <c r="L6193" i="1"/>
  <c r="Q6193" i="1" s="1"/>
  <c r="M6193" i="1"/>
  <c r="N6193" i="1"/>
  <c r="I6194" i="1"/>
  <c r="J6194" i="1" s="1"/>
  <c r="L6194" i="1"/>
  <c r="Q6194" i="1" s="1"/>
  <c r="M6194" i="1"/>
  <c r="N6194" i="1"/>
  <c r="I6195" i="1"/>
  <c r="L6195" i="1"/>
  <c r="Q6195" i="1" s="1"/>
  <c r="M6195" i="1"/>
  <c r="N6195" i="1"/>
  <c r="I6196" i="1"/>
  <c r="J6196" i="1" s="1"/>
  <c r="L6196" i="1"/>
  <c r="Q6196" i="1" s="1"/>
  <c r="M6196" i="1"/>
  <c r="N6196" i="1"/>
  <c r="I6197" i="1"/>
  <c r="K6197" i="1" s="1"/>
  <c r="L6197" i="1"/>
  <c r="Q6197" i="1" s="1"/>
  <c r="M6197" i="1"/>
  <c r="N6197" i="1"/>
  <c r="I6198" i="1"/>
  <c r="J6198" i="1" s="1"/>
  <c r="L6198" i="1"/>
  <c r="Q6198" i="1" s="1"/>
  <c r="M6198" i="1"/>
  <c r="N6198" i="1"/>
  <c r="I6199" i="1"/>
  <c r="J6199" i="1" s="1"/>
  <c r="L6199" i="1"/>
  <c r="Q6199" i="1" s="1"/>
  <c r="M6199" i="1"/>
  <c r="N6199" i="1"/>
  <c r="I6200" i="1"/>
  <c r="J6200" i="1" s="1"/>
  <c r="L6200" i="1"/>
  <c r="Q6200" i="1" s="1"/>
  <c r="M6200" i="1"/>
  <c r="N6200" i="1"/>
  <c r="I6201" i="1"/>
  <c r="K6201" i="1" s="1"/>
  <c r="L6201" i="1"/>
  <c r="Q6201" i="1" s="1"/>
  <c r="M6201" i="1"/>
  <c r="N6201" i="1"/>
  <c r="I6202" i="1"/>
  <c r="J6202" i="1" s="1"/>
  <c r="L6202" i="1"/>
  <c r="Q6202" i="1" s="1"/>
  <c r="M6202" i="1"/>
  <c r="N6202" i="1"/>
  <c r="I6203" i="1"/>
  <c r="J6203" i="1" s="1"/>
  <c r="L6203" i="1"/>
  <c r="Q6203" i="1" s="1"/>
  <c r="M6203" i="1"/>
  <c r="N6203" i="1"/>
  <c r="I6204" i="1"/>
  <c r="J6204" i="1" s="1"/>
  <c r="K6204" i="1"/>
  <c r="L6204" i="1"/>
  <c r="M6204" i="1"/>
  <c r="N6204" i="1"/>
  <c r="Q6204" i="1"/>
  <c r="I6205" i="1"/>
  <c r="K6205" i="1" s="1"/>
  <c r="L6205" i="1"/>
  <c r="Q6205" i="1" s="1"/>
  <c r="M6205" i="1"/>
  <c r="N6205" i="1"/>
  <c r="I6206" i="1"/>
  <c r="J6206" i="1" s="1"/>
  <c r="L6206" i="1"/>
  <c r="Q6206" i="1" s="1"/>
  <c r="M6206" i="1"/>
  <c r="N6206" i="1"/>
  <c r="I6207" i="1"/>
  <c r="J6207" i="1" s="1"/>
  <c r="L6207" i="1"/>
  <c r="Q6207" i="1" s="1"/>
  <c r="M6207" i="1"/>
  <c r="N6207" i="1"/>
  <c r="I6208" i="1"/>
  <c r="J6208" i="1" s="1"/>
  <c r="L6208" i="1"/>
  <c r="Q6208" i="1" s="1"/>
  <c r="M6208" i="1"/>
  <c r="N6208" i="1"/>
  <c r="I6209" i="1"/>
  <c r="K6209" i="1" s="1"/>
  <c r="L6209" i="1"/>
  <c r="Q6209" i="1" s="1"/>
  <c r="M6209" i="1"/>
  <c r="N6209" i="1"/>
  <c r="I6210" i="1"/>
  <c r="J6210" i="1" s="1"/>
  <c r="L6210" i="1"/>
  <c r="Q6210" i="1" s="1"/>
  <c r="M6210" i="1"/>
  <c r="N6210" i="1"/>
  <c r="I6211" i="1"/>
  <c r="J6211" i="1"/>
  <c r="K6211" i="1"/>
  <c r="L6211" i="1"/>
  <c r="Q6211" i="1" s="1"/>
  <c r="M6211" i="1"/>
  <c r="N6211" i="1"/>
  <c r="I6212" i="1"/>
  <c r="J6212" i="1" s="1"/>
  <c r="L6212" i="1"/>
  <c r="M6212" i="1"/>
  <c r="N6212" i="1"/>
  <c r="Q6212" i="1"/>
  <c r="I6213" i="1"/>
  <c r="K6213" i="1" s="1"/>
  <c r="L6213" i="1"/>
  <c r="Q6213" i="1" s="1"/>
  <c r="M6213" i="1"/>
  <c r="N6213" i="1"/>
  <c r="I6214" i="1"/>
  <c r="J6214" i="1" s="1"/>
  <c r="L6214" i="1"/>
  <c r="Q6214" i="1" s="1"/>
  <c r="M6214" i="1"/>
  <c r="N6214" i="1"/>
  <c r="I6215" i="1"/>
  <c r="K6215" i="1" s="1"/>
  <c r="J6215" i="1"/>
  <c r="L6215" i="1"/>
  <c r="Q6215" i="1" s="1"/>
  <c r="M6215" i="1"/>
  <c r="N6215" i="1"/>
  <c r="I6216" i="1"/>
  <c r="J6216" i="1" s="1"/>
  <c r="L6216" i="1"/>
  <c r="Q6216" i="1" s="1"/>
  <c r="M6216" i="1"/>
  <c r="N6216" i="1"/>
  <c r="I6217" i="1"/>
  <c r="K6217" i="1" s="1"/>
  <c r="L6217" i="1"/>
  <c r="Q6217" i="1" s="1"/>
  <c r="M6217" i="1"/>
  <c r="N6217" i="1"/>
  <c r="I6218" i="1"/>
  <c r="J6218" i="1" s="1"/>
  <c r="K6218" i="1"/>
  <c r="L6218" i="1"/>
  <c r="Q6218" i="1" s="1"/>
  <c r="M6218" i="1"/>
  <c r="N6218" i="1"/>
  <c r="I6219" i="1"/>
  <c r="J6219" i="1" s="1"/>
  <c r="L6219" i="1"/>
  <c r="Q6219" i="1" s="1"/>
  <c r="M6219" i="1"/>
  <c r="N6219" i="1"/>
  <c r="I6220" i="1"/>
  <c r="J6220" i="1" s="1"/>
  <c r="L6220" i="1"/>
  <c r="Q6220" i="1" s="1"/>
  <c r="M6220" i="1"/>
  <c r="N6220" i="1"/>
  <c r="I6221" i="1"/>
  <c r="K6221" i="1" s="1"/>
  <c r="L6221" i="1"/>
  <c r="Q6221" i="1" s="1"/>
  <c r="M6221" i="1"/>
  <c r="N6221" i="1"/>
  <c r="I6222" i="1"/>
  <c r="J6222" i="1" s="1"/>
  <c r="L6222" i="1"/>
  <c r="Q6222" i="1" s="1"/>
  <c r="M6222" i="1"/>
  <c r="N6222" i="1"/>
  <c r="I6223" i="1"/>
  <c r="J6223" i="1" s="1"/>
  <c r="L6223" i="1"/>
  <c r="Q6223" i="1" s="1"/>
  <c r="M6223" i="1"/>
  <c r="N6223" i="1"/>
  <c r="I6224" i="1"/>
  <c r="J6224" i="1" s="1"/>
  <c r="L6224" i="1"/>
  <c r="Q6224" i="1" s="1"/>
  <c r="M6224" i="1"/>
  <c r="N6224" i="1"/>
  <c r="I6225" i="1"/>
  <c r="K6225" i="1" s="1"/>
  <c r="L6225" i="1"/>
  <c r="Q6225" i="1" s="1"/>
  <c r="M6225" i="1"/>
  <c r="N6225" i="1"/>
  <c r="I6226" i="1"/>
  <c r="J6226" i="1" s="1"/>
  <c r="L6226" i="1"/>
  <c r="Q6226" i="1" s="1"/>
  <c r="M6226" i="1"/>
  <c r="N6226" i="1"/>
  <c r="I6227" i="1"/>
  <c r="J6227" i="1" s="1"/>
  <c r="L6227" i="1"/>
  <c r="Q6227" i="1" s="1"/>
  <c r="M6227" i="1"/>
  <c r="N6227" i="1"/>
  <c r="I6228" i="1"/>
  <c r="J6228" i="1" s="1"/>
  <c r="L6228" i="1"/>
  <c r="Q6228" i="1" s="1"/>
  <c r="M6228" i="1"/>
  <c r="N6228" i="1"/>
  <c r="I6229" i="1"/>
  <c r="K6229" i="1" s="1"/>
  <c r="L6229" i="1"/>
  <c r="M6229" i="1"/>
  <c r="N6229" i="1"/>
  <c r="Q6229" i="1"/>
  <c r="I6230" i="1"/>
  <c r="J6230" i="1" s="1"/>
  <c r="L6230" i="1"/>
  <c r="Q6230" i="1" s="1"/>
  <c r="M6230" i="1"/>
  <c r="N6230" i="1"/>
  <c r="I6231" i="1"/>
  <c r="J6231" i="1"/>
  <c r="K6231" i="1"/>
  <c r="L6231" i="1"/>
  <c r="Q6231" i="1" s="1"/>
  <c r="M6231" i="1"/>
  <c r="N6231" i="1"/>
  <c r="I6232" i="1"/>
  <c r="J6232" i="1" s="1"/>
  <c r="L6232" i="1"/>
  <c r="Q6232" i="1" s="1"/>
  <c r="M6232" i="1"/>
  <c r="N6232" i="1"/>
  <c r="I6233" i="1"/>
  <c r="K6233" i="1" s="1"/>
  <c r="L6233" i="1"/>
  <c r="Q6233" i="1" s="1"/>
  <c r="M6233" i="1"/>
  <c r="N6233" i="1"/>
  <c r="I6234" i="1"/>
  <c r="L6234" i="1"/>
  <c r="Q6234" i="1" s="1"/>
  <c r="M6234" i="1"/>
  <c r="N6234" i="1"/>
  <c r="I6235" i="1"/>
  <c r="J6235" i="1" s="1"/>
  <c r="L6235" i="1"/>
  <c r="Q6235" i="1" s="1"/>
  <c r="M6235" i="1"/>
  <c r="N6235" i="1"/>
  <c r="I6236" i="1"/>
  <c r="J6236" i="1" s="1"/>
  <c r="K6236" i="1"/>
  <c r="L6236" i="1"/>
  <c r="M6236" i="1"/>
  <c r="N6236" i="1"/>
  <c r="Q6236" i="1"/>
  <c r="I6237" i="1"/>
  <c r="K6237" i="1" s="1"/>
  <c r="L6237" i="1"/>
  <c r="Q6237" i="1" s="1"/>
  <c r="M6237" i="1"/>
  <c r="N6237" i="1"/>
  <c r="I6238" i="1"/>
  <c r="J6238" i="1" s="1"/>
  <c r="L6238" i="1"/>
  <c r="Q6238" i="1" s="1"/>
  <c r="M6238" i="1"/>
  <c r="N6238" i="1"/>
  <c r="I6239" i="1"/>
  <c r="J6239" i="1" s="1"/>
  <c r="L6239" i="1"/>
  <c r="Q6239" i="1" s="1"/>
  <c r="M6239" i="1"/>
  <c r="N6239" i="1"/>
  <c r="I6240" i="1"/>
  <c r="J6240" i="1" s="1"/>
  <c r="L6240" i="1"/>
  <c r="Q6240" i="1" s="1"/>
  <c r="M6240" i="1"/>
  <c r="N6240" i="1"/>
  <c r="I6241" i="1"/>
  <c r="K6241" i="1" s="1"/>
  <c r="L6241" i="1"/>
  <c r="Q6241" i="1" s="1"/>
  <c r="M6241" i="1"/>
  <c r="N6241" i="1"/>
  <c r="I6242" i="1"/>
  <c r="J6242" i="1" s="1"/>
  <c r="L6242" i="1"/>
  <c r="Q6242" i="1" s="1"/>
  <c r="M6242" i="1"/>
  <c r="N6242" i="1"/>
  <c r="I6243" i="1"/>
  <c r="L6243" i="1"/>
  <c r="Q6243" i="1" s="1"/>
  <c r="M6243" i="1"/>
  <c r="N6243" i="1"/>
  <c r="I6244" i="1"/>
  <c r="J6244" i="1" s="1"/>
  <c r="L6244" i="1"/>
  <c r="Q6244" i="1" s="1"/>
  <c r="M6244" i="1"/>
  <c r="N6244" i="1"/>
  <c r="I6245" i="1"/>
  <c r="K6245" i="1" s="1"/>
  <c r="L6245" i="1"/>
  <c r="Q6245" i="1" s="1"/>
  <c r="M6245" i="1"/>
  <c r="N6245" i="1"/>
  <c r="I6246" i="1"/>
  <c r="J6246" i="1" s="1"/>
  <c r="L6246" i="1"/>
  <c r="Q6246" i="1" s="1"/>
  <c r="M6246" i="1"/>
  <c r="N6246" i="1"/>
  <c r="I6247" i="1"/>
  <c r="J6247" i="1"/>
  <c r="K6247" i="1"/>
  <c r="L6247" i="1"/>
  <c r="Q6247" i="1" s="1"/>
  <c r="M6247" i="1"/>
  <c r="N6247" i="1"/>
  <c r="I6248" i="1"/>
  <c r="J6248" i="1" s="1"/>
  <c r="L6248" i="1"/>
  <c r="M6248" i="1"/>
  <c r="N6248" i="1"/>
  <c r="Q6248" i="1"/>
  <c r="I6249" i="1"/>
  <c r="K6249" i="1" s="1"/>
  <c r="L6249" i="1"/>
  <c r="Q6249" i="1" s="1"/>
  <c r="M6249" i="1"/>
  <c r="N6249" i="1"/>
  <c r="I6250" i="1"/>
  <c r="J6250" i="1" s="1"/>
  <c r="K6250" i="1"/>
  <c r="L6250" i="1"/>
  <c r="Q6250" i="1" s="1"/>
  <c r="M6250" i="1"/>
  <c r="N6250" i="1"/>
  <c r="I6251" i="1"/>
  <c r="J6251" i="1" s="1"/>
  <c r="L6251" i="1"/>
  <c r="Q6251" i="1" s="1"/>
  <c r="M6251" i="1"/>
  <c r="N6251" i="1"/>
  <c r="I6252" i="1"/>
  <c r="J6252" i="1" s="1"/>
  <c r="K6252" i="1"/>
  <c r="L6252" i="1"/>
  <c r="M6252" i="1"/>
  <c r="N6252" i="1"/>
  <c r="I6253" i="1"/>
  <c r="K6253" i="1" s="1"/>
  <c r="L6253" i="1"/>
  <c r="Q6253" i="1" s="1"/>
  <c r="M6253" i="1"/>
  <c r="N6253" i="1"/>
  <c r="I6254" i="1"/>
  <c r="J6254" i="1" s="1"/>
  <c r="L6254" i="1"/>
  <c r="Q6254" i="1" s="1"/>
  <c r="M6254" i="1"/>
  <c r="N6254" i="1"/>
  <c r="I6255" i="1"/>
  <c r="J6255" i="1" s="1"/>
  <c r="L6255" i="1"/>
  <c r="Q6255" i="1" s="1"/>
  <c r="M6255" i="1"/>
  <c r="N6255" i="1"/>
  <c r="I6256" i="1"/>
  <c r="J6256" i="1" s="1"/>
  <c r="L6256" i="1"/>
  <c r="Q6256" i="1" s="1"/>
  <c r="M6256" i="1"/>
  <c r="N6256" i="1"/>
  <c r="I6257" i="1"/>
  <c r="K6257" i="1" s="1"/>
  <c r="L6257" i="1"/>
  <c r="Q6257" i="1" s="1"/>
  <c r="M6257" i="1"/>
  <c r="N6257" i="1"/>
  <c r="I6258" i="1"/>
  <c r="J6258" i="1" s="1"/>
  <c r="L6258" i="1"/>
  <c r="Q6258" i="1" s="1"/>
  <c r="M6258" i="1"/>
  <c r="N6258" i="1"/>
  <c r="I6259" i="1"/>
  <c r="L6259" i="1"/>
  <c r="Q6259" i="1" s="1"/>
  <c r="M6259" i="1"/>
  <c r="N6259" i="1"/>
  <c r="I6260" i="1"/>
  <c r="J6260" i="1" s="1"/>
  <c r="L6260" i="1"/>
  <c r="Q6260" i="1" s="1"/>
  <c r="M6260" i="1"/>
  <c r="N6260" i="1"/>
  <c r="I6261" i="1"/>
  <c r="K6261" i="1" s="1"/>
  <c r="L6261" i="1"/>
  <c r="Q6261" i="1" s="1"/>
  <c r="M6261" i="1"/>
  <c r="N6261" i="1"/>
  <c r="I6262" i="1"/>
  <c r="J6262" i="1" s="1"/>
  <c r="L6262" i="1"/>
  <c r="Q6262" i="1" s="1"/>
  <c r="M6262" i="1"/>
  <c r="N6262" i="1"/>
  <c r="I6263" i="1"/>
  <c r="J6263" i="1" s="1"/>
  <c r="L6263" i="1"/>
  <c r="Q6263" i="1" s="1"/>
  <c r="M6263" i="1"/>
  <c r="N6263" i="1"/>
  <c r="I6264" i="1"/>
  <c r="J6264" i="1" s="1"/>
  <c r="L6264" i="1"/>
  <c r="Q6264" i="1" s="1"/>
  <c r="M6264" i="1"/>
  <c r="N6264" i="1"/>
  <c r="I6265" i="1"/>
  <c r="K6265" i="1" s="1"/>
  <c r="L6265" i="1"/>
  <c r="Q6265" i="1" s="1"/>
  <c r="M6265" i="1"/>
  <c r="N6265" i="1"/>
  <c r="I6266" i="1"/>
  <c r="J6266" i="1" s="1"/>
  <c r="L6266" i="1"/>
  <c r="Q6266" i="1" s="1"/>
  <c r="M6266" i="1"/>
  <c r="N6266" i="1"/>
  <c r="I6267" i="1"/>
  <c r="J6267" i="1" s="1"/>
  <c r="L6267" i="1"/>
  <c r="Q6267" i="1" s="1"/>
  <c r="M6267" i="1"/>
  <c r="N6267" i="1"/>
  <c r="I6268" i="1"/>
  <c r="J6268" i="1" s="1"/>
  <c r="K6268" i="1"/>
  <c r="L6268" i="1"/>
  <c r="M6268" i="1"/>
  <c r="N6268" i="1"/>
  <c r="Q6268" i="1"/>
  <c r="I6269" i="1"/>
  <c r="K6269" i="1" s="1"/>
  <c r="L6269" i="1"/>
  <c r="Q6269" i="1" s="1"/>
  <c r="M6269" i="1"/>
  <c r="N6269" i="1"/>
  <c r="I6270" i="1"/>
  <c r="J6270" i="1" s="1"/>
  <c r="L6270" i="1"/>
  <c r="Q6270" i="1" s="1"/>
  <c r="M6270" i="1"/>
  <c r="N6270" i="1"/>
  <c r="I6271" i="1"/>
  <c r="J6271" i="1" s="1"/>
  <c r="L6271" i="1"/>
  <c r="Q6271" i="1" s="1"/>
  <c r="M6271" i="1"/>
  <c r="N6271" i="1"/>
  <c r="I6272" i="1"/>
  <c r="J6272" i="1" s="1"/>
  <c r="L6272" i="1"/>
  <c r="Q6272" i="1" s="1"/>
  <c r="M6272" i="1"/>
  <c r="N6272" i="1"/>
  <c r="I6273" i="1"/>
  <c r="K6273" i="1" s="1"/>
  <c r="L6273" i="1"/>
  <c r="Q6273" i="1" s="1"/>
  <c r="M6273" i="1"/>
  <c r="N6273" i="1"/>
  <c r="I6274" i="1"/>
  <c r="J6274" i="1" s="1"/>
  <c r="L6274" i="1"/>
  <c r="Q6274" i="1" s="1"/>
  <c r="M6274" i="1"/>
  <c r="N6274" i="1"/>
  <c r="I6275" i="1"/>
  <c r="J6275" i="1" s="1"/>
  <c r="K6275" i="1"/>
  <c r="L6275" i="1"/>
  <c r="Q6275" i="1" s="1"/>
  <c r="M6275" i="1"/>
  <c r="N6275" i="1"/>
  <c r="I6276" i="1"/>
  <c r="J6276" i="1" s="1"/>
  <c r="L6276" i="1"/>
  <c r="Q6276" i="1" s="1"/>
  <c r="M6276" i="1"/>
  <c r="N6276" i="1"/>
  <c r="I6277" i="1"/>
  <c r="K6277" i="1" s="1"/>
  <c r="L6277" i="1"/>
  <c r="M6277" i="1"/>
  <c r="N6277" i="1"/>
  <c r="Q6277" i="1"/>
  <c r="I6278" i="1"/>
  <c r="J6278" i="1" s="1"/>
  <c r="L6278" i="1"/>
  <c r="Q6278" i="1" s="1"/>
  <c r="M6278" i="1"/>
  <c r="N6278" i="1"/>
  <c r="I6279" i="1"/>
  <c r="K6279" i="1" s="1"/>
  <c r="J6279" i="1"/>
  <c r="L6279" i="1"/>
  <c r="Q6279" i="1" s="1"/>
  <c r="M6279" i="1"/>
  <c r="N6279" i="1"/>
  <c r="I6280" i="1"/>
  <c r="J6280" i="1" s="1"/>
  <c r="L6280" i="1"/>
  <c r="Q6280" i="1" s="1"/>
  <c r="M6280" i="1"/>
  <c r="N6280" i="1"/>
  <c r="I6281" i="1"/>
  <c r="K6281" i="1" s="1"/>
  <c r="L6281" i="1"/>
  <c r="Q6281" i="1" s="1"/>
  <c r="M6281" i="1"/>
  <c r="N6281" i="1"/>
  <c r="I6282" i="1"/>
  <c r="J6282" i="1" s="1"/>
  <c r="K6282" i="1"/>
  <c r="L6282" i="1"/>
  <c r="Q6282" i="1" s="1"/>
  <c r="M6282" i="1"/>
  <c r="N6282" i="1"/>
  <c r="I6283" i="1"/>
  <c r="J6283" i="1" s="1"/>
  <c r="L6283" i="1"/>
  <c r="Q6283" i="1" s="1"/>
  <c r="M6283" i="1"/>
  <c r="N6283" i="1"/>
  <c r="I6284" i="1"/>
  <c r="J6284" i="1" s="1"/>
  <c r="L6284" i="1"/>
  <c r="M6284" i="1"/>
  <c r="N6284" i="1"/>
  <c r="Q6284" i="1"/>
  <c r="I6285" i="1"/>
  <c r="K6285" i="1" s="1"/>
  <c r="L6285" i="1"/>
  <c r="Q6285" i="1" s="1"/>
  <c r="M6285" i="1"/>
  <c r="N6285" i="1"/>
  <c r="I6286" i="1"/>
  <c r="J6286" i="1" s="1"/>
  <c r="L6286" i="1"/>
  <c r="Q6286" i="1" s="1"/>
  <c r="M6286" i="1"/>
  <c r="N6286" i="1"/>
  <c r="I6287" i="1"/>
  <c r="J6287" i="1" s="1"/>
  <c r="L6287" i="1"/>
  <c r="Q6287" i="1" s="1"/>
  <c r="M6287" i="1"/>
  <c r="N6287" i="1"/>
  <c r="I6288" i="1"/>
  <c r="J6288" i="1" s="1"/>
  <c r="L6288" i="1"/>
  <c r="Q6288" i="1" s="1"/>
  <c r="M6288" i="1"/>
  <c r="N6288" i="1"/>
  <c r="I6289" i="1"/>
  <c r="K6289" i="1" s="1"/>
  <c r="L6289" i="1"/>
  <c r="Q6289" i="1" s="1"/>
  <c r="M6289" i="1"/>
  <c r="N6289" i="1"/>
  <c r="I6290" i="1"/>
  <c r="J6290" i="1" s="1"/>
  <c r="L6290" i="1"/>
  <c r="Q6290" i="1" s="1"/>
  <c r="M6290" i="1"/>
  <c r="N6290" i="1"/>
  <c r="I6291" i="1"/>
  <c r="J6291" i="1" s="1"/>
  <c r="L6291" i="1"/>
  <c r="Q6291" i="1" s="1"/>
  <c r="M6291" i="1"/>
  <c r="N6291" i="1"/>
  <c r="I6292" i="1"/>
  <c r="J6292" i="1" s="1"/>
  <c r="L6292" i="1"/>
  <c r="Q6292" i="1" s="1"/>
  <c r="M6292" i="1"/>
  <c r="N6292" i="1"/>
  <c r="I6293" i="1"/>
  <c r="J6293" i="1" s="1"/>
  <c r="L6293" i="1"/>
  <c r="Q6293" i="1" s="1"/>
  <c r="M6293" i="1"/>
  <c r="N6293" i="1"/>
  <c r="I6294" i="1"/>
  <c r="J6294" i="1" s="1"/>
  <c r="L6294" i="1"/>
  <c r="Q6294" i="1" s="1"/>
  <c r="M6294" i="1"/>
  <c r="N6294" i="1"/>
  <c r="I6295" i="1"/>
  <c r="J6295" i="1" s="1"/>
  <c r="L6295" i="1"/>
  <c r="Q6295" i="1" s="1"/>
  <c r="M6295" i="1"/>
  <c r="N6295" i="1"/>
  <c r="I6296" i="1"/>
  <c r="J6296" i="1" s="1"/>
  <c r="L6296" i="1"/>
  <c r="Q6296" i="1" s="1"/>
  <c r="M6296" i="1"/>
  <c r="N6296" i="1"/>
  <c r="I6297" i="1"/>
  <c r="K6297" i="1" s="1"/>
  <c r="J6297" i="1"/>
  <c r="L6297" i="1"/>
  <c r="Q6297" i="1" s="1"/>
  <c r="M6297" i="1"/>
  <c r="N6297" i="1"/>
  <c r="I6298" i="1"/>
  <c r="J6298" i="1" s="1"/>
  <c r="L6298" i="1"/>
  <c r="Q6298" i="1" s="1"/>
  <c r="M6298" i="1"/>
  <c r="N6298" i="1"/>
  <c r="I6299" i="1"/>
  <c r="J6299" i="1" s="1"/>
  <c r="L6299" i="1"/>
  <c r="Q6299" i="1" s="1"/>
  <c r="M6299" i="1"/>
  <c r="N6299" i="1"/>
  <c r="I6300" i="1"/>
  <c r="J6300" i="1" s="1"/>
  <c r="L6300" i="1"/>
  <c r="Q6300" i="1" s="1"/>
  <c r="M6300" i="1"/>
  <c r="N6300" i="1"/>
  <c r="I6301" i="1"/>
  <c r="L6301" i="1"/>
  <c r="Q6301" i="1" s="1"/>
  <c r="M6301" i="1"/>
  <c r="N6301" i="1"/>
  <c r="I6302" i="1"/>
  <c r="J6302" i="1" s="1"/>
  <c r="K6302" i="1"/>
  <c r="L6302" i="1"/>
  <c r="Q6302" i="1" s="1"/>
  <c r="M6302" i="1"/>
  <c r="N6302" i="1"/>
  <c r="I6303" i="1"/>
  <c r="J6303" i="1" s="1"/>
  <c r="L6303" i="1"/>
  <c r="Q6303" i="1" s="1"/>
  <c r="M6303" i="1"/>
  <c r="N6303" i="1"/>
  <c r="I6304" i="1"/>
  <c r="J6304" i="1" s="1"/>
  <c r="L6304" i="1"/>
  <c r="Q6304" i="1" s="1"/>
  <c r="M6304" i="1"/>
  <c r="N6304" i="1"/>
  <c r="I6305" i="1"/>
  <c r="L6305" i="1"/>
  <c r="Q6305" i="1" s="1"/>
  <c r="M6305" i="1"/>
  <c r="N6305" i="1"/>
  <c r="I6306" i="1"/>
  <c r="J6306" i="1" s="1"/>
  <c r="L6306" i="1"/>
  <c r="Q6306" i="1" s="1"/>
  <c r="M6306" i="1"/>
  <c r="N6306" i="1"/>
  <c r="I6307" i="1"/>
  <c r="J6307" i="1" s="1"/>
  <c r="L6307" i="1"/>
  <c r="Q6307" i="1" s="1"/>
  <c r="M6307" i="1"/>
  <c r="N6307" i="1"/>
  <c r="I6308" i="1"/>
  <c r="J6308" i="1" s="1"/>
  <c r="L6308" i="1"/>
  <c r="Q6308" i="1" s="1"/>
  <c r="M6308" i="1"/>
  <c r="N6308" i="1"/>
  <c r="I6309" i="1"/>
  <c r="J6309" i="1" s="1"/>
  <c r="L6309" i="1"/>
  <c r="Q6309" i="1" s="1"/>
  <c r="M6309" i="1"/>
  <c r="N6309" i="1"/>
  <c r="I6310" i="1"/>
  <c r="J6310" i="1" s="1"/>
  <c r="L6310" i="1"/>
  <c r="Q6310" i="1" s="1"/>
  <c r="M6310" i="1"/>
  <c r="N6310" i="1"/>
  <c r="I6311" i="1"/>
  <c r="J6311" i="1" s="1"/>
  <c r="L6311" i="1"/>
  <c r="Q6311" i="1" s="1"/>
  <c r="M6311" i="1"/>
  <c r="N6311" i="1"/>
  <c r="I6312" i="1"/>
  <c r="J6312" i="1" s="1"/>
  <c r="L6312" i="1"/>
  <c r="Q6312" i="1" s="1"/>
  <c r="M6312" i="1"/>
  <c r="N6312" i="1"/>
  <c r="I6313" i="1"/>
  <c r="K6313" i="1" s="1"/>
  <c r="L6313" i="1"/>
  <c r="Q6313" i="1" s="1"/>
  <c r="M6313" i="1"/>
  <c r="N6313" i="1"/>
  <c r="I6314" i="1"/>
  <c r="J6314" i="1" s="1"/>
  <c r="L6314" i="1"/>
  <c r="Q6314" i="1" s="1"/>
  <c r="M6314" i="1"/>
  <c r="N6314" i="1"/>
  <c r="I6315" i="1"/>
  <c r="J6315" i="1" s="1"/>
  <c r="L6315" i="1"/>
  <c r="Q6315" i="1" s="1"/>
  <c r="M6315" i="1"/>
  <c r="N6315" i="1"/>
  <c r="I6316" i="1"/>
  <c r="J6316" i="1" s="1"/>
  <c r="L6316" i="1"/>
  <c r="Q6316" i="1" s="1"/>
  <c r="M6316" i="1"/>
  <c r="N6316" i="1"/>
  <c r="I6317" i="1"/>
  <c r="K6317" i="1" s="1"/>
  <c r="J6317" i="1"/>
  <c r="L6317" i="1"/>
  <c r="Q6317" i="1" s="1"/>
  <c r="M6317" i="1"/>
  <c r="N6317" i="1"/>
  <c r="I6318" i="1"/>
  <c r="L6318" i="1"/>
  <c r="Q6318" i="1" s="1"/>
  <c r="M6318" i="1"/>
  <c r="N6318" i="1"/>
  <c r="I6319" i="1"/>
  <c r="J6319" i="1" s="1"/>
  <c r="L6319" i="1"/>
  <c r="Q6319" i="1" s="1"/>
  <c r="M6319" i="1"/>
  <c r="N6319" i="1"/>
  <c r="I6320" i="1"/>
  <c r="J6320" i="1" s="1"/>
  <c r="L6320" i="1"/>
  <c r="Q6320" i="1" s="1"/>
  <c r="M6320" i="1"/>
  <c r="N6320" i="1"/>
  <c r="I6321" i="1"/>
  <c r="J6321" i="1" s="1"/>
  <c r="L6321" i="1"/>
  <c r="Q6321" i="1" s="1"/>
  <c r="M6321" i="1"/>
  <c r="N6321" i="1"/>
  <c r="I6322" i="1"/>
  <c r="J6322" i="1" s="1"/>
  <c r="L6322" i="1"/>
  <c r="Q6322" i="1" s="1"/>
  <c r="M6322" i="1"/>
  <c r="N6322" i="1"/>
  <c r="I6323" i="1"/>
  <c r="J6323" i="1" s="1"/>
  <c r="L6323" i="1"/>
  <c r="Q6323" i="1" s="1"/>
  <c r="M6323" i="1"/>
  <c r="N6323" i="1"/>
  <c r="I6324" i="1"/>
  <c r="J6324" i="1" s="1"/>
  <c r="L6324" i="1"/>
  <c r="Q6324" i="1" s="1"/>
  <c r="M6324" i="1"/>
  <c r="N6324" i="1"/>
  <c r="I6325" i="1"/>
  <c r="J6325" i="1" s="1"/>
  <c r="L6325" i="1"/>
  <c r="Q6325" i="1" s="1"/>
  <c r="M6325" i="1"/>
  <c r="N6325" i="1"/>
  <c r="I6326" i="1"/>
  <c r="J6326" i="1" s="1"/>
  <c r="K6326" i="1"/>
  <c r="L6326" i="1"/>
  <c r="Q6326" i="1" s="1"/>
  <c r="M6326" i="1"/>
  <c r="N6326" i="1"/>
  <c r="I6327" i="1"/>
  <c r="J6327" i="1" s="1"/>
  <c r="L6327" i="1"/>
  <c r="Q6327" i="1" s="1"/>
  <c r="M6327" i="1"/>
  <c r="N6327" i="1"/>
  <c r="I6328" i="1"/>
  <c r="J6328" i="1" s="1"/>
  <c r="L6328" i="1"/>
  <c r="Q6328" i="1" s="1"/>
  <c r="M6328" i="1"/>
  <c r="N6328" i="1"/>
  <c r="I6329" i="1"/>
  <c r="K6329" i="1" s="1"/>
  <c r="L6329" i="1"/>
  <c r="Q6329" i="1" s="1"/>
  <c r="M6329" i="1"/>
  <c r="N6329" i="1"/>
  <c r="I6330" i="1"/>
  <c r="J6330" i="1" s="1"/>
  <c r="L6330" i="1"/>
  <c r="Q6330" i="1" s="1"/>
  <c r="M6330" i="1"/>
  <c r="N6330" i="1"/>
  <c r="I6331" i="1"/>
  <c r="J6331" i="1" s="1"/>
  <c r="L6331" i="1"/>
  <c r="M6331" i="1"/>
  <c r="N6331" i="1"/>
  <c r="Q6331" i="1"/>
  <c r="I6332" i="1"/>
  <c r="J6332" i="1" s="1"/>
  <c r="L6332" i="1"/>
  <c r="Q6332" i="1" s="1"/>
  <c r="M6332" i="1"/>
  <c r="N6332" i="1"/>
  <c r="I6333" i="1"/>
  <c r="J6333" i="1"/>
  <c r="K6333" i="1"/>
  <c r="L6333" i="1"/>
  <c r="Q6333" i="1" s="1"/>
  <c r="M6333" i="1"/>
  <c r="N6333" i="1"/>
  <c r="I6334" i="1"/>
  <c r="J6334" i="1" s="1"/>
  <c r="L6334" i="1"/>
  <c r="Q6334" i="1" s="1"/>
  <c r="M6334" i="1"/>
  <c r="N6334" i="1"/>
  <c r="I6335" i="1"/>
  <c r="J6335" i="1" s="1"/>
  <c r="L6335" i="1"/>
  <c r="Q6335" i="1" s="1"/>
  <c r="M6335" i="1"/>
  <c r="N6335" i="1"/>
  <c r="I6336" i="1"/>
  <c r="J6336" i="1" s="1"/>
  <c r="L6336" i="1"/>
  <c r="M6336" i="1"/>
  <c r="N6336" i="1"/>
  <c r="Q6336" i="1"/>
  <c r="I6337" i="1"/>
  <c r="J6337" i="1" s="1"/>
  <c r="K6337" i="1"/>
  <c r="L6337" i="1"/>
  <c r="Q6337" i="1" s="1"/>
  <c r="M6337" i="1"/>
  <c r="N6337" i="1"/>
  <c r="I6338" i="1"/>
  <c r="J6338" i="1" s="1"/>
  <c r="L6338" i="1"/>
  <c r="Q6338" i="1" s="1"/>
  <c r="M6338" i="1"/>
  <c r="N6338" i="1"/>
  <c r="I6339" i="1"/>
  <c r="J6339" i="1" s="1"/>
  <c r="L6339" i="1"/>
  <c r="Q6339" i="1" s="1"/>
  <c r="M6339" i="1"/>
  <c r="N6339" i="1"/>
  <c r="I6340" i="1"/>
  <c r="J6340" i="1" s="1"/>
  <c r="L6340" i="1"/>
  <c r="Q6340" i="1" s="1"/>
  <c r="M6340" i="1"/>
  <c r="N6340" i="1"/>
  <c r="I6341" i="1"/>
  <c r="J6341" i="1" s="1"/>
  <c r="L6341" i="1"/>
  <c r="Q6341" i="1" s="1"/>
  <c r="M6341" i="1"/>
  <c r="N6341" i="1"/>
  <c r="I6342" i="1"/>
  <c r="J6342" i="1" s="1"/>
  <c r="L6342" i="1"/>
  <c r="M6342" i="1"/>
  <c r="N6342" i="1"/>
  <c r="Q6342" i="1"/>
  <c r="I6343" i="1"/>
  <c r="J6343" i="1" s="1"/>
  <c r="L6343" i="1"/>
  <c r="M6343" i="1"/>
  <c r="N6343" i="1"/>
  <c r="Q6343" i="1"/>
  <c r="I6344" i="1"/>
  <c r="J6344" i="1" s="1"/>
  <c r="L6344" i="1"/>
  <c r="Q6344" i="1" s="1"/>
  <c r="M6344" i="1"/>
  <c r="N6344" i="1"/>
  <c r="I6345" i="1"/>
  <c r="K6345" i="1" s="1"/>
  <c r="L6345" i="1"/>
  <c r="Q6345" i="1" s="1"/>
  <c r="M6345" i="1"/>
  <c r="N6345" i="1"/>
  <c r="I6346" i="1"/>
  <c r="J6346" i="1" s="1"/>
  <c r="K6346" i="1"/>
  <c r="L6346" i="1"/>
  <c r="Q6346" i="1" s="1"/>
  <c r="M6346" i="1"/>
  <c r="N6346" i="1"/>
  <c r="I6347" i="1"/>
  <c r="J6347" i="1" s="1"/>
  <c r="L6347" i="1"/>
  <c r="Q6347" i="1" s="1"/>
  <c r="M6347" i="1"/>
  <c r="N6347" i="1"/>
  <c r="I6348" i="1"/>
  <c r="J6348" i="1" s="1"/>
  <c r="L6348" i="1"/>
  <c r="Q6348" i="1" s="1"/>
  <c r="M6348" i="1"/>
  <c r="N6348" i="1"/>
  <c r="I6349" i="1"/>
  <c r="L6349" i="1"/>
  <c r="Q6349" i="1" s="1"/>
  <c r="M6349" i="1"/>
  <c r="N6349" i="1"/>
  <c r="I6350" i="1"/>
  <c r="J6350" i="1" s="1"/>
  <c r="L6350" i="1"/>
  <c r="Q6350" i="1" s="1"/>
  <c r="M6350" i="1"/>
  <c r="N6350" i="1"/>
  <c r="I6351" i="1"/>
  <c r="J6351" i="1" s="1"/>
  <c r="L6351" i="1"/>
  <c r="Q6351" i="1" s="1"/>
  <c r="M6351" i="1"/>
  <c r="N6351" i="1"/>
  <c r="I6352" i="1"/>
  <c r="J6352" i="1" s="1"/>
  <c r="L6352" i="1"/>
  <c r="Q6352" i="1" s="1"/>
  <c r="M6352" i="1"/>
  <c r="N6352" i="1"/>
  <c r="I6353" i="1"/>
  <c r="J6353" i="1" s="1"/>
  <c r="L6353" i="1"/>
  <c r="M6353" i="1"/>
  <c r="N6353" i="1"/>
  <c r="Q6353" i="1"/>
  <c r="I6354" i="1"/>
  <c r="J6354" i="1" s="1"/>
  <c r="L6354" i="1"/>
  <c r="Q6354" i="1" s="1"/>
  <c r="M6354" i="1"/>
  <c r="N6354" i="1"/>
  <c r="I6355" i="1"/>
  <c r="J6355" i="1" s="1"/>
  <c r="L6355" i="1"/>
  <c r="Q6355" i="1" s="1"/>
  <c r="M6355" i="1"/>
  <c r="N6355" i="1"/>
  <c r="I6356" i="1"/>
  <c r="J6356" i="1" s="1"/>
  <c r="L6356" i="1"/>
  <c r="Q6356" i="1" s="1"/>
  <c r="M6356" i="1"/>
  <c r="N6356" i="1"/>
  <c r="I6357" i="1"/>
  <c r="J6357" i="1" s="1"/>
  <c r="L6357" i="1"/>
  <c r="Q6357" i="1" s="1"/>
  <c r="M6357" i="1"/>
  <c r="N6357" i="1"/>
  <c r="I6358" i="1"/>
  <c r="L6358" i="1"/>
  <c r="Q6358" i="1" s="1"/>
  <c r="M6358" i="1"/>
  <c r="N6358" i="1"/>
  <c r="I6359" i="1"/>
  <c r="J6359" i="1" s="1"/>
  <c r="L6359" i="1"/>
  <c r="Q6359" i="1" s="1"/>
  <c r="M6359" i="1"/>
  <c r="N6359" i="1"/>
  <c r="I6360" i="1"/>
  <c r="J6360" i="1" s="1"/>
  <c r="L6360" i="1"/>
  <c r="Q6360" i="1" s="1"/>
  <c r="M6360" i="1"/>
  <c r="N6360" i="1"/>
  <c r="I6361" i="1"/>
  <c r="K6361" i="1" s="1"/>
  <c r="L6361" i="1"/>
  <c r="Q6361" i="1" s="1"/>
  <c r="M6361" i="1"/>
  <c r="N6361" i="1"/>
  <c r="I6362" i="1"/>
  <c r="J6362" i="1" s="1"/>
  <c r="L6362" i="1"/>
  <c r="Q6362" i="1" s="1"/>
  <c r="M6362" i="1"/>
  <c r="N6362" i="1"/>
  <c r="I6363" i="1"/>
  <c r="J6363" i="1" s="1"/>
  <c r="L6363" i="1"/>
  <c r="M6363" i="1"/>
  <c r="N6363" i="1"/>
  <c r="Q6363" i="1"/>
  <c r="I6364" i="1"/>
  <c r="J6364" i="1" s="1"/>
  <c r="L6364" i="1"/>
  <c r="Q6364" i="1" s="1"/>
  <c r="M6364" i="1"/>
  <c r="N6364" i="1"/>
  <c r="I6365" i="1"/>
  <c r="J6365" i="1" s="1"/>
  <c r="K6365" i="1"/>
  <c r="L6365" i="1"/>
  <c r="Q6365" i="1" s="1"/>
  <c r="M6365" i="1"/>
  <c r="N6365" i="1"/>
  <c r="I6366" i="1"/>
  <c r="J6366" i="1" s="1"/>
  <c r="L6366" i="1"/>
  <c r="Q6366" i="1" s="1"/>
  <c r="M6366" i="1"/>
  <c r="N6366" i="1"/>
  <c r="I6367" i="1"/>
  <c r="J6367" i="1" s="1"/>
  <c r="L6367" i="1"/>
  <c r="Q6367" i="1" s="1"/>
  <c r="M6367" i="1"/>
  <c r="N6367" i="1"/>
  <c r="I6368" i="1"/>
  <c r="J6368" i="1" s="1"/>
  <c r="L6368" i="1"/>
  <c r="Q6368" i="1" s="1"/>
  <c r="M6368" i="1"/>
  <c r="N6368" i="1"/>
  <c r="I6369" i="1"/>
  <c r="J6369" i="1" s="1"/>
  <c r="L6369" i="1"/>
  <c r="M6369" i="1"/>
  <c r="N6369" i="1"/>
  <c r="Q6369" i="1"/>
  <c r="I6370" i="1"/>
  <c r="J6370" i="1" s="1"/>
  <c r="L6370" i="1"/>
  <c r="Q6370" i="1" s="1"/>
  <c r="M6370" i="1"/>
  <c r="N6370" i="1"/>
  <c r="I6371" i="1"/>
  <c r="J6371" i="1" s="1"/>
  <c r="L6371" i="1"/>
  <c r="Q6371" i="1" s="1"/>
  <c r="M6371" i="1"/>
  <c r="N6371" i="1"/>
  <c r="I6372" i="1"/>
  <c r="J6372" i="1" s="1"/>
  <c r="L6372" i="1"/>
  <c r="Q6372" i="1" s="1"/>
  <c r="M6372" i="1"/>
  <c r="N6372" i="1"/>
  <c r="I6373" i="1"/>
  <c r="J6373" i="1" s="1"/>
  <c r="L6373" i="1"/>
  <c r="Q6373" i="1" s="1"/>
  <c r="M6373" i="1"/>
  <c r="N6373" i="1"/>
  <c r="I6374" i="1"/>
  <c r="J6374" i="1" s="1"/>
  <c r="L6374" i="1"/>
  <c r="Q6374" i="1" s="1"/>
  <c r="M6374" i="1"/>
  <c r="N6374" i="1"/>
  <c r="I6375" i="1"/>
  <c r="J6375" i="1" s="1"/>
  <c r="L6375" i="1"/>
  <c r="Q6375" i="1" s="1"/>
  <c r="M6375" i="1"/>
  <c r="N6375" i="1"/>
  <c r="I6376" i="1"/>
  <c r="J6376" i="1" s="1"/>
  <c r="L6376" i="1"/>
  <c r="Q6376" i="1" s="1"/>
  <c r="M6376" i="1"/>
  <c r="N6376" i="1"/>
  <c r="I6377" i="1"/>
  <c r="K6377" i="1" s="1"/>
  <c r="L6377" i="1"/>
  <c r="Q6377" i="1" s="1"/>
  <c r="M6377" i="1"/>
  <c r="N6377" i="1"/>
  <c r="I6378" i="1"/>
  <c r="J6378" i="1" s="1"/>
  <c r="K6378" i="1"/>
  <c r="L6378" i="1"/>
  <c r="Q6378" i="1" s="1"/>
  <c r="M6378" i="1"/>
  <c r="N6378" i="1"/>
  <c r="I6379" i="1"/>
  <c r="J6379" i="1" s="1"/>
  <c r="L6379" i="1"/>
  <c r="Q6379" i="1" s="1"/>
  <c r="M6379" i="1"/>
  <c r="N6379" i="1"/>
  <c r="I6380" i="1"/>
  <c r="J6380" i="1" s="1"/>
  <c r="L6380" i="1"/>
  <c r="Q6380" i="1" s="1"/>
  <c r="M6380" i="1"/>
  <c r="N6380" i="1"/>
  <c r="I6381" i="1"/>
  <c r="J6381" i="1" s="1"/>
  <c r="L6381" i="1"/>
  <c r="Q6381" i="1" s="1"/>
  <c r="M6381" i="1"/>
  <c r="N6381" i="1"/>
  <c r="I6382" i="1"/>
  <c r="J6382" i="1" s="1"/>
  <c r="K6382" i="1"/>
  <c r="L6382" i="1"/>
  <c r="Q6382" i="1" s="1"/>
  <c r="M6382" i="1"/>
  <c r="N6382" i="1"/>
  <c r="I6383" i="1"/>
  <c r="J6383" i="1" s="1"/>
  <c r="L6383" i="1"/>
  <c r="M6383" i="1"/>
  <c r="N6383" i="1"/>
  <c r="Q6383" i="1"/>
  <c r="I6384" i="1"/>
  <c r="J6384" i="1" s="1"/>
  <c r="L6384" i="1"/>
  <c r="Q6384" i="1" s="1"/>
  <c r="M6384" i="1"/>
  <c r="N6384" i="1"/>
  <c r="I6385" i="1"/>
  <c r="J6385" i="1" s="1"/>
  <c r="K6385" i="1"/>
  <c r="L6385" i="1"/>
  <c r="Q6385" i="1" s="1"/>
  <c r="M6385" i="1"/>
  <c r="N6385" i="1"/>
  <c r="I6386" i="1"/>
  <c r="J6386" i="1" s="1"/>
  <c r="L6386" i="1"/>
  <c r="Q6386" i="1" s="1"/>
  <c r="M6386" i="1"/>
  <c r="N6386" i="1"/>
  <c r="I6387" i="1"/>
  <c r="J6387" i="1" s="1"/>
  <c r="L6387" i="1"/>
  <c r="Q6387" i="1" s="1"/>
  <c r="M6387" i="1"/>
  <c r="N6387" i="1"/>
  <c r="I6388" i="1"/>
  <c r="J6388" i="1" s="1"/>
  <c r="L6388" i="1"/>
  <c r="M6388" i="1"/>
  <c r="N6388" i="1"/>
  <c r="Q6388" i="1"/>
  <c r="I6389" i="1"/>
  <c r="J6389" i="1" s="1"/>
  <c r="L6389" i="1"/>
  <c r="Q6389" i="1" s="1"/>
  <c r="M6389" i="1"/>
  <c r="N6389" i="1"/>
  <c r="I6390" i="1"/>
  <c r="J6390" i="1" s="1"/>
  <c r="L6390" i="1"/>
  <c r="Q6390" i="1" s="1"/>
  <c r="M6390" i="1"/>
  <c r="N6390" i="1"/>
  <c r="I6391" i="1"/>
  <c r="J6391" i="1" s="1"/>
  <c r="L6391" i="1"/>
  <c r="Q6391" i="1" s="1"/>
  <c r="M6391" i="1"/>
  <c r="N6391" i="1"/>
  <c r="I6392" i="1"/>
  <c r="J6392" i="1" s="1"/>
  <c r="L6392" i="1"/>
  <c r="Q6392" i="1" s="1"/>
  <c r="M6392" i="1"/>
  <c r="N6392" i="1"/>
  <c r="I6393" i="1"/>
  <c r="K6393" i="1" s="1"/>
  <c r="L6393" i="1"/>
  <c r="Q6393" i="1" s="1"/>
  <c r="M6393" i="1"/>
  <c r="N6393" i="1"/>
  <c r="I6394" i="1"/>
  <c r="J6394" i="1" s="1"/>
  <c r="K6394" i="1"/>
  <c r="L6394" i="1"/>
  <c r="M6394" i="1"/>
  <c r="N6394" i="1"/>
  <c r="Q6394" i="1"/>
  <c r="I6395" i="1"/>
  <c r="J6395" i="1" s="1"/>
  <c r="L6395" i="1"/>
  <c r="M6395" i="1"/>
  <c r="N6395" i="1"/>
  <c r="Q6395" i="1"/>
  <c r="I6396" i="1"/>
  <c r="J6396" i="1" s="1"/>
  <c r="L6396" i="1"/>
  <c r="Q6396" i="1" s="1"/>
  <c r="M6396" i="1"/>
  <c r="N6396" i="1"/>
  <c r="I6397" i="1"/>
  <c r="J6397" i="1"/>
  <c r="K6397" i="1"/>
  <c r="L6397" i="1"/>
  <c r="M6397" i="1"/>
  <c r="N6397" i="1"/>
  <c r="Q6397" i="1"/>
  <c r="I6398" i="1"/>
  <c r="L6398" i="1"/>
  <c r="Q6398" i="1" s="1"/>
  <c r="M6398" i="1"/>
  <c r="N6398" i="1"/>
  <c r="I6399" i="1"/>
  <c r="J6399" i="1" s="1"/>
  <c r="L6399" i="1"/>
  <c r="Q6399" i="1" s="1"/>
  <c r="M6399" i="1"/>
  <c r="N6399" i="1"/>
  <c r="I6400" i="1"/>
  <c r="J6400" i="1" s="1"/>
  <c r="L6400" i="1"/>
  <c r="Q6400" i="1" s="1"/>
  <c r="M6400" i="1"/>
  <c r="N6400" i="1"/>
  <c r="I6401" i="1"/>
  <c r="J6401" i="1" s="1"/>
  <c r="L6401" i="1"/>
  <c r="Q6401" i="1" s="1"/>
  <c r="M6401" i="1"/>
  <c r="N6401" i="1"/>
  <c r="I6402" i="1"/>
  <c r="J6402" i="1" s="1"/>
  <c r="L6402" i="1"/>
  <c r="Q6402" i="1" s="1"/>
  <c r="M6402" i="1"/>
  <c r="N6402" i="1"/>
  <c r="I6403" i="1"/>
  <c r="J6403" i="1" s="1"/>
  <c r="L6403" i="1"/>
  <c r="Q6403" i="1" s="1"/>
  <c r="M6403" i="1"/>
  <c r="N6403" i="1"/>
  <c r="I6404" i="1"/>
  <c r="J6404" i="1" s="1"/>
  <c r="L6404" i="1"/>
  <c r="Q6404" i="1" s="1"/>
  <c r="M6404" i="1"/>
  <c r="N6404" i="1"/>
  <c r="I6405" i="1"/>
  <c r="J6405" i="1" s="1"/>
  <c r="L6405" i="1"/>
  <c r="Q6405" i="1" s="1"/>
  <c r="M6405" i="1"/>
  <c r="N6405" i="1"/>
  <c r="I6406" i="1"/>
  <c r="J6406" i="1" s="1"/>
  <c r="L6406" i="1"/>
  <c r="Q6406" i="1" s="1"/>
  <c r="M6406" i="1"/>
  <c r="N6406" i="1"/>
  <c r="I6407" i="1"/>
  <c r="J6407" i="1" s="1"/>
  <c r="L6407" i="1"/>
  <c r="Q6407" i="1" s="1"/>
  <c r="M6407" i="1"/>
  <c r="N6407" i="1"/>
  <c r="I6408" i="1"/>
  <c r="J6408" i="1" s="1"/>
  <c r="L6408" i="1"/>
  <c r="Q6408" i="1" s="1"/>
  <c r="M6408" i="1"/>
  <c r="N6408" i="1"/>
  <c r="I6409" i="1"/>
  <c r="K6409" i="1" s="1"/>
  <c r="L6409" i="1"/>
  <c r="Q6409" i="1" s="1"/>
  <c r="M6409" i="1"/>
  <c r="N6409" i="1"/>
  <c r="I6410" i="1"/>
  <c r="J6410" i="1" s="1"/>
  <c r="K6410" i="1"/>
  <c r="L6410" i="1"/>
  <c r="Q6410" i="1" s="1"/>
  <c r="M6410" i="1"/>
  <c r="N6410" i="1"/>
  <c r="I6411" i="1"/>
  <c r="J6411" i="1" s="1"/>
  <c r="L6411" i="1"/>
  <c r="Q6411" i="1" s="1"/>
  <c r="M6411" i="1"/>
  <c r="N6411" i="1"/>
  <c r="I6412" i="1"/>
  <c r="J6412" i="1" s="1"/>
  <c r="L6412" i="1"/>
  <c r="Q6412" i="1" s="1"/>
  <c r="M6412" i="1"/>
  <c r="N6412" i="1"/>
  <c r="I6413" i="1"/>
  <c r="K6413" i="1" s="1"/>
  <c r="L6413" i="1"/>
  <c r="Q6413" i="1" s="1"/>
  <c r="M6413" i="1"/>
  <c r="N6413" i="1"/>
  <c r="I6414" i="1"/>
  <c r="J6414" i="1" s="1"/>
  <c r="K6414" i="1"/>
  <c r="L6414" i="1"/>
  <c r="Q6414" i="1" s="1"/>
  <c r="M6414" i="1"/>
  <c r="N6414" i="1"/>
  <c r="I6415" i="1"/>
  <c r="J6415" i="1" s="1"/>
  <c r="L6415" i="1"/>
  <c r="Q6415" i="1" s="1"/>
  <c r="M6415" i="1"/>
  <c r="N6415" i="1"/>
  <c r="I6416" i="1"/>
  <c r="J6416" i="1" s="1"/>
  <c r="L6416" i="1"/>
  <c r="Q6416" i="1" s="1"/>
  <c r="M6416" i="1"/>
  <c r="N6416" i="1"/>
  <c r="I6417" i="1"/>
  <c r="L6417" i="1"/>
  <c r="Q6417" i="1" s="1"/>
  <c r="M6417" i="1"/>
  <c r="N6417" i="1"/>
  <c r="I6418" i="1"/>
  <c r="J6418" i="1" s="1"/>
  <c r="K6418" i="1"/>
  <c r="L6418" i="1"/>
  <c r="Q6418" i="1" s="1"/>
  <c r="M6418" i="1"/>
  <c r="N6418" i="1"/>
  <c r="I6419" i="1"/>
  <c r="J6419" i="1" s="1"/>
  <c r="L6419" i="1"/>
  <c r="Q6419" i="1" s="1"/>
  <c r="M6419" i="1"/>
  <c r="N6419" i="1"/>
  <c r="I6420" i="1"/>
  <c r="J6420" i="1" s="1"/>
  <c r="L6420" i="1"/>
  <c r="Q6420" i="1" s="1"/>
  <c r="M6420" i="1"/>
  <c r="N6420" i="1"/>
  <c r="I6421" i="1"/>
  <c r="J6421" i="1" s="1"/>
  <c r="L6421" i="1"/>
  <c r="Q6421" i="1" s="1"/>
  <c r="M6421" i="1"/>
  <c r="N6421" i="1"/>
  <c r="I6422" i="1"/>
  <c r="J6422" i="1" s="1"/>
  <c r="L6422" i="1"/>
  <c r="Q6422" i="1" s="1"/>
  <c r="M6422" i="1"/>
  <c r="N6422" i="1"/>
  <c r="I6423" i="1"/>
  <c r="J6423" i="1" s="1"/>
  <c r="L6423" i="1"/>
  <c r="M6423" i="1"/>
  <c r="N6423" i="1"/>
  <c r="Q6423" i="1"/>
  <c r="I6424" i="1"/>
  <c r="J6424" i="1" s="1"/>
  <c r="L6424" i="1"/>
  <c r="Q6424" i="1" s="1"/>
  <c r="M6424" i="1"/>
  <c r="N6424" i="1"/>
  <c r="I6425" i="1"/>
  <c r="K6425" i="1" s="1"/>
  <c r="L6425" i="1"/>
  <c r="M6425" i="1"/>
  <c r="N6425" i="1"/>
  <c r="Q6425" i="1"/>
  <c r="I6426" i="1"/>
  <c r="J6426" i="1" s="1"/>
  <c r="K6426" i="1"/>
  <c r="L6426" i="1"/>
  <c r="Q6426" i="1" s="1"/>
  <c r="M6426" i="1"/>
  <c r="N6426" i="1"/>
  <c r="I6427" i="1"/>
  <c r="J6427" i="1" s="1"/>
  <c r="L6427" i="1"/>
  <c r="Q6427" i="1" s="1"/>
  <c r="M6427" i="1"/>
  <c r="N6427" i="1"/>
  <c r="I6428" i="1"/>
  <c r="J6428" i="1" s="1"/>
  <c r="L6428" i="1"/>
  <c r="Q6428" i="1" s="1"/>
  <c r="M6428" i="1"/>
  <c r="N6428" i="1"/>
  <c r="I6429" i="1"/>
  <c r="K6429" i="1" s="1"/>
  <c r="L6429" i="1"/>
  <c r="Q6429" i="1" s="1"/>
  <c r="M6429" i="1"/>
  <c r="N6429" i="1"/>
  <c r="I6430" i="1"/>
  <c r="J6430" i="1" s="1"/>
  <c r="L6430" i="1"/>
  <c r="Q6430" i="1" s="1"/>
  <c r="M6430" i="1"/>
  <c r="N6430" i="1"/>
  <c r="I6431" i="1"/>
  <c r="J6431" i="1" s="1"/>
  <c r="L6431" i="1"/>
  <c r="Q6431" i="1" s="1"/>
  <c r="M6431" i="1"/>
  <c r="N6431" i="1"/>
  <c r="I6432" i="1"/>
  <c r="J6432" i="1" s="1"/>
  <c r="L6432" i="1"/>
  <c r="Q6432" i="1" s="1"/>
  <c r="M6432" i="1"/>
  <c r="N6432" i="1"/>
  <c r="I6433" i="1"/>
  <c r="J6433" i="1" s="1"/>
  <c r="L6433" i="1"/>
  <c r="M6433" i="1"/>
  <c r="N6433" i="1"/>
  <c r="Q6433" i="1"/>
  <c r="I6434" i="1"/>
  <c r="J6434" i="1" s="1"/>
  <c r="K6434" i="1"/>
  <c r="L6434" i="1"/>
  <c r="Q6434" i="1" s="1"/>
  <c r="M6434" i="1"/>
  <c r="N6434" i="1"/>
  <c r="I6435" i="1"/>
  <c r="J6435" i="1" s="1"/>
  <c r="L6435" i="1"/>
  <c r="Q6435" i="1" s="1"/>
  <c r="M6435" i="1"/>
  <c r="N6435" i="1"/>
  <c r="I6436" i="1"/>
  <c r="J6436" i="1" s="1"/>
  <c r="L6436" i="1"/>
  <c r="Q6436" i="1" s="1"/>
  <c r="M6436" i="1"/>
  <c r="N6436" i="1"/>
  <c r="I6437" i="1"/>
  <c r="J6437" i="1" s="1"/>
  <c r="L6437" i="1"/>
  <c r="Q6437" i="1" s="1"/>
  <c r="M6437" i="1"/>
  <c r="N6437" i="1"/>
  <c r="I6438" i="1"/>
  <c r="J6438" i="1" s="1"/>
  <c r="L6438" i="1"/>
  <c r="Q6438" i="1" s="1"/>
  <c r="M6438" i="1"/>
  <c r="N6438" i="1"/>
  <c r="I6439" i="1"/>
  <c r="J6439" i="1" s="1"/>
  <c r="L6439" i="1"/>
  <c r="Q6439" i="1" s="1"/>
  <c r="M6439" i="1"/>
  <c r="N6439" i="1"/>
  <c r="I6440" i="1"/>
  <c r="J6440" i="1" s="1"/>
  <c r="L6440" i="1"/>
  <c r="Q6440" i="1" s="1"/>
  <c r="M6440" i="1"/>
  <c r="N6440" i="1"/>
  <c r="I6441" i="1"/>
  <c r="K6441" i="1" s="1"/>
  <c r="L6441" i="1"/>
  <c r="Q6441" i="1" s="1"/>
  <c r="M6441" i="1"/>
  <c r="N6441" i="1"/>
  <c r="I6442" i="1"/>
  <c r="J6442" i="1" s="1"/>
  <c r="L6442" i="1"/>
  <c r="Q6442" i="1" s="1"/>
  <c r="M6442" i="1"/>
  <c r="N6442" i="1"/>
  <c r="I6443" i="1"/>
  <c r="J6443" i="1" s="1"/>
  <c r="L6443" i="1"/>
  <c r="Q6443" i="1" s="1"/>
  <c r="M6443" i="1"/>
  <c r="N6443" i="1"/>
  <c r="I6444" i="1"/>
  <c r="J6444" i="1" s="1"/>
  <c r="L6444" i="1"/>
  <c r="Q6444" i="1" s="1"/>
  <c r="M6444" i="1"/>
  <c r="N6444" i="1"/>
  <c r="I6445" i="1"/>
  <c r="J6445" i="1" s="1"/>
  <c r="L6445" i="1"/>
  <c r="Q6445" i="1" s="1"/>
  <c r="M6445" i="1"/>
  <c r="N6445" i="1"/>
  <c r="I6446" i="1"/>
  <c r="L6446" i="1"/>
  <c r="M6446" i="1"/>
  <c r="N6446" i="1"/>
  <c r="Q6446" i="1"/>
  <c r="I6447" i="1"/>
  <c r="J6447" i="1" s="1"/>
  <c r="L6447" i="1"/>
  <c r="Q6447" i="1" s="1"/>
  <c r="M6447" i="1"/>
  <c r="N6447" i="1"/>
  <c r="I6448" i="1"/>
  <c r="J6448" i="1" s="1"/>
  <c r="L6448" i="1"/>
  <c r="Q6448" i="1" s="1"/>
  <c r="M6448" i="1"/>
  <c r="N6448" i="1"/>
  <c r="I6449" i="1"/>
  <c r="J6449" i="1" s="1"/>
  <c r="L6449" i="1"/>
  <c r="Q6449" i="1" s="1"/>
  <c r="M6449" i="1"/>
  <c r="N6449" i="1"/>
  <c r="I6450" i="1"/>
  <c r="J6450" i="1" s="1"/>
  <c r="L6450" i="1"/>
  <c r="M6450" i="1"/>
  <c r="N6450" i="1"/>
  <c r="Q6450" i="1"/>
  <c r="I6451" i="1"/>
  <c r="J6451" i="1" s="1"/>
  <c r="L6451" i="1"/>
  <c r="Q6451" i="1" s="1"/>
  <c r="M6451" i="1"/>
  <c r="N6451" i="1"/>
  <c r="I6452" i="1"/>
  <c r="J6452" i="1" s="1"/>
  <c r="L6452" i="1"/>
  <c r="M6452" i="1"/>
  <c r="N6452" i="1"/>
  <c r="Q6452" i="1"/>
  <c r="I6453" i="1"/>
  <c r="J6453" i="1" s="1"/>
  <c r="L6453" i="1"/>
  <c r="Q6453" i="1" s="1"/>
  <c r="M6453" i="1"/>
  <c r="N6453" i="1"/>
  <c r="I6454" i="1"/>
  <c r="J6454" i="1" s="1"/>
  <c r="L6454" i="1"/>
  <c r="Q6454" i="1" s="1"/>
  <c r="M6454" i="1"/>
  <c r="N6454" i="1"/>
  <c r="I6455" i="1"/>
  <c r="J6455" i="1" s="1"/>
  <c r="L6455" i="1"/>
  <c r="Q6455" i="1" s="1"/>
  <c r="M6455" i="1"/>
  <c r="N6455" i="1"/>
  <c r="I6456" i="1"/>
  <c r="J6456" i="1" s="1"/>
  <c r="L6456" i="1"/>
  <c r="Q6456" i="1" s="1"/>
  <c r="M6456" i="1"/>
  <c r="N6456" i="1"/>
  <c r="I6457" i="1"/>
  <c r="J6457" i="1" s="1"/>
  <c r="L6457" i="1"/>
  <c r="Q6457" i="1" s="1"/>
  <c r="M6457" i="1"/>
  <c r="N6457" i="1"/>
  <c r="I6458" i="1"/>
  <c r="J6458" i="1" s="1"/>
  <c r="L6458" i="1"/>
  <c r="Q6458" i="1" s="1"/>
  <c r="M6458" i="1"/>
  <c r="N6458" i="1"/>
  <c r="I6459" i="1"/>
  <c r="J6459" i="1" s="1"/>
  <c r="L6459" i="1"/>
  <c r="Q6459" i="1" s="1"/>
  <c r="M6459" i="1"/>
  <c r="N6459" i="1"/>
  <c r="I6460" i="1"/>
  <c r="J6460" i="1" s="1"/>
  <c r="L6460" i="1"/>
  <c r="Q6460" i="1" s="1"/>
  <c r="M6460" i="1"/>
  <c r="N6460" i="1"/>
  <c r="I6461" i="1"/>
  <c r="J6461" i="1" s="1"/>
  <c r="L6461" i="1"/>
  <c r="Q6461" i="1" s="1"/>
  <c r="M6461" i="1"/>
  <c r="N6461" i="1"/>
  <c r="I6462" i="1"/>
  <c r="J6462" i="1" s="1"/>
  <c r="L6462" i="1"/>
  <c r="M6462" i="1"/>
  <c r="N6462" i="1"/>
  <c r="Q6462" i="1"/>
  <c r="I6463" i="1"/>
  <c r="J6463" i="1" s="1"/>
  <c r="L6463" i="1"/>
  <c r="M6463" i="1"/>
  <c r="N6463" i="1"/>
  <c r="Q6463" i="1"/>
  <c r="I6464" i="1"/>
  <c r="J6464" i="1" s="1"/>
  <c r="L6464" i="1"/>
  <c r="Q6464" i="1" s="1"/>
  <c r="M6464" i="1"/>
  <c r="N6464" i="1"/>
  <c r="I6465" i="1"/>
  <c r="J6465" i="1" s="1"/>
  <c r="L6465" i="1"/>
  <c r="Q6465" i="1" s="1"/>
  <c r="M6465" i="1"/>
  <c r="N6465" i="1"/>
  <c r="I6466" i="1"/>
  <c r="J6466" i="1" s="1"/>
  <c r="L6466" i="1"/>
  <c r="Q6466" i="1" s="1"/>
  <c r="M6466" i="1"/>
  <c r="N6466" i="1"/>
  <c r="I6467" i="1"/>
  <c r="J6467" i="1" s="1"/>
  <c r="L6467" i="1"/>
  <c r="M6467" i="1"/>
  <c r="N6467" i="1"/>
  <c r="Q6467" i="1"/>
  <c r="I6468" i="1"/>
  <c r="J6468" i="1" s="1"/>
  <c r="L6468" i="1"/>
  <c r="Q6468" i="1" s="1"/>
  <c r="M6468" i="1"/>
  <c r="N6468" i="1"/>
  <c r="I6469" i="1"/>
  <c r="J6469" i="1" s="1"/>
  <c r="L6469" i="1"/>
  <c r="Q6469" i="1" s="1"/>
  <c r="M6469" i="1"/>
  <c r="N6469" i="1"/>
  <c r="I6470" i="1"/>
  <c r="J6470" i="1" s="1"/>
  <c r="L6470" i="1"/>
  <c r="Q6470" i="1" s="1"/>
  <c r="M6470" i="1"/>
  <c r="N6470" i="1"/>
  <c r="I6471" i="1"/>
  <c r="J6471" i="1" s="1"/>
  <c r="L6471" i="1"/>
  <c r="Q6471" i="1" s="1"/>
  <c r="M6471" i="1"/>
  <c r="N6471" i="1"/>
  <c r="I6472" i="1"/>
  <c r="J6472" i="1" s="1"/>
  <c r="L6472" i="1"/>
  <c r="Q6472" i="1" s="1"/>
  <c r="M6472" i="1"/>
  <c r="N6472" i="1"/>
  <c r="I6473" i="1"/>
  <c r="J6473" i="1" s="1"/>
  <c r="L6473" i="1"/>
  <c r="Q6473" i="1" s="1"/>
  <c r="M6473" i="1"/>
  <c r="N6473" i="1"/>
  <c r="I6474" i="1"/>
  <c r="J6474" i="1" s="1"/>
  <c r="L6474" i="1"/>
  <c r="Q6474" i="1" s="1"/>
  <c r="M6474" i="1"/>
  <c r="N6474" i="1"/>
  <c r="I6475" i="1"/>
  <c r="J6475" i="1" s="1"/>
  <c r="L6475" i="1"/>
  <c r="Q6475" i="1" s="1"/>
  <c r="M6475" i="1"/>
  <c r="N6475" i="1"/>
  <c r="I6476" i="1"/>
  <c r="J6476" i="1" s="1"/>
  <c r="L6476" i="1"/>
  <c r="Q6476" i="1" s="1"/>
  <c r="M6476" i="1"/>
  <c r="N6476" i="1"/>
  <c r="I6477" i="1"/>
  <c r="J6477" i="1" s="1"/>
  <c r="L6477" i="1"/>
  <c r="Q6477" i="1" s="1"/>
  <c r="M6477" i="1"/>
  <c r="N6477" i="1"/>
  <c r="I6478" i="1"/>
  <c r="J6478" i="1" s="1"/>
  <c r="L6478" i="1"/>
  <c r="M6478" i="1"/>
  <c r="N6478" i="1"/>
  <c r="Q6478" i="1"/>
  <c r="I6479" i="1"/>
  <c r="J6479" i="1" s="1"/>
  <c r="L6479" i="1"/>
  <c r="Q6479" i="1" s="1"/>
  <c r="M6479" i="1"/>
  <c r="N6479" i="1"/>
  <c r="I6480" i="1"/>
  <c r="J6480" i="1" s="1"/>
  <c r="L6480" i="1"/>
  <c r="Q6480" i="1" s="1"/>
  <c r="M6480" i="1"/>
  <c r="N6480" i="1"/>
  <c r="I6481" i="1"/>
  <c r="J6481" i="1" s="1"/>
  <c r="L6481" i="1"/>
  <c r="Q6481" i="1" s="1"/>
  <c r="M6481" i="1"/>
  <c r="N6481" i="1"/>
  <c r="I6482" i="1"/>
  <c r="J6482" i="1" s="1"/>
  <c r="L6482" i="1"/>
  <c r="Q6482" i="1" s="1"/>
  <c r="M6482" i="1"/>
  <c r="N6482" i="1"/>
  <c r="I6483" i="1"/>
  <c r="J6483" i="1" s="1"/>
  <c r="L6483" i="1"/>
  <c r="M6483" i="1"/>
  <c r="N6483" i="1"/>
  <c r="Q6483" i="1"/>
  <c r="I6484" i="1"/>
  <c r="J6484" i="1" s="1"/>
  <c r="L6484" i="1"/>
  <c r="Q6484" i="1" s="1"/>
  <c r="M6484" i="1"/>
  <c r="N6484" i="1"/>
  <c r="I6485" i="1"/>
  <c r="L6485" i="1"/>
  <c r="Q6485" i="1" s="1"/>
  <c r="M6485" i="1"/>
  <c r="N6485" i="1"/>
  <c r="I6486" i="1"/>
  <c r="J6486" i="1" s="1"/>
  <c r="L6486" i="1"/>
  <c r="Q6486" i="1" s="1"/>
  <c r="M6486" i="1"/>
  <c r="N6486" i="1"/>
  <c r="I6487" i="1"/>
  <c r="J6487" i="1" s="1"/>
  <c r="L6487" i="1"/>
  <c r="Q6487" i="1" s="1"/>
  <c r="M6487" i="1"/>
  <c r="N6487" i="1"/>
  <c r="I6488" i="1"/>
  <c r="J6488" i="1" s="1"/>
  <c r="L6488" i="1"/>
  <c r="Q6488" i="1" s="1"/>
  <c r="M6488" i="1"/>
  <c r="N6488" i="1"/>
  <c r="I6489" i="1"/>
  <c r="J6489" i="1" s="1"/>
  <c r="L6489" i="1"/>
  <c r="Q6489" i="1" s="1"/>
  <c r="M6489" i="1"/>
  <c r="N6489" i="1"/>
  <c r="I6490" i="1"/>
  <c r="J6490" i="1" s="1"/>
  <c r="L6490" i="1"/>
  <c r="Q6490" i="1" s="1"/>
  <c r="M6490" i="1"/>
  <c r="N6490" i="1"/>
  <c r="I6491" i="1"/>
  <c r="J6491" i="1" s="1"/>
  <c r="L6491" i="1"/>
  <c r="Q6491" i="1" s="1"/>
  <c r="M6491" i="1"/>
  <c r="N6491" i="1"/>
  <c r="I6492" i="1"/>
  <c r="J6492" i="1" s="1"/>
  <c r="L6492" i="1"/>
  <c r="Q6492" i="1" s="1"/>
  <c r="M6492" i="1"/>
  <c r="N6492" i="1"/>
  <c r="I6493" i="1"/>
  <c r="J6493" i="1" s="1"/>
  <c r="L6493" i="1"/>
  <c r="Q6493" i="1" s="1"/>
  <c r="M6493" i="1"/>
  <c r="N6493" i="1"/>
  <c r="I6494" i="1"/>
  <c r="J6494" i="1" s="1"/>
  <c r="L6494" i="1"/>
  <c r="M6494" i="1"/>
  <c r="N6494" i="1"/>
  <c r="Q6494" i="1"/>
  <c r="I6495" i="1"/>
  <c r="J6495" i="1" s="1"/>
  <c r="L6495" i="1"/>
  <c r="Q6495" i="1" s="1"/>
  <c r="M6495" i="1"/>
  <c r="N6495" i="1"/>
  <c r="I6496" i="1"/>
  <c r="J6496" i="1" s="1"/>
  <c r="L6496" i="1"/>
  <c r="Q6496" i="1" s="1"/>
  <c r="M6496" i="1"/>
  <c r="N6496" i="1"/>
  <c r="I6497" i="1"/>
  <c r="J6497" i="1" s="1"/>
  <c r="L6497" i="1"/>
  <c r="Q6497" i="1" s="1"/>
  <c r="M6497" i="1"/>
  <c r="N6497" i="1"/>
  <c r="I6498" i="1"/>
  <c r="J6498" i="1" s="1"/>
  <c r="K6498" i="1"/>
  <c r="L6498" i="1"/>
  <c r="Q6498" i="1" s="1"/>
  <c r="M6498" i="1"/>
  <c r="N6498" i="1"/>
  <c r="I6499" i="1"/>
  <c r="J6499" i="1" s="1"/>
  <c r="L6499" i="1"/>
  <c r="M6499" i="1"/>
  <c r="N6499" i="1"/>
  <c r="Q6499" i="1"/>
  <c r="I6500" i="1"/>
  <c r="J6500" i="1" s="1"/>
  <c r="L6500" i="1"/>
  <c r="Q6500" i="1" s="1"/>
  <c r="M6500" i="1"/>
  <c r="N6500" i="1"/>
  <c r="I6501" i="1"/>
  <c r="K6501" i="1" s="1"/>
  <c r="L6501" i="1"/>
  <c r="Q6501" i="1" s="1"/>
  <c r="M6501" i="1"/>
  <c r="N6501" i="1"/>
  <c r="I6502" i="1"/>
  <c r="L6502" i="1"/>
  <c r="Q6502" i="1" s="1"/>
  <c r="M6502" i="1"/>
  <c r="N6502" i="1"/>
  <c r="I6503" i="1"/>
  <c r="J6503" i="1" s="1"/>
  <c r="L6503" i="1"/>
  <c r="Q6503" i="1" s="1"/>
  <c r="M6503" i="1"/>
  <c r="N6503" i="1"/>
  <c r="I6504" i="1"/>
  <c r="J6504" i="1" s="1"/>
  <c r="L6504" i="1"/>
  <c r="Q6504" i="1" s="1"/>
  <c r="M6504" i="1"/>
  <c r="N6504" i="1"/>
  <c r="I6505" i="1"/>
  <c r="J6505" i="1" s="1"/>
  <c r="K6505" i="1"/>
  <c r="L6505" i="1"/>
  <c r="Q6505" i="1" s="1"/>
  <c r="M6505" i="1"/>
  <c r="N6505" i="1"/>
  <c r="I6506" i="1"/>
  <c r="J6506" i="1" s="1"/>
  <c r="L6506" i="1"/>
  <c r="M6506" i="1"/>
  <c r="N6506" i="1"/>
  <c r="Q6506" i="1"/>
  <c r="I6507" i="1"/>
  <c r="J6507" i="1" s="1"/>
  <c r="L6507" i="1"/>
  <c r="Q6507" i="1" s="1"/>
  <c r="M6507" i="1"/>
  <c r="N6507" i="1"/>
  <c r="I6508" i="1"/>
  <c r="J6508" i="1" s="1"/>
  <c r="L6508" i="1"/>
  <c r="Q6508" i="1" s="1"/>
  <c r="M6508" i="1"/>
  <c r="N6508" i="1"/>
  <c r="I6509" i="1"/>
  <c r="J6509" i="1" s="1"/>
  <c r="L6509" i="1"/>
  <c r="Q6509" i="1" s="1"/>
  <c r="M6509" i="1"/>
  <c r="N6509" i="1"/>
  <c r="I6510" i="1"/>
  <c r="J6510" i="1" s="1"/>
  <c r="L6510" i="1"/>
  <c r="Q6510" i="1" s="1"/>
  <c r="M6510" i="1"/>
  <c r="N6510" i="1"/>
  <c r="I6511" i="1"/>
  <c r="J6511" i="1" s="1"/>
  <c r="L6511" i="1"/>
  <c r="Q6511" i="1" s="1"/>
  <c r="M6511" i="1"/>
  <c r="N6511" i="1"/>
  <c r="I6512" i="1"/>
  <c r="J6512" i="1" s="1"/>
  <c r="L6512" i="1"/>
  <c r="Q6512" i="1" s="1"/>
  <c r="M6512" i="1"/>
  <c r="N6512" i="1"/>
  <c r="I6513" i="1"/>
  <c r="J6513" i="1" s="1"/>
  <c r="L6513" i="1"/>
  <c r="Q6513" i="1" s="1"/>
  <c r="M6513" i="1"/>
  <c r="N6513" i="1"/>
  <c r="I6514" i="1"/>
  <c r="J6514" i="1" s="1"/>
  <c r="L6514" i="1"/>
  <c r="M6514" i="1"/>
  <c r="N6514" i="1"/>
  <c r="Q6514" i="1"/>
  <c r="I6515" i="1"/>
  <c r="J6515" i="1" s="1"/>
  <c r="L6515" i="1"/>
  <c r="Q6515" i="1" s="1"/>
  <c r="M6515" i="1"/>
  <c r="N6515" i="1"/>
  <c r="I6516" i="1"/>
  <c r="J6516" i="1" s="1"/>
  <c r="L6516" i="1"/>
  <c r="Q6516" i="1" s="1"/>
  <c r="M6516" i="1"/>
  <c r="N6516" i="1"/>
  <c r="I6517" i="1"/>
  <c r="J6517" i="1" s="1"/>
  <c r="L6517" i="1"/>
  <c r="Q6517" i="1" s="1"/>
  <c r="M6517" i="1"/>
  <c r="N6517" i="1"/>
  <c r="I6518" i="1"/>
  <c r="J6518" i="1" s="1"/>
  <c r="K6518" i="1"/>
  <c r="L6518" i="1"/>
  <c r="Q6518" i="1" s="1"/>
  <c r="M6518" i="1"/>
  <c r="N6518" i="1"/>
  <c r="I6519" i="1"/>
  <c r="J6519" i="1" s="1"/>
  <c r="L6519" i="1"/>
  <c r="Q6519" i="1" s="1"/>
  <c r="M6519" i="1"/>
  <c r="N6519" i="1"/>
  <c r="I6520" i="1"/>
  <c r="J6520" i="1" s="1"/>
  <c r="L6520" i="1"/>
  <c r="Q6520" i="1" s="1"/>
  <c r="M6520" i="1"/>
  <c r="N6520" i="1"/>
  <c r="I6521" i="1"/>
  <c r="K6521" i="1" s="1"/>
  <c r="L6521" i="1"/>
  <c r="Q6521" i="1" s="1"/>
  <c r="M6521" i="1"/>
  <c r="N6521" i="1"/>
  <c r="I6522" i="1"/>
  <c r="J6522" i="1" s="1"/>
  <c r="L6522" i="1"/>
  <c r="Q6522" i="1" s="1"/>
  <c r="M6522" i="1"/>
  <c r="N6522" i="1"/>
  <c r="I6523" i="1"/>
  <c r="J6523" i="1" s="1"/>
  <c r="L6523" i="1"/>
  <c r="M6523" i="1"/>
  <c r="N6523" i="1"/>
  <c r="Q6523" i="1"/>
  <c r="I6524" i="1"/>
  <c r="J6524" i="1" s="1"/>
  <c r="L6524" i="1"/>
  <c r="Q6524" i="1" s="1"/>
  <c r="M6524" i="1"/>
  <c r="N6524" i="1"/>
  <c r="I6525" i="1"/>
  <c r="J6525" i="1" s="1"/>
  <c r="L6525" i="1"/>
  <c r="Q6525" i="1" s="1"/>
  <c r="M6525" i="1"/>
  <c r="N6525" i="1"/>
  <c r="I6526" i="1"/>
  <c r="J6526" i="1" s="1"/>
  <c r="L6526" i="1"/>
  <c r="Q6526" i="1" s="1"/>
  <c r="M6526" i="1"/>
  <c r="N6526" i="1"/>
  <c r="I6527" i="1"/>
  <c r="J6527" i="1" s="1"/>
  <c r="L6527" i="1"/>
  <c r="Q6527" i="1" s="1"/>
  <c r="M6527" i="1"/>
  <c r="N6527" i="1"/>
  <c r="I6528" i="1"/>
  <c r="J6528" i="1" s="1"/>
  <c r="L6528" i="1"/>
  <c r="Q6528" i="1" s="1"/>
  <c r="M6528" i="1"/>
  <c r="N6528" i="1"/>
  <c r="I6529" i="1"/>
  <c r="J6529" i="1" s="1"/>
  <c r="L6529" i="1"/>
  <c r="Q6529" i="1" s="1"/>
  <c r="M6529" i="1"/>
  <c r="N6529" i="1"/>
  <c r="I6530" i="1"/>
  <c r="J6530" i="1" s="1"/>
  <c r="L6530" i="1"/>
  <c r="Q6530" i="1" s="1"/>
  <c r="M6530" i="1"/>
  <c r="N6530" i="1"/>
  <c r="I6531" i="1"/>
  <c r="J6531" i="1" s="1"/>
  <c r="L6531" i="1"/>
  <c r="Q6531" i="1" s="1"/>
  <c r="M6531" i="1"/>
  <c r="N6531" i="1"/>
  <c r="I6532" i="1"/>
  <c r="J6532" i="1" s="1"/>
  <c r="L6532" i="1"/>
  <c r="Q6532" i="1" s="1"/>
  <c r="M6532" i="1"/>
  <c r="N6532" i="1"/>
  <c r="I6533" i="1"/>
  <c r="J6533" i="1" s="1"/>
  <c r="L6533" i="1"/>
  <c r="Q6533" i="1" s="1"/>
  <c r="M6533" i="1"/>
  <c r="N6533" i="1"/>
  <c r="I6534" i="1"/>
  <c r="J6534" i="1" s="1"/>
  <c r="K6534" i="1"/>
  <c r="L6534" i="1"/>
  <c r="Q6534" i="1" s="1"/>
  <c r="M6534" i="1"/>
  <c r="N6534" i="1"/>
  <c r="I6535" i="1"/>
  <c r="J6535" i="1" s="1"/>
  <c r="L6535" i="1"/>
  <c r="Q6535" i="1" s="1"/>
  <c r="M6535" i="1"/>
  <c r="N6535" i="1"/>
  <c r="I6536" i="1"/>
  <c r="J6536" i="1" s="1"/>
  <c r="L6536" i="1"/>
  <c r="Q6536" i="1" s="1"/>
  <c r="M6536" i="1"/>
  <c r="N6536" i="1"/>
  <c r="I6537" i="1"/>
  <c r="K6537" i="1" s="1"/>
  <c r="L6537" i="1"/>
  <c r="Q6537" i="1" s="1"/>
  <c r="M6537" i="1"/>
  <c r="N6537" i="1"/>
  <c r="I6538" i="1"/>
  <c r="J6538" i="1" s="1"/>
  <c r="L6538" i="1"/>
  <c r="Q6538" i="1" s="1"/>
  <c r="M6538" i="1"/>
  <c r="N6538" i="1"/>
  <c r="I6539" i="1"/>
  <c r="J6539" i="1" s="1"/>
  <c r="L6539" i="1"/>
  <c r="M6539" i="1"/>
  <c r="N6539" i="1"/>
  <c r="Q6539" i="1"/>
  <c r="I6540" i="1"/>
  <c r="J6540" i="1" s="1"/>
  <c r="L6540" i="1"/>
  <c r="Q6540" i="1" s="1"/>
  <c r="M6540" i="1"/>
  <c r="N6540" i="1"/>
  <c r="I6541" i="1"/>
  <c r="J6541" i="1" s="1"/>
  <c r="L6541" i="1"/>
  <c r="Q6541" i="1" s="1"/>
  <c r="M6541" i="1"/>
  <c r="N6541" i="1"/>
  <c r="I6542" i="1"/>
  <c r="J6542" i="1" s="1"/>
  <c r="K6542" i="1"/>
  <c r="L6542" i="1"/>
  <c r="Q6542" i="1" s="1"/>
  <c r="M6542" i="1"/>
  <c r="N6542" i="1"/>
  <c r="I6543" i="1"/>
  <c r="J6543" i="1" s="1"/>
  <c r="L6543" i="1"/>
  <c r="Q6543" i="1" s="1"/>
  <c r="M6543" i="1"/>
  <c r="N6543" i="1"/>
  <c r="I6544" i="1"/>
  <c r="J6544" i="1" s="1"/>
  <c r="L6544" i="1"/>
  <c r="Q6544" i="1" s="1"/>
  <c r="M6544" i="1"/>
  <c r="N6544" i="1"/>
  <c r="I6545" i="1"/>
  <c r="J6545" i="1" s="1"/>
  <c r="L6545" i="1"/>
  <c r="Q6545" i="1" s="1"/>
  <c r="M6545" i="1"/>
  <c r="N6545" i="1"/>
  <c r="I6546" i="1"/>
  <c r="J6546" i="1" s="1"/>
  <c r="L6546" i="1"/>
  <c r="Q6546" i="1" s="1"/>
  <c r="M6546" i="1"/>
  <c r="N6546" i="1"/>
  <c r="I6547" i="1"/>
  <c r="J6547" i="1" s="1"/>
  <c r="L6547" i="1"/>
  <c r="M6547" i="1"/>
  <c r="N6547" i="1"/>
  <c r="Q6547" i="1"/>
  <c r="I6548" i="1"/>
  <c r="J6548" i="1" s="1"/>
  <c r="L6548" i="1"/>
  <c r="Q6548" i="1" s="1"/>
  <c r="M6548" i="1"/>
  <c r="N6548" i="1"/>
  <c r="I6549" i="1"/>
  <c r="J6549" i="1" s="1"/>
  <c r="L6549" i="1"/>
  <c r="Q6549" i="1" s="1"/>
  <c r="M6549" i="1"/>
  <c r="N6549" i="1"/>
  <c r="I6550" i="1"/>
  <c r="L6550" i="1"/>
  <c r="Q6550" i="1" s="1"/>
  <c r="M6550" i="1"/>
  <c r="N6550" i="1"/>
  <c r="I6551" i="1"/>
  <c r="J6551" i="1" s="1"/>
  <c r="L6551" i="1"/>
  <c r="Q6551" i="1" s="1"/>
  <c r="M6551" i="1"/>
  <c r="N6551" i="1"/>
  <c r="I6552" i="1"/>
  <c r="J6552" i="1" s="1"/>
  <c r="L6552" i="1"/>
  <c r="Q6552" i="1" s="1"/>
  <c r="M6552" i="1"/>
  <c r="N6552" i="1"/>
  <c r="I6553" i="1"/>
  <c r="K6553" i="1" s="1"/>
  <c r="L6553" i="1"/>
  <c r="Q6553" i="1" s="1"/>
  <c r="M6553" i="1"/>
  <c r="N6553" i="1"/>
  <c r="I6554" i="1"/>
  <c r="J6554" i="1" s="1"/>
  <c r="L6554" i="1"/>
  <c r="Q6554" i="1" s="1"/>
  <c r="M6554" i="1"/>
  <c r="N6554" i="1"/>
  <c r="I6555" i="1"/>
  <c r="J6555" i="1" s="1"/>
  <c r="L6555" i="1"/>
  <c r="Q6555" i="1" s="1"/>
  <c r="M6555" i="1"/>
  <c r="N6555" i="1"/>
  <c r="I6556" i="1"/>
  <c r="J6556" i="1" s="1"/>
  <c r="L6556" i="1"/>
  <c r="Q6556" i="1" s="1"/>
  <c r="M6556" i="1"/>
  <c r="N6556" i="1"/>
  <c r="I6557" i="1"/>
  <c r="J6557" i="1" s="1"/>
  <c r="L6557" i="1"/>
  <c r="Q6557" i="1" s="1"/>
  <c r="M6557" i="1"/>
  <c r="N6557" i="1"/>
  <c r="I6558" i="1"/>
  <c r="J6558" i="1" s="1"/>
  <c r="L6558" i="1"/>
  <c r="M6558" i="1"/>
  <c r="N6558" i="1"/>
  <c r="Q6558" i="1"/>
  <c r="I6559" i="1"/>
  <c r="J6559" i="1" s="1"/>
  <c r="L6559" i="1"/>
  <c r="Q6559" i="1" s="1"/>
  <c r="M6559" i="1"/>
  <c r="N6559" i="1"/>
  <c r="I6560" i="1"/>
  <c r="J6560" i="1" s="1"/>
  <c r="L6560" i="1"/>
  <c r="Q6560" i="1" s="1"/>
  <c r="M6560" i="1"/>
  <c r="N6560" i="1"/>
  <c r="I6561" i="1"/>
  <c r="J6561" i="1" s="1"/>
  <c r="L6561" i="1"/>
  <c r="Q6561" i="1" s="1"/>
  <c r="M6561" i="1"/>
  <c r="N6561" i="1"/>
  <c r="I6562" i="1"/>
  <c r="J6562" i="1" s="1"/>
  <c r="L6562" i="1"/>
  <c r="M6562" i="1"/>
  <c r="N6562" i="1"/>
  <c r="Q6562" i="1"/>
  <c r="I6563" i="1"/>
  <c r="J6563" i="1" s="1"/>
  <c r="L6563" i="1"/>
  <c r="Q6563" i="1" s="1"/>
  <c r="M6563" i="1"/>
  <c r="N6563" i="1"/>
  <c r="I6564" i="1"/>
  <c r="J6564" i="1" s="1"/>
  <c r="L6564" i="1"/>
  <c r="Q6564" i="1" s="1"/>
  <c r="M6564" i="1"/>
  <c r="N6564" i="1"/>
  <c r="I6565" i="1"/>
  <c r="J6565" i="1" s="1"/>
  <c r="K6565" i="1"/>
  <c r="L6565" i="1"/>
  <c r="M6565" i="1"/>
  <c r="N6565" i="1"/>
  <c r="Q6565" i="1"/>
  <c r="I6566" i="1"/>
  <c r="J6566" i="1" s="1"/>
  <c r="L6566" i="1"/>
  <c r="Q6566" i="1" s="1"/>
  <c r="M6566" i="1"/>
  <c r="N6566" i="1"/>
  <c r="I6567" i="1"/>
  <c r="J6567" i="1" s="1"/>
  <c r="L6567" i="1"/>
  <c r="M6567" i="1"/>
  <c r="N6567" i="1"/>
  <c r="Q6567" i="1"/>
  <c r="I6568" i="1"/>
  <c r="J6568" i="1" s="1"/>
  <c r="L6568" i="1"/>
  <c r="Q6568" i="1" s="1"/>
  <c r="M6568" i="1"/>
  <c r="N6568" i="1"/>
  <c r="I6569" i="1"/>
  <c r="J6569" i="1" s="1"/>
  <c r="L6569" i="1"/>
  <c r="Q6569" i="1" s="1"/>
  <c r="M6569" i="1"/>
  <c r="N6569" i="1"/>
  <c r="I6570" i="1"/>
  <c r="J6570" i="1" s="1"/>
  <c r="L6570" i="1"/>
  <c r="Q6570" i="1" s="1"/>
  <c r="M6570" i="1"/>
  <c r="N6570" i="1"/>
  <c r="I6571" i="1"/>
  <c r="J6571" i="1" s="1"/>
  <c r="L6571" i="1"/>
  <c r="Q6571" i="1" s="1"/>
  <c r="M6571" i="1"/>
  <c r="N6571" i="1"/>
  <c r="I6572" i="1"/>
  <c r="J6572" i="1" s="1"/>
  <c r="L6572" i="1"/>
  <c r="Q6572" i="1" s="1"/>
  <c r="M6572" i="1"/>
  <c r="N6572" i="1"/>
  <c r="I6573" i="1"/>
  <c r="J6573" i="1" s="1"/>
  <c r="L6573" i="1"/>
  <c r="Q6573" i="1" s="1"/>
  <c r="M6573" i="1"/>
  <c r="N6573" i="1"/>
  <c r="I6574" i="1"/>
  <c r="J6574" i="1" s="1"/>
  <c r="L6574" i="1"/>
  <c r="Q6574" i="1" s="1"/>
  <c r="M6574" i="1"/>
  <c r="N6574" i="1"/>
  <c r="I6575" i="1"/>
  <c r="J6575" i="1" s="1"/>
  <c r="L6575" i="1"/>
  <c r="Q6575" i="1" s="1"/>
  <c r="M6575" i="1"/>
  <c r="N6575" i="1"/>
  <c r="I6576" i="1"/>
  <c r="J6576" i="1" s="1"/>
  <c r="L6576" i="1"/>
  <c r="Q6576" i="1" s="1"/>
  <c r="M6576" i="1"/>
  <c r="N6576" i="1"/>
  <c r="I6577" i="1"/>
  <c r="J6577" i="1" s="1"/>
  <c r="L6577" i="1"/>
  <c r="Q6577" i="1" s="1"/>
  <c r="M6577" i="1"/>
  <c r="N6577" i="1"/>
  <c r="I6578" i="1"/>
  <c r="J6578" i="1" s="1"/>
  <c r="L6578" i="1"/>
  <c r="Q6578" i="1" s="1"/>
  <c r="M6578" i="1"/>
  <c r="N6578" i="1"/>
  <c r="I6579" i="1"/>
  <c r="J6579" i="1" s="1"/>
  <c r="L6579" i="1"/>
  <c r="Q6579" i="1" s="1"/>
  <c r="M6579" i="1"/>
  <c r="N6579" i="1"/>
  <c r="I6580" i="1"/>
  <c r="J6580" i="1" s="1"/>
  <c r="L6580" i="1"/>
  <c r="Q6580" i="1" s="1"/>
  <c r="M6580" i="1"/>
  <c r="N6580" i="1"/>
  <c r="I6581" i="1"/>
  <c r="J6581" i="1" s="1"/>
  <c r="L6581" i="1"/>
  <c r="Q6581" i="1" s="1"/>
  <c r="M6581" i="1"/>
  <c r="N6581" i="1"/>
  <c r="I6582" i="1"/>
  <c r="J6582" i="1" s="1"/>
  <c r="K6582" i="1"/>
  <c r="L6582" i="1"/>
  <c r="Q6582" i="1" s="1"/>
  <c r="M6582" i="1"/>
  <c r="N6582" i="1"/>
  <c r="I6583" i="1"/>
  <c r="J6583" i="1" s="1"/>
  <c r="L6583" i="1"/>
  <c r="M6583" i="1"/>
  <c r="N6583" i="1"/>
  <c r="Q6583" i="1"/>
  <c r="I6584" i="1"/>
  <c r="J6584" i="1" s="1"/>
  <c r="L6584" i="1"/>
  <c r="Q6584" i="1" s="1"/>
  <c r="M6584" i="1"/>
  <c r="N6584" i="1"/>
  <c r="I6585" i="1"/>
  <c r="J6585" i="1" s="1"/>
  <c r="L6585" i="1"/>
  <c r="M6585" i="1"/>
  <c r="N6585" i="1"/>
  <c r="Q6585" i="1"/>
  <c r="I6586" i="1"/>
  <c r="J6586" i="1" s="1"/>
  <c r="K6586" i="1"/>
  <c r="L6586" i="1"/>
  <c r="Q6586" i="1" s="1"/>
  <c r="M6586" i="1"/>
  <c r="N6586" i="1"/>
  <c r="I6587" i="1"/>
  <c r="J6587" i="1" s="1"/>
  <c r="L6587" i="1"/>
  <c r="Q6587" i="1" s="1"/>
  <c r="M6587" i="1"/>
  <c r="N6587" i="1"/>
  <c r="I6588" i="1"/>
  <c r="J6588" i="1" s="1"/>
  <c r="L6588" i="1"/>
  <c r="M6588" i="1"/>
  <c r="N6588" i="1"/>
  <c r="Q6588" i="1"/>
  <c r="I6589" i="1"/>
  <c r="J6589" i="1" s="1"/>
  <c r="L6589" i="1"/>
  <c r="Q6589" i="1" s="1"/>
  <c r="M6589" i="1"/>
  <c r="N6589" i="1"/>
  <c r="I6590" i="1"/>
  <c r="J6590" i="1" s="1"/>
  <c r="L6590" i="1"/>
  <c r="Q6590" i="1" s="1"/>
  <c r="M6590" i="1"/>
  <c r="N6590" i="1"/>
  <c r="I6591" i="1"/>
  <c r="J6591" i="1" s="1"/>
  <c r="L6591" i="1"/>
  <c r="M6591" i="1"/>
  <c r="N6591" i="1"/>
  <c r="Q6591" i="1"/>
  <c r="I6592" i="1"/>
  <c r="J6592" i="1" s="1"/>
  <c r="L6592" i="1"/>
  <c r="Q6592" i="1" s="1"/>
  <c r="M6592" i="1"/>
  <c r="N6592" i="1"/>
  <c r="I6593" i="1"/>
  <c r="J6593" i="1" s="1"/>
  <c r="L6593" i="1"/>
  <c r="Q6593" i="1" s="1"/>
  <c r="M6593" i="1"/>
  <c r="N6593" i="1"/>
  <c r="I6594" i="1"/>
  <c r="J6594" i="1" s="1"/>
  <c r="L6594" i="1"/>
  <c r="Q6594" i="1" s="1"/>
  <c r="M6594" i="1"/>
  <c r="N6594" i="1"/>
  <c r="I6595" i="1"/>
  <c r="J6595" i="1" s="1"/>
  <c r="L6595" i="1"/>
  <c r="Q6595" i="1" s="1"/>
  <c r="M6595" i="1"/>
  <c r="N6595" i="1"/>
  <c r="I6596" i="1"/>
  <c r="J6596" i="1" s="1"/>
  <c r="L6596" i="1"/>
  <c r="Q6596" i="1" s="1"/>
  <c r="M6596" i="1"/>
  <c r="N6596" i="1"/>
  <c r="I6597" i="1"/>
  <c r="J6597" i="1" s="1"/>
  <c r="L6597" i="1"/>
  <c r="Q6597" i="1" s="1"/>
  <c r="M6597" i="1"/>
  <c r="N6597" i="1"/>
  <c r="I6598" i="1"/>
  <c r="J6598" i="1" s="1"/>
  <c r="L6598" i="1"/>
  <c r="Q6598" i="1" s="1"/>
  <c r="M6598" i="1"/>
  <c r="N6598" i="1"/>
  <c r="I6599" i="1"/>
  <c r="J6599" i="1" s="1"/>
  <c r="L6599" i="1"/>
  <c r="Q6599" i="1" s="1"/>
  <c r="M6599" i="1"/>
  <c r="N6599" i="1"/>
  <c r="I6600" i="1"/>
  <c r="J6600" i="1" s="1"/>
  <c r="L6600" i="1"/>
  <c r="Q6600" i="1" s="1"/>
  <c r="M6600" i="1"/>
  <c r="N6600" i="1"/>
  <c r="I6601" i="1"/>
  <c r="J6601" i="1" s="1"/>
  <c r="L6601" i="1"/>
  <c r="Q6601" i="1" s="1"/>
  <c r="M6601" i="1"/>
  <c r="N6601" i="1"/>
  <c r="I6602" i="1"/>
  <c r="J6602" i="1" s="1"/>
  <c r="K6602" i="1"/>
  <c r="L6602" i="1"/>
  <c r="Q6602" i="1" s="1"/>
  <c r="M6602" i="1"/>
  <c r="N6602" i="1"/>
  <c r="I6603" i="1"/>
  <c r="J6603" i="1" s="1"/>
  <c r="L6603" i="1"/>
  <c r="Q6603" i="1" s="1"/>
  <c r="M6603" i="1"/>
  <c r="N6603" i="1"/>
  <c r="I6604" i="1"/>
  <c r="J6604" i="1" s="1"/>
  <c r="L6604" i="1"/>
  <c r="M6604" i="1"/>
  <c r="N6604" i="1"/>
  <c r="Q6604" i="1"/>
  <c r="I6605" i="1"/>
  <c r="J6605" i="1" s="1"/>
  <c r="L6605" i="1"/>
  <c r="Q6605" i="1" s="1"/>
  <c r="M6605" i="1"/>
  <c r="N6605" i="1"/>
  <c r="I6606" i="1"/>
  <c r="J6606" i="1" s="1"/>
  <c r="L6606" i="1"/>
  <c r="Q6606" i="1" s="1"/>
  <c r="M6606" i="1"/>
  <c r="N6606" i="1"/>
  <c r="I6607" i="1"/>
  <c r="J6607" i="1" s="1"/>
  <c r="L6607" i="1"/>
  <c r="M6607" i="1"/>
  <c r="N6607" i="1"/>
  <c r="Q6607" i="1"/>
  <c r="I6608" i="1"/>
  <c r="J6608" i="1" s="1"/>
  <c r="L6608" i="1"/>
  <c r="Q6608" i="1" s="1"/>
  <c r="M6608" i="1"/>
  <c r="N6608" i="1"/>
  <c r="I6609" i="1"/>
  <c r="J6609" i="1" s="1"/>
  <c r="L6609" i="1"/>
  <c r="Q6609" i="1" s="1"/>
  <c r="M6609" i="1"/>
  <c r="N6609" i="1"/>
  <c r="I6610" i="1"/>
  <c r="J6610" i="1" s="1"/>
  <c r="L6610" i="1"/>
  <c r="Q6610" i="1" s="1"/>
  <c r="M6610" i="1"/>
  <c r="N6610" i="1"/>
  <c r="I6611" i="1"/>
  <c r="J6611" i="1" s="1"/>
  <c r="L6611" i="1"/>
  <c r="Q6611" i="1" s="1"/>
  <c r="M6611" i="1"/>
  <c r="N6611" i="1"/>
  <c r="I6612" i="1"/>
  <c r="J6612" i="1" s="1"/>
  <c r="L6612" i="1"/>
  <c r="Q6612" i="1" s="1"/>
  <c r="M6612" i="1"/>
  <c r="N6612" i="1"/>
  <c r="I6613" i="1"/>
  <c r="J6613" i="1" s="1"/>
  <c r="L6613" i="1"/>
  <c r="Q6613" i="1" s="1"/>
  <c r="M6613" i="1"/>
  <c r="N6613" i="1"/>
  <c r="I6614" i="1"/>
  <c r="J6614" i="1" s="1"/>
  <c r="L6614" i="1"/>
  <c r="Q6614" i="1" s="1"/>
  <c r="M6614" i="1"/>
  <c r="N6614" i="1"/>
  <c r="I6615" i="1"/>
  <c r="J6615" i="1" s="1"/>
  <c r="L6615" i="1"/>
  <c r="Q6615" i="1" s="1"/>
  <c r="M6615" i="1"/>
  <c r="N6615" i="1"/>
  <c r="I6616" i="1"/>
  <c r="J6616" i="1" s="1"/>
  <c r="L6616" i="1"/>
  <c r="Q6616" i="1" s="1"/>
  <c r="M6616" i="1"/>
  <c r="N6616" i="1"/>
  <c r="I6617" i="1"/>
  <c r="J6617" i="1" s="1"/>
  <c r="L6617" i="1"/>
  <c r="Q6617" i="1" s="1"/>
  <c r="M6617" i="1"/>
  <c r="N6617" i="1"/>
  <c r="I6618" i="1"/>
  <c r="J6618" i="1" s="1"/>
  <c r="K6618" i="1"/>
  <c r="L6618" i="1"/>
  <c r="Q6618" i="1" s="1"/>
  <c r="M6618" i="1"/>
  <c r="N6618" i="1"/>
  <c r="I6619" i="1"/>
  <c r="J6619" i="1" s="1"/>
  <c r="L6619" i="1"/>
  <c r="Q6619" i="1" s="1"/>
  <c r="M6619" i="1"/>
  <c r="N6619" i="1"/>
  <c r="I6620" i="1"/>
  <c r="J6620" i="1" s="1"/>
  <c r="L6620" i="1"/>
  <c r="M6620" i="1"/>
  <c r="N6620" i="1"/>
  <c r="Q6620" i="1"/>
  <c r="I6621" i="1"/>
  <c r="J6621" i="1" s="1"/>
  <c r="L6621" i="1"/>
  <c r="Q6621" i="1" s="1"/>
  <c r="M6621" i="1"/>
  <c r="N6621" i="1"/>
  <c r="I6622" i="1"/>
  <c r="J6622" i="1" s="1"/>
  <c r="L6622" i="1"/>
  <c r="Q6622" i="1" s="1"/>
  <c r="M6622" i="1"/>
  <c r="N6622" i="1"/>
  <c r="I6623" i="1"/>
  <c r="J6623" i="1" s="1"/>
  <c r="L6623" i="1"/>
  <c r="Q6623" i="1" s="1"/>
  <c r="M6623" i="1"/>
  <c r="N6623" i="1"/>
  <c r="I6624" i="1"/>
  <c r="J6624" i="1" s="1"/>
  <c r="L6624" i="1"/>
  <c r="Q6624" i="1" s="1"/>
  <c r="M6624" i="1"/>
  <c r="N6624" i="1"/>
  <c r="I6625" i="1"/>
  <c r="J6625" i="1" s="1"/>
  <c r="L6625" i="1"/>
  <c r="Q6625" i="1" s="1"/>
  <c r="M6625" i="1"/>
  <c r="N6625" i="1"/>
  <c r="I6626" i="1"/>
  <c r="J6626" i="1" s="1"/>
  <c r="L6626" i="1"/>
  <c r="Q6626" i="1" s="1"/>
  <c r="M6626" i="1"/>
  <c r="N6626" i="1"/>
  <c r="I6627" i="1"/>
  <c r="J6627" i="1" s="1"/>
  <c r="L6627" i="1"/>
  <c r="Q6627" i="1" s="1"/>
  <c r="M6627" i="1"/>
  <c r="N6627" i="1"/>
  <c r="I6628" i="1"/>
  <c r="J6628" i="1" s="1"/>
  <c r="L6628" i="1"/>
  <c r="Q6628" i="1" s="1"/>
  <c r="M6628" i="1"/>
  <c r="N6628" i="1"/>
  <c r="I6629" i="1"/>
  <c r="J6629" i="1" s="1"/>
  <c r="L6629" i="1"/>
  <c r="Q6629" i="1" s="1"/>
  <c r="M6629" i="1"/>
  <c r="N6629" i="1"/>
  <c r="I6630" i="1"/>
  <c r="J6630" i="1" s="1"/>
  <c r="L6630" i="1"/>
  <c r="Q6630" i="1" s="1"/>
  <c r="M6630" i="1"/>
  <c r="N6630" i="1"/>
  <c r="I6631" i="1"/>
  <c r="J6631" i="1" s="1"/>
  <c r="L6631" i="1"/>
  <c r="Q6631" i="1" s="1"/>
  <c r="M6631" i="1"/>
  <c r="N6631" i="1"/>
  <c r="I6632" i="1"/>
  <c r="J6632" i="1" s="1"/>
  <c r="L6632" i="1"/>
  <c r="Q6632" i="1" s="1"/>
  <c r="M6632" i="1"/>
  <c r="N6632" i="1"/>
  <c r="I6633" i="1"/>
  <c r="J6633" i="1" s="1"/>
  <c r="L6633" i="1"/>
  <c r="Q6633" i="1" s="1"/>
  <c r="M6633" i="1"/>
  <c r="N6633" i="1"/>
  <c r="I6634" i="1"/>
  <c r="J6634" i="1" s="1"/>
  <c r="K6634" i="1"/>
  <c r="L6634" i="1"/>
  <c r="Q6634" i="1" s="1"/>
  <c r="M6634" i="1"/>
  <c r="N6634" i="1"/>
  <c r="I6635" i="1"/>
  <c r="J6635" i="1" s="1"/>
  <c r="L6635" i="1"/>
  <c r="Q6635" i="1" s="1"/>
  <c r="M6635" i="1"/>
  <c r="N6635" i="1"/>
  <c r="I6636" i="1"/>
  <c r="J6636" i="1" s="1"/>
  <c r="L6636" i="1"/>
  <c r="Q6636" i="1" s="1"/>
  <c r="M6636" i="1"/>
  <c r="N6636" i="1"/>
  <c r="I6637" i="1"/>
  <c r="J6637" i="1" s="1"/>
  <c r="L6637" i="1"/>
  <c r="Q6637" i="1" s="1"/>
  <c r="M6637" i="1"/>
  <c r="N6637" i="1"/>
  <c r="I6638" i="1"/>
  <c r="J6638" i="1" s="1"/>
  <c r="L6638" i="1"/>
  <c r="Q6638" i="1" s="1"/>
  <c r="M6638" i="1"/>
  <c r="N6638" i="1"/>
  <c r="I6639" i="1"/>
  <c r="J6639" i="1" s="1"/>
  <c r="L6639" i="1"/>
  <c r="Q6639" i="1" s="1"/>
  <c r="M6639" i="1"/>
  <c r="N6639" i="1"/>
  <c r="I6640" i="1"/>
  <c r="J6640" i="1" s="1"/>
  <c r="L6640" i="1"/>
  <c r="Q6640" i="1" s="1"/>
  <c r="M6640" i="1"/>
  <c r="N6640" i="1"/>
  <c r="I6641" i="1"/>
  <c r="J6641" i="1" s="1"/>
  <c r="L6641" i="1"/>
  <c r="Q6641" i="1" s="1"/>
  <c r="M6641" i="1"/>
  <c r="N6641" i="1"/>
  <c r="I6642" i="1"/>
  <c r="J6642" i="1" s="1"/>
  <c r="L6642" i="1"/>
  <c r="Q6642" i="1" s="1"/>
  <c r="M6642" i="1"/>
  <c r="N6642" i="1"/>
  <c r="I6643" i="1"/>
  <c r="J6643" i="1" s="1"/>
  <c r="L6643" i="1"/>
  <c r="Q6643" i="1" s="1"/>
  <c r="M6643" i="1"/>
  <c r="N6643" i="1"/>
  <c r="I6644" i="1"/>
  <c r="J6644" i="1" s="1"/>
  <c r="L6644" i="1"/>
  <c r="Q6644" i="1" s="1"/>
  <c r="M6644" i="1"/>
  <c r="N6644" i="1"/>
  <c r="I6645" i="1"/>
  <c r="J6645" i="1" s="1"/>
  <c r="L6645" i="1"/>
  <c r="Q6645" i="1" s="1"/>
  <c r="M6645" i="1"/>
  <c r="N6645" i="1"/>
  <c r="I6646" i="1"/>
  <c r="J6646" i="1" s="1"/>
  <c r="L6646" i="1"/>
  <c r="Q6646" i="1" s="1"/>
  <c r="M6646" i="1"/>
  <c r="N6646" i="1"/>
  <c r="I6647" i="1"/>
  <c r="J6647" i="1" s="1"/>
  <c r="L6647" i="1"/>
  <c r="Q6647" i="1" s="1"/>
  <c r="M6647" i="1"/>
  <c r="N6647" i="1"/>
  <c r="I6648" i="1"/>
  <c r="J6648" i="1" s="1"/>
  <c r="L6648" i="1"/>
  <c r="Q6648" i="1" s="1"/>
  <c r="M6648" i="1"/>
  <c r="N6648" i="1"/>
  <c r="I6649" i="1"/>
  <c r="J6649" i="1" s="1"/>
  <c r="L6649" i="1"/>
  <c r="Q6649" i="1" s="1"/>
  <c r="M6649" i="1"/>
  <c r="N6649" i="1"/>
  <c r="I6650" i="1"/>
  <c r="J6650" i="1" s="1"/>
  <c r="K6650" i="1"/>
  <c r="L6650" i="1"/>
  <c r="Q6650" i="1" s="1"/>
  <c r="M6650" i="1"/>
  <c r="N6650" i="1"/>
  <c r="I6651" i="1"/>
  <c r="J6651" i="1" s="1"/>
  <c r="L6651" i="1"/>
  <c r="Q6651" i="1" s="1"/>
  <c r="M6651" i="1"/>
  <c r="N6651" i="1"/>
  <c r="I6652" i="1"/>
  <c r="J6652" i="1" s="1"/>
  <c r="L6652" i="1"/>
  <c r="M6652" i="1"/>
  <c r="N6652" i="1"/>
  <c r="Q6652" i="1"/>
  <c r="I6653" i="1"/>
  <c r="J6653" i="1" s="1"/>
  <c r="L6653" i="1"/>
  <c r="Q6653" i="1" s="1"/>
  <c r="M6653" i="1"/>
  <c r="N6653" i="1"/>
  <c r="I6654" i="1"/>
  <c r="J6654" i="1" s="1"/>
  <c r="L6654" i="1"/>
  <c r="Q6654" i="1" s="1"/>
  <c r="M6654" i="1"/>
  <c r="N6654" i="1"/>
  <c r="I6655" i="1"/>
  <c r="J6655" i="1" s="1"/>
  <c r="L6655" i="1"/>
  <c r="Q6655" i="1" s="1"/>
  <c r="M6655" i="1"/>
  <c r="N6655" i="1"/>
  <c r="I6656" i="1"/>
  <c r="J6656" i="1" s="1"/>
  <c r="L6656" i="1"/>
  <c r="Q6656" i="1" s="1"/>
  <c r="M6656" i="1"/>
  <c r="N6656" i="1"/>
  <c r="I6657" i="1"/>
  <c r="J6657" i="1" s="1"/>
  <c r="L6657" i="1"/>
  <c r="M6657" i="1"/>
  <c r="N6657" i="1"/>
  <c r="Q6657" i="1"/>
  <c r="I6658" i="1"/>
  <c r="J6658" i="1" s="1"/>
  <c r="K6658" i="1"/>
  <c r="L6658" i="1"/>
  <c r="Q6658" i="1" s="1"/>
  <c r="M6658" i="1"/>
  <c r="N6658" i="1"/>
  <c r="I6659" i="1"/>
  <c r="J6659" i="1" s="1"/>
  <c r="L6659" i="1"/>
  <c r="Q6659" i="1" s="1"/>
  <c r="M6659" i="1"/>
  <c r="N6659" i="1"/>
  <c r="I6660" i="1"/>
  <c r="J6660" i="1" s="1"/>
  <c r="L6660" i="1"/>
  <c r="Q6660" i="1" s="1"/>
  <c r="M6660" i="1"/>
  <c r="N6660" i="1"/>
  <c r="I6661" i="1"/>
  <c r="K6661" i="1" s="1"/>
  <c r="L6661" i="1"/>
  <c r="Q6661" i="1" s="1"/>
  <c r="M6661" i="1"/>
  <c r="N6661" i="1"/>
  <c r="I6662" i="1"/>
  <c r="J6662" i="1" s="1"/>
  <c r="L6662" i="1"/>
  <c r="Q6662" i="1" s="1"/>
  <c r="M6662" i="1"/>
  <c r="N6662" i="1"/>
  <c r="I6663" i="1"/>
  <c r="J6663" i="1" s="1"/>
  <c r="L6663" i="1"/>
  <c r="Q6663" i="1" s="1"/>
  <c r="M6663" i="1"/>
  <c r="N6663" i="1"/>
  <c r="I6664" i="1"/>
  <c r="J6664" i="1" s="1"/>
  <c r="L6664" i="1"/>
  <c r="Q6664" i="1" s="1"/>
  <c r="M6664" i="1"/>
  <c r="N6664" i="1"/>
  <c r="I6665" i="1"/>
  <c r="J6665" i="1" s="1"/>
  <c r="L6665" i="1"/>
  <c r="Q6665" i="1" s="1"/>
  <c r="M6665" i="1"/>
  <c r="N6665" i="1"/>
  <c r="I6666" i="1"/>
  <c r="J6666" i="1" s="1"/>
  <c r="L6666" i="1"/>
  <c r="Q6666" i="1" s="1"/>
  <c r="M6666" i="1"/>
  <c r="N6666" i="1"/>
  <c r="I6667" i="1"/>
  <c r="J6667" i="1" s="1"/>
  <c r="L6667" i="1"/>
  <c r="Q6667" i="1" s="1"/>
  <c r="M6667" i="1"/>
  <c r="N6667" i="1"/>
  <c r="I6668" i="1"/>
  <c r="J6668" i="1" s="1"/>
  <c r="L6668" i="1"/>
  <c r="Q6668" i="1" s="1"/>
  <c r="M6668" i="1"/>
  <c r="N6668" i="1"/>
  <c r="I6669" i="1"/>
  <c r="J6669" i="1" s="1"/>
  <c r="L6669" i="1"/>
  <c r="Q6669" i="1" s="1"/>
  <c r="M6669" i="1"/>
  <c r="N6669" i="1"/>
  <c r="I6670" i="1"/>
  <c r="J6670" i="1" s="1"/>
  <c r="L6670" i="1"/>
  <c r="Q6670" i="1" s="1"/>
  <c r="M6670" i="1"/>
  <c r="N6670" i="1"/>
  <c r="I6671" i="1"/>
  <c r="J6671" i="1" s="1"/>
  <c r="L6671" i="1"/>
  <c r="M6671" i="1"/>
  <c r="N6671" i="1"/>
  <c r="Q6671" i="1"/>
  <c r="I6672" i="1"/>
  <c r="J6672" i="1" s="1"/>
  <c r="L6672" i="1"/>
  <c r="Q6672" i="1" s="1"/>
  <c r="M6672" i="1"/>
  <c r="N6672" i="1"/>
  <c r="I6673" i="1"/>
  <c r="J6673" i="1" s="1"/>
  <c r="L6673" i="1"/>
  <c r="Q6673" i="1" s="1"/>
  <c r="M6673" i="1"/>
  <c r="N6673" i="1"/>
  <c r="I6674" i="1"/>
  <c r="J6674" i="1" s="1"/>
  <c r="L6674" i="1"/>
  <c r="Q6674" i="1" s="1"/>
  <c r="M6674" i="1"/>
  <c r="N6674" i="1"/>
  <c r="I6675" i="1"/>
  <c r="J6675" i="1" s="1"/>
  <c r="L6675" i="1"/>
  <c r="Q6675" i="1" s="1"/>
  <c r="M6675" i="1"/>
  <c r="N6675" i="1"/>
  <c r="I6676" i="1"/>
  <c r="J6676" i="1" s="1"/>
  <c r="L6676" i="1"/>
  <c r="Q6676" i="1" s="1"/>
  <c r="M6676" i="1"/>
  <c r="N6676" i="1"/>
  <c r="I6677" i="1"/>
  <c r="J6677" i="1" s="1"/>
  <c r="L6677" i="1"/>
  <c r="Q6677" i="1" s="1"/>
  <c r="M6677" i="1"/>
  <c r="N6677" i="1"/>
  <c r="I6678" i="1"/>
  <c r="J6678" i="1" s="1"/>
  <c r="L6678" i="1"/>
  <c r="Q6678" i="1" s="1"/>
  <c r="M6678" i="1"/>
  <c r="N6678" i="1"/>
  <c r="I6679" i="1"/>
  <c r="J6679" i="1" s="1"/>
  <c r="L6679" i="1"/>
  <c r="Q6679" i="1" s="1"/>
  <c r="M6679" i="1"/>
  <c r="N6679" i="1"/>
  <c r="I6680" i="1"/>
  <c r="J6680" i="1" s="1"/>
  <c r="L6680" i="1"/>
  <c r="Q6680" i="1" s="1"/>
  <c r="M6680" i="1"/>
  <c r="N6680" i="1"/>
  <c r="I6681" i="1"/>
  <c r="J6681" i="1" s="1"/>
  <c r="L6681" i="1"/>
  <c r="Q6681" i="1" s="1"/>
  <c r="M6681" i="1"/>
  <c r="N6681" i="1"/>
  <c r="I6682" i="1"/>
  <c r="J6682" i="1" s="1"/>
  <c r="L6682" i="1"/>
  <c r="Q6682" i="1" s="1"/>
  <c r="M6682" i="1"/>
  <c r="N6682" i="1"/>
  <c r="I6683" i="1"/>
  <c r="J6683" i="1" s="1"/>
  <c r="L6683" i="1"/>
  <c r="Q6683" i="1" s="1"/>
  <c r="M6683" i="1"/>
  <c r="N6683" i="1"/>
  <c r="I6684" i="1"/>
  <c r="J6684" i="1" s="1"/>
  <c r="L6684" i="1"/>
  <c r="Q6684" i="1" s="1"/>
  <c r="M6684" i="1"/>
  <c r="N6684" i="1"/>
  <c r="I6685" i="1"/>
  <c r="J6685" i="1" s="1"/>
  <c r="L6685" i="1"/>
  <c r="Q6685" i="1" s="1"/>
  <c r="M6685" i="1"/>
  <c r="N6685" i="1"/>
  <c r="I6686" i="1"/>
  <c r="J6686" i="1" s="1"/>
  <c r="L6686" i="1"/>
  <c r="Q6686" i="1" s="1"/>
  <c r="M6686" i="1"/>
  <c r="N6686" i="1"/>
  <c r="I6687" i="1"/>
  <c r="J6687" i="1" s="1"/>
  <c r="L6687" i="1"/>
  <c r="Q6687" i="1" s="1"/>
  <c r="M6687" i="1"/>
  <c r="N6687" i="1"/>
  <c r="I6688" i="1"/>
  <c r="J6688" i="1" s="1"/>
  <c r="L6688" i="1"/>
  <c r="Q6688" i="1" s="1"/>
  <c r="M6688" i="1"/>
  <c r="N6688" i="1"/>
  <c r="I6689" i="1"/>
  <c r="J6689" i="1" s="1"/>
  <c r="L6689" i="1"/>
  <c r="M6689" i="1"/>
  <c r="N6689" i="1"/>
  <c r="Q6689" i="1"/>
  <c r="I6690" i="1"/>
  <c r="J6690" i="1" s="1"/>
  <c r="L6690" i="1"/>
  <c r="Q6690" i="1" s="1"/>
  <c r="M6690" i="1"/>
  <c r="N6690" i="1"/>
  <c r="I6691" i="1"/>
  <c r="J6691" i="1" s="1"/>
  <c r="L6691" i="1"/>
  <c r="Q6691" i="1" s="1"/>
  <c r="M6691" i="1"/>
  <c r="N6691" i="1"/>
  <c r="I6692" i="1"/>
  <c r="J6692" i="1" s="1"/>
  <c r="L6692" i="1"/>
  <c r="Q6692" i="1" s="1"/>
  <c r="M6692" i="1"/>
  <c r="N6692" i="1"/>
  <c r="I6693" i="1"/>
  <c r="K6693" i="1" s="1"/>
  <c r="L6693" i="1"/>
  <c r="Q6693" i="1" s="1"/>
  <c r="M6693" i="1"/>
  <c r="N6693" i="1"/>
  <c r="I6694" i="1"/>
  <c r="J6694" i="1" s="1"/>
  <c r="L6694" i="1"/>
  <c r="Q6694" i="1" s="1"/>
  <c r="M6694" i="1"/>
  <c r="N6694" i="1"/>
  <c r="I6695" i="1"/>
  <c r="J6695" i="1" s="1"/>
  <c r="L6695" i="1"/>
  <c r="M6695" i="1"/>
  <c r="N6695" i="1"/>
  <c r="Q6695" i="1"/>
  <c r="I6696" i="1"/>
  <c r="J6696" i="1" s="1"/>
  <c r="L6696" i="1"/>
  <c r="Q6696" i="1" s="1"/>
  <c r="M6696" i="1"/>
  <c r="N6696" i="1"/>
  <c r="I6697" i="1"/>
  <c r="J6697" i="1" s="1"/>
  <c r="L6697" i="1"/>
  <c r="Q6697" i="1" s="1"/>
  <c r="M6697" i="1"/>
  <c r="N6697" i="1"/>
  <c r="I6698" i="1"/>
  <c r="J6698" i="1" s="1"/>
  <c r="L6698" i="1"/>
  <c r="Q6698" i="1" s="1"/>
  <c r="M6698" i="1"/>
  <c r="N6698" i="1"/>
  <c r="I6699" i="1"/>
  <c r="J6699" i="1" s="1"/>
  <c r="L6699" i="1"/>
  <c r="Q6699" i="1" s="1"/>
  <c r="M6699" i="1"/>
  <c r="N6699" i="1"/>
  <c r="I6700" i="1"/>
  <c r="J6700" i="1" s="1"/>
  <c r="L6700" i="1"/>
  <c r="Q6700" i="1" s="1"/>
  <c r="M6700" i="1"/>
  <c r="N6700" i="1"/>
  <c r="I6701" i="1"/>
  <c r="J6701" i="1" s="1"/>
  <c r="L6701" i="1"/>
  <c r="Q6701" i="1" s="1"/>
  <c r="M6701" i="1"/>
  <c r="N6701" i="1"/>
  <c r="I6702" i="1"/>
  <c r="J6702" i="1" s="1"/>
  <c r="L6702" i="1"/>
  <c r="Q6702" i="1" s="1"/>
  <c r="M6702" i="1"/>
  <c r="N6702" i="1"/>
  <c r="I6703" i="1"/>
  <c r="J6703" i="1" s="1"/>
  <c r="L6703" i="1"/>
  <c r="Q6703" i="1" s="1"/>
  <c r="M6703" i="1"/>
  <c r="N6703" i="1"/>
  <c r="I6704" i="1"/>
  <c r="J6704" i="1" s="1"/>
  <c r="L6704" i="1"/>
  <c r="Q6704" i="1" s="1"/>
  <c r="M6704" i="1"/>
  <c r="N6704" i="1"/>
  <c r="I6705" i="1"/>
  <c r="J6705" i="1" s="1"/>
  <c r="L6705" i="1"/>
  <c r="Q6705" i="1" s="1"/>
  <c r="M6705" i="1"/>
  <c r="N6705" i="1"/>
  <c r="I6706" i="1"/>
  <c r="J6706" i="1" s="1"/>
  <c r="L6706" i="1"/>
  <c r="Q6706" i="1" s="1"/>
  <c r="M6706" i="1"/>
  <c r="N6706" i="1"/>
  <c r="I6707" i="1"/>
  <c r="J6707" i="1" s="1"/>
  <c r="L6707" i="1"/>
  <c r="M6707" i="1"/>
  <c r="N6707" i="1"/>
  <c r="Q6707" i="1"/>
  <c r="I6708" i="1"/>
  <c r="J6708" i="1" s="1"/>
  <c r="L6708" i="1"/>
  <c r="Q6708" i="1" s="1"/>
  <c r="M6708" i="1"/>
  <c r="N6708" i="1"/>
  <c r="I6709" i="1"/>
  <c r="J6709" i="1" s="1"/>
  <c r="L6709" i="1"/>
  <c r="Q6709" i="1" s="1"/>
  <c r="M6709" i="1"/>
  <c r="N6709" i="1"/>
  <c r="I6710" i="1"/>
  <c r="J6710" i="1" s="1"/>
  <c r="L6710" i="1"/>
  <c r="Q6710" i="1" s="1"/>
  <c r="M6710" i="1"/>
  <c r="N6710" i="1"/>
  <c r="I6711" i="1"/>
  <c r="J6711" i="1" s="1"/>
  <c r="L6711" i="1"/>
  <c r="Q6711" i="1" s="1"/>
  <c r="M6711" i="1"/>
  <c r="N6711" i="1"/>
  <c r="I6712" i="1"/>
  <c r="J6712" i="1" s="1"/>
  <c r="L6712" i="1"/>
  <c r="Q6712" i="1" s="1"/>
  <c r="M6712" i="1"/>
  <c r="N6712" i="1"/>
  <c r="I6713" i="1"/>
  <c r="J6713" i="1" s="1"/>
  <c r="L6713" i="1"/>
  <c r="M6713" i="1"/>
  <c r="N6713" i="1"/>
  <c r="Q6713" i="1"/>
  <c r="I6714" i="1"/>
  <c r="J6714" i="1" s="1"/>
  <c r="L6714" i="1"/>
  <c r="Q6714" i="1" s="1"/>
  <c r="M6714" i="1"/>
  <c r="N6714" i="1"/>
  <c r="I6715" i="1"/>
  <c r="J6715" i="1" s="1"/>
  <c r="L6715" i="1"/>
  <c r="Q6715" i="1" s="1"/>
  <c r="M6715" i="1"/>
  <c r="N6715" i="1"/>
  <c r="I6716" i="1"/>
  <c r="J6716" i="1" s="1"/>
  <c r="L6716" i="1"/>
  <c r="Q6716" i="1" s="1"/>
  <c r="M6716" i="1"/>
  <c r="N6716" i="1"/>
  <c r="I6717" i="1"/>
  <c r="J6717" i="1" s="1"/>
  <c r="L6717" i="1"/>
  <c r="Q6717" i="1" s="1"/>
  <c r="M6717" i="1"/>
  <c r="N6717" i="1"/>
  <c r="I6718" i="1"/>
  <c r="J6718" i="1" s="1"/>
  <c r="L6718" i="1"/>
  <c r="Q6718" i="1" s="1"/>
  <c r="M6718" i="1"/>
  <c r="N6718" i="1"/>
  <c r="I6719" i="1"/>
  <c r="J6719" i="1" s="1"/>
  <c r="L6719" i="1"/>
  <c r="Q6719" i="1" s="1"/>
  <c r="M6719" i="1"/>
  <c r="N6719" i="1"/>
  <c r="I6720" i="1"/>
  <c r="J6720" i="1" s="1"/>
  <c r="L6720" i="1"/>
  <c r="Q6720" i="1" s="1"/>
  <c r="M6720" i="1"/>
  <c r="N6720" i="1"/>
  <c r="I6721" i="1"/>
  <c r="J6721" i="1" s="1"/>
  <c r="L6721" i="1"/>
  <c r="Q6721" i="1" s="1"/>
  <c r="M6721" i="1"/>
  <c r="N6721" i="1"/>
  <c r="I6722" i="1"/>
  <c r="J6722" i="1" s="1"/>
  <c r="L6722" i="1"/>
  <c r="Q6722" i="1" s="1"/>
  <c r="M6722" i="1"/>
  <c r="N6722" i="1"/>
  <c r="I6723" i="1"/>
  <c r="J6723" i="1" s="1"/>
  <c r="L6723" i="1"/>
  <c r="M6723" i="1"/>
  <c r="N6723" i="1"/>
  <c r="Q6723" i="1"/>
  <c r="I6724" i="1"/>
  <c r="J6724" i="1" s="1"/>
  <c r="L6724" i="1"/>
  <c r="Q6724" i="1" s="1"/>
  <c r="M6724" i="1"/>
  <c r="N6724" i="1"/>
  <c r="I6725" i="1"/>
  <c r="J6725" i="1" s="1"/>
  <c r="L6725" i="1"/>
  <c r="M6725" i="1"/>
  <c r="N6725" i="1"/>
  <c r="Q6725" i="1"/>
  <c r="I6726" i="1"/>
  <c r="J6726" i="1" s="1"/>
  <c r="L6726" i="1"/>
  <c r="Q6726" i="1" s="1"/>
  <c r="M6726" i="1"/>
  <c r="N6726" i="1"/>
  <c r="I6727" i="1"/>
  <c r="J6727" i="1" s="1"/>
  <c r="L6727" i="1"/>
  <c r="Q6727" i="1" s="1"/>
  <c r="M6727" i="1"/>
  <c r="N6727" i="1"/>
  <c r="I6728" i="1"/>
  <c r="J6728" i="1" s="1"/>
  <c r="L6728" i="1"/>
  <c r="Q6728" i="1" s="1"/>
  <c r="M6728" i="1"/>
  <c r="N6728" i="1"/>
  <c r="I6729" i="1"/>
  <c r="J6729" i="1" s="1"/>
  <c r="K6729" i="1"/>
  <c r="L6729" i="1"/>
  <c r="M6729" i="1"/>
  <c r="N6729" i="1"/>
  <c r="Q6729" i="1"/>
  <c r="I6730" i="1"/>
  <c r="J6730" i="1" s="1"/>
  <c r="L6730" i="1"/>
  <c r="Q6730" i="1" s="1"/>
  <c r="M6730" i="1"/>
  <c r="N6730" i="1"/>
  <c r="I6731" i="1"/>
  <c r="J6731" i="1" s="1"/>
  <c r="L6731" i="1"/>
  <c r="Q6731" i="1" s="1"/>
  <c r="M6731" i="1"/>
  <c r="N6731" i="1"/>
  <c r="I6732" i="1"/>
  <c r="J6732" i="1" s="1"/>
  <c r="L6732" i="1"/>
  <c r="M6732" i="1"/>
  <c r="N6732" i="1"/>
  <c r="Q6732" i="1"/>
  <c r="I6733" i="1"/>
  <c r="J6733" i="1" s="1"/>
  <c r="L6733" i="1"/>
  <c r="Q6733" i="1" s="1"/>
  <c r="M6733" i="1"/>
  <c r="N6733" i="1"/>
  <c r="I6734" i="1"/>
  <c r="J6734" i="1" s="1"/>
  <c r="L6734" i="1"/>
  <c r="Q6734" i="1" s="1"/>
  <c r="M6734" i="1"/>
  <c r="N6734" i="1"/>
  <c r="I6735" i="1"/>
  <c r="J6735" i="1" s="1"/>
  <c r="L6735" i="1"/>
  <c r="M6735" i="1"/>
  <c r="N6735" i="1"/>
  <c r="Q6735" i="1"/>
  <c r="I6736" i="1"/>
  <c r="J6736" i="1" s="1"/>
  <c r="L6736" i="1"/>
  <c r="Q6736" i="1" s="1"/>
  <c r="M6736" i="1"/>
  <c r="N6736" i="1"/>
  <c r="I6737" i="1"/>
  <c r="J6737" i="1" s="1"/>
  <c r="L6737" i="1"/>
  <c r="Q6737" i="1" s="1"/>
  <c r="M6737" i="1"/>
  <c r="N6737" i="1"/>
  <c r="I6738" i="1"/>
  <c r="J6738" i="1" s="1"/>
  <c r="L6738" i="1"/>
  <c r="Q6738" i="1" s="1"/>
  <c r="M6738" i="1"/>
  <c r="N6738" i="1"/>
  <c r="I6739" i="1"/>
  <c r="J6739" i="1" s="1"/>
  <c r="L6739" i="1"/>
  <c r="Q6739" i="1" s="1"/>
  <c r="M6739" i="1"/>
  <c r="N6739" i="1"/>
  <c r="I6740" i="1"/>
  <c r="J6740" i="1" s="1"/>
  <c r="L6740" i="1"/>
  <c r="Q6740" i="1" s="1"/>
  <c r="M6740" i="1"/>
  <c r="N6740" i="1"/>
  <c r="I6741" i="1"/>
  <c r="J6741" i="1" s="1"/>
  <c r="L6741" i="1"/>
  <c r="M6741" i="1"/>
  <c r="N6741" i="1"/>
  <c r="Q6741" i="1"/>
  <c r="I6742" i="1"/>
  <c r="J6742" i="1" s="1"/>
  <c r="L6742" i="1"/>
  <c r="Q6742" i="1" s="1"/>
  <c r="M6742" i="1"/>
  <c r="N6742" i="1"/>
  <c r="I6743" i="1"/>
  <c r="J6743" i="1" s="1"/>
  <c r="L6743" i="1"/>
  <c r="Q6743" i="1" s="1"/>
  <c r="M6743" i="1"/>
  <c r="N6743" i="1"/>
  <c r="I6744" i="1"/>
  <c r="J6744" i="1" s="1"/>
  <c r="L6744" i="1"/>
  <c r="M6744" i="1"/>
  <c r="N6744" i="1"/>
  <c r="Q6744" i="1"/>
  <c r="I6745" i="1"/>
  <c r="J6745" i="1" s="1"/>
  <c r="K6745" i="1"/>
  <c r="L6745" i="1"/>
  <c r="Q6745" i="1" s="1"/>
  <c r="M6745" i="1"/>
  <c r="N6745" i="1"/>
  <c r="I6746" i="1"/>
  <c r="J6746" i="1" s="1"/>
  <c r="L6746" i="1"/>
  <c r="Q6746" i="1" s="1"/>
  <c r="M6746" i="1"/>
  <c r="N6746" i="1"/>
  <c r="I6747" i="1"/>
  <c r="J6747" i="1" s="1"/>
  <c r="L6747" i="1"/>
  <c r="Q6747" i="1" s="1"/>
  <c r="M6747" i="1"/>
  <c r="N6747" i="1"/>
  <c r="I6748" i="1"/>
  <c r="J6748" i="1" s="1"/>
  <c r="L6748" i="1"/>
  <c r="M6748" i="1"/>
  <c r="N6748" i="1"/>
  <c r="Q6748" i="1"/>
  <c r="I6749" i="1"/>
  <c r="J6749" i="1" s="1"/>
  <c r="L6749" i="1"/>
  <c r="Q6749" i="1" s="1"/>
  <c r="M6749" i="1"/>
  <c r="N6749" i="1"/>
  <c r="I6750" i="1"/>
  <c r="J6750" i="1" s="1"/>
  <c r="L6750" i="1"/>
  <c r="Q6750" i="1" s="1"/>
  <c r="M6750" i="1"/>
  <c r="N6750" i="1"/>
  <c r="I6751" i="1"/>
  <c r="J6751" i="1" s="1"/>
  <c r="L6751" i="1"/>
  <c r="M6751" i="1"/>
  <c r="N6751" i="1"/>
  <c r="Q6751" i="1"/>
  <c r="I6752" i="1"/>
  <c r="L6752" i="1"/>
  <c r="Q6752" i="1" s="1"/>
  <c r="M6752" i="1"/>
  <c r="N6752" i="1"/>
  <c r="I6753" i="1"/>
  <c r="J6753" i="1" s="1"/>
  <c r="L6753" i="1"/>
  <c r="Q6753" i="1" s="1"/>
  <c r="M6753" i="1"/>
  <c r="N6753" i="1"/>
  <c r="I6754" i="1"/>
  <c r="J6754" i="1" s="1"/>
  <c r="L6754" i="1"/>
  <c r="M6754" i="1"/>
  <c r="N6754" i="1"/>
  <c r="Q6754" i="1"/>
  <c r="I6755" i="1"/>
  <c r="J6755" i="1" s="1"/>
  <c r="L6755" i="1"/>
  <c r="Q6755" i="1" s="1"/>
  <c r="M6755" i="1"/>
  <c r="N6755" i="1"/>
  <c r="I6756" i="1"/>
  <c r="L6756" i="1"/>
  <c r="Q6756" i="1" s="1"/>
  <c r="M6756" i="1"/>
  <c r="N6756" i="1"/>
  <c r="I6757" i="1"/>
  <c r="J6757" i="1" s="1"/>
  <c r="L6757" i="1"/>
  <c r="Q6757" i="1" s="1"/>
  <c r="M6757" i="1"/>
  <c r="N6757" i="1"/>
  <c r="I6758" i="1"/>
  <c r="J6758" i="1" s="1"/>
  <c r="L6758" i="1"/>
  <c r="Q6758" i="1" s="1"/>
  <c r="M6758" i="1"/>
  <c r="N6758" i="1"/>
  <c r="I6759" i="1"/>
  <c r="J6759" i="1" s="1"/>
  <c r="L6759" i="1"/>
  <c r="Q6759" i="1" s="1"/>
  <c r="M6759" i="1"/>
  <c r="N6759" i="1"/>
  <c r="I6760" i="1"/>
  <c r="L6760" i="1"/>
  <c r="M6760" i="1"/>
  <c r="N6760" i="1"/>
  <c r="Q6760" i="1"/>
  <c r="I6761" i="1"/>
  <c r="J6761" i="1" s="1"/>
  <c r="L6761" i="1"/>
  <c r="Q6761" i="1" s="1"/>
  <c r="M6761" i="1"/>
  <c r="N6761" i="1"/>
  <c r="I6762" i="1"/>
  <c r="J6762" i="1" s="1"/>
  <c r="L6762" i="1"/>
  <c r="Q6762" i="1" s="1"/>
  <c r="M6762" i="1"/>
  <c r="N6762" i="1"/>
  <c r="I6763" i="1"/>
  <c r="J6763" i="1" s="1"/>
  <c r="L6763" i="1"/>
  <c r="Q6763" i="1" s="1"/>
  <c r="M6763" i="1"/>
  <c r="N6763" i="1"/>
  <c r="I6764" i="1"/>
  <c r="L6764" i="1"/>
  <c r="Q6764" i="1" s="1"/>
  <c r="M6764" i="1"/>
  <c r="N6764" i="1"/>
  <c r="I6765" i="1"/>
  <c r="J6765" i="1" s="1"/>
  <c r="L6765" i="1"/>
  <c r="Q6765" i="1" s="1"/>
  <c r="M6765" i="1"/>
  <c r="N6765" i="1"/>
  <c r="I6766" i="1"/>
  <c r="J6766" i="1" s="1"/>
  <c r="L6766" i="1"/>
  <c r="M6766" i="1"/>
  <c r="N6766" i="1"/>
  <c r="Q6766" i="1"/>
  <c r="I6767" i="1"/>
  <c r="J6767" i="1" s="1"/>
  <c r="L6767" i="1"/>
  <c r="M6767" i="1"/>
  <c r="N6767" i="1"/>
  <c r="Q6767" i="1"/>
  <c r="I6768" i="1"/>
  <c r="L6768" i="1"/>
  <c r="Q6768" i="1" s="1"/>
  <c r="M6768" i="1"/>
  <c r="N6768" i="1"/>
  <c r="I6769" i="1"/>
  <c r="J6769" i="1" s="1"/>
  <c r="L6769" i="1"/>
  <c r="Q6769" i="1" s="1"/>
  <c r="M6769" i="1"/>
  <c r="N6769" i="1"/>
  <c r="I6770" i="1"/>
  <c r="J6770" i="1" s="1"/>
  <c r="L6770" i="1"/>
  <c r="Q6770" i="1" s="1"/>
  <c r="M6770" i="1"/>
  <c r="N6770" i="1"/>
  <c r="I6771" i="1"/>
  <c r="J6771" i="1" s="1"/>
  <c r="L6771" i="1"/>
  <c r="Q6771" i="1" s="1"/>
  <c r="M6771" i="1"/>
  <c r="N6771" i="1"/>
  <c r="I6772" i="1"/>
  <c r="L6772" i="1"/>
  <c r="Q6772" i="1" s="1"/>
  <c r="M6772" i="1"/>
  <c r="N6772" i="1"/>
  <c r="I6773" i="1"/>
  <c r="K6773" i="1" s="1"/>
  <c r="J6773" i="1"/>
  <c r="L6773" i="1"/>
  <c r="Q6773" i="1" s="1"/>
  <c r="M6773" i="1"/>
  <c r="N6773" i="1"/>
  <c r="I6774" i="1"/>
  <c r="J6774" i="1" s="1"/>
  <c r="L6774" i="1"/>
  <c r="M6774" i="1"/>
  <c r="N6774" i="1"/>
  <c r="I6775" i="1"/>
  <c r="J6775" i="1" s="1"/>
  <c r="L6775" i="1"/>
  <c r="Q6775" i="1" s="1"/>
  <c r="M6775" i="1"/>
  <c r="N6775" i="1"/>
  <c r="I6776" i="1"/>
  <c r="L6776" i="1"/>
  <c r="M6776" i="1"/>
  <c r="N6776" i="1"/>
  <c r="Q6776" i="1"/>
  <c r="I6777" i="1"/>
  <c r="J6777" i="1" s="1"/>
  <c r="K6777" i="1"/>
  <c r="L6777" i="1"/>
  <c r="Q6777" i="1" s="1"/>
  <c r="M6777" i="1"/>
  <c r="N6777" i="1"/>
  <c r="I6778" i="1"/>
  <c r="J6778" i="1" s="1"/>
  <c r="L6778" i="1"/>
  <c r="Q6778" i="1" s="1"/>
  <c r="M6778" i="1"/>
  <c r="N6778" i="1"/>
  <c r="I6779" i="1"/>
  <c r="J6779" i="1" s="1"/>
  <c r="L6779" i="1"/>
  <c r="Q6779" i="1" s="1"/>
  <c r="M6779" i="1"/>
  <c r="N6779" i="1"/>
  <c r="I6780" i="1"/>
  <c r="L6780" i="1"/>
  <c r="M6780" i="1"/>
  <c r="N6780" i="1"/>
  <c r="Q6780" i="1"/>
  <c r="I6781" i="1"/>
  <c r="J6781" i="1" s="1"/>
  <c r="L6781" i="1"/>
  <c r="Q6781" i="1" s="1"/>
  <c r="M6781" i="1"/>
  <c r="N6781" i="1"/>
  <c r="I6782" i="1"/>
  <c r="J6782" i="1" s="1"/>
  <c r="L6782" i="1"/>
  <c r="M6782" i="1"/>
  <c r="N6782" i="1"/>
  <c r="Q6782" i="1"/>
  <c r="I6783" i="1"/>
  <c r="J6783" i="1" s="1"/>
  <c r="L6783" i="1"/>
  <c r="M6783" i="1"/>
  <c r="N6783" i="1"/>
  <c r="Q6783" i="1"/>
  <c r="I6784" i="1"/>
  <c r="L6784" i="1"/>
  <c r="Q6784" i="1" s="1"/>
  <c r="M6784" i="1"/>
  <c r="N6784" i="1"/>
  <c r="I6785" i="1"/>
  <c r="J6785" i="1" s="1"/>
  <c r="L6785" i="1"/>
  <c r="Q6785" i="1" s="1"/>
  <c r="M6785" i="1"/>
  <c r="N6785" i="1"/>
  <c r="I6786" i="1"/>
  <c r="J6786" i="1" s="1"/>
  <c r="L6786" i="1"/>
  <c r="Q6786" i="1" s="1"/>
  <c r="M6786" i="1"/>
  <c r="N6786" i="1"/>
  <c r="I6787" i="1"/>
  <c r="J6787" i="1" s="1"/>
  <c r="L6787" i="1"/>
  <c r="Q6787" i="1" s="1"/>
  <c r="M6787" i="1"/>
  <c r="N6787" i="1"/>
  <c r="I6788" i="1"/>
  <c r="L6788" i="1"/>
  <c r="Q6788" i="1" s="1"/>
  <c r="M6788" i="1"/>
  <c r="N6788" i="1"/>
  <c r="I6789" i="1"/>
  <c r="K6789" i="1" s="1"/>
  <c r="L6789" i="1"/>
  <c r="M6789" i="1"/>
  <c r="N6789" i="1"/>
  <c r="Q6789" i="1"/>
  <c r="I6790" i="1"/>
  <c r="J6790" i="1" s="1"/>
  <c r="K6790" i="1"/>
  <c r="L6790" i="1"/>
  <c r="Q6790" i="1" s="1"/>
  <c r="M6790" i="1"/>
  <c r="N6790" i="1"/>
  <c r="I6791" i="1"/>
  <c r="J6791" i="1" s="1"/>
  <c r="L6791" i="1"/>
  <c r="Q6791" i="1" s="1"/>
  <c r="M6791" i="1"/>
  <c r="N6791" i="1"/>
  <c r="I6792" i="1"/>
  <c r="L6792" i="1"/>
  <c r="Q6792" i="1" s="1"/>
  <c r="M6792" i="1"/>
  <c r="N6792" i="1"/>
  <c r="I6793" i="1"/>
  <c r="J6793" i="1" s="1"/>
  <c r="L6793" i="1"/>
  <c r="Q6793" i="1" s="1"/>
  <c r="M6793" i="1"/>
  <c r="N6793" i="1"/>
  <c r="I6794" i="1"/>
  <c r="J6794" i="1" s="1"/>
  <c r="L6794" i="1"/>
  <c r="M6794" i="1"/>
  <c r="N6794" i="1"/>
  <c r="Q6794" i="1"/>
  <c r="I6795" i="1"/>
  <c r="J6795" i="1" s="1"/>
  <c r="L6795" i="1"/>
  <c r="Q6795" i="1" s="1"/>
  <c r="M6795" i="1"/>
  <c r="N6795" i="1"/>
  <c r="I6796" i="1"/>
  <c r="L6796" i="1"/>
  <c r="Q6796" i="1" s="1"/>
  <c r="M6796" i="1"/>
  <c r="N6796" i="1"/>
  <c r="I6797" i="1"/>
  <c r="K6797" i="1" s="1"/>
  <c r="L6797" i="1"/>
  <c r="Q6797" i="1" s="1"/>
  <c r="M6797" i="1"/>
  <c r="N6797" i="1"/>
  <c r="I6798" i="1"/>
  <c r="J6798" i="1" s="1"/>
  <c r="L6798" i="1"/>
  <c r="Q6798" i="1" s="1"/>
  <c r="M6798" i="1"/>
  <c r="N6798" i="1"/>
  <c r="I6799" i="1"/>
  <c r="J6799" i="1" s="1"/>
  <c r="L6799" i="1"/>
  <c r="Q6799" i="1" s="1"/>
  <c r="M6799" i="1"/>
  <c r="N6799" i="1"/>
  <c r="I6800" i="1"/>
  <c r="L6800" i="1"/>
  <c r="Q6800" i="1" s="1"/>
  <c r="M6800" i="1"/>
  <c r="N6800" i="1"/>
  <c r="I6801" i="1"/>
  <c r="J6801" i="1" s="1"/>
  <c r="L6801" i="1"/>
  <c r="M6801" i="1"/>
  <c r="N6801" i="1"/>
  <c r="Q6801" i="1"/>
  <c r="I6802" i="1"/>
  <c r="J6802" i="1" s="1"/>
  <c r="K6802" i="1"/>
  <c r="L6802" i="1"/>
  <c r="M6802" i="1"/>
  <c r="O6802" i="1" s="1"/>
  <c r="N6802" i="1"/>
  <c r="Q6802" i="1"/>
  <c r="I6803" i="1"/>
  <c r="J6803" i="1" s="1"/>
  <c r="L6803" i="1"/>
  <c r="Q6803" i="1" s="1"/>
  <c r="M6803" i="1"/>
  <c r="N6803" i="1"/>
  <c r="I6804" i="1"/>
  <c r="L6804" i="1"/>
  <c r="Q6804" i="1" s="1"/>
  <c r="M6804" i="1"/>
  <c r="N6804" i="1"/>
  <c r="I6805" i="1"/>
  <c r="K6805" i="1" s="1"/>
  <c r="L6805" i="1"/>
  <c r="Q6805" i="1" s="1"/>
  <c r="M6805" i="1"/>
  <c r="N6805" i="1"/>
  <c r="I6806" i="1"/>
  <c r="J6806" i="1" s="1"/>
  <c r="L6806" i="1"/>
  <c r="Q6806" i="1" s="1"/>
  <c r="M6806" i="1"/>
  <c r="N6806" i="1"/>
  <c r="I6807" i="1"/>
  <c r="J6807" i="1" s="1"/>
  <c r="L6807" i="1"/>
  <c r="Q6807" i="1" s="1"/>
  <c r="M6807" i="1"/>
  <c r="N6807" i="1"/>
  <c r="I6808" i="1"/>
  <c r="L6808" i="1"/>
  <c r="Q6808" i="1" s="1"/>
  <c r="M6808" i="1"/>
  <c r="N6808" i="1"/>
  <c r="I6809" i="1"/>
  <c r="J6809" i="1" s="1"/>
  <c r="K6809" i="1"/>
  <c r="L6809" i="1"/>
  <c r="Q6809" i="1" s="1"/>
  <c r="M6809" i="1"/>
  <c r="N6809" i="1"/>
  <c r="I6810" i="1"/>
  <c r="J6810" i="1" s="1"/>
  <c r="L6810" i="1"/>
  <c r="Q6810" i="1" s="1"/>
  <c r="M6810" i="1"/>
  <c r="N6810" i="1"/>
  <c r="I6811" i="1"/>
  <c r="J6811" i="1" s="1"/>
  <c r="L6811" i="1"/>
  <c r="Q6811" i="1" s="1"/>
  <c r="M6811" i="1"/>
  <c r="N6811" i="1"/>
  <c r="I6812" i="1"/>
  <c r="L6812" i="1"/>
  <c r="M6812" i="1"/>
  <c r="N6812" i="1"/>
  <c r="Q6812" i="1"/>
  <c r="I6813" i="1"/>
  <c r="K6813" i="1" s="1"/>
  <c r="L6813" i="1"/>
  <c r="Q6813" i="1" s="1"/>
  <c r="M6813" i="1"/>
  <c r="N6813" i="1"/>
  <c r="I6814" i="1"/>
  <c r="J6814" i="1" s="1"/>
  <c r="L6814" i="1"/>
  <c r="Q6814" i="1" s="1"/>
  <c r="M6814" i="1"/>
  <c r="N6814" i="1"/>
  <c r="I6815" i="1"/>
  <c r="J6815" i="1" s="1"/>
  <c r="L6815" i="1"/>
  <c r="Q6815" i="1" s="1"/>
  <c r="M6815" i="1"/>
  <c r="N6815" i="1"/>
  <c r="I6816" i="1"/>
  <c r="L6816" i="1"/>
  <c r="Q6816" i="1" s="1"/>
  <c r="M6816" i="1"/>
  <c r="N6816" i="1"/>
  <c r="I6817" i="1"/>
  <c r="J6817" i="1" s="1"/>
  <c r="L6817" i="1"/>
  <c r="Q6817" i="1" s="1"/>
  <c r="M6817" i="1"/>
  <c r="N6817" i="1"/>
  <c r="I6818" i="1"/>
  <c r="J6818" i="1" s="1"/>
  <c r="L6818" i="1"/>
  <c r="M6818" i="1"/>
  <c r="N6818" i="1"/>
  <c r="Q6818" i="1"/>
  <c r="I6819" i="1"/>
  <c r="J6819" i="1" s="1"/>
  <c r="L6819" i="1"/>
  <c r="Q6819" i="1" s="1"/>
  <c r="M6819" i="1"/>
  <c r="N6819" i="1"/>
  <c r="I6820" i="1"/>
  <c r="L6820" i="1"/>
  <c r="Q6820" i="1" s="1"/>
  <c r="M6820" i="1"/>
  <c r="N6820" i="1"/>
  <c r="I6821" i="1"/>
  <c r="K6821" i="1" s="1"/>
  <c r="L6821" i="1"/>
  <c r="Q6821" i="1" s="1"/>
  <c r="M6821" i="1"/>
  <c r="N6821" i="1"/>
  <c r="I6822" i="1"/>
  <c r="J6822" i="1" s="1"/>
  <c r="L6822" i="1"/>
  <c r="Q6822" i="1" s="1"/>
  <c r="M6822" i="1"/>
  <c r="N6822" i="1"/>
  <c r="I6823" i="1"/>
  <c r="J6823" i="1" s="1"/>
  <c r="L6823" i="1"/>
  <c r="Q6823" i="1" s="1"/>
  <c r="M6823" i="1"/>
  <c r="N6823" i="1"/>
  <c r="I6824" i="1"/>
  <c r="L6824" i="1"/>
  <c r="Q6824" i="1" s="1"/>
  <c r="M6824" i="1"/>
  <c r="N6824" i="1"/>
  <c r="I6825" i="1"/>
  <c r="J6825" i="1" s="1"/>
  <c r="K6825" i="1"/>
  <c r="L6825" i="1"/>
  <c r="M6825" i="1"/>
  <c r="N6825" i="1"/>
  <c r="Q6825" i="1"/>
  <c r="I6826" i="1"/>
  <c r="J6826" i="1" s="1"/>
  <c r="L6826" i="1"/>
  <c r="Q6826" i="1" s="1"/>
  <c r="M6826" i="1"/>
  <c r="N6826" i="1"/>
  <c r="I6827" i="1"/>
  <c r="J6827" i="1" s="1"/>
  <c r="L6827" i="1"/>
  <c r="Q6827" i="1" s="1"/>
  <c r="M6827" i="1"/>
  <c r="N6827" i="1"/>
  <c r="I6828" i="1"/>
  <c r="L6828" i="1"/>
  <c r="Q6828" i="1" s="1"/>
  <c r="M6828" i="1"/>
  <c r="N6828" i="1"/>
  <c r="I6829" i="1"/>
  <c r="K6829" i="1" s="1"/>
  <c r="L6829" i="1"/>
  <c r="Q6829" i="1" s="1"/>
  <c r="M6829" i="1"/>
  <c r="N6829" i="1"/>
  <c r="I6830" i="1"/>
  <c r="J6830" i="1" s="1"/>
  <c r="L6830" i="1"/>
  <c r="Q6830" i="1" s="1"/>
  <c r="M6830" i="1"/>
  <c r="N6830" i="1"/>
  <c r="I6831" i="1"/>
  <c r="J6831" i="1" s="1"/>
  <c r="L6831" i="1"/>
  <c r="Q6831" i="1" s="1"/>
  <c r="M6831" i="1"/>
  <c r="N6831" i="1"/>
  <c r="I6832" i="1"/>
  <c r="L6832" i="1"/>
  <c r="Q6832" i="1" s="1"/>
  <c r="M6832" i="1"/>
  <c r="N6832" i="1"/>
  <c r="I6833" i="1"/>
  <c r="J6833" i="1" s="1"/>
  <c r="L6833" i="1"/>
  <c r="Q6833" i="1" s="1"/>
  <c r="M6833" i="1"/>
  <c r="N6833" i="1"/>
  <c r="I6834" i="1"/>
  <c r="J6834" i="1" s="1"/>
  <c r="L6834" i="1"/>
  <c r="M6834" i="1"/>
  <c r="N6834" i="1"/>
  <c r="Q6834" i="1"/>
  <c r="I6835" i="1"/>
  <c r="J6835" i="1" s="1"/>
  <c r="L6835" i="1"/>
  <c r="Q6835" i="1" s="1"/>
  <c r="M6835" i="1"/>
  <c r="N6835" i="1"/>
  <c r="I6836" i="1"/>
  <c r="L6836" i="1"/>
  <c r="Q6836" i="1" s="1"/>
  <c r="M6836" i="1"/>
  <c r="N6836" i="1"/>
  <c r="I6837" i="1"/>
  <c r="K6837" i="1" s="1"/>
  <c r="J6837" i="1"/>
  <c r="L6837" i="1"/>
  <c r="Q6837" i="1" s="1"/>
  <c r="M6837" i="1"/>
  <c r="N6837" i="1"/>
  <c r="I6838" i="1"/>
  <c r="J6838" i="1" s="1"/>
  <c r="L6838" i="1"/>
  <c r="M6838" i="1"/>
  <c r="N6838" i="1"/>
  <c r="Q6838" i="1"/>
  <c r="I6839" i="1"/>
  <c r="J6839" i="1" s="1"/>
  <c r="L6839" i="1"/>
  <c r="Q6839" i="1" s="1"/>
  <c r="M6839" i="1"/>
  <c r="N6839" i="1"/>
  <c r="I6840" i="1"/>
  <c r="L6840" i="1"/>
  <c r="Q6840" i="1" s="1"/>
  <c r="M6840" i="1"/>
  <c r="N6840" i="1"/>
  <c r="I6841" i="1"/>
  <c r="J6841" i="1" s="1"/>
  <c r="K6841" i="1"/>
  <c r="L6841" i="1"/>
  <c r="Q6841" i="1" s="1"/>
  <c r="M6841" i="1"/>
  <c r="N6841" i="1"/>
  <c r="I6842" i="1"/>
  <c r="J6842" i="1" s="1"/>
  <c r="L6842" i="1"/>
  <c r="Q6842" i="1" s="1"/>
  <c r="M6842" i="1"/>
  <c r="N6842" i="1"/>
  <c r="I6843" i="1"/>
  <c r="J6843" i="1" s="1"/>
  <c r="L6843" i="1"/>
  <c r="Q6843" i="1" s="1"/>
  <c r="M6843" i="1"/>
  <c r="N6843" i="1"/>
  <c r="I6844" i="1"/>
  <c r="L6844" i="1"/>
  <c r="Q6844" i="1" s="1"/>
  <c r="M6844" i="1"/>
  <c r="N6844" i="1"/>
  <c r="I6845" i="1"/>
  <c r="J6845" i="1" s="1"/>
  <c r="L6845" i="1"/>
  <c r="Q6845" i="1" s="1"/>
  <c r="M6845" i="1"/>
  <c r="N6845" i="1"/>
  <c r="I6846" i="1"/>
  <c r="J6846" i="1" s="1"/>
  <c r="L6846" i="1"/>
  <c r="M6846" i="1"/>
  <c r="N6846" i="1"/>
  <c r="Q6846" i="1"/>
  <c r="I6847" i="1"/>
  <c r="J6847" i="1" s="1"/>
  <c r="L6847" i="1"/>
  <c r="Q6847" i="1" s="1"/>
  <c r="M6847" i="1"/>
  <c r="N6847" i="1"/>
  <c r="I6848" i="1"/>
  <c r="L6848" i="1"/>
  <c r="Q6848" i="1" s="1"/>
  <c r="M6848" i="1"/>
  <c r="N6848" i="1"/>
  <c r="I6849" i="1"/>
  <c r="J6849" i="1" s="1"/>
  <c r="L6849" i="1"/>
  <c r="Q6849" i="1" s="1"/>
  <c r="M6849" i="1"/>
  <c r="N6849" i="1"/>
  <c r="I6850" i="1"/>
  <c r="J6850" i="1" s="1"/>
  <c r="L6850" i="1"/>
  <c r="M6850" i="1"/>
  <c r="N6850" i="1"/>
  <c r="I6851" i="1"/>
  <c r="J6851" i="1" s="1"/>
  <c r="L6851" i="1"/>
  <c r="Q6851" i="1" s="1"/>
  <c r="M6851" i="1"/>
  <c r="N6851" i="1"/>
  <c r="I6852" i="1"/>
  <c r="L6852" i="1"/>
  <c r="Q6852" i="1" s="1"/>
  <c r="M6852" i="1"/>
  <c r="N6852" i="1"/>
  <c r="I6853" i="1"/>
  <c r="K6853" i="1" s="1"/>
  <c r="L6853" i="1"/>
  <c r="Q6853" i="1" s="1"/>
  <c r="M6853" i="1"/>
  <c r="N6853" i="1"/>
  <c r="I6854" i="1"/>
  <c r="J6854" i="1" s="1"/>
  <c r="L6854" i="1"/>
  <c r="M6854" i="1"/>
  <c r="N6854" i="1"/>
  <c r="I6855" i="1"/>
  <c r="J6855" i="1" s="1"/>
  <c r="L6855" i="1"/>
  <c r="Q6855" i="1" s="1"/>
  <c r="M6855" i="1"/>
  <c r="N6855" i="1"/>
  <c r="I6856" i="1"/>
  <c r="L6856" i="1"/>
  <c r="Q6856" i="1" s="1"/>
  <c r="M6856" i="1"/>
  <c r="N6856" i="1"/>
  <c r="I6857" i="1"/>
  <c r="J6857" i="1" s="1"/>
  <c r="L6857" i="1"/>
  <c r="M6857" i="1"/>
  <c r="N6857" i="1"/>
  <c r="Q6857" i="1"/>
  <c r="I6858" i="1"/>
  <c r="J6858" i="1" s="1"/>
  <c r="L6858" i="1"/>
  <c r="Q6858" i="1" s="1"/>
  <c r="M6858" i="1"/>
  <c r="N6858" i="1"/>
  <c r="I6859" i="1"/>
  <c r="J6859" i="1" s="1"/>
  <c r="L6859" i="1"/>
  <c r="Q6859" i="1" s="1"/>
  <c r="M6859" i="1"/>
  <c r="N6859" i="1"/>
  <c r="I6860" i="1"/>
  <c r="L6860" i="1"/>
  <c r="Q6860" i="1" s="1"/>
  <c r="M6860" i="1"/>
  <c r="N6860" i="1"/>
  <c r="I6861" i="1"/>
  <c r="K6861" i="1" s="1"/>
  <c r="L6861" i="1"/>
  <c r="Q6861" i="1" s="1"/>
  <c r="M6861" i="1"/>
  <c r="N6861" i="1"/>
  <c r="I6862" i="1"/>
  <c r="J6862" i="1" s="1"/>
  <c r="L6862" i="1"/>
  <c r="M6862" i="1"/>
  <c r="N6862" i="1"/>
  <c r="Q6862" i="1"/>
  <c r="I6863" i="1"/>
  <c r="J6863" i="1" s="1"/>
  <c r="L6863" i="1"/>
  <c r="Q6863" i="1" s="1"/>
  <c r="M6863" i="1"/>
  <c r="N6863" i="1"/>
  <c r="I6864" i="1"/>
  <c r="L6864" i="1"/>
  <c r="Q6864" i="1" s="1"/>
  <c r="M6864" i="1"/>
  <c r="N6864" i="1"/>
  <c r="I6865" i="1"/>
  <c r="J6865" i="1" s="1"/>
  <c r="L6865" i="1"/>
  <c r="Q6865" i="1" s="1"/>
  <c r="M6865" i="1"/>
  <c r="N6865" i="1"/>
  <c r="I6866" i="1"/>
  <c r="J6866" i="1" s="1"/>
  <c r="K6866" i="1"/>
  <c r="L6866" i="1"/>
  <c r="M6866" i="1"/>
  <c r="N6866" i="1"/>
  <c r="O6866" i="1"/>
  <c r="Q6866" i="1"/>
  <c r="I6867" i="1"/>
  <c r="J6867" i="1" s="1"/>
  <c r="L6867" i="1"/>
  <c r="Q6867" i="1" s="1"/>
  <c r="M6867" i="1"/>
  <c r="N6867" i="1"/>
  <c r="I6868" i="1"/>
  <c r="L6868" i="1"/>
  <c r="Q6868" i="1" s="1"/>
  <c r="M6868" i="1"/>
  <c r="N6868" i="1"/>
  <c r="I6869" i="1"/>
  <c r="J6869" i="1" s="1"/>
  <c r="L6869" i="1"/>
  <c r="Q6869" i="1" s="1"/>
  <c r="M6869" i="1"/>
  <c r="N6869" i="1"/>
  <c r="I6870" i="1"/>
  <c r="J6870" i="1" s="1"/>
  <c r="K6870" i="1"/>
  <c r="L6870" i="1"/>
  <c r="O6870" i="1" s="1"/>
  <c r="M6870" i="1"/>
  <c r="N6870" i="1"/>
  <c r="Q6870" i="1"/>
  <c r="I6871" i="1"/>
  <c r="J6871" i="1" s="1"/>
  <c r="L6871" i="1"/>
  <c r="Q6871" i="1" s="1"/>
  <c r="M6871" i="1"/>
  <c r="N6871" i="1"/>
  <c r="I6872" i="1"/>
  <c r="L6872" i="1"/>
  <c r="Q6872" i="1" s="1"/>
  <c r="M6872" i="1"/>
  <c r="N6872" i="1"/>
  <c r="I6873" i="1"/>
  <c r="K6873" i="1" s="1"/>
  <c r="L6873" i="1"/>
  <c r="Q6873" i="1" s="1"/>
  <c r="M6873" i="1"/>
  <c r="N6873" i="1"/>
  <c r="I6874" i="1"/>
  <c r="J6874" i="1" s="1"/>
  <c r="K6874" i="1"/>
  <c r="L6874" i="1"/>
  <c r="M6874" i="1"/>
  <c r="O6874" i="1" s="1"/>
  <c r="N6874" i="1"/>
  <c r="Q6874" i="1"/>
  <c r="I6875" i="1"/>
  <c r="J6875" i="1" s="1"/>
  <c r="L6875" i="1"/>
  <c r="Q6875" i="1" s="1"/>
  <c r="M6875" i="1"/>
  <c r="N6875" i="1"/>
  <c r="I6876" i="1"/>
  <c r="L6876" i="1"/>
  <c r="Q6876" i="1" s="1"/>
  <c r="M6876" i="1"/>
  <c r="N6876" i="1"/>
  <c r="I6877" i="1"/>
  <c r="J6877" i="1" s="1"/>
  <c r="L6877" i="1"/>
  <c r="M6877" i="1"/>
  <c r="N6877" i="1"/>
  <c r="Q6877" i="1"/>
  <c r="I6878" i="1"/>
  <c r="J6878" i="1" s="1"/>
  <c r="L6878" i="1"/>
  <c r="M6878" i="1"/>
  <c r="N6878" i="1"/>
  <c r="I6879" i="1"/>
  <c r="J6879" i="1" s="1"/>
  <c r="L6879" i="1"/>
  <c r="Q6879" i="1" s="1"/>
  <c r="M6879" i="1"/>
  <c r="N6879" i="1"/>
  <c r="I6880" i="1"/>
  <c r="L6880" i="1"/>
  <c r="Q6880" i="1" s="1"/>
  <c r="M6880" i="1"/>
  <c r="N6880" i="1"/>
  <c r="I6881" i="1"/>
  <c r="J6881" i="1" s="1"/>
  <c r="L6881" i="1"/>
  <c r="Q6881" i="1" s="1"/>
  <c r="M6881" i="1"/>
  <c r="N6881" i="1"/>
  <c r="I6882" i="1"/>
  <c r="J6882" i="1" s="1"/>
  <c r="K6882" i="1"/>
  <c r="L6882" i="1"/>
  <c r="M6882" i="1"/>
  <c r="N6882" i="1"/>
  <c r="Q6882" i="1"/>
  <c r="I6883" i="1"/>
  <c r="J6883" i="1" s="1"/>
  <c r="L6883" i="1"/>
  <c r="Q6883" i="1" s="1"/>
  <c r="M6883" i="1"/>
  <c r="N6883" i="1"/>
  <c r="I6884" i="1"/>
  <c r="L6884" i="1"/>
  <c r="Q6884" i="1" s="1"/>
  <c r="M6884" i="1"/>
  <c r="N6884" i="1"/>
  <c r="I6885" i="1"/>
  <c r="J6885" i="1" s="1"/>
  <c r="L6885" i="1"/>
  <c r="Q6885" i="1" s="1"/>
  <c r="M6885" i="1"/>
  <c r="N6885" i="1"/>
  <c r="I6886" i="1"/>
  <c r="J6886" i="1" s="1"/>
  <c r="L6886" i="1"/>
  <c r="Q6886" i="1" s="1"/>
  <c r="M6886" i="1"/>
  <c r="N6886" i="1"/>
  <c r="I6887" i="1"/>
  <c r="J6887" i="1" s="1"/>
  <c r="L6887" i="1"/>
  <c r="Q6887" i="1" s="1"/>
  <c r="M6887" i="1"/>
  <c r="N6887" i="1"/>
  <c r="I6888" i="1"/>
  <c r="L6888" i="1"/>
  <c r="Q6888" i="1" s="1"/>
  <c r="M6888" i="1"/>
  <c r="N6888" i="1"/>
  <c r="I6889" i="1"/>
  <c r="K6889" i="1" s="1"/>
  <c r="J6889" i="1"/>
  <c r="L6889" i="1"/>
  <c r="Q6889" i="1" s="1"/>
  <c r="M6889" i="1"/>
  <c r="N6889" i="1"/>
  <c r="I6890" i="1"/>
  <c r="J6890" i="1" s="1"/>
  <c r="L6890" i="1"/>
  <c r="M6890" i="1"/>
  <c r="N6890" i="1"/>
  <c r="I6891" i="1"/>
  <c r="J6891" i="1" s="1"/>
  <c r="L6891" i="1"/>
  <c r="Q6891" i="1" s="1"/>
  <c r="M6891" i="1"/>
  <c r="N6891" i="1"/>
  <c r="I6892" i="1"/>
  <c r="L6892" i="1"/>
  <c r="Q6892" i="1" s="1"/>
  <c r="M6892" i="1"/>
  <c r="N6892" i="1"/>
  <c r="I6893" i="1"/>
  <c r="J6893" i="1" s="1"/>
  <c r="L6893" i="1"/>
  <c r="Q6893" i="1" s="1"/>
  <c r="M6893" i="1"/>
  <c r="N6893" i="1"/>
  <c r="I6894" i="1"/>
  <c r="J6894" i="1" s="1"/>
  <c r="L6894" i="1"/>
  <c r="M6894" i="1"/>
  <c r="N6894" i="1"/>
  <c r="I6895" i="1"/>
  <c r="J6895" i="1" s="1"/>
  <c r="L6895" i="1"/>
  <c r="Q6895" i="1" s="1"/>
  <c r="M6895" i="1"/>
  <c r="N6895" i="1"/>
  <c r="I6896" i="1"/>
  <c r="L6896" i="1"/>
  <c r="Q6896" i="1" s="1"/>
  <c r="M6896" i="1"/>
  <c r="N6896" i="1"/>
  <c r="I6897" i="1"/>
  <c r="J6897" i="1" s="1"/>
  <c r="L6897" i="1"/>
  <c r="Q6897" i="1" s="1"/>
  <c r="M6897" i="1"/>
  <c r="N6897" i="1"/>
  <c r="I6898" i="1"/>
  <c r="J6898" i="1" s="1"/>
  <c r="L6898" i="1"/>
  <c r="Q6898" i="1" s="1"/>
  <c r="M6898" i="1"/>
  <c r="N6898" i="1"/>
  <c r="I6899" i="1"/>
  <c r="J6899" i="1" s="1"/>
  <c r="L6899" i="1"/>
  <c r="Q6899" i="1" s="1"/>
  <c r="M6899" i="1"/>
  <c r="N6899" i="1"/>
  <c r="I6900" i="1"/>
  <c r="L6900" i="1"/>
  <c r="Q6900" i="1" s="1"/>
  <c r="M6900" i="1"/>
  <c r="N6900" i="1"/>
  <c r="I6901" i="1"/>
  <c r="J6901" i="1" s="1"/>
  <c r="L6901" i="1"/>
  <c r="Q6901" i="1" s="1"/>
  <c r="M6901" i="1"/>
  <c r="N6901" i="1"/>
  <c r="I6902" i="1"/>
  <c r="J6902" i="1" s="1"/>
  <c r="L6902" i="1"/>
  <c r="M6902" i="1"/>
  <c r="N6902" i="1"/>
  <c r="Q6902" i="1"/>
  <c r="I6903" i="1"/>
  <c r="J6903" i="1" s="1"/>
  <c r="L6903" i="1"/>
  <c r="Q6903" i="1" s="1"/>
  <c r="M6903" i="1"/>
  <c r="N6903" i="1"/>
  <c r="I6904" i="1"/>
  <c r="L6904" i="1"/>
  <c r="Q6904" i="1" s="1"/>
  <c r="M6904" i="1"/>
  <c r="N6904" i="1"/>
  <c r="I6905" i="1"/>
  <c r="K6905" i="1" s="1"/>
  <c r="L6905" i="1"/>
  <c r="Q6905" i="1" s="1"/>
  <c r="M6905" i="1"/>
  <c r="N6905" i="1"/>
  <c r="I6906" i="1"/>
  <c r="J6906" i="1" s="1"/>
  <c r="K6906" i="1"/>
  <c r="L6906" i="1"/>
  <c r="M6906" i="1"/>
  <c r="N6906" i="1"/>
  <c r="O6906" i="1"/>
  <c r="Q6906" i="1"/>
  <c r="I6907" i="1"/>
  <c r="J6907" i="1" s="1"/>
  <c r="L6907" i="1"/>
  <c r="Q6907" i="1" s="1"/>
  <c r="M6907" i="1"/>
  <c r="N6907" i="1"/>
  <c r="I6908" i="1"/>
  <c r="L6908" i="1"/>
  <c r="Q6908" i="1" s="1"/>
  <c r="M6908" i="1"/>
  <c r="N6908" i="1"/>
  <c r="I6909" i="1"/>
  <c r="J6909" i="1" s="1"/>
  <c r="K6909" i="1"/>
  <c r="L6909" i="1"/>
  <c r="M6909" i="1"/>
  <c r="N6909" i="1"/>
  <c r="Q6909" i="1"/>
  <c r="I6910" i="1"/>
  <c r="J6910" i="1" s="1"/>
  <c r="L6910" i="1"/>
  <c r="M6910" i="1"/>
  <c r="N6910" i="1"/>
  <c r="I6911" i="1"/>
  <c r="J6911" i="1" s="1"/>
  <c r="L6911" i="1"/>
  <c r="Q6911" i="1" s="1"/>
  <c r="M6911" i="1"/>
  <c r="N6911" i="1"/>
  <c r="I6912" i="1"/>
  <c r="L6912" i="1"/>
  <c r="Q6912" i="1" s="1"/>
  <c r="M6912" i="1"/>
  <c r="N6912" i="1"/>
  <c r="I6913" i="1"/>
  <c r="J6913" i="1" s="1"/>
  <c r="L6913" i="1"/>
  <c r="Q6913" i="1" s="1"/>
  <c r="M6913" i="1"/>
  <c r="N6913" i="1"/>
  <c r="I6914" i="1"/>
  <c r="J6914" i="1" s="1"/>
  <c r="L6914" i="1"/>
  <c r="M6914" i="1"/>
  <c r="N6914" i="1"/>
  <c r="Q6914" i="1"/>
  <c r="I6915" i="1"/>
  <c r="J6915" i="1" s="1"/>
  <c r="L6915" i="1"/>
  <c r="Q6915" i="1" s="1"/>
  <c r="M6915" i="1"/>
  <c r="N6915" i="1"/>
  <c r="I6916" i="1"/>
  <c r="L6916" i="1"/>
  <c r="Q6916" i="1" s="1"/>
  <c r="M6916" i="1"/>
  <c r="N6916" i="1"/>
  <c r="I6917" i="1"/>
  <c r="J6917" i="1" s="1"/>
  <c r="L6917" i="1"/>
  <c r="Q6917" i="1" s="1"/>
  <c r="M6917" i="1"/>
  <c r="N6917" i="1"/>
  <c r="I6918" i="1"/>
  <c r="J6918" i="1" s="1"/>
  <c r="L6918" i="1"/>
  <c r="M6918" i="1"/>
  <c r="N6918" i="1"/>
  <c r="Q6918" i="1"/>
  <c r="I6919" i="1"/>
  <c r="J6919" i="1" s="1"/>
  <c r="L6919" i="1"/>
  <c r="Q6919" i="1" s="1"/>
  <c r="M6919" i="1"/>
  <c r="N6919" i="1"/>
  <c r="I6920" i="1"/>
  <c r="L6920" i="1"/>
  <c r="Q6920" i="1" s="1"/>
  <c r="M6920" i="1"/>
  <c r="N6920" i="1"/>
  <c r="I6921" i="1"/>
  <c r="K6921" i="1" s="1"/>
  <c r="J6921" i="1"/>
  <c r="L6921" i="1"/>
  <c r="Q6921" i="1" s="1"/>
  <c r="M6921" i="1"/>
  <c r="N6921" i="1"/>
  <c r="I6922" i="1"/>
  <c r="J6922" i="1" s="1"/>
  <c r="L6922" i="1"/>
  <c r="M6922" i="1"/>
  <c r="N6922" i="1"/>
  <c r="I6923" i="1"/>
  <c r="J6923" i="1" s="1"/>
  <c r="L6923" i="1"/>
  <c r="Q6923" i="1" s="1"/>
  <c r="M6923" i="1"/>
  <c r="N6923" i="1"/>
  <c r="I6924" i="1"/>
  <c r="L6924" i="1"/>
  <c r="Q6924" i="1" s="1"/>
  <c r="M6924" i="1"/>
  <c r="N6924" i="1"/>
  <c r="I6925" i="1"/>
  <c r="J6925" i="1" s="1"/>
  <c r="L6925" i="1"/>
  <c r="Q6925" i="1" s="1"/>
  <c r="M6925" i="1"/>
  <c r="N6925" i="1"/>
  <c r="I6926" i="1"/>
  <c r="J6926" i="1" s="1"/>
  <c r="L6926" i="1"/>
  <c r="M6926" i="1"/>
  <c r="N6926" i="1"/>
  <c r="Q6926" i="1"/>
  <c r="I6927" i="1"/>
  <c r="J6927" i="1" s="1"/>
  <c r="L6927" i="1"/>
  <c r="Q6927" i="1" s="1"/>
  <c r="M6927" i="1"/>
  <c r="N6927" i="1"/>
  <c r="I6928" i="1"/>
  <c r="L6928" i="1"/>
  <c r="Q6928" i="1" s="1"/>
  <c r="M6928" i="1"/>
  <c r="N6928" i="1"/>
  <c r="I6929" i="1"/>
  <c r="J6929" i="1" s="1"/>
  <c r="L6929" i="1"/>
  <c r="Q6929" i="1" s="1"/>
  <c r="M6929" i="1"/>
  <c r="N6929" i="1"/>
  <c r="I6930" i="1"/>
  <c r="J6930" i="1" s="1"/>
  <c r="L6930" i="1"/>
  <c r="Q6930" i="1" s="1"/>
  <c r="M6930" i="1"/>
  <c r="N6930" i="1"/>
  <c r="I6931" i="1"/>
  <c r="J6931" i="1" s="1"/>
  <c r="L6931" i="1"/>
  <c r="Q6931" i="1" s="1"/>
  <c r="M6931" i="1"/>
  <c r="N6931" i="1"/>
  <c r="I6932" i="1"/>
  <c r="L6932" i="1"/>
  <c r="Q6932" i="1" s="1"/>
  <c r="M6932" i="1"/>
  <c r="N6932" i="1"/>
  <c r="I6933" i="1"/>
  <c r="J6933" i="1" s="1"/>
  <c r="L6933" i="1"/>
  <c r="Q6933" i="1" s="1"/>
  <c r="M6933" i="1"/>
  <c r="N6933" i="1"/>
  <c r="I6934" i="1"/>
  <c r="L6934" i="1"/>
  <c r="M6934" i="1"/>
  <c r="N6934" i="1"/>
  <c r="Q6934" i="1"/>
  <c r="I6935" i="1"/>
  <c r="J6935" i="1" s="1"/>
  <c r="L6935" i="1"/>
  <c r="Q6935" i="1" s="1"/>
  <c r="M6935" i="1"/>
  <c r="N6935" i="1"/>
  <c r="I6936" i="1"/>
  <c r="L6936" i="1"/>
  <c r="Q6936" i="1" s="1"/>
  <c r="M6936" i="1"/>
  <c r="N6936" i="1"/>
  <c r="I6937" i="1"/>
  <c r="K6937" i="1" s="1"/>
  <c r="L6937" i="1"/>
  <c r="M6937" i="1"/>
  <c r="N6937" i="1"/>
  <c r="Q6937" i="1"/>
  <c r="I6938" i="1"/>
  <c r="J6938" i="1" s="1"/>
  <c r="L6938" i="1"/>
  <c r="M6938" i="1"/>
  <c r="N6938" i="1"/>
  <c r="I6939" i="1"/>
  <c r="J6939" i="1" s="1"/>
  <c r="L6939" i="1"/>
  <c r="Q6939" i="1" s="1"/>
  <c r="M6939" i="1"/>
  <c r="N6939" i="1"/>
  <c r="I6940" i="1"/>
  <c r="L6940" i="1"/>
  <c r="Q6940" i="1" s="1"/>
  <c r="M6940" i="1"/>
  <c r="N6940" i="1"/>
  <c r="I6941" i="1"/>
  <c r="J6941" i="1" s="1"/>
  <c r="L6941" i="1"/>
  <c r="Q6941" i="1" s="1"/>
  <c r="M6941" i="1"/>
  <c r="N6941" i="1"/>
  <c r="I6942" i="1"/>
  <c r="J6942" i="1" s="1"/>
  <c r="L6942" i="1"/>
  <c r="Q6942" i="1" s="1"/>
  <c r="M6942" i="1"/>
  <c r="N6942" i="1"/>
  <c r="I6943" i="1"/>
  <c r="J6943" i="1" s="1"/>
  <c r="L6943" i="1"/>
  <c r="Q6943" i="1" s="1"/>
  <c r="M6943" i="1"/>
  <c r="N6943" i="1"/>
  <c r="I6944" i="1"/>
  <c r="L6944" i="1"/>
  <c r="Q6944" i="1" s="1"/>
  <c r="M6944" i="1"/>
  <c r="N6944" i="1"/>
  <c r="I6945" i="1"/>
  <c r="J6945" i="1" s="1"/>
  <c r="L6945" i="1"/>
  <c r="Q6945" i="1" s="1"/>
  <c r="M6945" i="1"/>
  <c r="N6945" i="1"/>
  <c r="I6946" i="1"/>
  <c r="J6946" i="1" s="1"/>
  <c r="L6946" i="1"/>
  <c r="M6946" i="1"/>
  <c r="N6946" i="1"/>
  <c r="Q6946" i="1"/>
  <c r="I6947" i="1"/>
  <c r="J6947" i="1" s="1"/>
  <c r="L6947" i="1"/>
  <c r="Q6947" i="1" s="1"/>
  <c r="M6947" i="1"/>
  <c r="N6947" i="1"/>
  <c r="I6948" i="1"/>
  <c r="L6948" i="1"/>
  <c r="Q6948" i="1" s="1"/>
  <c r="M6948" i="1"/>
  <c r="N6948" i="1"/>
  <c r="I6949" i="1"/>
  <c r="J6949" i="1" s="1"/>
  <c r="L6949" i="1"/>
  <c r="Q6949" i="1" s="1"/>
  <c r="M6949" i="1"/>
  <c r="N6949" i="1"/>
  <c r="I6950" i="1"/>
  <c r="J6950" i="1" s="1"/>
  <c r="K6950" i="1"/>
  <c r="L6950" i="1"/>
  <c r="M6950" i="1"/>
  <c r="N6950" i="1"/>
  <c r="O6950" i="1"/>
  <c r="Q6950" i="1"/>
  <c r="I6951" i="1"/>
  <c r="J6951" i="1" s="1"/>
  <c r="L6951" i="1"/>
  <c r="Q6951" i="1" s="1"/>
  <c r="M6951" i="1"/>
  <c r="N6951" i="1"/>
  <c r="I6952" i="1"/>
  <c r="L6952" i="1"/>
  <c r="Q6952" i="1" s="1"/>
  <c r="M6952" i="1"/>
  <c r="N6952" i="1"/>
  <c r="I6953" i="1"/>
  <c r="J6953" i="1" s="1"/>
  <c r="K6953" i="1"/>
  <c r="L6953" i="1"/>
  <c r="M6953" i="1"/>
  <c r="N6953" i="1"/>
  <c r="Q6953" i="1"/>
  <c r="I6954" i="1"/>
  <c r="J6954" i="1" s="1"/>
  <c r="L6954" i="1"/>
  <c r="M6954" i="1"/>
  <c r="N6954" i="1"/>
  <c r="I6955" i="1"/>
  <c r="J6955" i="1" s="1"/>
  <c r="L6955" i="1"/>
  <c r="Q6955" i="1" s="1"/>
  <c r="M6955" i="1"/>
  <c r="N6955" i="1"/>
  <c r="I6956" i="1"/>
  <c r="L6956" i="1"/>
  <c r="Q6956" i="1" s="1"/>
  <c r="M6956" i="1"/>
  <c r="N6956" i="1"/>
  <c r="I6957" i="1"/>
  <c r="J6957" i="1" s="1"/>
  <c r="K6957" i="1"/>
  <c r="L6957" i="1"/>
  <c r="M6957" i="1"/>
  <c r="N6957" i="1"/>
  <c r="Q6957" i="1"/>
  <c r="I6958" i="1"/>
  <c r="J6958" i="1" s="1"/>
  <c r="L6958" i="1"/>
  <c r="Q6958" i="1" s="1"/>
  <c r="M6958" i="1"/>
  <c r="N6958" i="1"/>
  <c r="I6959" i="1"/>
  <c r="J6959" i="1" s="1"/>
  <c r="L6959" i="1"/>
  <c r="Q6959" i="1" s="1"/>
  <c r="M6959" i="1"/>
  <c r="N6959" i="1"/>
  <c r="I6960" i="1"/>
  <c r="L6960" i="1"/>
  <c r="Q6960" i="1" s="1"/>
  <c r="M6960" i="1"/>
  <c r="N6960" i="1"/>
  <c r="I6961" i="1"/>
  <c r="J6961" i="1" s="1"/>
  <c r="L6961" i="1"/>
  <c r="Q6961" i="1" s="1"/>
  <c r="M6961" i="1"/>
  <c r="N6961" i="1"/>
  <c r="I6962" i="1"/>
  <c r="J6962" i="1" s="1"/>
  <c r="L6962" i="1"/>
  <c r="M6962" i="1"/>
  <c r="N6962" i="1"/>
  <c r="Q6962" i="1"/>
  <c r="I6963" i="1"/>
  <c r="J6963" i="1" s="1"/>
  <c r="L6963" i="1"/>
  <c r="Q6963" i="1" s="1"/>
  <c r="M6963" i="1"/>
  <c r="N6963" i="1"/>
  <c r="I6964" i="1"/>
  <c r="L6964" i="1"/>
  <c r="Q6964" i="1" s="1"/>
  <c r="M6964" i="1"/>
  <c r="N6964" i="1"/>
  <c r="I6965" i="1"/>
  <c r="J6965" i="1" s="1"/>
  <c r="L6965" i="1"/>
  <c r="Q6965" i="1" s="1"/>
  <c r="M6965" i="1"/>
  <c r="N6965" i="1"/>
  <c r="I6966" i="1"/>
  <c r="J6966" i="1" s="1"/>
  <c r="L6966" i="1"/>
  <c r="M6966" i="1"/>
  <c r="N6966" i="1"/>
  <c r="Q6966" i="1"/>
  <c r="I6967" i="1"/>
  <c r="J6967" i="1" s="1"/>
  <c r="L6967" i="1"/>
  <c r="Q6967" i="1" s="1"/>
  <c r="M6967" i="1"/>
  <c r="N6967" i="1"/>
  <c r="I6968" i="1"/>
  <c r="L6968" i="1"/>
  <c r="Q6968" i="1" s="1"/>
  <c r="M6968" i="1"/>
  <c r="N6968" i="1"/>
  <c r="I6969" i="1"/>
  <c r="K6969" i="1" s="1"/>
  <c r="L6969" i="1"/>
  <c r="Q6969" i="1" s="1"/>
  <c r="M6969" i="1"/>
  <c r="N6969" i="1"/>
  <c r="I6970" i="1"/>
  <c r="J6970" i="1" s="1"/>
  <c r="K6970" i="1"/>
  <c r="L6970" i="1"/>
  <c r="M6970" i="1"/>
  <c r="N6970" i="1"/>
  <c r="Q6970" i="1"/>
  <c r="I6971" i="1"/>
  <c r="J6971" i="1" s="1"/>
  <c r="L6971" i="1"/>
  <c r="Q6971" i="1" s="1"/>
  <c r="M6971" i="1"/>
  <c r="N6971" i="1"/>
  <c r="I6972" i="1"/>
  <c r="L6972" i="1"/>
  <c r="Q6972" i="1" s="1"/>
  <c r="M6972" i="1"/>
  <c r="N6972" i="1"/>
  <c r="I6973" i="1"/>
  <c r="J6973" i="1" s="1"/>
  <c r="K6973" i="1"/>
  <c r="L6973" i="1"/>
  <c r="M6973" i="1"/>
  <c r="N6973" i="1"/>
  <c r="Q6973" i="1"/>
  <c r="I6974" i="1"/>
  <c r="J6974" i="1" s="1"/>
  <c r="L6974" i="1"/>
  <c r="Q6974" i="1" s="1"/>
  <c r="M6974" i="1"/>
  <c r="N6974" i="1"/>
  <c r="I6975" i="1"/>
  <c r="J6975" i="1" s="1"/>
  <c r="L6975" i="1"/>
  <c r="Q6975" i="1" s="1"/>
  <c r="M6975" i="1"/>
  <c r="N6975" i="1"/>
  <c r="I6976" i="1"/>
  <c r="L6976" i="1"/>
  <c r="Q6976" i="1" s="1"/>
  <c r="M6976" i="1"/>
  <c r="N6976" i="1"/>
  <c r="I6977" i="1"/>
  <c r="J6977" i="1" s="1"/>
  <c r="L6977" i="1"/>
  <c r="Q6977" i="1" s="1"/>
  <c r="M6977" i="1"/>
  <c r="N6977" i="1"/>
  <c r="I6978" i="1"/>
  <c r="J6978" i="1" s="1"/>
  <c r="L6978" i="1"/>
  <c r="Q6978" i="1" s="1"/>
  <c r="M6978" i="1"/>
  <c r="N6978" i="1"/>
  <c r="I6979" i="1"/>
  <c r="J6979" i="1" s="1"/>
  <c r="L6979" i="1"/>
  <c r="Q6979" i="1" s="1"/>
  <c r="M6979" i="1"/>
  <c r="N6979" i="1"/>
  <c r="I6980" i="1"/>
  <c r="L6980" i="1"/>
  <c r="Q6980" i="1" s="1"/>
  <c r="M6980" i="1"/>
  <c r="N6980" i="1"/>
  <c r="I6981" i="1"/>
  <c r="J6981" i="1" s="1"/>
  <c r="L6981" i="1"/>
  <c r="Q6981" i="1" s="1"/>
  <c r="M6981" i="1"/>
  <c r="N6981" i="1"/>
  <c r="I6982" i="1"/>
  <c r="J6982" i="1" s="1"/>
  <c r="L6982" i="1"/>
  <c r="Q6982" i="1" s="1"/>
  <c r="M6982" i="1"/>
  <c r="N6982" i="1"/>
  <c r="I6983" i="1"/>
  <c r="J6983" i="1" s="1"/>
  <c r="L6983" i="1"/>
  <c r="Q6983" i="1" s="1"/>
  <c r="M6983" i="1"/>
  <c r="N6983" i="1"/>
  <c r="I6984" i="1"/>
  <c r="L6984" i="1"/>
  <c r="Q6984" i="1" s="1"/>
  <c r="M6984" i="1"/>
  <c r="N6984" i="1"/>
  <c r="I6985" i="1"/>
  <c r="K6985" i="1" s="1"/>
  <c r="L6985" i="1"/>
  <c r="Q6985" i="1" s="1"/>
  <c r="M6985" i="1"/>
  <c r="N6985" i="1"/>
  <c r="I6986" i="1"/>
  <c r="J6986" i="1" s="1"/>
  <c r="L6986" i="1"/>
  <c r="M6986" i="1"/>
  <c r="N6986" i="1"/>
  <c r="I6987" i="1"/>
  <c r="J6987" i="1" s="1"/>
  <c r="L6987" i="1"/>
  <c r="Q6987" i="1" s="1"/>
  <c r="M6987" i="1"/>
  <c r="N6987" i="1"/>
  <c r="I6988" i="1"/>
  <c r="L6988" i="1"/>
  <c r="Q6988" i="1" s="1"/>
  <c r="M6988" i="1"/>
  <c r="N6988" i="1"/>
  <c r="I6989" i="1"/>
  <c r="J6989" i="1" s="1"/>
  <c r="L6989" i="1"/>
  <c r="Q6989" i="1" s="1"/>
  <c r="M6989" i="1"/>
  <c r="N6989" i="1"/>
  <c r="I6990" i="1"/>
  <c r="J6990" i="1" s="1"/>
  <c r="L6990" i="1"/>
  <c r="Q6990" i="1" s="1"/>
  <c r="M6990" i="1"/>
  <c r="N6990" i="1"/>
  <c r="I6991" i="1"/>
  <c r="J6991" i="1" s="1"/>
  <c r="L6991" i="1"/>
  <c r="Q6991" i="1" s="1"/>
  <c r="M6991" i="1"/>
  <c r="N6991" i="1"/>
  <c r="I6992" i="1"/>
  <c r="L6992" i="1"/>
  <c r="Q6992" i="1" s="1"/>
  <c r="M6992" i="1"/>
  <c r="N6992" i="1"/>
  <c r="I6993" i="1"/>
  <c r="J6993" i="1" s="1"/>
  <c r="L6993" i="1"/>
  <c r="Q6993" i="1" s="1"/>
  <c r="M6993" i="1"/>
  <c r="N6993" i="1"/>
  <c r="I6994" i="1"/>
  <c r="J6994" i="1" s="1"/>
  <c r="L6994" i="1"/>
  <c r="M6994" i="1"/>
  <c r="N6994" i="1"/>
  <c r="Q6994" i="1"/>
  <c r="I6995" i="1"/>
  <c r="J6995" i="1" s="1"/>
  <c r="L6995" i="1"/>
  <c r="Q6995" i="1" s="1"/>
  <c r="M6995" i="1"/>
  <c r="N6995" i="1"/>
  <c r="I6996" i="1"/>
  <c r="L6996" i="1"/>
  <c r="Q6996" i="1" s="1"/>
  <c r="M6996" i="1"/>
  <c r="N6996" i="1"/>
  <c r="I6997" i="1"/>
  <c r="J6997" i="1" s="1"/>
  <c r="L6997" i="1"/>
  <c r="Q6997" i="1" s="1"/>
  <c r="M6997" i="1"/>
  <c r="N6997" i="1"/>
  <c r="I6998" i="1"/>
  <c r="J6998" i="1" s="1"/>
  <c r="K6998" i="1"/>
  <c r="L6998" i="1"/>
  <c r="M6998" i="1"/>
  <c r="N6998" i="1"/>
  <c r="Q6998" i="1"/>
  <c r="I6999" i="1"/>
  <c r="J6999" i="1" s="1"/>
  <c r="L6999" i="1"/>
  <c r="Q6999" i="1" s="1"/>
  <c r="M6999" i="1"/>
  <c r="N6999" i="1"/>
  <c r="I7000" i="1"/>
  <c r="L7000" i="1"/>
  <c r="Q7000" i="1" s="1"/>
  <c r="M7000" i="1"/>
  <c r="N7000" i="1"/>
  <c r="I7001" i="1"/>
  <c r="K7001" i="1" s="1"/>
  <c r="J7001" i="1"/>
  <c r="L7001" i="1"/>
  <c r="Q7001" i="1" s="1"/>
  <c r="M7001" i="1"/>
  <c r="N7001" i="1"/>
  <c r="I7002" i="1"/>
  <c r="J7002" i="1" s="1"/>
  <c r="L7002" i="1"/>
  <c r="Q7002" i="1" s="1"/>
  <c r="M7002" i="1"/>
  <c r="N7002" i="1"/>
  <c r="I7003" i="1"/>
  <c r="J7003" i="1" s="1"/>
  <c r="L7003" i="1"/>
  <c r="Q7003" i="1" s="1"/>
  <c r="M7003" i="1"/>
  <c r="N7003" i="1"/>
  <c r="I7004" i="1"/>
  <c r="L7004" i="1"/>
  <c r="Q7004" i="1" s="1"/>
  <c r="M7004" i="1"/>
  <c r="N7004" i="1"/>
  <c r="I7005" i="1"/>
  <c r="J7005" i="1" s="1"/>
  <c r="L7005" i="1"/>
  <c r="Q7005" i="1" s="1"/>
  <c r="M7005" i="1"/>
  <c r="N7005" i="1"/>
  <c r="I7006" i="1"/>
  <c r="J7006" i="1" s="1"/>
  <c r="L7006" i="1"/>
  <c r="M7006" i="1"/>
  <c r="N7006" i="1"/>
  <c r="Q7006" i="1"/>
  <c r="I7007" i="1"/>
  <c r="J7007" i="1" s="1"/>
  <c r="L7007" i="1"/>
  <c r="Q7007" i="1" s="1"/>
  <c r="M7007" i="1"/>
  <c r="N7007" i="1"/>
  <c r="I7008" i="1"/>
  <c r="L7008" i="1"/>
  <c r="Q7008" i="1" s="1"/>
  <c r="M7008" i="1"/>
  <c r="N7008" i="1"/>
  <c r="I7009" i="1"/>
  <c r="J7009" i="1" s="1"/>
  <c r="L7009" i="1"/>
  <c r="Q7009" i="1" s="1"/>
  <c r="M7009" i="1"/>
  <c r="N7009" i="1"/>
  <c r="I7010" i="1"/>
  <c r="J7010" i="1" s="1"/>
  <c r="L7010" i="1"/>
  <c r="Q7010" i="1" s="1"/>
  <c r="M7010" i="1"/>
  <c r="N7010" i="1"/>
  <c r="I7011" i="1"/>
  <c r="J7011" i="1" s="1"/>
  <c r="L7011" i="1"/>
  <c r="Q7011" i="1" s="1"/>
  <c r="M7011" i="1"/>
  <c r="N7011" i="1"/>
  <c r="I7012" i="1"/>
  <c r="L7012" i="1"/>
  <c r="Q7012" i="1" s="1"/>
  <c r="M7012" i="1"/>
  <c r="N7012" i="1"/>
  <c r="I7013" i="1"/>
  <c r="K7013" i="1" s="1"/>
  <c r="L7013" i="1"/>
  <c r="M7013" i="1"/>
  <c r="N7013" i="1"/>
  <c r="Q7013" i="1"/>
  <c r="I7014" i="1"/>
  <c r="J7014" i="1" s="1"/>
  <c r="L7014" i="1"/>
  <c r="M7014" i="1"/>
  <c r="N7014" i="1"/>
  <c r="I7015" i="1"/>
  <c r="J7015" i="1" s="1"/>
  <c r="L7015" i="1"/>
  <c r="Q7015" i="1" s="1"/>
  <c r="M7015" i="1"/>
  <c r="N7015" i="1"/>
  <c r="I7016" i="1"/>
  <c r="L7016" i="1"/>
  <c r="Q7016" i="1" s="1"/>
  <c r="M7016" i="1"/>
  <c r="N7016" i="1"/>
  <c r="I7017" i="1"/>
  <c r="J7017" i="1" s="1"/>
  <c r="L7017" i="1"/>
  <c r="M7017" i="1"/>
  <c r="N7017" i="1"/>
  <c r="Q7017" i="1"/>
  <c r="I7018" i="1"/>
  <c r="J7018" i="1" s="1"/>
  <c r="L7018" i="1"/>
  <c r="Q7018" i="1" s="1"/>
  <c r="M7018" i="1"/>
  <c r="N7018" i="1"/>
  <c r="I7019" i="1"/>
  <c r="L7019" i="1"/>
  <c r="M7019" i="1"/>
  <c r="N7019" i="1"/>
  <c r="Q7019" i="1"/>
  <c r="I7020" i="1"/>
  <c r="K7020" i="1" s="1"/>
  <c r="L7020" i="1"/>
  <c r="Q7020" i="1" s="1"/>
  <c r="M7020" i="1"/>
  <c r="N7020" i="1"/>
  <c r="I7021" i="1"/>
  <c r="J7021" i="1" s="1"/>
  <c r="K7021" i="1"/>
  <c r="L7021" i="1"/>
  <c r="M7021" i="1"/>
  <c r="N7021" i="1"/>
  <c r="Q7021" i="1"/>
  <c r="I7022" i="1"/>
  <c r="J7022" i="1" s="1"/>
  <c r="K7022" i="1"/>
  <c r="L7022" i="1"/>
  <c r="Q7022" i="1" s="1"/>
  <c r="M7022" i="1"/>
  <c r="N7022" i="1"/>
  <c r="I7023" i="1"/>
  <c r="L7023" i="1"/>
  <c r="Q7023" i="1" s="1"/>
  <c r="M7023" i="1"/>
  <c r="N7023" i="1"/>
  <c r="I7024" i="1"/>
  <c r="K7024" i="1" s="1"/>
  <c r="J7024" i="1"/>
  <c r="L7024" i="1"/>
  <c r="Q7024" i="1" s="1"/>
  <c r="M7024" i="1"/>
  <c r="N7024" i="1"/>
  <c r="I7025" i="1"/>
  <c r="J7025" i="1" s="1"/>
  <c r="L7025" i="1"/>
  <c r="Q7025" i="1" s="1"/>
  <c r="M7025" i="1"/>
  <c r="N7025" i="1"/>
  <c r="I7026" i="1"/>
  <c r="J7026" i="1" s="1"/>
  <c r="L7026" i="1"/>
  <c r="M7026" i="1"/>
  <c r="N7026" i="1"/>
  <c r="Q7026" i="1"/>
  <c r="I7027" i="1"/>
  <c r="L7027" i="1"/>
  <c r="Q7027" i="1" s="1"/>
  <c r="M7027" i="1"/>
  <c r="N7027" i="1"/>
  <c r="I7028" i="1"/>
  <c r="K7028" i="1" s="1"/>
  <c r="L7028" i="1"/>
  <c r="Q7028" i="1" s="1"/>
  <c r="M7028" i="1"/>
  <c r="N7028" i="1"/>
  <c r="I7029" i="1"/>
  <c r="J7029" i="1" s="1"/>
  <c r="L7029" i="1"/>
  <c r="Q7029" i="1" s="1"/>
  <c r="M7029" i="1"/>
  <c r="N7029" i="1"/>
  <c r="I7030" i="1"/>
  <c r="J7030" i="1" s="1"/>
  <c r="K7030" i="1"/>
  <c r="L7030" i="1"/>
  <c r="M7030" i="1"/>
  <c r="N7030" i="1"/>
  <c r="Q7030" i="1"/>
  <c r="I7031" i="1"/>
  <c r="L7031" i="1"/>
  <c r="Q7031" i="1" s="1"/>
  <c r="M7031" i="1"/>
  <c r="N7031" i="1"/>
  <c r="I7032" i="1"/>
  <c r="K7032" i="1" s="1"/>
  <c r="L7032" i="1"/>
  <c r="Q7032" i="1" s="1"/>
  <c r="M7032" i="1"/>
  <c r="N7032" i="1"/>
  <c r="I7033" i="1"/>
  <c r="J7033" i="1"/>
  <c r="K7033" i="1"/>
  <c r="L7033" i="1"/>
  <c r="M7033" i="1"/>
  <c r="N7033" i="1"/>
  <c r="Q7033" i="1"/>
  <c r="I7034" i="1"/>
  <c r="J7034" i="1" s="1"/>
  <c r="L7034" i="1"/>
  <c r="Q7034" i="1" s="1"/>
  <c r="M7034" i="1"/>
  <c r="N7034" i="1"/>
  <c r="I7035" i="1"/>
  <c r="L7035" i="1"/>
  <c r="Q7035" i="1" s="1"/>
  <c r="M7035" i="1"/>
  <c r="N7035" i="1"/>
  <c r="I7036" i="1"/>
  <c r="K7036" i="1" s="1"/>
  <c r="L7036" i="1"/>
  <c r="M7036" i="1"/>
  <c r="N7036" i="1"/>
  <c r="Q7036" i="1"/>
  <c r="I7037" i="1"/>
  <c r="J7037" i="1" s="1"/>
  <c r="L7037" i="1"/>
  <c r="Q7037" i="1" s="1"/>
  <c r="M7037" i="1"/>
  <c r="N7037" i="1"/>
  <c r="I7038" i="1"/>
  <c r="J7038" i="1" s="1"/>
  <c r="L7038" i="1"/>
  <c r="Q7038" i="1" s="1"/>
  <c r="M7038" i="1"/>
  <c r="N7038" i="1"/>
  <c r="I7039" i="1"/>
  <c r="L7039" i="1"/>
  <c r="Q7039" i="1" s="1"/>
  <c r="M7039" i="1"/>
  <c r="N7039" i="1"/>
  <c r="I7040" i="1"/>
  <c r="K7040" i="1" s="1"/>
  <c r="L7040" i="1"/>
  <c r="Q7040" i="1" s="1"/>
  <c r="M7040" i="1"/>
  <c r="N7040" i="1"/>
  <c r="I7041" i="1"/>
  <c r="J7041" i="1" s="1"/>
  <c r="L7041" i="1"/>
  <c r="Q7041" i="1" s="1"/>
  <c r="M7041" i="1"/>
  <c r="N7041" i="1"/>
  <c r="I7042" i="1"/>
  <c r="J7042" i="1" s="1"/>
  <c r="L7042" i="1"/>
  <c r="Q7042" i="1" s="1"/>
  <c r="M7042" i="1"/>
  <c r="N7042" i="1"/>
  <c r="I7043" i="1"/>
  <c r="L7043" i="1"/>
  <c r="Q7043" i="1" s="1"/>
  <c r="M7043" i="1"/>
  <c r="N7043" i="1"/>
  <c r="I7044" i="1"/>
  <c r="K7044" i="1" s="1"/>
  <c r="L7044" i="1"/>
  <c r="Q7044" i="1" s="1"/>
  <c r="M7044" i="1"/>
  <c r="N7044" i="1"/>
  <c r="I7045" i="1"/>
  <c r="K7045" i="1" s="1"/>
  <c r="L7045" i="1"/>
  <c r="M7045" i="1"/>
  <c r="N7045" i="1"/>
  <c r="Q7045" i="1"/>
  <c r="I7046" i="1"/>
  <c r="J7046" i="1" s="1"/>
  <c r="L7046" i="1"/>
  <c r="Q7046" i="1" s="1"/>
  <c r="M7046" i="1"/>
  <c r="N7046" i="1"/>
  <c r="I7047" i="1"/>
  <c r="L7047" i="1"/>
  <c r="Q7047" i="1" s="1"/>
  <c r="M7047" i="1"/>
  <c r="N7047" i="1"/>
  <c r="I7048" i="1"/>
  <c r="K7048" i="1" s="1"/>
  <c r="L7048" i="1"/>
  <c r="Q7048" i="1" s="1"/>
  <c r="M7048" i="1"/>
  <c r="N7048" i="1"/>
  <c r="I7049" i="1"/>
  <c r="J7049" i="1" s="1"/>
  <c r="L7049" i="1"/>
  <c r="M7049" i="1"/>
  <c r="N7049" i="1"/>
  <c r="Q7049" i="1"/>
  <c r="I7050" i="1"/>
  <c r="J7050" i="1" s="1"/>
  <c r="L7050" i="1"/>
  <c r="Q7050" i="1" s="1"/>
  <c r="M7050" i="1"/>
  <c r="N7050" i="1"/>
  <c r="I7051" i="1"/>
  <c r="L7051" i="1"/>
  <c r="Q7051" i="1" s="1"/>
  <c r="M7051" i="1"/>
  <c r="N7051" i="1"/>
  <c r="I7052" i="1"/>
  <c r="K7052" i="1" s="1"/>
  <c r="L7052" i="1"/>
  <c r="Q7052" i="1" s="1"/>
  <c r="M7052" i="1"/>
  <c r="N7052" i="1"/>
  <c r="I7053" i="1"/>
  <c r="J7053" i="1" s="1"/>
  <c r="L7053" i="1"/>
  <c r="Q7053" i="1" s="1"/>
  <c r="M7053" i="1"/>
  <c r="N7053" i="1"/>
  <c r="I7054" i="1"/>
  <c r="J7054" i="1" s="1"/>
  <c r="L7054" i="1"/>
  <c r="Q7054" i="1" s="1"/>
  <c r="M7054" i="1"/>
  <c r="N7054" i="1"/>
  <c r="I7055" i="1"/>
  <c r="L7055" i="1"/>
  <c r="M7055" i="1"/>
  <c r="N7055" i="1"/>
  <c r="Q7055" i="1"/>
  <c r="I7056" i="1"/>
  <c r="K7056" i="1" s="1"/>
  <c r="L7056" i="1"/>
  <c r="Q7056" i="1" s="1"/>
  <c r="M7056" i="1"/>
  <c r="N7056" i="1"/>
  <c r="I7057" i="1"/>
  <c r="J7057" i="1" s="1"/>
  <c r="L7057" i="1"/>
  <c r="M7057" i="1"/>
  <c r="N7057" i="1"/>
  <c r="Q7057" i="1"/>
  <c r="I7058" i="1"/>
  <c r="J7058" i="1" s="1"/>
  <c r="L7058" i="1"/>
  <c r="Q7058" i="1" s="1"/>
  <c r="M7058" i="1"/>
  <c r="N7058" i="1"/>
  <c r="I7059" i="1"/>
  <c r="L7059" i="1"/>
  <c r="Q7059" i="1" s="1"/>
  <c r="M7059" i="1"/>
  <c r="N7059" i="1"/>
  <c r="I7060" i="1"/>
  <c r="K7060" i="1" s="1"/>
  <c r="L7060" i="1"/>
  <c r="Q7060" i="1" s="1"/>
  <c r="M7060" i="1"/>
  <c r="N7060" i="1"/>
  <c r="I7061" i="1"/>
  <c r="J7061" i="1" s="1"/>
  <c r="L7061" i="1"/>
  <c r="Q7061" i="1" s="1"/>
  <c r="M7061" i="1"/>
  <c r="N7061" i="1"/>
  <c r="I7062" i="1"/>
  <c r="J7062" i="1" s="1"/>
  <c r="L7062" i="1"/>
  <c r="Q7062" i="1" s="1"/>
  <c r="M7062" i="1"/>
  <c r="N7062" i="1"/>
  <c r="I7063" i="1"/>
  <c r="L7063" i="1"/>
  <c r="Q7063" i="1" s="1"/>
  <c r="M7063" i="1"/>
  <c r="N7063" i="1"/>
  <c r="I7064" i="1"/>
  <c r="K7064" i="1" s="1"/>
  <c r="L7064" i="1"/>
  <c r="Q7064" i="1" s="1"/>
  <c r="M7064" i="1"/>
  <c r="N7064" i="1"/>
  <c r="I7065" i="1"/>
  <c r="J7065" i="1" s="1"/>
  <c r="L7065" i="1"/>
  <c r="M7065" i="1"/>
  <c r="N7065" i="1"/>
  <c r="Q7065" i="1"/>
  <c r="I7066" i="1"/>
  <c r="J7066" i="1" s="1"/>
  <c r="L7066" i="1"/>
  <c r="Q7066" i="1" s="1"/>
  <c r="M7066" i="1"/>
  <c r="N7066" i="1"/>
  <c r="I7067" i="1"/>
  <c r="L7067" i="1"/>
  <c r="Q7067" i="1" s="1"/>
  <c r="M7067" i="1"/>
  <c r="N7067" i="1"/>
  <c r="I7068" i="1"/>
  <c r="K7068" i="1" s="1"/>
  <c r="L7068" i="1"/>
  <c r="Q7068" i="1" s="1"/>
  <c r="M7068" i="1"/>
  <c r="N7068" i="1"/>
  <c r="I7069" i="1"/>
  <c r="J7069" i="1" s="1"/>
  <c r="L7069" i="1"/>
  <c r="Q7069" i="1" s="1"/>
  <c r="M7069" i="1"/>
  <c r="N7069" i="1"/>
  <c r="I7070" i="1"/>
  <c r="J7070" i="1" s="1"/>
  <c r="L7070" i="1"/>
  <c r="Q7070" i="1" s="1"/>
  <c r="M7070" i="1"/>
  <c r="N7070" i="1"/>
  <c r="I7071" i="1"/>
  <c r="L7071" i="1"/>
  <c r="Q7071" i="1" s="1"/>
  <c r="M7071" i="1"/>
  <c r="N7071" i="1"/>
  <c r="I7072" i="1"/>
  <c r="K7072" i="1" s="1"/>
  <c r="L7072" i="1"/>
  <c r="Q7072" i="1" s="1"/>
  <c r="M7072" i="1"/>
  <c r="N7072" i="1"/>
  <c r="I7073" i="1"/>
  <c r="J7073" i="1" s="1"/>
  <c r="L7073" i="1"/>
  <c r="Q7073" i="1" s="1"/>
  <c r="M7073" i="1"/>
  <c r="N7073" i="1"/>
  <c r="I7074" i="1"/>
  <c r="J7074" i="1" s="1"/>
  <c r="L7074" i="1"/>
  <c r="Q7074" i="1" s="1"/>
  <c r="M7074" i="1"/>
  <c r="N7074" i="1"/>
  <c r="I7075" i="1"/>
  <c r="L7075" i="1"/>
  <c r="Q7075" i="1" s="1"/>
  <c r="M7075" i="1"/>
  <c r="N7075" i="1"/>
  <c r="I7076" i="1"/>
  <c r="K7076" i="1" s="1"/>
  <c r="L7076" i="1"/>
  <c r="Q7076" i="1" s="1"/>
  <c r="M7076" i="1"/>
  <c r="N7076" i="1"/>
  <c r="I7077" i="1"/>
  <c r="J7077" i="1" s="1"/>
  <c r="L7077" i="1"/>
  <c r="Q7077" i="1" s="1"/>
  <c r="M7077" i="1"/>
  <c r="N7077" i="1"/>
  <c r="I7078" i="1"/>
  <c r="J7078" i="1" s="1"/>
  <c r="L7078" i="1"/>
  <c r="Q7078" i="1" s="1"/>
  <c r="M7078" i="1"/>
  <c r="N7078" i="1"/>
  <c r="I7079" i="1"/>
  <c r="L7079" i="1"/>
  <c r="Q7079" i="1" s="1"/>
  <c r="M7079" i="1"/>
  <c r="N7079" i="1"/>
  <c r="I7080" i="1"/>
  <c r="K7080" i="1" s="1"/>
  <c r="L7080" i="1"/>
  <c r="M7080" i="1"/>
  <c r="N7080" i="1"/>
  <c r="Q7080" i="1"/>
  <c r="I7081" i="1"/>
  <c r="J7081" i="1" s="1"/>
  <c r="L7081" i="1"/>
  <c r="Q7081" i="1" s="1"/>
  <c r="M7081" i="1"/>
  <c r="N7081" i="1"/>
  <c r="I7082" i="1"/>
  <c r="J7082" i="1" s="1"/>
  <c r="K7082" i="1"/>
  <c r="L7082" i="1"/>
  <c r="Q7082" i="1" s="1"/>
  <c r="M7082" i="1"/>
  <c r="N7082" i="1"/>
  <c r="I7083" i="1"/>
  <c r="L7083" i="1"/>
  <c r="Q7083" i="1" s="1"/>
  <c r="M7083" i="1"/>
  <c r="N7083" i="1"/>
  <c r="I7084" i="1"/>
  <c r="K7084" i="1" s="1"/>
  <c r="L7084" i="1"/>
  <c r="Q7084" i="1" s="1"/>
  <c r="M7084" i="1"/>
  <c r="N7084" i="1"/>
  <c r="I7085" i="1"/>
  <c r="K7085" i="1" s="1"/>
  <c r="L7085" i="1"/>
  <c r="M7085" i="1"/>
  <c r="N7085" i="1"/>
  <c r="Q7085" i="1"/>
  <c r="I7086" i="1"/>
  <c r="J7086" i="1" s="1"/>
  <c r="L7086" i="1"/>
  <c r="Q7086" i="1" s="1"/>
  <c r="M7086" i="1"/>
  <c r="N7086" i="1"/>
  <c r="I7087" i="1"/>
  <c r="L7087" i="1"/>
  <c r="Q7087" i="1" s="1"/>
  <c r="M7087" i="1"/>
  <c r="N7087" i="1"/>
  <c r="I7088" i="1"/>
  <c r="K7088" i="1" s="1"/>
  <c r="L7088" i="1"/>
  <c r="Q7088" i="1" s="1"/>
  <c r="M7088" i="1"/>
  <c r="N7088" i="1"/>
  <c r="I7089" i="1"/>
  <c r="J7089" i="1" s="1"/>
  <c r="L7089" i="1"/>
  <c r="Q7089" i="1" s="1"/>
  <c r="M7089" i="1"/>
  <c r="N7089" i="1"/>
  <c r="I7090" i="1"/>
  <c r="J7090" i="1" s="1"/>
  <c r="L7090" i="1"/>
  <c r="Q7090" i="1" s="1"/>
  <c r="M7090" i="1"/>
  <c r="N7090" i="1"/>
  <c r="I7091" i="1"/>
  <c r="L7091" i="1"/>
  <c r="Q7091" i="1" s="1"/>
  <c r="M7091" i="1"/>
  <c r="N7091" i="1"/>
  <c r="I7092" i="1"/>
  <c r="K7092" i="1" s="1"/>
  <c r="L7092" i="1"/>
  <c r="Q7092" i="1" s="1"/>
  <c r="M7092" i="1"/>
  <c r="N7092" i="1"/>
  <c r="I7093" i="1"/>
  <c r="J7093" i="1" s="1"/>
  <c r="L7093" i="1"/>
  <c r="Q7093" i="1" s="1"/>
  <c r="M7093" i="1"/>
  <c r="N7093" i="1"/>
  <c r="I7094" i="1"/>
  <c r="J7094" i="1" s="1"/>
  <c r="L7094" i="1"/>
  <c r="Q7094" i="1" s="1"/>
  <c r="M7094" i="1"/>
  <c r="N7094" i="1"/>
  <c r="I7095" i="1"/>
  <c r="L7095" i="1"/>
  <c r="M7095" i="1"/>
  <c r="N7095" i="1"/>
  <c r="Q7095" i="1"/>
  <c r="I7096" i="1"/>
  <c r="K7096" i="1" s="1"/>
  <c r="L7096" i="1"/>
  <c r="M7096" i="1"/>
  <c r="N7096" i="1"/>
  <c r="Q7096" i="1"/>
  <c r="I7097" i="1"/>
  <c r="J7097" i="1" s="1"/>
  <c r="K7097" i="1"/>
  <c r="L7097" i="1"/>
  <c r="Q7097" i="1" s="1"/>
  <c r="M7097" i="1"/>
  <c r="N7097" i="1"/>
  <c r="I7098" i="1"/>
  <c r="J7098" i="1" s="1"/>
  <c r="L7098" i="1"/>
  <c r="Q7098" i="1" s="1"/>
  <c r="M7098" i="1"/>
  <c r="N7098" i="1"/>
  <c r="I7099" i="1"/>
  <c r="L7099" i="1"/>
  <c r="Q7099" i="1" s="1"/>
  <c r="M7099" i="1"/>
  <c r="N7099" i="1"/>
  <c r="I7100" i="1"/>
  <c r="K7100" i="1" s="1"/>
  <c r="L7100" i="1"/>
  <c r="Q7100" i="1" s="1"/>
  <c r="M7100" i="1"/>
  <c r="N7100" i="1"/>
  <c r="I7101" i="1"/>
  <c r="K7101" i="1" s="1"/>
  <c r="L7101" i="1"/>
  <c r="M7101" i="1"/>
  <c r="N7101" i="1"/>
  <c r="Q7101" i="1"/>
  <c r="I7102" i="1"/>
  <c r="J7102" i="1" s="1"/>
  <c r="K7102" i="1"/>
  <c r="L7102" i="1"/>
  <c r="Q7102" i="1" s="1"/>
  <c r="M7102" i="1"/>
  <c r="N7102" i="1"/>
  <c r="I7103" i="1"/>
  <c r="L7103" i="1"/>
  <c r="Q7103" i="1" s="1"/>
  <c r="M7103" i="1"/>
  <c r="N7103" i="1"/>
  <c r="I7104" i="1"/>
  <c r="K7104" i="1" s="1"/>
  <c r="L7104" i="1"/>
  <c r="Q7104" i="1" s="1"/>
  <c r="M7104" i="1"/>
  <c r="N7104" i="1"/>
  <c r="I7105" i="1"/>
  <c r="K7105" i="1" s="1"/>
  <c r="L7105" i="1"/>
  <c r="Q7105" i="1" s="1"/>
  <c r="M7105" i="1"/>
  <c r="N7105" i="1"/>
  <c r="I7106" i="1"/>
  <c r="J7106" i="1" s="1"/>
  <c r="L7106" i="1"/>
  <c r="M7106" i="1"/>
  <c r="N7106" i="1"/>
  <c r="Q7106" i="1"/>
  <c r="I7107" i="1"/>
  <c r="L7107" i="1"/>
  <c r="Q7107" i="1" s="1"/>
  <c r="M7107" i="1"/>
  <c r="N7107" i="1"/>
  <c r="I7108" i="1"/>
  <c r="K7108" i="1" s="1"/>
  <c r="L7108" i="1"/>
  <c r="Q7108" i="1" s="1"/>
  <c r="M7108" i="1"/>
  <c r="N7108" i="1"/>
  <c r="I7109" i="1"/>
  <c r="J7109" i="1" s="1"/>
  <c r="L7109" i="1"/>
  <c r="Q7109" i="1" s="1"/>
  <c r="M7109" i="1"/>
  <c r="N7109" i="1"/>
  <c r="I7110" i="1"/>
  <c r="J7110" i="1" s="1"/>
  <c r="L7110" i="1"/>
  <c r="Q7110" i="1" s="1"/>
  <c r="M7110" i="1"/>
  <c r="N7110" i="1"/>
  <c r="I7111" i="1"/>
  <c r="L7111" i="1"/>
  <c r="Q7111" i="1" s="1"/>
  <c r="M7111" i="1"/>
  <c r="N7111" i="1"/>
  <c r="I7112" i="1"/>
  <c r="K7112" i="1" s="1"/>
  <c r="L7112" i="1"/>
  <c r="Q7112" i="1" s="1"/>
  <c r="M7112" i="1"/>
  <c r="N7112" i="1"/>
  <c r="I7113" i="1"/>
  <c r="J7113" i="1" s="1"/>
  <c r="K7113" i="1"/>
  <c r="L7113" i="1"/>
  <c r="Q7113" i="1" s="1"/>
  <c r="M7113" i="1"/>
  <c r="N7113" i="1"/>
  <c r="I7114" i="1"/>
  <c r="J7114" i="1" s="1"/>
  <c r="L7114" i="1"/>
  <c r="Q7114" i="1" s="1"/>
  <c r="M7114" i="1"/>
  <c r="N7114" i="1"/>
  <c r="I7115" i="1"/>
  <c r="L7115" i="1"/>
  <c r="Q7115" i="1" s="1"/>
  <c r="M7115" i="1"/>
  <c r="N7115" i="1"/>
  <c r="I7116" i="1"/>
  <c r="K7116" i="1" s="1"/>
  <c r="L7116" i="1"/>
  <c r="Q7116" i="1" s="1"/>
  <c r="M7116" i="1"/>
  <c r="N7116" i="1"/>
  <c r="I7117" i="1"/>
  <c r="J7117" i="1" s="1"/>
  <c r="L7117" i="1"/>
  <c r="M7117" i="1"/>
  <c r="N7117" i="1"/>
  <c r="Q7117" i="1"/>
  <c r="I7118" i="1"/>
  <c r="J7118" i="1" s="1"/>
  <c r="L7118" i="1"/>
  <c r="Q7118" i="1" s="1"/>
  <c r="M7118" i="1"/>
  <c r="N7118" i="1"/>
  <c r="I7119" i="1"/>
  <c r="L7119" i="1"/>
  <c r="Q7119" i="1" s="1"/>
  <c r="M7119" i="1"/>
  <c r="N7119" i="1"/>
  <c r="I7120" i="1"/>
  <c r="K7120" i="1" s="1"/>
  <c r="L7120" i="1"/>
  <c r="Q7120" i="1" s="1"/>
  <c r="M7120" i="1"/>
  <c r="N7120" i="1"/>
  <c r="I7121" i="1"/>
  <c r="K7121" i="1" s="1"/>
  <c r="L7121" i="1"/>
  <c r="Q7121" i="1" s="1"/>
  <c r="M7121" i="1"/>
  <c r="N7121" i="1"/>
  <c r="I7122" i="1"/>
  <c r="J7122" i="1" s="1"/>
  <c r="L7122" i="1"/>
  <c r="Q7122" i="1" s="1"/>
  <c r="M7122" i="1"/>
  <c r="N7122" i="1"/>
  <c r="I7123" i="1"/>
  <c r="L7123" i="1"/>
  <c r="Q7123" i="1" s="1"/>
  <c r="M7123" i="1"/>
  <c r="N7123" i="1"/>
  <c r="I7124" i="1"/>
  <c r="K7124" i="1" s="1"/>
  <c r="L7124" i="1"/>
  <c r="Q7124" i="1" s="1"/>
  <c r="M7124" i="1"/>
  <c r="N7124" i="1"/>
  <c r="I7125" i="1"/>
  <c r="J7125" i="1" s="1"/>
  <c r="L7125" i="1"/>
  <c r="Q7125" i="1" s="1"/>
  <c r="M7125" i="1"/>
  <c r="N7125" i="1"/>
  <c r="I7126" i="1"/>
  <c r="J7126" i="1" s="1"/>
  <c r="L7126" i="1"/>
  <c r="Q7126" i="1" s="1"/>
  <c r="M7126" i="1"/>
  <c r="N7126" i="1"/>
  <c r="I7127" i="1"/>
  <c r="L7127" i="1"/>
  <c r="Q7127" i="1" s="1"/>
  <c r="M7127" i="1"/>
  <c r="N7127" i="1"/>
  <c r="I7128" i="1"/>
  <c r="K7128" i="1" s="1"/>
  <c r="L7128" i="1"/>
  <c r="Q7128" i="1" s="1"/>
  <c r="M7128" i="1"/>
  <c r="N7128" i="1"/>
  <c r="I7129" i="1"/>
  <c r="J7129" i="1" s="1"/>
  <c r="L7129" i="1"/>
  <c r="M7129" i="1"/>
  <c r="N7129" i="1"/>
  <c r="Q7129" i="1"/>
  <c r="I7130" i="1"/>
  <c r="J7130" i="1" s="1"/>
  <c r="L7130" i="1"/>
  <c r="Q7130" i="1" s="1"/>
  <c r="M7130" i="1"/>
  <c r="N7130" i="1"/>
  <c r="I7131" i="1"/>
  <c r="L7131" i="1"/>
  <c r="Q7131" i="1" s="1"/>
  <c r="M7131" i="1"/>
  <c r="N7131" i="1"/>
  <c r="I7132" i="1"/>
  <c r="K7132" i="1" s="1"/>
  <c r="L7132" i="1"/>
  <c r="Q7132" i="1" s="1"/>
  <c r="M7132" i="1"/>
  <c r="N7132" i="1"/>
  <c r="I7133" i="1"/>
  <c r="J7133" i="1" s="1"/>
  <c r="L7133" i="1"/>
  <c r="Q7133" i="1" s="1"/>
  <c r="M7133" i="1"/>
  <c r="N7133" i="1"/>
  <c r="I7134" i="1"/>
  <c r="J7134" i="1" s="1"/>
  <c r="L7134" i="1"/>
  <c r="Q7134" i="1" s="1"/>
  <c r="M7134" i="1"/>
  <c r="N7134" i="1"/>
  <c r="I7135" i="1"/>
  <c r="L7135" i="1"/>
  <c r="Q7135" i="1" s="1"/>
  <c r="M7135" i="1"/>
  <c r="N7135" i="1"/>
  <c r="I7136" i="1"/>
  <c r="K7136" i="1" s="1"/>
  <c r="L7136" i="1"/>
  <c r="Q7136" i="1" s="1"/>
  <c r="M7136" i="1"/>
  <c r="N7136" i="1"/>
  <c r="I7137" i="1"/>
  <c r="K7137" i="1" s="1"/>
  <c r="L7137" i="1"/>
  <c r="M7137" i="1"/>
  <c r="N7137" i="1"/>
  <c r="Q7137" i="1"/>
  <c r="I7138" i="1"/>
  <c r="J7138" i="1" s="1"/>
  <c r="L7138" i="1"/>
  <c r="Q7138" i="1" s="1"/>
  <c r="M7138" i="1"/>
  <c r="N7138" i="1"/>
  <c r="I7139" i="1"/>
  <c r="L7139" i="1"/>
  <c r="Q7139" i="1" s="1"/>
  <c r="M7139" i="1"/>
  <c r="N7139" i="1"/>
  <c r="I7140" i="1"/>
  <c r="K7140" i="1" s="1"/>
  <c r="L7140" i="1"/>
  <c r="Q7140" i="1" s="1"/>
  <c r="M7140" i="1"/>
  <c r="N7140" i="1"/>
  <c r="I7141" i="1"/>
  <c r="J7141" i="1" s="1"/>
  <c r="L7141" i="1"/>
  <c r="M7141" i="1"/>
  <c r="N7141" i="1"/>
  <c r="Q7141" i="1"/>
  <c r="I7142" i="1"/>
  <c r="J7142" i="1" s="1"/>
  <c r="L7142" i="1"/>
  <c r="Q7142" i="1" s="1"/>
  <c r="M7142" i="1"/>
  <c r="N7142" i="1"/>
  <c r="I7143" i="1"/>
  <c r="L7143" i="1"/>
  <c r="Q7143" i="1" s="1"/>
  <c r="M7143" i="1"/>
  <c r="N7143" i="1"/>
  <c r="I7144" i="1"/>
  <c r="K7144" i="1" s="1"/>
  <c r="L7144" i="1"/>
  <c r="Q7144" i="1" s="1"/>
  <c r="M7144" i="1"/>
  <c r="N7144" i="1"/>
  <c r="I7145" i="1"/>
  <c r="J7145" i="1" s="1"/>
  <c r="L7145" i="1"/>
  <c r="Q7145" i="1" s="1"/>
  <c r="M7145" i="1"/>
  <c r="N7145" i="1"/>
  <c r="I7146" i="1"/>
  <c r="J7146" i="1" s="1"/>
  <c r="L7146" i="1"/>
  <c r="Q7146" i="1" s="1"/>
  <c r="M7146" i="1"/>
  <c r="N7146" i="1"/>
  <c r="I7147" i="1"/>
  <c r="K7147" i="1" s="1"/>
  <c r="L7147" i="1"/>
  <c r="M7147" i="1"/>
  <c r="N7147" i="1"/>
  <c r="Q7147" i="1"/>
  <c r="I7148" i="1"/>
  <c r="K7148" i="1" s="1"/>
  <c r="L7148" i="1"/>
  <c r="Q7148" i="1" s="1"/>
  <c r="M7148" i="1"/>
  <c r="N7148" i="1"/>
  <c r="I7149" i="1"/>
  <c r="K7149" i="1" s="1"/>
  <c r="L7149" i="1"/>
  <c r="Q7149" i="1" s="1"/>
  <c r="M7149" i="1"/>
  <c r="N7149" i="1"/>
  <c r="I7150" i="1"/>
  <c r="J7150" i="1" s="1"/>
  <c r="L7150" i="1"/>
  <c r="Q7150" i="1" s="1"/>
  <c r="M7150" i="1"/>
  <c r="N7150" i="1"/>
  <c r="I7151" i="1"/>
  <c r="K7151" i="1" s="1"/>
  <c r="L7151" i="1"/>
  <c r="Q7151" i="1" s="1"/>
  <c r="M7151" i="1"/>
  <c r="N7151" i="1"/>
  <c r="I7152" i="1"/>
  <c r="K7152" i="1" s="1"/>
  <c r="L7152" i="1"/>
  <c r="Q7152" i="1" s="1"/>
  <c r="M7152" i="1"/>
  <c r="N7152" i="1"/>
  <c r="I7153" i="1"/>
  <c r="J7153" i="1"/>
  <c r="K7153" i="1"/>
  <c r="L7153" i="1"/>
  <c r="M7153" i="1"/>
  <c r="N7153" i="1"/>
  <c r="Q7153" i="1"/>
  <c r="I7154" i="1"/>
  <c r="J7154" i="1" s="1"/>
  <c r="L7154" i="1"/>
  <c r="Q7154" i="1" s="1"/>
  <c r="M7154" i="1"/>
  <c r="N7154" i="1"/>
  <c r="I7155" i="1"/>
  <c r="K7155" i="1" s="1"/>
  <c r="L7155" i="1"/>
  <c r="Q7155" i="1" s="1"/>
  <c r="M7155" i="1"/>
  <c r="N7155" i="1"/>
  <c r="I7156" i="1"/>
  <c r="K7156" i="1" s="1"/>
  <c r="L7156" i="1"/>
  <c r="Q7156" i="1" s="1"/>
  <c r="M7156" i="1"/>
  <c r="N7156" i="1"/>
  <c r="I7157" i="1"/>
  <c r="K7157" i="1" s="1"/>
  <c r="L7157" i="1"/>
  <c r="Q7157" i="1" s="1"/>
  <c r="M7157" i="1"/>
  <c r="N7157" i="1"/>
  <c r="I7158" i="1"/>
  <c r="J7158" i="1" s="1"/>
  <c r="L7158" i="1"/>
  <c r="Q7158" i="1" s="1"/>
  <c r="M7158" i="1"/>
  <c r="N7158" i="1"/>
  <c r="I7159" i="1"/>
  <c r="K7159" i="1" s="1"/>
  <c r="L7159" i="1"/>
  <c r="Q7159" i="1" s="1"/>
  <c r="M7159" i="1"/>
  <c r="N7159" i="1"/>
  <c r="I7160" i="1"/>
  <c r="K7160" i="1" s="1"/>
  <c r="J7160" i="1"/>
  <c r="L7160" i="1"/>
  <c r="Q7160" i="1" s="1"/>
  <c r="M7160" i="1"/>
  <c r="N7160" i="1"/>
  <c r="I7161" i="1"/>
  <c r="J7161" i="1"/>
  <c r="K7161" i="1"/>
  <c r="L7161" i="1"/>
  <c r="M7161" i="1"/>
  <c r="N7161" i="1"/>
  <c r="Q7161" i="1"/>
  <c r="I7162" i="1"/>
  <c r="J7162" i="1" s="1"/>
  <c r="L7162" i="1"/>
  <c r="Q7162" i="1" s="1"/>
  <c r="M7162" i="1"/>
  <c r="N7162" i="1"/>
  <c r="I7163" i="1"/>
  <c r="K7163" i="1" s="1"/>
  <c r="L7163" i="1"/>
  <c r="Q7163" i="1" s="1"/>
  <c r="M7163" i="1"/>
  <c r="N7163" i="1"/>
  <c r="I7164" i="1"/>
  <c r="K7164" i="1" s="1"/>
  <c r="J7164" i="1"/>
  <c r="L7164" i="1"/>
  <c r="Q7164" i="1" s="1"/>
  <c r="M7164" i="1"/>
  <c r="N7164" i="1"/>
  <c r="I7165" i="1"/>
  <c r="K7165" i="1" s="1"/>
  <c r="L7165" i="1"/>
  <c r="M7165" i="1"/>
  <c r="N7165" i="1"/>
  <c r="Q7165" i="1"/>
  <c r="I7166" i="1"/>
  <c r="J7166" i="1" s="1"/>
  <c r="L7166" i="1"/>
  <c r="Q7166" i="1" s="1"/>
  <c r="M7166" i="1"/>
  <c r="N7166" i="1"/>
  <c r="I7167" i="1"/>
  <c r="K7167" i="1" s="1"/>
  <c r="L7167" i="1"/>
  <c r="Q7167" i="1" s="1"/>
  <c r="M7167" i="1"/>
  <c r="N7167" i="1"/>
  <c r="I7168" i="1"/>
  <c r="K7168" i="1" s="1"/>
  <c r="J7168" i="1"/>
  <c r="L7168" i="1"/>
  <c r="Q7168" i="1" s="1"/>
  <c r="M7168" i="1"/>
  <c r="N7168" i="1"/>
  <c r="I7169" i="1"/>
  <c r="J7169" i="1" s="1"/>
  <c r="L7169" i="1"/>
  <c r="M7169" i="1"/>
  <c r="N7169" i="1"/>
  <c r="I7170" i="1"/>
  <c r="J7170" i="1" s="1"/>
  <c r="L7170" i="1"/>
  <c r="Q7170" i="1" s="1"/>
  <c r="M7170" i="1"/>
  <c r="N7170" i="1"/>
  <c r="I7171" i="1"/>
  <c r="K7171" i="1" s="1"/>
  <c r="L7171" i="1"/>
  <c r="M7171" i="1"/>
  <c r="N7171" i="1"/>
  <c r="Q7171" i="1"/>
  <c r="I7172" i="1"/>
  <c r="K7172" i="1" s="1"/>
  <c r="J7172" i="1"/>
  <c r="L7172" i="1"/>
  <c r="Q7172" i="1" s="1"/>
  <c r="M7172" i="1"/>
  <c r="N7172" i="1"/>
  <c r="I7173" i="1"/>
  <c r="K7173" i="1" s="1"/>
  <c r="L7173" i="1"/>
  <c r="Q7173" i="1" s="1"/>
  <c r="M7173" i="1"/>
  <c r="N7173" i="1"/>
  <c r="I7174" i="1"/>
  <c r="J7174" i="1" s="1"/>
  <c r="L7174" i="1"/>
  <c r="Q7174" i="1" s="1"/>
  <c r="M7174" i="1"/>
  <c r="N7174" i="1"/>
  <c r="I7175" i="1"/>
  <c r="K7175" i="1" s="1"/>
  <c r="L7175" i="1"/>
  <c r="Q7175" i="1" s="1"/>
  <c r="M7175" i="1"/>
  <c r="N7175" i="1"/>
  <c r="I7176" i="1"/>
  <c r="J7176" i="1" s="1"/>
  <c r="L7176" i="1"/>
  <c r="Q7176" i="1" s="1"/>
  <c r="M7176" i="1"/>
  <c r="N7176" i="1"/>
  <c r="I7177" i="1"/>
  <c r="K7177" i="1" s="1"/>
  <c r="L7177" i="1"/>
  <c r="M7177" i="1"/>
  <c r="N7177" i="1"/>
  <c r="I7178" i="1"/>
  <c r="J7178" i="1" s="1"/>
  <c r="L7178" i="1"/>
  <c r="Q7178" i="1" s="1"/>
  <c r="M7178" i="1"/>
  <c r="N7178" i="1"/>
  <c r="I7179" i="1"/>
  <c r="K7179" i="1" s="1"/>
  <c r="L7179" i="1"/>
  <c r="Q7179" i="1" s="1"/>
  <c r="M7179" i="1"/>
  <c r="N7179" i="1"/>
  <c r="I7180" i="1"/>
  <c r="K7180" i="1" s="1"/>
  <c r="L7180" i="1"/>
  <c r="Q7180" i="1" s="1"/>
  <c r="M7180" i="1"/>
  <c r="N7180" i="1"/>
  <c r="I7181" i="1"/>
  <c r="J7181" i="1" s="1"/>
  <c r="L7181" i="1"/>
  <c r="M7181" i="1"/>
  <c r="N7181" i="1"/>
  <c r="Q7181" i="1"/>
  <c r="I7182" i="1"/>
  <c r="J7182" i="1" s="1"/>
  <c r="L7182" i="1"/>
  <c r="Q7182" i="1" s="1"/>
  <c r="M7182" i="1"/>
  <c r="N7182" i="1"/>
  <c r="I7183" i="1"/>
  <c r="K7183" i="1" s="1"/>
  <c r="L7183" i="1"/>
  <c r="Q7183" i="1" s="1"/>
  <c r="M7183" i="1"/>
  <c r="N7183" i="1"/>
  <c r="I7184" i="1"/>
  <c r="K7184" i="1" s="1"/>
  <c r="J7184" i="1"/>
  <c r="L7184" i="1"/>
  <c r="Q7184" i="1" s="1"/>
  <c r="M7184" i="1"/>
  <c r="N7184" i="1"/>
  <c r="I7185" i="1"/>
  <c r="J7185" i="1"/>
  <c r="K7185" i="1"/>
  <c r="L7185" i="1"/>
  <c r="M7185" i="1"/>
  <c r="N7185" i="1"/>
  <c r="O7185" i="1"/>
  <c r="R7185" i="1" s="1"/>
  <c r="Y7185" i="1" s="1"/>
  <c r="Q7185" i="1"/>
  <c r="I7186" i="1"/>
  <c r="J7186" i="1" s="1"/>
  <c r="L7186" i="1"/>
  <c r="Q7186" i="1" s="1"/>
  <c r="M7186" i="1"/>
  <c r="N7186" i="1"/>
  <c r="I7187" i="1"/>
  <c r="K7187" i="1" s="1"/>
  <c r="L7187" i="1"/>
  <c r="Q7187" i="1" s="1"/>
  <c r="M7187" i="1"/>
  <c r="N7187" i="1"/>
  <c r="I7188" i="1"/>
  <c r="K7188" i="1" s="1"/>
  <c r="J7188" i="1"/>
  <c r="L7188" i="1"/>
  <c r="Q7188" i="1" s="1"/>
  <c r="M7188" i="1"/>
  <c r="N7188" i="1"/>
  <c r="I7189" i="1"/>
  <c r="J7189" i="1" s="1"/>
  <c r="L7189" i="1"/>
  <c r="Q7189" i="1" s="1"/>
  <c r="M7189" i="1"/>
  <c r="N7189" i="1"/>
  <c r="I7190" i="1"/>
  <c r="J7190" i="1" s="1"/>
  <c r="L7190" i="1"/>
  <c r="M7190" i="1"/>
  <c r="N7190" i="1"/>
  <c r="Q7190" i="1"/>
  <c r="I7191" i="1"/>
  <c r="K7191" i="1" s="1"/>
  <c r="L7191" i="1"/>
  <c r="Q7191" i="1" s="1"/>
  <c r="M7191" i="1"/>
  <c r="N7191" i="1"/>
  <c r="I7192" i="1"/>
  <c r="J7192" i="1"/>
  <c r="K7192" i="1"/>
  <c r="L7192" i="1"/>
  <c r="Q7192" i="1" s="1"/>
  <c r="M7192" i="1"/>
  <c r="N7192" i="1"/>
  <c r="I7193" i="1"/>
  <c r="J7193" i="1" s="1"/>
  <c r="L7193" i="1"/>
  <c r="Q7193" i="1" s="1"/>
  <c r="M7193" i="1"/>
  <c r="N7193" i="1"/>
  <c r="I7194" i="1"/>
  <c r="J7194" i="1" s="1"/>
  <c r="L7194" i="1"/>
  <c r="Q7194" i="1" s="1"/>
  <c r="M7194" i="1"/>
  <c r="N7194" i="1"/>
  <c r="I7195" i="1"/>
  <c r="K7195" i="1" s="1"/>
  <c r="L7195" i="1"/>
  <c r="M7195" i="1"/>
  <c r="N7195" i="1"/>
  <c r="Q7195" i="1"/>
  <c r="I7196" i="1"/>
  <c r="K7196" i="1" s="1"/>
  <c r="L7196" i="1"/>
  <c r="Q7196" i="1" s="1"/>
  <c r="M7196" i="1"/>
  <c r="N7196" i="1"/>
  <c r="I7197" i="1"/>
  <c r="J7197" i="1" s="1"/>
  <c r="L7197" i="1"/>
  <c r="Q7197" i="1" s="1"/>
  <c r="M7197" i="1"/>
  <c r="N7197" i="1"/>
  <c r="I7198" i="1"/>
  <c r="J7198" i="1" s="1"/>
  <c r="L7198" i="1"/>
  <c r="Q7198" i="1" s="1"/>
  <c r="M7198" i="1"/>
  <c r="N7198" i="1"/>
  <c r="I7199" i="1"/>
  <c r="K7199" i="1" s="1"/>
  <c r="L7199" i="1"/>
  <c r="Q7199" i="1" s="1"/>
  <c r="M7199" i="1"/>
  <c r="N7199" i="1"/>
  <c r="I7200" i="1"/>
  <c r="J7200" i="1" s="1"/>
  <c r="L7200" i="1"/>
  <c r="Q7200" i="1" s="1"/>
  <c r="M7200" i="1"/>
  <c r="N7200" i="1"/>
  <c r="I7201" i="1"/>
  <c r="K7201" i="1" s="1"/>
  <c r="L7201" i="1"/>
  <c r="M7201" i="1"/>
  <c r="N7201" i="1"/>
  <c r="Q7201" i="1"/>
  <c r="I7202" i="1"/>
  <c r="J7202" i="1" s="1"/>
  <c r="L7202" i="1"/>
  <c r="Q7202" i="1" s="1"/>
  <c r="M7202" i="1"/>
  <c r="N7202" i="1"/>
  <c r="I7203" i="1"/>
  <c r="K7203" i="1" s="1"/>
  <c r="L7203" i="1"/>
  <c r="Q7203" i="1" s="1"/>
  <c r="M7203" i="1"/>
  <c r="N7203" i="1"/>
  <c r="I7204" i="1"/>
  <c r="K7204" i="1" s="1"/>
  <c r="L7204" i="1"/>
  <c r="Q7204" i="1" s="1"/>
  <c r="M7204" i="1"/>
  <c r="N7204" i="1"/>
  <c r="I7205" i="1"/>
  <c r="J7205" i="1" s="1"/>
  <c r="L7205" i="1"/>
  <c r="M7205" i="1"/>
  <c r="N7205" i="1"/>
  <c r="Q7205" i="1"/>
  <c r="I7206" i="1"/>
  <c r="J7206" i="1" s="1"/>
  <c r="L7206" i="1"/>
  <c r="Q7206" i="1" s="1"/>
  <c r="M7206" i="1"/>
  <c r="N7206" i="1"/>
  <c r="I7207" i="1"/>
  <c r="K7207" i="1" s="1"/>
  <c r="L7207" i="1"/>
  <c r="Q7207" i="1" s="1"/>
  <c r="M7207" i="1"/>
  <c r="N7207" i="1"/>
  <c r="I7208" i="1"/>
  <c r="K7208" i="1" s="1"/>
  <c r="L7208" i="1"/>
  <c r="Q7208" i="1" s="1"/>
  <c r="M7208" i="1"/>
  <c r="N7208" i="1"/>
  <c r="I7209" i="1"/>
  <c r="J7209" i="1" s="1"/>
  <c r="K7209" i="1"/>
  <c r="L7209" i="1"/>
  <c r="M7209" i="1"/>
  <c r="N7209" i="1"/>
  <c r="Q7209" i="1"/>
  <c r="I7210" i="1"/>
  <c r="J7210" i="1" s="1"/>
  <c r="L7210" i="1"/>
  <c r="Q7210" i="1" s="1"/>
  <c r="M7210" i="1"/>
  <c r="N7210" i="1"/>
  <c r="I7211" i="1"/>
  <c r="K7211" i="1" s="1"/>
  <c r="L7211" i="1"/>
  <c r="Q7211" i="1" s="1"/>
  <c r="M7211" i="1"/>
  <c r="N7211" i="1"/>
  <c r="I7212" i="1"/>
  <c r="K7212" i="1" s="1"/>
  <c r="L7212" i="1"/>
  <c r="Q7212" i="1" s="1"/>
  <c r="M7212" i="1"/>
  <c r="N7212" i="1"/>
  <c r="I7213" i="1"/>
  <c r="J7213" i="1" s="1"/>
  <c r="L7213" i="1"/>
  <c r="Q7213" i="1" s="1"/>
  <c r="M7213" i="1"/>
  <c r="N7213" i="1"/>
  <c r="I7214" i="1"/>
  <c r="J7214" i="1" s="1"/>
  <c r="L7214" i="1"/>
  <c r="Q7214" i="1" s="1"/>
  <c r="M7214" i="1"/>
  <c r="N7214" i="1"/>
  <c r="I7215" i="1"/>
  <c r="K7215" i="1" s="1"/>
  <c r="L7215" i="1"/>
  <c r="Q7215" i="1" s="1"/>
  <c r="M7215" i="1"/>
  <c r="N7215" i="1"/>
  <c r="I7216" i="1"/>
  <c r="K7216" i="1" s="1"/>
  <c r="L7216" i="1"/>
  <c r="Q7216" i="1" s="1"/>
  <c r="M7216" i="1"/>
  <c r="N7216" i="1"/>
  <c r="I7217" i="1"/>
  <c r="J7217" i="1"/>
  <c r="K7217" i="1"/>
  <c r="L7217" i="1"/>
  <c r="M7217" i="1"/>
  <c r="N7217" i="1"/>
  <c r="Q7217" i="1"/>
  <c r="I7218" i="1"/>
  <c r="J7218" i="1" s="1"/>
  <c r="L7218" i="1"/>
  <c r="Q7218" i="1" s="1"/>
  <c r="M7218" i="1"/>
  <c r="N7218" i="1"/>
  <c r="I7219" i="1"/>
  <c r="K7219" i="1" s="1"/>
  <c r="L7219" i="1"/>
  <c r="Q7219" i="1" s="1"/>
  <c r="M7219" i="1"/>
  <c r="N7219" i="1"/>
  <c r="I7220" i="1"/>
  <c r="K7220" i="1" s="1"/>
  <c r="L7220" i="1"/>
  <c r="Q7220" i="1" s="1"/>
  <c r="M7220" i="1"/>
  <c r="N7220" i="1"/>
  <c r="I7221" i="1"/>
  <c r="J7221" i="1" s="1"/>
  <c r="L7221" i="1"/>
  <c r="Q7221" i="1" s="1"/>
  <c r="M7221" i="1"/>
  <c r="N7221" i="1"/>
  <c r="I7222" i="1"/>
  <c r="J7222" i="1" s="1"/>
  <c r="L7222" i="1"/>
  <c r="Q7222" i="1" s="1"/>
  <c r="M7222" i="1"/>
  <c r="N7222" i="1"/>
  <c r="I7223" i="1"/>
  <c r="K7223" i="1" s="1"/>
  <c r="L7223" i="1"/>
  <c r="Q7223" i="1" s="1"/>
  <c r="M7223" i="1"/>
  <c r="N7223" i="1"/>
  <c r="I7224" i="1"/>
  <c r="K7224" i="1" s="1"/>
  <c r="J7224" i="1"/>
  <c r="L7224" i="1"/>
  <c r="Q7224" i="1" s="1"/>
  <c r="M7224" i="1"/>
  <c r="N7224" i="1"/>
  <c r="I7225" i="1"/>
  <c r="J7225" i="1" s="1"/>
  <c r="L7225" i="1"/>
  <c r="M7225" i="1"/>
  <c r="N7225" i="1"/>
  <c r="Q7225" i="1"/>
  <c r="I7226" i="1"/>
  <c r="J7226" i="1" s="1"/>
  <c r="L7226" i="1"/>
  <c r="Q7226" i="1" s="1"/>
  <c r="M7226" i="1"/>
  <c r="N7226" i="1"/>
  <c r="I7227" i="1"/>
  <c r="K7227" i="1" s="1"/>
  <c r="L7227" i="1"/>
  <c r="Q7227" i="1" s="1"/>
  <c r="M7227" i="1"/>
  <c r="N7227" i="1"/>
  <c r="I7228" i="1"/>
  <c r="K7228" i="1" s="1"/>
  <c r="L7228" i="1"/>
  <c r="Q7228" i="1" s="1"/>
  <c r="M7228" i="1"/>
  <c r="N7228" i="1"/>
  <c r="I7229" i="1"/>
  <c r="J7229" i="1" s="1"/>
  <c r="L7229" i="1"/>
  <c r="Q7229" i="1" s="1"/>
  <c r="M7229" i="1"/>
  <c r="N7229" i="1"/>
  <c r="I7230" i="1"/>
  <c r="J7230" i="1" s="1"/>
  <c r="L7230" i="1"/>
  <c r="M7230" i="1"/>
  <c r="N7230" i="1"/>
  <c r="Q7230" i="1"/>
  <c r="I7231" i="1"/>
  <c r="J7231" i="1" s="1"/>
  <c r="L7231" i="1"/>
  <c r="Q7231" i="1" s="1"/>
  <c r="M7231" i="1"/>
  <c r="N7231" i="1"/>
  <c r="I7232" i="1"/>
  <c r="K7232" i="1" s="1"/>
  <c r="J7232" i="1"/>
  <c r="L7232" i="1"/>
  <c r="Q7232" i="1" s="1"/>
  <c r="M7232" i="1"/>
  <c r="N7232" i="1"/>
  <c r="I7233" i="1"/>
  <c r="J7233" i="1" s="1"/>
  <c r="L7233" i="1"/>
  <c r="Q7233" i="1" s="1"/>
  <c r="M7233" i="1"/>
  <c r="N7233" i="1"/>
  <c r="I7234" i="1"/>
  <c r="K7234" i="1" s="1"/>
  <c r="L7234" i="1"/>
  <c r="Q7234" i="1" s="1"/>
  <c r="M7234" i="1"/>
  <c r="N7234" i="1"/>
  <c r="I7235" i="1"/>
  <c r="J7235" i="1" s="1"/>
  <c r="L7235" i="1"/>
  <c r="Q7235" i="1" s="1"/>
  <c r="M7235" i="1"/>
  <c r="N7235" i="1"/>
  <c r="I7236" i="1"/>
  <c r="K7236" i="1" s="1"/>
  <c r="L7236" i="1"/>
  <c r="Q7236" i="1" s="1"/>
  <c r="M7236" i="1"/>
  <c r="N7236" i="1"/>
  <c r="I7237" i="1"/>
  <c r="J7237" i="1" s="1"/>
  <c r="L7237" i="1"/>
  <c r="Q7237" i="1" s="1"/>
  <c r="M7237" i="1"/>
  <c r="N7237" i="1"/>
  <c r="I7238" i="1"/>
  <c r="K7238" i="1" s="1"/>
  <c r="L7238" i="1"/>
  <c r="Q7238" i="1" s="1"/>
  <c r="M7238" i="1"/>
  <c r="N7238" i="1"/>
  <c r="I7239" i="1"/>
  <c r="J7239" i="1" s="1"/>
  <c r="L7239" i="1"/>
  <c r="Q7239" i="1" s="1"/>
  <c r="M7239" i="1"/>
  <c r="N7239" i="1"/>
  <c r="I7240" i="1"/>
  <c r="K7240" i="1" s="1"/>
  <c r="L7240" i="1"/>
  <c r="Q7240" i="1" s="1"/>
  <c r="M7240" i="1"/>
  <c r="N7240" i="1"/>
  <c r="I7241" i="1"/>
  <c r="J7241" i="1" s="1"/>
  <c r="L7241" i="1"/>
  <c r="Q7241" i="1" s="1"/>
  <c r="M7241" i="1"/>
  <c r="N7241" i="1"/>
  <c r="I7242" i="1"/>
  <c r="K7242" i="1" s="1"/>
  <c r="J7242" i="1"/>
  <c r="L7242" i="1"/>
  <c r="M7242" i="1"/>
  <c r="N7242" i="1"/>
  <c r="Q7242" i="1"/>
  <c r="I7243" i="1"/>
  <c r="J7243" i="1" s="1"/>
  <c r="L7243" i="1"/>
  <c r="Q7243" i="1" s="1"/>
  <c r="M7243" i="1"/>
  <c r="N7243" i="1"/>
  <c r="I7244" i="1"/>
  <c r="J7244" i="1" s="1"/>
  <c r="K7244" i="1"/>
  <c r="L7244" i="1"/>
  <c r="Q7244" i="1" s="1"/>
  <c r="M7244" i="1"/>
  <c r="N7244" i="1"/>
  <c r="I7245" i="1"/>
  <c r="J7245" i="1" s="1"/>
  <c r="L7245" i="1"/>
  <c r="Q7245" i="1" s="1"/>
  <c r="M7245" i="1"/>
  <c r="N7245" i="1"/>
  <c r="I7246" i="1"/>
  <c r="K7246" i="1" s="1"/>
  <c r="L7246" i="1"/>
  <c r="M7246" i="1"/>
  <c r="N7246" i="1"/>
  <c r="Q7246" i="1"/>
  <c r="I7247" i="1"/>
  <c r="J7247" i="1" s="1"/>
  <c r="L7247" i="1"/>
  <c r="Q7247" i="1" s="1"/>
  <c r="M7247" i="1"/>
  <c r="N7247" i="1"/>
  <c r="I7248" i="1"/>
  <c r="J7248" i="1"/>
  <c r="K7248" i="1"/>
  <c r="L7248" i="1"/>
  <c r="Q7248" i="1" s="1"/>
  <c r="M7248" i="1"/>
  <c r="N7248" i="1"/>
  <c r="I7249" i="1"/>
  <c r="J7249" i="1" s="1"/>
  <c r="L7249" i="1"/>
  <c r="Q7249" i="1" s="1"/>
  <c r="M7249" i="1"/>
  <c r="N7249" i="1"/>
  <c r="I7250" i="1"/>
  <c r="K7250" i="1" s="1"/>
  <c r="L7250" i="1"/>
  <c r="Q7250" i="1" s="1"/>
  <c r="M7250" i="1"/>
  <c r="N7250" i="1"/>
  <c r="I7251" i="1"/>
  <c r="J7251" i="1" s="1"/>
  <c r="L7251" i="1"/>
  <c r="Q7251" i="1" s="1"/>
  <c r="M7251" i="1"/>
  <c r="N7251" i="1"/>
  <c r="I7252" i="1"/>
  <c r="K7252" i="1" s="1"/>
  <c r="L7252" i="1"/>
  <c r="Q7252" i="1" s="1"/>
  <c r="M7252" i="1"/>
  <c r="N7252" i="1"/>
  <c r="I7253" i="1"/>
  <c r="J7253" i="1" s="1"/>
  <c r="L7253" i="1"/>
  <c r="Q7253" i="1" s="1"/>
  <c r="M7253" i="1"/>
  <c r="N7253" i="1"/>
  <c r="I7254" i="1"/>
  <c r="K7254" i="1" s="1"/>
  <c r="L7254" i="1"/>
  <c r="Q7254" i="1" s="1"/>
  <c r="M7254" i="1"/>
  <c r="N7254" i="1"/>
  <c r="I7255" i="1"/>
  <c r="J7255" i="1" s="1"/>
  <c r="L7255" i="1"/>
  <c r="Q7255" i="1" s="1"/>
  <c r="M7255" i="1"/>
  <c r="N7255" i="1"/>
  <c r="I7256" i="1"/>
  <c r="K7256" i="1" s="1"/>
  <c r="L7256" i="1"/>
  <c r="Q7256" i="1" s="1"/>
  <c r="M7256" i="1"/>
  <c r="N7256" i="1"/>
  <c r="I7257" i="1"/>
  <c r="J7257" i="1" s="1"/>
  <c r="L7257" i="1"/>
  <c r="Q7257" i="1" s="1"/>
  <c r="M7257" i="1"/>
  <c r="N7257" i="1"/>
  <c r="I7258" i="1"/>
  <c r="K7258" i="1" s="1"/>
  <c r="J7258" i="1"/>
  <c r="O7258" i="1" s="1"/>
  <c r="L7258" i="1"/>
  <c r="M7258" i="1"/>
  <c r="N7258" i="1"/>
  <c r="Q7258" i="1"/>
  <c r="I7259" i="1"/>
  <c r="J7259" i="1" s="1"/>
  <c r="L7259" i="1"/>
  <c r="Q7259" i="1" s="1"/>
  <c r="M7259" i="1"/>
  <c r="N7259" i="1"/>
  <c r="I7260" i="1"/>
  <c r="J7260" i="1" s="1"/>
  <c r="K7260" i="1"/>
  <c r="L7260" i="1"/>
  <c r="Q7260" i="1" s="1"/>
  <c r="M7260" i="1"/>
  <c r="N7260" i="1"/>
  <c r="I7261" i="1"/>
  <c r="J7261" i="1" s="1"/>
  <c r="L7261" i="1"/>
  <c r="Q7261" i="1" s="1"/>
  <c r="M7261" i="1"/>
  <c r="N7261" i="1"/>
  <c r="I7262" i="1"/>
  <c r="K7262" i="1" s="1"/>
  <c r="L7262" i="1"/>
  <c r="M7262" i="1"/>
  <c r="N7262" i="1"/>
  <c r="Q7262" i="1"/>
  <c r="I7263" i="1"/>
  <c r="J7263" i="1" s="1"/>
  <c r="L7263" i="1"/>
  <c r="Q7263" i="1" s="1"/>
  <c r="M7263" i="1"/>
  <c r="N7263" i="1"/>
  <c r="I7264" i="1"/>
  <c r="K7264" i="1" s="1"/>
  <c r="J7264" i="1"/>
  <c r="L7264" i="1"/>
  <c r="Q7264" i="1" s="1"/>
  <c r="M7264" i="1"/>
  <c r="N7264" i="1"/>
  <c r="I7265" i="1"/>
  <c r="J7265" i="1" s="1"/>
  <c r="L7265" i="1"/>
  <c r="Q7265" i="1" s="1"/>
  <c r="M7265" i="1"/>
  <c r="N7265" i="1"/>
  <c r="I7266" i="1"/>
  <c r="K7266" i="1" s="1"/>
  <c r="L7266" i="1"/>
  <c r="Q7266" i="1" s="1"/>
  <c r="M7266" i="1"/>
  <c r="N7266" i="1"/>
  <c r="I7267" i="1"/>
  <c r="J7267" i="1" s="1"/>
  <c r="L7267" i="1"/>
  <c r="Q7267" i="1" s="1"/>
  <c r="M7267" i="1"/>
  <c r="N7267" i="1"/>
  <c r="I7268" i="1"/>
  <c r="K7268" i="1" s="1"/>
  <c r="L7268" i="1"/>
  <c r="Q7268" i="1" s="1"/>
  <c r="M7268" i="1"/>
  <c r="N7268" i="1"/>
  <c r="I7269" i="1"/>
  <c r="J7269" i="1" s="1"/>
  <c r="L7269" i="1"/>
  <c r="Q7269" i="1" s="1"/>
  <c r="M7269" i="1"/>
  <c r="N7269" i="1"/>
  <c r="I7270" i="1"/>
  <c r="K7270" i="1" s="1"/>
  <c r="L7270" i="1"/>
  <c r="Q7270" i="1" s="1"/>
  <c r="M7270" i="1"/>
  <c r="N7270" i="1"/>
  <c r="I7271" i="1"/>
  <c r="J7271" i="1" s="1"/>
  <c r="L7271" i="1"/>
  <c r="Q7271" i="1" s="1"/>
  <c r="M7271" i="1"/>
  <c r="N7271" i="1"/>
  <c r="I7272" i="1"/>
  <c r="K7272" i="1" s="1"/>
  <c r="L7272" i="1"/>
  <c r="Q7272" i="1" s="1"/>
  <c r="M7272" i="1"/>
  <c r="N7272" i="1"/>
  <c r="I7273" i="1"/>
  <c r="J7273" i="1" s="1"/>
  <c r="L7273" i="1"/>
  <c r="Q7273" i="1" s="1"/>
  <c r="M7273" i="1"/>
  <c r="N7273" i="1"/>
  <c r="I7274" i="1"/>
  <c r="K7274" i="1" s="1"/>
  <c r="J7274" i="1"/>
  <c r="L7274" i="1"/>
  <c r="M7274" i="1"/>
  <c r="N7274" i="1"/>
  <c r="Q7274" i="1"/>
  <c r="I7275" i="1"/>
  <c r="J7275" i="1" s="1"/>
  <c r="L7275" i="1"/>
  <c r="Q7275" i="1" s="1"/>
  <c r="M7275" i="1"/>
  <c r="N7275" i="1"/>
  <c r="I7276" i="1"/>
  <c r="J7276" i="1" s="1"/>
  <c r="K7276" i="1"/>
  <c r="L7276" i="1"/>
  <c r="Q7276" i="1" s="1"/>
  <c r="M7276" i="1"/>
  <c r="N7276" i="1"/>
  <c r="I7277" i="1"/>
  <c r="J7277" i="1" s="1"/>
  <c r="L7277" i="1"/>
  <c r="Q7277" i="1" s="1"/>
  <c r="M7277" i="1"/>
  <c r="N7277" i="1"/>
  <c r="I7278" i="1"/>
  <c r="K7278" i="1" s="1"/>
  <c r="L7278" i="1"/>
  <c r="M7278" i="1"/>
  <c r="N7278" i="1"/>
  <c r="Q7278" i="1"/>
  <c r="I7279" i="1"/>
  <c r="J7279" i="1" s="1"/>
  <c r="L7279" i="1"/>
  <c r="Q7279" i="1" s="1"/>
  <c r="M7279" i="1"/>
  <c r="N7279" i="1"/>
  <c r="I7280" i="1"/>
  <c r="K7280" i="1" s="1"/>
  <c r="J7280" i="1"/>
  <c r="L7280" i="1"/>
  <c r="Q7280" i="1" s="1"/>
  <c r="M7280" i="1"/>
  <c r="N7280" i="1"/>
  <c r="I7281" i="1"/>
  <c r="J7281" i="1" s="1"/>
  <c r="L7281" i="1"/>
  <c r="Q7281" i="1" s="1"/>
  <c r="M7281" i="1"/>
  <c r="N7281" i="1"/>
  <c r="I7282" i="1"/>
  <c r="K7282" i="1" s="1"/>
  <c r="L7282" i="1"/>
  <c r="Q7282" i="1" s="1"/>
  <c r="M7282" i="1"/>
  <c r="N7282" i="1"/>
  <c r="I7283" i="1"/>
  <c r="J7283" i="1" s="1"/>
  <c r="L7283" i="1"/>
  <c r="Q7283" i="1" s="1"/>
  <c r="M7283" i="1"/>
  <c r="N7283" i="1"/>
  <c r="I7284" i="1"/>
  <c r="K7284" i="1" s="1"/>
  <c r="L7284" i="1"/>
  <c r="Q7284" i="1" s="1"/>
  <c r="M7284" i="1"/>
  <c r="N7284" i="1"/>
  <c r="I7285" i="1"/>
  <c r="J7285" i="1" s="1"/>
  <c r="L7285" i="1"/>
  <c r="Q7285" i="1" s="1"/>
  <c r="M7285" i="1"/>
  <c r="N7285" i="1"/>
  <c r="I7286" i="1"/>
  <c r="K7286" i="1" s="1"/>
  <c r="L7286" i="1"/>
  <c r="Q7286" i="1" s="1"/>
  <c r="M7286" i="1"/>
  <c r="N7286" i="1"/>
  <c r="I7287" i="1"/>
  <c r="J7287" i="1" s="1"/>
  <c r="L7287" i="1"/>
  <c r="Q7287" i="1" s="1"/>
  <c r="M7287" i="1"/>
  <c r="N7287" i="1"/>
  <c r="I7288" i="1"/>
  <c r="K7288" i="1" s="1"/>
  <c r="L7288" i="1"/>
  <c r="Q7288" i="1" s="1"/>
  <c r="M7288" i="1"/>
  <c r="N7288" i="1"/>
  <c r="I7289" i="1"/>
  <c r="J7289" i="1" s="1"/>
  <c r="L7289" i="1"/>
  <c r="Q7289" i="1" s="1"/>
  <c r="M7289" i="1"/>
  <c r="N7289" i="1"/>
  <c r="I7290" i="1"/>
  <c r="K7290" i="1" s="1"/>
  <c r="J7290" i="1"/>
  <c r="O7290" i="1" s="1"/>
  <c r="L7290" i="1"/>
  <c r="M7290" i="1"/>
  <c r="N7290" i="1"/>
  <c r="Q7290" i="1"/>
  <c r="I7291" i="1"/>
  <c r="J7291" i="1" s="1"/>
  <c r="L7291" i="1"/>
  <c r="Q7291" i="1" s="1"/>
  <c r="M7291" i="1"/>
  <c r="N7291" i="1"/>
  <c r="I7292" i="1"/>
  <c r="J7292" i="1" s="1"/>
  <c r="K7292" i="1"/>
  <c r="L7292" i="1"/>
  <c r="Q7292" i="1" s="1"/>
  <c r="M7292" i="1"/>
  <c r="N7292" i="1"/>
  <c r="I7293" i="1"/>
  <c r="J7293" i="1" s="1"/>
  <c r="L7293" i="1"/>
  <c r="Q7293" i="1" s="1"/>
  <c r="M7293" i="1"/>
  <c r="N7293" i="1"/>
  <c r="I7294" i="1"/>
  <c r="K7294" i="1" s="1"/>
  <c r="L7294" i="1"/>
  <c r="M7294" i="1"/>
  <c r="N7294" i="1"/>
  <c r="Q7294" i="1"/>
  <c r="I7295" i="1"/>
  <c r="J7295" i="1" s="1"/>
  <c r="L7295" i="1"/>
  <c r="Q7295" i="1" s="1"/>
  <c r="M7295" i="1"/>
  <c r="N7295" i="1"/>
  <c r="I7296" i="1"/>
  <c r="J7296" i="1"/>
  <c r="K7296" i="1"/>
  <c r="L7296" i="1"/>
  <c r="Q7296" i="1" s="1"/>
  <c r="M7296" i="1"/>
  <c r="N7296" i="1"/>
  <c r="I7297" i="1"/>
  <c r="J7297" i="1" s="1"/>
  <c r="L7297" i="1"/>
  <c r="Q7297" i="1" s="1"/>
  <c r="M7297" i="1"/>
  <c r="N7297" i="1"/>
  <c r="I7298" i="1"/>
  <c r="K7298" i="1" s="1"/>
  <c r="L7298" i="1"/>
  <c r="Q7298" i="1" s="1"/>
  <c r="M7298" i="1"/>
  <c r="N7298" i="1"/>
  <c r="I7299" i="1"/>
  <c r="J7299" i="1" s="1"/>
  <c r="L7299" i="1"/>
  <c r="Q7299" i="1" s="1"/>
  <c r="M7299" i="1"/>
  <c r="N7299" i="1"/>
  <c r="I7300" i="1"/>
  <c r="K7300" i="1" s="1"/>
  <c r="L7300" i="1"/>
  <c r="Q7300" i="1" s="1"/>
  <c r="M7300" i="1"/>
  <c r="N7300" i="1"/>
  <c r="I7301" i="1"/>
  <c r="J7301" i="1" s="1"/>
  <c r="L7301" i="1"/>
  <c r="Q7301" i="1" s="1"/>
  <c r="M7301" i="1"/>
  <c r="N7301" i="1"/>
  <c r="I7302" i="1"/>
  <c r="K7302" i="1" s="1"/>
  <c r="L7302" i="1"/>
  <c r="Q7302" i="1" s="1"/>
  <c r="M7302" i="1"/>
  <c r="N7302" i="1"/>
  <c r="I7303" i="1"/>
  <c r="J7303" i="1" s="1"/>
  <c r="L7303" i="1"/>
  <c r="Q7303" i="1" s="1"/>
  <c r="M7303" i="1"/>
  <c r="N7303" i="1"/>
  <c r="I7304" i="1"/>
  <c r="K7304" i="1" s="1"/>
  <c r="L7304" i="1"/>
  <c r="Q7304" i="1" s="1"/>
  <c r="M7304" i="1"/>
  <c r="N7304" i="1"/>
  <c r="I7305" i="1"/>
  <c r="J7305" i="1" s="1"/>
  <c r="L7305" i="1"/>
  <c r="Q7305" i="1" s="1"/>
  <c r="M7305" i="1"/>
  <c r="N7305" i="1"/>
  <c r="I7306" i="1"/>
  <c r="K7306" i="1" s="1"/>
  <c r="J7306" i="1"/>
  <c r="L7306" i="1"/>
  <c r="M7306" i="1"/>
  <c r="N7306" i="1"/>
  <c r="Q7306" i="1"/>
  <c r="I7307" i="1"/>
  <c r="J7307" i="1" s="1"/>
  <c r="L7307" i="1"/>
  <c r="Q7307" i="1" s="1"/>
  <c r="M7307" i="1"/>
  <c r="N7307" i="1"/>
  <c r="I7308" i="1"/>
  <c r="J7308" i="1" s="1"/>
  <c r="K7308" i="1"/>
  <c r="L7308" i="1"/>
  <c r="Q7308" i="1" s="1"/>
  <c r="M7308" i="1"/>
  <c r="N7308" i="1"/>
  <c r="I7309" i="1"/>
  <c r="J7309" i="1" s="1"/>
  <c r="L7309" i="1"/>
  <c r="Q7309" i="1" s="1"/>
  <c r="M7309" i="1"/>
  <c r="N7309" i="1"/>
  <c r="I7310" i="1"/>
  <c r="K7310" i="1" s="1"/>
  <c r="L7310" i="1"/>
  <c r="M7310" i="1"/>
  <c r="N7310" i="1"/>
  <c r="Q7310" i="1"/>
  <c r="I7311" i="1"/>
  <c r="J7311" i="1" s="1"/>
  <c r="L7311" i="1"/>
  <c r="Q7311" i="1" s="1"/>
  <c r="M7311" i="1"/>
  <c r="N7311" i="1"/>
  <c r="I7312" i="1"/>
  <c r="K7312" i="1" s="1"/>
  <c r="J7312" i="1"/>
  <c r="L7312" i="1"/>
  <c r="Q7312" i="1" s="1"/>
  <c r="M7312" i="1"/>
  <c r="N7312" i="1"/>
  <c r="I7313" i="1"/>
  <c r="J7313" i="1" s="1"/>
  <c r="L7313" i="1"/>
  <c r="Q7313" i="1" s="1"/>
  <c r="M7313" i="1"/>
  <c r="N7313" i="1"/>
  <c r="I7314" i="1"/>
  <c r="K7314" i="1" s="1"/>
  <c r="L7314" i="1"/>
  <c r="Q7314" i="1" s="1"/>
  <c r="M7314" i="1"/>
  <c r="N7314" i="1"/>
  <c r="I7315" i="1"/>
  <c r="J7315" i="1" s="1"/>
  <c r="L7315" i="1"/>
  <c r="Q7315" i="1" s="1"/>
  <c r="M7315" i="1"/>
  <c r="N7315" i="1"/>
  <c r="I7316" i="1"/>
  <c r="K7316" i="1" s="1"/>
  <c r="L7316" i="1"/>
  <c r="M7316" i="1"/>
  <c r="N7316" i="1"/>
  <c r="Q7316" i="1"/>
  <c r="I7317" i="1"/>
  <c r="J7317" i="1" s="1"/>
  <c r="L7317" i="1"/>
  <c r="Q7317" i="1" s="1"/>
  <c r="M7317" i="1"/>
  <c r="N7317" i="1"/>
  <c r="I7318" i="1"/>
  <c r="K7318" i="1" s="1"/>
  <c r="L7318" i="1"/>
  <c r="Q7318" i="1" s="1"/>
  <c r="M7318" i="1"/>
  <c r="N7318" i="1"/>
  <c r="I7319" i="1"/>
  <c r="J7319" i="1" s="1"/>
  <c r="L7319" i="1"/>
  <c r="Q7319" i="1" s="1"/>
  <c r="M7319" i="1"/>
  <c r="N7319" i="1"/>
  <c r="I7320" i="1"/>
  <c r="K7320" i="1" s="1"/>
  <c r="L7320" i="1"/>
  <c r="Q7320" i="1" s="1"/>
  <c r="M7320" i="1"/>
  <c r="N7320" i="1"/>
  <c r="I7321" i="1"/>
  <c r="J7321" i="1" s="1"/>
  <c r="L7321" i="1"/>
  <c r="Q7321" i="1" s="1"/>
  <c r="M7321" i="1"/>
  <c r="N7321" i="1"/>
  <c r="I7322" i="1"/>
  <c r="K7322" i="1" s="1"/>
  <c r="J7322" i="1"/>
  <c r="O7322" i="1" s="1"/>
  <c r="L7322" i="1"/>
  <c r="M7322" i="1"/>
  <c r="N7322" i="1"/>
  <c r="Q7322" i="1"/>
  <c r="I7323" i="1"/>
  <c r="J7323" i="1" s="1"/>
  <c r="L7323" i="1"/>
  <c r="Q7323" i="1" s="1"/>
  <c r="M7323" i="1"/>
  <c r="N7323" i="1"/>
  <c r="I7324" i="1"/>
  <c r="J7324" i="1" s="1"/>
  <c r="K7324" i="1"/>
  <c r="L7324" i="1"/>
  <c r="Q7324" i="1" s="1"/>
  <c r="M7324" i="1"/>
  <c r="N7324" i="1"/>
  <c r="I7325" i="1"/>
  <c r="J7325" i="1" s="1"/>
  <c r="L7325" i="1"/>
  <c r="Q7325" i="1" s="1"/>
  <c r="M7325" i="1"/>
  <c r="N7325" i="1"/>
  <c r="I7326" i="1"/>
  <c r="K7326" i="1" s="1"/>
  <c r="L7326" i="1"/>
  <c r="M7326" i="1"/>
  <c r="N7326" i="1"/>
  <c r="Q7326" i="1"/>
  <c r="I7327" i="1"/>
  <c r="J7327" i="1" s="1"/>
  <c r="L7327" i="1"/>
  <c r="Q7327" i="1" s="1"/>
  <c r="M7327" i="1"/>
  <c r="N7327" i="1"/>
  <c r="I7328" i="1"/>
  <c r="K7328" i="1" s="1"/>
  <c r="J7328" i="1"/>
  <c r="L7328" i="1"/>
  <c r="Q7328" i="1" s="1"/>
  <c r="M7328" i="1"/>
  <c r="N7328" i="1"/>
  <c r="I7329" i="1"/>
  <c r="J7329" i="1" s="1"/>
  <c r="L7329" i="1"/>
  <c r="Q7329" i="1" s="1"/>
  <c r="M7329" i="1"/>
  <c r="N7329" i="1"/>
  <c r="I7330" i="1"/>
  <c r="K7330" i="1" s="1"/>
  <c r="L7330" i="1"/>
  <c r="Q7330" i="1" s="1"/>
  <c r="M7330" i="1"/>
  <c r="N7330" i="1"/>
  <c r="I7331" i="1"/>
  <c r="J7331" i="1" s="1"/>
  <c r="L7331" i="1"/>
  <c r="Q7331" i="1" s="1"/>
  <c r="M7331" i="1"/>
  <c r="N7331" i="1"/>
  <c r="I7332" i="1"/>
  <c r="K7332" i="1" s="1"/>
  <c r="J7332" i="1"/>
  <c r="L7332" i="1"/>
  <c r="Q7332" i="1" s="1"/>
  <c r="M7332" i="1"/>
  <c r="N7332" i="1"/>
  <c r="I7333" i="1"/>
  <c r="J7333" i="1" s="1"/>
  <c r="L7333" i="1"/>
  <c r="Q7333" i="1" s="1"/>
  <c r="M7333" i="1"/>
  <c r="N7333" i="1"/>
  <c r="I7334" i="1"/>
  <c r="K7334" i="1" s="1"/>
  <c r="L7334" i="1"/>
  <c r="Q7334" i="1" s="1"/>
  <c r="M7334" i="1"/>
  <c r="N7334" i="1"/>
  <c r="I7335" i="1"/>
  <c r="J7335" i="1" s="1"/>
  <c r="L7335" i="1"/>
  <c r="Q7335" i="1" s="1"/>
  <c r="M7335" i="1"/>
  <c r="N7335" i="1"/>
  <c r="I7336" i="1"/>
  <c r="K7336" i="1" s="1"/>
  <c r="L7336" i="1"/>
  <c r="Q7336" i="1" s="1"/>
  <c r="M7336" i="1"/>
  <c r="N7336" i="1"/>
  <c r="I7337" i="1"/>
  <c r="J7337" i="1" s="1"/>
  <c r="L7337" i="1"/>
  <c r="Q7337" i="1" s="1"/>
  <c r="M7337" i="1"/>
  <c r="N7337" i="1"/>
  <c r="I7338" i="1"/>
  <c r="K7338" i="1" s="1"/>
  <c r="J7338" i="1"/>
  <c r="L7338" i="1"/>
  <c r="M7338" i="1"/>
  <c r="N7338" i="1"/>
  <c r="Q7338" i="1"/>
  <c r="I7339" i="1"/>
  <c r="J7339" i="1" s="1"/>
  <c r="L7339" i="1"/>
  <c r="Q7339" i="1" s="1"/>
  <c r="M7339" i="1"/>
  <c r="N7339" i="1"/>
  <c r="I7340" i="1"/>
  <c r="J7340" i="1" s="1"/>
  <c r="K7340" i="1"/>
  <c r="L7340" i="1"/>
  <c r="Q7340" i="1" s="1"/>
  <c r="M7340" i="1"/>
  <c r="N7340" i="1"/>
  <c r="I7341" i="1"/>
  <c r="J7341" i="1" s="1"/>
  <c r="L7341" i="1"/>
  <c r="Q7341" i="1" s="1"/>
  <c r="M7341" i="1"/>
  <c r="N7341" i="1"/>
  <c r="I7342" i="1"/>
  <c r="K7342" i="1" s="1"/>
  <c r="L7342" i="1"/>
  <c r="M7342" i="1"/>
  <c r="N7342" i="1"/>
  <c r="Q7342" i="1"/>
  <c r="I7343" i="1"/>
  <c r="J7343" i="1" s="1"/>
  <c r="L7343" i="1"/>
  <c r="Q7343" i="1" s="1"/>
  <c r="M7343" i="1"/>
  <c r="N7343" i="1"/>
  <c r="I7344" i="1"/>
  <c r="K7344" i="1" s="1"/>
  <c r="J7344" i="1"/>
  <c r="L7344" i="1"/>
  <c r="Q7344" i="1" s="1"/>
  <c r="M7344" i="1"/>
  <c r="N7344" i="1"/>
  <c r="I7345" i="1"/>
  <c r="J7345" i="1" s="1"/>
  <c r="L7345" i="1"/>
  <c r="Q7345" i="1" s="1"/>
  <c r="M7345" i="1"/>
  <c r="N7345" i="1"/>
  <c r="I7346" i="1"/>
  <c r="K7346" i="1" s="1"/>
  <c r="L7346" i="1"/>
  <c r="Q7346" i="1" s="1"/>
  <c r="M7346" i="1"/>
  <c r="N7346" i="1"/>
  <c r="I7347" i="1"/>
  <c r="L7347" i="1"/>
  <c r="Q7347" i="1" s="1"/>
  <c r="M7347" i="1"/>
  <c r="N7347" i="1"/>
  <c r="I7348" i="1"/>
  <c r="J7348" i="1" s="1"/>
  <c r="L7348" i="1"/>
  <c r="M7348" i="1"/>
  <c r="N7348" i="1"/>
  <c r="Q7348" i="1"/>
  <c r="I7349" i="1"/>
  <c r="J7349" i="1" s="1"/>
  <c r="L7349" i="1"/>
  <c r="Q7349" i="1" s="1"/>
  <c r="M7349" i="1"/>
  <c r="N7349" i="1"/>
  <c r="I7350" i="1"/>
  <c r="K7350" i="1" s="1"/>
  <c r="L7350" i="1"/>
  <c r="Q7350" i="1" s="1"/>
  <c r="M7350" i="1"/>
  <c r="N7350" i="1"/>
  <c r="I7351" i="1"/>
  <c r="L7351" i="1"/>
  <c r="Q7351" i="1" s="1"/>
  <c r="M7351" i="1"/>
  <c r="N7351" i="1"/>
  <c r="I7352" i="1"/>
  <c r="J7352" i="1"/>
  <c r="K7352" i="1"/>
  <c r="L7352" i="1"/>
  <c r="M7352" i="1"/>
  <c r="N7352" i="1"/>
  <c r="Q7352" i="1"/>
  <c r="I7353" i="1"/>
  <c r="J7353" i="1" s="1"/>
  <c r="L7353" i="1"/>
  <c r="Q7353" i="1" s="1"/>
  <c r="M7353" i="1"/>
  <c r="N7353" i="1"/>
  <c r="I7354" i="1"/>
  <c r="K7354" i="1" s="1"/>
  <c r="L7354" i="1"/>
  <c r="Q7354" i="1" s="1"/>
  <c r="M7354" i="1"/>
  <c r="N7354" i="1"/>
  <c r="I7355" i="1"/>
  <c r="L7355" i="1"/>
  <c r="Q7355" i="1" s="1"/>
  <c r="M7355" i="1"/>
  <c r="N7355" i="1"/>
  <c r="I7356" i="1"/>
  <c r="J7356" i="1" s="1"/>
  <c r="L7356" i="1"/>
  <c r="Q7356" i="1" s="1"/>
  <c r="M7356" i="1"/>
  <c r="N7356" i="1"/>
  <c r="I7357" i="1"/>
  <c r="J7357" i="1" s="1"/>
  <c r="L7357" i="1"/>
  <c r="Q7357" i="1" s="1"/>
  <c r="M7357" i="1"/>
  <c r="N7357" i="1"/>
  <c r="I7358" i="1"/>
  <c r="K7358" i="1" s="1"/>
  <c r="L7358" i="1"/>
  <c r="M7358" i="1"/>
  <c r="N7358" i="1"/>
  <c r="Q7358" i="1"/>
  <c r="I7359" i="1"/>
  <c r="L7359" i="1"/>
  <c r="Q7359" i="1" s="1"/>
  <c r="M7359" i="1"/>
  <c r="N7359" i="1"/>
  <c r="I7360" i="1"/>
  <c r="K7360" i="1" s="1"/>
  <c r="J7360" i="1"/>
  <c r="L7360" i="1"/>
  <c r="Q7360" i="1" s="1"/>
  <c r="M7360" i="1"/>
  <c r="N7360" i="1"/>
  <c r="I7361" i="1"/>
  <c r="J7361" i="1" s="1"/>
  <c r="L7361" i="1"/>
  <c r="Q7361" i="1" s="1"/>
  <c r="M7361" i="1"/>
  <c r="N7361" i="1"/>
  <c r="I7362" i="1"/>
  <c r="K7362" i="1" s="1"/>
  <c r="L7362" i="1"/>
  <c r="Q7362" i="1" s="1"/>
  <c r="M7362" i="1"/>
  <c r="N7362" i="1"/>
  <c r="I7363" i="1"/>
  <c r="L7363" i="1"/>
  <c r="Q7363" i="1" s="1"/>
  <c r="M7363" i="1"/>
  <c r="N7363" i="1"/>
  <c r="I7364" i="1"/>
  <c r="J7364" i="1" s="1"/>
  <c r="L7364" i="1"/>
  <c r="M7364" i="1"/>
  <c r="N7364" i="1"/>
  <c r="Q7364" i="1"/>
  <c r="I7365" i="1"/>
  <c r="J7365" i="1" s="1"/>
  <c r="L7365" i="1"/>
  <c r="Q7365" i="1" s="1"/>
  <c r="M7365" i="1"/>
  <c r="N7365" i="1"/>
  <c r="I7366" i="1"/>
  <c r="K7366" i="1" s="1"/>
  <c r="L7366" i="1"/>
  <c r="M7366" i="1"/>
  <c r="N7366" i="1"/>
  <c r="Q7366" i="1"/>
  <c r="I7367" i="1"/>
  <c r="J7367" i="1" s="1"/>
  <c r="L7367" i="1"/>
  <c r="Q7367" i="1" s="1"/>
  <c r="M7367" i="1"/>
  <c r="N7367" i="1"/>
  <c r="I7368" i="1"/>
  <c r="J7368" i="1" s="1"/>
  <c r="L7368" i="1"/>
  <c r="M7368" i="1"/>
  <c r="N7368" i="1"/>
  <c r="Q7368" i="1"/>
  <c r="I7369" i="1"/>
  <c r="J7369" i="1" s="1"/>
  <c r="L7369" i="1"/>
  <c r="M7369" i="1"/>
  <c r="N7369" i="1"/>
  <c r="Q7369" i="1"/>
  <c r="I7370" i="1"/>
  <c r="K7370" i="1" s="1"/>
  <c r="L7370" i="1"/>
  <c r="Q7370" i="1" s="1"/>
  <c r="M7370" i="1"/>
  <c r="N7370" i="1"/>
  <c r="I7371" i="1"/>
  <c r="J7371" i="1" s="1"/>
  <c r="L7371" i="1"/>
  <c r="Q7371" i="1" s="1"/>
  <c r="M7371" i="1"/>
  <c r="N7371" i="1"/>
  <c r="I7372" i="1"/>
  <c r="J7372" i="1" s="1"/>
  <c r="L7372" i="1"/>
  <c r="Q7372" i="1" s="1"/>
  <c r="M7372" i="1"/>
  <c r="N7372" i="1"/>
  <c r="I7373" i="1"/>
  <c r="J7373" i="1" s="1"/>
  <c r="L7373" i="1"/>
  <c r="Q7373" i="1" s="1"/>
  <c r="M7373" i="1"/>
  <c r="N7373" i="1"/>
  <c r="I7374" i="1"/>
  <c r="K7374" i="1" s="1"/>
  <c r="L7374" i="1"/>
  <c r="M7374" i="1"/>
  <c r="N7374" i="1"/>
  <c r="Q7374" i="1"/>
  <c r="I7375" i="1"/>
  <c r="J7375" i="1" s="1"/>
  <c r="L7375" i="1"/>
  <c r="Q7375" i="1" s="1"/>
  <c r="M7375" i="1"/>
  <c r="N7375" i="1"/>
  <c r="I7376" i="1"/>
  <c r="J7376" i="1" s="1"/>
  <c r="L7376" i="1"/>
  <c r="M7376" i="1"/>
  <c r="N7376" i="1"/>
  <c r="Q7376" i="1"/>
  <c r="I7377" i="1"/>
  <c r="J7377" i="1" s="1"/>
  <c r="L7377" i="1"/>
  <c r="Q7377" i="1" s="1"/>
  <c r="M7377" i="1"/>
  <c r="N7377" i="1"/>
  <c r="I7378" i="1"/>
  <c r="K7378" i="1" s="1"/>
  <c r="L7378" i="1"/>
  <c r="Q7378" i="1" s="1"/>
  <c r="M7378" i="1"/>
  <c r="N7378" i="1"/>
  <c r="I7379" i="1"/>
  <c r="J7379" i="1" s="1"/>
  <c r="L7379" i="1"/>
  <c r="Q7379" i="1" s="1"/>
  <c r="M7379" i="1"/>
  <c r="N7379" i="1"/>
  <c r="I7380" i="1"/>
  <c r="J7380" i="1" s="1"/>
  <c r="L7380" i="1"/>
  <c r="M7380" i="1"/>
  <c r="N7380" i="1"/>
  <c r="Q7380" i="1"/>
  <c r="I7381" i="1"/>
  <c r="J7381" i="1" s="1"/>
  <c r="L7381" i="1"/>
  <c r="Q7381" i="1" s="1"/>
  <c r="M7381" i="1"/>
  <c r="N7381" i="1"/>
  <c r="I7382" i="1"/>
  <c r="K7382" i="1" s="1"/>
  <c r="L7382" i="1"/>
  <c r="M7382" i="1"/>
  <c r="N7382" i="1"/>
  <c r="Q7382" i="1"/>
  <c r="I7383" i="1"/>
  <c r="J7383" i="1" s="1"/>
  <c r="L7383" i="1"/>
  <c r="Q7383" i="1" s="1"/>
  <c r="M7383" i="1"/>
  <c r="N7383" i="1"/>
  <c r="I7384" i="1"/>
  <c r="K7384" i="1" s="1"/>
  <c r="L7384" i="1"/>
  <c r="Q7384" i="1" s="1"/>
  <c r="M7384" i="1"/>
  <c r="N7384" i="1"/>
  <c r="I7385" i="1"/>
  <c r="J7385" i="1" s="1"/>
  <c r="L7385" i="1"/>
  <c r="Q7385" i="1" s="1"/>
  <c r="M7385" i="1"/>
  <c r="N7385" i="1"/>
  <c r="I7386" i="1"/>
  <c r="K7386" i="1" s="1"/>
  <c r="L7386" i="1"/>
  <c r="Q7386" i="1" s="1"/>
  <c r="M7386" i="1"/>
  <c r="N7386" i="1"/>
  <c r="I7387" i="1"/>
  <c r="J7387" i="1" s="1"/>
  <c r="L7387" i="1"/>
  <c r="Q7387" i="1" s="1"/>
  <c r="M7387" i="1"/>
  <c r="N7387" i="1"/>
  <c r="I7388" i="1"/>
  <c r="J7388" i="1" s="1"/>
  <c r="L7388" i="1"/>
  <c r="M7388" i="1"/>
  <c r="N7388" i="1"/>
  <c r="Q7388" i="1"/>
  <c r="I7389" i="1"/>
  <c r="J7389" i="1" s="1"/>
  <c r="L7389" i="1"/>
  <c r="Q7389" i="1" s="1"/>
  <c r="M7389" i="1"/>
  <c r="N7389" i="1"/>
  <c r="I7390" i="1"/>
  <c r="K7390" i="1" s="1"/>
  <c r="L7390" i="1"/>
  <c r="Q7390" i="1" s="1"/>
  <c r="M7390" i="1"/>
  <c r="N7390" i="1"/>
  <c r="I7391" i="1"/>
  <c r="J7391" i="1" s="1"/>
  <c r="L7391" i="1"/>
  <c r="Q7391" i="1" s="1"/>
  <c r="M7391" i="1"/>
  <c r="N7391" i="1"/>
  <c r="I7392" i="1"/>
  <c r="J7392" i="1"/>
  <c r="K7392" i="1"/>
  <c r="L7392" i="1"/>
  <c r="M7392" i="1"/>
  <c r="N7392" i="1"/>
  <c r="Q7392" i="1"/>
  <c r="I7393" i="1"/>
  <c r="J7393" i="1" s="1"/>
  <c r="L7393" i="1"/>
  <c r="Q7393" i="1" s="1"/>
  <c r="M7393" i="1"/>
  <c r="N7393" i="1"/>
  <c r="I7394" i="1"/>
  <c r="K7394" i="1" s="1"/>
  <c r="L7394" i="1"/>
  <c r="Q7394" i="1" s="1"/>
  <c r="M7394" i="1"/>
  <c r="N7394" i="1"/>
  <c r="I7395" i="1"/>
  <c r="J7395" i="1" s="1"/>
  <c r="L7395" i="1"/>
  <c r="Q7395" i="1" s="1"/>
  <c r="M7395" i="1"/>
  <c r="N7395" i="1"/>
  <c r="I7396" i="1"/>
  <c r="J7396" i="1" s="1"/>
  <c r="L7396" i="1"/>
  <c r="M7396" i="1"/>
  <c r="N7396" i="1"/>
  <c r="Q7396" i="1"/>
  <c r="I7397" i="1"/>
  <c r="J7397" i="1" s="1"/>
  <c r="L7397" i="1"/>
  <c r="Q7397" i="1" s="1"/>
  <c r="M7397" i="1"/>
  <c r="N7397" i="1"/>
  <c r="I7398" i="1"/>
  <c r="K7398" i="1" s="1"/>
  <c r="J7398" i="1"/>
  <c r="O7398" i="1" s="1"/>
  <c r="L7398" i="1"/>
  <c r="M7398" i="1"/>
  <c r="N7398" i="1"/>
  <c r="Q7398" i="1"/>
  <c r="I7399" i="1"/>
  <c r="J7399" i="1" s="1"/>
  <c r="L7399" i="1"/>
  <c r="Q7399" i="1" s="1"/>
  <c r="M7399" i="1"/>
  <c r="N7399" i="1"/>
  <c r="I7400" i="1"/>
  <c r="K7400" i="1" s="1"/>
  <c r="L7400" i="1"/>
  <c r="Q7400" i="1" s="1"/>
  <c r="M7400" i="1"/>
  <c r="N7400" i="1"/>
  <c r="I7401" i="1"/>
  <c r="J7401" i="1" s="1"/>
  <c r="L7401" i="1"/>
  <c r="M7401" i="1"/>
  <c r="N7401" i="1"/>
  <c r="Q7401" i="1"/>
  <c r="I7402" i="1"/>
  <c r="K7402" i="1" s="1"/>
  <c r="L7402" i="1"/>
  <c r="M7402" i="1"/>
  <c r="N7402" i="1"/>
  <c r="Q7402" i="1"/>
  <c r="I7403" i="1"/>
  <c r="J7403" i="1" s="1"/>
  <c r="L7403" i="1"/>
  <c r="Q7403" i="1" s="1"/>
  <c r="M7403" i="1"/>
  <c r="N7403" i="1"/>
  <c r="I7404" i="1"/>
  <c r="J7404" i="1"/>
  <c r="K7404" i="1"/>
  <c r="L7404" i="1"/>
  <c r="M7404" i="1"/>
  <c r="N7404" i="1"/>
  <c r="Q7404" i="1"/>
  <c r="I7405" i="1"/>
  <c r="J7405" i="1" s="1"/>
  <c r="L7405" i="1"/>
  <c r="M7405" i="1"/>
  <c r="N7405" i="1"/>
  <c r="Q7405" i="1"/>
  <c r="I7406" i="1"/>
  <c r="K7406" i="1" s="1"/>
  <c r="J7406" i="1"/>
  <c r="L7406" i="1"/>
  <c r="M7406" i="1"/>
  <c r="N7406" i="1"/>
  <c r="Q7406" i="1"/>
  <c r="I7407" i="1"/>
  <c r="J7407" i="1" s="1"/>
  <c r="L7407" i="1"/>
  <c r="Q7407" i="1" s="1"/>
  <c r="M7407" i="1"/>
  <c r="N7407" i="1"/>
  <c r="I7408" i="1"/>
  <c r="K7408" i="1" s="1"/>
  <c r="L7408" i="1"/>
  <c r="Q7408" i="1" s="1"/>
  <c r="M7408" i="1"/>
  <c r="N7408" i="1"/>
  <c r="I7409" i="1"/>
  <c r="J7409" i="1" s="1"/>
  <c r="L7409" i="1"/>
  <c r="M7409" i="1"/>
  <c r="N7409" i="1"/>
  <c r="Q7409" i="1"/>
  <c r="I7410" i="1"/>
  <c r="K7410" i="1" s="1"/>
  <c r="L7410" i="1"/>
  <c r="Q7410" i="1" s="1"/>
  <c r="M7410" i="1"/>
  <c r="N7410" i="1"/>
  <c r="I7411" i="1"/>
  <c r="J7411" i="1" s="1"/>
  <c r="L7411" i="1"/>
  <c r="Q7411" i="1" s="1"/>
  <c r="M7411" i="1"/>
  <c r="N7411" i="1"/>
  <c r="I7412" i="1"/>
  <c r="J7412" i="1"/>
  <c r="K7412" i="1"/>
  <c r="L7412" i="1"/>
  <c r="M7412" i="1"/>
  <c r="N7412" i="1"/>
  <c r="Q7412" i="1"/>
  <c r="I7413" i="1"/>
  <c r="J7413" i="1" s="1"/>
  <c r="L7413" i="1"/>
  <c r="Q7413" i="1" s="1"/>
  <c r="M7413" i="1"/>
  <c r="N7413" i="1"/>
  <c r="I7414" i="1"/>
  <c r="K7414" i="1" s="1"/>
  <c r="L7414" i="1"/>
  <c r="Q7414" i="1" s="1"/>
  <c r="M7414" i="1"/>
  <c r="N7414" i="1"/>
  <c r="I7415" i="1"/>
  <c r="K7415" i="1" s="1"/>
  <c r="L7415" i="1"/>
  <c r="Q7415" i="1" s="1"/>
  <c r="M7415" i="1"/>
  <c r="N7415" i="1"/>
  <c r="I7416" i="1"/>
  <c r="K7416" i="1" s="1"/>
  <c r="L7416" i="1"/>
  <c r="M7416" i="1"/>
  <c r="N7416" i="1"/>
  <c r="I7417" i="1"/>
  <c r="J7417" i="1" s="1"/>
  <c r="L7417" i="1"/>
  <c r="Q7417" i="1" s="1"/>
  <c r="M7417" i="1"/>
  <c r="N7417" i="1"/>
  <c r="I7418" i="1"/>
  <c r="K7418" i="1" s="1"/>
  <c r="L7418" i="1"/>
  <c r="Q7418" i="1" s="1"/>
  <c r="M7418" i="1"/>
  <c r="N7418" i="1"/>
  <c r="I7419" i="1"/>
  <c r="J7419" i="1" s="1"/>
  <c r="L7419" i="1"/>
  <c r="M7419" i="1"/>
  <c r="N7419" i="1"/>
  <c r="Q7419" i="1"/>
  <c r="I7420" i="1"/>
  <c r="J7420" i="1" s="1"/>
  <c r="L7420" i="1"/>
  <c r="Q7420" i="1" s="1"/>
  <c r="M7420" i="1"/>
  <c r="N7420" i="1"/>
  <c r="I7421" i="1"/>
  <c r="J7421" i="1" s="1"/>
  <c r="L7421" i="1"/>
  <c r="Q7421" i="1" s="1"/>
  <c r="M7421" i="1"/>
  <c r="N7421" i="1"/>
  <c r="I7422" i="1"/>
  <c r="K7422" i="1" s="1"/>
  <c r="L7422" i="1"/>
  <c r="Q7422" i="1" s="1"/>
  <c r="M7422" i="1"/>
  <c r="N7422" i="1"/>
  <c r="I7423" i="1"/>
  <c r="K7423" i="1" s="1"/>
  <c r="L7423" i="1"/>
  <c r="M7423" i="1"/>
  <c r="N7423" i="1"/>
  <c r="Q7423" i="1"/>
  <c r="I7424" i="1"/>
  <c r="K7424" i="1" s="1"/>
  <c r="L7424" i="1"/>
  <c r="M7424" i="1"/>
  <c r="N7424" i="1"/>
  <c r="I7425" i="1"/>
  <c r="J7425" i="1" s="1"/>
  <c r="L7425" i="1"/>
  <c r="Q7425" i="1" s="1"/>
  <c r="M7425" i="1"/>
  <c r="N7425" i="1"/>
  <c r="I7426" i="1"/>
  <c r="K7426" i="1" s="1"/>
  <c r="L7426" i="1"/>
  <c r="Q7426" i="1" s="1"/>
  <c r="M7426" i="1"/>
  <c r="N7426" i="1"/>
  <c r="I7427" i="1"/>
  <c r="J7427" i="1" s="1"/>
  <c r="L7427" i="1"/>
  <c r="Q7427" i="1" s="1"/>
  <c r="M7427" i="1"/>
  <c r="N7427" i="1"/>
  <c r="I7428" i="1"/>
  <c r="K7428" i="1" s="1"/>
  <c r="J7428" i="1"/>
  <c r="L7428" i="1"/>
  <c r="Q7428" i="1" s="1"/>
  <c r="M7428" i="1"/>
  <c r="N7428" i="1"/>
  <c r="I7429" i="1"/>
  <c r="J7429" i="1" s="1"/>
  <c r="L7429" i="1"/>
  <c r="Q7429" i="1" s="1"/>
  <c r="M7429" i="1"/>
  <c r="N7429" i="1"/>
  <c r="I7430" i="1"/>
  <c r="K7430" i="1" s="1"/>
  <c r="L7430" i="1"/>
  <c r="Q7430" i="1" s="1"/>
  <c r="M7430" i="1"/>
  <c r="N7430" i="1"/>
  <c r="I7431" i="1"/>
  <c r="K7431" i="1" s="1"/>
  <c r="L7431" i="1"/>
  <c r="M7431" i="1"/>
  <c r="N7431" i="1"/>
  <c r="Q7431" i="1"/>
  <c r="I7432" i="1"/>
  <c r="K7432" i="1" s="1"/>
  <c r="L7432" i="1"/>
  <c r="M7432" i="1"/>
  <c r="N7432" i="1"/>
  <c r="I7433" i="1"/>
  <c r="J7433" i="1" s="1"/>
  <c r="L7433" i="1"/>
  <c r="Q7433" i="1" s="1"/>
  <c r="M7433" i="1"/>
  <c r="N7433" i="1"/>
  <c r="I7434" i="1"/>
  <c r="K7434" i="1" s="1"/>
  <c r="L7434" i="1"/>
  <c r="Q7434" i="1" s="1"/>
  <c r="M7434" i="1"/>
  <c r="N7434" i="1"/>
  <c r="I7435" i="1"/>
  <c r="J7435" i="1" s="1"/>
  <c r="L7435" i="1"/>
  <c r="Q7435" i="1" s="1"/>
  <c r="M7435" i="1"/>
  <c r="N7435" i="1"/>
  <c r="I7436" i="1"/>
  <c r="K7436" i="1" s="1"/>
  <c r="J7436" i="1"/>
  <c r="L7436" i="1"/>
  <c r="M7436" i="1"/>
  <c r="N7436" i="1"/>
  <c r="Q7436" i="1"/>
  <c r="I7437" i="1"/>
  <c r="J7437" i="1" s="1"/>
  <c r="L7437" i="1"/>
  <c r="Q7437" i="1" s="1"/>
  <c r="M7437" i="1"/>
  <c r="N7437" i="1"/>
  <c r="I7438" i="1"/>
  <c r="K7438" i="1" s="1"/>
  <c r="J7438" i="1"/>
  <c r="O7438" i="1" s="1"/>
  <c r="L7438" i="1"/>
  <c r="M7438" i="1"/>
  <c r="N7438" i="1"/>
  <c r="Q7438" i="1"/>
  <c r="I7439" i="1"/>
  <c r="K7439" i="1" s="1"/>
  <c r="L7439" i="1"/>
  <c r="Q7439" i="1" s="1"/>
  <c r="M7439" i="1"/>
  <c r="N7439" i="1"/>
  <c r="I7440" i="1"/>
  <c r="K7440" i="1" s="1"/>
  <c r="L7440" i="1"/>
  <c r="M7440" i="1"/>
  <c r="N7440" i="1"/>
  <c r="I7441" i="1"/>
  <c r="J7441" i="1" s="1"/>
  <c r="L7441" i="1"/>
  <c r="Q7441" i="1" s="1"/>
  <c r="M7441" i="1"/>
  <c r="N7441" i="1"/>
  <c r="I7442" i="1"/>
  <c r="K7442" i="1" s="1"/>
  <c r="L7442" i="1"/>
  <c r="Q7442" i="1" s="1"/>
  <c r="M7442" i="1"/>
  <c r="N7442" i="1"/>
  <c r="I7443" i="1"/>
  <c r="J7443" i="1" s="1"/>
  <c r="L7443" i="1"/>
  <c r="Q7443" i="1" s="1"/>
  <c r="M7443" i="1"/>
  <c r="N7443" i="1"/>
  <c r="I7444" i="1"/>
  <c r="K7444" i="1" s="1"/>
  <c r="L7444" i="1"/>
  <c r="Q7444" i="1" s="1"/>
  <c r="M7444" i="1"/>
  <c r="N7444" i="1"/>
  <c r="I7445" i="1"/>
  <c r="J7445" i="1" s="1"/>
  <c r="L7445" i="1"/>
  <c r="Q7445" i="1" s="1"/>
  <c r="M7445" i="1"/>
  <c r="N7445" i="1"/>
  <c r="I7446" i="1"/>
  <c r="K7446" i="1" s="1"/>
  <c r="J7446" i="1"/>
  <c r="O7446" i="1" s="1"/>
  <c r="L7446" i="1"/>
  <c r="M7446" i="1"/>
  <c r="N7446" i="1"/>
  <c r="Q7446" i="1"/>
  <c r="I7447" i="1"/>
  <c r="K7447" i="1" s="1"/>
  <c r="L7447" i="1"/>
  <c r="Q7447" i="1" s="1"/>
  <c r="M7447" i="1"/>
  <c r="N7447" i="1"/>
  <c r="I7448" i="1"/>
  <c r="K7448" i="1" s="1"/>
  <c r="L7448" i="1"/>
  <c r="M7448" i="1"/>
  <c r="N7448" i="1"/>
  <c r="I7449" i="1"/>
  <c r="J7449" i="1" s="1"/>
  <c r="L7449" i="1"/>
  <c r="Q7449" i="1" s="1"/>
  <c r="M7449" i="1"/>
  <c r="N7449" i="1"/>
  <c r="I7450" i="1"/>
  <c r="K7450" i="1" s="1"/>
  <c r="L7450" i="1"/>
  <c r="Q7450" i="1" s="1"/>
  <c r="M7450" i="1"/>
  <c r="N7450" i="1"/>
  <c r="I7451" i="1"/>
  <c r="J7451" i="1" s="1"/>
  <c r="L7451" i="1"/>
  <c r="Q7451" i="1" s="1"/>
  <c r="M7451" i="1"/>
  <c r="N7451" i="1"/>
  <c r="I7452" i="1"/>
  <c r="K7452" i="1" s="1"/>
  <c r="J7452" i="1"/>
  <c r="L7452" i="1"/>
  <c r="Q7452" i="1" s="1"/>
  <c r="M7452" i="1"/>
  <c r="N7452" i="1"/>
  <c r="I7453" i="1"/>
  <c r="J7453" i="1" s="1"/>
  <c r="L7453" i="1"/>
  <c r="Q7453" i="1" s="1"/>
  <c r="M7453" i="1"/>
  <c r="N7453" i="1"/>
  <c r="I7454" i="1"/>
  <c r="K7454" i="1" s="1"/>
  <c r="L7454" i="1"/>
  <c r="Q7454" i="1" s="1"/>
  <c r="M7454" i="1"/>
  <c r="N7454" i="1"/>
  <c r="I7455" i="1"/>
  <c r="K7455" i="1" s="1"/>
  <c r="L7455" i="1"/>
  <c r="Q7455" i="1" s="1"/>
  <c r="M7455" i="1"/>
  <c r="N7455" i="1"/>
  <c r="I7456" i="1"/>
  <c r="K7456" i="1" s="1"/>
  <c r="L7456" i="1"/>
  <c r="M7456" i="1"/>
  <c r="N7456" i="1"/>
  <c r="I7457" i="1"/>
  <c r="J7457" i="1" s="1"/>
  <c r="L7457" i="1"/>
  <c r="Q7457" i="1" s="1"/>
  <c r="M7457" i="1"/>
  <c r="N7457" i="1"/>
  <c r="I7458" i="1"/>
  <c r="K7458" i="1" s="1"/>
  <c r="L7458" i="1"/>
  <c r="Q7458" i="1" s="1"/>
  <c r="M7458" i="1"/>
  <c r="N7458" i="1"/>
  <c r="I7459" i="1"/>
  <c r="J7459" i="1" s="1"/>
  <c r="L7459" i="1"/>
  <c r="Q7459" i="1" s="1"/>
  <c r="M7459" i="1"/>
  <c r="N7459" i="1"/>
  <c r="I7460" i="1"/>
  <c r="K7460" i="1" s="1"/>
  <c r="L7460" i="1"/>
  <c r="Q7460" i="1" s="1"/>
  <c r="M7460" i="1"/>
  <c r="N7460" i="1"/>
  <c r="I7461" i="1"/>
  <c r="J7461" i="1" s="1"/>
  <c r="L7461" i="1"/>
  <c r="Q7461" i="1" s="1"/>
  <c r="M7461" i="1"/>
  <c r="N7461" i="1"/>
  <c r="I7462" i="1"/>
  <c r="K7462" i="1" s="1"/>
  <c r="J7462" i="1"/>
  <c r="L7462" i="1"/>
  <c r="M7462" i="1"/>
  <c r="N7462" i="1"/>
  <c r="Q7462" i="1"/>
  <c r="I7463" i="1"/>
  <c r="K7463" i="1" s="1"/>
  <c r="L7463" i="1"/>
  <c r="Q7463" i="1" s="1"/>
  <c r="M7463" i="1"/>
  <c r="N7463" i="1"/>
  <c r="I7464" i="1"/>
  <c r="K7464" i="1" s="1"/>
  <c r="L7464" i="1"/>
  <c r="M7464" i="1"/>
  <c r="N7464" i="1"/>
  <c r="I7465" i="1"/>
  <c r="J7465" i="1" s="1"/>
  <c r="L7465" i="1"/>
  <c r="Q7465" i="1" s="1"/>
  <c r="M7465" i="1"/>
  <c r="N7465" i="1"/>
  <c r="I7466" i="1"/>
  <c r="K7466" i="1" s="1"/>
  <c r="L7466" i="1"/>
  <c r="Q7466" i="1" s="1"/>
  <c r="M7466" i="1"/>
  <c r="N7466" i="1"/>
  <c r="I7467" i="1"/>
  <c r="J7467" i="1" s="1"/>
  <c r="L7467" i="1"/>
  <c r="Q7467" i="1" s="1"/>
  <c r="M7467" i="1"/>
  <c r="N7467" i="1"/>
  <c r="I7468" i="1"/>
  <c r="K7468" i="1" s="1"/>
  <c r="J7468" i="1"/>
  <c r="L7468" i="1"/>
  <c r="Q7468" i="1" s="1"/>
  <c r="M7468" i="1"/>
  <c r="N7468" i="1"/>
  <c r="I7469" i="1"/>
  <c r="J7469" i="1" s="1"/>
  <c r="L7469" i="1"/>
  <c r="Q7469" i="1" s="1"/>
  <c r="M7469" i="1"/>
  <c r="N7469" i="1"/>
  <c r="I7470" i="1"/>
  <c r="K7470" i="1" s="1"/>
  <c r="J7470" i="1"/>
  <c r="L7470" i="1"/>
  <c r="Q7470" i="1" s="1"/>
  <c r="M7470" i="1"/>
  <c r="N7470" i="1"/>
  <c r="I7471" i="1"/>
  <c r="K7471" i="1" s="1"/>
  <c r="L7471" i="1"/>
  <c r="M7471" i="1"/>
  <c r="N7471" i="1"/>
  <c r="Q7471" i="1"/>
  <c r="I7472" i="1"/>
  <c r="K7472" i="1" s="1"/>
  <c r="L7472" i="1"/>
  <c r="M7472" i="1"/>
  <c r="N7472" i="1"/>
  <c r="I7473" i="1"/>
  <c r="J7473" i="1" s="1"/>
  <c r="L7473" i="1"/>
  <c r="Q7473" i="1" s="1"/>
  <c r="M7473" i="1"/>
  <c r="N7473" i="1"/>
  <c r="I7474" i="1"/>
  <c r="K7474" i="1" s="1"/>
  <c r="L7474" i="1"/>
  <c r="Q7474" i="1" s="1"/>
  <c r="M7474" i="1"/>
  <c r="N7474" i="1"/>
  <c r="I7475" i="1"/>
  <c r="J7475" i="1" s="1"/>
  <c r="L7475" i="1"/>
  <c r="Q7475" i="1" s="1"/>
  <c r="M7475" i="1"/>
  <c r="N7475" i="1"/>
  <c r="I7476" i="1"/>
  <c r="J7476" i="1"/>
  <c r="K7476" i="1"/>
  <c r="L7476" i="1"/>
  <c r="Q7476" i="1" s="1"/>
  <c r="M7476" i="1"/>
  <c r="N7476" i="1"/>
  <c r="I7477" i="1"/>
  <c r="J7477" i="1" s="1"/>
  <c r="L7477" i="1"/>
  <c r="Q7477" i="1" s="1"/>
  <c r="M7477" i="1"/>
  <c r="N7477" i="1"/>
  <c r="I7478" i="1"/>
  <c r="K7478" i="1" s="1"/>
  <c r="L7478" i="1"/>
  <c r="Q7478" i="1" s="1"/>
  <c r="M7478" i="1"/>
  <c r="N7478" i="1"/>
  <c r="I7479" i="1"/>
  <c r="K7479" i="1" s="1"/>
  <c r="L7479" i="1"/>
  <c r="M7479" i="1"/>
  <c r="N7479" i="1"/>
  <c r="Q7479" i="1"/>
  <c r="I7480" i="1"/>
  <c r="K7480" i="1" s="1"/>
  <c r="L7480" i="1"/>
  <c r="M7480" i="1"/>
  <c r="N7480" i="1"/>
  <c r="I7481" i="1"/>
  <c r="J7481" i="1" s="1"/>
  <c r="L7481" i="1"/>
  <c r="Q7481" i="1" s="1"/>
  <c r="M7481" i="1"/>
  <c r="N7481" i="1"/>
  <c r="I7482" i="1"/>
  <c r="K7482" i="1" s="1"/>
  <c r="L7482" i="1"/>
  <c r="Q7482" i="1" s="1"/>
  <c r="M7482" i="1"/>
  <c r="N7482" i="1"/>
  <c r="I7483" i="1"/>
  <c r="K7483" i="1" s="1"/>
  <c r="J7483" i="1"/>
  <c r="L7483" i="1"/>
  <c r="Q7483" i="1" s="1"/>
  <c r="M7483" i="1"/>
  <c r="N7483" i="1"/>
  <c r="I7484" i="1"/>
  <c r="J7484" i="1"/>
  <c r="K7484" i="1"/>
  <c r="L7484" i="1"/>
  <c r="M7484" i="1"/>
  <c r="N7484" i="1"/>
  <c r="Q7484" i="1"/>
  <c r="I7485" i="1"/>
  <c r="J7485" i="1" s="1"/>
  <c r="L7485" i="1"/>
  <c r="Q7485" i="1" s="1"/>
  <c r="M7485" i="1"/>
  <c r="N7485" i="1"/>
  <c r="I7486" i="1"/>
  <c r="K7486" i="1" s="1"/>
  <c r="J7486" i="1"/>
  <c r="L7486" i="1"/>
  <c r="Q7486" i="1" s="1"/>
  <c r="M7486" i="1"/>
  <c r="N7486" i="1"/>
  <c r="I7487" i="1"/>
  <c r="K7487" i="1" s="1"/>
  <c r="L7487" i="1"/>
  <c r="Q7487" i="1" s="1"/>
  <c r="M7487" i="1"/>
  <c r="N7487" i="1"/>
  <c r="I7488" i="1"/>
  <c r="K7488" i="1" s="1"/>
  <c r="L7488" i="1"/>
  <c r="M7488" i="1"/>
  <c r="N7488" i="1"/>
  <c r="I7489" i="1"/>
  <c r="J7489" i="1" s="1"/>
  <c r="L7489" i="1"/>
  <c r="M7489" i="1"/>
  <c r="N7489" i="1"/>
  <c r="Q7489" i="1"/>
  <c r="I7490" i="1"/>
  <c r="K7490" i="1" s="1"/>
  <c r="L7490" i="1"/>
  <c r="Q7490" i="1" s="1"/>
  <c r="M7490" i="1"/>
  <c r="N7490" i="1"/>
  <c r="I7491" i="1"/>
  <c r="J7491" i="1"/>
  <c r="K7491" i="1"/>
  <c r="L7491" i="1"/>
  <c r="M7491" i="1"/>
  <c r="N7491" i="1"/>
  <c r="Q7491" i="1"/>
  <c r="I7492" i="1"/>
  <c r="J7492" i="1" s="1"/>
  <c r="K7492" i="1"/>
  <c r="L7492" i="1"/>
  <c r="Q7492" i="1" s="1"/>
  <c r="M7492" i="1"/>
  <c r="N7492" i="1"/>
  <c r="I7493" i="1"/>
  <c r="J7493" i="1" s="1"/>
  <c r="L7493" i="1"/>
  <c r="Q7493" i="1" s="1"/>
  <c r="M7493" i="1"/>
  <c r="N7493" i="1"/>
  <c r="I7494" i="1"/>
  <c r="K7494" i="1" s="1"/>
  <c r="L7494" i="1"/>
  <c r="Q7494" i="1" s="1"/>
  <c r="M7494" i="1"/>
  <c r="N7494" i="1"/>
  <c r="I7495" i="1"/>
  <c r="K7495" i="1" s="1"/>
  <c r="L7495" i="1"/>
  <c r="M7495" i="1"/>
  <c r="N7495" i="1"/>
  <c r="Q7495" i="1"/>
  <c r="I7496" i="1"/>
  <c r="K7496" i="1" s="1"/>
  <c r="L7496" i="1"/>
  <c r="M7496" i="1"/>
  <c r="N7496" i="1"/>
  <c r="I7497" i="1"/>
  <c r="J7497" i="1" s="1"/>
  <c r="L7497" i="1"/>
  <c r="M7497" i="1"/>
  <c r="N7497" i="1"/>
  <c r="Q7497" i="1"/>
  <c r="I7498" i="1"/>
  <c r="K7498" i="1" s="1"/>
  <c r="L7498" i="1"/>
  <c r="M7498" i="1"/>
  <c r="N7498" i="1"/>
  <c r="Q7498" i="1"/>
  <c r="I7499" i="1"/>
  <c r="J7499" i="1"/>
  <c r="K7499" i="1"/>
  <c r="L7499" i="1"/>
  <c r="M7499" i="1"/>
  <c r="N7499" i="1"/>
  <c r="Q7499" i="1"/>
  <c r="I7500" i="1"/>
  <c r="J7500" i="1" s="1"/>
  <c r="L7500" i="1"/>
  <c r="Q7500" i="1" s="1"/>
  <c r="M7500" i="1"/>
  <c r="N7500" i="1"/>
  <c r="I7501" i="1"/>
  <c r="J7501" i="1" s="1"/>
  <c r="L7501" i="1"/>
  <c r="M7501" i="1"/>
  <c r="N7501" i="1"/>
  <c r="Q7501" i="1"/>
  <c r="I7502" i="1"/>
  <c r="K7502" i="1" s="1"/>
  <c r="L7502" i="1"/>
  <c r="Q7502" i="1" s="1"/>
  <c r="M7502" i="1"/>
  <c r="N7502" i="1"/>
  <c r="I7503" i="1"/>
  <c r="K7503" i="1" s="1"/>
  <c r="L7503" i="1"/>
  <c r="Q7503" i="1" s="1"/>
  <c r="M7503" i="1"/>
  <c r="N7503" i="1"/>
  <c r="I7504" i="1"/>
  <c r="K7504" i="1" s="1"/>
  <c r="L7504" i="1"/>
  <c r="M7504" i="1"/>
  <c r="N7504" i="1"/>
  <c r="I7505" i="1"/>
  <c r="J7505" i="1" s="1"/>
  <c r="L7505" i="1"/>
  <c r="M7505" i="1"/>
  <c r="N7505" i="1"/>
  <c r="Q7505" i="1"/>
  <c r="I7506" i="1"/>
  <c r="K7506" i="1" s="1"/>
  <c r="L7506" i="1"/>
  <c r="Q7506" i="1" s="1"/>
  <c r="M7506" i="1"/>
  <c r="N7506" i="1"/>
  <c r="I7507" i="1"/>
  <c r="J7507" i="1" s="1"/>
  <c r="L7507" i="1"/>
  <c r="M7507" i="1"/>
  <c r="N7507" i="1"/>
  <c r="Q7507" i="1"/>
  <c r="I7508" i="1"/>
  <c r="J7508" i="1" s="1"/>
  <c r="K7508" i="1"/>
  <c r="L7508" i="1"/>
  <c r="M7508" i="1"/>
  <c r="N7508" i="1"/>
  <c r="Q7508" i="1"/>
  <c r="I7509" i="1"/>
  <c r="J7509" i="1" s="1"/>
  <c r="L7509" i="1"/>
  <c r="M7509" i="1"/>
  <c r="N7509" i="1"/>
  <c r="Q7509" i="1"/>
  <c r="I7510" i="1"/>
  <c r="K7510" i="1" s="1"/>
  <c r="L7510" i="1"/>
  <c r="Q7510" i="1" s="1"/>
  <c r="M7510" i="1"/>
  <c r="N7510" i="1"/>
  <c r="I7511" i="1"/>
  <c r="K7511" i="1" s="1"/>
  <c r="L7511" i="1"/>
  <c r="M7511" i="1"/>
  <c r="N7511" i="1"/>
  <c r="Q7511" i="1"/>
  <c r="I7512" i="1"/>
  <c r="K7512" i="1" s="1"/>
  <c r="L7512" i="1"/>
  <c r="M7512" i="1"/>
  <c r="N7512" i="1"/>
  <c r="I7513" i="1"/>
  <c r="J7513" i="1" s="1"/>
  <c r="L7513" i="1"/>
  <c r="Q7513" i="1" s="1"/>
  <c r="M7513" i="1"/>
  <c r="N7513" i="1"/>
  <c r="I7514" i="1"/>
  <c r="K7514" i="1" s="1"/>
  <c r="L7514" i="1"/>
  <c r="Q7514" i="1" s="1"/>
  <c r="M7514" i="1"/>
  <c r="N7514" i="1"/>
  <c r="I7515" i="1"/>
  <c r="J7515" i="1" s="1"/>
  <c r="L7515" i="1"/>
  <c r="Q7515" i="1" s="1"/>
  <c r="M7515" i="1"/>
  <c r="N7515" i="1"/>
  <c r="I7516" i="1"/>
  <c r="J7516" i="1" s="1"/>
  <c r="L7516" i="1"/>
  <c r="M7516" i="1"/>
  <c r="N7516" i="1"/>
  <c r="I7517" i="1"/>
  <c r="J7517" i="1" s="1"/>
  <c r="L7517" i="1"/>
  <c r="Q7517" i="1" s="1"/>
  <c r="M7517" i="1"/>
  <c r="N7517" i="1"/>
  <c r="I7518" i="1"/>
  <c r="K7518" i="1" s="1"/>
  <c r="L7518" i="1"/>
  <c r="M7518" i="1"/>
  <c r="N7518" i="1"/>
  <c r="Q7518" i="1"/>
  <c r="I7519" i="1"/>
  <c r="K7519" i="1" s="1"/>
  <c r="L7519" i="1"/>
  <c r="Q7519" i="1" s="1"/>
  <c r="M7519" i="1"/>
  <c r="N7519" i="1"/>
  <c r="I7520" i="1"/>
  <c r="K7520" i="1" s="1"/>
  <c r="L7520" i="1"/>
  <c r="M7520" i="1"/>
  <c r="N7520" i="1"/>
  <c r="I7521" i="1"/>
  <c r="J7521" i="1" s="1"/>
  <c r="L7521" i="1"/>
  <c r="Q7521" i="1" s="1"/>
  <c r="M7521" i="1"/>
  <c r="N7521" i="1"/>
  <c r="I7522" i="1"/>
  <c r="K7522" i="1" s="1"/>
  <c r="L7522" i="1"/>
  <c r="Q7522" i="1" s="1"/>
  <c r="M7522" i="1"/>
  <c r="N7522" i="1"/>
  <c r="I7523" i="1"/>
  <c r="J7523" i="1" s="1"/>
  <c r="L7523" i="1"/>
  <c r="Q7523" i="1" s="1"/>
  <c r="M7523" i="1"/>
  <c r="N7523" i="1"/>
  <c r="I7524" i="1"/>
  <c r="J7524" i="1" s="1"/>
  <c r="L7524" i="1"/>
  <c r="M7524" i="1"/>
  <c r="N7524" i="1"/>
  <c r="I7525" i="1"/>
  <c r="J7525" i="1" s="1"/>
  <c r="L7525" i="1"/>
  <c r="Q7525" i="1" s="1"/>
  <c r="M7525" i="1"/>
  <c r="N7525" i="1"/>
  <c r="I7526" i="1"/>
  <c r="K7526" i="1" s="1"/>
  <c r="L7526" i="1"/>
  <c r="Q7526" i="1" s="1"/>
  <c r="M7526" i="1"/>
  <c r="N7526" i="1"/>
  <c r="I7527" i="1"/>
  <c r="K7527" i="1" s="1"/>
  <c r="L7527" i="1"/>
  <c r="Q7527" i="1" s="1"/>
  <c r="M7527" i="1"/>
  <c r="N7527" i="1"/>
  <c r="I7528" i="1"/>
  <c r="K7528" i="1" s="1"/>
  <c r="L7528" i="1"/>
  <c r="M7528" i="1"/>
  <c r="N7528" i="1"/>
  <c r="I7529" i="1"/>
  <c r="J7529" i="1" s="1"/>
  <c r="L7529" i="1"/>
  <c r="Q7529" i="1" s="1"/>
  <c r="M7529" i="1"/>
  <c r="N7529" i="1"/>
  <c r="I7530" i="1"/>
  <c r="K7530" i="1" s="1"/>
  <c r="L7530" i="1"/>
  <c r="Q7530" i="1" s="1"/>
  <c r="M7530" i="1"/>
  <c r="N7530" i="1"/>
  <c r="I7531" i="1"/>
  <c r="J7531" i="1" s="1"/>
  <c r="K7531" i="1"/>
  <c r="L7531" i="1"/>
  <c r="Q7531" i="1" s="1"/>
  <c r="M7531" i="1"/>
  <c r="N7531" i="1"/>
  <c r="I7532" i="1"/>
  <c r="K7532" i="1" s="1"/>
  <c r="L7532" i="1"/>
  <c r="M7532" i="1"/>
  <c r="N7532" i="1"/>
  <c r="I7533" i="1"/>
  <c r="J7533" i="1" s="1"/>
  <c r="L7533" i="1"/>
  <c r="Q7533" i="1" s="1"/>
  <c r="M7533" i="1"/>
  <c r="N7533" i="1"/>
  <c r="I7534" i="1"/>
  <c r="K7534" i="1" s="1"/>
  <c r="L7534" i="1"/>
  <c r="Q7534" i="1" s="1"/>
  <c r="M7534" i="1"/>
  <c r="N7534" i="1"/>
  <c r="I7535" i="1"/>
  <c r="K7535" i="1" s="1"/>
  <c r="L7535" i="1"/>
  <c r="Q7535" i="1" s="1"/>
  <c r="M7535" i="1"/>
  <c r="N7535" i="1"/>
  <c r="I7536" i="1"/>
  <c r="K7536" i="1" s="1"/>
  <c r="L7536" i="1"/>
  <c r="M7536" i="1"/>
  <c r="N7536" i="1"/>
  <c r="I7537" i="1"/>
  <c r="J7537" i="1" s="1"/>
  <c r="L7537" i="1"/>
  <c r="Q7537" i="1" s="1"/>
  <c r="M7537" i="1"/>
  <c r="N7537" i="1"/>
  <c r="I7538" i="1"/>
  <c r="K7538" i="1" s="1"/>
  <c r="L7538" i="1"/>
  <c r="Q7538" i="1" s="1"/>
  <c r="M7538" i="1"/>
  <c r="N7538" i="1"/>
  <c r="I7539" i="1"/>
  <c r="J7539" i="1" s="1"/>
  <c r="L7539" i="1"/>
  <c r="Q7539" i="1" s="1"/>
  <c r="M7539" i="1"/>
  <c r="N7539" i="1"/>
  <c r="I7540" i="1"/>
  <c r="J7540" i="1" s="1"/>
  <c r="K7540" i="1"/>
  <c r="L7540" i="1"/>
  <c r="M7540" i="1"/>
  <c r="N7540" i="1"/>
  <c r="I7541" i="1"/>
  <c r="J7541" i="1" s="1"/>
  <c r="L7541" i="1"/>
  <c r="Q7541" i="1" s="1"/>
  <c r="M7541" i="1"/>
  <c r="N7541" i="1"/>
  <c r="I7542" i="1"/>
  <c r="K7542" i="1" s="1"/>
  <c r="L7542" i="1"/>
  <c r="Q7542" i="1" s="1"/>
  <c r="M7542" i="1"/>
  <c r="N7542" i="1"/>
  <c r="I7543" i="1"/>
  <c r="K7543" i="1" s="1"/>
  <c r="L7543" i="1"/>
  <c r="Q7543" i="1" s="1"/>
  <c r="M7543" i="1"/>
  <c r="N7543" i="1"/>
  <c r="I7544" i="1"/>
  <c r="K7544" i="1" s="1"/>
  <c r="L7544" i="1"/>
  <c r="M7544" i="1"/>
  <c r="N7544" i="1"/>
  <c r="I7545" i="1"/>
  <c r="J7545" i="1" s="1"/>
  <c r="L7545" i="1"/>
  <c r="Q7545" i="1" s="1"/>
  <c r="M7545" i="1"/>
  <c r="N7545" i="1"/>
  <c r="I7546" i="1"/>
  <c r="K7546" i="1" s="1"/>
  <c r="L7546" i="1"/>
  <c r="Q7546" i="1" s="1"/>
  <c r="M7546" i="1"/>
  <c r="N7546" i="1"/>
  <c r="I7547" i="1"/>
  <c r="J7547" i="1" s="1"/>
  <c r="L7547" i="1"/>
  <c r="Q7547" i="1" s="1"/>
  <c r="M7547" i="1"/>
  <c r="N7547" i="1"/>
  <c r="I7548" i="1"/>
  <c r="K7548" i="1" s="1"/>
  <c r="L7548" i="1"/>
  <c r="M7548" i="1"/>
  <c r="N7548" i="1"/>
  <c r="I7549" i="1"/>
  <c r="J7549" i="1" s="1"/>
  <c r="L7549" i="1"/>
  <c r="Q7549" i="1" s="1"/>
  <c r="M7549" i="1"/>
  <c r="N7549" i="1"/>
  <c r="I7550" i="1"/>
  <c r="K7550" i="1" s="1"/>
  <c r="L7550" i="1"/>
  <c r="Q7550" i="1" s="1"/>
  <c r="M7550" i="1"/>
  <c r="N7550" i="1"/>
  <c r="I7551" i="1"/>
  <c r="K7551" i="1" s="1"/>
  <c r="L7551" i="1"/>
  <c r="Q7551" i="1" s="1"/>
  <c r="M7551" i="1"/>
  <c r="N7551" i="1"/>
  <c r="I7552" i="1"/>
  <c r="K7552" i="1" s="1"/>
  <c r="L7552" i="1"/>
  <c r="M7552" i="1"/>
  <c r="N7552" i="1"/>
  <c r="I7553" i="1"/>
  <c r="J7553" i="1" s="1"/>
  <c r="L7553" i="1"/>
  <c r="Q7553" i="1" s="1"/>
  <c r="M7553" i="1"/>
  <c r="N7553" i="1"/>
  <c r="I7554" i="1"/>
  <c r="K7554" i="1" s="1"/>
  <c r="L7554" i="1"/>
  <c r="Q7554" i="1" s="1"/>
  <c r="M7554" i="1"/>
  <c r="N7554" i="1"/>
  <c r="I7555" i="1"/>
  <c r="J7555" i="1" s="1"/>
  <c r="L7555" i="1"/>
  <c r="Q7555" i="1" s="1"/>
  <c r="M7555" i="1"/>
  <c r="N7555" i="1"/>
  <c r="I7556" i="1"/>
  <c r="J7556" i="1" s="1"/>
  <c r="L7556" i="1"/>
  <c r="M7556" i="1"/>
  <c r="N7556" i="1"/>
  <c r="I7557" i="1"/>
  <c r="J7557" i="1" s="1"/>
  <c r="L7557" i="1"/>
  <c r="Q7557" i="1" s="1"/>
  <c r="M7557" i="1"/>
  <c r="N7557" i="1"/>
  <c r="I7558" i="1"/>
  <c r="K7558" i="1" s="1"/>
  <c r="L7558" i="1"/>
  <c r="Q7558" i="1" s="1"/>
  <c r="M7558" i="1"/>
  <c r="N7558" i="1"/>
  <c r="I7559" i="1"/>
  <c r="K7559" i="1" s="1"/>
  <c r="L7559" i="1"/>
  <c r="Q7559" i="1" s="1"/>
  <c r="M7559" i="1"/>
  <c r="N7559" i="1"/>
  <c r="I7560" i="1"/>
  <c r="K7560" i="1" s="1"/>
  <c r="L7560" i="1"/>
  <c r="M7560" i="1"/>
  <c r="N7560" i="1"/>
  <c r="I7561" i="1"/>
  <c r="J7561" i="1" s="1"/>
  <c r="L7561" i="1"/>
  <c r="Q7561" i="1" s="1"/>
  <c r="M7561" i="1"/>
  <c r="N7561" i="1"/>
  <c r="I7562" i="1"/>
  <c r="K7562" i="1" s="1"/>
  <c r="L7562" i="1"/>
  <c r="Q7562" i="1" s="1"/>
  <c r="M7562" i="1"/>
  <c r="N7562" i="1"/>
  <c r="I7563" i="1"/>
  <c r="J7563" i="1" s="1"/>
  <c r="K7563" i="1"/>
  <c r="L7563" i="1"/>
  <c r="Q7563" i="1" s="1"/>
  <c r="M7563" i="1"/>
  <c r="N7563" i="1"/>
  <c r="I7564" i="1"/>
  <c r="K7564" i="1" s="1"/>
  <c r="L7564" i="1"/>
  <c r="M7564" i="1"/>
  <c r="N7564" i="1"/>
  <c r="I7565" i="1"/>
  <c r="J7565" i="1" s="1"/>
  <c r="L7565" i="1"/>
  <c r="Q7565" i="1" s="1"/>
  <c r="M7565" i="1"/>
  <c r="N7565" i="1"/>
  <c r="I7566" i="1"/>
  <c r="K7566" i="1" s="1"/>
  <c r="L7566" i="1"/>
  <c r="Q7566" i="1" s="1"/>
  <c r="M7566" i="1"/>
  <c r="N7566" i="1"/>
  <c r="I7567" i="1"/>
  <c r="K7567" i="1" s="1"/>
  <c r="L7567" i="1"/>
  <c r="Q7567" i="1" s="1"/>
  <c r="M7567" i="1"/>
  <c r="N7567" i="1"/>
  <c r="I7568" i="1"/>
  <c r="K7568" i="1" s="1"/>
  <c r="L7568" i="1"/>
  <c r="M7568" i="1"/>
  <c r="N7568" i="1"/>
  <c r="I7569" i="1"/>
  <c r="J7569" i="1" s="1"/>
  <c r="L7569" i="1"/>
  <c r="Q7569" i="1" s="1"/>
  <c r="M7569" i="1"/>
  <c r="N7569" i="1"/>
  <c r="I7570" i="1"/>
  <c r="K7570" i="1" s="1"/>
  <c r="L7570" i="1"/>
  <c r="Q7570" i="1" s="1"/>
  <c r="M7570" i="1"/>
  <c r="N7570" i="1"/>
  <c r="I7571" i="1"/>
  <c r="J7571" i="1" s="1"/>
  <c r="L7571" i="1"/>
  <c r="Q7571" i="1" s="1"/>
  <c r="M7571" i="1"/>
  <c r="N7571" i="1"/>
  <c r="I7572" i="1"/>
  <c r="J7572" i="1" s="1"/>
  <c r="K7572" i="1"/>
  <c r="L7572" i="1"/>
  <c r="M7572" i="1"/>
  <c r="N7572" i="1"/>
  <c r="I7573" i="1"/>
  <c r="J7573" i="1" s="1"/>
  <c r="L7573" i="1"/>
  <c r="Q7573" i="1" s="1"/>
  <c r="M7573" i="1"/>
  <c r="N7573" i="1"/>
  <c r="I7574" i="1"/>
  <c r="K7574" i="1" s="1"/>
  <c r="L7574" i="1"/>
  <c r="Q7574" i="1" s="1"/>
  <c r="M7574" i="1"/>
  <c r="N7574" i="1"/>
  <c r="I7575" i="1"/>
  <c r="K7575" i="1" s="1"/>
  <c r="L7575" i="1"/>
  <c r="Q7575" i="1" s="1"/>
  <c r="M7575" i="1"/>
  <c r="N7575" i="1"/>
  <c r="I7576" i="1"/>
  <c r="K7576" i="1" s="1"/>
  <c r="L7576" i="1"/>
  <c r="M7576" i="1"/>
  <c r="N7576" i="1"/>
  <c r="I7577" i="1"/>
  <c r="J7577" i="1" s="1"/>
  <c r="L7577" i="1"/>
  <c r="Q7577" i="1" s="1"/>
  <c r="M7577" i="1"/>
  <c r="N7577" i="1"/>
  <c r="I7578" i="1"/>
  <c r="K7578" i="1" s="1"/>
  <c r="L7578" i="1"/>
  <c r="Q7578" i="1" s="1"/>
  <c r="M7578" i="1"/>
  <c r="N7578" i="1"/>
  <c r="I7579" i="1"/>
  <c r="J7579" i="1" s="1"/>
  <c r="L7579" i="1"/>
  <c r="Q7579" i="1" s="1"/>
  <c r="M7579" i="1"/>
  <c r="N7579" i="1"/>
  <c r="I7580" i="1"/>
  <c r="K7580" i="1" s="1"/>
  <c r="L7580" i="1"/>
  <c r="M7580" i="1"/>
  <c r="N7580" i="1"/>
  <c r="I7581" i="1"/>
  <c r="J7581" i="1" s="1"/>
  <c r="L7581" i="1"/>
  <c r="Q7581" i="1" s="1"/>
  <c r="M7581" i="1"/>
  <c r="N7581" i="1"/>
  <c r="I7582" i="1"/>
  <c r="K7582" i="1" s="1"/>
  <c r="L7582" i="1"/>
  <c r="Q7582" i="1" s="1"/>
  <c r="M7582" i="1"/>
  <c r="N7582" i="1"/>
  <c r="I7583" i="1"/>
  <c r="K7583" i="1" s="1"/>
  <c r="L7583" i="1"/>
  <c r="Q7583" i="1" s="1"/>
  <c r="M7583" i="1"/>
  <c r="N7583" i="1"/>
  <c r="I7584" i="1"/>
  <c r="K7584" i="1" s="1"/>
  <c r="L7584" i="1"/>
  <c r="M7584" i="1"/>
  <c r="N7584" i="1"/>
  <c r="I7585" i="1"/>
  <c r="J7585" i="1" s="1"/>
  <c r="L7585" i="1"/>
  <c r="Q7585" i="1" s="1"/>
  <c r="M7585" i="1"/>
  <c r="N7585" i="1"/>
  <c r="I7586" i="1"/>
  <c r="K7586" i="1" s="1"/>
  <c r="L7586" i="1"/>
  <c r="Q7586" i="1" s="1"/>
  <c r="M7586" i="1"/>
  <c r="N7586" i="1"/>
  <c r="I7587" i="1"/>
  <c r="J7587" i="1" s="1"/>
  <c r="L7587" i="1"/>
  <c r="Q7587" i="1" s="1"/>
  <c r="M7587" i="1"/>
  <c r="N7587" i="1"/>
  <c r="I7588" i="1"/>
  <c r="J7588" i="1" s="1"/>
  <c r="L7588" i="1"/>
  <c r="M7588" i="1"/>
  <c r="N7588" i="1"/>
  <c r="I7589" i="1"/>
  <c r="J7589" i="1" s="1"/>
  <c r="L7589" i="1"/>
  <c r="Q7589" i="1" s="1"/>
  <c r="M7589" i="1"/>
  <c r="N7589" i="1"/>
  <c r="I7590" i="1"/>
  <c r="K7590" i="1" s="1"/>
  <c r="L7590" i="1"/>
  <c r="Q7590" i="1" s="1"/>
  <c r="M7590" i="1"/>
  <c r="N7590" i="1"/>
  <c r="I7591" i="1"/>
  <c r="K7591" i="1" s="1"/>
  <c r="L7591" i="1"/>
  <c r="Q7591" i="1" s="1"/>
  <c r="M7591" i="1"/>
  <c r="N7591" i="1"/>
  <c r="I7592" i="1"/>
  <c r="K7592" i="1" s="1"/>
  <c r="L7592" i="1"/>
  <c r="M7592" i="1"/>
  <c r="N7592" i="1"/>
  <c r="I7593" i="1"/>
  <c r="J7593" i="1" s="1"/>
  <c r="L7593" i="1"/>
  <c r="Q7593" i="1" s="1"/>
  <c r="M7593" i="1"/>
  <c r="N7593" i="1"/>
  <c r="I7594" i="1"/>
  <c r="K7594" i="1" s="1"/>
  <c r="L7594" i="1"/>
  <c r="Q7594" i="1" s="1"/>
  <c r="M7594" i="1"/>
  <c r="N7594" i="1"/>
  <c r="I7595" i="1"/>
  <c r="J7595" i="1" s="1"/>
  <c r="K7595" i="1"/>
  <c r="L7595" i="1"/>
  <c r="Q7595" i="1" s="1"/>
  <c r="M7595" i="1"/>
  <c r="N7595" i="1"/>
  <c r="I7596" i="1"/>
  <c r="K7596" i="1" s="1"/>
  <c r="L7596" i="1"/>
  <c r="M7596" i="1"/>
  <c r="N7596" i="1"/>
  <c r="I7597" i="1"/>
  <c r="J7597" i="1" s="1"/>
  <c r="L7597" i="1"/>
  <c r="Q7597" i="1" s="1"/>
  <c r="M7597" i="1"/>
  <c r="N7597" i="1"/>
  <c r="I7598" i="1"/>
  <c r="K7598" i="1" s="1"/>
  <c r="L7598" i="1"/>
  <c r="Q7598" i="1" s="1"/>
  <c r="M7598" i="1"/>
  <c r="N7598" i="1"/>
  <c r="I7599" i="1"/>
  <c r="K7599" i="1" s="1"/>
  <c r="L7599" i="1"/>
  <c r="Q7599" i="1" s="1"/>
  <c r="M7599" i="1"/>
  <c r="N7599" i="1"/>
  <c r="I7600" i="1"/>
  <c r="K7600" i="1" s="1"/>
  <c r="L7600" i="1"/>
  <c r="M7600" i="1"/>
  <c r="N7600" i="1"/>
  <c r="I7601" i="1"/>
  <c r="J7601" i="1" s="1"/>
  <c r="L7601" i="1"/>
  <c r="Q7601" i="1" s="1"/>
  <c r="M7601" i="1"/>
  <c r="N7601" i="1"/>
  <c r="I7602" i="1"/>
  <c r="K7602" i="1" s="1"/>
  <c r="L7602" i="1"/>
  <c r="Q7602" i="1" s="1"/>
  <c r="M7602" i="1"/>
  <c r="N7602" i="1"/>
  <c r="I7603" i="1"/>
  <c r="J7603" i="1" s="1"/>
  <c r="L7603" i="1"/>
  <c r="Q7603" i="1" s="1"/>
  <c r="M7603" i="1"/>
  <c r="N7603" i="1"/>
  <c r="I7604" i="1"/>
  <c r="J7604" i="1" s="1"/>
  <c r="K7604" i="1"/>
  <c r="L7604" i="1"/>
  <c r="M7604" i="1"/>
  <c r="N7604" i="1"/>
  <c r="I7605" i="1"/>
  <c r="J7605" i="1" s="1"/>
  <c r="L7605" i="1"/>
  <c r="Q7605" i="1" s="1"/>
  <c r="M7605" i="1"/>
  <c r="N7605" i="1"/>
  <c r="I7606" i="1"/>
  <c r="K7606" i="1" s="1"/>
  <c r="L7606" i="1"/>
  <c r="Q7606" i="1" s="1"/>
  <c r="M7606" i="1"/>
  <c r="N7606" i="1"/>
  <c r="I7607" i="1"/>
  <c r="K7607" i="1" s="1"/>
  <c r="L7607" i="1"/>
  <c r="Q7607" i="1" s="1"/>
  <c r="M7607" i="1"/>
  <c r="N7607" i="1"/>
  <c r="I7608" i="1"/>
  <c r="K7608" i="1" s="1"/>
  <c r="L7608" i="1"/>
  <c r="M7608" i="1"/>
  <c r="N7608" i="1"/>
  <c r="I7609" i="1"/>
  <c r="J7609" i="1" s="1"/>
  <c r="L7609" i="1"/>
  <c r="Q7609" i="1" s="1"/>
  <c r="M7609" i="1"/>
  <c r="N7609" i="1"/>
  <c r="I7610" i="1"/>
  <c r="K7610" i="1" s="1"/>
  <c r="L7610" i="1"/>
  <c r="Q7610" i="1" s="1"/>
  <c r="M7610" i="1"/>
  <c r="N7610" i="1"/>
  <c r="I7611" i="1"/>
  <c r="J7611" i="1" s="1"/>
  <c r="L7611" i="1"/>
  <c r="Q7611" i="1" s="1"/>
  <c r="M7611" i="1"/>
  <c r="N7611" i="1"/>
  <c r="I7612" i="1"/>
  <c r="K7612" i="1" s="1"/>
  <c r="L7612" i="1"/>
  <c r="M7612" i="1"/>
  <c r="N7612" i="1"/>
  <c r="I7613" i="1"/>
  <c r="J7613" i="1" s="1"/>
  <c r="L7613" i="1"/>
  <c r="Q7613" i="1" s="1"/>
  <c r="M7613" i="1"/>
  <c r="N7613" i="1"/>
  <c r="I7614" i="1"/>
  <c r="K7614" i="1" s="1"/>
  <c r="L7614" i="1"/>
  <c r="Q7614" i="1" s="1"/>
  <c r="M7614" i="1"/>
  <c r="N7614" i="1"/>
  <c r="I7615" i="1"/>
  <c r="K7615" i="1" s="1"/>
  <c r="L7615" i="1"/>
  <c r="Q7615" i="1" s="1"/>
  <c r="M7615" i="1"/>
  <c r="N7615" i="1"/>
  <c r="I7616" i="1"/>
  <c r="K7616" i="1" s="1"/>
  <c r="L7616" i="1"/>
  <c r="M7616" i="1"/>
  <c r="N7616" i="1"/>
  <c r="I7617" i="1"/>
  <c r="J7617" i="1" s="1"/>
  <c r="L7617" i="1"/>
  <c r="Q7617" i="1" s="1"/>
  <c r="M7617" i="1"/>
  <c r="N7617" i="1"/>
  <c r="I7618" i="1"/>
  <c r="K7618" i="1" s="1"/>
  <c r="L7618" i="1"/>
  <c r="Q7618" i="1" s="1"/>
  <c r="M7618" i="1"/>
  <c r="N7618" i="1"/>
  <c r="I7619" i="1"/>
  <c r="J7619" i="1" s="1"/>
  <c r="L7619" i="1"/>
  <c r="Q7619" i="1" s="1"/>
  <c r="M7619" i="1"/>
  <c r="N7619" i="1"/>
  <c r="I7620" i="1"/>
  <c r="J7620" i="1" s="1"/>
  <c r="L7620" i="1"/>
  <c r="M7620" i="1"/>
  <c r="N7620" i="1"/>
  <c r="I7621" i="1"/>
  <c r="J7621" i="1" s="1"/>
  <c r="L7621" i="1"/>
  <c r="Q7621" i="1" s="1"/>
  <c r="M7621" i="1"/>
  <c r="N7621" i="1"/>
  <c r="I7622" i="1"/>
  <c r="K7622" i="1" s="1"/>
  <c r="L7622" i="1"/>
  <c r="Q7622" i="1" s="1"/>
  <c r="M7622" i="1"/>
  <c r="N7622" i="1"/>
  <c r="I7623" i="1"/>
  <c r="K7623" i="1" s="1"/>
  <c r="L7623" i="1"/>
  <c r="Q7623" i="1" s="1"/>
  <c r="M7623" i="1"/>
  <c r="N7623" i="1"/>
  <c r="I7624" i="1"/>
  <c r="K7624" i="1" s="1"/>
  <c r="L7624" i="1"/>
  <c r="M7624" i="1"/>
  <c r="N7624" i="1"/>
  <c r="I7625" i="1"/>
  <c r="J7625" i="1" s="1"/>
  <c r="L7625" i="1"/>
  <c r="Q7625" i="1" s="1"/>
  <c r="M7625" i="1"/>
  <c r="N7625" i="1"/>
  <c r="I7626" i="1"/>
  <c r="K7626" i="1" s="1"/>
  <c r="L7626" i="1"/>
  <c r="Q7626" i="1" s="1"/>
  <c r="M7626" i="1"/>
  <c r="N7626" i="1"/>
  <c r="I7627" i="1"/>
  <c r="J7627" i="1" s="1"/>
  <c r="K7627" i="1"/>
  <c r="L7627" i="1"/>
  <c r="Q7627" i="1" s="1"/>
  <c r="M7627" i="1"/>
  <c r="N7627" i="1"/>
  <c r="I7628" i="1"/>
  <c r="K7628" i="1" s="1"/>
  <c r="L7628" i="1"/>
  <c r="M7628" i="1"/>
  <c r="N7628" i="1"/>
  <c r="I7629" i="1"/>
  <c r="J7629" i="1" s="1"/>
  <c r="L7629" i="1"/>
  <c r="Q7629" i="1" s="1"/>
  <c r="M7629" i="1"/>
  <c r="N7629" i="1"/>
  <c r="I7630" i="1"/>
  <c r="K7630" i="1" s="1"/>
  <c r="L7630" i="1"/>
  <c r="Q7630" i="1" s="1"/>
  <c r="M7630" i="1"/>
  <c r="N7630" i="1"/>
  <c r="I7631" i="1"/>
  <c r="K7631" i="1" s="1"/>
  <c r="L7631" i="1"/>
  <c r="Q7631" i="1" s="1"/>
  <c r="M7631" i="1"/>
  <c r="N7631" i="1"/>
  <c r="I7632" i="1"/>
  <c r="K7632" i="1" s="1"/>
  <c r="L7632" i="1"/>
  <c r="M7632" i="1"/>
  <c r="N7632" i="1"/>
  <c r="I7633" i="1"/>
  <c r="J7633" i="1" s="1"/>
  <c r="L7633" i="1"/>
  <c r="Q7633" i="1" s="1"/>
  <c r="M7633" i="1"/>
  <c r="N7633" i="1"/>
  <c r="I7634" i="1"/>
  <c r="K7634" i="1" s="1"/>
  <c r="L7634" i="1"/>
  <c r="Q7634" i="1" s="1"/>
  <c r="M7634" i="1"/>
  <c r="N7634" i="1"/>
  <c r="I7635" i="1"/>
  <c r="J7635" i="1" s="1"/>
  <c r="L7635" i="1"/>
  <c r="Q7635" i="1" s="1"/>
  <c r="M7635" i="1"/>
  <c r="N7635" i="1"/>
  <c r="I7636" i="1"/>
  <c r="J7636" i="1" s="1"/>
  <c r="K7636" i="1"/>
  <c r="L7636" i="1"/>
  <c r="M7636" i="1"/>
  <c r="N7636" i="1"/>
  <c r="I7637" i="1"/>
  <c r="J7637" i="1" s="1"/>
  <c r="L7637" i="1"/>
  <c r="Q7637" i="1" s="1"/>
  <c r="M7637" i="1"/>
  <c r="N7637" i="1"/>
  <c r="I7638" i="1"/>
  <c r="K7638" i="1" s="1"/>
  <c r="L7638" i="1"/>
  <c r="Q7638" i="1" s="1"/>
  <c r="M7638" i="1"/>
  <c r="N7638" i="1"/>
  <c r="I7639" i="1"/>
  <c r="K7639" i="1" s="1"/>
  <c r="L7639" i="1"/>
  <c r="Q7639" i="1" s="1"/>
  <c r="M7639" i="1"/>
  <c r="N7639" i="1"/>
  <c r="I7640" i="1"/>
  <c r="K7640" i="1" s="1"/>
  <c r="L7640" i="1"/>
  <c r="M7640" i="1"/>
  <c r="N7640" i="1"/>
  <c r="I7641" i="1"/>
  <c r="J7641" i="1" s="1"/>
  <c r="L7641" i="1"/>
  <c r="Q7641" i="1" s="1"/>
  <c r="M7641" i="1"/>
  <c r="N7641" i="1"/>
  <c r="I7642" i="1"/>
  <c r="K7642" i="1" s="1"/>
  <c r="L7642" i="1"/>
  <c r="Q7642" i="1" s="1"/>
  <c r="M7642" i="1"/>
  <c r="N7642" i="1"/>
  <c r="I7643" i="1"/>
  <c r="J7643" i="1" s="1"/>
  <c r="L7643" i="1"/>
  <c r="Q7643" i="1" s="1"/>
  <c r="M7643" i="1"/>
  <c r="N7643" i="1"/>
  <c r="I7644" i="1"/>
  <c r="K7644" i="1" s="1"/>
  <c r="L7644" i="1"/>
  <c r="M7644" i="1"/>
  <c r="N7644" i="1"/>
  <c r="I7645" i="1"/>
  <c r="J7645" i="1" s="1"/>
  <c r="L7645" i="1"/>
  <c r="Q7645" i="1" s="1"/>
  <c r="M7645" i="1"/>
  <c r="N7645" i="1"/>
  <c r="I7646" i="1"/>
  <c r="K7646" i="1" s="1"/>
  <c r="L7646" i="1"/>
  <c r="Q7646" i="1" s="1"/>
  <c r="M7646" i="1"/>
  <c r="N7646" i="1"/>
  <c r="I7647" i="1"/>
  <c r="K7647" i="1" s="1"/>
  <c r="L7647" i="1"/>
  <c r="Q7647" i="1" s="1"/>
  <c r="M7647" i="1"/>
  <c r="N7647" i="1"/>
  <c r="I7648" i="1"/>
  <c r="K7648" i="1" s="1"/>
  <c r="L7648" i="1"/>
  <c r="M7648" i="1"/>
  <c r="N7648" i="1"/>
  <c r="I7649" i="1"/>
  <c r="J7649" i="1" s="1"/>
  <c r="L7649" i="1"/>
  <c r="Q7649" i="1" s="1"/>
  <c r="M7649" i="1"/>
  <c r="N7649" i="1"/>
  <c r="I7650" i="1"/>
  <c r="K7650" i="1" s="1"/>
  <c r="L7650" i="1"/>
  <c r="Q7650" i="1" s="1"/>
  <c r="M7650" i="1"/>
  <c r="N7650" i="1"/>
  <c r="I7651" i="1"/>
  <c r="J7651" i="1" s="1"/>
  <c r="L7651" i="1"/>
  <c r="Q7651" i="1" s="1"/>
  <c r="M7651" i="1"/>
  <c r="N7651" i="1"/>
  <c r="I7652" i="1"/>
  <c r="J7652" i="1" s="1"/>
  <c r="L7652" i="1"/>
  <c r="M7652" i="1"/>
  <c r="N7652" i="1"/>
  <c r="I7653" i="1"/>
  <c r="J7653" i="1" s="1"/>
  <c r="L7653" i="1"/>
  <c r="Q7653" i="1" s="1"/>
  <c r="M7653" i="1"/>
  <c r="N7653" i="1"/>
  <c r="I7654" i="1"/>
  <c r="K7654" i="1" s="1"/>
  <c r="L7654" i="1"/>
  <c r="Q7654" i="1" s="1"/>
  <c r="M7654" i="1"/>
  <c r="N7654" i="1"/>
  <c r="I7655" i="1"/>
  <c r="K7655" i="1" s="1"/>
  <c r="L7655" i="1"/>
  <c r="Q7655" i="1" s="1"/>
  <c r="M7655" i="1"/>
  <c r="N7655" i="1"/>
  <c r="I7656" i="1"/>
  <c r="K7656" i="1" s="1"/>
  <c r="L7656" i="1"/>
  <c r="M7656" i="1"/>
  <c r="N7656" i="1"/>
  <c r="I7657" i="1"/>
  <c r="J7657" i="1" s="1"/>
  <c r="L7657" i="1"/>
  <c r="Q7657" i="1" s="1"/>
  <c r="M7657" i="1"/>
  <c r="N7657" i="1"/>
  <c r="I7658" i="1"/>
  <c r="K7658" i="1" s="1"/>
  <c r="L7658" i="1"/>
  <c r="Q7658" i="1" s="1"/>
  <c r="M7658" i="1"/>
  <c r="N7658" i="1"/>
  <c r="I7659" i="1"/>
  <c r="J7659" i="1" s="1"/>
  <c r="K7659" i="1"/>
  <c r="L7659" i="1"/>
  <c r="Q7659" i="1" s="1"/>
  <c r="M7659" i="1"/>
  <c r="N7659" i="1"/>
  <c r="I7660" i="1"/>
  <c r="K7660" i="1" s="1"/>
  <c r="L7660" i="1"/>
  <c r="M7660" i="1"/>
  <c r="N7660" i="1"/>
  <c r="I7661" i="1"/>
  <c r="J7661" i="1" s="1"/>
  <c r="L7661" i="1"/>
  <c r="Q7661" i="1" s="1"/>
  <c r="M7661" i="1"/>
  <c r="N7661" i="1"/>
  <c r="I7662" i="1"/>
  <c r="K7662" i="1" s="1"/>
  <c r="L7662" i="1"/>
  <c r="Q7662" i="1" s="1"/>
  <c r="M7662" i="1"/>
  <c r="N7662" i="1"/>
  <c r="I7663" i="1"/>
  <c r="K7663" i="1" s="1"/>
  <c r="L7663" i="1"/>
  <c r="Q7663" i="1" s="1"/>
  <c r="M7663" i="1"/>
  <c r="N7663" i="1"/>
  <c r="I7664" i="1"/>
  <c r="K7664" i="1" s="1"/>
  <c r="L7664" i="1"/>
  <c r="M7664" i="1"/>
  <c r="N7664" i="1"/>
  <c r="I7665" i="1"/>
  <c r="J7665" i="1" s="1"/>
  <c r="L7665" i="1"/>
  <c r="Q7665" i="1" s="1"/>
  <c r="M7665" i="1"/>
  <c r="N7665" i="1"/>
  <c r="I7666" i="1"/>
  <c r="K7666" i="1" s="1"/>
  <c r="L7666" i="1"/>
  <c r="Q7666" i="1" s="1"/>
  <c r="M7666" i="1"/>
  <c r="N7666" i="1"/>
  <c r="I7667" i="1"/>
  <c r="J7667" i="1" s="1"/>
  <c r="L7667" i="1"/>
  <c r="Q7667" i="1" s="1"/>
  <c r="M7667" i="1"/>
  <c r="N7667" i="1"/>
  <c r="I7668" i="1"/>
  <c r="J7668" i="1" s="1"/>
  <c r="K7668" i="1"/>
  <c r="L7668" i="1"/>
  <c r="M7668" i="1"/>
  <c r="N7668" i="1"/>
  <c r="I7669" i="1"/>
  <c r="J7669" i="1" s="1"/>
  <c r="L7669" i="1"/>
  <c r="Q7669" i="1" s="1"/>
  <c r="M7669" i="1"/>
  <c r="N7669" i="1"/>
  <c r="I7670" i="1"/>
  <c r="K7670" i="1" s="1"/>
  <c r="L7670" i="1"/>
  <c r="Q7670" i="1" s="1"/>
  <c r="M7670" i="1"/>
  <c r="N7670" i="1"/>
  <c r="I7671" i="1"/>
  <c r="K7671" i="1" s="1"/>
  <c r="L7671" i="1"/>
  <c r="Q7671" i="1" s="1"/>
  <c r="M7671" i="1"/>
  <c r="N7671" i="1"/>
  <c r="I7672" i="1"/>
  <c r="K7672" i="1" s="1"/>
  <c r="L7672" i="1"/>
  <c r="M7672" i="1"/>
  <c r="N7672" i="1"/>
  <c r="I7673" i="1"/>
  <c r="J7673" i="1" s="1"/>
  <c r="L7673" i="1"/>
  <c r="Q7673" i="1" s="1"/>
  <c r="M7673" i="1"/>
  <c r="N7673" i="1"/>
  <c r="I7674" i="1"/>
  <c r="K7674" i="1" s="1"/>
  <c r="L7674" i="1"/>
  <c r="Q7674" i="1" s="1"/>
  <c r="M7674" i="1"/>
  <c r="N7674" i="1"/>
  <c r="I7675" i="1"/>
  <c r="J7675" i="1" s="1"/>
  <c r="L7675" i="1"/>
  <c r="Q7675" i="1" s="1"/>
  <c r="M7675" i="1"/>
  <c r="N7675" i="1"/>
  <c r="I7676" i="1"/>
  <c r="K7676" i="1" s="1"/>
  <c r="L7676" i="1"/>
  <c r="M7676" i="1"/>
  <c r="N7676" i="1"/>
  <c r="I7677" i="1"/>
  <c r="J7677" i="1" s="1"/>
  <c r="L7677" i="1"/>
  <c r="Q7677" i="1" s="1"/>
  <c r="M7677" i="1"/>
  <c r="N7677" i="1"/>
  <c r="I7678" i="1"/>
  <c r="K7678" i="1" s="1"/>
  <c r="L7678" i="1"/>
  <c r="Q7678" i="1" s="1"/>
  <c r="M7678" i="1"/>
  <c r="N7678" i="1"/>
  <c r="I7679" i="1"/>
  <c r="K7679" i="1" s="1"/>
  <c r="L7679" i="1"/>
  <c r="Q7679" i="1" s="1"/>
  <c r="M7679" i="1"/>
  <c r="N7679" i="1"/>
  <c r="I7680" i="1"/>
  <c r="K7680" i="1" s="1"/>
  <c r="L7680" i="1"/>
  <c r="M7680" i="1"/>
  <c r="N7680" i="1"/>
  <c r="I7681" i="1"/>
  <c r="J7681" i="1" s="1"/>
  <c r="L7681" i="1"/>
  <c r="Q7681" i="1" s="1"/>
  <c r="M7681" i="1"/>
  <c r="N7681" i="1"/>
  <c r="I7682" i="1"/>
  <c r="K7682" i="1" s="1"/>
  <c r="L7682" i="1"/>
  <c r="Q7682" i="1" s="1"/>
  <c r="M7682" i="1"/>
  <c r="N7682" i="1"/>
  <c r="I7683" i="1"/>
  <c r="J7683" i="1" s="1"/>
  <c r="L7683" i="1"/>
  <c r="Q7683" i="1" s="1"/>
  <c r="M7683" i="1"/>
  <c r="N7683" i="1"/>
  <c r="I7684" i="1"/>
  <c r="J7684" i="1" s="1"/>
  <c r="L7684" i="1"/>
  <c r="M7684" i="1"/>
  <c r="N7684" i="1"/>
  <c r="I7685" i="1"/>
  <c r="J7685" i="1" s="1"/>
  <c r="L7685" i="1"/>
  <c r="Q7685" i="1" s="1"/>
  <c r="M7685" i="1"/>
  <c r="N7685" i="1"/>
  <c r="I7686" i="1"/>
  <c r="K7686" i="1" s="1"/>
  <c r="L7686" i="1"/>
  <c r="Q7686" i="1" s="1"/>
  <c r="M7686" i="1"/>
  <c r="N7686" i="1"/>
  <c r="I7687" i="1"/>
  <c r="K7687" i="1" s="1"/>
  <c r="L7687" i="1"/>
  <c r="Q7687" i="1" s="1"/>
  <c r="M7687" i="1"/>
  <c r="N7687" i="1"/>
  <c r="I7688" i="1"/>
  <c r="K7688" i="1" s="1"/>
  <c r="L7688" i="1"/>
  <c r="M7688" i="1"/>
  <c r="N7688" i="1"/>
  <c r="I7689" i="1"/>
  <c r="J7689" i="1" s="1"/>
  <c r="L7689" i="1"/>
  <c r="Q7689" i="1" s="1"/>
  <c r="M7689" i="1"/>
  <c r="N7689" i="1"/>
  <c r="I7690" i="1"/>
  <c r="K7690" i="1" s="1"/>
  <c r="L7690" i="1"/>
  <c r="Q7690" i="1" s="1"/>
  <c r="M7690" i="1"/>
  <c r="N7690" i="1"/>
  <c r="I7691" i="1"/>
  <c r="J7691" i="1" s="1"/>
  <c r="K7691" i="1"/>
  <c r="L7691" i="1"/>
  <c r="Q7691" i="1" s="1"/>
  <c r="M7691" i="1"/>
  <c r="N7691" i="1"/>
  <c r="I7692" i="1"/>
  <c r="K7692" i="1" s="1"/>
  <c r="L7692" i="1"/>
  <c r="M7692" i="1"/>
  <c r="N7692" i="1"/>
  <c r="I7693" i="1"/>
  <c r="J7693" i="1" s="1"/>
  <c r="L7693" i="1"/>
  <c r="Q7693" i="1" s="1"/>
  <c r="M7693" i="1"/>
  <c r="N7693" i="1"/>
  <c r="I7694" i="1"/>
  <c r="K7694" i="1" s="1"/>
  <c r="L7694" i="1"/>
  <c r="Q7694" i="1" s="1"/>
  <c r="M7694" i="1"/>
  <c r="N7694" i="1"/>
  <c r="I7695" i="1"/>
  <c r="K7695" i="1" s="1"/>
  <c r="L7695" i="1"/>
  <c r="Q7695" i="1" s="1"/>
  <c r="M7695" i="1"/>
  <c r="N7695" i="1"/>
  <c r="I7696" i="1"/>
  <c r="K7696" i="1" s="1"/>
  <c r="L7696" i="1"/>
  <c r="M7696" i="1"/>
  <c r="N7696" i="1"/>
  <c r="I7697" i="1"/>
  <c r="J7697" i="1" s="1"/>
  <c r="L7697" i="1"/>
  <c r="Q7697" i="1" s="1"/>
  <c r="M7697" i="1"/>
  <c r="N7697" i="1"/>
  <c r="I7698" i="1"/>
  <c r="K7698" i="1" s="1"/>
  <c r="L7698" i="1"/>
  <c r="Q7698" i="1" s="1"/>
  <c r="M7698" i="1"/>
  <c r="N7698" i="1"/>
  <c r="I7699" i="1"/>
  <c r="J7699" i="1" s="1"/>
  <c r="L7699" i="1"/>
  <c r="Q7699" i="1" s="1"/>
  <c r="M7699" i="1"/>
  <c r="N7699" i="1"/>
  <c r="I7700" i="1"/>
  <c r="J7700" i="1" s="1"/>
  <c r="K7700" i="1"/>
  <c r="L7700" i="1"/>
  <c r="M7700" i="1"/>
  <c r="N7700" i="1"/>
  <c r="I7701" i="1"/>
  <c r="J7701" i="1" s="1"/>
  <c r="L7701" i="1"/>
  <c r="Q7701" i="1" s="1"/>
  <c r="M7701" i="1"/>
  <c r="N7701" i="1"/>
  <c r="I7702" i="1"/>
  <c r="K7702" i="1" s="1"/>
  <c r="L7702" i="1"/>
  <c r="Q7702" i="1" s="1"/>
  <c r="M7702" i="1"/>
  <c r="N7702" i="1"/>
  <c r="I7703" i="1"/>
  <c r="K7703" i="1" s="1"/>
  <c r="L7703" i="1"/>
  <c r="Q7703" i="1" s="1"/>
  <c r="M7703" i="1"/>
  <c r="N7703" i="1"/>
  <c r="I7704" i="1"/>
  <c r="K7704" i="1" s="1"/>
  <c r="L7704" i="1"/>
  <c r="M7704" i="1"/>
  <c r="N7704" i="1"/>
  <c r="I7705" i="1"/>
  <c r="J7705" i="1" s="1"/>
  <c r="L7705" i="1"/>
  <c r="Q7705" i="1" s="1"/>
  <c r="M7705" i="1"/>
  <c r="N7705" i="1"/>
  <c r="I7706" i="1"/>
  <c r="K7706" i="1" s="1"/>
  <c r="L7706" i="1"/>
  <c r="Q7706" i="1" s="1"/>
  <c r="M7706" i="1"/>
  <c r="N7706" i="1"/>
  <c r="I7707" i="1"/>
  <c r="J7707" i="1" s="1"/>
  <c r="L7707" i="1"/>
  <c r="Q7707" i="1" s="1"/>
  <c r="M7707" i="1"/>
  <c r="N7707" i="1"/>
  <c r="I7708" i="1"/>
  <c r="K7708" i="1" s="1"/>
  <c r="L7708" i="1"/>
  <c r="M7708" i="1"/>
  <c r="N7708" i="1"/>
  <c r="I7709" i="1"/>
  <c r="J7709" i="1" s="1"/>
  <c r="L7709" i="1"/>
  <c r="Q7709" i="1" s="1"/>
  <c r="M7709" i="1"/>
  <c r="N7709" i="1"/>
  <c r="I7710" i="1"/>
  <c r="K7710" i="1" s="1"/>
  <c r="L7710" i="1"/>
  <c r="Q7710" i="1" s="1"/>
  <c r="M7710" i="1"/>
  <c r="N7710" i="1"/>
  <c r="I7711" i="1"/>
  <c r="K7711" i="1" s="1"/>
  <c r="L7711" i="1"/>
  <c r="Q7711" i="1" s="1"/>
  <c r="M7711" i="1"/>
  <c r="N7711" i="1"/>
  <c r="I7712" i="1"/>
  <c r="K7712" i="1" s="1"/>
  <c r="L7712" i="1"/>
  <c r="M7712" i="1"/>
  <c r="N7712" i="1"/>
  <c r="I7713" i="1"/>
  <c r="J7713" i="1" s="1"/>
  <c r="L7713" i="1"/>
  <c r="Q7713" i="1" s="1"/>
  <c r="M7713" i="1"/>
  <c r="N7713" i="1"/>
  <c r="I7714" i="1"/>
  <c r="K7714" i="1" s="1"/>
  <c r="L7714" i="1"/>
  <c r="Q7714" i="1" s="1"/>
  <c r="M7714" i="1"/>
  <c r="N7714" i="1"/>
  <c r="I7715" i="1"/>
  <c r="J7715" i="1" s="1"/>
  <c r="L7715" i="1"/>
  <c r="Q7715" i="1" s="1"/>
  <c r="M7715" i="1"/>
  <c r="N7715" i="1"/>
  <c r="I7716" i="1"/>
  <c r="J7716" i="1" s="1"/>
  <c r="L7716" i="1"/>
  <c r="M7716" i="1"/>
  <c r="N7716" i="1"/>
  <c r="I7717" i="1"/>
  <c r="J7717" i="1" s="1"/>
  <c r="L7717" i="1"/>
  <c r="Q7717" i="1" s="1"/>
  <c r="M7717" i="1"/>
  <c r="N7717" i="1"/>
  <c r="I7718" i="1"/>
  <c r="K7718" i="1" s="1"/>
  <c r="L7718" i="1"/>
  <c r="Q7718" i="1" s="1"/>
  <c r="M7718" i="1"/>
  <c r="N7718" i="1"/>
  <c r="I7719" i="1"/>
  <c r="K7719" i="1" s="1"/>
  <c r="L7719" i="1"/>
  <c r="Q7719" i="1" s="1"/>
  <c r="M7719" i="1"/>
  <c r="N7719" i="1"/>
  <c r="I7720" i="1"/>
  <c r="K7720" i="1" s="1"/>
  <c r="L7720" i="1"/>
  <c r="M7720" i="1"/>
  <c r="N7720" i="1"/>
  <c r="I7721" i="1"/>
  <c r="J7721" i="1" s="1"/>
  <c r="L7721" i="1"/>
  <c r="Q7721" i="1" s="1"/>
  <c r="M7721" i="1"/>
  <c r="N7721" i="1"/>
  <c r="I7722" i="1"/>
  <c r="K7722" i="1" s="1"/>
  <c r="L7722" i="1"/>
  <c r="Q7722" i="1" s="1"/>
  <c r="M7722" i="1"/>
  <c r="N7722" i="1"/>
  <c r="I7723" i="1"/>
  <c r="J7723" i="1" s="1"/>
  <c r="K7723" i="1"/>
  <c r="L7723" i="1"/>
  <c r="Q7723" i="1" s="1"/>
  <c r="M7723" i="1"/>
  <c r="N7723" i="1"/>
  <c r="I7724" i="1"/>
  <c r="K7724" i="1" s="1"/>
  <c r="L7724" i="1"/>
  <c r="M7724" i="1"/>
  <c r="N7724" i="1"/>
  <c r="I7725" i="1"/>
  <c r="J7725" i="1" s="1"/>
  <c r="L7725" i="1"/>
  <c r="Q7725" i="1" s="1"/>
  <c r="M7725" i="1"/>
  <c r="N7725" i="1"/>
  <c r="I7726" i="1"/>
  <c r="K7726" i="1" s="1"/>
  <c r="L7726" i="1"/>
  <c r="Q7726" i="1" s="1"/>
  <c r="M7726" i="1"/>
  <c r="N7726" i="1"/>
  <c r="I7727" i="1"/>
  <c r="K7727" i="1" s="1"/>
  <c r="L7727" i="1"/>
  <c r="Q7727" i="1" s="1"/>
  <c r="M7727" i="1"/>
  <c r="N7727" i="1"/>
  <c r="I7728" i="1"/>
  <c r="K7728" i="1" s="1"/>
  <c r="L7728" i="1"/>
  <c r="M7728" i="1"/>
  <c r="N7728" i="1"/>
  <c r="I7729" i="1"/>
  <c r="J7729" i="1" s="1"/>
  <c r="L7729" i="1"/>
  <c r="Q7729" i="1" s="1"/>
  <c r="M7729" i="1"/>
  <c r="N7729" i="1"/>
  <c r="I7730" i="1"/>
  <c r="K7730" i="1" s="1"/>
  <c r="L7730" i="1"/>
  <c r="Q7730" i="1" s="1"/>
  <c r="M7730" i="1"/>
  <c r="N7730" i="1"/>
  <c r="I7731" i="1"/>
  <c r="J7731" i="1" s="1"/>
  <c r="L7731" i="1"/>
  <c r="Q7731" i="1" s="1"/>
  <c r="M7731" i="1"/>
  <c r="N7731" i="1"/>
  <c r="I7732" i="1"/>
  <c r="J7732" i="1" s="1"/>
  <c r="K7732" i="1"/>
  <c r="L7732" i="1"/>
  <c r="M7732" i="1"/>
  <c r="N7732" i="1"/>
  <c r="I7733" i="1"/>
  <c r="J7733" i="1" s="1"/>
  <c r="L7733" i="1"/>
  <c r="Q7733" i="1" s="1"/>
  <c r="M7733" i="1"/>
  <c r="N7733" i="1"/>
  <c r="I7734" i="1"/>
  <c r="K7734" i="1" s="1"/>
  <c r="L7734" i="1"/>
  <c r="Q7734" i="1" s="1"/>
  <c r="M7734" i="1"/>
  <c r="N7734" i="1"/>
  <c r="I7735" i="1"/>
  <c r="K7735" i="1" s="1"/>
  <c r="L7735" i="1"/>
  <c r="Q7735" i="1" s="1"/>
  <c r="M7735" i="1"/>
  <c r="N7735" i="1"/>
  <c r="I7736" i="1"/>
  <c r="K7736" i="1" s="1"/>
  <c r="L7736" i="1"/>
  <c r="M7736" i="1"/>
  <c r="N7736" i="1"/>
  <c r="I7737" i="1"/>
  <c r="J7737" i="1" s="1"/>
  <c r="L7737" i="1"/>
  <c r="Q7737" i="1" s="1"/>
  <c r="M7737" i="1"/>
  <c r="N7737" i="1"/>
  <c r="I7738" i="1"/>
  <c r="K7738" i="1" s="1"/>
  <c r="L7738" i="1"/>
  <c r="Q7738" i="1" s="1"/>
  <c r="M7738" i="1"/>
  <c r="N7738" i="1"/>
  <c r="I7739" i="1"/>
  <c r="J7739" i="1" s="1"/>
  <c r="L7739" i="1"/>
  <c r="Q7739" i="1" s="1"/>
  <c r="M7739" i="1"/>
  <c r="N7739" i="1"/>
  <c r="I7740" i="1"/>
  <c r="K7740" i="1" s="1"/>
  <c r="L7740" i="1"/>
  <c r="M7740" i="1"/>
  <c r="N7740" i="1"/>
  <c r="I7741" i="1"/>
  <c r="J7741" i="1" s="1"/>
  <c r="L7741" i="1"/>
  <c r="Q7741" i="1" s="1"/>
  <c r="M7741" i="1"/>
  <c r="N7741" i="1"/>
  <c r="I7742" i="1"/>
  <c r="K7742" i="1" s="1"/>
  <c r="L7742" i="1"/>
  <c r="Q7742" i="1" s="1"/>
  <c r="M7742" i="1"/>
  <c r="N7742" i="1"/>
  <c r="I7743" i="1"/>
  <c r="K7743" i="1" s="1"/>
  <c r="L7743" i="1"/>
  <c r="Q7743" i="1" s="1"/>
  <c r="M7743" i="1"/>
  <c r="N7743" i="1"/>
  <c r="I7744" i="1"/>
  <c r="L7744" i="1"/>
  <c r="M7744" i="1"/>
  <c r="N7744" i="1"/>
  <c r="I7745" i="1"/>
  <c r="J7745" i="1" s="1"/>
  <c r="L7745" i="1"/>
  <c r="Q7745" i="1" s="1"/>
  <c r="M7745" i="1"/>
  <c r="N7745" i="1"/>
  <c r="I7746" i="1"/>
  <c r="K7746" i="1" s="1"/>
  <c r="L7746" i="1"/>
  <c r="Q7746" i="1" s="1"/>
  <c r="M7746" i="1"/>
  <c r="N7746" i="1"/>
  <c r="I7747" i="1"/>
  <c r="L7747" i="1"/>
  <c r="Q7747" i="1" s="1"/>
  <c r="M7747" i="1"/>
  <c r="N7747" i="1"/>
  <c r="I7748" i="1"/>
  <c r="J7748" i="1" s="1"/>
  <c r="L7748" i="1"/>
  <c r="M7748" i="1"/>
  <c r="N7748" i="1"/>
  <c r="I7749" i="1"/>
  <c r="J7749" i="1" s="1"/>
  <c r="L7749" i="1"/>
  <c r="Q7749" i="1" s="1"/>
  <c r="M7749" i="1"/>
  <c r="N7749" i="1"/>
  <c r="I7750" i="1"/>
  <c r="K7750" i="1" s="1"/>
  <c r="L7750" i="1"/>
  <c r="Q7750" i="1" s="1"/>
  <c r="M7750" i="1"/>
  <c r="N7750" i="1"/>
  <c r="I7751" i="1"/>
  <c r="L7751" i="1"/>
  <c r="Q7751" i="1" s="1"/>
  <c r="M7751" i="1"/>
  <c r="N7751" i="1"/>
  <c r="I7752" i="1"/>
  <c r="K7752" i="1" s="1"/>
  <c r="L7752" i="1"/>
  <c r="M7752" i="1"/>
  <c r="N7752" i="1"/>
  <c r="I7753" i="1"/>
  <c r="J7753" i="1" s="1"/>
  <c r="L7753" i="1"/>
  <c r="Q7753" i="1" s="1"/>
  <c r="M7753" i="1"/>
  <c r="N7753" i="1"/>
  <c r="I7754" i="1"/>
  <c r="L7754" i="1"/>
  <c r="Q7754" i="1" s="1"/>
  <c r="M7754" i="1"/>
  <c r="N7754" i="1"/>
  <c r="I7755" i="1"/>
  <c r="J7755" i="1" s="1"/>
  <c r="L7755" i="1"/>
  <c r="Q7755" i="1" s="1"/>
  <c r="M7755" i="1"/>
  <c r="N7755" i="1"/>
  <c r="I7756" i="1"/>
  <c r="K7756" i="1" s="1"/>
  <c r="J7756" i="1"/>
  <c r="L7756" i="1"/>
  <c r="M7756" i="1"/>
  <c r="N7756" i="1"/>
  <c r="I7757" i="1"/>
  <c r="J7757" i="1" s="1"/>
  <c r="L7757" i="1"/>
  <c r="Q7757" i="1" s="1"/>
  <c r="M7757" i="1"/>
  <c r="N7757" i="1"/>
  <c r="I7758" i="1"/>
  <c r="L7758" i="1"/>
  <c r="Q7758" i="1" s="1"/>
  <c r="M7758" i="1"/>
  <c r="N7758" i="1"/>
  <c r="I7759" i="1"/>
  <c r="L7759" i="1"/>
  <c r="Q7759" i="1" s="1"/>
  <c r="M7759" i="1"/>
  <c r="N7759" i="1"/>
  <c r="I7760" i="1"/>
  <c r="L7760" i="1"/>
  <c r="M7760" i="1"/>
  <c r="N7760" i="1"/>
  <c r="I7761" i="1"/>
  <c r="J7761" i="1" s="1"/>
  <c r="L7761" i="1"/>
  <c r="Q7761" i="1" s="1"/>
  <c r="M7761" i="1"/>
  <c r="N7761" i="1"/>
  <c r="I7762" i="1"/>
  <c r="L7762" i="1"/>
  <c r="Q7762" i="1" s="1"/>
  <c r="M7762" i="1"/>
  <c r="N7762" i="1"/>
  <c r="I7763" i="1"/>
  <c r="J7763" i="1" s="1"/>
  <c r="L7763" i="1"/>
  <c r="Q7763" i="1" s="1"/>
  <c r="M7763" i="1"/>
  <c r="N7763" i="1"/>
  <c r="I7764" i="1"/>
  <c r="J7764" i="1"/>
  <c r="K7764" i="1"/>
  <c r="L7764" i="1"/>
  <c r="M7764" i="1"/>
  <c r="N7764" i="1"/>
  <c r="I7765" i="1"/>
  <c r="J7765" i="1" s="1"/>
  <c r="L7765" i="1"/>
  <c r="Q7765" i="1" s="1"/>
  <c r="M7765" i="1"/>
  <c r="N7765" i="1"/>
  <c r="I7766" i="1"/>
  <c r="L7766" i="1"/>
  <c r="Q7766" i="1" s="1"/>
  <c r="M7766" i="1"/>
  <c r="N7766" i="1"/>
  <c r="I7767" i="1"/>
  <c r="L7767" i="1"/>
  <c r="Q7767" i="1" s="1"/>
  <c r="M7767" i="1"/>
  <c r="N7767" i="1"/>
  <c r="I7768" i="1"/>
  <c r="L7768" i="1"/>
  <c r="M7768" i="1"/>
  <c r="N7768" i="1"/>
  <c r="I7769" i="1"/>
  <c r="J7769" i="1" s="1"/>
  <c r="L7769" i="1"/>
  <c r="Q7769" i="1" s="1"/>
  <c r="M7769" i="1"/>
  <c r="N7769" i="1"/>
  <c r="I7770" i="1"/>
  <c r="L7770" i="1"/>
  <c r="Q7770" i="1" s="1"/>
  <c r="M7770" i="1"/>
  <c r="N7770" i="1"/>
  <c r="I7771" i="1"/>
  <c r="J7771" i="1" s="1"/>
  <c r="L7771" i="1"/>
  <c r="M7771" i="1"/>
  <c r="N7771" i="1"/>
  <c r="Q7771" i="1"/>
  <c r="I7772" i="1"/>
  <c r="K7772" i="1" s="1"/>
  <c r="J7772" i="1"/>
  <c r="L7772" i="1"/>
  <c r="M7772" i="1"/>
  <c r="N7772" i="1"/>
  <c r="I7773" i="1"/>
  <c r="J7773" i="1" s="1"/>
  <c r="L7773" i="1"/>
  <c r="Q7773" i="1" s="1"/>
  <c r="M7773" i="1"/>
  <c r="N7773" i="1"/>
  <c r="I7774" i="1"/>
  <c r="L7774" i="1"/>
  <c r="Q7774" i="1" s="1"/>
  <c r="M7774" i="1"/>
  <c r="N7774" i="1"/>
  <c r="I7775" i="1"/>
  <c r="L7775" i="1"/>
  <c r="Q7775" i="1" s="1"/>
  <c r="M7775" i="1"/>
  <c r="N7775" i="1"/>
  <c r="I7776" i="1"/>
  <c r="L7776" i="1"/>
  <c r="M7776" i="1"/>
  <c r="N7776" i="1"/>
  <c r="I7777" i="1"/>
  <c r="J7777" i="1" s="1"/>
  <c r="L7777" i="1"/>
  <c r="Q7777" i="1" s="1"/>
  <c r="M7777" i="1"/>
  <c r="N7777" i="1"/>
  <c r="I7778" i="1"/>
  <c r="L7778" i="1"/>
  <c r="Q7778" i="1" s="1"/>
  <c r="M7778" i="1"/>
  <c r="N7778" i="1"/>
  <c r="I7779" i="1"/>
  <c r="J7779" i="1" s="1"/>
  <c r="L7779" i="1"/>
  <c r="Q7779" i="1" s="1"/>
  <c r="M7779" i="1"/>
  <c r="N7779" i="1"/>
  <c r="I7780" i="1"/>
  <c r="J7780" i="1" s="1"/>
  <c r="L7780" i="1"/>
  <c r="M7780" i="1"/>
  <c r="N7780" i="1"/>
  <c r="I7781" i="1"/>
  <c r="J7781" i="1" s="1"/>
  <c r="L7781" i="1"/>
  <c r="Q7781" i="1" s="1"/>
  <c r="M7781" i="1"/>
  <c r="N7781" i="1"/>
  <c r="I7782" i="1"/>
  <c r="L7782" i="1"/>
  <c r="Q7782" i="1" s="1"/>
  <c r="M7782" i="1"/>
  <c r="N7782" i="1"/>
  <c r="I7783" i="1"/>
  <c r="L7783" i="1"/>
  <c r="Q7783" i="1" s="1"/>
  <c r="M7783" i="1"/>
  <c r="N7783" i="1"/>
  <c r="I7784" i="1"/>
  <c r="L7784" i="1"/>
  <c r="M7784" i="1"/>
  <c r="N7784" i="1"/>
  <c r="I7785" i="1"/>
  <c r="J7785" i="1" s="1"/>
  <c r="L7785" i="1"/>
  <c r="Q7785" i="1" s="1"/>
  <c r="M7785" i="1"/>
  <c r="N7785" i="1"/>
  <c r="I7786" i="1"/>
  <c r="L7786" i="1"/>
  <c r="Q7786" i="1" s="1"/>
  <c r="M7786" i="1"/>
  <c r="N7786" i="1"/>
  <c r="I7787" i="1"/>
  <c r="J7787" i="1" s="1"/>
  <c r="K7787" i="1"/>
  <c r="L7787" i="1"/>
  <c r="Q7787" i="1" s="1"/>
  <c r="M7787" i="1"/>
  <c r="N7787" i="1"/>
  <c r="I7788" i="1"/>
  <c r="K7788" i="1" s="1"/>
  <c r="L7788" i="1"/>
  <c r="M7788" i="1"/>
  <c r="N7788" i="1"/>
  <c r="I7789" i="1"/>
  <c r="J7789" i="1" s="1"/>
  <c r="L7789" i="1"/>
  <c r="Q7789" i="1" s="1"/>
  <c r="M7789" i="1"/>
  <c r="N7789" i="1"/>
  <c r="I7790" i="1"/>
  <c r="L7790" i="1"/>
  <c r="Q7790" i="1" s="1"/>
  <c r="M7790" i="1"/>
  <c r="N7790" i="1"/>
  <c r="I7791" i="1"/>
  <c r="L7791" i="1"/>
  <c r="Q7791" i="1" s="1"/>
  <c r="M7791" i="1"/>
  <c r="N7791" i="1"/>
  <c r="I7792" i="1"/>
  <c r="L7792" i="1"/>
  <c r="M7792" i="1"/>
  <c r="N7792" i="1"/>
  <c r="I7793" i="1"/>
  <c r="J7793" i="1" s="1"/>
  <c r="L7793" i="1"/>
  <c r="Q7793" i="1" s="1"/>
  <c r="M7793" i="1"/>
  <c r="N7793" i="1"/>
  <c r="I7794" i="1"/>
  <c r="L7794" i="1"/>
  <c r="Q7794" i="1" s="1"/>
  <c r="M7794" i="1"/>
  <c r="N7794" i="1"/>
  <c r="I7795" i="1"/>
  <c r="J7795" i="1" s="1"/>
  <c r="K7795" i="1"/>
  <c r="L7795" i="1"/>
  <c r="M7795" i="1"/>
  <c r="N7795" i="1"/>
  <c r="Q7795" i="1"/>
  <c r="I7796" i="1"/>
  <c r="K7796" i="1" s="1"/>
  <c r="J7796" i="1"/>
  <c r="L7796" i="1"/>
  <c r="M7796" i="1"/>
  <c r="N7796" i="1"/>
  <c r="I7797" i="1"/>
  <c r="J7797" i="1" s="1"/>
  <c r="L7797" i="1"/>
  <c r="Q7797" i="1" s="1"/>
  <c r="M7797" i="1"/>
  <c r="N7797" i="1"/>
  <c r="I7798" i="1"/>
  <c r="L7798" i="1"/>
  <c r="Q7798" i="1" s="1"/>
  <c r="M7798" i="1"/>
  <c r="N7798" i="1"/>
  <c r="I7799" i="1"/>
  <c r="L7799" i="1"/>
  <c r="Q7799" i="1" s="1"/>
  <c r="M7799" i="1"/>
  <c r="N7799" i="1"/>
  <c r="I7800" i="1"/>
  <c r="L7800" i="1"/>
  <c r="M7800" i="1"/>
  <c r="N7800" i="1"/>
  <c r="I7801" i="1"/>
  <c r="J7801" i="1" s="1"/>
  <c r="L7801" i="1"/>
  <c r="Q7801" i="1" s="1"/>
  <c r="M7801" i="1"/>
  <c r="N7801" i="1"/>
  <c r="I7802" i="1"/>
  <c r="L7802" i="1"/>
  <c r="Q7802" i="1" s="1"/>
  <c r="M7802" i="1"/>
  <c r="N7802" i="1"/>
  <c r="I7803" i="1"/>
  <c r="J7803" i="1" s="1"/>
  <c r="K7803" i="1"/>
  <c r="L7803" i="1"/>
  <c r="M7803" i="1"/>
  <c r="N7803" i="1"/>
  <c r="Q7803" i="1"/>
  <c r="I7804" i="1"/>
  <c r="K7804" i="1" s="1"/>
  <c r="J7804" i="1"/>
  <c r="L7804" i="1"/>
  <c r="M7804" i="1"/>
  <c r="N7804" i="1"/>
  <c r="I7805" i="1"/>
  <c r="J7805" i="1" s="1"/>
  <c r="L7805" i="1"/>
  <c r="Q7805" i="1" s="1"/>
  <c r="M7805" i="1"/>
  <c r="N7805" i="1"/>
  <c r="I7806" i="1"/>
  <c r="L7806" i="1"/>
  <c r="Q7806" i="1" s="1"/>
  <c r="M7806" i="1"/>
  <c r="N7806" i="1"/>
  <c r="I7807" i="1"/>
  <c r="L7807" i="1"/>
  <c r="Q7807" i="1" s="1"/>
  <c r="M7807" i="1"/>
  <c r="N7807" i="1"/>
  <c r="I7808" i="1"/>
  <c r="L7808" i="1"/>
  <c r="M7808" i="1"/>
  <c r="N7808" i="1"/>
  <c r="I7809" i="1"/>
  <c r="J7809" i="1" s="1"/>
  <c r="L7809" i="1"/>
  <c r="Q7809" i="1" s="1"/>
  <c r="M7809" i="1"/>
  <c r="N7809" i="1"/>
  <c r="I7810" i="1"/>
  <c r="L7810" i="1"/>
  <c r="Q7810" i="1" s="1"/>
  <c r="M7810" i="1"/>
  <c r="N7810" i="1"/>
  <c r="I7811" i="1"/>
  <c r="J7811" i="1" s="1"/>
  <c r="L7811" i="1"/>
  <c r="M7811" i="1"/>
  <c r="N7811" i="1"/>
  <c r="Q7811" i="1"/>
  <c r="I7812" i="1"/>
  <c r="J7812" i="1" s="1"/>
  <c r="L7812" i="1"/>
  <c r="M7812" i="1"/>
  <c r="N7812" i="1"/>
  <c r="I7813" i="1"/>
  <c r="J7813" i="1" s="1"/>
  <c r="L7813" i="1"/>
  <c r="Q7813" i="1" s="1"/>
  <c r="M7813" i="1"/>
  <c r="N7813" i="1"/>
  <c r="I7814" i="1"/>
  <c r="L7814" i="1"/>
  <c r="Q7814" i="1" s="1"/>
  <c r="M7814" i="1"/>
  <c r="N7814" i="1"/>
  <c r="I7815" i="1"/>
  <c r="L7815" i="1"/>
  <c r="Q7815" i="1" s="1"/>
  <c r="M7815" i="1"/>
  <c r="N7815" i="1"/>
  <c r="I7816" i="1"/>
  <c r="L7816" i="1"/>
  <c r="M7816" i="1"/>
  <c r="N7816" i="1"/>
  <c r="I7817" i="1"/>
  <c r="J7817" i="1" s="1"/>
  <c r="L7817" i="1"/>
  <c r="Q7817" i="1" s="1"/>
  <c r="M7817" i="1"/>
  <c r="N7817" i="1"/>
  <c r="I7818" i="1"/>
  <c r="L7818" i="1"/>
  <c r="Q7818" i="1" s="1"/>
  <c r="M7818" i="1"/>
  <c r="N7818" i="1"/>
  <c r="I7819" i="1"/>
  <c r="J7819" i="1" s="1"/>
  <c r="K7819" i="1"/>
  <c r="L7819" i="1"/>
  <c r="M7819" i="1"/>
  <c r="N7819" i="1"/>
  <c r="Q7819" i="1"/>
  <c r="I7820" i="1"/>
  <c r="K7820" i="1" s="1"/>
  <c r="L7820" i="1"/>
  <c r="M7820" i="1"/>
  <c r="N7820" i="1"/>
  <c r="I7821" i="1"/>
  <c r="J7821" i="1" s="1"/>
  <c r="L7821" i="1"/>
  <c r="Q7821" i="1" s="1"/>
  <c r="M7821" i="1"/>
  <c r="N7821" i="1"/>
  <c r="I7822" i="1"/>
  <c r="L7822" i="1"/>
  <c r="Q7822" i="1" s="1"/>
  <c r="M7822" i="1"/>
  <c r="N7822" i="1"/>
  <c r="I7823" i="1"/>
  <c r="L7823" i="1"/>
  <c r="Q7823" i="1" s="1"/>
  <c r="M7823" i="1"/>
  <c r="N7823" i="1"/>
  <c r="I7824" i="1"/>
  <c r="L7824" i="1"/>
  <c r="M7824" i="1"/>
  <c r="N7824" i="1"/>
  <c r="I7825" i="1"/>
  <c r="J7825" i="1" s="1"/>
  <c r="L7825" i="1"/>
  <c r="Q7825" i="1" s="1"/>
  <c r="M7825" i="1"/>
  <c r="N7825" i="1"/>
  <c r="I7826" i="1"/>
  <c r="L7826" i="1"/>
  <c r="Q7826" i="1" s="1"/>
  <c r="M7826" i="1"/>
  <c r="N7826" i="1"/>
  <c r="I7827" i="1"/>
  <c r="J7827" i="1" s="1"/>
  <c r="K7827" i="1"/>
  <c r="L7827" i="1"/>
  <c r="Q7827" i="1" s="1"/>
  <c r="M7827" i="1"/>
  <c r="N7827" i="1"/>
  <c r="I7828" i="1"/>
  <c r="J7828" i="1" s="1"/>
  <c r="L7828" i="1"/>
  <c r="M7828" i="1"/>
  <c r="N7828" i="1"/>
  <c r="I7829" i="1"/>
  <c r="J7829" i="1" s="1"/>
  <c r="L7829" i="1"/>
  <c r="Q7829" i="1" s="1"/>
  <c r="M7829" i="1"/>
  <c r="N7829" i="1"/>
  <c r="I7830" i="1"/>
  <c r="L7830" i="1"/>
  <c r="Q7830" i="1" s="1"/>
  <c r="M7830" i="1"/>
  <c r="N7830" i="1"/>
  <c r="I7831" i="1"/>
  <c r="L7831" i="1"/>
  <c r="Q7831" i="1" s="1"/>
  <c r="M7831" i="1"/>
  <c r="N7831" i="1"/>
  <c r="I7832" i="1"/>
  <c r="L7832" i="1"/>
  <c r="M7832" i="1"/>
  <c r="N7832" i="1"/>
  <c r="I7833" i="1"/>
  <c r="J7833" i="1" s="1"/>
  <c r="L7833" i="1"/>
  <c r="Q7833" i="1" s="1"/>
  <c r="M7833" i="1"/>
  <c r="N7833" i="1"/>
  <c r="I7834" i="1"/>
  <c r="L7834" i="1"/>
  <c r="Q7834" i="1" s="1"/>
  <c r="M7834" i="1"/>
  <c r="N7834" i="1"/>
  <c r="I7835" i="1"/>
  <c r="J7835" i="1" s="1"/>
  <c r="K7835" i="1"/>
  <c r="L7835" i="1"/>
  <c r="Q7835" i="1" s="1"/>
  <c r="M7835" i="1"/>
  <c r="N7835" i="1"/>
  <c r="I7836" i="1"/>
  <c r="K7836" i="1" s="1"/>
  <c r="L7836" i="1"/>
  <c r="M7836" i="1"/>
  <c r="N7836" i="1"/>
  <c r="I7837" i="1"/>
  <c r="J7837" i="1" s="1"/>
  <c r="L7837" i="1"/>
  <c r="Q7837" i="1" s="1"/>
  <c r="M7837" i="1"/>
  <c r="N7837" i="1"/>
  <c r="I7838" i="1"/>
  <c r="L7838" i="1"/>
  <c r="Q7838" i="1" s="1"/>
  <c r="M7838" i="1"/>
  <c r="N7838" i="1"/>
  <c r="I7839" i="1"/>
  <c r="L7839" i="1"/>
  <c r="Q7839" i="1" s="1"/>
  <c r="M7839" i="1"/>
  <c r="N7839" i="1"/>
  <c r="I7840" i="1"/>
  <c r="L7840" i="1"/>
  <c r="M7840" i="1"/>
  <c r="N7840" i="1"/>
  <c r="I7841" i="1"/>
  <c r="J7841" i="1" s="1"/>
  <c r="L7841" i="1"/>
  <c r="Q7841" i="1" s="1"/>
  <c r="M7841" i="1"/>
  <c r="N7841" i="1"/>
  <c r="I7842" i="1"/>
  <c r="L7842" i="1"/>
  <c r="Q7842" i="1" s="1"/>
  <c r="M7842" i="1"/>
  <c r="N7842" i="1"/>
  <c r="I7843" i="1"/>
  <c r="J7843" i="1" s="1"/>
  <c r="L7843" i="1"/>
  <c r="Q7843" i="1" s="1"/>
  <c r="M7843" i="1"/>
  <c r="N7843" i="1"/>
  <c r="I7844" i="1"/>
  <c r="J7844" i="1" s="1"/>
  <c r="K7844" i="1"/>
  <c r="L7844" i="1"/>
  <c r="M7844" i="1"/>
  <c r="N7844" i="1"/>
  <c r="I7845" i="1"/>
  <c r="J7845" i="1" s="1"/>
  <c r="L7845" i="1"/>
  <c r="Q7845" i="1" s="1"/>
  <c r="M7845" i="1"/>
  <c r="N7845" i="1"/>
  <c r="I7846" i="1"/>
  <c r="L7846" i="1"/>
  <c r="Q7846" i="1" s="1"/>
  <c r="M7846" i="1"/>
  <c r="N7846" i="1"/>
  <c r="I7847" i="1"/>
  <c r="L7847" i="1"/>
  <c r="Q7847" i="1" s="1"/>
  <c r="M7847" i="1"/>
  <c r="N7847" i="1"/>
  <c r="I7848" i="1"/>
  <c r="L7848" i="1"/>
  <c r="M7848" i="1"/>
  <c r="N7848" i="1"/>
  <c r="I7849" i="1"/>
  <c r="J7849" i="1" s="1"/>
  <c r="L7849" i="1"/>
  <c r="Q7849" i="1" s="1"/>
  <c r="M7849" i="1"/>
  <c r="N7849" i="1"/>
  <c r="I7850" i="1"/>
  <c r="K7850" i="1" s="1"/>
  <c r="L7850" i="1"/>
  <c r="M7850" i="1"/>
  <c r="N7850" i="1"/>
  <c r="Q7850" i="1"/>
  <c r="I7851" i="1"/>
  <c r="J7851" i="1" s="1"/>
  <c r="K7851" i="1"/>
  <c r="L7851" i="1"/>
  <c r="Q7851" i="1" s="1"/>
  <c r="M7851" i="1"/>
  <c r="N7851" i="1"/>
  <c r="I7852" i="1"/>
  <c r="J7852" i="1" s="1"/>
  <c r="L7852" i="1"/>
  <c r="M7852" i="1"/>
  <c r="N7852" i="1"/>
  <c r="I7853" i="1"/>
  <c r="J7853" i="1" s="1"/>
  <c r="L7853" i="1"/>
  <c r="Q7853" i="1" s="1"/>
  <c r="M7853" i="1"/>
  <c r="N7853" i="1"/>
  <c r="I7854" i="1"/>
  <c r="K7854" i="1" s="1"/>
  <c r="L7854" i="1"/>
  <c r="M7854" i="1"/>
  <c r="N7854" i="1"/>
  <c r="Q7854" i="1"/>
  <c r="I7855" i="1"/>
  <c r="K7855" i="1" s="1"/>
  <c r="L7855" i="1"/>
  <c r="Q7855" i="1" s="1"/>
  <c r="M7855" i="1"/>
  <c r="N7855" i="1"/>
  <c r="I7856" i="1"/>
  <c r="K7856" i="1" s="1"/>
  <c r="J7856" i="1"/>
  <c r="L7856" i="1"/>
  <c r="M7856" i="1"/>
  <c r="N7856" i="1"/>
  <c r="I7857" i="1"/>
  <c r="J7857" i="1" s="1"/>
  <c r="L7857" i="1"/>
  <c r="M7857" i="1"/>
  <c r="N7857" i="1"/>
  <c r="Q7857" i="1"/>
  <c r="I7858" i="1"/>
  <c r="K7858" i="1" s="1"/>
  <c r="L7858" i="1"/>
  <c r="Q7858" i="1" s="1"/>
  <c r="M7858" i="1"/>
  <c r="N7858" i="1"/>
  <c r="I7859" i="1"/>
  <c r="K7859" i="1" s="1"/>
  <c r="L7859" i="1"/>
  <c r="Q7859" i="1" s="1"/>
  <c r="M7859" i="1"/>
  <c r="N7859" i="1"/>
  <c r="I7860" i="1"/>
  <c r="J7860" i="1"/>
  <c r="K7860" i="1"/>
  <c r="L7860" i="1"/>
  <c r="M7860" i="1"/>
  <c r="N7860" i="1"/>
  <c r="I7861" i="1"/>
  <c r="J7861" i="1" s="1"/>
  <c r="L7861" i="1"/>
  <c r="M7861" i="1"/>
  <c r="N7861" i="1"/>
  <c r="Q7861" i="1"/>
  <c r="I7862" i="1"/>
  <c r="K7862" i="1" s="1"/>
  <c r="L7862" i="1"/>
  <c r="Q7862" i="1" s="1"/>
  <c r="M7862" i="1"/>
  <c r="N7862" i="1"/>
  <c r="I7863" i="1"/>
  <c r="K7863" i="1" s="1"/>
  <c r="J7863" i="1"/>
  <c r="O7863" i="1" s="1"/>
  <c r="L7863" i="1"/>
  <c r="M7863" i="1"/>
  <c r="N7863" i="1"/>
  <c r="Q7863" i="1"/>
  <c r="I7864" i="1"/>
  <c r="K7864" i="1" s="1"/>
  <c r="L7864" i="1"/>
  <c r="M7864" i="1"/>
  <c r="N7864" i="1"/>
  <c r="I7865" i="1"/>
  <c r="J7865" i="1" s="1"/>
  <c r="L7865" i="1"/>
  <c r="Q7865" i="1" s="1"/>
  <c r="M7865" i="1"/>
  <c r="N7865" i="1"/>
  <c r="I7866" i="1"/>
  <c r="K7866" i="1" s="1"/>
  <c r="L7866" i="1"/>
  <c r="M7866" i="1"/>
  <c r="N7866" i="1"/>
  <c r="Q7866" i="1"/>
  <c r="I7867" i="1"/>
  <c r="J7867" i="1" s="1"/>
  <c r="K7867" i="1"/>
  <c r="L7867" i="1"/>
  <c r="Q7867" i="1" s="1"/>
  <c r="M7867" i="1"/>
  <c r="N7867" i="1"/>
  <c r="I7868" i="1"/>
  <c r="J7868" i="1" s="1"/>
  <c r="L7868" i="1"/>
  <c r="M7868" i="1"/>
  <c r="N7868" i="1"/>
  <c r="I7869" i="1"/>
  <c r="J7869" i="1" s="1"/>
  <c r="L7869" i="1"/>
  <c r="Q7869" i="1" s="1"/>
  <c r="M7869" i="1"/>
  <c r="N7869" i="1"/>
  <c r="I7870" i="1"/>
  <c r="K7870" i="1" s="1"/>
  <c r="L7870" i="1"/>
  <c r="M7870" i="1"/>
  <c r="N7870" i="1"/>
  <c r="Q7870" i="1"/>
  <c r="I7871" i="1"/>
  <c r="K7871" i="1" s="1"/>
  <c r="L7871" i="1"/>
  <c r="Q7871" i="1" s="1"/>
  <c r="M7871" i="1"/>
  <c r="N7871" i="1"/>
  <c r="I7872" i="1"/>
  <c r="K7872" i="1" s="1"/>
  <c r="L7872" i="1"/>
  <c r="M7872" i="1"/>
  <c r="N7872" i="1"/>
  <c r="I7873" i="1"/>
  <c r="J7873" i="1" s="1"/>
  <c r="L7873" i="1"/>
  <c r="Q7873" i="1" s="1"/>
  <c r="M7873" i="1"/>
  <c r="N7873" i="1"/>
  <c r="I7874" i="1"/>
  <c r="K7874" i="1" s="1"/>
  <c r="L7874" i="1"/>
  <c r="Q7874" i="1" s="1"/>
  <c r="M7874" i="1"/>
  <c r="N7874" i="1"/>
  <c r="I7875" i="1"/>
  <c r="K7875" i="1" s="1"/>
  <c r="L7875" i="1"/>
  <c r="M7875" i="1"/>
  <c r="N7875" i="1"/>
  <c r="Q7875" i="1"/>
  <c r="I7876" i="1"/>
  <c r="J7876" i="1" s="1"/>
  <c r="K7876" i="1"/>
  <c r="L7876" i="1"/>
  <c r="M7876" i="1"/>
  <c r="N7876" i="1"/>
  <c r="I7877" i="1"/>
  <c r="J7877" i="1" s="1"/>
  <c r="L7877" i="1"/>
  <c r="M7877" i="1"/>
  <c r="N7877" i="1"/>
  <c r="Q7877" i="1"/>
  <c r="I7878" i="1"/>
  <c r="K7878" i="1" s="1"/>
  <c r="L7878" i="1"/>
  <c r="Q7878" i="1" s="1"/>
  <c r="M7878" i="1"/>
  <c r="N7878" i="1"/>
  <c r="I7879" i="1"/>
  <c r="K7879" i="1" s="1"/>
  <c r="L7879" i="1"/>
  <c r="M7879" i="1"/>
  <c r="N7879" i="1"/>
  <c r="Q7879" i="1"/>
  <c r="I7880" i="1"/>
  <c r="K7880" i="1" s="1"/>
  <c r="L7880" i="1"/>
  <c r="M7880" i="1"/>
  <c r="N7880" i="1"/>
  <c r="I7881" i="1"/>
  <c r="J7881" i="1" s="1"/>
  <c r="L7881" i="1"/>
  <c r="Q7881" i="1" s="1"/>
  <c r="M7881" i="1"/>
  <c r="N7881" i="1"/>
  <c r="I7882" i="1"/>
  <c r="K7882" i="1" s="1"/>
  <c r="J7882" i="1"/>
  <c r="L7882" i="1"/>
  <c r="M7882" i="1"/>
  <c r="N7882" i="1"/>
  <c r="Q7882" i="1"/>
  <c r="I7883" i="1"/>
  <c r="J7883" i="1" s="1"/>
  <c r="L7883" i="1"/>
  <c r="Q7883" i="1" s="1"/>
  <c r="M7883" i="1"/>
  <c r="N7883" i="1"/>
  <c r="I7884" i="1"/>
  <c r="J7884" i="1" s="1"/>
  <c r="L7884" i="1"/>
  <c r="M7884" i="1"/>
  <c r="N7884" i="1"/>
  <c r="I7885" i="1"/>
  <c r="J7885" i="1" s="1"/>
  <c r="L7885" i="1"/>
  <c r="Q7885" i="1" s="1"/>
  <c r="M7885" i="1"/>
  <c r="N7885" i="1"/>
  <c r="I7886" i="1"/>
  <c r="K7886" i="1" s="1"/>
  <c r="J7886" i="1"/>
  <c r="L7886" i="1"/>
  <c r="Q7886" i="1" s="1"/>
  <c r="M7886" i="1"/>
  <c r="N7886" i="1"/>
  <c r="I7887" i="1"/>
  <c r="K7887" i="1" s="1"/>
  <c r="L7887" i="1"/>
  <c r="Q7887" i="1" s="1"/>
  <c r="M7887" i="1"/>
  <c r="N7887" i="1"/>
  <c r="I7888" i="1"/>
  <c r="K7888" i="1" s="1"/>
  <c r="L7888" i="1"/>
  <c r="M7888" i="1"/>
  <c r="N7888" i="1"/>
  <c r="I7889" i="1"/>
  <c r="J7889" i="1" s="1"/>
  <c r="L7889" i="1"/>
  <c r="M7889" i="1"/>
  <c r="N7889" i="1"/>
  <c r="Q7889" i="1"/>
  <c r="I7890" i="1"/>
  <c r="K7890" i="1" s="1"/>
  <c r="L7890" i="1"/>
  <c r="Q7890" i="1" s="1"/>
  <c r="M7890" i="1"/>
  <c r="N7890" i="1"/>
  <c r="I7891" i="1"/>
  <c r="K7891" i="1" s="1"/>
  <c r="L7891" i="1"/>
  <c r="M7891" i="1"/>
  <c r="N7891" i="1"/>
  <c r="Q7891" i="1"/>
  <c r="I7892" i="1"/>
  <c r="J7892" i="1" s="1"/>
  <c r="K7892" i="1"/>
  <c r="L7892" i="1"/>
  <c r="M7892" i="1"/>
  <c r="N7892" i="1"/>
  <c r="I7893" i="1"/>
  <c r="J7893" i="1" s="1"/>
  <c r="L7893" i="1"/>
  <c r="M7893" i="1"/>
  <c r="N7893" i="1"/>
  <c r="Q7893" i="1"/>
  <c r="I7894" i="1"/>
  <c r="K7894" i="1" s="1"/>
  <c r="L7894" i="1"/>
  <c r="Q7894" i="1" s="1"/>
  <c r="M7894" i="1"/>
  <c r="N7894" i="1"/>
  <c r="I7895" i="1"/>
  <c r="K7895" i="1" s="1"/>
  <c r="L7895" i="1"/>
  <c r="M7895" i="1"/>
  <c r="N7895" i="1"/>
  <c r="Q7895" i="1"/>
  <c r="I7896" i="1"/>
  <c r="K7896" i="1" s="1"/>
  <c r="L7896" i="1"/>
  <c r="M7896" i="1"/>
  <c r="N7896" i="1"/>
  <c r="I7897" i="1"/>
  <c r="J7897" i="1" s="1"/>
  <c r="L7897" i="1"/>
  <c r="Q7897" i="1" s="1"/>
  <c r="M7897" i="1"/>
  <c r="N7897" i="1"/>
  <c r="I7898" i="1"/>
  <c r="K7898" i="1" s="1"/>
  <c r="L7898" i="1"/>
  <c r="Q7898" i="1" s="1"/>
  <c r="M7898" i="1"/>
  <c r="N7898" i="1"/>
  <c r="I7899" i="1"/>
  <c r="J7899" i="1" s="1"/>
  <c r="L7899" i="1"/>
  <c r="Q7899" i="1" s="1"/>
  <c r="M7899" i="1"/>
  <c r="N7899" i="1"/>
  <c r="I7900" i="1"/>
  <c r="L7900" i="1"/>
  <c r="M7900" i="1"/>
  <c r="N7900" i="1"/>
  <c r="I7901" i="1"/>
  <c r="J7901" i="1" s="1"/>
  <c r="L7901" i="1"/>
  <c r="Q7901" i="1" s="1"/>
  <c r="M7901" i="1"/>
  <c r="N7901" i="1"/>
  <c r="I7902" i="1"/>
  <c r="K7902" i="1" s="1"/>
  <c r="L7902" i="1"/>
  <c r="Q7902" i="1" s="1"/>
  <c r="M7902" i="1"/>
  <c r="N7902" i="1"/>
  <c r="I7903" i="1"/>
  <c r="K7903" i="1" s="1"/>
  <c r="L7903" i="1"/>
  <c r="Q7903" i="1" s="1"/>
  <c r="M7903" i="1"/>
  <c r="N7903" i="1"/>
  <c r="I7904" i="1"/>
  <c r="K7904" i="1" s="1"/>
  <c r="L7904" i="1"/>
  <c r="M7904" i="1"/>
  <c r="N7904" i="1"/>
  <c r="I7905" i="1"/>
  <c r="J7905" i="1" s="1"/>
  <c r="L7905" i="1"/>
  <c r="Q7905" i="1" s="1"/>
  <c r="M7905" i="1"/>
  <c r="N7905" i="1"/>
  <c r="I7906" i="1"/>
  <c r="K7906" i="1" s="1"/>
  <c r="L7906" i="1"/>
  <c r="Q7906" i="1" s="1"/>
  <c r="M7906" i="1"/>
  <c r="N7906" i="1"/>
  <c r="I7907" i="1"/>
  <c r="K7907" i="1" s="1"/>
  <c r="L7907" i="1"/>
  <c r="Q7907" i="1" s="1"/>
  <c r="M7907" i="1"/>
  <c r="N7907" i="1"/>
  <c r="I7908" i="1"/>
  <c r="J7908" i="1" s="1"/>
  <c r="K7908" i="1"/>
  <c r="L7908" i="1"/>
  <c r="M7908" i="1"/>
  <c r="N7908" i="1"/>
  <c r="I7909" i="1"/>
  <c r="J7909" i="1" s="1"/>
  <c r="L7909" i="1"/>
  <c r="Q7909" i="1" s="1"/>
  <c r="M7909" i="1"/>
  <c r="N7909" i="1"/>
  <c r="I7910" i="1"/>
  <c r="K7910" i="1" s="1"/>
  <c r="L7910" i="1"/>
  <c r="Q7910" i="1" s="1"/>
  <c r="M7910" i="1"/>
  <c r="N7910" i="1"/>
  <c r="I7911" i="1"/>
  <c r="K7911" i="1" s="1"/>
  <c r="L7911" i="1"/>
  <c r="Q7911" i="1" s="1"/>
  <c r="M7911" i="1"/>
  <c r="N7911" i="1"/>
  <c r="I7912" i="1"/>
  <c r="K7912" i="1" s="1"/>
  <c r="L7912" i="1"/>
  <c r="M7912" i="1"/>
  <c r="N7912" i="1"/>
  <c r="I7913" i="1"/>
  <c r="J7913" i="1" s="1"/>
  <c r="L7913" i="1"/>
  <c r="Q7913" i="1" s="1"/>
  <c r="M7913" i="1"/>
  <c r="N7913" i="1"/>
  <c r="I7914" i="1"/>
  <c r="K7914" i="1" s="1"/>
  <c r="L7914" i="1"/>
  <c r="Q7914" i="1" s="1"/>
  <c r="M7914" i="1"/>
  <c r="N7914" i="1"/>
  <c r="I7915" i="1"/>
  <c r="L7915" i="1"/>
  <c r="M7915" i="1"/>
  <c r="N7915" i="1"/>
  <c r="Q7915" i="1"/>
  <c r="I7916" i="1"/>
  <c r="K7916" i="1" s="1"/>
  <c r="L7916" i="1"/>
  <c r="M7916" i="1"/>
  <c r="N7916" i="1"/>
  <c r="I7917" i="1"/>
  <c r="J7917" i="1" s="1"/>
  <c r="L7917" i="1"/>
  <c r="Q7917" i="1" s="1"/>
  <c r="M7917" i="1"/>
  <c r="N7917" i="1"/>
  <c r="I7918" i="1"/>
  <c r="K7918" i="1" s="1"/>
  <c r="L7918" i="1"/>
  <c r="Q7918" i="1" s="1"/>
  <c r="M7918" i="1"/>
  <c r="N7918" i="1"/>
  <c r="I7919" i="1"/>
  <c r="K7919" i="1" s="1"/>
  <c r="L7919" i="1"/>
  <c r="Q7919" i="1" s="1"/>
  <c r="M7919" i="1"/>
  <c r="N7919" i="1"/>
  <c r="I7920" i="1"/>
  <c r="K7920" i="1" s="1"/>
  <c r="L7920" i="1"/>
  <c r="M7920" i="1"/>
  <c r="N7920" i="1"/>
  <c r="I7921" i="1"/>
  <c r="J7921" i="1" s="1"/>
  <c r="L7921" i="1"/>
  <c r="Q7921" i="1" s="1"/>
  <c r="M7921" i="1"/>
  <c r="N7921" i="1"/>
  <c r="I7922" i="1"/>
  <c r="K7922" i="1" s="1"/>
  <c r="L7922" i="1"/>
  <c r="Q7922" i="1" s="1"/>
  <c r="M7922" i="1"/>
  <c r="N7922" i="1"/>
  <c r="I7923" i="1"/>
  <c r="K7923" i="1" s="1"/>
  <c r="L7923" i="1"/>
  <c r="Q7923" i="1" s="1"/>
  <c r="M7923" i="1"/>
  <c r="N7923" i="1"/>
  <c r="I7924" i="1"/>
  <c r="L7924" i="1"/>
  <c r="M7924" i="1"/>
  <c r="N7924" i="1"/>
  <c r="I7925" i="1"/>
  <c r="J7925" i="1" s="1"/>
  <c r="L7925" i="1"/>
  <c r="Q7925" i="1" s="1"/>
  <c r="M7925" i="1"/>
  <c r="N7925" i="1"/>
  <c r="I7926" i="1"/>
  <c r="K7926" i="1" s="1"/>
  <c r="L7926" i="1"/>
  <c r="Q7926" i="1" s="1"/>
  <c r="M7926" i="1"/>
  <c r="N7926" i="1"/>
  <c r="I7927" i="1"/>
  <c r="K7927" i="1" s="1"/>
  <c r="L7927" i="1"/>
  <c r="Q7927" i="1" s="1"/>
  <c r="M7927" i="1"/>
  <c r="N7927" i="1"/>
  <c r="I7928" i="1"/>
  <c r="K7928" i="1" s="1"/>
  <c r="L7928" i="1"/>
  <c r="M7928" i="1"/>
  <c r="N7928" i="1"/>
  <c r="I7929" i="1"/>
  <c r="J7929" i="1" s="1"/>
  <c r="L7929" i="1"/>
  <c r="Q7929" i="1" s="1"/>
  <c r="M7929" i="1"/>
  <c r="N7929" i="1"/>
  <c r="I7930" i="1"/>
  <c r="K7930" i="1" s="1"/>
  <c r="L7930" i="1"/>
  <c r="Q7930" i="1" s="1"/>
  <c r="M7930" i="1"/>
  <c r="N7930" i="1"/>
  <c r="I7931" i="1"/>
  <c r="J7931" i="1" s="1"/>
  <c r="L7931" i="1"/>
  <c r="Q7931" i="1" s="1"/>
  <c r="M7931" i="1"/>
  <c r="N7931" i="1"/>
  <c r="I7932" i="1"/>
  <c r="L7932" i="1"/>
  <c r="M7932" i="1"/>
  <c r="N7932" i="1"/>
  <c r="I7933" i="1"/>
  <c r="J7933" i="1" s="1"/>
  <c r="L7933" i="1"/>
  <c r="Q7933" i="1" s="1"/>
  <c r="M7933" i="1"/>
  <c r="N7933" i="1"/>
  <c r="I7934" i="1"/>
  <c r="K7934" i="1" s="1"/>
  <c r="L7934" i="1"/>
  <c r="Q7934" i="1" s="1"/>
  <c r="M7934" i="1"/>
  <c r="N7934" i="1"/>
  <c r="I7935" i="1"/>
  <c r="K7935" i="1" s="1"/>
  <c r="L7935" i="1"/>
  <c r="Q7935" i="1" s="1"/>
  <c r="M7935" i="1"/>
  <c r="N7935" i="1"/>
  <c r="I7936" i="1"/>
  <c r="K7936" i="1" s="1"/>
  <c r="L7936" i="1"/>
  <c r="M7936" i="1"/>
  <c r="N7936" i="1"/>
  <c r="I7937" i="1"/>
  <c r="J7937" i="1" s="1"/>
  <c r="L7937" i="1"/>
  <c r="Q7937" i="1" s="1"/>
  <c r="M7937" i="1"/>
  <c r="N7937" i="1"/>
  <c r="I7938" i="1"/>
  <c r="K7938" i="1" s="1"/>
  <c r="L7938" i="1"/>
  <c r="Q7938" i="1" s="1"/>
  <c r="M7938" i="1"/>
  <c r="N7938" i="1"/>
  <c r="I7939" i="1"/>
  <c r="K7939" i="1" s="1"/>
  <c r="L7939" i="1"/>
  <c r="Q7939" i="1" s="1"/>
  <c r="M7939" i="1"/>
  <c r="N7939" i="1"/>
  <c r="I7940" i="1"/>
  <c r="J7940" i="1" s="1"/>
  <c r="K7940" i="1"/>
  <c r="L7940" i="1"/>
  <c r="M7940" i="1"/>
  <c r="N7940" i="1"/>
  <c r="I7941" i="1"/>
  <c r="J7941" i="1" s="1"/>
  <c r="L7941" i="1"/>
  <c r="Q7941" i="1" s="1"/>
  <c r="M7941" i="1"/>
  <c r="N7941" i="1"/>
  <c r="I7942" i="1"/>
  <c r="K7942" i="1" s="1"/>
  <c r="L7942" i="1"/>
  <c r="Q7942" i="1" s="1"/>
  <c r="M7942" i="1"/>
  <c r="N7942" i="1"/>
  <c r="I7943" i="1"/>
  <c r="K7943" i="1" s="1"/>
  <c r="L7943" i="1"/>
  <c r="Q7943" i="1" s="1"/>
  <c r="M7943" i="1"/>
  <c r="N7943" i="1"/>
  <c r="I7944" i="1"/>
  <c r="K7944" i="1" s="1"/>
  <c r="L7944" i="1"/>
  <c r="M7944" i="1"/>
  <c r="N7944" i="1"/>
  <c r="I7945" i="1"/>
  <c r="J7945" i="1" s="1"/>
  <c r="L7945" i="1"/>
  <c r="Q7945" i="1" s="1"/>
  <c r="M7945" i="1"/>
  <c r="N7945" i="1"/>
  <c r="I7946" i="1"/>
  <c r="K7946" i="1" s="1"/>
  <c r="L7946" i="1"/>
  <c r="Q7946" i="1" s="1"/>
  <c r="M7946" i="1"/>
  <c r="N7946" i="1"/>
  <c r="I7947" i="1"/>
  <c r="J7947" i="1" s="1"/>
  <c r="L7947" i="1"/>
  <c r="Q7947" i="1" s="1"/>
  <c r="M7947" i="1"/>
  <c r="N7947" i="1"/>
  <c r="I7948" i="1"/>
  <c r="L7948" i="1"/>
  <c r="M7948" i="1"/>
  <c r="N7948" i="1"/>
  <c r="I7949" i="1"/>
  <c r="J7949" i="1" s="1"/>
  <c r="L7949" i="1"/>
  <c r="Q7949" i="1" s="1"/>
  <c r="M7949" i="1"/>
  <c r="N7949" i="1"/>
  <c r="I7950" i="1"/>
  <c r="K7950" i="1" s="1"/>
  <c r="L7950" i="1"/>
  <c r="Q7950" i="1" s="1"/>
  <c r="M7950" i="1"/>
  <c r="N7950" i="1"/>
  <c r="I7951" i="1"/>
  <c r="K7951" i="1" s="1"/>
  <c r="L7951" i="1"/>
  <c r="Q7951" i="1" s="1"/>
  <c r="M7951" i="1"/>
  <c r="N7951" i="1"/>
  <c r="I7952" i="1"/>
  <c r="K7952" i="1" s="1"/>
  <c r="L7952" i="1"/>
  <c r="M7952" i="1"/>
  <c r="N7952" i="1"/>
  <c r="I7953" i="1"/>
  <c r="J7953" i="1" s="1"/>
  <c r="L7953" i="1"/>
  <c r="Q7953" i="1" s="1"/>
  <c r="M7953" i="1"/>
  <c r="N7953" i="1"/>
  <c r="I7954" i="1"/>
  <c r="K7954" i="1" s="1"/>
  <c r="L7954" i="1"/>
  <c r="Q7954" i="1" s="1"/>
  <c r="M7954" i="1"/>
  <c r="N7954" i="1"/>
  <c r="I7955" i="1"/>
  <c r="K7955" i="1" s="1"/>
  <c r="L7955" i="1"/>
  <c r="M7955" i="1"/>
  <c r="N7955" i="1"/>
  <c r="Q7955" i="1"/>
  <c r="I7956" i="1"/>
  <c r="J7956" i="1"/>
  <c r="K7956" i="1"/>
  <c r="L7956" i="1"/>
  <c r="M7956" i="1"/>
  <c r="N7956" i="1"/>
  <c r="I7957" i="1"/>
  <c r="J7957" i="1" s="1"/>
  <c r="L7957" i="1"/>
  <c r="Q7957" i="1" s="1"/>
  <c r="M7957" i="1"/>
  <c r="N7957" i="1"/>
  <c r="I7958" i="1"/>
  <c r="K7958" i="1" s="1"/>
  <c r="L7958" i="1"/>
  <c r="Q7958" i="1" s="1"/>
  <c r="M7958" i="1"/>
  <c r="N7958" i="1"/>
  <c r="I7959" i="1"/>
  <c r="K7959" i="1" s="1"/>
  <c r="L7959" i="1"/>
  <c r="Q7959" i="1" s="1"/>
  <c r="M7959" i="1"/>
  <c r="N7959" i="1"/>
  <c r="I7960" i="1"/>
  <c r="K7960" i="1" s="1"/>
  <c r="L7960" i="1"/>
  <c r="M7960" i="1"/>
  <c r="N7960" i="1"/>
  <c r="I7961" i="1"/>
  <c r="J7961" i="1" s="1"/>
  <c r="L7961" i="1"/>
  <c r="Q7961" i="1" s="1"/>
  <c r="M7961" i="1"/>
  <c r="N7961" i="1"/>
  <c r="I7962" i="1"/>
  <c r="K7962" i="1" s="1"/>
  <c r="L7962" i="1"/>
  <c r="Q7962" i="1" s="1"/>
  <c r="M7962" i="1"/>
  <c r="N7962" i="1"/>
  <c r="I7963" i="1"/>
  <c r="J7963" i="1" s="1"/>
  <c r="K7963" i="1"/>
  <c r="L7963" i="1"/>
  <c r="M7963" i="1"/>
  <c r="N7963" i="1"/>
  <c r="Q7963" i="1"/>
  <c r="I7964" i="1"/>
  <c r="K7964" i="1" s="1"/>
  <c r="J7964" i="1"/>
  <c r="L7964" i="1"/>
  <c r="M7964" i="1"/>
  <c r="N7964" i="1"/>
  <c r="I7965" i="1"/>
  <c r="J7965" i="1" s="1"/>
  <c r="L7965" i="1"/>
  <c r="Q7965" i="1" s="1"/>
  <c r="M7965" i="1"/>
  <c r="N7965" i="1"/>
  <c r="I7966" i="1"/>
  <c r="K7966" i="1" s="1"/>
  <c r="L7966" i="1"/>
  <c r="Q7966" i="1" s="1"/>
  <c r="M7966" i="1"/>
  <c r="N7966" i="1"/>
  <c r="I7967" i="1"/>
  <c r="K7967" i="1" s="1"/>
  <c r="L7967" i="1"/>
  <c r="Q7967" i="1" s="1"/>
  <c r="M7967" i="1"/>
  <c r="N7967" i="1"/>
  <c r="I7968" i="1"/>
  <c r="K7968" i="1" s="1"/>
  <c r="L7968" i="1"/>
  <c r="M7968" i="1"/>
  <c r="N7968" i="1"/>
  <c r="I7969" i="1"/>
  <c r="J7969" i="1" s="1"/>
  <c r="L7969" i="1"/>
  <c r="Q7969" i="1" s="1"/>
  <c r="M7969" i="1"/>
  <c r="N7969" i="1"/>
  <c r="I7970" i="1"/>
  <c r="K7970" i="1" s="1"/>
  <c r="L7970" i="1"/>
  <c r="Q7970" i="1" s="1"/>
  <c r="M7970" i="1"/>
  <c r="N7970" i="1"/>
  <c r="I7971" i="1"/>
  <c r="K7971" i="1" s="1"/>
  <c r="L7971" i="1"/>
  <c r="M7971" i="1"/>
  <c r="N7971" i="1"/>
  <c r="Q7971" i="1"/>
  <c r="I7972" i="1"/>
  <c r="K7972" i="1" s="1"/>
  <c r="J7972" i="1"/>
  <c r="L7972" i="1"/>
  <c r="M7972" i="1"/>
  <c r="N7972" i="1"/>
  <c r="I7973" i="1"/>
  <c r="J7973" i="1" s="1"/>
  <c r="L7973" i="1"/>
  <c r="Q7973" i="1" s="1"/>
  <c r="M7973" i="1"/>
  <c r="N7973" i="1"/>
  <c r="I7974" i="1"/>
  <c r="K7974" i="1" s="1"/>
  <c r="L7974" i="1"/>
  <c r="Q7974" i="1" s="1"/>
  <c r="M7974" i="1"/>
  <c r="N7974" i="1"/>
  <c r="I7975" i="1"/>
  <c r="K7975" i="1" s="1"/>
  <c r="L7975" i="1"/>
  <c r="Q7975" i="1" s="1"/>
  <c r="M7975" i="1"/>
  <c r="N7975" i="1"/>
  <c r="I7976" i="1"/>
  <c r="K7976" i="1" s="1"/>
  <c r="L7976" i="1"/>
  <c r="M7976" i="1"/>
  <c r="N7976" i="1"/>
  <c r="I7977" i="1"/>
  <c r="J7977" i="1" s="1"/>
  <c r="L7977" i="1"/>
  <c r="Q7977" i="1" s="1"/>
  <c r="M7977" i="1"/>
  <c r="N7977" i="1"/>
  <c r="I7978" i="1"/>
  <c r="K7978" i="1" s="1"/>
  <c r="L7978" i="1"/>
  <c r="Q7978" i="1" s="1"/>
  <c r="M7978" i="1"/>
  <c r="N7978" i="1"/>
  <c r="I7979" i="1"/>
  <c r="J7979" i="1" s="1"/>
  <c r="K7979" i="1"/>
  <c r="L7979" i="1"/>
  <c r="M7979" i="1"/>
  <c r="N7979" i="1"/>
  <c r="Q7979" i="1"/>
  <c r="I7980" i="1"/>
  <c r="K7980" i="1" s="1"/>
  <c r="J7980" i="1"/>
  <c r="L7980" i="1"/>
  <c r="M7980" i="1"/>
  <c r="N7980" i="1"/>
  <c r="I7981" i="1"/>
  <c r="J7981" i="1" s="1"/>
  <c r="L7981" i="1"/>
  <c r="Q7981" i="1" s="1"/>
  <c r="M7981" i="1"/>
  <c r="N7981" i="1"/>
  <c r="I7982" i="1"/>
  <c r="K7982" i="1" s="1"/>
  <c r="L7982" i="1"/>
  <c r="Q7982" i="1" s="1"/>
  <c r="M7982" i="1"/>
  <c r="N7982" i="1"/>
  <c r="I7983" i="1"/>
  <c r="K7983" i="1" s="1"/>
  <c r="L7983" i="1"/>
  <c r="Q7983" i="1" s="1"/>
  <c r="M7983" i="1"/>
  <c r="N7983" i="1"/>
  <c r="I7984" i="1"/>
  <c r="K7984" i="1" s="1"/>
  <c r="L7984" i="1"/>
  <c r="M7984" i="1"/>
  <c r="N7984" i="1"/>
  <c r="I7985" i="1"/>
  <c r="J7985" i="1" s="1"/>
  <c r="L7985" i="1"/>
  <c r="Q7985" i="1" s="1"/>
  <c r="M7985" i="1"/>
  <c r="N7985" i="1"/>
  <c r="I7986" i="1"/>
  <c r="K7986" i="1" s="1"/>
  <c r="L7986" i="1"/>
  <c r="Q7986" i="1" s="1"/>
  <c r="M7986" i="1"/>
  <c r="N7986" i="1"/>
  <c r="I7987" i="1"/>
  <c r="K7987" i="1" s="1"/>
  <c r="L7987" i="1"/>
  <c r="M7987" i="1"/>
  <c r="N7987" i="1"/>
  <c r="Q7987" i="1"/>
  <c r="I7988" i="1"/>
  <c r="K7988" i="1" s="1"/>
  <c r="J7988" i="1"/>
  <c r="L7988" i="1"/>
  <c r="M7988" i="1"/>
  <c r="N7988" i="1"/>
  <c r="I7989" i="1"/>
  <c r="J7989" i="1" s="1"/>
  <c r="L7989" i="1"/>
  <c r="Q7989" i="1" s="1"/>
  <c r="M7989" i="1"/>
  <c r="N7989" i="1"/>
  <c r="I7990" i="1"/>
  <c r="K7990" i="1" s="1"/>
  <c r="L7990" i="1"/>
  <c r="Q7990" i="1" s="1"/>
  <c r="M7990" i="1"/>
  <c r="N7990" i="1"/>
  <c r="I7991" i="1"/>
  <c r="K7991" i="1" s="1"/>
  <c r="L7991" i="1"/>
  <c r="Q7991" i="1" s="1"/>
  <c r="M7991" i="1"/>
  <c r="N7991" i="1"/>
  <c r="I7992" i="1"/>
  <c r="K7992" i="1" s="1"/>
  <c r="L7992" i="1"/>
  <c r="M7992" i="1"/>
  <c r="N7992" i="1"/>
  <c r="I7993" i="1"/>
  <c r="J7993" i="1" s="1"/>
  <c r="L7993" i="1"/>
  <c r="Q7993" i="1" s="1"/>
  <c r="M7993" i="1"/>
  <c r="N7993" i="1"/>
  <c r="I7994" i="1"/>
  <c r="K7994" i="1" s="1"/>
  <c r="L7994" i="1"/>
  <c r="Q7994" i="1" s="1"/>
  <c r="M7994" i="1"/>
  <c r="N7994" i="1"/>
  <c r="I7995" i="1"/>
  <c r="J7995" i="1" s="1"/>
  <c r="K7995" i="1"/>
  <c r="L7995" i="1"/>
  <c r="M7995" i="1"/>
  <c r="N7995" i="1"/>
  <c r="Q7995" i="1"/>
  <c r="I7996" i="1"/>
  <c r="K7996" i="1" s="1"/>
  <c r="J7996" i="1"/>
  <c r="L7996" i="1"/>
  <c r="M7996" i="1"/>
  <c r="N7996" i="1"/>
  <c r="I7997" i="1"/>
  <c r="J7997" i="1" s="1"/>
  <c r="L7997" i="1"/>
  <c r="Q7997" i="1" s="1"/>
  <c r="M7997" i="1"/>
  <c r="N7997" i="1"/>
  <c r="I7998" i="1"/>
  <c r="K7998" i="1" s="1"/>
  <c r="L7998" i="1"/>
  <c r="Q7998" i="1" s="1"/>
  <c r="M7998" i="1"/>
  <c r="N7998" i="1"/>
  <c r="I7999" i="1"/>
  <c r="K7999" i="1" s="1"/>
  <c r="L7999" i="1"/>
  <c r="Q7999" i="1" s="1"/>
  <c r="M7999" i="1"/>
  <c r="N7999" i="1"/>
  <c r="I8000" i="1"/>
  <c r="K8000" i="1" s="1"/>
  <c r="L8000" i="1"/>
  <c r="M8000" i="1"/>
  <c r="N8000" i="1"/>
  <c r="I8001" i="1"/>
  <c r="J8001" i="1" s="1"/>
  <c r="L8001" i="1"/>
  <c r="Q8001" i="1" s="1"/>
  <c r="M8001" i="1"/>
  <c r="N8001" i="1"/>
  <c r="I8002" i="1"/>
  <c r="K8002" i="1" s="1"/>
  <c r="L8002" i="1"/>
  <c r="Q8002" i="1" s="1"/>
  <c r="M8002" i="1"/>
  <c r="N8002" i="1"/>
  <c r="I8003" i="1"/>
  <c r="K8003" i="1" s="1"/>
  <c r="L8003" i="1"/>
  <c r="M8003" i="1"/>
  <c r="N8003" i="1"/>
  <c r="Q8003" i="1"/>
  <c r="I8004" i="1"/>
  <c r="K8004" i="1" s="1"/>
  <c r="J8004" i="1"/>
  <c r="L8004" i="1"/>
  <c r="M8004" i="1"/>
  <c r="N8004" i="1"/>
  <c r="I8005" i="1"/>
  <c r="J8005" i="1" s="1"/>
  <c r="L8005" i="1"/>
  <c r="Q8005" i="1" s="1"/>
  <c r="M8005" i="1"/>
  <c r="N8005" i="1"/>
  <c r="I8006" i="1"/>
  <c r="K8006" i="1" s="1"/>
  <c r="L8006" i="1"/>
  <c r="Q8006" i="1" s="1"/>
  <c r="M8006" i="1"/>
  <c r="N8006" i="1"/>
  <c r="I8007" i="1"/>
  <c r="K8007" i="1" s="1"/>
  <c r="L8007" i="1"/>
  <c r="Q8007" i="1" s="1"/>
  <c r="M8007" i="1"/>
  <c r="N8007" i="1"/>
  <c r="I8008" i="1"/>
  <c r="K8008" i="1" s="1"/>
  <c r="L8008" i="1"/>
  <c r="M8008" i="1"/>
  <c r="N8008" i="1"/>
  <c r="I8009" i="1"/>
  <c r="J8009" i="1" s="1"/>
  <c r="L8009" i="1"/>
  <c r="Q8009" i="1" s="1"/>
  <c r="M8009" i="1"/>
  <c r="N8009" i="1"/>
  <c r="I8010" i="1"/>
  <c r="K8010" i="1" s="1"/>
  <c r="L8010" i="1"/>
  <c r="Q8010" i="1" s="1"/>
  <c r="M8010" i="1"/>
  <c r="N8010" i="1"/>
  <c r="I8011" i="1"/>
  <c r="J8011" i="1" s="1"/>
  <c r="K8011" i="1"/>
  <c r="L8011" i="1"/>
  <c r="M8011" i="1"/>
  <c r="N8011" i="1"/>
  <c r="Q8011" i="1"/>
  <c r="I8012" i="1"/>
  <c r="K8012" i="1" s="1"/>
  <c r="J8012" i="1"/>
  <c r="L8012" i="1"/>
  <c r="M8012" i="1"/>
  <c r="N8012" i="1"/>
  <c r="I8013" i="1"/>
  <c r="J8013" i="1" s="1"/>
  <c r="L8013" i="1"/>
  <c r="Q8013" i="1" s="1"/>
  <c r="M8013" i="1"/>
  <c r="N8013" i="1"/>
  <c r="I8014" i="1"/>
  <c r="K8014" i="1" s="1"/>
  <c r="L8014" i="1"/>
  <c r="Q8014" i="1" s="1"/>
  <c r="M8014" i="1"/>
  <c r="N8014" i="1"/>
  <c r="I8015" i="1"/>
  <c r="K8015" i="1" s="1"/>
  <c r="L8015" i="1"/>
  <c r="Q8015" i="1" s="1"/>
  <c r="M8015" i="1"/>
  <c r="N8015" i="1"/>
  <c r="I8016" i="1"/>
  <c r="K8016" i="1" s="1"/>
  <c r="L8016" i="1"/>
  <c r="M8016" i="1"/>
  <c r="N8016" i="1"/>
  <c r="I8017" i="1"/>
  <c r="J8017" i="1" s="1"/>
  <c r="L8017" i="1"/>
  <c r="Q8017" i="1" s="1"/>
  <c r="M8017" i="1"/>
  <c r="N8017" i="1"/>
  <c r="I8018" i="1"/>
  <c r="K8018" i="1" s="1"/>
  <c r="L8018" i="1"/>
  <c r="Q8018" i="1" s="1"/>
  <c r="M8018" i="1"/>
  <c r="N8018" i="1"/>
  <c r="I8019" i="1"/>
  <c r="K8019" i="1" s="1"/>
  <c r="L8019" i="1"/>
  <c r="M8019" i="1"/>
  <c r="N8019" i="1"/>
  <c r="Q8019" i="1"/>
  <c r="I8020" i="1"/>
  <c r="K8020" i="1" s="1"/>
  <c r="L8020" i="1"/>
  <c r="M8020" i="1"/>
  <c r="N8020" i="1"/>
  <c r="I8021" i="1"/>
  <c r="J8021" i="1" s="1"/>
  <c r="L8021" i="1"/>
  <c r="Q8021" i="1" s="1"/>
  <c r="M8021" i="1"/>
  <c r="N8021" i="1"/>
  <c r="I8022" i="1"/>
  <c r="K8022" i="1" s="1"/>
  <c r="L8022" i="1"/>
  <c r="Q8022" i="1" s="1"/>
  <c r="M8022" i="1"/>
  <c r="N8022" i="1"/>
  <c r="I8023" i="1"/>
  <c r="K8023" i="1" s="1"/>
  <c r="L8023" i="1"/>
  <c r="Q8023" i="1" s="1"/>
  <c r="M8023" i="1"/>
  <c r="N8023" i="1"/>
  <c r="I8024" i="1"/>
  <c r="K8024" i="1" s="1"/>
  <c r="L8024" i="1"/>
  <c r="M8024" i="1"/>
  <c r="N8024" i="1"/>
  <c r="I8025" i="1"/>
  <c r="J8025" i="1" s="1"/>
  <c r="L8025" i="1"/>
  <c r="Q8025" i="1" s="1"/>
  <c r="M8025" i="1"/>
  <c r="N8025" i="1"/>
  <c r="I8026" i="1"/>
  <c r="K8026" i="1" s="1"/>
  <c r="L8026" i="1"/>
  <c r="Q8026" i="1" s="1"/>
  <c r="M8026" i="1"/>
  <c r="N8026" i="1"/>
  <c r="I8027" i="1"/>
  <c r="J8027" i="1" s="1"/>
  <c r="K8027" i="1"/>
  <c r="L8027" i="1"/>
  <c r="M8027" i="1"/>
  <c r="N8027" i="1"/>
  <c r="Q8027" i="1"/>
  <c r="I8028" i="1"/>
  <c r="K8028" i="1" s="1"/>
  <c r="L8028" i="1"/>
  <c r="M8028" i="1"/>
  <c r="N8028" i="1"/>
  <c r="I8029" i="1"/>
  <c r="J8029" i="1" s="1"/>
  <c r="L8029" i="1"/>
  <c r="Q8029" i="1" s="1"/>
  <c r="M8029" i="1"/>
  <c r="N8029" i="1"/>
  <c r="I8030" i="1"/>
  <c r="K8030" i="1" s="1"/>
  <c r="L8030" i="1"/>
  <c r="Q8030" i="1" s="1"/>
  <c r="M8030" i="1"/>
  <c r="N8030" i="1"/>
  <c r="I8031" i="1"/>
  <c r="K8031" i="1" s="1"/>
  <c r="L8031" i="1"/>
  <c r="Q8031" i="1" s="1"/>
  <c r="M8031" i="1"/>
  <c r="N8031" i="1"/>
  <c r="I8032" i="1"/>
  <c r="K8032" i="1" s="1"/>
  <c r="L8032" i="1"/>
  <c r="M8032" i="1"/>
  <c r="N8032" i="1"/>
  <c r="I8033" i="1"/>
  <c r="J8033" i="1" s="1"/>
  <c r="L8033" i="1"/>
  <c r="Q8033" i="1" s="1"/>
  <c r="M8033" i="1"/>
  <c r="N8033" i="1"/>
  <c r="I8034" i="1"/>
  <c r="K8034" i="1" s="1"/>
  <c r="L8034" i="1"/>
  <c r="Q8034" i="1" s="1"/>
  <c r="M8034" i="1"/>
  <c r="N8034" i="1"/>
  <c r="I8035" i="1"/>
  <c r="K8035" i="1" s="1"/>
  <c r="L8035" i="1"/>
  <c r="Q8035" i="1" s="1"/>
  <c r="M8035" i="1"/>
  <c r="N8035" i="1"/>
  <c r="I8036" i="1"/>
  <c r="J8036" i="1" s="1"/>
  <c r="L8036" i="1"/>
  <c r="M8036" i="1"/>
  <c r="N8036" i="1"/>
  <c r="I8037" i="1"/>
  <c r="J8037" i="1" s="1"/>
  <c r="L8037" i="1"/>
  <c r="Q8037" i="1" s="1"/>
  <c r="M8037" i="1"/>
  <c r="N8037" i="1"/>
  <c r="I8038" i="1"/>
  <c r="K8038" i="1" s="1"/>
  <c r="L8038" i="1"/>
  <c r="Q8038" i="1" s="1"/>
  <c r="M8038" i="1"/>
  <c r="N8038" i="1"/>
  <c r="I8039" i="1"/>
  <c r="K8039" i="1" s="1"/>
  <c r="L8039" i="1"/>
  <c r="Q8039" i="1" s="1"/>
  <c r="M8039" i="1"/>
  <c r="N8039" i="1"/>
  <c r="I8040" i="1"/>
  <c r="K8040" i="1" s="1"/>
  <c r="L8040" i="1"/>
  <c r="M8040" i="1"/>
  <c r="N8040" i="1"/>
  <c r="I8041" i="1"/>
  <c r="J8041" i="1" s="1"/>
  <c r="L8041" i="1"/>
  <c r="Q8041" i="1" s="1"/>
  <c r="M8041" i="1"/>
  <c r="N8041" i="1"/>
  <c r="I8042" i="1"/>
  <c r="K8042" i="1" s="1"/>
  <c r="L8042" i="1"/>
  <c r="Q8042" i="1" s="1"/>
  <c r="M8042" i="1"/>
  <c r="N8042" i="1"/>
  <c r="I8043" i="1"/>
  <c r="J8043" i="1" s="1"/>
  <c r="K8043" i="1"/>
  <c r="L8043" i="1"/>
  <c r="M8043" i="1"/>
  <c r="N8043" i="1"/>
  <c r="Q8043" i="1"/>
  <c r="I8044" i="1"/>
  <c r="K8044" i="1" s="1"/>
  <c r="L8044" i="1"/>
  <c r="M8044" i="1"/>
  <c r="N8044" i="1"/>
  <c r="I8045" i="1"/>
  <c r="J8045" i="1" s="1"/>
  <c r="L8045" i="1"/>
  <c r="Q8045" i="1" s="1"/>
  <c r="M8045" i="1"/>
  <c r="N8045" i="1"/>
  <c r="I8046" i="1"/>
  <c r="K8046" i="1" s="1"/>
  <c r="L8046" i="1"/>
  <c r="Q8046" i="1" s="1"/>
  <c r="M8046" i="1"/>
  <c r="N8046" i="1"/>
  <c r="I8047" i="1"/>
  <c r="K8047" i="1" s="1"/>
  <c r="L8047" i="1"/>
  <c r="Q8047" i="1" s="1"/>
  <c r="M8047" i="1"/>
  <c r="N8047" i="1"/>
  <c r="I8048" i="1"/>
  <c r="K8048" i="1" s="1"/>
  <c r="L8048" i="1"/>
  <c r="M8048" i="1"/>
  <c r="N8048" i="1"/>
  <c r="I8049" i="1"/>
  <c r="J8049" i="1" s="1"/>
  <c r="L8049" i="1"/>
  <c r="Q8049" i="1" s="1"/>
  <c r="M8049" i="1"/>
  <c r="N8049" i="1"/>
  <c r="I8050" i="1"/>
  <c r="K8050" i="1" s="1"/>
  <c r="L8050" i="1"/>
  <c r="Q8050" i="1" s="1"/>
  <c r="M8050" i="1"/>
  <c r="N8050" i="1"/>
  <c r="I8051" i="1"/>
  <c r="K8051" i="1" s="1"/>
  <c r="L8051" i="1"/>
  <c r="Q8051" i="1" s="1"/>
  <c r="M8051" i="1"/>
  <c r="N8051" i="1"/>
  <c r="I8052" i="1"/>
  <c r="K8052" i="1" s="1"/>
  <c r="L8052" i="1"/>
  <c r="M8052" i="1"/>
  <c r="N8052" i="1"/>
  <c r="I8053" i="1"/>
  <c r="J8053" i="1" s="1"/>
  <c r="L8053" i="1"/>
  <c r="Q8053" i="1" s="1"/>
  <c r="M8053" i="1"/>
  <c r="N8053" i="1"/>
  <c r="I8054" i="1"/>
  <c r="K8054" i="1" s="1"/>
  <c r="L8054" i="1"/>
  <c r="Q8054" i="1" s="1"/>
  <c r="M8054" i="1"/>
  <c r="N8054" i="1"/>
  <c r="I8055" i="1"/>
  <c r="K8055" i="1" s="1"/>
  <c r="L8055" i="1"/>
  <c r="Q8055" i="1" s="1"/>
  <c r="M8055" i="1"/>
  <c r="N8055" i="1"/>
  <c r="I8056" i="1"/>
  <c r="K8056" i="1" s="1"/>
  <c r="L8056" i="1"/>
  <c r="M8056" i="1"/>
  <c r="N8056" i="1"/>
  <c r="I8057" i="1"/>
  <c r="J8057" i="1" s="1"/>
  <c r="L8057" i="1"/>
  <c r="Q8057" i="1" s="1"/>
  <c r="M8057" i="1"/>
  <c r="N8057" i="1"/>
  <c r="I8058" i="1"/>
  <c r="K8058" i="1" s="1"/>
  <c r="L8058" i="1"/>
  <c r="Q8058" i="1" s="1"/>
  <c r="M8058" i="1"/>
  <c r="N8058" i="1"/>
  <c r="I8059" i="1"/>
  <c r="J8059" i="1" s="1"/>
  <c r="K8059" i="1"/>
  <c r="L8059" i="1"/>
  <c r="M8059" i="1"/>
  <c r="N8059" i="1"/>
  <c r="Q8059" i="1"/>
  <c r="I8060" i="1"/>
  <c r="K8060" i="1" s="1"/>
  <c r="L8060" i="1"/>
  <c r="M8060" i="1"/>
  <c r="N8060" i="1"/>
  <c r="I8061" i="1"/>
  <c r="J8061" i="1" s="1"/>
  <c r="L8061" i="1"/>
  <c r="Q8061" i="1" s="1"/>
  <c r="M8061" i="1"/>
  <c r="N8061" i="1"/>
  <c r="I8062" i="1"/>
  <c r="K8062" i="1" s="1"/>
  <c r="L8062" i="1"/>
  <c r="Q8062" i="1" s="1"/>
  <c r="M8062" i="1"/>
  <c r="N8062" i="1"/>
  <c r="I8063" i="1"/>
  <c r="K8063" i="1" s="1"/>
  <c r="L8063" i="1"/>
  <c r="Q8063" i="1" s="1"/>
  <c r="M8063" i="1"/>
  <c r="N8063" i="1"/>
  <c r="I8064" i="1"/>
  <c r="K8064" i="1" s="1"/>
  <c r="L8064" i="1"/>
  <c r="M8064" i="1"/>
  <c r="N8064" i="1"/>
  <c r="I8065" i="1"/>
  <c r="J8065" i="1" s="1"/>
  <c r="L8065" i="1"/>
  <c r="Q8065" i="1" s="1"/>
  <c r="M8065" i="1"/>
  <c r="N8065" i="1"/>
  <c r="I8066" i="1"/>
  <c r="K8066" i="1" s="1"/>
  <c r="L8066" i="1"/>
  <c r="Q8066" i="1" s="1"/>
  <c r="M8066" i="1"/>
  <c r="N8066" i="1"/>
  <c r="I8067" i="1"/>
  <c r="K8067" i="1" s="1"/>
  <c r="L8067" i="1"/>
  <c r="Q8067" i="1" s="1"/>
  <c r="M8067" i="1"/>
  <c r="N8067" i="1"/>
  <c r="I8068" i="1"/>
  <c r="J8068" i="1" s="1"/>
  <c r="L8068" i="1"/>
  <c r="M8068" i="1"/>
  <c r="N8068" i="1"/>
  <c r="I8069" i="1"/>
  <c r="J8069" i="1" s="1"/>
  <c r="L8069" i="1"/>
  <c r="Q8069" i="1" s="1"/>
  <c r="M8069" i="1"/>
  <c r="N8069" i="1"/>
  <c r="I8070" i="1"/>
  <c r="K8070" i="1" s="1"/>
  <c r="L8070" i="1"/>
  <c r="Q8070" i="1" s="1"/>
  <c r="M8070" i="1"/>
  <c r="N8070" i="1"/>
  <c r="I8071" i="1"/>
  <c r="K8071" i="1" s="1"/>
  <c r="L8071" i="1"/>
  <c r="Q8071" i="1" s="1"/>
  <c r="M8071" i="1"/>
  <c r="N8071" i="1"/>
  <c r="I8072" i="1"/>
  <c r="K8072" i="1" s="1"/>
  <c r="L8072" i="1"/>
  <c r="M8072" i="1"/>
  <c r="N8072" i="1"/>
  <c r="I8073" i="1"/>
  <c r="J8073" i="1" s="1"/>
  <c r="L8073" i="1"/>
  <c r="Q8073" i="1" s="1"/>
  <c r="M8073" i="1"/>
  <c r="N8073" i="1"/>
  <c r="I8074" i="1"/>
  <c r="K8074" i="1" s="1"/>
  <c r="L8074" i="1"/>
  <c r="Q8074" i="1" s="1"/>
  <c r="M8074" i="1"/>
  <c r="N8074" i="1"/>
  <c r="I8075" i="1"/>
  <c r="J8075" i="1" s="1"/>
  <c r="L8075" i="1"/>
  <c r="M8075" i="1"/>
  <c r="N8075" i="1"/>
  <c r="Q8075" i="1"/>
  <c r="I8076" i="1"/>
  <c r="K8076" i="1" s="1"/>
  <c r="L8076" i="1"/>
  <c r="M8076" i="1"/>
  <c r="N8076" i="1"/>
  <c r="I8077" i="1"/>
  <c r="J8077" i="1" s="1"/>
  <c r="L8077" i="1"/>
  <c r="Q8077" i="1" s="1"/>
  <c r="M8077" i="1"/>
  <c r="N8077" i="1"/>
  <c r="I8078" i="1"/>
  <c r="K8078" i="1" s="1"/>
  <c r="L8078" i="1"/>
  <c r="Q8078" i="1" s="1"/>
  <c r="M8078" i="1"/>
  <c r="N8078" i="1"/>
  <c r="I8079" i="1"/>
  <c r="K8079" i="1" s="1"/>
  <c r="L8079" i="1"/>
  <c r="Q8079" i="1" s="1"/>
  <c r="M8079" i="1"/>
  <c r="N8079" i="1"/>
  <c r="I8080" i="1"/>
  <c r="K8080" i="1" s="1"/>
  <c r="L8080" i="1"/>
  <c r="M8080" i="1"/>
  <c r="N8080" i="1"/>
  <c r="I8081" i="1"/>
  <c r="J8081" i="1" s="1"/>
  <c r="L8081" i="1"/>
  <c r="Q8081" i="1" s="1"/>
  <c r="M8081" i="1"/>
  <c r="N8081" i="1"/>
  <c r="I8082" i="1"/>
  <c r="K8082" i="1" s="1"/>
  <c r="L8082" i="1"/>
  <c r="Q8082" i="1" s="1"/>
  <c r="M8082" i="1"/>
  <c r="N8082" i="1"/>
  <c r="I8083" i="1"/>
  <c r="K8083" i="1" s="1"/>
  <c r="L8083" i="1"/>
  <c r="Q8083" i="1" s="1"/>
  <c r="M8083" i="1"/>
  <c r="N8083" i="1"/>
  <c r="I8084" i="1"/>
  <c r="K8084" i="1" s="1"/>
  <c r="L8084" i="1"/>
  <c r="M8084" i="1"/>
  <c r="N8084" i="1"/>
  <c r="I8085" i="1"/>
  <c r="J8085" i="1" s="1"/>
  <c r="L8085" i="1"/>
  <c r="Q8085" i="1" s="1"/>
  <c r="M8085" i="1"/>
  <c r="N8085" i="1"/>
  <c r="I8086" i="1"/>
  <c r="K8086" i="1" s="1"/>
  <c r="L8086" i="1"/>
  <c r="Q8086" i="1" s="1"/>
  <c r="M8086" i="1"/>
  <c r="N8086" i="1"/>
  <c r="I8087" i="1"/>
  <c r="K8087" i="1" s="1"/>
  <c r="L8087" i="1"/>
  <c r="Q8087" i="1" s="1"/>
  <c r="M8087" i="1"/>
  <c r="N8087" i="1"/>
  <c r="I8088" i="1"/>
  <c r="K8088" i="1" s="1"/>
  <c r="L8088" i="1"/>
  <c r="M8088" i="1"/>
  <c r="N8088" i="1"/>
  <c r="I8089" i="1"/>
  <c r="J8089" i="1" s="1"/>
  <c r="L8089" i="1"/>
  <c r="Q8089" i="1" s="1"/>
  <c r="M8089" i="1"/>
  <c r="N8089" i="1"/>
  <c r="I8090" i="1"/>
  <c r="K8090" i="1" s="1"/>
  <c r="L8090" i="1"/>
  <c r="Q8090" i="1" s="1"/>
  <c r="M8090" i="1"/>
  <c r="N8090" i="1"/>
  <c r="I8091" i="1"/>
  <c r="J8091" i="1" s="1"/>
  <c r="K8091" i="1"/>
  <c r="L8091" i="1"/>
  <c r="M8091" i="1"/>
  <c r="N8091" i="1"/>
  <c r="Q8091" i="1"/>
  <c r="I8092" i="1"/>
  <c r="K8092" i="1" s="1"/>
  <c r="L8092" i="1"/>
  <c r="M8092" i="1"/>
  <c r="N8092" i="1"/>
  <c r="I8093" i="1"/>
  <c r="J8093" i="1" s="1"/>
  <c r="L8093" i="1"/>
  <c r="Q8093" i="1" s="1"/>
  <c r="M8093" i="1"/>
  <c r="N8093" i="1"/>
  <c r="I8094" i="1"/>
  <c r="K8094" i="1" s="1"/>
  <c r="L8094" i="1"/>
  <c r="Q8094" i="1" s="1"/>
  <c r="M8094" i="1"/>
  <c r="N8094" i="1"/>
  <c r="I8095" i="1"/>
  <c r="K8095" i="1" s="1"/>
  <c r="L8095" i="1"/>
  <c r="Q8095" i="1" s="1"/>
  <c r="M8095" i="1"/>
  <c r="N8095" i="1"/>
  <c r="I8096" i="1"/>
  <c r="K8096" i="1" s="1"/>
  <c r="L8096" i="1"/>
  <c r="M8096" i="1"/>
  <c r="N8096" i="1"/>
  <c r="I8097" i="1"/>
  <c r="J8097" i="1" s="1"/>
  <c r="L8097" i="1"/>
  <c r="Q8097" i="1" s="1"/>
  <c r="M8097" i="1"/>
  <c r="N8097" i="1"/>
  <c r="I8098" i="1"/>
  <c r="K8098" i="1" s="1"/>
  <c r="L8098" i="1"/>
  <c r="Q8098" i="1" s="1"/>
  <c r="M8098" i="1"/>
  <c r="N8098" i="1"/>
  <c r="I8099" i="1"/>
  <c r="K8099" i="1" s="1"/>
  <c r="L8099" i="1"/>
  <c r="Q8099" i="1" s="1"/>
  <c r="M8099" i="1"/>
  <c r="N8099" i="1"/>
  <c r="I8100" i="1"/>
  <c r="J8100" i="1" s="1"/>
  <c r="L8100" i="1"/>
  <c r="M8100" i="1"/>
  <c r="N8100" i="1"/>
  <c r="I8101" i="1"/>
  <c r="J8101" i="1" s="1"/>
  <c r="L8101" i="1"/>
  <c r="Q8101" i="1" s="1"/>
  <c r="M8101" i="1"/>
  <c r="N8101" i="1"/>
  <c r="I8102" i="1"/>
  <c r="K8102" i="1" s="1"/>
  <c r="L8102" i="1"/>
  <c r="Q8102" i="1" s="1"/>
  <c r="M8102" i="1"/>
  <c r="N8102" i="1"/>
  <c r="I8103" i="1"/>
  <c r="K8103" i="1" s="1"/>
  <c r="L8103" i="1"/>
  <c r="Q8103" i="1" s="1"/>
  <c r="M8103" i="1"/>
  <c r="N8103" i="1"/>
  <c r="I8104" i="1"/>
  <c r="K8104" i="1" s="1"/>
  <c r="L8104" i="1"/>
  <c r="M8104" i="1"/>
  <c r="N8104" i="1"/>
  <c r="I8105" i="1"/>
  <c r="J8105" i="1" s="1"/>
  <c r="L8105" i="1"/>
  <c r="Q8105" i="1" s="1"/>
  <c r="M8105" i="1"/>
  <c r="N8105" i="1"/>
  <c r="I8106" i="1"/>
  <c r="K8106" i="1" s="1"/>
  <c r="L8106" i="1"/>
  <c r="Q8106" i="1" s="1"/>
  <c r="M8106" i="1"/>
  <c r="N8106" i="1"/>
  <c r="I8107" i="1"/>
  <c r="J8107" i="1" s="1"/>
  <c r="K8107" i="1"/>
  <c r="L8107" i="1"/>
  <c r="M8107" i="1"/>
  <c r="N8107" i="1"/>
  <c r="Q8107" i="1"/>
  <c r="I8108" i="1"/>
  <c r="K8108" i="1" s="1"/>
  <c r="L8108" i="1"/>
  <c r="M8108" i="1"/>
  <c r="N8108" i="1"/>
  <c r="I8109" i="1"/>
  <c r="J8109" i="1" s="1"/>
  <c r="L8109" i="1"/>
  <c r="Q8109" i="1" s="1"/>
  <c r="M8109" i="1"/>
  <c r="N8109" i="1"/>
  <c r="I8110" i="1"/>
  <c r="K8110" i="1" s="1"/>
  <c r="L8110" i="1"/>
  <c r="Q8110" i="1" s="1"/>
  <c r="M8110" i="1"/>
  <c r="N8110" i="1"/>
  <c r="I8111" i="1"/>
  <c r="K8111" i="1" s="1"/>
  <c r="L8111" i="1"/>
  <c r="Q8111" i="1" s="1"/>
  <c r="M8111" i="1"/>
  <c r="N8111" i="1"/>
  <c r="I8112" i="1"/>
  <c r="K8112" i="1" s="1"/>
  <c r="L8112" i="1"/>
  <c r="M8112" i="1"/>
  <c r="N8112" i="1"/>
  <c r="I8113" i="1"/>
  <c r="J8113" i="1" s="1"/>
  <c r="L8113" i="1"/>
  <c r="Q8113" i="1" s="1"/>
  <c r="M8113" i="1"/>
  <c r="N8113" i="1"/>
  <c r="I8114" i="1"/>
  <c r="K8114" i="1" s="1"/>
  <c r="L8114" i="1"/>
  <c r="Q8114" i="1" s="1"/>
  <c r="M8114" i="1"/>
  <c r="N8114" i="1"/>
  <c r="I8115" i="1"/>
  <c r="K8115" i="1" s="1"/>
  <c r="L8115" i="1"/>
  <c r="Q8115" i="1" s="1"/>
  <c r="M8115" i="1"/>
  <c r="N8115" i="1"/>
  <c r="I8116" i="1"/>
  <c r="K8116" i="1" s="1"/>
  <c r="L8116" i="1"/>
  <c r="M8116" i="1"/>
  <c r="N8116" i="1"/>
  <c r="I8117" i="1"/>
  <c r="J8117" i="1" s="1"/>
  <c r="L8117" i="1"/>
  <c r="Q8117" i="1" s="1"/>
  <c r="M8117" i="1"/>
  <c r="N8117" i="1"/>
  <c r="I8118" i="1"/>
  <c r="K8118" i="1" s="1"/>
  <c r="L8118" i="1"/>
  <c r="Q8118" i="1" s="1"/>
  <c r="M8118" i="1"/>
  <c r="N8118" i="1"/>
  <c r="I8119" i="1"/>
  <c r="K8119" i="1" s="1"/>
  <c r="L8119" i="1"/>
  <c r="Q8119" i="1" s="1"/>
  <c r="M8119" i="1"/>
  <c r="N8119" i="1"/>
  <c r="I8120" i="1"/>
  <c r="K8120" i="1" s="1"/>
  <c r="L8120" i="1"/>
  <c r="M8120" i="1"/>
  <c r="N8120" i="1"/>
  <c r="I8121" i="1"/>
  <c r="J8121" i="1" s="1"/>
  <c r="L8121" i="1"/>
  <c r="Q8121" i="1" s="1"/>
  <c r="M8121" i="1"/>
  <c r="N8121" i="1"/>
  <c r="I8122" i="1"/>
  <c r="K8122" i="1" s="1"/>
  <c r="L8122" i="1"/>
  <c r="Q8122" i="1" s="1"/>
  <c r="M8122" i="1"/>
  <c r="N8122" i="1"/>
  <c r="I8123" i="1"/>
  <c r="J8123" i="1" s="1"/>
  <c r="K8123" i="1"/>
  <c r="L8123" i="1"/>
  <c r="M8123" i="1"/>
  <c r="N8123" i="1"/>
  <c r="Q8123" i="1"/>
  <c r="I8124" i="1"/>
  <c r="K8124" i="1" s="1"/>
  <c r="L8124" i="1"/>
  <c r="M8124" i="1"/>
  <c r="N8124" i="1"/>
  <c r="I8125" i="1"/>
  <c r="J8125" i="1" s="1"/>
  <c r="L8125" i="1"/>
  <c r="Q8125" i="1" s="1"/>
  <c r="M8125" i="1"/>
  <c r="N8125" i="1"/>
  <c r="I8126" i="1"/>
  <c r="K8126" i="1" s="1"/>
  <c r="L8126" i="1"/>
  <c r="Q8126" i="1" s="1"/>
  <c r="M8126" i="1"/>
  <c r="N8126" i="1"/>
  <c r="I8127" i="1"/>
  <c r="K8127" i="1" s="1"/>
  <c r="L8127" i="1"/>
  <c r="Q8127" i="1" s="1"/>
  <c r="M8127" i="1"/>
  <c r="N8127" i="1"/>
  <c r="I8128" i="1"/>
  <c r="K8128" i="1" s="1"/>
  <c r="L8128" i="1"/>
  <c r="M8128" i="1"/>
  <c r="N8128" i="1"/>
  <c r="I8129" i="1"/>
  <c r="J8129" i="1" s="1"/>
  <c r="L8129" i="1"/>
  <c r="Q8129" i="1" s="1"/>
  <c r="M8129" i="1"/>
  <c r="N8129" i="1"/>
  <c r="I8130" i="1"/>
  <c r="K8130" i="1" s="1"/>
  <c r="L8130" i="1"/>
  <c r="Q8130" i="1" s="1"/>
  <c r="M8130" i="1"/>
  <c r="N8130" i="1"/>
  <c r="I8131" i="1"/>
  <c r="K8131" i="1" s="1"/>
  <c r="L8131" i="1"/>
  <c r="Q8131" i="1" s="1"/>
  <c r="M8131" i="1"/>
  <c r="N8131" i="1"/>
  <c r="I8132" i="1"/>
  <c r="K8132" i="1" s="1"/>
  <c r="L8132" i="1"/>
  <c r="M8132" i="1"/>
  <c r="N8132" i="1"/>
  <c r="I8133" i="1"/>
  <c r="J8133" i="1" s="1"/>
  <c r="L8133" i="1"/>
  <c r="Q8133" i="1" s="1"/>
  <c r="M8133" i="1"/>
  <c r="N8133" i="1"/>
  <c r="I8134" i="1"/>
  <c r="K8134" i="1" s="1"/>
  <c r="L8134" i="1"/>
  <c r="Q8134" i="1" s="1"/>
  <c r="M8134" i="1"/>
  <c r="N8134" i="1"/>
  <c r="I8135" i="1"/>
  <c r="K8135" i="1" s="1"/>
  <c r="L8135" i="1"/>
  <c r="Q8135" i="1" s="1"/>
  <c r="M8135" i="1"/>
  <c r="N8135" i="1"/>
  <c r="I8136" i="1"/>
  <c r="K8136" i="1" s="1"/>
  <c r="L8136" i="1"/>
  <c r="M8136" i="1"/>
  <c r="N8136" i="1"/>
  <c r="I8137" i="1"/>
  <c r="J8137" i="1" s="1"/>
  <c r="L8137" i="1"/>
  <c r="Q8137" i="1" s="1"/>
  <c r="M8137" i="1"/>
  <c r="N8137" i="1"/>
  <c r="I8138" i="1"/>
  <c r="K8138" i="1" s="1"/>
  <c r="L8138" i="1"/>
  <c r="Q8138" i="1" s="1"/>
  <c r="M8138" i="1"/>
  <c r="N8138" i="1"/>
  <c r="I8139" i="1"/>
  <c r="J8139" i="1" s="1"/>
  <c r="L8139" i="1"/>
  <c r="Q8139" i="1" s="1"/>
  <c r="M8139" i="1"/>
  <c r="N8139" i="1"/>
  <c r="I8140" i="1"/>
  <c r="J8140" i="1"/>
  <c r="K8140" i="1"/>
  <c r="L8140" i="1"/>
  <c r="M8140" i="1"/>
  <c r="N8140" i="1"/>
  <c r="I8141" i="1"/>
  <c r="J8141" i="1" s="1"/>
  <c r="L8141" i="1"/>
  <c r="Q8141" i="1" s="1"/>
  <c r="M8141" i="1"/>
  <c r="N8141" i="1"/>
  <c r="I8142" i="1"/>
  <c r="K8142" i="1" s="1"/>
  <c r="L8142" i="1"/>
  <c r="Q8142" i="1" s="1"/>
  <c r="M8142" i="1"/>
  <c r="N8142" i="1"/>
  <c r="I8143" i="1"/>
  <c r="K8143" i="1" s="1"/>
  <c r="L8143" i="1"/>
  <c r="Q8143" i="1" s="1"/>
  <c r="M8143" i="1"/>
  <c r="N8143" i="1"/>
  <c r="I8144" i="1"/>
  <c r="K8144" i="1" s="1"/>
  <c r="L8144" i="1"/>
  <c r="M8144" i="1"/>
  <c r="N8144" i="1"/>
  <c r="I8145" i="1"/>
  <c r="J8145" i="1" s="1"/>
  <c r="L8145" i="1"/>
  <c r="Q8145" i="1" s="1"/>
  <c r="M8145" i="1"/>
  <c r="N8145" i="1"/>
  <c r="I8146" i="1"/>
  <c r="K8146" i="1" s="1"/>
  <c r="L8146" i="1"/>
  <c r="Q8146" i="1" s="1"/>
  <c r="M8146" i="1"/>
  <c r="N8146" i="1"/>
  <c r="I8147" i="1"/>
  <c r="K8147" i="1" s="1"/>
  <c r="L8147" i="1"/>
  <c r="M8147" i="1"/>
  <c r="N8147" i="1"/>
  <c r="Q8147" i="1"/>
  <c r="I8148" i="1"/>
  <c r="K8148" i="1" s="1"/>
  <c r="J8148" i="1"/>
  <c r="L8148" i="1"/>
  <c r="M8148" i="1"/>
  <c r="N8148" i="1"/>
  <c r="I8149" i="1"/>
  <c r="J8149" i="1" s="1"/>
  <c r="L8149" i="1"/>
  <c r="Q8149" i="1" s="1"/>
  <c r="M8149" i="1"/>
  <c r="N8149" i="1"/>
  <c r="I8150" i="1"/>
  <c r="K8150" i="1" s="1"/>
  <c r="L8150" i="1"/>
  <c r="Q8150" i="1" s="1"/>
  <c r="M8150" i="1"/>
  <c r="N8150" i="1"/>
  <c r="I8151" i="1"/>
  <c r="K8151" i="1" s="1"/>
  <c r="L8151" i="1"/>
  <c r="Q8151" i="1" s="1"/>
  <c r="M8151" i="1"/>
  <c r="N8151" i="1"/>
  <c r="I8152" i="1"/>
  <c r="K8152" i="1" s="1"/>
  <c r="L8152" i="1"/>
  <c r="M8152" i="1"/>
  <c r="N8152" i="1"/>
  <c r="I8153" i="1"/>
  <c r="J8153" i="1" s="1"/>
  <c r="L8153" i="1"/>
  <c r="Q8153" i="1" s="1"/>
  <c r="M8153" i="1"/>
  <c r="N8153" i="1"/>
  <c r="I8154" i="1"/>
  <c r="K8154" i="1" s="1"/>
  <c r="L8154" i="1"/>
  <c r="Q8154" i="1" s="1"/>
  <c r="M8154" i="1"/>
  <c r="N8154" i="1"/>
  <c r="I8155" i="1"/>
  <c r="J8155" i="1" s="1"/>
  <c r="K8155" i="1"/>
  <c r="L8155" i="1"/>
  <c r="M8155" i="1"/>
  <c r="N8155" i="1"/>
  <c r="Q8155" i="1"/>
  <c r="I8156" i="1"/>
  <c r="K8156" i="1" s="1"/>
  <c r="L8156" i="1"/>
  <c r="M8156" i="1"/>
  <c r="N8156" i="1"/>
  <c r="I8157" i="1"/>
  <c r="J8157" i="1" s="1"/>
  <c r="L8157" i="1"/>
  <c r="Q8157" i="1" s="1"/>
  <c r="M8157" i="1"/>
  <c r="N8157" i="1"/>
  <c r="I8158" i="1"/>
  <c r="K8158" i="1" s="1"/>
  <c r="L8158" i="1"/>
  <c r="Q8158" i="1" s="1"/>
  <c r="M8158" i="1"/>
  <c r="N8158" i="1"/>
  <c r="I8159" i="1"/>
  <c r="K8159" i="1" s="1"/>
  <c r="L8159" i="1"/>
  <c r="Q8159" i="1" s="1"/>
  <c r="M8159" i="1"/>
  <c r="N8159" i="1"/>
  <c r="I8160" i="1"/>
  <c r="K8160" i="1" s="1"/>
  <c r="L8160" i="1"/>
  <c r="M8160" i="1"/>
  <c r="N8160" i="1"/>
  <c r="I8161" i="1"/>
  <c r="J8161" i="1" s="1"/>
  <c r="L8161" i="1"/>
  <c r="Q8161" i="1" s="1"/>
  <c r="M8161" i="1"/>
  <c r="N8161" i="1"/>
  <c r="I8162" i="1"/>
  <c r="K8162" i="1" s="1"/>
  <c r="L8162" i="1"/>
  <c r="Q8162" i="1" s="1"/>
  <c r="M8162" i="1"/>
  <c r="N8162" i="1"/>
  <c r="I8163" i="1"/>
  <c r="K8163" i="1" s="1"/>
  <c r="L8163" i="1"/>
  <c r="Q8163" i="1" s="1"/>
  <c r="M8163" i="1"/>
  <c r="N8163" i="1"/>
  <c r="I8164" i="1"/>
  <c r="K8164" i="1" s="1"/>
  <c r="L8164" i="1"/>
  <c r="M8164" i="1"/>
  <c r="N8164" i="1"/>
  <c r="I8165" i="1"/>
  <c r="J8165" i="1" s="1"/>
  <c r="L8165" i="1"/>
  <c r="Q8165" i="1" s="1"/>
  <c r="M8165" i="1"/>
  <c r="N8165" i="1"/>
  <c r="I8166" i="1"/>
  <c r="K8166" i="1" s="1"/>
  <c r="L8166" i="1"/>
  <c r="Q8166" i="1" s="1"/>
  <c r="M8166" i="1"/>
  <c r="N8166" i="1"/>
  <c r="I8167" i="1"/>
  <c r="K8167" i="1" s="1"/>
  <c r="L8167" i="1"/>
  <c r="Q8167" i="1" s="1"/>
  <c r="M8167" i="1"/>
  <c r="N8167" i="1"/>
  <c r="I8168" i="1"/>
  <c r="K8168" i="1" s="1"/>
  <c r="L8168" i="1"/>
  <c r="M8168" i="1"/>
  <c r="N8168" i="1"/>
  <c r="I8169" i="1"/>
  <c r="J8169" i="1" s="1"/>
  <c r="L8169" i="1"/>
  <c r="Q8169" i="1" s="1"/>
  <c r="M8169" i="1"/>
  <c r="N8169" i="1"/>
  <c r="I8170" i="1"/>
  <c r="K8170" i="1" s="1"/>
  <c r="L8170" i="1"/>
  <c r="Q8170" i="1" s="1"/>
  <c r="M8170" i="1"/>
  <c r="N8170" i="1"/>
  <c r="I8171" i="1"/>
  <c r="J8171" i="1" s="1"/>
  <c r="L8171" i="1"/>
  <c r="Q8171" i="1" s="1"/>
  <c r="M8171" i="1"/>
  <c r="N8171" i="1"/>
  <c r="I8172" i="1"/>
  <c r="K8172" i="1" s="1"/>
  <c r="J8172" i="1"/>
  <c r="L8172" i="1"/>
  <c r="M8172" i="1"/>
  <c r="N8172" i="1"/>
  <c r="I8173" i="1"/>
  <c r="J8173" i="1" s="1"/>
  <c r="L8173" i="1"/>
  <c r="Q8173" i="1" s="1"/>
  <c r="M8173" i="1"/>
  <c r="N8173" i="1"/>
  <c r="I8174" i="1"/>
  <c r="K8174" i="1" s="1"/>
  <c r="L8174" i="1"/>
  <c r="Q8174" i="1" s="1"/>
  <c r="M8174" i="1"/>
  <c r="N8174" i="1"/>
  <c r="I8175" i="1"/>
  <c r="K8175" i="1" s="1"/>
  <c r="L8175" i="1"/>
  <c r="Q8175" i="1" s="1"/>
  <c r="M8175" i="1"/>
  <c r="N8175" i="1"/>
  <c r="I8176" i="1"/>
  <c r="K8176" i="1" s="1"/>
  <c r="L8176" i="1"/>
  <c r="M8176" i="1"/>
  <c r="N8176" i="1"/>
  <c r="I8177" i="1"/>
  <c r="J8177" i="1" s="1"/>
  <c r="L8177" i="1"/>
  <c r="Q8177" i="1" s="1"/>
  <c r="M8177" i="1"/>
  <c r="N8177" i="1"/>
  <c r="I8178" i="1"/>
  <c r="K8178" i="1" s="1"/>
  <c r="L8178" i="1"/>
  <c r="Q8178" i="1" s="1"/>
  <c r="M8178" i="1"/>
  <c r="N8178" i="1"/>
  <c r="I8179" i="1"/>
  <c r="K8179" i="1" s="1"/>
  <c r="L8179" i="1"/>
  <c r="M8179" i="1"/>
  <c r="N8179" i="1"/>
  <c r="Q8179" i="1"/>
  <c r="I8180" i="1"/>
  <c r="K8180" i="1" s="1"/>
  <c r="L8180" i="1"/>
  <c r="M8180" i="1"/>
  <c r="N8180" i="1"/>
  <c r="I8181" i="1"/>
  <c r="J8181" i="1" s="1"/>
  <c r="L8181" i="1"/>
  <c r="Q8181" i="1" s="1"/>
  <c r="M8181" i="1"/>
  <c r="N8181" i="1"/>
  <c r="I8182" i="1"/>
  <c r="K8182" i="1" s="1"/>
  <c r="L8182" i="1"/>
  <c r="Q8182" i="1" s="1"/>
  <c r="M8182" i="1"/>
  <c r="N8182" i="1"/>
  <c r="I8183" i="1"/>
  <c r="K8183" i="1" s="1"/>
  <c r="L8183" i="1"/>
  <c r="Q8183" i="1" s="1"/>
  <c r="M8183" i="1"/>
  <c r="N8183" i="1"/>
  <c r="I8184" i="1"/>
  <c r="K8184" i="1" s="1"/>
  <c r="L8184" i="1"/>
  <c r="M8184" i="1"/>
  <c r="N8184" i="1"/>
  <c r="I8185" i="1"/>
  <c r="J8185" i="1" s="1"/>
  <c r="L8185" i="1"/>
  <c r="Q8185" i="1" s="1"/>
  <c r="M8185" i="1"/>
  <c r="N8185" i="1"/>
  <c r="I8186" i="1"/>
  <c r="K8186" i="1" s="1"/>
  <c r="L8186" i="1"/>
  <c r="Q8186" i="1" s="1"/>
  <c r="M8186" i="1"/>
  <c r="N8186" i="1"/>
  <c r="I8187" i="1"/>
  <c r="J8187" i="1" s="1"/>
  <c r="K8187" i="1"/>
  <c r="L8187" i="1"/>
  <c r="M8187" i="1"/>
  <c r="N8187" i="1"/>
  <c r="Q8187" i="1"/>
  <c r="I8188" i="1"/>
  <c r="K8188" i="1" s="1"/>
  <c r="L8188" i="1"/>
  <c r="M8188" i="1"/>
  <c r="N8188" i="1"/>
  <c r="I8189" i="1"/>
  <c r="J8189" i="1" s="1"/>
  <c r="L8189" i="1"/>
  <c r="Q8189" i="1" s="1"/>
  <c r="M8189" i="1"/>
  <c r="N8189" i="1"/>
  <c r="I8190" i="1"/>
  <c r="K8190" i="1" s="1"/>
  <c r="L8190" i="1"/>
  <c r="Q8190" i="1" s="1"/>
  <c r="M8190" i="1"/>
  <c r="N8190" i="1"/>
  <c r="I8191" i="1"/>
  <c r="K8191" i="1" s="1"/>
  <c r="L8191" i="1"/>
  <c r="Q8191" i="1" s="1"/>
  <c r="M8191" i="1"/>
  <c r="N8191" i="1"/>
  <c r="I8192" i="1"/>
  <c r="K8192" i="1" s="1"/>
  <c r="L8192" i="1"/>
  <c r="M8192" i="1"/>
  <c r="N8192" i="1"/>
  <c r="I8193" i="1"/>
  <c r="J8193" i="1" s="1"/>
  <c r="L8193" i="1"/>
  <c r="Q8193" i="1" s="1"/>
  <c r="M8193" i="1"/>
  <c r="N8193" i="1"/>
  <c r="I8194" i="1"/>
  <c r="K8194" i="1" s="1"/>
  <c r="L8194" i="1"/>
  <c r="Q8194" i="1" s="1"/>
  <c r="M8194" i="1"/>
  <c r="N8194" i="1"/>
  <c r="I8195" i="1"/>
  <c r="K8195" i="1" s="1"/>
  <c r="L8195" i="1"/>
  <c r="Q8195" i="1" s="1"/>
  <c r="M8195" i="1"/>
  <c r="N8195" i="1"/>
  <c r="I8196" i="1"/>
  <c r="K8196" i="1" s="1"/>
  <c r="L8196" i="1"/>
  <c r="M8196" i="1"/>
  <c r="N8196" i="1"/>
  <c r="I8197" i="1"/>
  <c r="J8197" i="1" s="1"/>
  <c r="L8197" i="1"/>
  <c r="Q8197" i="1" s="1"/>
  <c r="M8197" i="1"/>
  <c r="N8197" i="1"/>
  <c r="I8198" i="1"/>
  <c r="K8198" i="1" s="1"/>
  <c r="L8198" i="1"/>
  <c r="Q8198" i="1" s="1"/>
  <c r="M8198" i="1"/>
  <c r="N8198" i="1"/>
  <c r="I8199" i="1"/>
  <c r="K8199" i="1" s="1"/>
  <c r="L8199" i="1"/>
  <c r="Q8199" i="1" s="1"/>
  <c r="M8199" i="1"/>
  <c r="N8199" i="1"/>
  <c r="I8200" i="1"/>
  <c r="K8200" i="1" s="1"/>
  <c r="L8200" i="1"/>
  <c r="M8200" i="1"/>
  <c r="N8200" i="1"/>
  <c r="I8201" i="1"/>
  <c r="J8201" i="1" s="1"/>
  <c r="L8201" i="1"/>
  <c r="Q8201" i="1" s="1"/>
  <c r="M8201" i="1"/>
  <c r="N8201" i="1"/>
  <c r="I8202" i="1"/>
  <c r="K8202" i="1" s="1"/>
  <c r="L8202" i="1"/>
  <c r="Q8202" i="1" s="1"/>
  <c r="M8202" i="1"/>
  <c r="N8202" i="1"/>
  <c r="I8203" i="1"/>
  <c r="J8203" i="1" s="1"/>
  <c r="L8203" i="1"/>
  <c r="Q8203" i="1" s="1"/>
  <c r="M8203" i="1"/>
  <c r="N8203" i="1"/>
  <c r="I8204" i="1"/>
  <c r="K8204" i="1" s="1"/>
  <c r="J8204" i="1"/>
  <c r="L8204" i="1"/>
  <c r="M8204" i="1"/>
  <c r="N8204" i="1"/>
  <c r="I8205" i="1"/>
  <c r="J8205" i="1" s="1"/>
  <c r="L8205" i="1"/>
  <c r="Q8205" i="1" s="1"/>
  <c r="M8205" i="1"/>
  <c r="N8205" i="1"/>
  <c r="I8206" i="1"/>
  <c r="K8206" i="1" s="1"/>
  <c r="L8206" i="1"/>
  <c r="Q8206" i="1" s="1"/>
  <c r="M8206" i="1"/>
  <c r="N8206" i="1"/>
  <c r="I8207" i="1"/>
  <c r="K8207" i="1" s="1"/>
  <c r="L8207" i="1"/>
  <c r="Q8207" i="1" s="1"/>
  <c r="M8207" i="1"/>
  <c r="N8207" i="1"/>
  <c r="I8208" i="1"/>
  <c r="K8208" i="1" s="1"/>
  <c r="L8208" i="1"/>
  <c r="M8208" i="1"/>
  <c r="N8208" i="1"/>
  <c r="I8209" i="1"/>
  <c r="J8209" i="1" s="1"/>
  <c r="L8209" i="1"/>
  <c r="Q8209" i="1" s="1"/>
  <c r="M8209" i="1"/>
  <c r="N8209" i="1"/>
  <c r="I8210" i="1"/>
  <c r="K8210" i="1" s="1"/>
  <c r="L8210" i="1"/>
  <c r="Q8210" i="1" s="1"/>
  <c r="M8210" i="1"/>
  <c r="N8210" i="1"/>
  <c r="I8211" i="1"/>
  <c r="K8211" i="1" s="1"/>
  <c r="L8211" i="1"/>
  <c r="M8211" i="1"/>
  <c r="N8211" i="1"/>
  <c r="Q8211" i="1"/>
  <c r="I8212" i="1"/>
  <c r="K8212" i="1" s="1"/>
  <c r="J8212" i="1"/>
  <c r="L8212" i="1"/>
  <c r="M8212" i="1"/>
  <c r="N8212" i="1"/>
  <c r="I8213" i="1"/>
  <c r="J8213" i="1" s="1"/>
  <c r="L8213" i="1"/>
  <c r="Q8213" i="1" s="1"/>
  <c r="M8213" i="1"/>
  <c r="N8213" i="1"/>
  <c r="I8214" i="1"/>
  <c r="K8214" i="1" s="1"/>
  <c r="L8214" i="1"/>
  <c r="Q8214" i="1" s="1"/>
  <c r="M8214" i="1"/>
  <c r="N8214" i="1"/>
  <c r="I8215" i="1"/>
  <c r="K8215" i="1" s="1"/>
  <c r="L8215" i="1"/>
  <c r="Q8215" i="1" s="1"/>
  <c r="M8215" i="1"/>
  <c r="N8215" i="1"/>
  <c r="I8216" i="1"/>
  <c r="K8216" i="1" s="1"/>
  <c r="L8216" i="1"/>
  <c r="M8216" i="1"/>
  <c r="N8216" i="1"/>
  <c r="I8217" i="1"/>
  <c r="J8217" i="1" s="1"/>
  <c r="L8217" i="1"/>
  <c r="Q8217" i="1" s="1"/>
  <c r="M8217" i="1"/>
  <c r="N8217" i="1"/>
  <c r="I8218" i="1"/>
  <c r="L8218" i="1"/>
  <c r="Q8218" i="1" s="1"/>
  <c r="M8218" i="1"/>
  <c r="N8218" i="1"/>
  <c r="I8219" i="1"/>
  <c r="J8219" i="1" s="1"/>
  <c r="K8219" i="1"/>
  <c r="L8219" i="1"/>
  <c r="M8219" i="1"/>
  <c r="N8219" i="1"/>
  <c r="Q8219" i="1"/>
  <c r="I8220" i="1"/>
  <c r="J8220" i="1" s="1"/>
  <c r="K8220" i="1"/>
  <c r="L8220" i="1"/>
  <c r="M8220" i="1"/>
  <c r="N8220" i="1"/>
  <c r="I8221" i="1"/>
  <c r="J8221" i="1" s="1"/>
  <c r="L8221" i="1"/>
  <c r="Q8221" i="1" s="1"/>
  <c r="M8221" i="1"/>
  <c r="N8221" i="1"/>
  <c r="I8222" i="1"/>
  <c r="L8222" i="1"/>
  <c r="Q8222" i="1" s="1"/>
  <c r="M8222" i="1"/>
  <c r="N8222" i="1"/>
  <c r="I8223" i="1"/>
  <c r="K8223" i="1" s="1"/>
  <c r="L8223" i="1"/>
  <c r="Q8223" i="1" s="1"/>
  <c r="M8223" i="1"/>
  <c r="N8223" i="1"/>
  <c r="I8224" i="1"/>
  <c r="L8224" i="1"/>
  <c r="M8224" i="1"/>
  <c r="N8224" i="1"/>
  <c r="I8225" i="1"/>
  <c r="J8225" i="1" s="1"/>
  <c r="L8225" i="1"/>
  <c r="Q8225" i="1" s="1"/>
  <c r="M8225" i="1"/>
  <c r="N8225" i="1"/>
  <c r="I8226" i="1"/>
  <c r="K8226" i="1" s="1"/>
  <c r="L8226" i="1"/>
  <c r="Q8226" i="1" s="1"/>
  <c r="M8226" i="1"/>
  <c r="N8226" i="1"/>
  <c r="I8227" i="1"/>
  <c r="L8227" i="1"/>
  <c r="Q8227" i="1" s="1"/>
  <c r="M8227" i="1"/>
  <c r="N8227" i="1"/>
  <c r="I8228" i="1"/>
  <c r="K8228" i="1" s="1"/>
  <c r="L8228" i="1"/>
  <c r="M8228" i="1"/>
  <c r="N8228" i="1"/>
  <c r="I8229" i="1"/>
  <c r="J8229" i="1" s="1"/>
  <c r="L8229" i="1"/>
  <c r="Q8229" i="1" s="1"/>
  <c r="M8229" i="1"/>
  <c r="N8229" i="1"/>
  <c r="I8230" i="1"/>
  <c r="K8230" i="1" s="1"/>
  <c r="L8230" i="1"/>
  <c r="Q8230" i="1" s="1"/>
  <c r="M8230" i="1"/>
  <c r="N8230" i="1"/>
  <c r="I8231" i="1"/>
  <c r="L8231" i="1"/>
  <c r="Q8231" i="1" s="1"/>
  <c r="M8231" i="1"/>
  <c r="N8231" i="1"/>
  <c r="I8232" i="1"/>
  <c r="L8232" i="1"/>
  <c r="M8232" i="1"/>
  <c r="N8232" i="1"/>
  <c r="I8233" i="1"/>
  <c r="J8233" i="1" s="1"/>
  <c r="L8233" i="1"/>
  <c r="Q8233" i="1" s="1"/>
  <c r="M8233" i="1"/>
  <c r="N8233" i="1"/>
  <c r="I8234" i="1"/>
  <c r="L8234" i="1"/>
  <c r="Q8234" i="1" s="1"/>
  <c r="M8234" i="1"/>
  <c r="N8234" i="1"/>
  <c r="I8235" i="1"/>
  <c r="J8235" i="1" s="1"/>
  <c r="L8235" i="1"/>
  <c r="Q8235" i="1" s="1"/>
  <c r="M8235" i="1"/>
  <c r="N8235" i="1"/>
  <c r="I8236" i="1"/>
  <c r="K8236" i="1" s="1"/>
  <c r="J8236" i="1"/>
  <c r="L8236" i="1"/>
  <c r="M8236" i="1"/>
  <c r="N8236" i="1"/>
  <c r="I8237" i="1"/>
  <c r="J8237" i="1" s="1"/>
  <c r="L8237" i="1"/>
  <c r="Q8237" i="1" s="1"/>
  <c r="M8237" i="1"/>
  <c r="N8237" i="1"/>
  <c r="I8238" i="1"/>
  <c r="L8238" i="1"/>
  <c r="Q8238" i="1" s="1"/>
  <c r="M8238" i="1"/>
  <c r="N8238" i="1"/>
  <c r="I8239" i="1"/>
  <c r="L8239" i="1"/>
  <c r="Q8239" i="1" s="1"/>
  <c r="M8239" i="1"/>
  <c r="N8239" i="1"/>
  <c r="I8240" i="1"/>
  <c r="L8240" i="1"/>
  <c r="M8240" i="1"/>
  <c r="N8240" i="1"/>
  <c r="I8241" i="1"/>
  <c r="J8241" i="1" s="1"/>
  <c r="L8241" i="1"/>
  <c r="Q8241" i="1" s="1"/>
  <c r="M8241" i="1"/>
  <c r="N8241" i="1"/>
  <c r="I8242" i="1"/>
  <c r="L8242" i="1"/>
  <c r="Q8242" i="1" s="1"/>
  <c r="M8242" i="1"/>
  <c r="N8242" i="1"/>
  <c r="I8243" i="1"/>
  <c r="J8243" i="1" s="1"/>
  <c r="K8243" i="1"/>
  <c r="L8243" i="1"/>
  <c r="Q8243" i="1" s="1"/>
  <c r="M8243" i="1"/>
  <c r="N8243" i="1"/>
  <c r="I8244" i="1"/>
  <c r="K8244" i="1" s="1"/>
  <c r="J8244" i="1"/>
  <c r="L8244" i="1"/>
  <c r="M8244" i="1"/>
  <c r="N8244" i="1"/>
  <c r="I8245" i="1"/>
  <c r="J8245" i="1" s="1"/>
  <c r="L8245" i="1"/>
  <c r="Q8245" i="1" s="1"/>
  <c r="M8245" i="1"/>
  <c r="N8245" i="1"/>
  <c r="I8246" i="1"/>
  <c r="L8246" i="1"/>
  <c r="Q8246" i="1" s="1"/>
  <c r="M8246" i="1"/>
  <c r="N8246" i="1"/>
  <c r="I8247" i="1"/>
  <c r="L8247" i="1"/>
  <c r="Q8247" i="1" s="1"/>
  <c r="M8247" i="1"/>
  <c r="N8247" i="1"/>
  <c r="I8248" i="1"/>
  <c r="L8248" i="1"/>
  <c r="M8248" i="1"/>
  <c r="N8248" i="1"/>
  <c r="I8249" i="1"/>
  <c r="J8249" i="1" s="1"/>
  <c r="L8249" i="1"/>
  <c r="Q8249" i="1" s="1"/>
  <c r="M8249" i="1"/>
  <c r="N8249" i="1"/>
  <c r="I8250" i="1"/>
  <c r="L8250" i="1"/>
  <c r="Q8250" i="1" s="1"/>
  <c r="M8250" i="1"/>
  <c r="N8250" i="1"/>
  <c r="I8251" i="1"/>
  <c r="J8251" i="1" s="1"/>
  <c r="K8251" i="1"/>
  <c r="L8251" i="1"/>
  <c r="M8251" i="1"/>
  <c r="N8251" i="1"/>
  <c r="Q8251" i="1"/>
  <c r="I8252" i="1"/>
  <c r="K8252" i="1" s="1"/>
  <c r="J8252" i="1"/>
  <c r="L8252" i="1"/>
  <c r="M8252" i="1"/>
  <c r="N8252" i="1"/>
  <c r="I8253" i="1"/>
  <c r="J8253" i="1" s="1"/>
  <c r="L8253" i="1"/>
  <c r="Q8253" i="1" s="1"/>
  <c r="M8253" i="1"/>
  <c r="N8253" i="1"/>
  <c r="I8254" i="1"/>
  <c r="L8254" i="1"/>
  <c r="Q8254" i="1" s="1"/>
  <c r="M8254" i="1"/>
  <c r="N8254" i="1"/>
  <c r="I8255" i="1"/>
  <c r="L8255" i="1"/>
  <c r="Q8255" i="1" s="1"/>
  <c r="M8255" i="1"/>
  <c r="N8255" i="1"/>
  <c r="I8256" i="1"/>
  <c r="L8256" i="1"/>
  <c r="M8256" i="1"/>
  <c r="N8256" i="1"/>
  <c r="I8257" i="1"/>
  <c r="J8257" i="1" s="1"/>
  <c r="L8257" i="1"/>
  <c r="Q8257" i="1" s="1"/>
  <c r="M8257" i="1"/>
  <c r="N8257" i="1"/>
  <c r="I8258" i="1"/>
  <c r="L8258" i="1"/>
  <c r="Q8258" i="1" s="1"/>
  <c r="M8258" i="1"/>
  <c r="N8258" i="1"/>
  <c r="I8259" i="1"/>
  <c r="J8259" i="1" s="1"/>
  <c r="L8259" i="1"/>
  <c r="M8259" i="1"/>
  <c r="N8259" i="1"/>
  <c r="Q8259" i="1"/>
  <c r="I8260" i="1"/>
  <c r="K8260" i="1" s="1"/>
  <c r="L8260" i="1"/>
  <c r="M8260" i="1"/>
  <c r="N8260" i="1"/>
  <c r="I8261" i="1"/>
  <c r="J8261" i="1" s="1"/>
  <c r="L8261" i="1"/>
  <c r="Q8261" i="1" s="1"/>
  <c r="M8261" i="1"/>
  <c r="N8261" i="1"/>
  <c r="I8262" i="1"/>
  <c r="L8262" i="1"/>
  <c r="Q8262" i="1" s="1"/>
  <c r="M8262" i="1"/>
  <c r="N8262" i="1"/>
  <c r="I8263" i="1"/>
  <c r="L8263" i="1"/>
  <c r="Q8263" i="1" s="1"/>
  <c r="M8263" i="1"/>
  <c r="N8263" i="1"/>
  <c r="I8264" i="1"/>
  <c r="L8264" i="1"/>
  <c r="M8264" i="1"/>
  <c r="N8264" i="1"/>
  <c r="I8265" i="1"/>
  <c r="J8265" i="1" s="1"/>
  <c r="L8265" i="1"/>
  <c r="Q8265" i="1" s="1"/>
  <c r="M8265" i="1"/>
  <c r="N8265" i="1"/>
  <c r="I8266" i="1"/>
  <c r="L8266" i="1"/>
  <c r="Q8266" i="1" s="1"/>
  <c r="M8266" i="1"/>
  <c r="N8266" i="1"/>
  <c r="I8267" i="1"/>
  <c r="J8267" i="1" s="1"/>
  <c r="L8267" i="1"/>
  <c r="Q8267" i="1" s="1"/>
  <c r="M8267" i="1"/>
  <c r="N8267" i="1"/>
  <c r="I8268" i="1"/>
  <c r="K8268" i="1" s="1"/>
  <c r="L8268" i="1"/>
  <c r="M8268" i="1"/>
  <c r="N8268" i="1"/>
  <c r="I8269" i="1"/>
  <c r="J8269" i="1" s="1"/>
  <c r="L8269" i="1"/>
  <c r="Q8269" i="1" s="1"/>
  <c r="M8269" i="1"/>
  <c r="N8269" i="1"/>
  <c r="I8270" i="1"/>
  <c r="L8270" i="1"/>
  <c r="Q8270" i="1" s="1"/>
  <c r="M8270" i="1"/>
  <c r="N8270" i="1"/>
  <c r="I8271" i="1"/>
  <c r="L8271" i="1"/>
  <c r="Q8271" i="1" s="1"/>
  <c r="M8271" i="1"/>
  <c r="N8271" i="1"/>
  <c r="I8272" i="1"/>
  <c r="L8272" i="1"/>
  <c r="M8272" i="1"/>
  <c r="N8272" i="1"/>
  <c r="I8273" i="1"/>
  <c r="J8273" i="1" s="1"/>
  <c r="L8273" i="1"/>
  <c r="Q8273" i="1" s="1"/>
  <c r="M8273" i="1"/>
  <c r="N8273" i="1"/>
  <c r="I8274" i="1"/>
  <c r="L8274" i="1"/>
  <c r="Q8274" i="1" s="1"/>
  <c r="M8274" i="1"/>
  <c r="N8274" i="1"/>
  <c r="I8275" i="1"/>
  <c r="J8275" i="1" s="1"/>
  <c r="K8275" i="1"/>
  <c r="L8275" i="1"/>
  <c r="M8275" i="1"/>
  <c r="N8275" i="1"/>
  <c r="Q8275" i="1"/>
  <c r="I8276" i="1"/>
  <c r="J8276" i="1"/>
  <c r="K8276" i="1"/>
  <c r="L8276" i="1"/>
  <c r="M8276" i="1"/>
  <c r="N8276" i="1"/>
  <c r="I8277" i="1"/>
  <c r="J8277" i="1" s="1"/>
  <c r="L8277" i="1"/>
  <c r="Q8277" i="1" s="1"/>
  <c r="M8277" i="1"/>
  <c r="N8277" i="1"/>
  <c r="I8278" i="1"/>
  <c r="L8278" i="1"/>
  <c r="Q8278" i="1" s="1"/>
  <c r="M8278" i="1"/>
  <c r="N8278" i="1"/>
  <c r="I8279" i="1"/>
  <c r="L8279" i="1"/>
  <c r="Q8279" i="1" s="1"/>
  <c r="M8279" i="1"/>
  <c r="N8279" i="1"/>
  <c r="I8280" i="1"/>
  <c r="L8280" i="1"/>
  <c r="M8280" i="1"/>
  <c r="N8280" i="1"/>
  <c r="I8281" i="1"/>
  <c r="J8281" i="1" s="1"/>
  <c r="L8281" i="1"/>
  <c r="Q8281" i="1" s="1"/>
  <c r="M8281" i="1"/>
  <c r="N8281" i="1"/>
  <c r="I8282" i="1"/>
  <c r="L8282" i="1"/>
  <c r="Q8282" i="1" s="1"/>
  <c r="M8282" i="1"/>
  <c r="N8282" i="1"/>
  <c r="I8283" i="1"/>
  <c r="J8283" i="1" s="1"/>
  <c r="K8283" i="1"/>
  <c r="L8283" i="1"/>
  <c r="M8283" i="1"/>
  <c r="N8283" i="1"/>
  <c r="Q8283" i="1"/>
  <c r="I8284" i="1"/>
  <c r="K8284" i="1" s="1"/>
  <c r="J8284" i="1"/>
  <c r="L8284" i="1"/>
  <c r="M8284" i="1"/>
  <c r="N8284" i="1"/>
  <c r="I8285" i="1"/>
  <c r="J8285" i="1" s="1"/>
  <c r="L8285" i="1"/>
  <c r="Q8285" i="1" s="1"/>
  <c r="M8285" i="1"/>
  <c r="N8285" i="1"/>
  <c r="I8286" i="1"/>
  <c r="L8286" i="1"/>
  <c r="Q8286" i="1" s="1"/>
  <c r="M8286" i="1"/>
  <c r="N8286" i="1"/>
  <c r="I8287" i="1"/>
  <c r="L8287" i="1"/>
  <c r="Q8287" i="1" s="1"/>
  <c r="M8287" i="1"/>
  <c r="N8287" i="1"/>
  <c r="I8288" i="1"/>
  <c r="L8288" i="1"/>
  <c r="M8288" i="1"/>
  <c r="N8288" i="1"/>
  <c r="I8289" i="1"/>
  <c r="J8289" i="1" s="1"/>
  <c r="L8289" i="1"/>
  <c r="Q8289" i="1" s="1"/>
  <c r="M8289" i="1"/>
  <c r="N8289" i="1"/>
  <c r="I8290" i="1"/>
  <c r="L8290" i="1"/>
  <c r="Q8290" i="1" s="1"/>
  <c r="M8290" i="1"/>
  <c r="N8290" i="1"/>
  <c r="I8291" i="1"/>
  <c r="J8291" i="1" s="1"/>
  <c r="L8291" i="1"/>
  <c r="M8291" i="1"/>
  <c r="N8291" i="1"/>
  <c r="Q8291" i="1"/>
  <c r="I8292" i="1"/>
  <c r="K8292" i="1" s="1"/>
  <c r="J8292" i="1"/>
  <c r="L8292" i="1"/>
  <c r="M8292" i="1"/>
  <c r="N8292" i="1"/>
  <c r="I8293" i="1"/>
  <c r="J8293" i="1" s="1"/>
  <c r="L8293" i="1"/>
  <c r="Q8293" i="1" s="1"/>
  <c r="M8293" i="1"/>
  <c r="N8293" i="1"/>
  <c r="I8294" i="1"/>
  <c r="L8294" i="1"/>
  <c r="Q8294" i="1" s="1"/>
  <c r="M8294" i="1"/>
  <c r="N8294" i="1"/>
  <c r="I8295" i="1"/>
  <c r="L8295" i="1"/>
  <c r="Q8295" i="1" s="1"/>
  <c r="M8295" i="1"/>
  <c r="N8295" i="1"/>
  <c r="I8296" i="1"/>
  <c r="L8296" i="1"/>
  <c r="M8296" i="1"/>
  <c r="N8296" i="1"/>
  <c r="I8297" i="1"/>
  <c r="J8297" i="1" s="1"/>
  <c r="L8297" i="1"/>
  <c r="Q8297" i="1" s="1"/>
  <c r="M8297" i="1"/>
  <c r="N8297" i="1"/>
  <c r="I8298" i="1"/>
  <c r="L8298" i="1"/>
  <c r="Q8298" i="1" s="1"/>
  <c r="M8298" i="1"/>
  <c r="N8298" i="1"/>
  <c r="I8299" i="1"/>
  <c r="J8299" i="1" s="1"/>
  <c r="L8299" i="1"/>
  <c r="Q8299" i="1" s="1"/>
  <c r="M8299" i="1"/>
  <c r="N8299" i="1"/>
  <c r="I8300" i="1"/>
  <c r="J8300" i="1" s="1"/>
  <c r="K8300" i="1"/>
  <c r="L8300" i="1"/>
  <c r="M8300" i="1"/>
  <c r="N8300" i="1"/>
  <c r="I8301" i="1"/>
  <c r="J8301" i="1" s="1"/>
  <c r="L8301" i="1"/>
  <c r="Q8301" i="1" s="1"/>
  <c r="M8301" i="1"/>
  <c r="N8301" i="1"/>
  <c r="I8302" i="1"/>
  <c r="L8302" i="1"/>
  <c r="Q8302" i="1" s="1"/>
  <c r="M8302" i="1"/>
  <c r="N8302" i="1"/>
  <c r="I8303" i="1"/>
  <c r="L8303" i="1"/>
  <c r="Q8303" i="1" s="1"/>
  <c r="M8303" i="1"/>
  <c r="N8303" i="1"/>
  <c r="I8304" i="1"/>
  <c r="L8304" i="1"/>
  <c r="M8304" i="1"/>
  <c r="N8304" i="1"/>
  <c r="I8305" i="1"/>
  <c r="J8305" i="1" s="1"/>
  <c r="L8305" i="1"/>
  <c r="Q8305" i="1" s="1"/>
  <c r="M8305" i="1"/>
  <c r="N8305" i="1"/>
  <c r="I8306" i="1"/>
  <c r="L8306" i="1"/>
  <c r="Q8306" i="1" s="1"/>
  <c r="M8306" i="1"/>
  <c r="N8306" i="1"/>
  <c r="I8307" i="1"/>
  <c r="J8307" i="1" s="1"/>
  <c r="K8307" i="1"/>
  <c r="L8307" i="1"/>
  <c r="M8307" i="1"/>
  <c r="N8307" i="1"/>
  <c r="Q8307" i="1"/>
  <c r="I8308" i="1"/>
  <c r="K8308" i="1" s="1"/>
  <c r="L8308" i="1"/>
  <c r="M8308" i="1"/>
  <c r="N8308" i="1"/>
  <c r="I8309" i="1"/>
  <c r="J8309" i="1" s="1"/>
  <c r="L8309" i="1"/>
  <c r="Q8309" i="1" s="1"/>
  <c r="M8309" i="1"/>
  <c r="N8309" i="1"/>
  <c r="I8310" i="1"/>
  <c r="L8310" i="1"/>
  <c r="Q8310" i="1" s="1"/>
  <c r="M8310" i="1"/>
  <c r="N8310" i="1"/>
  <c r="I8311" i="1"/>
  <c r="L8311" i="1"/>
  <c r="Q8311" i="1" s="1"/>
  <c r="M8311" i="1"/>
  <c r="N8311" i="1"/>
  <c r="I8312" i="1"/>
  <c r="L8312" i="1"/>
  <c r="M8312" i="1"/>
  <c r="N8312" i="1"/>
  <c r="I8313" i="1"/>
  <c r="J8313" i="1" s="1"/>
  <c r="L8313" i="1"/>
  <c r="Q8313" i="1" s="1"/>
  <c r="M8313" i="1"/>
  <c r="N8313" i="1"/>
  <c r="I8314" i="1"/>
  <c r="L8314" i="1"/>
  <c r="Q8314" i="1" s="1"/>
  <c r="M8314" i="1"/>
  <c r="N8314" i="1"/>
  <c r="I8315" i="1"/>
  <c r="J8315" i="1" s="1"/>
  <c r="L8315" i="1"/>
  <c r="Q8315" i="1" s="1"/>
  <c r="M8315" i="1"/>
  <c r="N8315" i="1"/>
  <c r="I8316" i="1"/>
  <c r="J8316" i="1" s="1"/>
  <c r="L8316" i="1"/>
  <c r="M8316" i="1"/>
  <c r="N8316" i="1"/>
  <c r="I8317" i="1"/>
  <c r="J8317" i="1" s="1"/>
  <c r="L8317" i="1"/>
  <c r="Q8317" i="1" s="1"/>
  <c r="M8317" i="1"/>
  <c r="N8317" i="1"/>
  <c r="I8318" i="1"/>
  <c r="L8318" i="1"/>
  <c r="Q8318" i="1" s="1"/>
  <c r="M8318" i="1"/>
  <c r="N8318" i="1"/>
  <c r="I8319" i="1"/>
  <c r="L8319" i="1"/>
  <c r="Q8319" i="1" s="1"/>
  <c r="M8319" i="1"/>
  <c r="N8319" i="1"/>
  <c r="I8320" i="1"/>
  <c r="L8320" i="1"/>
  <c r="M8320" i="1"/>
  <c r="N8320" i="1"/>
  <c r="I8321" i="1"/>
  <c r="J8321" i="1" s="1"/>
  <c r="L8321" i="1"/>
  <c r="Q8321" i="1" s="1"/>
  <c r="M8321" i="1"/>
  <c r="N8321" i="1"/>
  <c r="I8322" i="1"/>
  <c r="L8322" i="1"/>
  <c r="Q8322" i="1" s="1"/>
  <c r="M8322" i="1"/>
  <c r="N8322" i="1"/>
  <c r="I8323" i="1"/>
  <c r="J8323" i="1" s="1"/>
  <c r="L8323" i="1"/>
  <c r="Q8323" i="1" s="1"/>
  <c r="M8323" i="1"/>
  <c r="N8323" i="1"/>
  <c r="I8324" i="1"/>
  <c r="K8324" i="1" s="1"/>
  <c r="J8324" i="1"/>
  <c r="L8324" i="1"/>
  <c r="M8324" i="1"/>
  <c r="N8324" i="1"/>
  <c r="I8325" i="1"/>
  <c r="J8325" i="1" s="1"/>
  <c r="L8325" i="1"/>
  <c r="Q8325" i="1" s="1"/>
  <c r="M8325" i="1"/>
  <c r="N8325" i="1"/>
  <c r="I8326" i="1"/>
  <c r="L8326" i="1"/>
  <c r="Q8326" i="1" s="1"/>
  <c r="M8326" i="1"/>
  <c r="N8326" i="1"/>
  <c r="I8327" i="1"/>
  <c r="L8327" i="1"/>
  <c r="Q8327" i="1" s="1"/>
  <c r="M8327" i="1"/>
  <c r="N8327" i="1"/>
  <c r="I8328" i="1"/>
  <c r="L8328" i="1"/>
  <c r="M8328" i="1"/>
  <c r="N8328" i="1"/>
  <c r="I8329" i="1"/>
  <c r="J8329" i="1" s="1"/>
  <c r="L8329" i="1"/>
  <c r="Q8329" i="1" s="1"/>
  <c r="M8329" i="1"/>
  <c r="N8329" i="1"/>
  <c r="I8330" i="1"/>
  <c r="L8330" i="1"/>
  <c r="Q8330" i="1" s="1"/>
  <c r="M8330" i="1"/>
  <c r="N8330" i="1"/>
  <c r="I8331" i="1"/>
  <c r="J8331" i="1" s="1"/>
  <c r="K8331" i="1"/>
  <c r="L8331" i="1"/>
  <c r="M8331" i="1"/>
  <c r="N8331" i="1"/>
  <c r="Q8331" i="1"/>
  <c r="I8332" i="1"/>
  <c r="K8332" i="1" s="1"/>
  <c r="J8332" i="1"/>
  <c r="L8332" i="1"/>
  <c r="M8332" i="1"/>
  <c r="N8332" i="1"/>
  <c r="I8333" i="1"/>
  <c r="J8333" i="1" s="1"/>
  <c r="L8333" i="1"/>
  <c r="Q8333" i="1" s="1"/>
  <c r="M8333" i="1"/>
  <c r="N8333" i="1"/>
  <c r="I8334" i="1"/>
  <c r="L8334" i="1"/>
  <c r="Q8334" i="1" s="1"/>
  <c r="M8334" i="1"/>
  <c r="N8334" i="1"/>
  <c r="I8335" i="1"/>
  <c r="L8335" i="1"/>
  <c r="Q8335" i="1" s="1"/>
  <c r="M8335" i="1"/>
  <c r="N8335" i="1"/>
  <c r="I8336" i="1"/>
  <c r="L8336" i="1"/>
  <c r="M8336" i="1"/>
  <c r="N8336" i="1"/>
  <c r="I8337" i="1"/>
  <c r="J8337" i="1" s="1"/>
  <c r="L8337" i="1"/>
  <c r="Q8337" i="1" s="1"/>
  <c r="M8337" i="1"/>
  <c r="N8337" i="1"/>
  <c r="I8338" i="1"/>
  <c r="L8338" i="1"/>
  <c r="Q8338" i="1" s="1"/>
  <c r="M8338" i="1"/>
  <c r="N8338" i="1"/>
  <c r="I8339" i="1"/>
  <c r="J8339" i="1" s="1"/>
  <c r="L8339" i="1"/>
  <c r="Q8339" i="1" s="1"/>
  <c r="M8339" i="1"/>
  <c r="N8339" i="1"/>
  <c r="I8340" i="1"/>
  <c r="J8340" i="1" s="1"/>
  <c r="L8340" i="1"/>
  <c r="M8340" i="1"/>
  <c r="N8340" i="1"/>
  <c r="I8341" i="1"/>
  <c r="J8341" i="1" s="1"/>
  <c r="L8341" i="1"/>
  <c r="Q8341" i="1" s="1"/>
  <c r="M8341" i="1"/>
  <c r="N8341" i="1"/>
  <c r="I8342" i="1"/>
  <c r="L8342" i="1"/>
  <c r="Q8342" i="1" s="1"/>
  <c r="M8342" i="1"/>
  <c r="N8342" i="1"/>
  <c r="I8343" i="1"/>
  <c r="K8343" i="1" s="1"/>
  <c r="L8343" i="1"/>
  <c r="Q8343" i="1" s="1"/>
  <c r="M8343" i="1"/>
  <c r="N8343" i="1"/>
  <c r="I8344" i="1"/>
  <c r="L8344" i="1"/>
  <c r="M8344" i="1"/>
  <c r="N8344" i="1"/>
  <c r="I8345" i="1"/>
  <c r="J8345" i="1" s="1"/>
  <c r="L8345" i="1"/>
  <c r="Q8345" i="1" s="1"/>
  <c r="M8345" i="1"/>
  <c r="N8345" i="1"/>
  <c r="I8346" i="1"/>
  <c r="K8346" i="1" s="1"/>
  <c r="L8346" i="1"/>
  <c r="M8346" i="1"/>
  <c r="N8346" i="1"/>
  <c r="Q8346" i="1"/>
  <c r="I8347" i="1"/>
  <c r="J8347" i="1" s="1"/>
  <c r="K8347" i="1"/>
  <c r="L8347" i="1"/>
  <c r="Q8347" i="1" s="1"/>
  <c r="M8347" i="1"/>
  <c r="N8347" i="1"/>
  <c r="I8348" i="1"/>
  <c r="J8348" i="1" s="1"/>
  <c r="L8348" i="1"/>
  <c r="M8348" i="1"/>
  <c r="N8348" i="1"/>
  <c r="I8349" i="1"/>
  <c r="J8349" i="1" s="1"/>
  <c r="L8349" i="1"/>
  <c r="M8349" i="1"/>
  <c r="N8349" i="1"/>
  <c r="Q8349" i="1"/>
  <c r="I8350" i="1"/>
  <c r="K8350" i="1" s="1"/>
  <c r="L8350" i="1"/>
  <c r="M8350" i="1"/>
  <c r="N8350" i="1"/>
  <c r="Q8350" i="1"/>
  <c r="I8351" i="1"/>
  <c r="K8351" i="1" s="1"/>
  <c r="J8351" i="1"/>
  <c r="O8351" i="1" s="1"/>
  <c r="L8351" i="1"/>
  <c r="M8351" i="1"/>
  <c r="N8351" i="1"/>
  <c r="Q8351" i="1"/>
  <c r="I8352" i="1"/>
  <c r="K8352" i="1" s="1"/>
  <c r="L8352" i="1"/>
  <c r="M8352" i="1"/>
  <c r="N8352" i="1"/>
  <c r="I8353" i="1"/>
  <c r="J8353" i="1" s="1"/>
  <c r="L8353" i="1"/>
  <c r="Q8353" i="1" s="1"/>
  <c r="M8353" i="1"/>
  <c r="N8353" i="1"/>
  <c r="I8354" i="1"/>
  <c r="K8354" i="1" s="1"/>
  <c r="L8354" i="1"/>
  <c r="Q8354" i="1" s="1"/>
  <c r="M8354" i="1"/>
  <c r="N8354" i="1"/>
  <c r="I8355" i="1"/>
  <c r="J8355" i="1" s="1"/>
  <c r="L8355" i="1"/>
  <c r="Q8355" i="1" s="1"/>
  <c r="M8355" i="1"/>
  <c r="N8355" i="1"/>
  <c r="I8356" i="1"/>
  <c r="J8356" i="1" s="1"/>
  <c r="L8356" i="1"/>
  <c r="M8356" i="1"/>
  <c r="N8356" i="1"/>
  <c r="I8357" i="1"/>
  <c r="L8357" i="1"/>
  <c r="Q8357" i="1" s="1"/>
  <c r="M8357" i="1"/>
  <c r="N8357" i="1"/>
  <c r="I8358" i="1"/>
  <c r="K8358" i="1" s="1"/>
  <c r="L8358" i="1"/>
  <c r="Q8358" i="1" s="1"/>
  <c r="M8358" i="1"/>
  <c r="N8358" i="1"/>
  <c r="I8359" i="1"/>
  <c r="J8359" i="1" s="1"/>
  <c r="L8359" i="1"/>
  <c r="Q8359" i="1" s="1"/>
  <c r="M8359" i="1"/>
  <c r="N8359" i="1"/>
  <c r="I8360" i="1"/>
  <c r="J8360" i="1" s="1"/>
  <c r="L8360" i="1"/>
  <c r="Q8360" i="1" s="1"/>
  <c r="M8360" i="1"/>
  <c r="N8360" i="1"/>
  <c r="I8361" i="1"/>
  <c r="L8361" i="1"/>
  <c r="Q8361" i="1" s="1"/>
  <c r="M8361" i="1"/>
  <c r="N8361" i="1"/>
  <c r="I8362" i="1"/>
  <c r="K8362" i="1" s="1"/>
  <c r="L8362" i="1"/>
  <c r="Q8362" i="1" s="1"/>
  <c r="M8362" i="1"/>
  <c r="N8362" i="1"/>
  <c r="I8363" i="1"/>
  <c r="J8363" i="1" s="1"/>
  <c r="L8363" i="1"/>
  <c r="Q8363" i="1" s="1"/>
  <c r="M8363" i="1"/>
  <c r="N8363" i="1"/>
  <c r="I8364" i="1"/>
  <c r="J8364" i="1" s="1"/>
  <c r="L8364" i="1"/>
  <c r="M8364" i="1"/>
  <c r="N8364" i="1"/>
  <c r="I8365" i="1"/>
  <c r="L8365" i="1"/>
  <c r="Q8365" i="1" s="1"/>
  <c r="M8365" i="1"/>
  <c r="N8365" i="1"/>
  <c r="I8366" i="1"/>
  <c r="K8366" i="1" s="1"/>
  <c r="L8366" i="1"/>
  <c r="Q8366" i="1" s="1"/>
  <c r="M8366" i="1"/>
  <c r="N8366" i="1"/>
  <c r="I8367" i="1"/>
  <c r="J8367" i="1" s="1"/>
  <c r="L8367" i="1"/>
  <c r="Q8367" i="1" s="1"/>
  <c r="M8367" i="1"/>
  <c r="N8367" i="1"/>
  <c r="I8368" i="1"/>
  <c r="K8368" i="1" s="1"/>
  <c r="L8368" i="1"/>
  <c r="M8368" i="1"/>
  <c r="N8368" i="1"/>
  <c r="I8369" i="1"/>
  <c r="L8369" i="1"/>
  <c r="Q8369" i="1" s="1"/>
  <c r="M8369" i="1"/>
  <c r="N8369" i="1"/>
  <c r="I8370" i="1"/>
  <c r="K8370" i="1" s="1"/>
  <c r="L8370" i="1"/>
  <c r="Q8370" i="1" s="1"/>
  <c r="M8370" i="1"/>
  <c r="N8370" i="1"/>
  <c r="I8371" i="1"/>
  <c r="K8371" i="1" s="1"/>
  <c r="J8371" i="1"/>
  <c r="L8371" i="1"/>
  <c r="Q8371" i="1" s="1"/>
  <c r="M8371" i="1"/>
  <c r="N8371" i="1"/>
  <c r="I8372" i="1"/>
  <c r="K8372" i="1" s="1"/>
  <c r="L8372" i="1"/>
  <c r="M8372" i="1"/>
  <c r="N8372" i="1"/>
  <c r="I8373" i="1"/>
  <c r="L8373" i="1"/>
  <c r="Q8373" i="1" s="1"/>
  <c r="M8373" i="1"/>
  <c r="N8373" i="1"/>
  <c r="I8374" i="1"/>
  <c r="K8374" i="1" s="1"/>
  <c r="L8374" i="1"/>
  <c r="Q8374" i="1" s="1"/>
  <c r="M8374" i="1"/>
  <c r="N8374" i="1"/>
  <c r="I8375" i="1"/>
  <c r="J8375" i="1" s="1"/>
  <c r="K8375" i="1"/>
  <c r="L8375" i="1"/>
  <c r="M8375" i="1"/>
  <c r="N8375" i="1"/>
  <c r="Q8375" i="1"/>
  <c r="I8376" i="1"/>
  <c r="J8376" i="1" s="1"/>
  <c r="K8376" i="1"/>
  <c r="L8376" i="1"/>
  <c r="Q8376" i="1" s="1"/>
  <c r="M8376" i="1"/>
  <c r="N8376" i="1"/>
  <c r="I8377" i="1"/>
  <c r="L8377" i="1"/>
  <c r="Q8377" i="1" s="1"/>
  <c r="M8377" i="1"/>
  <c r="N8377" i="1"/>
  <c r="I8378" i="1"/>
  <c r="K8378" i="1" s="1"/>
  <c r="L8378" i="1"/>
  <c r="Q8378" i="1" s="1"/>
  <c r="M8378" i="1"/>
  <c r="N8378" i="1"/>
  <c r="I8379" i="1"/>
  <c r="J8379" i="1" s="1"/>
  <c r="L8379" i="1"/>
  <c r="Q8379" i="1" s="1"/>
  <c r="M8379" i="1"/>
  <c r="N8379" i="1"/>
  <c r="I8380" i="1"/>
  <c r="J8380" i="1" s="1"/>
  <c r="L8380" i="1"/>
  <c r="M8380" i="1"/>
  <c r="N8380" i="1"/>
  <c r="I8381" i="1"/>
  <c r="L8381" i="1"/>
  <c r="Q8381" i="1" s="1"/>
  <c r="M8381" i="1"/>
  <c r="N8381" i="1"/>
  <c r="I8382" i="1"/>
  <c r="K8382" i="1" s="1"/>
  <c r="L8382" i="1"/>
  <c r="Q8382" i="1" s="1"/>
  <c r="M8382" i="1"/>
  <c r="N8382" i="1"/>
  <c r="I8383" i="1"/>
  <c r="K8383" i="1" s="1"/>
  <c r="J8383" i="1"/>
  <c r="L8383" i="1"/>
  <c r="Q8383" i="1" s="1"/>
  <c r="M8383" i="1"/>
  <c r="N8383" i="1"/>
  <c r="I8384" i="1"/>
  <c r="K8384" i="1" s="1"/>
  <c r="L8384" i="1"/>
  <c r="M8384" i="1"/>
  <c r="N8384" i="1"/>
  <c r="I8385" i="1"/>
  <c r="L8385" i="1"/>
  <c r="Q8385" i="1" s="1"/>
  <c r="M8385" i="1"/>
  <c r="N8385" i="1"/>
  <c r="I8386" i="1"/>
  <c r="K8386" i="1" s="1"/>
  <c r="L8386" i="1"/>
  <c r="Q8386" i="1" s="1"/>
  <c r="M8386" i="1"/>
  <c r="N8386" i="1"/>
  <c r="I8387" i="1"/>
  <c r="K8387" i="1" s="1"/>
  <c r="J8387" i="1"/>
  <c r="L8387" i="1"/>
  <c r="Q8387" i="1" s="1"/>
  <c r="M8387" i="1"/>
  <c r="N8387" i="1"/>
  <c r="I8388" i="1"/>
  <c r="K8388" i="1" s="1"/>
  <c r="L8388" i="1"/>
  <c r="M8388" i="1"/>
  <c r="N8388" i="1"/>
  <c r="I8389" i="1"/>
  <c r="L8389" i="1"/>
  <c r="Q8389" i="1" s="1"/>
  <c r="M8389" i="1"/>
  <c r="N8389" i="1"/>
  <c r="I8390" i="1"/>
  <c r="K8390" i="1" s="1"/>
  <c r="L8390" i="1"/>
  <c r="Q8390" i="1" s="1"/>
  <c r="M8390" i="1"/>
  <c r="N8390" i="1"/>
  <c r="I8391" i="1"/>
  <c r="J8391" i="1" s="1"/>
  <c r="L8391" i="1"/>
  <c r="Q8391" i="1" s="1"/>
  <c r="M8391" i="1"/>
  <c r="N8391" i="1"/>
  <c r="I8392" i="1"/>
  <c r="J8392" i="1" s="1"/>
  <c r="L8392" i="1"/>
  <c r="Q8392" i="1" s="1"/>
  <c r="M8392" i="1"/>
  <c r="N8392" i="1"/>
  <c r="I8393" i="1"/>
  <c r="L8393" i="1"/>
  <c r="Q8393" i="1" s="1"/>
  <c r="M8393" i="1"/>
  <c r="N8393" i="1"/>
  <c r="I8394" i="1"/>
  <c r="K8394" i="1" s="1"/>
  <c r="L8394" i="1"/>
  <c r="Q8394" i="1" s="1"/>
  <c r="M8394" i="1"/>
  <c r="N8394" i="1"/>
  <c r="I8395" i="1"/>
  <c r="J8395" i="1" s="1"/>
  <c r="L8395" i="1"/>
  <c r="Q8395" i="1" s="1"/>
  <c r="M8395" i="1"/>
  <c r="N8395" i="1"/>
  <c r="I8396" i="1"/>
  <c r="J8396" i="1" s="1"/>
  <c r="L8396" i="1"/>
  <c r="M8396" i="1"/>
  <c r="N8396" i="1"/>
  <c r="I8397" i="1"/>
  <c r="L8397" i="1"/>
  <c r="Q8397" i="1" s="1"/>
  <c r="M8397" i="1"/>
  <c r="N8397" i="1"/>
  <c r="I8398" i="1"/>
  <c r="K8398" i="1" s="1"/>
  <c r="L8398" i="1"/>
  <c r="Q8398" i="1" s="1"/>
  <c r="M8398" i="1"/>
  <c r="N8398" i="1"/>
  <c r="I8399" i="1"/>
  <c r="J8399" i="1" s="1"/>
  <c r="L8399" i="1"/>
  <c r="Q8399" i="1" s="1"/>
  <c r="M8399" i="1"/>
  <c r="N8399" i="1"/>
  <c r="I8400" i="1"/>
  <c r="J8400" i="1" s="1"/>
  <c r="L8400" i="1"/>
  <c r="M8400" i="1"/>
  <c r="N8400" i="1"/>
  <c r="I8401" i="1"/>
  <c r="L8401" i="1"/>
  <c r="Q8401" i="1" s="1"/>
  <c r="M8401" i="1"/>
  <c r="N8401" i="1"/>
  <c r="I8402" i="1"/>
  <c r="K8402" i="1" s="1"/>
  <c r="L8402" i="1"/>
  <c r="Q8402" i="1" s="1"/>
  <c r="M8402" i="1"/>
  <c r="N8402" i="1"/>
  <c r="I8403" i="1"/>
  <c r="K8403" i="1" s="1"/>
  <c r="L8403" i="1"/>
  <c r="Q8403" i="1" s="1"/>
  <c r="M8403" i="1"/>
  <c r="N8403" i="1"/>
  <c r="I8404" i="1"/>
  <c r="K8404" i="1" s="1"/>
  <c r="L8404" i="1"/>
  <c r="M8404" i="1"/>
  <c r="N8404" i="1"/>
  <c r="I8405" i="1"/>
  <c r="L8405" i="1"/>
  <c r="Q8405" i="1" s="1"/>
  <c r="M8405" i="1"/>
  <c r="N8405" i="1"/>
  <c r="I8406" i="1"/>
  <c r="K8406" i="1" s="1"/>
  <c r="L8406" i="1"/>
  <c r="Q8406" i="1" s="1"/>
  <c r="M8406" i="1"/>
  <c r="N8406" i="1"/>
  <c r="I8407" i="1"/>
  <c r="J8407" i="1" s="1"/>
  <c r="L8407" i="1"/>
  <c r="Q8407" i="1" s="1"/>
  <c r="M8407" i="1"/>
  <c r="N8407" i="1"/>
  <c r="I8408" i="1"/>
  <c r="J8408" i="1" s="1"/>
  <c r="L8408" i="1"/>
  <c r="Q8408" i="1" s="1"/>
  <c r="M8408" i="1"/>
  <c r="N8408" i="1"/>
  <c r="I8409" i="1"/>
  <c r="L8409" i="1"/>
  <c r="Q8409" i="1" s="1"/>
  <c r="M8409" i="1"/>
  <c r="N8409" i="1"/>
  <c r="I8410" i="1"/>
  <c r="K8410" i="1" s="1"/>
  <c r="L8410" i="1"/>
  <c r="Q8410" i="1" s="1"/>
  <c r="M8410" i="1"/>
  <c r="N8410" i="1"/>
  <c r="I8411" i="1"/>
  <c r="J8411" i="1" s="1"/>
  <c r="L8411" i="1"/>
  <c r="Q8411" i="1" s="1"/>
  <c r="M8411" i="1"/>
  <c r="N8411" i="1"/>
  <c r="I8412" i="1"/>
  <c r="J8412" i="1" s="1"/>
  <c r="L8412" i="1"/>
  <c r="M8412" i="1"/>
  <c r="N8412" i="1"/>
  <c r="I8413" i="1"/>
  <c r="L8413" i="1"/>
  <c r="M8413" i="1"/>
  <c r="N8413" i="1"/>
  <c r="Q8413" i="1"/>
  <c r="I8414" i="1"/>
  <c r="K8414" i="1" s="1"/>
  <c r="L8414" i="1"/>
  <c r="M8414" i="1"/>
  <c r="N8414" i="1"/>
  <c r="Q8414" i="1"/>
  <c r="I8415" i="1"/>
  <c r="K8415" i="1" s="1"/>
  <c r="J8415" i="1"/>
  <c r="L8415" i="1"/>
  <c r="Q8415" i="1" s="1"/>
  <c r="M8415" i="1"/>
  <c r="N8415" i="1"/>
  <c r="I8416" i="1"/>
  <c r="K8416" i="1" s="1"/>
  <c r="L8416" i="1"/>
  <c r="M8416" i="1"/>
  <c r="N8416" i="1"/>
  <c r="I8417" i="1"/>
  <c r="L8417" i="1"/>
  <c r="M8417" i="1"/>
  <c r="N8417" i="1"/>
  <c r="Q8417" i="1"/>
  <c r="I8418" i="1"/>
  <c r="K8418" i="1" s="1"/>
  <c r="J8418" i="1"/>
  <c r="L8418" i="1"/>
  <c r="Q8418" i="1" s="1"/>
  <c r="M8418" i="1"/>
  <c r="N8418" i="1"/>
  <c r="I8419" i="1"/>
  <c r="J8419" i="1" s="1"/>
  <c r="L8419" i="1"/>
  <c r="Q8419" i="1" s="1"/>
  <c r="M8419" i="1"/>
  <c r="N8419" i="1"/>
  <c r="I8420" i="1"/>
  <c r="J8420" i="1" s="1"/>
  <c r="L8420" i="1"/>
  <c r="M8420" i="1"/>
  <c r="N8420" i="1"/>
  <c r="I8421" i="1"/>
  <c r="L8421" i="1"/>
  <c r="Q8421" i="1" s="1"/>
  <c r="M8421" i="1"/>
  <c r="N8421" i="1"/>
  <c r="I8422" i="1"/>
  <c r="K8422" i="1" s="1"/>
  <c r="L8422" i="1"/>
  <c r="Q8422" i="1" s="1"/>
  <c r="M8422" i="1"/>
  <c r="N8422" i="1"/>
  <c r="I8423" i="1"/>
  <c r="J8423" i="1" s="1"/>
  <c r="L8423" i="1"/>
  <c r="Q8423" i="1" s="1"/>
  <c r="M8423" i="1"/>
  <c r="N8423" i="1"/>
  <c r="I8424" i="1"/>
  <c r="J8424" i="1" s="1"/>
  <c r="L8424" i="1"/>
  <c r="Q8424" i="1" s="1"/>
  <c r="M8424" i="1"/>
  <c r="N8424" i="1"/>
  <c r="I8425" i="1"/>
  <c r="L8425" i="1"/>
  <c r="Q8425" i="1" s="1"/>
  <c r="M8425" i="1"/>
  <c r="N8425" i="1"/>
  <c r="I8426" i="1"/>
  <c r="K8426" i="1" s="1"/>
  <c r="L8426" i="1"/>
  <c r="Q8426" i="1" s="1"/>
  <c r="M8426" i="1"/>
  <c r="N8426" i="1"/>
  <c r="I8427" i="1"/>
  <c r="J8427" i="1" s="1"/>
  <c r="K8427" i="1"/>
  <c r="L8427" i="1"/>
  <c r="M8427" i="1"/>
  <c r="N8427" i="1"/>
  <c r="Q8427" i="1"/>
  <c r="I8428" i="1"/>
  <c r="J8428" i="1" s="1"/>
  <c r="L8428" i="1"/>
  <c r="M8428" i="1"/>
  <c r="N8428" i="1"/>
  <c r="I8429" i="1"/>
  <c r="L8429" i="1"/>
  <c r="Q8429" i="1" s="1"/>
  <c r="M8429" i="1"/>
  <c r="N8429" i="1"/>
  <c r="I8430" i="1"/>
  <c r="K8430" i="1" s="1"/>
  <c r="L8430" i="1"/>
  <c r="Q8430" i="1" s="1"/>
  <c r="M8430" i="1"/>
  <c r="N8430" i="1"/>
  <c r="I8431" i="1"/>
  <c r="J8431" i="1" s="1"/>
  <c r="K8431" i="1"/>
  <c r="L8431" i="1"/>
  <c r="M8431" i="1"/>
  <c r="N8431" i="1"/>
  <c r="Q8431" i="1"/>
  <c r="I8432" i="1"/>
  <c r="K8432" i="1" s="1"/>
  <c r="J8432" i="1"/>
  <c r="L8432" i="1"/>
  <c r="M8432" i="1"/>
  <c r="N8432" i="1"/>
  <c r="I8433" i="1"/>
  <c r="L8433" i="1"/>
  <c r="Q8433" i="1" s="1"/>
  <c r="M8433" i="1"/>
  <c r="N8433" i="1"/>
  <c r="I8434" i="1"/>
  <c r="K8434" i="1" s="1"/>
  <c r="L8434" i="1"/>
  <c r="Q8434" i="1" s="1"/>
  <c r="M8434" i="1"/>
  <c r="N8434" i="1"/>
  <c r="I8435" i="1"/>
  <c r="K8435" i="1" s="1"/>
  <c r="L8435" i="1"/>
  <c r="Q8435" i="1" s="1"/>
  <c r="M8435" i="1"/>
  <c r="N8435" i="1"/>
  <c r="I8436" i="1"/>
  <c r="K8436" i="1" s="1"/>
  <c r="L8436" i="1"/>
  <c r="M8436" i="1"/>
  <c r="N8436" i="1"/>
  <c r="I8437" i="1"/>
  <c r="L8437" i="1"/>
  <c r="Q8437" i="1" s="1"/>
  <c r="M8437" i="1"/>
  <c r="N8437" i="1"/>
  <c r="I8438" i="1"/>
  <c r="K8438" i="1" s="1"/>
  <c r="L8438" i="1"/>
  <c r="Q8438" i="1" s="1"/>
  <c r="M8438" i="1"/>
  <c r="N8438" i="1"/>
  <c r="I8439" i="1"/>
  <c r="J8439" i="1" s="1"/>
  <c r="K8439" i="1"/>
  <c r="L8439" i="1"/>
  <c r="M8439" i="1"/>
  <c r="N8439" i="1"/>
  <c r="Q8439" i="1"/>
  <c r="I8440" i="1"/>
  <c r="J8440" i="1" s="1"/>
  <c r="L8440" i="1"/>
  <c r="Q8440" i="1" s="1"/>
  <c r="M8440" i="1"/>
  <c r="N8440" i="1"/>
  <c r="I8441" i="1"/>
  <c r="L8441" i="1"/>
  <c r="Q8441" i="1" s="1"/>
  <c r="M8441" i="1"/>
  <c r="N8441" i="1"/>
  <c r="I8442" i="1"/>
  <c r="K8442" i="1" s="1"/>
  <c r="L8442" i="1"/>
  <c r="Q8442" i="1" s="1"/>
  <c r="M8442" i="1"/>
  <c r="N8442" i="1"/>
  <c r="I8443" i="1"/>
  <c r="J8443" i="1" s="1"/>
  <c r="L8443" i="1"/>
  <c r="Q8443" i="1" s="1"/>
  <c r="M8443" i="1"/>
  <c r="N8443" i="1"/>
  <c r="I8444" i="1"/>
  <c r="J8444" i="1" s="1"/>
  <c r="L8444" i="1"/>
  <c r="M8444" i="1"/>
  <c r="N8444" i="1"/>
  <c r="I8445" i="1"/>
  <c r="L8445" i="1"/>
  <c r="Q8445" i="1" s="1"/>
  <c r="M8445" i="1"/>
  <c r="N8445" i="1"/>
  <c r="I8446" i="1"/>
  <c r="K8446" i="1" s="1"/>
  <c r="L8446" i="1"/>
  <c r="M8446" i="1"/>
  <c r="N8446" i="1"/>
  <c r="Q8446" i="1"/>
  <c r="I8447" i="1"/>
  <c r="K8447" i="1" s="1"/>
  <c r="J8447" i="1"/>
  <c r="L8447" i="1"/>
  <c r="Q8447" i="1" s="1"/>
  <c r="M8447" i="1"/>
  <c r="N8447" i="1"/>
  <c r="I8448" i="1"/>
  <c r="K8448" i="1" s="1"/>
  <c r="L8448" i="1"/>
  <c r="M8448" i="1"/>
  <c r="N8448" i="1"/>
  <c r="I8449" i="1"/>
  <c r="L8449" i="1"/>
  <c r="Q8449" i="1" s="1"/>
  <c r="M8449" i="1"/>
  <c r="N8449" i="1"/>
  <c r="I8450" i="1"/>
  <c r="K8450" i="1" s="1"/>
  <c r="J8450" i="1"/>
  <c r="L8450" i="1"/>
  <c r="Q8450" i="1" s="1"/>
  <c r="M8450" i="1"/>
  <c r="N8450" i="1"/>
  <c r="I8451" i="1"/>
  <c r="J8451" i="1" s="1"/>
  <c r="L8451" i="1"/>
  <c r="Q8451" i="1" s="1"/>
  <c r="M8451" i="1"/>
  <c r="N8451" i="1"/>
  <c r="I8452" i="1"/>
  <c r="K8452" i="1" s="1"/>
  <c r="L8452" i="1"/>
  <c r="M8452" i="1"/>
  <c r="N8452" i="1"/>
  <c r="I8453" i="1"/>
  <c r="L8453" i="1"/>
  <c r="Q8453" i="1" s="1"/>
  <c r="M8453" i="1"/>
  <c r="N8453" i="1"/>
  <c r="I8454" i="1"/>
  <c r="K8454" i="1" s="1"/>
  <c r="L8454" i="1"/>
  <c r="Q8454" i="1" s="1"/>
  <c r="M8454" i="1"/>
  <c r="N8454" i="1"/>
  <c r="I8455" i="1"/>
  <c r="J8455" i="1" s="1"/>
  <c r="L8455" i="1"/>
  <c r="Q8455" i="1" s="1"/>
  <c r="M8455" i="1"/>
  <c r="N8455" i="1"/>
  <c r="I8456" i="1"/>
  <c r="J8456" i="1" s="1"/>
  <c r="L8456" i="1"/>
  <c r="M8456" i="1"/>
  <c r="N8456" i="1"/>
  <c r="Q8456" i="1"/>
  <c r="I8457" i="1"/>
  <c r="L8457" i="1"/>
  <c r="Q8457" i="1" s="1"/>
  <c r="M8457" i="1"/>
  <c r="N8457" i="1"/>
  <c r="I8458" i="1"/>
  <c r="K8458" i="1" s="1"/>
  <c r="L8458" i="1"/>
  <c r="Q8458" i="1" s="1"/>
  <c r="M8458" i="1"/>
  <c r="N8458" i="1"/>
  <c r="I8459" i="1"/>
  <c r="J8459" i="1" s="1"/>
  <c r="K8459" i="1"/>
  <c r="L8459" i="1"/>
  <c r="M8459" i="1"/>
  <c r="N8459" i="1"/>
  <c r="Q8459" i="1"/>
  <c r="I8460" i="1"/>
  <c r="J8460" i="1" s="1"/>
  <c r="K8460" i="1"/>
  <c r="L8460" i="1"/>
  <c r="M8460" i="1"/>
  <c r="N8460" i="1"/>
  <c r="I8461" i="1"/>
  <c r="L8461" i="1"/>
  <c r="Q8461" i="1" s="1"/>
  <c r="M8461" i="1"/>
  <c r="N8461" i="1"/>
  <c r="I8462" i="1"/>
  <c r="K8462" i="1" s="1"/>
  <c r="L8462" i="1"/>
  <c r="Q8462" i="1" s="1"/>
  <c r="M8462" i="1"/>
  <c r="N8462" i="1"/>
  <c r="I8463" i="1"/>
  <c r="J8463" i="1" s="1"/>
  <c r="K8463" i="1"/>
  <c r="L8463" i="1"/>
  <c r="Q8463" i="1" s="1"/>
  <c r="M8463" i="1"/>
  <c r="N8463" i="1"/>
  <c r="I8464" i="1"/>
  <c r="J8464" i="1" s="1"/>
  <c r="L8464" i="1"/>
  <c r="Q8464" i="1" s="1"/>
  <c r="M8464" i="1"/>
  <c r="N8464" i="1"/>
  <c r="I8465" i="1"/>
  <c r="L8465" i="1"/>
  <c r="Q8465" i="1" s="1"/>
  <c r="M8465" i="1"/>
  <c r="N8465" i="1"/>
  <c r="I8466" i="1"/>
  <c r="K8466" i="1" s="1"/>
  <c r="L8466" i="1"/>
  <c r="Q8466" i="1" s="1"/>
  <c r="M8466" i="1"/>
  <c r="N8466" i="1"/>
  <c r="I8467" i="1"/>
  <c r="K8467" i="1" s="1"/>
  <c r="L8467" i="1"/>
  <c r="Q8467" i="1" s="1"/>
  <c r="M8467" i="1"/>
  <c r="N8467" i="1"/>
  <c r="I8468" i="1"/>
  <c r="J8468" i="1" s="1"/>
  <c r="L8468" i="1"/>
  <c r="Q8468" i="1" s="1"/>
  <c r="M8468" i="1"/>
  <c r="N8468" i="1"/>
  <c r="I8469" i="1"/>
  <c r="L8469" i="1"/>
  <c r="Q8469" i="1" s="1"/>
  <c r="M8469" i="1"/>
  <c r="N8469" i="1"/>
  <c r="I8470" i="1"/>
  <c r="K8470" i="1" s="1"/>
  <c r="L8470" i="1"/>
  <c r="Q8470" i="1" s="1"/>
  <c r="M8470" i="1"/>
  <c r="N8470" i="1"/>
  <c r="I8471" i="1"/>
  <c r="J8471" i="1" s="1"/>
  <c r="K8471" i="1"/>
  <c r="L8471" i="1"/>
  <c r="Q8471" i="1" s="1"/>
  <c r="M8471" i="1"/>
  <c r="N8471" i="1"/>
  <c r="I8472" i="1"/>
  <c r="K8472" i="1" s="1"/>
  <c r="L8472" i="1"/>
  <c r="M8472" i="1"/>
  <c r="N8472" i="1"/>
  <c r="I8473" i="1"/>
  <c r="L8473" i="1"/>
  <c r="Q8473" i="1" s="1"/>
  <c r="M8473" i="1"/>
  <c r="N8473" i="1"/>
  <c r="I8474" i="1"/>
  <c r="K8474" i="1" s="1"/>
  <c r="L8474" i="1"/>
  <c r="Q8474" i="1" s="1"/>
  <c r="M8474" i="1"/>
  <c r="N8474" i="1"/>
  <c r="I8475" i="1"/>
  <c r="J8475" i="1" s="1"/>
  <c r="K8475" i="1"/>
  <c r="L8475" i="1"/>
  <c r="M8475" i="1"/>
  <c r="N8475" i="1"/>
  <c r="Q8475" i="1"/>
  <c r="I8476" i="1"/>
  <c r="J8476" i="1" s="1"/>
  <c r="L8476" i="1"/>
  <c r="Q8476" i="1" s="1"/>
  <c r="M8476" i="1"/>
  <c r="N8476" i="1"/>
  <c r="I8477" i="1"/>
  <c r="L8477" i="1"/>
  <c r="Q8477" i="1" s="1"/>
  <c r="M8477" i="1"/>
  <c r="N8477" i="1"/>
  <c r="I8478" i="1"/>
  <c r="K8478" i="1" s="1"/>
  <c r="L8478" i="1"/>
  <c r="Q8478" i="1" s="1"/>
  <c r="M8478" i="1"/>
  <c r="N8478" i="1"/>
  <c r="I8479" i="1"/>
  <c r="J8479" i="1" s="1"/>
  <c r="L8479" i="1"/>
  <c r="Q8479" i="1" s="1"/>
  <c r="M8479" i="1"/>
  <c r="N8479" i="1"/>
  <c r="I8480" i="1"/>
  <c r="K8480" i="1" s="1"/>
  <c r="L8480" i="1"/>
  <c r="M8480" i="1"/>
  <c r="N8480" i="1"/>
  <c r="I8481" i="1"/>
  <c r="L8481" i="1"/>
  <c r="Q8481" i="1" s="1"/>
  <c r="M8481" i="1"/>
  <c r="N8481" i="1"/>
  <c r="I8482" i="1"/>
  <c r="K8482" i="1" s="1"/>
  <c r="L8482" i="1"/>
  <c r="Q8482" i="1" s="1"/>
  <c r="M8482" i="1"/>
  <c r="N8482" i="1"/>
  <c r="I8483" i="1"/>
  <c r="J8483" i="1" s="1"/>
  <c r="L8483" i="1"/>
  <c r="Q8483" i="1" s="1"/>
  <c r="M8483" i="1"/>
  <c r="N8483" i="1"/>
  <c r="I8484" i="1"/>
  <c r="K8484" i="1" s="1"/>
  <c r="L8484" i="1"/>
  <c r="M8484" i="1"/>
  <c r="N8484" i="1"/>
  <c r="Q8484" i="1"/>
  <c r="I8485" i="1"/>
  <c r="L8485" i="1"/>
  <c r="Q8485" i="1" s="1"/>
  <c r="M8485" i="1"/>
  <c r="N8485" i="1"/>
  <c r="I8486" i="1"/>
  <c r="K8486" i="1" s="1"/>
  <c r="J8486" i="1"/>
  <c r="L8486" i="1"/>
  <c r="Q8486" i="1" s="1"/>
  <c r="M8486" i="1"/>
  <c r="N8486" i="1"/>
  <c r="I8487" i="1"/>
  <c r="K8487" i="1" s="1"/>
  <c r="L8487" i="1"/>
  <c r="Q8487" i="1" s="1"/>
  <c r="M8487" i="1"/>
  <c r="N8487" i="1"/>
  <c r="I8488" i="1"/>
  <c r="J8488" i="1" s="1"/>
  <c r="K8488" i="1"/>
  <c r="L8488" i="1"/>
  <c r="M8488" i="1"/>
  <c r="N8488" i="1"/>
  <c r="Q8488" i="1"/>
  <c r="I8489" i="1"/>
  <c r="L8489" i="1"/>
  <c r="Q8489" i="1" s="1"/>
  <c r="M8489" i="1"/>
  <c r="N8489" i="1"/>
  <c r="I8490" i="1"/>
  <c r="K8490" i="1" s="1"/>
  <c r="L8490" i="1"/>
  <c r="Q8490" i="1" s="1"/>
  <c r="M8490" i="1"/>
  <c r="N8490" i="1"/>
  <c r="I8491" i="1"/>
  <c r="J8491" i="1" s="1"/>
  <c r="K8491" i="1"/>
  <c r="L8491" i="1"/>
  <c r="Q8491" i="1" s="1"/>
  <c r="M8491" i="1"/>
  <c r="N8491" i="1"/>
  <c r="I8492" i="1"/>
  <c r="K8492" i="1" s="1"/>
  <c r="L8492" i="1"/>
  <c r="Q8492" i="1" s="1"/>
  <c r="M8492" i="1"/>
  <c r="N8492" i="1"/>
  <c r="I8493" i="1"/>
  <c r="L8493" i="1"/>
  <c r="Q8493" i="1" s="1"/>
  <c r="M8493" i="1"/>
  <c r="N8493" i="1"/>
  <c r="I8494" i="1"/>
  <c r="K8494" i="1" s="1"/>
  <c r="L8494" i="1"/>
  <c r="Q8494" i="1" s="1"/>
  <c r="M8494" i="1"/>
  <c r="N8494" i="1"/>
  <c r="I8495" i="1"/>
  <c r="K8495" i="1" s="1"/>
  <c r="L8495" i="1"/>
  <c r="Q8495" i="1" s="1"/>
  <c r="M8495" i="1"/>
  <c r="N8495" i="1"/>
  <c r="I8496" i="1"/>
  <c r="J8496" i="1" s="1"/>
  <c r="L8496" i="1"/>
  <c r="Q8496" i="1" s="1"/>
  <c r="M8496" i="1"/>
  <c r="N8496" i="1"/>
  <c r="I8497" i="1"/>
  <c r="L8497" i="1"/>
  <c r="Q8497" i="1" s="1"/>
  <c r="M8497" i="1"/>
  <c r="N8497" i="1"/>
  <c r="I8498" i="1"/>
  <c r="K8498" i="1" s="1"/>
  <c r="L8498" i="1"/>
  <c r="Q8498" i="1" s="1"/>
  <c r="M8498" i="1"/>
  <c r="N8498" i="1"/>
  <c r="I8499" i="1"/>
  <c r="K8499" i="1" s="1"/>
  <c r="L8499" i="1"/>
  <c r="M8499" i="1"/>
  <c r="N8499" i="1"/>
  <c r="Q8499" i="1"/>
  <c r="I8500" i="1"/>
  <c r="J8500" i="1" s="1"/>
  <c r="L8500" i="1"/>
  <c r="Q8500" i="1" s="1"/>
  <c r="M8500" i="1"/>
  <c r="N8500" i="1"/>
  <c r="I8501" i="1"/>
  <c r="L8501" i="1"/>
  <c r="Q8501" i="1" s="1"/>
  <c r="M8501" i="1"/>
  <c r="N8501" i="1"/>
  <c r="I8502" i="1"/>
  <c r="K8502" i="1" s="1"/>
  <c r="L8502" i="1"/>
  <c r="Q8502" i="1" s="1"/>
  <c r="M8502" i="1"/>
  <c r="N8502" i="1"/>
  <c r="I8503" i="1"/>
  <c r="J8503" i="1" s="1"/>
  <c r="L8503" i="1"/>
  <c r="Q8503" i="1" s="1"/>
  <c r="M8503" i="1"/>
  <c r="N8503" i="1"/>
  <c r="I8504" i="1"/>
  <c r="J8504" i="1" s="1"/>
  <c r="L8504" i="1"/>
  <c r="M8504" i="1"/>
  <c r="N8504" i="1"/>
  <c r="I8505" i="1"/>
  <c r="L8505" i="1"/>
  <c r="Q8505" i="1" s="1"/>
  <c r="M8505" i="1"/>
  <c r="N8505" i="1"/>
  <c r="I8506" i="1"/>
  <c r="K8506" i="1" s="1"/>
  <c r="L8506" i="1"/>
  <c r="Q8506" i="1" s="1"/>
  <c r="M8506" i="1"/>
  <c r="N8506" i="1"/>
  <c r="I8507" i="1"/>
  <c r="J8507" i="1" s="1"/>
  <c r="L8507" i="1"/>
  <c r="Q8507" i="1" s="1"/>
  <c r="M8507" i="1"/>
  <c r="N8507" i="1"/>
  <c r="I8508" i="1"/>
  <c r="J8508" i="1" s="1"/>
  <c r="L8508" i="1"/>
  <c r="M8508" i="1"/>
  <c r="N8508" i="1"/>
  <c r="Q8508" i="1"/>
  <c r="I8509" i="1"/>
  <c r="L8509" i="1"/>
  <c r="Q8509" i="1" s="1"/>
  <c r="M8509" i="1"/>
  <c r="N8509" i="1"/>
  <c r="I8510" i="1"/>
  <c r="K8510" i="1" s="1"/>
  <c r="L8510" i="1"/>
  <c r="Q8510" i="1" s="1"/>
  <c r="M8510" i="1"/>
  <c r="N8510" i="1"/>
  <c r="I8511" i="1"/>
  <c r="J8511" i="1" s="1"/>
  <c r="K8511" i="1"/>
  <c r="L8511" i="1"/>
  <c r="Q8511" i="1" s="1"/>
  <c r="M8511" i="1"/>
  <c r="N8511" i="1"/>
  <c r="I8512" i="1"/>
  <c r="K8512" i="1" s="1"/>
  <c r="L8512" i="1"/>
  <c r="M8512" i="1"/>
  <c r="N8512" i="1"/>
  <c r="I8513" i="1"/>
  <c r="L8513" i="1"/>
  <c r="Q8513" i="1" s="1"/>
  <c r="M8513" i="1"/>
  <c r="N8513" i="1"/>
  <c r="I8514" i="1"/>
  <c r="K8514" i="1" s="1"/>
  <c r="L8514" i="1"/>
  <c r="Q8514" i="1" s="1"/>
  <c r="M8514" i="1"/>
  <c r="N8514" i="1"/>
  <c r="I8515" i="1"/>
  <c r="J8515" i="1" s="1"/>
  <c r="K8515" i="1"/>
  <c r="L8515" i="1"/>
  <c r="Q8515" i="1" s="1"/>
  <c r="M8515" i="1"/>
  <c r="N8515" i="1"/>
  <c r="I8516" i="1"/>
  <c r="K8516" i="1" s="1"/>
  <c r="L8516" i="1"/>
  <c r="Q8516" i="1" s="1"/>
  <c r="M8516" i="1"/>
  <c r="N8516" i="1"/>
  <c r="I8517" i="1"/>
  <c r="L8517" i="1"/>
  <c r="Q8517" i="1" s="1"/>
  <c r="M8517" i="1"/>
  <c r="N8517" i="1"/>
  <c r="I8518" i="1"/>
  <c r="K8518" i="1" s="1"/>
  <c r="L8518" i="1"/>
  <c r="M8518" i="1"/>
  <c r="N8518" i="1"/>
  <c r="Q8518" i="1"/>
  <c r="I8519" i="1"/>
  <c r="K8519" i="1" s="1"/>
  <c r="J8519" i="1"/>
  <c r="L8519" i="1"/>
  <c r="Q8519" i="1" s="1"/>
  <c r="M8519" i="1"/>
  <c r="N8519" i="1"/>
  <c r="I8520" i="1"/>
  <c r="J8520" i="1" s="1"/>
  <c r="L8520" i="1"/>
  <c r="Q8520" i="1" s="1"/>
  <c r="M8520" i="1"/>
  <c r="N8520" i="1"/>
  <c r="I8521" i="1"/>
  <c r="L8521" i="1"/>
  <c r="Q8521" i="1" s="1"/>
  <c r="M8521" i="1"/>
  <c r="N8521" i="1"/>
  <c r="I8522" i="1"/>
  <c r="K8522" i="1" s="1"/>
  <c r="L8522" i="1"/>
  <c r="Q8522" i="1" s="1"/>
  <c r="M8522" i="1"/>
  <c r="N8522" i="1"/>
  <c r="I8523" i="1"/>
  <c r="K8523" i="1" s="1"/>
  <c r="L8523" i="1"/>
  <c r="Q8523" i="1" s="1"/>
  <c r="M8523" i="1"/>
  <c r="N8523" i="1"/>
  <c r="I8524" i="1"/>
  <c r="K8524" i="1" s="1"/>
  <c r="J8524" i="1"/>
  <c r="L8524" i="1"/>
  <c r="Q8524" i="1" s="1"/>
  <c r="M8524" i="1"/>
  <c r="N8524" i="1"/>
  <c r="I8525" i="1"/>
  <c r="L8525" i="1"/>
  <c r="Q8525" i="1" s="1"/>
  <c r="M8525" i="1"/>
  <c r="N8525" i="1"/>
  <c r="I8526" i="1"/>
  <c r="K8526" i="1" s="1"/>
  <c r="L8526" i="1"/>
  <c r="Q8526" i="1" s="1"/>
  <c r="M8526" i="1"/>
  <c r="N8526" i="1"/>
  <c r="I8527" i="1"/>
  <c r="J8527" i="1" s="1"/>
  <c r="L8527" i="1"/>
  <c r="Q8527" i="1" s="1"/>
  <c r="M8527" i="1"/>
  <c r="N8527" i="1"/>
  <c r="I8528" i="1"/>
  <c r="J8528" i="1" s="1"/>
  <c r="L8528" i="1"/>
  <c r="Q8528" i="1" s="1"/>
  <c r="M8528" i="1"/>
  <c r="N8528" i="1"/>
  <c r="I8529" i="1"/>
  <c r="L8529" i="1"/>
  <c r="Q8529" i="1" s="1"/>
  <c r="M8529" i="1"/>
  <c r="N8529" i="1"/>
  <c r="I8530" i="1"/>
  <c r="K8530" i="1" s="1"/>
  <c r="L8530" i="1"/>
  <c r="Q8530" i="1" s="1"/>
  <c r="M8530" i="1"/>
  <c r="N8530" i="1"/>
  <c r="I8531" i="1"/>
  <c r="K8531" i="1" s="1"/>
  <c r="J8531" i="1"/>
  <c r="L8531" i="1"/>
  <c r="Q8531" i="1" s="1"/>
  <c r="M8531" i="1"/>
  <c r="N8531" i="1"/>
  <c r="I8532" i="1"/>
  <c r="J8532" i="1" s="1"/>
  <c r="L8532" i="1"/>
  <c r="Q8532" i="1" s="1"/>
  <c r="M8532" i="1"/>
  <c r="N8532" i="1"/>
  <c r="I8533" i="1"/>
  <c r="L8533" i="1"/>
  <c r="Q8533" i="1" s="1"/>
  <c r="M8533" i="1"/>
  <c r="N8533" i="1"/>
  <c r="I8534" i="1"/>
  <c r="K8534" i="1" s="1"/>
  <c r="L8534" i="1"/>
  <c r="Q8534" i="1" s="1"/>
  <c r="M8534" i="1"/>
  <c r="N8534" i="1"/>
  <c r="I8535" i="1"/>
  <c r="J8535" i="1" s="1"/>
  <c r="K8535" i="1"/>
  <c r="L8535" i="1"/>
  <c r="M8535" i="1"/>
  <c r="N8535" i="1"/>
  <c r="Q8535" i="1"/>
  <c r="I8536" i="1"/>
  <c r="K8536" i="1" s="1"/>
  <c r="L8536" i="1"/>
  <c r="M8536" i="1"/>
  <c r="N8536" i="1"/>
  <c r="I8537" i="1"/>
  <c r="L8537" i="1"/>
  <c r="Q8537" i="1" s="1"/>
  <c r="M8537" i="1"/>
  <c r="N8537" i="1"/>
  <c r="I8538" i="1"/>
  <c r="K8538" i="1" s="1"/>
  <c r="L8538" i="1"/>
  <c r="Q8538" i="1" s="1"/>
  <c r="M8538" i="1"/>
  <c r="N8538" i="1"/>
  <c r="I8539" i="1"/>
  <c r="J8539" i="1" s="1"/>
  <c r="K8539" i="1"/>
  <c r="L8539" i="1"/>
  <c r="M8539" i="1"/>
  <c r="N8539" i="1"/>
  <c r="Q8539" i="1"/>
  <c r="I8540" i="1"/>
  <c r="J8540" i="1" s="1"/>
  <c r="L8540" i="1"/>
  <c r="Q8540" i="1" s="1"/>
  <c r="M8540" i="1"/>
  <c r="N8540" i="1"/>
  <c r="I8541" i="1"/>
  <c r="L8541" i="1"/>
  <c r="Q8541" i="1" s="1"/>
  <c r="M8541" i="1"/>
  <c r="N8541" i="1"/>
  <c r="I8542" i="1"/>
  <c r="K8542" i="1" s="1"/>
  <c r="L8542" i="1"/>
  <c r="Q8542" i="1" s="1"/>
  <c r="M8542" i="1"/>
  <c r="N8542" i="1"/>
  <c r="I8543" i="1"/>
  <c r="J8543" i="1" s="1"/>
  <c r="L8543" i="1"/>
  <c r="Q8543" i="1" s="1"/>
  <c r="M8543" i="1"/>
  <c r="N8543" i="1"/>
  <c r="I8544" i="1"/>
  <c r="K8544" i="1" s="1"/>
  <c r="L8544" i="1"/>
  <c r="M8544" i="1"/>
  <c r="N8544" i="1"/>
  <c r="I8545" i="1"/>
  <c r="L8545" i="1"/>
  <c r="Q8545" i="1" s="1"/>
  <c r="M8545" i="1"/>
  <c r="N8545" i="1"/>
  <c r="I8546" i="1"/>
  <c r="K8546" i="1" s="1"/>
  <c r="L8546" i="1"/>
  <c r="Q8546" i="1" s="1"/>
  <c r="M8546" i="1"/>
  <c r="N8546" i="1"/>
  <c r="I8547" i="1"/>
  <c r="J8547" i="1" s="1"/>
  <c r="L8547" i="1"/>
  <c r="Q8547" i="1" s="1"/>
  <c r="M8547" i="1"/>
  <c r="N8547" i="1"/>
  <c r="I8548" i="1"/>
  <c r="K8548" i="1" s="1"/>
  <c r="L8548" i="1"/>
  <c r="M8548" i="1"/>
  <c r="N8548" i="1"/>
  <c r="Q8548" i="1"/>
  <c r="I8549" i="1"/>
  <c r="L8549" i="1"/>
  <c r="Q8549" i="1" s="1"/>
  <c r="M8549" i="1"/>
  <c r="N8549" i="1"/>
  <c r="I8550" i="1"/>
  <c r="K8550" i="1" s="1"/>
  <c r="J8550" i="1"/>
  <c r="L8550" i="1"/>
  <c r="Q8550" i="1" s="1"/>
  <c r="M8550" i="1"/>
  <c r="N8550" i="1"/>
  <c r="I8551" i="1"/>
  <c r="K8551" i="1" s="1"/>
  <c r="L8551" i="1"/>
  <c r="Q8551" i="1" s="1"/>
  <c r="M8551" i="1"/>
  <c r="N8551" i="1"/>
  <c r="I8552" i="1"/>
  <c r="J8552" i="1" s="1"/>
  <c r="L8552" i="1"/>
  <c r="Q8552" i="1" s="1"/>
  <c r="M8552" i="1"/>
  <c r="N8552" i="1"/>
  <c r="I8553" i="1"/>
  <c r="L8553" i="1"/>
  <c r="Q8553" i="1" s="1"/>
  <c r="M8553" i="1"/>
  <c r="N8553" i="1"/>
  <c r="I8554" i="1"/>
  <c r="K8554" i="1" s="1"/>
  <c r="L8554" i="1"/>
  <c r="M8554" i="1"/>
  <c r="N8554" i="1"/>
  <c r="Q8554" i="1"/>
  <c r="I8555" i="1"/>
  <c r="J8555" i="1" s="1"/>
  <c r="L8555" i="1"/>
  <c r="Q8555" i="1" s="1"/>
  <c r="M8555" i="1"/>
  <c r="N8555" i="1"/>
  <c r="I8556" i="1"/>
  <c r="K8556" i="1" s="1"/>
  <c r="L8556" i="1"/>
  <c r="Q8556" i="1" s="1"/>
  <c r="M8556" i="1"/>
  <c r="N8556" i="1"/>
  <c r="I8557" i="1"/>
  <c r="L8557" i="1"/>
  <c r="Q8557" i="1" s="1"/>
  <c r="M8557" i="1"/>
  <c r="N8557" i="1"/>
  <c r="I8558" i="1"/>
  <c r="K8558" i="1" s="1"/>
  <c r="J8558" i="1"/>
  <c r="O8558" i="1" s="1"/>
  <c r="L8558" i="1"/>
  <c r="M8558" i="1"/>
  <c r="N8558" i="1"/>
  <c r="Q8558" i="1"/>
  <c r="I8559" i="1"/>
  <c r="K8559" i="1" s="1"/>
  <c r="L8559" i="1"/>
  <c r="Q8559" i="1" s="1"/>
  <c r="M8559" i="1"/>
  <c r="N8559" i="1"/>
  <c r="I8560" i="1"/>
  <c r="J8560" i="1" s="1"/>
  <c r="L8560" i="1"/>
  <c r="Q8560" i="1" s="1"/>
  <c r="M8560" i="1"/>
  <c r="N8560" i="1"/>
  <c r="I8561" i="1"/>
  <c r="L8561" i="1"/>
  <c r="Q8561" i="1" s="1"/>
  <c r="M8561" i="1"/>
  <c r="N8561" i="1"/>
  <c r="I8562" i="1"/>
  <c r="K8562" i="1" s="1"/>
  <c r="L8562" i="1"/>
  <c r="Q8562" i="1" s="1"/>
  <c r="M8562" i="1"/>
  <c r="N8562" i="1"/>
  <c r="I8563" i="1"/>
  <c r="K8563" i="1" s="1"/>
  <c r="L8563" i="1"/>
  <c r="M8563" i="1"/>
  <c r="N8563" i="1"/>
  <c r="Q8563" i="1"/>
  <c r="I8564" i="1"/>
  <c r="J8564" i="1" s="1"/>
  <c r="L8564" i="1"/>
  <c r="Q8564" i="1" s="1"/>
  <c r="M8564" i="1"/>
  <c r="N8564" i="1"/>
  <c r="I8565" i="1"/>
  <c r="L8565" i="1"/>
  <c r="Q8565" i="1" s="1"/>
  <c r="M8565" i="1"/>
  <c r="N8565" i="1"/>
  <c r="I8566" i="1"/>
  <c r="K8566" i="1" s="1"/>
  <c r="L8566" i="1"/>
  <c r="Q8566" i="1" s="1"/>
  <c r="M8566" i="1"/>
  <c r="N8566" i="1"/>
  <c r="I8567" i="1"/>
  <c r="J8567" i="1" s="1"/>
  <c r="L8567" i="1"/>
  <c r="Q8567" i="1" s="1"/>
  <c r="M8567" i="1"/>
  <c r="N8567" i="1"/>
  <c r="I8568" i="1"/>
  <c r="J8568" i="1" s="1"/>
  <c r="L8568" i="1"/>
  <c r="M8568" i="1"/>
  <c r="N8568" i="1"/>
  <c r="I8569" i="1"/>
  <c r="L8569" i="1"/>
  <c r="Q8569" i="1" s="1"/>
  <c r="M8569" i="1"/>
  <c r="N8569" i="1"/>
  <c r="I8570" i="1"/>
  <c r="K8570" i="1" s="1"/>
  <c r="L8570" i="1"/>
  <c r="Q8570" i="1" s="1"/>
  <c r="M8570" i="1"/>
  <c r="N8570" i="1"/>
  <c r="I8571" i="1"/>
  <c r="J8571" i="1" s="1"/>
  <c r="L8571" i="1"/>
  <c r="Q8571" i="1" s="1"/>
  <c r="M8571" i="1"/>
  <c r="N8571" i="1"/>
  <c r="I8572" i="1"/>
  <c r="J8572" i="1" s="1"/>
  <c r="L8572" i="1"/>
  <c r="M8572" i="1"/>
  <c r="N8572" i="1"/>
  <c r="Q8572" i="1"/>
  <c r="I8573" i="1"/>
  <c r="L8573" i="1"/>
  <c r="Q8573" i="1" s="1"/>
  <c r="M8573" i="1"/>
  <c r="N8573" i="1"/>
  <c r="I8574" i="1"/>
  <c r="K8574" i="1" s="1"/>
  <c r="L8574" i="1"/>
  <c r="Q8574" i="1" s="1"/>
  <c r="M8574" i="1"/>
  <c r="N8574" i="1"/>
  <c r="I8575" i="1"/>
  <c r="J8575" i="1" s="1"/>
  <c r="K8575" i="1"/>
  <c r="L8575" i="1"/>
  <c r="Q8575" i="1" s="1"/>
  <c r="M8575" i="1"/>
  <c r="N8575" i="1"/>
  <c r="I8576" i="1"/>
  <c r="K8576" i="1" s="1"/>
  <c r="L8576" i="1"/>
  <c r="M8576" i="1"/>
  <c r="N8576" i="1"/>
  <c r="I8577" i="1"/>
  <c r="L8577" i="1"/>
  <c r="M8577" i="1"/>
  <c r="N8577" i="1"/>
  <c r="Q8577" i="1"/>
  <c r="I8578" i="1"/>
  <c r="K8578" i="1" s="1"/>
  <c r="L8578" i="1"/>
  <c r="Q8578" i="1" s="1"/>
  <c r="M8578" i="1"/>
  <c r="N8578" i="1"/>
  <c r="I8579" i="1"/>
  <c r="J8579" i="1" s="1"/>
  <c r="K8579" i="1"/>
  <c r="L8579" i="1"/>
  <c r="Q8579" i="1" s="1"/>
  <c r="M8579" i="1"/>
  <c r="N8579" i="1"/>
  <c r="I8580" i="1"/>
  <c r="K8580" i="1" s="1"/>
  <c r="L8580" i="1"/>
  <c r="Q8580" i="1" s="1"/>
  <c r="M8580" i="1"/>
  <c r="N8580" i="1"/>
  <c r="I8581" i="1"/>
  <c r="L8581" i="1"/>
  <c r="Q8581" i="1" s="1"/>
  <c r="M8581" i="1"/>
  <c r="N8581" i="1"/>
  <c r="I8582" i="1"/>
  <c r="K8582" i="1" s="1"/>
  <c r="L8582" i="1"/>
  <c r="Q8582" i="1" s="1"/>
  <c r="M8582" i="1"/>
  <c r="N8582" i="1"/>
  <c r="I8583" i="1"/>
  <c r="K8583" i="1" s="1"/>
  <c r="L8583" i="1"/>
  <c r="Q8583" i="1" s="1"/>
  <c r="M8583" i="1"/>
  <c r="N8583" i="1"/>
  <c r="I8584" i="1"/>
  <c r="J8584" i="1" s="1"/>
  <c r="L8584" i="1"/>
  <c r="Q8584" i="1" s="1"/>
  <c r="M8584" i="1"/>
  <c r="N8584" i="1"/>
  <c r="I8585" i="1"/>
  <c r="J8585" i="1" s="1"/>
  <c r="K8585" i="1"/>
  <c r="L8585" i="1"/>
  <c r="M8585" i="1"/>
  <c r="N8585" i="1"/>
  <c r="Q8585" i="1"/>
  <c r="I8586" i="1"/>
  <c r="K8586" i="1" s="1"/>
  <c r="L8586" i="1"/>
  <c r="Q8586" i="1" s="1"/>
  <c r="M8586" i="1"/>
  <c r="N8586" i="1"/>
  <c r="I8587" i="1"/>
  <c r="J8587" i="1" s="1"/>
  <c r="K8587" i="1"/>
  <c r="L8587" i="1"/>
  <c r="Q8587" i="1" s="1"/>
  <c r="M8587" i="1"/>
  <c r="N8587" i="1"/>
  <c r="I8588" i="1"/>
  <c r="K8588" i="1" s="1"/>
  <c r="L8588" i="1"/>
  <c r="Q8588" i="1" s="1"/>
  <c r="M8588" i="1"/>
  <c r="N8588" i="1"/>
  <c r="I8589" i="1"/>
  <c r="J8589" i="1" s="1"/>
  <c r="L8589" i="1"/>
  <c r="Q8589" i="1" s="1"/>
  <c r="M8589" i="1"/>
  <c r="N8589" i="1"/>
  <c r="I8590" i="1"/>
  <c r="K8590" i="1" s="1"/>
  <c r="L8590" i="1"/>
  <c r="Q8590" i="1" s="1"/>
  <c r="M8590" i="1"/>
  <c r="N8590" i="1"/>
  <c r="I8591" i="1"/>
  <c r="J8591" i="1" s="1"/>
  <c r="L8591" i="1"/>
  <c r="Q8591" i="1" s="1"/>
  <c r="M8591" i="1"/>
  <c r="N8591" i="1"/>
  <c r="I8592" i="1"/>
  <c r="J8592" i="1" s="1"/>
  <c r="L8592" i="1"/>
  <c r="Q8592" i="1" s="1"/>
  <c r="M8592" i="1"/>
  <c r="N8592" i="1"/>
  <c r="I8593" i="1"/>
  <c r="J8593" i="1" s="1"/>
  <c r="L8593" i="1"/>
  <c r="Q8593" i="1" s="1"/>
  <c r="M8593" i="1"/>
  <c r="N8593" i="1"/>
  <c r="I8594" i="1"/>
  <c r="K8594" i="1" s="1"/>
  <c r="L8594" i="1"/>
  <c r="Q8594" i="1" s="1"/>
  <c r="M8594" i="1"/>
  <c r="N8594" i="1"/>
  <c r="I8595" i="1"/>
  <c r="J8595" i="1" s="1"/>
  <c r="L8595" i="1"/>
  <c r="Q8595" i="1" s="1"/>
  <c r="M8595" i="1"/>
  <c r="N8595" i="1"/>
  <c r="I8596" i="1"/>
  <c r="K8596" i="1" s="1"/>
  <c r="L8596" i="1"/>
  <c r="Q8596" i="1" s="1"/>
  <c r="M8596" i="1"/>
  <c r="N8596" i="1"/>
  <c r="I8597" i="1"/>
  <c r="J8597" i="1" s="1"/>
  <c r="L8597" i="1"/>
  <c r="Q8597" i="1" s="1"/>
  <c r="M8597" i="1"/>
  <c r="N8597" i="1"/>
  <c r="I8598" i="1"/>
  <c r="K8598" i="1" s="1"/>
  <c r="L8598" i="1"/>
  <c r="Q8598" i="1" s="1"/>
  <c r="M8598" i="1"/>
  <c r="N8598" i="1"/>
  <c r="I8599" i="1"/>
  <c r="J8599" i="1" s="1"/>
  <c r="L8599" i="1"/>
  <c r="Q8599" i="1" s="1"/>
  <c r="M8599" i="1"/>
  <c r="N8599" i="1"/>
  <c r="I8600" i="1"/>
  <c r="J8600" i="1" s="1"/>
  <c r="L8600" i="1"/>
  <c r="Q8600" i="1" s="1"/>
  <c r="M8600" i="1"/>
  <c r="N8600" i="1"/>
  <c r="I8601" i="1"/>
  <c r="J8601" i="1" s="1"/>
  <c r="K8601" i="1"/>
  <c r="L8601" i="1"/>
  <c r="M8601" i="1"/>
  <c r="N8601" i="1"/>
  <c r="Q8601" i="1"/>
  <c r="I8602" i="1"/>
  <c r="K8602" i="1" s="1"/>
  <c r="L8602" i="1"/>
  <c r="Q8602" i="1" s="1"/>
  <c r="M8602" i="1"/>
  <c r="N8602" i="1"/>
  <c r="I8603" i="1"/>
  <c r="J8603" i="1" s="1"/>
  <c r="K8603" i="1"/>
  <c r="L8603" i="1"/>
  <c r="Q8603" i="1" s="1"/>
  <c r="M8603" i="1"/>
  <c r="N8603" i="1"/>
  <c r="I8604" i="1"/>
  <c r="K8604" i="1" s="1"/>
  <c r="L8604" i="1"/>
  <c r="Q8604" i="1" s="1"/>
  <c r="M8604" i="1"/>
  <c r="N8604" i="1"/>
  <c r="I8605" i="1"/>
  <c r="J8605" i="1" s="1"/>
  <c r="L8605" i="1"/>
  <c r="Q8605" i="1" s="1"/>
  <c r="M8605" i="1"/>
  <c r="N8605" i="1"/>
  <c r="I8606" i="1"/>
  <c r="K8606" i="1" s="1"/>
  <c r="L8606" i="1"/>
  <c r="Q8606" i="1" s="1"/>
  <c r="M8606" i="1"/>
  <c r="N8606" i="1"/>
  <c r="I8607" i="1"/>
  <c r="J8607" i="1" s="1"/>
  <c r="L8607" i="1"/>
  <c r="Q8607" i="1" s="1"/>
  <c r="M8607" i="1"/>
  <c r="N8607" i="1"/>
  <c r="I8608" i="1"/>
  <c r="J8608" i="1" s="1"/>
  <c r="K8608" i="1"/>
  <c r="L8608" i="1"/>
  <c r="Q8608" i="1" s="1"/>
  <c r="M8608" i="1"/>
  <c r="N8608" i="1"/>
  <c r="I8609" i="1"/>
  <c r="J8609" i="1" s="1"/>
  <c r="L8609" i="1"/>
  <c r="Q8609" i="1" s="1"/>
  <c r="M8609" i="1"/>
  <c r="N8609" i="1"/>
  <c r="I8610" i="1"/>
  <c r="K8610" i="1" s="1"/>
  <c r="L8610" i="1"/>
  <c r="Q8610" i="1" s="1"/>
  <c r="M8610" i="1"/>
  <c r="N8610" i="1"/>
  <c r="I8611" i="1"/>
  <c r="J8611" i="1" s="1"/>
  <c r="L8611" i="1"/>
  <c r="Q8611" i="1" s="1"/>
  <c r="M8611" i="1"/>
  <c r="N8611" i="1"/>
  <c r="I8612" i="1"/>
  <c r="K8612" i="1" s="1"/>
  <c r="L8612" i="1"/>
  <c r="Q8612" i="1" s="1"/>
  <c r="M8612" i="1"/>
  <c r="N8612" i="1"/>
  <c r="I8613" i="1"/>
  <c r="J8613" i="1" s="1"/>
  <c r="L8613" i="1"/>
  <c r="Q8613" i="1" s="1"/>
  <c r="M8613" i="1"/>
  <c r="N8613" i="1"/>
  <c r="I8614" i="1"/>
  <c r="K8614" i="1" s="1"/>
  <c r="L8614" i="1"/>
  <c r="Q8614" i="1" s="1"/>
  <c r="M8614" i="1"/>
  <c r="N8614" i="1"/>
  <c r="I8615" i="1"/>
  <c r="J8615" i="1" s="1"/>
  <c r="L8615" i="1"/>
  <c r="Q8615" i="1" s="1"/>
  <c r="M8615" i="1"/>
  <c r="N8615" i="1"/>
  <c r="I8616" i="1"/>
  <c r="J8616" i="1" s="1"/>
  <c r="L8616" i="1"/>
  <c r="Q8616" i="1" s="1"/>
  <c r="M8616" i="1"/>
  <c r="N8616" i="1"/>
  <c r="I8617" i="1"/>
  <c r="J8617" i="1" s="1"/>
  <c r="L8617" i="1"/>
  <c r="M8617" i="1"/>
  <c r="N8617" i="1"/>
  <c r="Q8617" i="1"/>
  <c r="I8618" i="1"/>
  <c r="K8618" i="1" s="1"/>
  <c r="L8618" i="1"/>
  <c r="Q8618" i="1" s="1"/>
  <c r="M8618" i="1"/>
  <c r="N8618" i="1"/>
  <c r="I8619" i="1"/>
  <c r="J8619" i="1" s="1"/>
  <c r="K8619" i="1"/>
  <c r="L8619" i="1"/>
  <c r="Q8619" i="1" s="1"/>
  <c r="M8619" i="1"/>
  <c r="N8619" i="1"/>
  <c r="I8620" i="1"/>
  <c r="K8620" i="1" s="1"/>
  <c r="J8620" i="1"/>
  <c r="L8620" i="1"/>
  <c r="Q8620" i="1" s="1"/>
  <c r="M8620" i="1"/>
  <c r="N8620" i="1"/>
  <c r="I8621" i="1"/>
  <c r="J8621" i="1" s="1"/>
  <c r="L8621" i="1"/>
  <c r="Q8621" i="1" s="1"/>
  <c r="M8621" i="1"/>
  <c r="N8621" i="1"/>
  <c r="I8622" i="1"/>
  <c r="K8622" i="1" s="1"/>
  <c r="L8622" i="1"/>
  <c r="Q8622" i="1" s="1"/>
  <c r="M8622" i="1"/>
  <c r="N8622" i="1"/>
  <c r="I8623" i="1"/>
  <c r="J8623" i="1" s="1"/>
  <c r="L8623" i="1"/>
  <c r="Q8623" i="1" s="1"/>
  <c r="M8623" i="1"/>
  <c r="N8623" i="1"/>
  <c r="I8624" i="1"/>
  <c r="J8624" i="1" s="1"/>
  <c r="L8624" i="1"/>
  <c r="Q8624" i="1" s="1"/>
  <c r="M8624" i="1"/>
  <c r="N8624" i="1"/>
  <c r="I8625" i="1"/>
  <c r="J8625" i="1" s="1"/>
  <c r="L8625" i="1"/>
  <c r="Q8625" i="1" s="1"/>
  <c r="M8625" i="1"/>
  <c r="N8625" i="1"/>
  <c r="I8626" i="1"/>
  <c r="K8626" i="1" s="1"/>
  <c r="L8626" i="1"/>
  <c r="Q8626" i="1" s="1"/>
  <c r="M8626" i="1"/>
  <c r="N8626" i="1"/>
  <c r="I8627" i="1"/>
  <c r="J8627" i="1" s="1"/>
  <c r="L8627" i="1"/>
  <c r="Q8627" i="1" s="1"/>
  <c r="M8627" i="1"/>
  <c r="N8627" i="1"/>
  <c r="I8628" i="1"/>
  <c r="K8628" i="1" s="1"/>
  <c r="L8628" i="1"/>
  <c r="Q8628" i="1" s="1"/>
  <c r="M8628" i="1"/>
  <c r="N8628" i="1"/>
  <c r="I8629" i="1"/>
  <c r="J8629" i="1" s="1"/>
  <c r="L8629" i="1"/>
  <c r="Q8629" i="1" s="1"/>
  <c r="M8629" i="1"/>
  <c r="N8629" i="1"/>
  <c r="I8630" i="1"/>
  <c r="K8630" i="1" s="1"/>
  <c r="L8630" i="1"/>
  <c r="Q8630" i="1" s="1"/>
  <c r="M8630" i="1"/>
  <c r="N8630" i="1"/>
  <c r="I8631" i="1"/>
  <c r="J8631" i="1" s="1"/>
  <c r="L8631" i="1"/>
  <c r="Q8631" i="1" s="1"/>
  <c r="M8631" i="1"/>
  <c r="N8631" i="1"/>
  <c r="I8632" i="1"/>
  <c r="J8632" i="1" s="1"/>
  <c r="L8632" i="1"/>
  <c r="Q8632" i="1" s="1"/>
  <c r="M8632" i="1"/>
  <c r="N8632" i="1"/>
  <c r="I8633" i="1"/>
  <c r="J8633" i="1" s="1"/>
  <c r="L8633" i="1"/>
  <c r="Q8633" i="1" s="1"/>
  <c r="M8633" i="1"/>
  <c r="N8633" i="1"/>
  <c r="I8634" i="1"/>
  <c r="K8634" i="1" s="1"/>
  <c r="L8634" i="1"/>
  <c r="Q8634" i="1" s="1"/>
  <c r="M8634" i="1"/>
  <c r="N8634" i="1"/>
  <c r="I8635" i="1"/>
  <c r="J8635" i="1" s="1"/>
  <c r="L8635" i="1"/>
  <c r="Q8635" i="1" s="1"/>
  <c r="M8635" i="1"/>
  <c r="N8635" i="1"/>
  <c r="I8636" i="1"/>
  <c r="J8636" i="1" s="1"/>
  <c r="L8636" i="1"/>
  <c r="Q8636" i="1" s="1"/>
  <c r="M8636" i="1"/>
  <c r="N8636" i="1"/>
  <c r="I8637" i="1"/>
  <c r="J8637" i="1" s="1"/>
  <c r="L8637" i="1"/>
  <c r="Q8637" i="1" s="1"/>
  <c r="M8637" i="1"/>
  <c r="N8637" i="1"/>
  <c r="I8638" i="1"/>
  <c r="K8638" i="1" s="1"/>
  <c r="L8638" i="1"/>
  <c r="Q8638" i="1" s="1"/>
  <c r="M8638" i="1"/>
  <c r="N8638" i="1"/>
  <c r="I8639" i="1"/>
  <c r="J8639" i="1" s="1"/>
  <c r="L8639" i="1"/>
  <c r="Q8639" i="1" s="1"/>
  <c r="M8639" i="1"/>
  <c r="N8639" i="1"/>
  <c r="I8640" i="1"/>
  <c r="J8640" i="1" s="1"/>
  <c r="L8640" i="1"/>
  <c r="M8640" i="1"/>
  <c r="N8640" i="1"/>
  <c r="Q8640" i="1"/>
  <c r="I8641" i="1"/>
  <c r="J8641" i="1" s="1"/>
  <c r="L8641" i="1"/>
  <c r="Q8641" i="1" s="1"/>
  <c r="M8641" i="1"/>
  <c r="N8641" i="1"/>
  <c r="I8642" i="1"/>
  <c r="K8642" i="1" s="1"/>
  <c r="L8642" i="1"/>
  <c r="Q8642" i="1" s="1"/>
  <c r="M8642" i="1"/>
  <c r="N8642" i="1"/>
  <c r="I8643" i="1"/>
  <c r="J8643" i="1" s="1"/>
  <c r="L8643" i="1"/>
  <c r="M8643" i="1"/>
  <c r="N8643" i="1"/>
  <c r="Q8643" i="1"/>
  <c r="I8644" i="1"/>
  <c r="K8644" i="1" s="1"/>
  <c r="L8644" i="1"/>
  <c r="Q8644" i="1" s="1"/>
  <c r="M8644" i="1"/>
  <c r="N8644" i="1"/>
  <c r="I8645" i="1"/>
  <c r="J8645" i="1" s="1"/>
  <c r="L8645" i="1"/>
  <c r="Q8645" i="1" s="1"/>
  <c r="M8645" i="1"/>
  <c r="N8645" i="1"/>
  <c r="I8646" i="1"/>
  <c r="K8646" i="1" s="1"/>
  <c r="L8646" i="1"/>
  <c r="Q8646" i="1" s="1"/>
  <c r="M8646" i="1"/>
  <c r="N8646" i="1"/>
  <c r="I8647" i="1"/>
  <c r="J8647" i="1" s="1"/>
  <c r="L8647" i="1"/>
  <c r="Q8647" i="1" s="1"/>
  <c r="M8647" i="1"/>
  <c r="N8647" i="1"/>
  <c r="I8648" i="1"/>
  <c r="J8648" i="1" s="1"/>
  <c r="L8648" i="1"/>
  <c r="M8648" i="1"/>
  <c r="N8648" i="1"/>
  <c r="Q8648" i="1"/>
  <c r="I8649" i="1"/>
  <c r="J8649" i="1" s="1"/>
  <c r="L8649" i="1"/>
  <c r="Q8649" i="1" s="1"/>
  <c r="M8649" i="1"/>
  <c r="N8649" i="1"/>
  <c r="I8650" i="1"/>
  <c r="K8650" i="1" s="1"/>
  <c r="L8650" i="1"/>
  <c r="Q8650" i="1" s="1"/>
  <c r="M8650" i="1"/>
  <c r="N8650" i="1"/>
  <c r="I8651" i="1"/>
  <c r="J8651" i="1" s="1"/>
  <c r="L8651" i="1"/>
  <c r="Q8651" i="1" s="1"/>
  <c r="M8651" i="1"/>
  <c r="N8651" i="1"/>
  <c r="I8652" i="1"/>
  <c r="J8652" i="1" s="1"/>
  <c r="L8652" i="1"/>
  <c r="Q8652" i="1" s="1"/>
  <c r="M8652" i="1"/>
  <c r="N8652" i="1"/>
  <c r="I8653" i="1"/>
  <c r="J8653" i="1" s="1"/>
  <c r="L8653" i="1"/>
  <c r="Q8653" i="1" s="1"/>
  <c r="M8653" i="1"/>
  <c r="N8653" i="1"/>
  <c r="I8654" i="1"/>
  <c r="K8654" i="1" s="1"/>
  <c r="L8654" i="1"/>
  <c r="Q8654" i="1" s="1"/>
  <c r="M8654" i="1"/>
  <c r="N8654" i="1"/>
  <c r="I8655" i="1"/>
  <c r="J8655" i="1" s="1"/>
  <c r="L8655" i="1"/>
  <c r="Q8655" i="1" s="1"/>
  <c r="M8655" i="1"/>
  <c r="N8655" i="1"/>
  <c r="I8656" i="1"/>
  <c r="J8656" i="1" s="1"/>
  <c r="L8656" i="1"/>
  <c r="M8656" i="1"/>
  <c r="N8656" i="1"/>
  <c r="Q8656" i="1"/>
  <c r="I8657" i="1"/>
  <c r="J8657" i="1" s="1"/>
  <c r="L8657" i="1"/>
  <c r="Q8657" i="1" s="1"/>
  <c r="M8657" i="1"/>
  <c r="N8657" i="1"/>
  <c r="I8658" i="1"/>
  <c r="K8658" i="1" s="1"/>
  <c r="L8658" i="1"/>
  <c r="Q8658" i="1" s="1"/>
  <c r="M8658" i="1"/>
  <c r="N8658" i="1"/>
  <c r="I8659" i="1"/>
  <c r="J8659" i="1" s="1"/>
  <c r="L8659" i="1"/>
  <c r="Q8659" i="1" s="1"/>
  <c r="M8659" i="1"/>
  <c r="N8659" i="1"/>
  <c r="I8660" i="1"/>
  <c r="K8660" i="1" s="1"/>
  <c r="L8660" i="1"/>
  <c r="Q8660" i="1" s="1"/>
  <c r="M8660" i="1"/>
  <c r="N8660" i="1"/>
  <c r="I8661" i="1"/>
  <c r="J8661" i="1" s="1"/>
  <c r="L8661" i="1"/>
  <c r="Q8661" i="1" s="1"/>
  <c r="M8661" i="1"/>
  <c r="N8661" i="1"/>
  <c r="I8662" i="1"/>
  <c r="K8662" i="1" s="1"/>
  <c r="L8662" i="1"/>
  <c r="Q8662" i="1" s="1"/>
  <c r="M8662" i="1"/>
  <c r="N8662" i="1"/>
  <c r="I8663" i="1"/>
  <c r="J8663" i="1" s="1"/>
  <c r="L8663" i="1"/>
  <c r="Q8663" i="1" s="1"/>
  <c r="M8663" i="1"/>
  <c r="N8663" i="1"/>
  <c r="I8664" i="1"/>
  <c r="J8664" i="1" s="1"/>
  <c r="L8664" i="1"/>
  <c r="M8664" i="1"/>
  <c r="N8664" i="1"/>
  <c r="Q8664" i="1"/>
  <c r="I8665" i="1"/>
  <c r="J8665" i="1" s="1"/>
  <c r="L8665" i="1"/>
  <c r="M8665" i="1"/>
  <c r="N8665" i="1"/>
  <c r="Q8665" i="1"/>
  <c r="I8666" i="1"/>
  <c r="K8666" i="1" s="1"/>
  <c r="L8666" i="1"/>
  <c r="Q8666" i="1" s="1"/>
  <c r="M8666" i="1"/>
  <c r="N8666" i="1"/>
  <c r="I8667" i="1"/>
  <c r="J8667" i="1" s="1"/>
  <c r="L8667" i="1"/>
  <c r="Q8667" i="1" s="1"/>
  <c r="M8667" i="1"/>
  <c r="N8667" i="1"/>
  <c r="I8668" i="1"/>
  <c r="J8668" i="1" s="1"/>
  <c r="L8668" i="1"/>
  <c r="Q8668" i="1" s="1"/>
  <c r="M8668" i="1"/>
  <c r="N8668" i="1"/>
  <c r="I8669" i="1"/>
  <c r="J8669" i="1" s="1"/>
  <c r="L8669" i="1"/>
  <c r="Q8669" i="1" s="1"/>
  <c r="M8669" i="1"/>
  <c r="N8669" i="1"/>
  <c r="I8670" i="1"/>
  <c r="K8670" i="1" s="1"/>
  <c r="L8670" i="1"/>
  <c r="Q8670" i="1" s="1"/>
  <c r="M8670" i="1"/>
  <c r="N8670" i="1"/>
  <c r="I8671" i="1"/>
  <c r="J8671" i="1" s="1"/>
  <c r="L8671" i="1"/>
  <c r="Q8671" i="1" s="1"/>
  <c r="M8671" i="1"/>
  <c r="N8671" i="1"/>
  <c r="I8672" i="1"/>
  <c r="J8672" i="1" s="1"/>
  <c r="L8672" i="1"/>
  <c r="M8672" i="1"/>
  <c r="N8672" i="1"/>
  <c r="Q8672" i="1"/>
  <c r="I8673" i="1"/>
  <c r="J8673" i="1" s="1"/>
  <c r="L8673" i="1"/>
  <c r="Q8673" i="1" s="1"/>
  <c r="M8673" i="1"/>
  <c r="N8673" i="1"/>
  <c r="I8674" i="1"/>
  <c r="K8674" i="1" s="1"/>
  <c r="L8674" i="1"/>
  <c r="Q8674" i="1" s="1"/>
  <c r="M8674" i="1"/>
  <c r="N8674" i="1"/>
  <c r="I8675" i="1"/>
  <c r="J8675" i="1" s="1"/>
  <c r="L8675" i="1"/>
  <c r="M8675" i="1"/>
  <c r="N8675" i="1"/>
  <c r="Q8675" i="1"/>
  <c r="I8676" i="1"/>
  <c r="K8676" i="1" s="1"/>
  <c r="L8676" i="1"/>
  <c r="Q8676" i="1" s="1"/>
  <c r="M8676" i="1"/>
  <c r="N8676" i="1"/>
  <c r="I8677" i="1"/>
  <c r="J8677" i="1" s="1"/>
  <c r="L8677" i="1"/>
  <c r="Q8677" i="1" s="1"/>
  <c r="M8677" i="1"/>
  <c r="N8677" i="1"/>
  <c r="I8678" i="1"/>
  <c r="K8678" i="1" s="1"/>
  <c r="L8678" i="1"/>
  <c r="Q8678" i="1" s="1"/>
  <c r="M8678" i="1"/>
  <c r="N8678" i="1"/>
  <c r="I8679" i="1"/>
  <c r="J8679" i="1" s="1"/>
  <c r="L8679" i="1"/>
  <c r="Q8679" i="1" s="1"/>
  <c r="M8679" i="1"/>
  <c r="N8679" i="1"/>
  <c r="I8680" i="1"/>
  <c r="J8680" i="1" s="1"/>
  <c r="L8680" i="1"/>
  <c r="M8680" i="1"/>
  <c r="N8680" i="1"/>
  <c r="Q8680" i="1"/>
  <c r="I8681" i="1"/>
  <c r="J8681" i="1" s="1"/>
  <c r="L8681" i="1"/>
  <c r="Q8681" i="1" s="1"/>
  <c r="M8681" i="1"/>
  <c r="N8681" i="1"/>
  <c r="I8682" i="1"/>
  <c r="K8682" i="1" s="1"/>
  <c r="L8682" i="1"/>
  <c r="Q8682" i="1" s="1"/>
  <c r="M8682" i="1"/>
  <c r="N8682" i="1"/>
  <c r="I8683" i="1"/>
  <c r="J8683" i="1" s="1"/>
  <c r="L8683" i="1"/>
  <c r="M8683" i="1"/>
  <c r="N8683" i="1"/>
  <c r="Q8683" i="1"/>
  <c r="I8684" i="1"/>
  <c r="J8684" i="1" s="1"/>
  <c r="L8684" i="1"/>
  <c r="Q8684" i="1" s="1"/>
  <c r="M8684" i="1"/>
  <c r="N8684" i="1"/>
  <c r="I8685" i="1"/>
  <c r="J8685" i="1" s="1"/>
  <c r="L8685" i="1"/>
  <c r="Q8685" i="1" s="1"/>
  <c r="M8685" i="1"/>
  <c r="N8685" i="1"/>
  <c r="I8686" i="1"/>
  <c r="K8686" i="1" s="1"/>
  <c r="L8686" i="1"/>
  <c r="Q8686" i="1" s="1"/>
  <c r="M8686" i="1"/>
  <c r="N8686" i="1"/>
  <c r="I8687" i="1"/>
  <c r="J8687" i="1" s="1"/>
  <c r="L8687" i="1"/>
  <c r="Q8687" i="1" s="1"/>
  <c r="M8687" i="1"/>
  <c r="N8687" i="1"/>
  <c r="I8688" i="1"/>
  <c r="J8688" i="1" s="1"/>
  <c r="L8688" i="1"/>
  <c r="M8688" i="1"/>
  <c r="N8688" i="1"/>
  <c r="Q8688" i="1"/>
  <c r="I8689" i="1"/>
  <c r="J8689" i="1" s="1"/>
  <c r="L8689" i="1"/>
  <c r="Q8689" i="1" s="1"/>
  <c r="M8689" i="1"/>
  <c r="N8689" i="1"/>
  <c r="I8690" i="1"/>
  <c r="K8690" i="1" s="1"/>
  <c r="L8690" i="1"/>
  <c r="Q8690" i="1" s="1"/>
  <c r="M8690" i="1"/>
  <c r="N8690" i="1"/>
  <c r="I8691" i="1"/>
  <c r="J8691" i="1" s="1"/>
  <c r="L8691" i="1"/>
  <c r="Q8691" i="1" s="1"/>
  <c r="M8691" i="1"/>
  <c r="N8691" i="1"/>
  <c r="I8692" i="1"/>
  <c r="K8692" i="1" s="1"/>
  <c r="L8692" i="1"/>
  <c r="Q8692" i="1" s="1"/>
  <c r="M8692" i="1"/>
  <c r="N8692" i="1"/>
  <c r="I8693" i="1"/>
  <c r="J8693" i="1" s="1"/>
  <c r="L8693" i="1"/>
  <c r="Q8693" i="1" s="1"/>
  <c r="M8693" i="1"/>
  <c r="N8693" i="1"/>
  <c r="I8694" i="1"/>
  <c r="K8694" i="1" s="1"/>
  <c r="L8694" i="1"/>
  <c r="Q8694" i="1" s="1"/>
  <c r="M8694" i="1"/>
  <c r="N8694" i="1"/>
  <c r="I8695" i="1"/>
  <c r="J8695" i="1" s="1"/>
  <c r="L8695" i="1"/>
  <c r="Q8695" i="1" s="1"/>
  <c r="M8695" i="1"/>
  <c r="N8695" i="1"/>
  <c r="I8696" i="1"/>
  <c r="J8696" i="1" s="1"/>
  <c r="L8696" i="1"/>
  <c r="M8696" i="1"/>
  <c r="N8696" i="1"/>
  <c r="Q8696" i="1"/>
  <c r="I8697" i="1"/>
  <c r="J8697" i="1" s="1"/>
  <c r="L8697" i="1"/>
  <c r="M8697" i="1"/>
  <c r="N8697" i="1"/>
  <c r="Q8697" i="1"/>
  <c r="I8698" i="1"/>
  <c r="K8698" i="1" s="1"/>
  <c r="L8698" i="1"/>
  <c r="Q8698" i="1" s="1"/>
  <c r="M8698" i="1"/>
  <c r="N8698" i="1"/>
  <c r="I8699" i="1"/>
  <c r="J8699" i="1" s="1"/>
  <c r="L8699" i="1"/>
  <c r="Q8699" i="1" s="1"/>
  <c r="M8699" i="1"/>
  <c r="N8699" i="1"/>
  <c r="I8700" i="1"/>
  <c r="J8700" i="1" s="1"/>
  <c r="L8700" i="1"/>
  <c r="Q8700" i="1" s="1"/>
  <c r="M8700" i="1"/>
  <c r="N8700" i="1"/>
  <c r="I8701" i="1"/>
  <c r="J8701" i="1" s="1"/>
  <c r="L8701" i="1"/>
  <c r="Q8701" i="1" s="1"/>
  <c r="M8701" i="1"/>
  <c r="N8701" i="1"/>
  <c r="I8702" i="1"/>
  <c r="K8702" i="1" s="1"/>
  <c r="L8702" i="1"/>
  <c r="Q8702" i="1" s="1"/>
  <c r="M8702" i="1"/>
  <c r="N8702" i="1"/>
  <c r="I8703" i="1"/>
  <c r="J8703" i="1" s="1"/>
  <c r="L8703" i="1"/>
  <c r="Q8703" i="1" s="1"/>
  <c r="M8703" i="1"/>
  <c r="N8703" i="1"/>
  <c r="I8704" i="1"/>
  <c r="J8704" i="1" s="1"/>
  <c r="L8704" i="1"/>
  <c r="M8704" i="1"/>
  <c r="N8704" i="1"/>
  <c r="Q8704" i="1"/>
  <c r="I8705" i="1"/>
  <c r="J8705" i="1" s="1"/>
  <c r="L8705" i="1"/>
  <c r="Q8705" i="1" s="1"/>
  <c r="M8705" i="1"/>
  <c r="N8705" i="1"/>
  <c r="I8706" i="1"/>
  <c r="K8706" i="1" s="1"/>
  <c r="L8706" i="1"/>
  <c r="Q8706" i="1" s="1"/>
  <c r="M8706" i="1"/>
  <c r="N8706" i="1"/>
  <c r="I8707" i="1"/>
  <c r="J8707" i="1" s="1"/>
  <c r="L8707" i="1"/>
  <c r="M8707" i="1"/>
  <c r="N8707" i="1"/>
  <c r="Q8707" i="1"/>
  <c r="I8708" i="1"/>
  <c r="K8708" i="1" s="1"/>
  <c r="L8708" i="1"/>
  <c r="Q8708" i="1" s="1"/>
  <c r="M8708" i="1"/>
  <c r="N8708" i="1"/>
  <c r="I8709" i="1"/>
  <c r="J8709" i="1" s="1"/>
  <c r="L8709" i="1"/>
  <c r="Q8709" i="1" s="1"/>
  <c r="M8709" i="1"/>
  <c r="N8709" i="1"/>
  <c r="I8710" i="1"/>
  <c r="K8710" i="1" s="1"/>
  <c r="L8710" i="1"/>
  <c r="Q8710" i="1" s="1"/>
  <c r="M8710" i="1"/>
  <c r="N8710" i="1"/>
  <c r="I8711" i="1"/>
  <c r="J8711" i="1" s="1"/>
  <c r="L8711" i="1"/>
  <c r="Q8711" i="1" s="1"/>
  <c r="M8711" i="1"/>
  <c r="N8711" i="1"/>
  <c r="I8712" i="1"/>
  <c r="J8712" i="1" s="1"/>
  <c r="L8712" i="1"/>
  <c r="M8712" i="1"/>
  <c r="N8712" i="1"/>
  <c r="Q8712" i="1"/>
  <c r="I8713" i="1"/>
  <c r="J8713" i="1" s="1"/>
  <c r="L8713" i="1"/>
  <c r="Q8713" i="1" s="1"/>
  <c r="M8713" i="1"/>
  <c r="N8713" i="1"/>
  <c r="I8714" i="1"/>
  <c r="K8714" i="1" s="1"/>
  <c r="L8714" i="1"/>
  <c r="Q8714" i="1" s="1"/>
  <c r="M8714" i="1"/>
  <c r="N8714" i="1"/>
  <c r="I8715" i="1"/>
  <c r="J8715" i="1" s="1"/>
  <c r="K8715" i="1"/>
  <c r="L8715" i="1"/>
  <c r="M8715" i="1"/>
  <c r="N8715" i="1"/>
  <c r="Q8715" i="1"/>
  <c r="I8716" i="1"/>
  <c r="J8716" i="1" s="1"/>
  <c r="L8716" i="1"/>
  <c r="Q8716" i="1" s="1"/>
  <c r="M8716" i="1"/>
  <c r="N8716" i="1"/>
  <c r="I8717" i="1"/>
  <c r="J8717" i="1" s="1"/>
  <c r="L8717" i="1"/>
  <c r="Q8717" i="1" s="1"/>
  <c r="M8717" i="1"/>
  <c r="N8717" i="1"/>
  <c r="I8718" i="1"/>
  <c r="K8718" i="1" s="1"/>
  <c r="L8718" i="1"/>
  <c r="Q8718" i="1" s="1"/>
  <c r="M8718" i="1"/>
  <c r="N8718" i="1"/>
  <c r="I8719" i="1"/>
  <c r="J8719" i="1" s="1"/>
  <c r="L8719" i="1"/>
  <c r="Q8719" i="1" s="1"/>
  <c r="M8719" i="1"/>
  <c r="N8719" i="1"/>
  <c r="I8720" i="1"/>
  <c r="J8720" i="1" s="1"/>
  <c r="L8720" i="1"/>
  <c r="M8720" i="1"/>
  <c r="N8720" i="1"/>
  <c r="Q8720" i="1"/>
  <c r="I8721" i="1"/>
  <c r="J8721" i="1" s="1"/>
  <c r="L8721" i="1"/>
  <c r="Q8721" i="1" s="1"/>
  <c r="M8721" i="1"/>
  <c r="N8721" i="1"/>
  <c r="I8722" i="1"/>
  <c r="K8722" i="1" s="1"/>
  <c r="L8722" i="1"/>
  <c r="Q8722" i="1" s="1"/>
  <c r="M8722" i="1"/>
  <c r="N8722" i="1"/>
  <c r="I8723" i="1"/>
  <c r="J8723" i="1" s="1"/>
  <c r="L8723" i="1"/>
  <c r="Q8723" i="1" s="1"/>
  <c r="M8723" i="1"/>
  <c r="N8723" i="1"/>
  <c r="I8724" i="1"/>
  <c r="K8724" i="1" s="1"/>
  <c r="L8724" i="1"/>
  <c r="Q8724" i="1" s="1"/>
  <c r="M8724" i="1"/>
  <c r="N8724" i="1"/>
  <c r="I8725" i="1"/>
  <c r="J8725" i="1" s="1"/>
  <c r="L8725" i="1"/>
  <c r="Q8725" i="1" s="1"/>
  <c r="M8725" i="1"/>
  <c r="N8725" i="1"/>
  <c r="I8726" i="1"/>
  <c r="K8726" i="1" s="1"/>
  <c r="L8726" i="1"/>
  <c r="Q8726" i="1" s="1"/>
  <c r="M8726" i="1"/>
  <c r="N8726" i="1"/>
  <c r="I8727" i="1"/>
  <c r="J8727" i="1" s="1"/>
  <c r="L8727" i="1"/>
  <c r="Q8727" i="1" s="1"/>
  <c r="M8727" i="1"/>
  <c r="N8727" i="1"/>
  <c r="I8728" i="1"/>
  <c r="J8728" i="1" s="1"/>
  <c r="L8728" i="1"/>
  <c r="M8728" i="1"/>
  <c r="N8728" i="1"/>
  <c r="Q8728" i="1"/>
  <c r="I8729" i="1"/>
  <c r="J8729" i="1" s="1"/>
  <c r="L8729" i="1"/>
  <c r="M8729" i="1"/>
  <c r="N8729" i="1"/>
  <c r="Q8729" i="1"/>
  <c r="I8730" i="1"/>
  <c r="K8730" i="1" s="1"/>
  <c r="L8730" i="1"/>
  <c r="Q8730" i="1" s="1"/>
  <c r="M8730" i="1"/>
  <c r="N8730" i="1"/>
  <c r="I8731" i="1"/>
  <c r="J8731" i="1" s="1"/>
  <c r="L8731" i="1"/>
  <c r="Q8731" i="1" s="1"/>
  <c r="M8731" i="1"/>
  <c r="N8731" i="1"/>
  <c r="I8732" i="1"/>
  <c r="J8732" i="1" s="1"/>
  <c r="L8732" i="1"/>
  <c r="Q8732" i="1" s="1"/>
  <c r="M8732" i="1"/>
  <c r="N8732" i="1"/>
  <c r="I8733" i="1"/>
  <c r="J8733" i="1" s="1"/>
  <c r="L8733" i="1"/>
  <c r="Q8733" i="1" s="1"/>
  <c r="M8733" i="1"/>
  <c r="N8733" i="1"/>
  <c r="I8734" i="1"/>
  <c r="K8734" i="1" s="1"/>
  <c r="L8734" i="1"/>
  <c r="Q8734" i="1" s="1"/>
  <c r="M8734" i="1"/>
  <c r="N8734" i="1"/>
  <c r="I8735" i="1"/>
  <c r="J8735" i="1" s="1"/>
  <c r="L8735" i="1"/>
  <c r="Q8735" i="1" s="1"/>
  <c r="M8735" i="1"/>
  <c r="N8735" i="1"/>
  <c r="I8736" i="1"/>
  <c r="J8736" i="1" s="1"/>
  <c r="L8736" i="1"/>
  <c r="Q8736" i="1" s="1"/>
  <c r="M8736" i="1"/>
  <c r="N8736" i="1"/>
  <c r="I8737" i="1"/>
  <c r="J8737" i="1" s="1"/>
  <c r="L8737" i="1"/>
  <c r="Q8737" i="1" s="1"/>
  <c r="M8737" i="1"/>
  <c r="N8737" i="1"/>
  <c r="I8738" i="1"/>
  <c r="K8738" i="1" s="1"/>
  <c r="L8738" i="1"/>
  <c r="Q8738" i="1" s="1"/>
  <c r="M8738" i="1"/>
  <c r="N8738" i="1"/>
  <c r="I8739" i="1"/>
  <c r="J8739" i="1" s="1"/>
  <c r="L8739" i="1"/>
  <c r="M8739" i="1"/>
  <c r="N8739" i="1"/>
  <c r="Q8739" i="1"/>
  <c r="I8740" i="1"/>
  <c r="K8740" i="1" s="1"/>
  <c r="L8740" i="1"/>
  <c r="Q8740" i="1" s="1"/>
  <c r="M8740" i="1"/>
  <c r="N8740" i="1"/>
  <c r="I8741" i="1"/>
  <c r="J8741" i="1" s="1"/>
  <c r="L8741" i="1"/>
  <c r="Q8741" i="1" s="1"/>
  <c r="M8741" i="1"/>
  <c r="N8741" i="1"/>
  <c r="I8742" i="1"/>
  <c r="K8742" i="1" s="1"/>
  <c r="L8742" i="1"/>
  <c r="Q8742" i="1" s="1"/>
  <c r="M8742" i="1"/>
  <c r="N8742" i="1"/>
  <c r="I8743" i="1"/>
  <c r="J8743" i="1" s="1"/>
  <c r="L8743" i="1"/>
  <c r="Q8743" i="1" s="1"/>
  <c r="M8743" i="1"/>
  <c r="N8743" i="1"/>
  <c r="I8744" i="1"/>
  <c r="J8744" i="1" s="1"/>
  <c r="L8744" i="1"/>
  <c r="M8744" i="1"/>
  <c r="N8744" i="1"/>
  <c r="Q8744" i="1"/>
  <c r="I8745" i="1"/>
  <c r="J8745" i="1" s="1"/>
  <c r="L8745" i="1"/>
  <c r="Q8745" i="1" s="1"/>
  <c r="M8745" i="1"/>
  <c r="N8745" i="1"/>
  <c r="I8746" i="1"/>
  <c r="K8746" i="1" s="1"/>
  <c r="L8746" i="1"/>
  <c r="Q8746" i="1" s="1"/>
  <c r="M8746" i="1"/>
  <c r="N8746" i="1"/>
  <c r="I8747" i="1"/>
  <c r="J8747" i="1" s="1"/>
  <c r="K8747" i="1"/>
  <c r="L8747" i="1"/>
  <c r="M8747" i="1"/>
  <c r="N8747" i="1"/>
  <c r="Q8747" i="1"/>
  <c r="I8748" i="1"/>
  <c r="J8748" i="1" s="1"/>
  <c r="L8748" i="1"/>
  <c r="Q8748" i="1" s="1"/>
  <c r="M8748" i="1"/>
  <c r="N8748" i="1"/>
  <c r="I8749" i="1"/>
  <c r="J8749" i="1" s="1"/>
  <c r="L8749" i="1"/>
  <c r="Q8749" i="1" s="1"/>
  <c r="M8749" i="1"/>
  <c r="N8749" i="1"/>
  <c r="I8750" i="1"/>
  <c r="K8750" i="1" s="1"/>
  <c r="L8750" i="1"/>
  <c r="Q8750" i="1" s="1"/>
  <c r="M8750" i="1"/>
  <c r="N8750" i="1"/>
  <c r="I8751" i="1"/>
  <c r="J8751" i="1" s="1"/>
  <c r="L8751" i="1"/>
  <c r="Q8751" i="1" s="1"/>
  <c r="M8751" i="1"/>
  <c r="N8751" i="1"/>
  <c r="I8752" i="1"/>
  <c r="J8752" i="1" s="1"/>
  <c r="L8752" i="1"/>
  <c r="M8752" i="1"/>
  <c r="N8752" i="1"/>
  <c r="Q8752" i="1"/>
  <c r="I8753" i="1"/>
  <c r="J8753" i="1" s="1"/>
  <c r="L8753" i="1"/>
  <c r="Q8753" i="1" s="1"/>
  <c r="M8753" i="1"/>
  <c r="N8753" i="1"/>
  <c r="I8754" i="1"/>
  <c r="K8754" i="1" s="1"/>
  <c r="L8754" i="1"/>
  <c r="Q8754" i="1" s="1"/>
  <c r="M8754" i="1"/>
  <c r="N8754" i="1"/>
  <c r="I8755" i="1"/>
  <c r="J8755" i="1" s="1"/>
  <c r="L8755" i="1"/>
  <c r="Q8755" i="1" s="1"/>
  <c r="M8755" i="1"/>
  <c r="N8755" i="1"/>
  <c r="I8756" i="1"/>
  <c r="K8756" i="1" s="1"/>
  <c r="L8756" i="1"/>
  <c r="Q8756" i="1" s="1"/>
  <c r="M8756" i="1"/>
  <c r="N8756" i="1"/>
  <c r="I8757" i="1"/>
  <c r="J8757" i="1" s="1"/>
  <c r="L8757" i="1"/>
  <c r="Q8757" i="1" s="1"/>
  <c r="M8757" i="1"/>
  <c r="N8757" i="1"/>
  <c r="I8758" i="1"/>
  <c r="K8758" i="1" s="1"/>
  <c r="L8758" i="1"/>
  <c r="Q8758" i="1" s="1"/>
  <c r="M8758" i="1"/>
  <c r="N8758" i="1"/>
  <c r="I8759" i="1"/>
  <c r="J8759" i="1" s="1"/>
  <c r="L8759" i="1"/>
  <c r="Q8759" i="1" s="1"/>
  <c r="M8759" i="1"/>
  <c r="N8759" i="1"/>
  <c r="I8760" i="1"/>
  <c r="J8760" i="1" s="1"/>
  <c r="L8760" i="1"/>
  <c r="M8760" i="1"/>
  <c r="N8760" i="1"/>
  <c r="Q8760" i="1"/>
  <c r="I8761" i="1"/>
  <c r="J8761" i="1" s="1"/>
  <c r="L8761" i="1"/>
  <c r="M8761" i="1"/>
  <c r="N8761" i="1"/>
  <c r="Q8761" i="1"/>
  <c r="I8762" i="1"/>
  <c r="K8762" i="1" s="1"/>
  <c r="L8762" i="1"/>
  <c r="Q8762" i="1" s="1"/>
  <c r="M8762" i="1"/>
  <c r="N8762" i="1"/>
  <c r="I8763" i="1"/>
  <c r="J8763" i="1" s="1"/>
  <c r="L8763" i="1"/>
  <c r="Q8763" i="1" s="1"/>
  <c r="M8763" i="1"/>
  <c r="N8763" i="1"/>
  <c r="I8764" i="1"/>
  <c r="J8764" i="1" s="1"/>
  <c r="L8764" i="1"/>
  <c r="Q8764" i="1" s="1"/>
  <c r="M8764" i="1"/>
  <c r="N8764" i="1"/>
  <c r="I8765" i="1"/>
  <c r="J8765" i="1" s="1"/>
  <c r="L8765" i="1"/>
  <c r="Q8765" i="1" s="1"/>
  <c r="M8765" i="1"/>
  <c r="N8765" i="1"/>
  <c r="I8766" i="1"/>
  <c r="K8766" i="1" s="1"/>
  <c r="L8766" i="1"/>
  <c r="Q8766" i="1" s="1"/>
  <c r="M8766" i="1"/>
  <c r="N8766" i="1"/>
  <c r="I8767" i="1"/>
  <c r="J8767" i="1" s="1"/>
  <c r="L8767" i="1"/>
  <c r="Q8767" i="1" s="1"/>
  <c r="M8767" i="1"/>
  <c r="N8767" i="1"/>
  <c r="I8768" i="1"/>
  <c r="J8768" i="1" s="1"/>
  <c r="L8768" i="1"/>
  <c r="M8768" i="1"/>
  <c r="N8768" i="1"/>
  <c r="Q8768" i="1"/>
  <c r="I8769" i="1"/>
  <c r="J8769" i="1" s="1"/>
  <c r="L8769" i="1"/>
  <c r="Q8769" i="1" s="1"/>
  <c r="M8769" i="1"/>
  <c r="N8769" i="1"/>
  <c r="I8770" i="1"/>
  <c r="K8770" i="1" s="1"/>
  <c r="L8770" i="1"/>
  <c r="Q8770" i="1" s="1"/>
  <c r="M8770" i="1"/>
  <c r="N8770" i="1"/>
  <c r="I8771" i="1"/>
  <c r="J8771" i="1" s="1"/>
  <c r="L8771" i="1"/>
  <c r="M8771" i="1"/>
  <c r="N8771" i="1"/>
  <c r="Q8771" i="1"/>
  <c r="I8772" i="1"/>
  <c r="K8772" i="1" s="1"/>
  <c r="L8772" i="1"/>
  <c r="Q8772" i="1" s="1"/>
  <c r="M8772" i="1"/>
  <c r="N8772" i="1"/>
  <c r="I8773" i="1"/>
  <c r="J8773" i="1" s="1"/>
  <c r="L8773" i="1"/>
  <c r="Q8773" i="1" s="1"/>
  <c r="M8773" i="1"/>
  <c r="N8773" i="1"/>
  <c r="I8774" i="1"/>
  <c r="K8774" i="1" s="1"/>
  <c r="L8774" i="1"/>
  <c r="Q8774" i="1" s="1"/>
  <c r="M8774" i="1"/>
  <c r="N8774" i="1"/>
  <c r="I8775" i="1"/>
  <c r="J8775" i="1" s="1"/>
  <c r="L8775" i="1"/>
  <c r="Q8775" i="1" s="1"/>
  <c r="M8775" i="1"/>
  <c r="N8775" i="1"/>
  <c r="I8776" i="1"/>
  <c r="J8776" i="1" s="1"/>
  <c r="L8776" i="1"/>
  <c r="M8776" i="1"/>
  <c r="N8776" i="1"/>
  <c r="Q8776" i="1"/>
  <c r="I8777" i="1"/>
  <c r="J8777" i="1" s="1"/>
  <c r="L8777" i="1"/>
  <c r="Q8777" i="1" s="1"/>
  <c r="M8777" i="1"/>
  <c r="N8777" i="1"/>
  <c r="I8778" i="1"/>
  <c r="K8778" i="1" s="1"/>
  <c r="L8778" i="1"/>
  <c r="Q8778" i="1" s="1"/>
  <c r="M8778" i="1"/>
  <c r="N8778" i="1"/>
  <c r="I8779" i="1"/>
  <c r="J8779" i="1" s="1"/>
  <c r="L8779" i="1"/>
  <c r="Q8779" i="1" s="1"/>
  <c r="M8779" i="1"/>
  <c r="N8779" i="1"/>
  <c r="I8780" i="1"/>
  <c r="J8780" i="1" s="1"/>
  <c r="L8780" i="1"/>
  <c r="Q8780" i="1" s="1"/>
  <c r="M8780" i="1"/>
  <c r="N8780" i="1"/>
  <c r="I8781" i="1"/>
  <c r="J8781" i="1" s="1"/>
  <c r="L8781" i="1"/>
  <c r="Q8781" i="1" s="1"/>
  <c r="M8781" i="1"/>
  <c r="N8781" i="1"/>
  <c r="I8782" i="1"/>
  <c r="K8782" i="1" s="1"/>
  <c r="L8782" i="1"/>
  <c r="Q8782" i="1" s="1"/>
  <c r="M8782" i="1"/>
  <c r="N8782" i="1"/>
  <c r="I8783" i="1"/>
  <c r="J8783" i="1" s="1"/>
  <c r="L8783" i="1"/>
  <c r="M8783" i="1"/>
  <c r="N8783" i="1"/>
  <c r="Q8783" i="1"/>
  <c r="I8784" i="1"/>
  <c r="K8784" i="1" s="1"/>
  <c r="L8784" i="1"/>
  <c r="M8784" i="1"/>
  <c r="N8784" i="1"/>
  <c r="Q8784" i="1"/>
  <c r="I8785" i="1"/>
  <c r="J8785" i="1" s="1"/>
  <c r="L8785" i="1"/>
  <c r="Q8785" i="1" s="1"/>
  <c r="M8785" i="1"/>
  <c r="N8785" i="1"/>
  <c r="I8786" i="1"/>
  <c r="K8786" i="1" s="1"/>
  <c r="J8786" i="1"/>
  <c r="L8786" i="1"/>
  <c r="Q8786" i="1" s="1"/>
  <c r="M8786" i="1"/>
  <c r="N8786" i="1"/>
  <c r="I8787" i="1"/>
  <c r="J8787" i="1" s="1"/>
  <c r="L8787" i="1"/>
  <c r="M8787" i="1"/>
  <c r="N8787" i="1"/>
  <c r="Q8787" i="1"/>
  <c r="I8788" i="1"/>
  <c r="K8788" i="1" s="1"/>
  <c r="L8788" i="1"/>
  <c r="Q8788" i="1" s="1"/>
  <c r="M8788" i="1"/>
  <c r="N8788" i="1"/>
  <c r="I8789" i="1"/>
  <c r="J8789" i="1" s="1"/>
  <c r="L8789" i="1"/>
  <c r="Q8789" i="1" s="1"/>
  <c r="M8789" i="1"/>
  <c r="N8789" i="1"/>
  <c r="I8790" i="1"/>
  <c r="J8790" i="1" s="1"/>
  <c r="K8790" i="1"/>
  <c r="L8790" i="1"/>
  <c r="Q8790" i="1" s="1"/>
  <c r="M8790" i="1"/>
  <c r="N8790" i="1"/>
  <c r="I8791" i="1"/>
  <c r="J8791" i="1" s="1"/>
  <c r="L8791" i="1"/>
  <c r="M8791" i="1"/>
  <c r="N8791" i="1"/>
  <c r="Q8791" i="1"/>
  <c r="I8792" i="1"/>
  <c r="K8792" i="1" s="1"/>
  <c r="L8792" i="1"/>
  <c r="M8792" i="1"/>
  <c r="N8792" i="1"/>
  <c r="Q8792" i="1"/>
  <c r="I8793" i="1"/>
  <c r="J8793" i="1" s="1"/>
  <c r="K8793" i="1"/>
  <c r="L8793" i="1"/>
  <c r="Q8793" i="1" s="1"/>
  <c r="M8793" i="1"/>
  <c r="N8793" i="1"/>
  <c r="I8794" i="1"/>
  <c r="J8794" i="1" s="1"/>
  <c r="L8794" i="1"/>
  <c r="Q8794" i="1" s="1"/>
  <c r="M8794" i="1"/>
  <c r="N8794" i="1"/>
  <c r="I8795" i="1"/>
  <c r="J8795" i="1" s="1"/>
  <c r="L8795" i="1"/>
  <c r="Q8795" i="1" s="1"/>
  <c r="M8795" i="1"/>
  <c r="N8795" i="1"/>
  <c r="I8796" i="1"/>
  <c r="K8796" i="1" s="1"/>
  <c r="L8796" i="1"/>
  <c r="M8796" i="1"/>
  <c r="N8796" i="1"/>
  <c r="Q8796" i="1"/>
  <c r="I8797" i="1"/>
  <c r="J8797" i="1" s="1"/>
  <c r="L8797" i="1"/>
  <c r="Q8797" i="1" s="1"/>
  <c r="M8797" i="1"/>
  <c r="N8797" i="1"/>
  <c r="I8798" i="1"/>
  <c r="J8798" i="1" s="1"/>
  <c r="L8798" i="1"/>
  <c r="Q8798" i="1" s="1"/>
  <c r="M8798" i="1"/>
  <c r="N8798" i="1"/>
  <c r="I8799" i="1"/>
  <c r="J8799" i="1" s="1"/>
  <c r="L8799" i="1"/>
  <c r="M8799" i="1"/>
  <c r="N8799" i="1"/>
  <c r="Q8799" i="1"/>
  <c r="I8800" i="1"/>
  <c r="K8800" i="1" s="1"/>
  <c r="J8800" i="1"/>
  <c r="L8800" i="1"/>
  <c r="Q8800" i="1" s="1"/>
  <c r="M8800" i="1"/>
  <c r="N8800" i="1"/>
  <c r="I8801" i="1"/>
  <c r="J8801" i="1" s="1"/>
  <c r="L8801" i="1"/>
  <c r="M8801" i="1"/>
  <c r="N8801" i="1"/>
  <c r="Q8801" i="1"/>
  <c r="I8802" i="1"/>
  <c r="J8802" i="1" s="1"/>
  <c r="K8802" i="1"/>
  <c r="L8802" i="1"/>
  <c r="Q8802" i="1" s="1"/>
  <c r="M8802" i="1"/>
  <c r="N8802" i="1"/>
  <c r="I8803" i="1"/>
  <c r="J8803" i="1" s="1"/>
  <c r="L8803" i="1"/>
  <c r="Q8803" i="1" s="1"/>
  <c r="M8803" i="1"/>
  <c r="N8803" i="1"/>
  <c r="I8804" i="1"/>
  <c r="K8804" i="1" s="1"/>
  <c r="L8804" i="1"/>
  <c r="Q8804" i="1" s="1"/>
  <c r="M8804" i="1"/>
  <c r="N8804" i="1"/>
  <c r="I8805" i="1"/>
  <c r="J8805" i="1" s="1"/>
  <c r="L8805" i="1"/>
  <c r="M8805" i="1"/>
  <c r="N8805" i="1"/>
  <c r="Q8805" i="1"/>
  <c r="I8806" i="1"/>
  <c r="J8806" i="1" s="1"/>
  <c r="L8806" i="1"/>
  <c r="Q8806" i="1" s="1"/>
  <c r="M8806" i="1"/>
  <c r="N8806" i="1"/>
  <c r="I8807" i="1"/>
  <c r="J8807" i="1" s="1"/>
  <c r="L8807" i="1"/>
  <c r="Q8807" i="1" s="1"/>
  <c r="M8807" i="1"/>
  <c r="N8807" i="1"/>
  <c r="I8808" i="1"/>
  <c r="K8808" i="1" s="1"/>
  <c r="L8808" i="1"/>
  <c r="Q8808" i="1" s="1"/>
  <c r="M8808" i="1"/>
  <c r="N8808" i="1"/>
  <c r="I8809" i="1"/>
  <c r="J8809" i="1" s="1"/>
  <c r="L8809" i="1"/>
  <c r="M8809" i="1"/>
  <c r="N8809" i="1"/>
  <c r="Q8809" i="1"/>
  <c r="I8810" i="1"/>
  <c r="J8810" i="1" s="1"/>
  <c r="L8810" i="1"/>
  <c r="Q8810" i="1" s="1"/>
  <c r="M8810" i="1"/>
  <c r="N8810" i="1"/>
  <c r="I8811" i="1"/>
  <c r="J8811" i="1" s="1"/>
  <c r="L8811" i="1"/>
  <c r="Q8811" i="1" s="1"/>
  <c r="M8811" i="1"/>
  <c r="N8811" i="1"/>
  <c r="I8812" i="1"/>
  <c r="K8812" i="1" s="1"/>
  <c r="L8812" i="1"/>
  <c r="Q8812" i="1" s="1"/>
  <c r="M8812" i="1"/>
  <c r="N8812" i="1"/>
  <c r="I8813" i="1"/>
  <c r="J8813" i="1" s="1"/>
  <c r="L8813" i="1"/>
  <c r="Q8813" i="1" s="1"/>
  <c r="M8813" i="1"/>
  <c r="N8813" i="1"/>
  <c r="I8814" i="1"/>
  <c r="J8814" i="1" s="1"/>
  <c r="L8814" i="1"/>
  <c r="Q8814" i="1" s="1"/>
  <c r="M8814" i="1"/>
  <c r="N8814" i="1"/>
  <c r="I8815" i="1"/>
  <c r="J8815" i="1" s="1"/>
  <c r="L8815" i="1"/>
  <c r="M8815" i="1"/>
  <c r="N8815" i="1"/>
  <c r="Q8815" i="1"/>
  <c r="I8816" i="1"/>
  <c r="K8816" i="1" s="1"/>
  <c r="L8816" i="1"/>
  <c r="M8816" i="1"/>
  <c r="N8816" i="1"/>
  <c r="Q8816" i="1"/>
  <c r="I8817" i="1"/>
  <c r="J8817" i="1" s="1"/>
  <c r="L8817" i="1"/>
  <c r="Q8817" i="1" s="1"/>
  <c r="M8817" i="1"/>
  <c r="N8817" i="1"/>
  <c r="I8818" i="1"/>
  <c r="K8818" i="1" s="1"/>
  <c r="J8818" i="1"/>
  <c r="L8818" i="1"/>
  <c r="Q8818" i="1" s="1"/>
  <c r="M8818" i="1"/>
  <c r="N8818" i="1"/>
  <c r="I8819" i="1"/>
  <c r="J8819" i="1" s="1"/>
  <c r="L8819" i="1"/>
  <c r="M8819" i="1"/>
  <c r="N8819" i="1"/>
  <c r="Q8819" i="1"/>
  <c r="I8820" i="1"/>
  <c r="K8820" i="1" s="1"/>
  <c r="L8820" i="1"/>
  <c r="Q8820" i="1" s="1"/>
  <c r="M8820" i="1"/>
  <c r="N8820" i="1"/>
  <c r="I8821" i="1"/>
  <c r="J8821" i="1" s="1"/>
  <c r="L8821" i="1"/>
  <c r="Q8821" i="1" s="1"/>
  <c r="M8821" i="1"/>
  <c r="N8821" i="1"/>
  <c r="I8822" i="1"/>
  <c r="J8822" i="1" s="1"/>
  <c r="K8822" i="1"/>
  <c r="L8822" i="1"/>
  <c r="Q8822" i="1" s="1"/>
  <c r="M8822" i="1"/>
  <c r="N8822" i="1"/>
  <c r="I8823" i="1"/>
  <c r="J8823" i="1" s="1"/>
  <c r="L8823" i="1"/>
  <c r="M8823" i="1"/>
  <c r="N8823" i="1"/>
  <c r="Q8823" i="1"/>
  <c r="I8824" i="1"/>
  <c r="K8824" i="1" s="1"/>
  <c r="L8824" i="1"/>
  <c r="M8824" i="1"/>
  <c r="N8824" i="1"/>
  <c r="Q8824" i="1"/>
  <c r="I8825" i="1"/>
  <c r="J8825" i="1" s="1"/>
  <c r="K8825" i="1"/>
  <c r="L8825" i="1"/>
  <c r="Q8825" i="1" s="1"/>
  <c r="M8825" i="1"/>
  <c r="N8825" i="1"/>
  <c r="I8826" i="1"/>
  <c r="J8826" i="1" s="1"/>
  <c r="L8826" i="1"/>
  <c r="Q8826" i="1" s="1"/>
  <c r="M8826" i="1"/>
  <c r="N8826" i="1"/>
  <c r="I8827" i="1"/>
  <c r="J8827" i="1" s="1"/>
  <c r="L8827" i="1"/>
  <c r="Q8827" i="1" s="1"/>
  <c r="M8827" i="1"/>
  <c r="N8827" i="1"/>
  <c r="I8828" i="1"/>
  <c r="K8828" i="1" s="1"/>
  <c r="L8828" i="1"/>
  <c r="M8828" i="1"/>
  <c r="N8828" i="1"/>
  <c r="Q8828" i="1"/>
  <c r="I8829" i="1"/>
  <c r="J8829" i="1" s="1"/>
  <c r="L8829" i="1"/>
  <c r="Q8829" i="1" s="1"/>
  <c r="M8829" i="1"/>
  <c r="N8829" i="1"/>
  <c r="I8830" i="1"/>
  <c r="J8830" i="1" s="1"/>
  <c r="L8830" i="1"/>
  <c r="Q8830" i="1" s="1"/>
  <c r="M8830" i="1"/>
  <c r="N8830" i="1"/>
  <c r="I8831" i="1"/>
  <c r="J8831" i="1" s="1"/>
  <c r="L8831" i="1"/>
  <c r="M8831" i="1"/>
  <c r="N8831" i="1"/>
  <c r="Q8831" i="1"/>
  <c r="I8832" i="1"/>
  <c r="K8832" i="1" s="1"/>
  <c r="J8832" i="1"/>
  <c r="L8832" i="1"/>
  <c r="Q8832" i="1" s="1"/>
  <c r="M8832" i="1"/>
  <c r="N8832" i="1"/>
  <c r="I8833" i="1"/>
  <c r="J8833" i="1" s="1"/>
  <c r="L8833" i="1"/>
  <c r="M8833" i="1"/>
  <c r="N8833" i="1"/>
  <c r="Q8833" i="1"/>
  <c r="I8834" i="1"/>
  <c r="J8834" i="1" s="1"/>
  <c r="K8834" i="1"/>
  <c r="L8834" i="1"/>
  <c r="Q8834" i="1" s="1"/>
  <c r="M8834" i="1"/>
  <c r="N8834" i="1"/>
  <c r="I8835" i="1"/>
  <c r="J8835" i="1" s="1"/>
  <c r="L8835" i="1"/>
  <c r="Q8835" i="1" s="1"/>
  <c r="M8835" i="1"/>
  <c r="N8835" i="1"/>
  <c r="I8836" i="1"/>
  <c r="K8836" i="1" s="1"/>
  <c r="L8836" i="1"/>
  <c r="Q8836" i="1" s="1"/>
  <c r="M8836" i="1"/>
  <c r="N8836" i="1"/>
  <c r="I8837" i="1"/>
  <c r="J8837" i="1" s="1"/>
  <c r="L8837" i="1"/>
  <c r="M8837" i="1"/>
  <c r="N8837" i="1"/>
  <c r="Q8837" i="1"/>
  <c r="I8838" i="1"/>
  <c r="J8838" i="1" s="1"/>
  <c r="L8838" i="1"/>
  <c r="Q8838" i="1" s="1"/>
  <c r="M8838" i="1"/>
  <c r="N8838" i="1"/>
  <c r="I8839" i="1"/>
  <c r="J8839" i="1" s="1"/>
  <c r="L8839" i="1"/>
  <c r="Q8839" i="1" s="1"/>
  <c r="M8839" i="1"/>
  <c r="N8839" i="1"/>
  <c r="I8840" i="1"/>
  <c r="K8840" i="1" s="1"/>
  <c r="L8840" i="1"/>
  <c r="Q8840" i="1" s="1"/>
  <c r="M8840" i="1"/>
  <c r="N8840" i="1"/>
  <c r="I8841" i="1"/>
  <c r="J8841" i="1" s="1"/>
  <c r="L8841" i="1"/>
  <c r="M8841" i="1"/>
  <c r="N8841" i="1"/>
  <c r="Q8841" i="1"/>
  <c r="I8842" i="1"/>
  <c r="J8842" i="1" s="1"/>
  <c r="L8842" i="1"/>
  <c r="Q8842" i="1" s="1"/>
  <c r="M8842" i="1"/>
  <c r="N8842" i="1"/>
  <c r="I8843" i="1"/>
  <c r="J8843" i="1" s="1"/>
  <c r="L8843" i="1"/>
  <c r="Q8843" i="1" s="1"/>
  <c r="M8843" i="1"/>
  <c r="N8843" i="1"/>
  <c r="I8844" i="1"/>
  <c r="K8844" i="1" s="1"/>
  <c r="L8844" i="1"/>
  <c r="Q8844" i="1" s="1"/>
  <c r="M8844" i="1"/>
  <c r="N8844" i="1"/>
  <c r="I8845" i="1"/>
  <c r="J8845" i="1" s="1"/>
  <c r="L8845" i="1"/>
  <c r="Q8845" i="1" s="1"/>
  <c r="M8845" i="1"/>
  <c r="N8845" i="1"/>
  <c r="I8846" i="1"/>
  <c r="J8846" i="1" s="1"/>
  <c r="L8846" i="1"/>
  <c r="Q8846" i="1" s="1"/>
  <c r="M8846" i="1"/>
  <c r="N8846" i="1"/>
  <c r="I8847" i="1"/>
  <c r="J8847" i="1" s="1"/>
  <c r="L8847" i="1"/>
  <c r="Q8847" i="1" s="1"/>
  <c r="M8847" i="1"/>
  <c r="N8847" i="1"/>
  <c r="I8848" i="1"/>
  <c r="K8848" i="1" s="1"/>
  <c r="L8848" i="1"/>
  <c r="M8848" i="1"/>
  <c r="N8848" i="1"/>
  <c r="Q8848" i="1"/>
  <c r="I8849" i="1"/>
  <c r="J8849" i="1" s="1"/>
  <c r="L8849" i="1"/>
  <c r="Q8849" i="1" s="1"/>
  <c r="M8849" i="1"/>
  <c r="N8849" i="1"/>
  <c r="I8850" i="1"/>
  <c r="K8850" i="1" s="1"/>
  <c r="J8850" i="1"/>
  <c r="L8850" i="1"/>
  <c r="Q8850" i="1" s="1"/>
  <c r="M8850" i="1"/>
  <c r="N8850" i="1"/>
  <c r="I8851" i="1"/>
  <c r="J8851" i="1" s="1"/>
  <c r="L8851" i="1"/>
  <c r="Q8851" i="1" s="1"/>
  <c r="M8851" i="1"/>
  <c r="N8851" i="1"/>
  <c r="I8852" i="1"/>
  <c r="K8852" i="1" s="1"/>
  <c r="L8852" i="1"/>
  <c r="Q8852" i="1" s="1"/>
  <c r="M8852" i="1"/>
  <c r="N8852" i="1"/>
  <c r="I8853" i="1"/>
  <c r="J8853" i="1" s="1"/>
  <c r="L8853" i="1"/>
  <c r="Q8853" i="1" s="1"/>
  <c r="M8853" i="1"/>
  <c r="N8853" i="1"/>
  <c r="I8854" i="1"/>
  <c r="J8854" i="1" s="1"/>
  <c r="K8854" i="1"/>
  <c r="L8854" i="1"/>
  <c r="Q8854" i="1" s="1"/>
  <c r="M8854" i="1"/>
  <c r="N8854" i="1"/>
  <c r="I8855" i="1"/>
  <c r="J8855" i="1" s="1"/>
  <c r="L8855" i="1"/>
  <c r="M8855" i="1"/>
  <c r="N8855" i="1"/>
  <c r="Q8855" i="1"/>
  <c r="I8856" i="1"/>
  <c r="K8856" i="1" s="1"/>
  <c r="L8856" i="1"/>
  <c r="M8856" i="1"/>
  <c r="N8856" i="1"/>
  <c r="Q8856" i="1"/>
  <c r="I8857" i="1"/>
  <c r="J8857" i="1" s="1"/>
  <c r="K8857" i="1"/>
  <c r="L8857" i="1"/>
  <c r="Q8857" i="1" s="1"/>
  <c r="M8857" i="1"/>
  <c r="N8857" i="1"/>
  <c r="I8858" i="1"/>
  <c r="J8858" i="1" s="1"/>
  <c r="L8858" i="1"/>
  <c r="Q8858" i="1" s="1"/>
  <c r="M8858" i="1"/>
  <c r="N8858" i="1"/>
  <c r="I8859" i="1"/>
  <c r="J8859" i="1" s="1"/>
  <c r="L8859" i="1"/>
  <c r="Q8859" i="1" s="1"/>
  <c r="M8859" i="1"/>
  <c r="N8859" i="1"/>
  <c r="I8860" i="1"/>
  <c r="K8860" i="1" s="1"/>
  <c r="L8860" i="1"/>
  <c r="M8860" i="1"/>
  <c r="N8860" i="1"/>
  <c r="Q8860" i="1"/>
  <c r="I8861" i="1"/>
  <c r="J8861" i="1" s="1"/>
  <c r="L8861" i="1"/>
  <c r="Q8861" i="1" s="1"/>
  <c r="M8861" i="1"/>
  <c r="N8861" i="1"/>
  <c r="I8862" i="1"/>
  <c r="J8862" i="1" s="1"/>
  <c r="L8862" i="1"/>
  <c r="Q8862" i="1" s="1"/>
  <c r="M8862" i="1"/>
  <c r="N8862" i="1"/>
  <c r="I8863" i="1"/>
  <c r="J8863" i="1" s="1"/>
  <c r="L8863" i="1"/>
  <c r="M8863" i="1"/>
  <c r="N8863" i="1"/>
  <c r="Q8863" i="1"/>
  <c r="I8864" i="1"/>
  <c r="K8864" i="1" s="1"/>
  <c r="J8864" i="1"/>
  <c r="L8864" i="1"/>
  <c r="Q8864" i="1" s="1"/>
  <c r="M8864" i="1"/>
  <c r="N8864" i="1"/>
  <c r="I8865" i="1"/>
  <c r="J8865" i="1" s="1"/>
  <c r="L8865" i="1"/>
  <c r="M8865" i="1"/>
  <c r="N8865" i="1"/>
  <c r="Q8865" i="1"/>
  <c r="I8866" i="1"/>
  <c r="J8866" i="1" s="1"/>
  <c r="K8866" i="1"/>
  <c r="L8866" i="1"/>
  <c r="Q8866" i="1" s="1"/>
  <c r="M8866" i="1"/>
  <c r="N8866" i="1"/>
  <c r="I8867" i="1"/>
  <c r="J8867" i="1" s="1"/>
  <c r="L8867" i="1"/>
  <c r="Q8867" i="1" s="1"/>
  <c r="M8867" i="1"/>
  <c r="N8867" i="1"/>
  <c r="I8868" i="1"/>
  <c r="K8868" i="1" s="1"/>
  <c r="L8868" i="1"/>
  <c r="Q8868" i="1" s="1"/>
  <c r="M8868" i="1"/>
  <c r="N8868" i="1"/>
  <c r="I8869" i="1"/>
  <c r="J8869" i="1" s="1"/>
  <c r="L8869" i="1"/>
  <c r="M8869" i="1"/>
  <c r="N8869" i="1"/>
  <c r="Q8869" i="1"/>
  <c r="I8870" i="1"/>
  <c r="J8870" i="1" s="1"/>
  <c r="L8870" i="1"/>
  <c r="Q8870" i="1" s="1"/>
  <c r="M8870" i="1"/>
  <c r="N8870" i="1"/>
  <c r="I8871" i="1"/>
  <c r="J8871" i="1" s="1"/>
  <c r="L8871" i="1"/>
  <c r="Q8871" i="1" s="1"/>
  <c r="M8871" i="1"/>
  <c r="N8871" i="1"/>
  <c r="I8872" i="1"/>
  <c r="K8872" i="1" s="1"/>
  <c r="L8872" i="1"/>
  <c r="Q8872" i="1" s="1"/>
  <c r="M8872" i="1"/>
  <c r="N8872" i="1"/>
  <c r="I8873" i="1"/>
  <c r="J8873" i="1" s="1"/>
  <c r="L8873" i="1"/>
  <c r="M8873" i="1"/>
  <c r="N8873" i="1"/>
  <c r="Q8873" i="1"/>
  <c r="I8874" i="1"/>
  <c r="J8874" i="1" s="1"/>
  <c r="L8874" i="1"/>
  <c r="Q8874" i="1" s="1"/>
  <c r="M8874" i="1"/>
  <c r="N8874" i="1"/>
  <c r="I8875" i="1"/>
  <c r="J8875" i="1" s="1"/>
  <c r="L8875" i="1"/>
  <c r="Q8875" i="1" s="1"/>
  <c r="M8875" i="1"/>
  <c r="N8875" i="1"/>
  <c r="I8876" i="1"/>
  <c r="K8876" i="1" s="1"/>
  <c r="L8876" i="1"/>
  <c r="Q8876" i="1" s="1"/>
  <c r="M8876" i="1"/>
  <c r="N8876" i="1"/>
  <c r="I8877" i="1"/>
  <c r="J8877" i="1" s="1"/>
  <c r="L8877" i="1"/>
  <c r="Q8877" i="1" s="1"/>
  <c r="M8877" i="1"/>
  <c r="N8877" i="1"/>
  <c r="I8878" i="1"/>
  <c r="J8878" i="1" s="1"/>
  <c r="L8878" i="1"/>
  <c r="Q8878" i="1" s="1"/>
  <c r="M8878" i="1"/>
  <c r="N8878" i="1"/>
  <c r="I8879" i="1"/>
  <c r="J8879" i="1" s="1"/>
  <c r="L8879" i="1"/>
  <c r="M8879" i="1"/>
  <c r="N8879" i="1"/>
  <c r="Q8879" i="1"/>
  <c r="I8880" i="1"/>
  <c r="K8880" i="1" s="1"/>
  <c r="L8880" i="1"/>
  <c r="Q8880" i="1" s="1"/>
  <c r="M8880" i="1"/>
  <c r="N8880" i="1"/>
  <c r="I8881" i="1"/>
  <c r="J8881" i="1" s="1"/>
  <c r="L8881" i="1"/>
  <c r="Q8881" i="1" s="1"/>
  <c r="M8881" i="1"/>
  <c r="N8881" i="1"/>
  <c r="I8882" i="1"/>
  <c r="J8882" i="1"/>
  <c r="K8882" i="1"/>
  <c r="L8882" i="1"/>
  <c r="Q8882" i="1" s="1"/>
  <c r="M8882" i="1"/>
  <c r="N8882" i="1"/>
  <c r="I8883" i="1"/>
  <c r="J8883" i="1" s="1"/>
  <c r="L8883" i="1"/>
  <c r="M8883" i="1"/>
  <c r="N8883" i="1"/>
  <c r="Q8883" i="1"/>
  <c r="I8884" i="1"/>
  <c r="K8884" i="1" s="1"/>
  <c r="J8884" i="1"/>
  <c r="L8884" i="1"/>
  <c r="Q8884" i="1" s="1"/>
  <c r="M8884" i="1"/>
  <c r="N8884" i="1"/>
  <c r="I8885" i="1"/>
  <c r="J8885" i="1" s="1"/>
  <c r="L8885" i="1"/>
  <c r="Q8885" i="1" s="1"/>
  <c r="M8885" i="1"/>
  <c r="N8885" i="1"/>
  <c r="I8886" i="1"/>
  <c r="J8886" i="1" s="1"/>
  <c r="L8886" i="1"/>
  <c r="Q8886" i="1" s="1"/>
  <c r="M8886" i="1"/>
  <c r="N8886" i="1"/>
  <c r="I8887" i="1"/>
  <c r="J8887" i="1" s="1"/>
  <c r="L8887" i="1"/>
  <c r="M8887" i="1"/>
  <c r="N8887" i="1"/>
  <c r="Q8887" i="1"/>
  <c r="I8888" i="1"/>
  <c r="K8888" i="1" s="1"/>
  <c r="L8888" i="1"/>
  <c r="Q8888" i="1" s="1"/>
  <c r="M8888" i="1"/>
  <c r="N8888" i="1"/>
  <c r="I8889" i="1"/>
  <c r="J8889" i="1" s="1"/>
  <c r="L8889" i="1"/>
  <c r="Q8889" i="1" s="1"/>
  <c r="M8889" i="1"/>
  <c r="N8889" i="1"/>
  <c r="I8890" i="1"/>
  <c r="J8890" i="1" s="1"/>
  <c r="L8890" i="1"/>
  <c r="Q8890" i="1" s="1"/>
  <c r="M8890" i="1"/>
  <c r="N8890" i="1"/>
  <c r="I8891" i="1"/>
  <c r="J8891" i="1" s="1"/>
  <c r="L8891" i="1"/>
  <c r="Q8891" i="1" s="1"/>
  <c r="M8891" i="1"/>
  <c r="N8891" i="1"/>
  <c r="I8892" i="1"/>
  <c r="K8892" i="1" s="1"/>
  <c r="L8892" i="1"/>
  <c r="M8892" i="1"/>
  <c r="N8892" i="1"/>
  <c r="Q8892" i="1"/>
  <c r="I8893" i="1"/>
  <c r="J8893" i="1" s="1"/>
  <c r="L8893" i="1"/>
  <c r="Q8893" i="1" s="1"/>
  <c r="M8893" i="1"/>
  <c r="N8893" i="1"/>
  <c r="I8894" i="1"/>
  <c r="J8894" i="1" s="1"/>
  <c r="L8894" i="1"/>
  <c r="Q8894" i="1" s="1"/>
  <c r="M8894" i="1"/>
  <c r="N8894" i="1"/>
  <c r="I8895" i="1"/>
  <c r="J8895" i="1" s="1"/>
  <c r="L8895" i="1"/>
  <c r="Q8895" i="1" s="1"/>
  <c r="M8895" i="1"/>
  <c r="N8895" i="1"/>
  <c r="I8896" i="1"/>
  <c r="K8896" i="1" s="1"/>
  <c r="J8896" i="1"/>
  <c r="L8896" i="1"/>
  <c r="Q8896" i="1" s="1"/>
  <c r="M8896" i="1"/>
  <c r="N8896" i="1"/>
  <c r="I8897" i="1"/>
  <c r="J8897" i="1" s="1"/>
  <c r="L8897" i="1"/>
  <c r="Q8897" i="1" s="1"/>
  <c r="M8897" i="1"/>
  <c r="N8897" i="1"/>
  <c r="I8898" i="1"/>
  <c r="J8898" i="1" s="1"/>
  <c r="L8898" i="1"/>
  <c r="Q8898" i="1" s="1"/>
  <c r="M8898" i="1"/>
  <c r="N8898" i="1"/>
  <c r="I8899" i="1"/>
  <c r="J8899" i="1" s="1"/>
  <c r="L8899" i="1"/>
  <c r="Q8899" i="1" s="1"/>
  <c r="M8899" i="1"/>
  <c r="N8899" i="1"/>
  <c r="I8900" i="1"/>
  <c r="K8900" i="1" s="1"/>
  <c r="J8900" i="1"/>
  <c r="L8900" i="1"/>
  <c r="Q8900" i="1" s="1"/>
  <c r="M8900" i="1"/>
  <c r="N8900" i="1"/>
  <c r="I8901" i="1"/>
  <c r="J8901" i="1" s="1"/>
  <c r="L8901" i="1"/>
  <c r="Q8901" i="1" s="1"/>
  <c r="M8901" i="1"/>
  <c r="N8901" i="1"/>
  <c r="I8902" i="1"/>
  <c r="J8902" i="1" s="1"/>
  <c r="L8902" i="1"/>
  <c r="Q8902" i="1" s="1"/>
  <c r="M8902" i="1"/>
  <c r="N8902" i="1"/>
  <c r="I8903" i="1"/>
  <c r="J8903" i="1" s="1"/>
  <c r="L8903" i="1"/>
  <c r="Q8903" i="1" s="1"/>
  <c r="M8903" i="1"/>
  <c r="N8903" i="1"/>
  <c r="I8904" i="1"/>
  <c r="K8904" i="1" s="1"/>
  <c r="L8904" i="1"/>
  <c r="Q8904" i="1" s="1"/>
  <c r="M8904" i="1"/>
  <c r="N8904" i="1"/>
  <c r="I8905" i="1"/>
  <c r="J8905" i="1" s="1"/>
  <c r="L8905" i="1"/>
  <c r="M8905" i="1"/>
  <c r="N8905" i="1"/>
  <c r="Q8905" i="1"/>
  <c r="I8906" i="1"/>
  <c r="J8906" i="1" s="1"/>
  <c r="L8906" i="1"/>
  <c r="Q8906" i="1" s="1"/>
  <c r="M8906" i="1"/>
  <c r="N8906" i="1"/>
  <c r="I8907" i="1"/>
  <c r="J8907" i="1" s="1"/>
  <c r="L8907" i="1"/>
  <c r="Q8907" i="1" s="1"/>
  <c r="M8907" i="1"/>
  <c r="N8907" i="1"/>
  <c r="I8908" i="1"/>
  <c r="K8908" i="1" s="1"/>
  <c r="L8908" i="1"/>
  <c r="Q8908" i="1" s="1"/>
  <c r="M8908" i="1"/>
  <c r="N8908" i="1"/>
  <c r="I8909" i="1"/>
  <c r="J8909" i="1" s="1"/>
  <c r="K8909" i="1"/>
  <c r="L8909" i="1"/>
  <c r="Q8909" i="1" s="1"/>
  <c r="M8909" i="1"/>
  <c r="N8909" i="1"/>
  <c r="I8910" i="1"/>
  <c r="J8910" i="1" s="1"/>
  <c r="L8910" i="1"/>
  <c r="Q8910" i="1" s="1"/>
  <c r="M8910" i="1"/>
  <c r="N8910" i="1"/>
  <c r="I8911" i="1"/>
  <c r="J8911" i="1" s="1"/>
  <c r="L8911" i="1"/>
  <c r="Q8911" i="1" s="1"/>
  <c r="M8911" i="1"/>
  <c r="N8911" i="1"/>
  <c r="I8912" i="1"/>
  <c r="K8912" i="1" s="1"/>
  <c r="L8912" i="1"/>
  <c r="M8912" i="1"/>
  <c r="N8912" i="1"/>
  <c r="Q8912" i="1"/>
  <c r="I8913" i="1"/>
  <c r="J8913" i="1" s="1"/>
  <c r="L8913" i="1"/>
  <c r="Q8913" i="1" s="1"/>
  <c r="M8913" i="1"/>
  <c r="N8913" i="1"/>
  <c r="I8914" i="1"/>
  <c r="J8914" i="1"/>
  <c r="K8914" i="1"/>
  <c r="L8914" i="1"/>
  <c r="Q8914" i="1" s="1"/>
  <c r="M8914" i="1"/>
  <c r="N8914" i="1"/>
  <c r="I8915" i="1"/>
  <c r="J8915" i="1" s="1"/>
  <c r="L8915" i="1"/>
  <c r="M8915" i="1"/>
  <c r="N8915" i="1"/>
  <c r="Q8915" i="1"/>
  <c r="I8916" i="1"/>
  <c r="K8916" i="1" s="1"/>
  <c r="L8916" i="1"/>
  <c r="Q8916" i="1" s="1"/>
  <c r="M8916" i="1"/>
  <c r="N8916" i="1"/>
  <c r="I8917" i="1"/>
  <c r="J8917" i="1" s="1"/>
  <c r="L8917" i="1"/>
  <c r="Q8917" i="1" s="1"/>
  <c r="M8917" i="1"/>
  <c r="N8917" i="1"/>
  <c r="I8918" i="1"/>
  <c r="J8918" i="1"/>
  <c r="K8918" i="1"/>
  <c r="L8918" i="1"/>
  <c r="Q8918" i="1" s="1"/>
  <c r="M8918" i="1"/>
  <c r="N8918" i="1"/>
  <c r="I8919" i="1"/>
  <c r="J8919" i="1" s="1"/>
  <c r="L8919" i="1"/>
  <c r="M8919" i="1"/>
  <c r="N8919" i="1"/>
  <c r="Q8919" i="1"/>
  <c r="I8920" i="1"/>
  <c r="K8920" i="1" s="1"/>
  <c r="L8920" i="1"/>
  <c r="Q8920" i="1" s="1"/>
  <c r="M8920" i="1"/>
  <c r="N8920" i="1"/>
  <c r="I8921" i="1"/>
  <c r="J8921" i="1" s="1"/>
  <c r="K8921" i="1"/>
  <c r="L8921" i="1"/>
  <c r="Q8921" i="1" s="1"/>
  <c r="M8921" i="1"/>
  <c r="N8921" i="1"/>
  <c r="I8922" i="1"/>
  <c r="J8922" i="1" s="1"/>
  <c r="L8922" i="1"/>
  <c r="Q8922" i="1" s="1"/>
  <c r="M8922" i="1"/>
  <c r="N8922" i="1"/>
  <c r="I8923" i="1"/>
  <c r="J8923" i="1" s="1"/>
  <c r="L8923" i="1"/>
  <c r="Q8923" i="1" s="1"/>
  <c r="M8923" i="1"/>
  <c r="N8923" i="1"/>
  <c r="I8924" i="1"/>
  <c r="K8924" i="1" s="1"/>
  <c r="L8924" i="1"/>
  <c r="M8924" i="1"/>
  <c r="N8924" i="1"/>
  <c r="Q8924" i="1"/>
  <c r="I8925" i="1"/>
  <c r="J8925" i="1" s="1"/>
  <c r="L8925" i="1"/>
  <c r="Q8925" i="1" s="1"/>
  <c r="M8925" i="1"/>
  <c r="N8925" i="1"/>
  <c r="I8926" i="1"/>
  <c r="J8926" i="1" s="1"/>
  <c r="L8926" i="1"/>
  <c r="Q8926" i="1" s="1"/>
  <c r="M8926" i="1"/>
  <c r="N8926" i="1"/>
  <c r="I8927" i="1"/>
  <c r="J8927" i="1" s="1"/>
  <c r="L8927" i="1"/>
  <c r="Q8927" i="1" s="1"/>
  <c r="M8927" i="1"/>
  <c r="N8927" i="1"/>
  <c r="I8928" i="1"/>
  <c r="K8928" i="1" s="1"/>
  <c r="J8928" i="1"/>
  <c r="L8928" i="1"/>
  <c r="Q8928" i="1" s="1"/>
  <c r="M8928" i="1"/>
  <c r="N8928" i="1"/>
  <c r="I8929" i="1"/>
  <c r="J8929" i="1" s="1"/>
  <c r="L8929" i="1"/>
  <c r="Q8929" i="1" s="1"/>
  <c r="M8929" i="1"/>
  <c r="N8929" i="1"/>
  <c r="I8930" i="1"/>
  <c r="J8930" i="1" s="1"/>
  <c r="L8930" i="1"/>
  <c r="Q8930" i="1" s="1"/>
  <c r="M8930" i="1"/>
  <c r="N8930" i="1"/>
  <c r="I8931" i="1"/>
  <c r="J8931" i="1" s="1"/>
  <c r="L8931" i="1"/>
  <c r="Q8931" i="1" s="1"/>
  <c r="M8931" i="1"/>
  <c r="N8931" i="1"/>
  <c r="I8932" i="1"/>
  <c r="K8932" i="1" s="1"/>
  <c r="J8932" i="1"/>
  <c r="L8932" i="1"/>
  <c r="Q8932" i="1" s="1"/>
  <c r="M8932" i="1"/>
  <c r="N8932" i="1"/>
  <c r="I8933" i="1"/>
  <c r="J8933" i="1" s="1"/>
  <c r="L8933" i="1"/>
  <c r="M8933" i="1"/>
  <c r="N8933" i="1"/>
  <c r="Q8933" i="1"/>
  <c r="I8934" i="1"/>
  <c r="J8934" i="1" s="1"/>
  <c r="L8934" i="1"/>
  <c r="Q8934" i="1" s="1"/>
  <c r="M8934" i="1"/>
  <c r="N8934" i="1"/>
  <c r="I8935" i="1"/>
  <c r="J8935" i="1" s="1"/>
  <c r="L8935" i="1"/>
  <c r="Q8935" i="1" s="1"/>
  <c r="M8935" i="1"/>
  <c r="N8935" i="1"/>
  <c r="I8936" i="1"/>
  <c r="K8936" i="1" s="1"/>
  <c r="L8936" i="1"/>
  <c r="Q8936" i="1" s="1"/>
  <c r="M8936" i="1"/>
  <c r="N8936" i="1"/>
  <c r="I8937" i="1"/>
  <c r="J8937" i="1" s="1"/>
  <c r="L8937" i="1"/>
  <c r="M8937" i="1"/>
  <c r="N8937" i="1"/>
  <c r="Q8937" i="1"/>
  <c r="I8938" i="1"/>
  <c r="J8938" i="1" s="1"/>
  <c r="L8938" i="1"/>
  <c r="Q8938" i="1" s="1"/>
  <c r="M8938" i="1"/>
  <c r="N8938" i="1"/>
  <c r="I8939" i="1"/>
  <c r="J8939" i="1" s="1"/>
  <c r="L8939" i="1"/>
  <c r="Q8939" i="1" s="1"/>
  <c r="M8939" i="1"/>
  <c r="N8939" i="1"/>
  <c r="I8940" i="1"/>
  <c r="K8940" i="1" s="1"/>
  <c r="L8940" i="1"/>
  <c r="Q8940" i="1" s="1"/>
  <c r="M8940" i="1"/>
  <c r="N8940" i="1"/>
  <c r="I8941" i="1"/>
  <c r="J8941" i="1" s="1"/>
  <c r="K8941" i="1"/>
  <c r="L8941" i="1"/>
  <c r="Q8941" i="1" s="1"/>
  <c r="M8941" i="1"/>
  <c r="N8941" i="1"/>
  <c r="I8942" i="1"/>
  <c r="J8942" i="1" s="1"/>
  <c r="L8942" i="1"/>
  <c r="Q8942" i="1" s="1"/>
  <c r="M8942" i="1"/>
  <c r="N8942" i="1"/>
  <c r="I8943" i="1"/>
  <c r="J8943" i="1" s="1"/>
  <c r="L8943" i="1"/>
  <c r="Q8943" i="1" s="1"/>
  <c r="M8943" i="1"/>
  <c r="N8943" i="1"/>
  <c r="I8944" i="1"/>
  <c r="K8944" i="1" s="1"/>
  <c r="L8944" i="1"/>
  <c r="M8944" i="1"/>
  <c r="N8944" i="1"/>
  <c r="Q8944" i="1"/>
  <c r="I8945" i="1"/>
  <c r="J8945" i="1" s="1"/>
  <c r="L8945" i="1"/>
  <c r="Q8945" i="1" s="1"/>
  <c r="M8945" i="1"/>
  <c r="N8945" i="1"/>
  <c r="I8946" i="1"/>
  <c r="J8946" i="1"/>
  <c r="K8946" i="1"/>
  <c r="L8946" i="1"/>
  <c r="Q8946" i="1" s="1"/>
  <c r="M8946" i="1"/>
  <c r="N8946" i="1"/>
  <c r="I8947" i="1"/>
  <c r="J8947" i="1" s="1"/>
  <c r="L8947" i="1"/>
  <c r="M8947" i="1"/>
  <c r="N8947" i="1"/>
  <c r="Q8947" i="1"/>
  <c r="I8948" i="1"/>
  <c r="K8948" i="1" s="1"/>
  <c r="L8948" i="1"/>
  <c r="Q8948" i="1" s="1"/>
  <c r="M8948" i="1"/>
  <c r="N8948" i="1"/>
  <c r="I8949" i="1"/>
  <c r="J8949" i="1" s="1"/>
  <c r="L8949" i="1"/>
  <c r="Q8949" i="1" s="1"/>
  <c r="M8949" i="1"/>
  <c r="N8949" i="1"/>
  <c r="I8950" i="1"/>
  <c r="J8950" i="1"/>
  <c r="K8950" i="1"/>
  <c r="L8950" i="1"/>
  <c r="Q8950" i="1" s="1"/>
  <c r="M8950" i="1"/>
  <c r="N8950" i="1"/>
  <c r="I8951" i="1"/>
  <c r="J8951" i="1" s="1"/>
  <c r="L8951" i="1"/>
  <c r="M8951" i="1"/>
  <c r="N8951" i="1"/>
  <c r="Q8951" i="1"/>
  <c r="I8952" i="1"/>
  <c r="K8952" i="1" s="1"/>
  <c r="L8952" i="1"/>
  <c r="Q8952" i="1" s="1"/>
  <c r="M8952" i="1"/>
  <c r="N8952" i="1"/>
  <c r="I8953" i="1"/>
  <c r="J8953" i="1" s="1"/>
  <c r="K8953" i="1"/>
  <c r="L8953" i="1"/>
  <c r="Q8953" i="1" s="1"/>
  <c r="M8953" i="1"/>
  <c r="N8953" i="1"/>
  <c r="I8954" i="1"/>
  <c r="J8954" i="1" s="1"/>
  <c r="L8954" i="1"/>
  <c r="Q8954" i="1" s="1"/>
  <c r="M8954" i="1"/>
  <c r="N8954" i="1"/>
  <c r="I8955" i="1"/>
  <c r="J8955" i="1" s="1"/>
  <c r="L8955" i="1"/>
  <c r="Q8955" i="1" s="1"/>
  <c r="M8955" i="1"/>
  <c r="N8955" i="1"/>
  <c r="I8956" i="1"/>
  <c r="K8956" i="1" s="1"/>
  <c r="L8956" i="1"/>
  <c r="M8956" i="1"/>
  <c r="N8956" i="1"/>
  <c r="Q8956" i="1"/>
  <c r="I8957" i="1"/>
  <c r="J8957" i="1" s="1"/>
  <c r="L8957" i="1"/>
  <c r="Q8957" i="1" s="1"/>
  <c r="M8957" i="1"/>
  <c r="N8957" i="1"/>
  <c r="I8958" i="1"/>
  <c r="J8958" i="1" s="1"/>
  <c r="L8958" i="1"/>
  <c r="Q8958" i="1" s="1"/>
  <c r="M8958" i="1"/>
  <c r="N8958" i="1"/>
  <c r="I8959" i="1"/>
  <c r="J8959" i="1" s="1"/>
  <c r="L8959" i="1"/>
  <c r="Q8959" i="1" s="1"/>
  <c r="M8959" i="1"/>
  <c r="N8959" i="1"/>
  <c r="I8960" i="1"/>
  <c r="K8960" i="1" s="1"/>
  <c r="J8960" i="1"/>
  <c r="L8960" i="1"/>
  <c r="Q8960" i="1" s="1"/>
  <c r="M8960" i="1"/>
  <c r="N8960" i="1"/>
  <c r="I8961" i="1"/>
  <c r="J8961" i="1" s="1"/>
  <c r="L8961" i="1"/>
  <c r="Q8961" i="1" s="1"/>
  <c r="M8961" i="1"/>
  <c r="N8961" i="1"/>
  <c r="I8962" i="1"/>
  <c r="J8962" i="1" s="1"/>
  <c r="L8962" i="1"/>
  <c r="Q8962" i="1" s="1"/>
  <c r="M8962" i="1"/>
  <c r="N8962" i="1"/>
  <c r="I8963" i="1"/>
  <c r="J8963" i="1" s="1"/>
  <c r="L8963" i="1"/>
  <c r="Q8963" i="1" s="1"/>
  <c r="M8963" i="1"/>
  <c r="N8963" i="1"/>
  <c r="I8964" i="1"/>
  <c r="K8964" i="1" s="1"/>
  <c r="J8964" i="1"/>
  <c r="L8964" i="1"/>
  <c r="Q8964" i="1" s="1"/>
  <c r="M8964" i="1"/>
  <c r="N8964" i="1"/>
  <c r="I8965" i="1"/>
  <c r="J8965" i="1" s="1"/>
  <c r="L8965" i="1"/>
  <c r="M8965" i="1"/>
  <c r="N8965" i="1"/>
  <c r="Q8965" i="1"/>
  <c r="I8966" i="1"/>
  <c r="J8966" i="1" s="1"/>
  <c r="L8966" i="1"/>
  <c r="Q8966" i="1" s="1"/>
  <c r="M8966" i="1"/>
  <c r="N8966" i="1"/>
  <c r="I8967" i="1"/>
  <c r="J8967" i="1" s="1"/>
  <c r="L8967" i="1"/>
  <c r="Q8967" i="1" s="1"/>
  <c r="M8967" i="1"/>
  <c r="N8967" i="1"/>
  <c r="I8968" i="1"/>
  <c r="K8968" i="1" s="1"/>
  <c r="L8968" i="1"/>
  <c r="Q8968" i="1" s="1"/>
  <c r="M8968" i="1"/>
  <c r="N8968" i="1"/>
  <c r="I8969" i="1"/>
  <c r="J8969" i="1" s="1"/>
  <c r="L8969" i="1"/>
  <c r="M8969" i="1"/>
  <c r="N8969" i="1"/>
  <c r="Q8969" i="1"/>
  <c r="I8970" i="1"/>
  <c r="J8970" i="1" s="1"/>
  <c r="L8970" i="1"/>
  <c r="Q8970" i="1" s="1"/>
  <c r="M8970" i="1"/>
  <c r="N8970" i="1"/>
  <c r="I8971" i="1"/>
  <c r="J8971" i="1" s="1"/>
  <c r="L8971" i="1"/>
  <c r="Q8971" i="1" s="1"/>
  <c r="M8971" i="1"/>
  <c r="N8971" i="1"/>
  <c r="I8972" i="1"/>
  <c r="K8972" i="1" s="1"/>
  <c r="L8972" i="1"/>
  <c r="Q8972" i="1" s="1"/>
  <c r="M8972" i="1"/>
  <c r="N8972" i="1"/>
  <c r="I8973" i="1"/>
  <c r="J8973" i="1" s="1"/>
  <c r="L8973" i="1"/>
  <c r="Q8973" i="1" s="1"/>
  <c r="M8973" i="1"/>
  <c r="N8973" i="1"/>
  <c r="I8974" i="1"/>
  <c r="J8974" i="1" s="1"/>
  <c r="L8974" i="1"/>
  <c r="Q8974" i="1" s="1"/>
  <c r="M8974" i="1"/>
  <c r="N8974" i="1"/>
  <c r="I8975" i="1"/>
  <c r="J8975" i="1" s="1"/>
  <c r="L8975" i="1"/>
  <c r="Q8975" i="1" s="1"/>
  <c r="M8975" i="1"/>
  <c r="N8975" i="1"/>
  <c r="I8976" i="1"/>
  <c r="K8976" i="1" s="1"/>
  <c r="L8976" i="1"/>
  <c r="M8976" i="1"/>
  <c r="N8976" i="1"/>
  <c r="Q8976" i="1"/>
  <c r="I8977" i="1"/>
  <c r="J8977" i="1" s="1"/>
  <c r="L8977" i="1"/>
  <c r="Q8977" i="1" s="1"/>
  <c r="M8977" i="1"/>
  <c r="N8977" i="1"/>
  <c r="I8978" i="1"/>
  <c r="J8978" i="1"/>
  <c r="K8978" i="1"/>
  <c r="L8978" i="1"/>
  <c r="Q8978" i="1" s="1"/>
  <c r="M8978" i="1"/>
  <c r="N8978" i="1"/>
  <c r="I8979" i="1"/>
  <c r="J8979" i="1" s="1"/>
  <c r="L8979" i="1"/>
  <c r="M8979" i="1"/>
  <c r="N8979" i="1"/>
  <c r="Q8979" i="1"/>
  <c r="I8980" i="1"/>
  <c r="K8980" i="1" s="1"/>
  <c r="L8980" i="1"/>
  <c r="Q8980" i="1" s="1"/>
  <c r="M8980" i="1"/>
  <c r="N8980" i="1"/>
  <c r="I8981" i="1"/>
  <c r="J8981" i="1" s="1"/>
  <c r="L8981" i="1"/>
  <c r="Q8981" i="1" s="1"/>
  <c r="M8981" i="1"/>
  <c r="N8981" i="1"/>
  <c r="I8982" i="1"/>
  <c r="K8982" i="1" s="1"/>
  <c r="J8982" i="1"/>
  <c r="L8982" i="1"/>
  <c r="Q8982" i="1" s="1"/>
  <c r="M8982" i="1"/>
  <c r="N8982" i="1"/>
  <c r="I8983" i="1"/>
  <c r="J8983" i="1" s="1"/>
  <c r="L8983" i="1"/>
  <c r="M8983" i="1"/>
  <c r="N8983" i="1"/>
  <c r="Q8983" i="1"/>
  <c r="I8984" i="1"/>
  <c r="K8984" i="1" s="1"/>
  <c r="L8984" i="1"/>
  <c r="Q8984" i="1" s="1"/>
  <c r="M8984" i="1"/>
  <c r="N8984" i="1"/>
  <c r="I8985" i="1"/>
  <c r="J8985" i="1" s="1"/>
  <c r="K8985" i="1"/>
  <c r="L8985" i="1"/>
  <c r="M8985" i="1"/>
  <c r="N8985" i="1"/>
  <c r="Q8985" i="1"/>
  <c r="I8986" i="1"/>
  <c r="J8986" i="1" s="1"/>
  <c r="L8986" i="1"/>
  <c r="Q8986" i="1" s="1"/>
  <c r="M8986" i="1"/>
  <c r="N8986" i="1"/>
  <c r="I8987" i="1"/>
  <c r="J8987" i="1" s="1"/>
  <c r="L8987" i="1"/>
  <c r="Q8987" i="1" s="1"/>
  <c r="M8987" i="1"/>
  <c r="N8987" i="1"/>
  <c r="I8988" i="1"/>
  <c r="K8988" i="1" s="1"/>
  <c r="L8988" i="1"/>
  <c r="M8988" i="1"/>
  <c r="N8988" i="1"/>
  <c r="Q8988" i="1"/>
  <c r="I8989" i="1"/>
  <c r="J8989" i="1" s="1"/>
  <c r="L8989" i="1"/>
  <c r="Q8989" i="1" s="1"/>
  <c r="M8989" i="1"/>
  <c r="N8989" i="1"/>
  <c r="I8990" i="1"/>
  <c r="J8990" i="1" s="1"/>
  <c r="L8990" i="1"/>
  <c r="Q8990" i="1" s="1"/>
  <c r="M8990" i="1"/>
  <c r="N8990" i="1"/>
  <c r="I8991" i="1"/>
  <c r="J8991" i="1" s="1"/>
  <c r="L8991" i="1"/>
  <c r="Q8991" i="1" s="1"/>
  <c r="M8991" i="1"/>
  <c r="N8991" i="1"/>
  <c r="I8992" i="1"/>
  <c r="K8992" i="1" s="1"/>
  <c r="J8992" i="1"/>
  <c r="O8992" i="1" s="1"/>
  <c r="L8992" i="1"/>
  <c r="M8992" i="1"/>
  <c r="N8992" i="1"/>
  <c r="Q8992" i="1"/>
  <c r="I8993" i="1"/>
  <c r="J8993" i="1" s="1"/>
  <c r="L8993" i="1"/>
  <c r="Q8993" i="1" s="1"/>
  <c r="M8993" i="1"/>
  <c r="N8993" i="1"/>
  <c r="I8994" i="1"/>
  <c r="J8994" i="1" s="1"/>
  <c r="L8994" i="1"/>
  <c r="Q8994" i="1" s="1"/>
  <c r="M8994" i="1"/>
  <c r="N8994" i="1"/>
  <c r="I8995" i="1"/>
  <c r="J8995" i="1" s="1"/>
  <c r="L8995" i="1"/>
  <c r="Q8995" i="1" s="1"/>
  <c r="M8995" i="1"/>
  <c r="N8995" i="1"/>
  <c r="I8996" i="1"/>
  <c r="K8996" i="1" s="1"/>
  <c r="L8996" i="1"/>
  <c r="Q8996" i="1" s="1"/>
  <c r="M8996" i="1"/>
  <c r="N8996" i="1"/>
  <c r="I8997" i="1"/>
  <c r="J8997" i="1" s="1"/>
  <c r="L8997" i="1"/>
  <c r="M8997" i="1"/>
  <c r="N8997" i="1"/>
  <c r="Q8997" i="1"/>
  <c r="I8998" i="1"/>
  <c r="J8998" i="1" s="1"/>
  <c r="K8998" i="1"/>
  <c r="L8998" i="1"/>
  <c r="Q8998" i="1" s="1"/>
  <c r="M8998" i="1"/>
  <c r="N8998" i="1"/>
  <c r="I8999" i="1"/>
  <c r="J8999" i="1" s="1"/>
  <c r="L8999" i="1"/>
  <c r="M8999" i="1"/>
  <c r="N8999" i="1"/>
  <c r="Q8999" i="1"/>
  <c r="I9000" i="1"/>
  <c r="K9000" i="1" s="1"/>
  <c r="L9000" i="1"/>
  <c r="Q9000" i="1" s="1"/>
  <c r="M9000" i="1"/>
  <c r="N9000" i="1"/>
  <c r="I9001" i="1"/>
  <c r="J9001" i="1" s="1"/>
  <c r="L9001" i="1"/>
  <c r="M9001" i="1"/>
  <c r="N9001" i="1"/>
  <c r="Q9001" i="1"/>
  <c r="I9002" i="1"/>
  <c r="J9002" i="1" s="1"/>
  <c r="L9002" i="1"/>
  <c r="Q9002" i="1" s="1"/>
  <c r="M9002" i="1"/>
  <c r="N9002" i="1"/>
  <c r="I9003" i="1"/>
  <c r="J9003" i="1" s="1"/>
  <c r="L9003" i="1"/>
  <c r="Q9003" i="1" s="1"/>
  <c r="M9003" i="1"/>
  <c r="N9003" i="1"/>
  <c r="I9004" i="1"/>
  <c r="K9004" i="1" s="1"/>
  <c r="L9004" i="1"/>
  <c r="Q9004" i="1" s="1"/>
  <c r="M9004" i="1"/>
  <c r="N9004" i="1"/>
  <c r="I9005" i="1"/>
  <c r="J9005" i="1" s="1"/>
  <c r="L9005" i="1"/>
  <c r="Q9005" i="1" s="1"/>
  <c r="M9005" i="1"/>
  <c r="N9005" i="1"/>
  <c r="I9006" i="1"/>
  <c r="J9006" i="1" s="1"/>
  <c r="L9006" i="1"/>
  <c r="Q9006" i="1" s="1"/>
  <c r="M9006" i="1"/>
  <c r="N9006" i="1"/>
  <c r="I9007" i="1"/>
  <c r="J9007" i="1" s="1"/>
  <c r="L9007" i="1"/>
  <c r="Q9007" i="1" s="1"/>
  <c r="M9007" i="1"/>
  <c r="N9007" i="1"/>
  <c r="I9008" i="1"/>
  <c r="K9008" i="1" s="1"/>
  <c r="L9008" i="1"/>
  <c r="M9008" i="1"/>
  <c r="N9008" i="1"/>
  <c r="Q9008" i="1"/>
  <c r="I9009" i="1"/>
  <c r="J9009" i="1" s="1"/>
  <c r="L9009" i="1"/>
  <c r="Q9009" i="1" s="1"/>
  <c r="M9009" i="1"/>
  <c r="N9009" i="1"/>
  <c r="I9010" i="1"/>
  <c r="J9010" i="1"/>
  <c r="K9010" i="1"/>
  <c r="L9010" i="1"/>
  <c r="Q9010" i="1" s="1"/>
  <c r="M9010" i="1"/>
  <c r="N9010" i="1"/>
  <c r="I9011" i="1"/>
  <c r="J9011" i="1" s="1"/>
  <c r="L9011" i="1"/>
  <c r="M9011" i="1"/>
  <c r="N9011" i="1"/>
  <c r="Q9011" i="1"/>
  <c r="I9012" i="1"/>
  <c r="K9012" i="1" s="1"/>
  <c r="L9012" i="1"/>
  <c r="Q9012" i="1" s="1"/>
  <c r="M9012" i="1"/>
  <c r="N9012" i="1"/>
  <c r="I9013" i="1"/>
  <c r="J9013" i="1" s="1"/>
  <c r="L9013" i="1"/>
  <c r="Q9013" i="1" s="1"/>
  <c r="M9013" i="1"/>
  <c r="N9013" i="1"/>
  <c r="I9014" i="1"/>
  <c r="K9014" i="1" s="1"/>
  <c r="L9014" i="1"/>
  <c r="Q9014" i="1" s="1"/>
  <c r="M9014" i="1"/>
  <c r="N9014" i="1"/>
  <c r="I9015" i="1"/>
  <c r="J9015" i="1" s="1"/>
  <c r="L9015" i="1"/>
  <c r="M9015" i="1"/>
  <c r="N9015" i="1"/>
  <c r="Q9015" i="1"/>
  <c r="I9016" i="1"/>
  <c r="K9016" i="1" s="1"/>
  <c r="L9016" i="1"/>
  <c r="Q9016" i="1" s="1"/>
  <c r="M9016" i="1"/>
  <c r="N9016" i="1"/>
  <c r="I9017" i="1"/>
  <c r="J9017" i="1" s="1"/>
  <c r="K9017" i="1"/>
  <c r="L9017" i="1"/>
  <c r="M9017" i="1"/>
  <c r="N9017" i="1"/>
  <c r="Q9017" i="1"/>
  <c r="I9018" i="1"/>
  <c r="J9018" i="1" s="1"/>
  <c r="L9018" i="1"/>
  <c r="Q9018" i="1" s="1"/>
  <c r="M9018" i="1"/>
  <c r="N9018" i="1"/>
  <c r="I9019" i="1"/>
  <c r="J9019" i="1" s="1"/>
  <c r="L9019" i="1"/>
  <c r="Q9019" i="1" s="1"/>
  <c r="M9019" i="1"/>
  <c r="N9019" i="1"/>
  <c r="I9020" i="1"/>
  <c r="K9020" i="1" s="1"/>
  <c r="L9020" i="1"/>
  <c r="M9020" i="1"/>
  <c r="N9020" i="1"/>
  <c r="Q9020" i="1"/>
  <c r="I9021" i="1"/>
  <c r="J9021" i="1" s="1"/>
  <c r="L9021" i="1"/>
  <c r="Q9021" i="1" s="1"/>
  <c r="M9021" i="1"/>
  <c r="N9021" i="1"/>
  <c r="I9022" i="1"/>
  <c r="J9022" i="1" s="1"/>
  <c r="L9022" i="1"/>
  <c r="Q9022" i="1" s="1"/>
  <c r="M9022" i="1"/>
  <c r="N9022" i="1"/>
  <c r="I9023" i="1"/>
  <c r="J9023" i="1" s="1"/>
  <c r="L9023" i="1"/>
  <c r="Q9023" i="1" s="1"/>
  <c r="M9023" i="1"/>
  <c r="N9023" i="1"/>
  <c r="I9024" i="1"/>
  <c r="K9024" i="1" s="1"/>
  <c r="J9024" i="1"/>
  <c r="O9024" i="1" s="1"/>
  <c r="L9024" i="1"/>
  <c r="M9024" i="1"/>
  <c r="N9024" i="1"/>
  <c r="Q9024" i="1"/>
  <c r="I9025" i="1"/>
  <c r="J9025" i="1" s="1"/>
  <c r="L9025" i="1"/>
  <c r="Q9025" i="1" s="1"/>
  <c r="M9025" i="1"/>
  <c r="N9025" i="1"/>
  <c r="I9026" i="1"/>
  <c r="K9026" i="1" s="1"/>
  <c r="L9026" i="1"/>
  <c r="Q9026" i="1" s="1"/>
  <c r="M9026" i="1"/>
  <c r="N9026" i="1"/>
  <c r="I9027" i="1"/>
  <c r="J9027" i="1" s="1"/>
  <c r="L9027" i="1"/>
  <c r="M9027" i="1"/>
  <c r="N9027" i="1"/>
  <c r="Q9027" i="1"/>
  <c r="I9028" i="1"/>
  <c r="K9028" i="1" s="1"/>
  <c r="L9028" i="1"/>
  <c r="Q9028" i="1" s="1"/>
  <c r="M9028" i="1"/>
  <c r="N9028" i="1"/>
  <c r="I9029" i="1"/>
  <c r="J9029" i="1" s="1"/>
  <c r="L9029" i="1"/>
  <c r="Q9029" i="1" s="1"/>
  <c r="M9029" i="1"/>
  <c r="N9029" i="1"/>
  <c r="I9030" i="1"/>
  <c r="J9030" i="1" s="1"/>
  <c r="L9030" i="1"/>
  <c r="Q9030" i="1" s="1"/>
  <c r="M9030" i="1"/>
  <c r="N9030" i="1"/>
  <c r="I9031" i="1"/>
  <c r="J9031" i="1" s="1"/>
  <c r="L9031" i="1"/>
  <c r="Q9031" i="1" s="1"/>
  <c r="M9031" i="1"/>
  <c r="N9031" i="1"/>
  <c r="I9032" i="1"/>
  <c r="K9032" i="1" s="1"/>
  <c r="L9032" i="1"/>
  <c r="Q9032" i="1" s="1"/>
  <c r="M9032" i="1"/>
  <c r="N9032" i="1"/>
  <c r="I9033" i="1"/>
  <c r="J9033" i="1" s="1"/>
  <c r="L9033" i="1"/>
  <c r="M9033" i="1"/>
  <c r="N9033" i="1"/>
  <c r="Q9033" i="1"/>
  <c r="I9034" i="1"/>
  <c r="J9034" i="1" s="1"/>
  <c r="K9034" i="1"/>
  <c r="L9034" i="1"/>
  <c r="Q9034" i="1" s="1"/>
  <c r="M9034" i="1"/>
  <c r="N9034" i="1"/>
  <c r="I9035" i="1"/>
  <c r="J9035" i="1" s="1"/>
  <c r="L9035" i="1"/>
  <c r="Q9035" i="1" s="1"/>
  <c r="M9035" i="1"/>
  <c r="N9035" i="1"/>
  <c r="I9036" i="1"/>
  <c r="K9036" i="1" s="1"/>
  <c r="L9036" i="1"/>
  <c r="Q9036" i="1" s="1"/>
  <c r="M9036" i="1"/>
  <c r="N9036" i="1"/>
  <c r="I9037" i="1"/>
  <c r="J9037" i="1" s="1"/>
  <c r="L9037" i="1"/>
  <c r="Q9037" i="1" s="1"/>
  <c r="M9037" i="1"/>
  <c r="N9037" i="1"/>
  <c r="I9038" i="1"/>
  <c r="J9038" i="1" s="1"/>
  <c r="L9038" i="1"/>
  <c r="Q9038" i="1" s="1"/>
  <c r="M9038" i="1"/>
  <c r="N9038" i="1"/>
  <c r="I9039" i="1"/>
  <c r="J9039" i="1" s="1"/>
  <c r="L9039" i="1"/>
  <c r="Q9039" i="1" s="1"/>
  <c r="M9039" i="1"/>
  <c r="N9039" i="1"/>
  <c r="I9040" i="1"/>
  <c r="K9040" i="1" s="1"/>
  <c r="J9040" i="1"/>
  <c r="O9040" i="1" s="1"/>
  <c r="L9040" i="1"/>
  <c r="M9040" i="1"/>
  <c r="N9040" i="1"/>
  <c r="Q9040" i="1"/>
  <c r="I9041" i="1"/>
  <c r="J9041" i="1" s="1"/>
  <c r="L9041" i="1"/>
  <c r="Q9041" i="1" s="1"/>
  <c r="M9041" i="1"/>
  <c r="N9041" i="1"/>
  <c r="I9042" i="1"/>
  <c r="K9042" i="1" s="1"/>
  <c r="J9042" i="1"/>
  <c r="L9042" i="1"/>
  <c r="Q9042" i="1" s="1"/>
  <c r="M9042" i="1"/>
  <c r="N9042" i="1"/>
  <c r="I9043" i="1"/>
  <c r="J9043" i="1" s="1"/>
  <c r="L9043" i="1"/>
  <c r="M9043" i="1"/>
  <c r="N9043" i="1"/>
  <c r="Q9043" i="1"/>
  <c r="I9044" i="1"/>
  <c r="K9044" i="1" s="1"/>
  <c r="J9044" i="1"/>
  <c r="L9044" i="1"/>
  <c r="Q9044" i="1" s="1"/>
  <c r="M9044" i="1"/>
  <c r="N9044" i="1"/>
  <c r="I9045" i="1"/>
  <c r="J9045" i="1" s="1"/>
  <c r="L9045" i="1"/>
  <c r="M9045" i="1"/>
  <c r="N9045" i="1"/>
  <c r="Q9045" i="1"/>
  <c r="I9046" i="1"/>
  <c r="J9046" i="1" s="1"/>
  <c r="L9046" i="1"/>
  <c r="Q9046" i="1" s="1"/>
  <c r="M9046" i="1"/>
  <c r="N9046" i="1"/>
  <c r="I9047" i="1"/>
  <c r="J9047" i="1" s="1"/>
  <c r="L9047" i="1"/>
  <c r="Q9047" i="1" s="1"/>
  <c r="M9047" i="1"/>
  <c r="N9047" i="1"/>
  <c r="I9048" i="1"/>
  <c r="K9048" i="1" s="1"/>
  <c r="L9048" i="1"/>
  <c r="Q9048" i="1" s="1"/>
  <c r="M9048" i="1"/>
  <c r="N9048" i="1"/>
  <c r="I9049" i="1"/>
  <c r="J9049" i="1" s="1"/>
  <c r="L9049" i="1"/>
  <c r="M9049" i="1"/>
  <c r="N9049" i="1"/>
  <c r="Q9049" i="1"/>
  <c r="I9050" i="1"/>
  <c r="J9050" i="1" s="1"/>
  <c r="K9050" i="1"/>
  <c r="L9050" i="1"/>
  <c r="Q9050" i="1" s="1"/>
  <c r="M9050" i="1"/>
  <c r="N9050" i="1"/>
  <c r="I9051" i="1"/>
  <c r="J9051" i="1" s="1"/>
  <c r="L9051" i="1"/>
  <c r="Q9051" i="1" s="1"/>
  <c r="M9051" i="1"/>
  <c r="N9051" i="1"/>
  <c r="I9052" i="1"/>
  <c r="K9052" i="1" s="1"/>
  <c r="L9052" i="1"/>
  <c r="Q9052" i="1" s="1"/>
  <c r="M9052" i="1"/>
  <c r="N9052" i="1"/>
  <c r="I9053" i="1"/>
  <c r="J9053" i="1" s="1"/>
  <c r="L9053" i="1"/>
  <c r="Q9053" i="1" s="1"/>
  <c r="M9053" i="1"/>
  <c r="N9053" i="1"/>
  <c r="I9054" i="1"/>
  <c r="J9054" i="1" s="1"/>
  <c r="L9054" i="1"/>
  <c r="Q9054" i="1" s="1"/>
  <c r="M9054" i="1"/>
  <c r="N9054" i="1"/>
  <c r="I9055" i="1"/>
  <c r="J9055" i="1" s="1"/>
  <c r="L9055" i="1"/>
  <c r="Q9055" i="1" s="1"/>
  <c r="M9055" i="1"/>
  <c r="N9055" i="1"/>
  <c r="I9056" i="1"/>
  <c r="K9056" i="1" s="1"/>
  <c r="J9056" i="1"/>
  <c r="L9056" i="1"/>
  <c r="M9056" i="1"/>
  <c r="N9056" i="1"/>
  <c r="Q9056" i="1"/>
  <c r="I9057" i="1"/>
  <c r="J9057" i="1" s="1"/>
  <c r="L9057" i="1"/>
  <c r="Q9057" i="1" s="1"/>
  <c r="M9057" i="1"/>
  <c r="N9057" i="1"/>
  <c r="I9058" i="1"/>
  <c r="K9058" i="1" s="1"/>
  <c r="J9058" i="1"/>
  <c r="L9058" i="1"/>
  <c r="Q9058" i="1" s="1"/>
  <c r="M9058" i="1"/>
  <c r="N9058" i="1"/>
  <c r="I9059" i="1"/>
  <c r="J9059" i="1" s="1"/>
  <c r="L9059" i="1"/>
  <c r="M9059" i="1"/>
  <c r="N9059" i="1"/>
  <c r="Q9059" i="1"/>
  <c r="I9060" i="1"/>
  <c r="K9060" i="1" s="1"/>
  <c r="L9060" i="1"/>
  <c r="Q9060" i="1" s="1"/>
  <c r="M9060" i="1"/>
  <c r="N9060" i="1"/>
  <c r="I9061" i="1"/>
  <c r="J9061" i="1" s="1"/>
  <c r="L9061" i="1"/>
  <c r="Q9061" i="1" s="1"/>
  <c r="M9061" i="1"/>
  <c r="N9061" i="1"/>
  <c r="I9062" i="1"/>
  <c r="J9062" i="1"/>
  <c r="K9062" i="1"/>
  <c r="L9062" i="1"/>
  <c r="Q9062" i="1" s="1"/>
  <c r="M9062" i="1"/>
  <c r="N9062" i="1"/>
  <c r="I9063" i="1"/>
  <c r="J9063" i="1" s="1"/>
  <c r="L9063" i="1"/>
  <c r="M9063" i="1"/>
  <c r="N9063" i="1"/>
  <c r="Q9063" i="1"/>
  <c r="I9064" i="1"/>
  <c r="K9064" i="1" s="1"/>
  <c r="L9064" i="1"/>
  <c r="Q9064" i="1" s="1"/>
  <c r="M9064" i="1"/>
  <c r="N9064" i="1"/>
  <c r="I9065" i="1"/>
  <c r="J9065" i="1" s="1"/>
  <c r="L9065" i="1"/>
  <c r="Q9065" i="1" s="1"/>
  <c r="M9065" i="1"/>
  <c r="N9065" i="1"/>
  <c r="I9066" i="1"/>
  <c r="J9066" i="1" s="1"/>
  <c r="K9066" i="1"/>
  <c r="L9066" i="1"/>
  <c r="Q9066" i="1" s="1"/>
  <c r="M9066" i="1"/>
  <c r="N9066" i="1"/>
  <c r="I9067" i="1"/>
  <c r="J9067" i="1" s="1"/>
  <c r="L9067" i="1"/>
  <c r="Q9067" i="1" s="1"/>
  <c r="M9067" i="1"/>
  <c r="N9067" i="1"/>
  <c r="I9068" i="1"/>
  <c r="K9068" i="1" s="1"/>
  <c r="L9068" i="1"/>
  <c r="Q9068" i="1" s="1"/>
  <c r="M9068" i="1"/>
  <c r="N9068" i="1"/>
  <c r="I9069" i="1"/>
  <c r="J9069" i="1" s="1"/>
  <c r="L9069" i="1"/>
  <c r="Q9069" i="1" s="1"/>
  <c r="M9069" i="1"/>
  <c r="N9069" i="1"/>
  <c r="I9070" i="1"/>
  <c r="J9070" i="1" s="1"/>
  <c r="L9070" i="1"/>
  <c r="Q9070" i="1" s="1"/>
  <c r="M9070" i="1"/>
  <c r="N9070" i="1"/>
  <c r="I9071" i="1"/>
  <c r="J9071" i="1" s="1"/>
  <c r="L9071" i="1"/>
  <c r="Q9071" i="1" s="1"/>
  <c r="M9071" i="1"/>
  <c r="N9071" i="1"/>
  <c r="I9072" i="1"/>
  <c r="K9072" i="1" s="1"/>
  <c r="J9072" i="1"/>
  <c r="L9072" i="1"/>
  <c r="M9072" i="1"/>
  <c r="N9072" i="1"/>
  <c r="Q9072" i="1"/>
  <c r="I9073" i="1"/>
  <c r="J9073" i="1" s="1"/>
  <c r="L9073" i="1"/>
  <c r="Q9073" i="1" s="1"/>
  <c r="M9073" i="1"/>
  <c r="N9073" i="1"/>
  <c r="I9074" i="1"/>
  <c r="K9074" i="1" s="1"/>
  <c r="J9074" i="1"/>
  <c r="L9074" i="1"/>
  <c r="Q9074" i="1" s="1"/>
  <c r="M9074" i="1"/>
  <c r="N9074" i="1"/>
  <c r="I9075" i="1"/>
  <c r="J9075" i="1" s="1"/>
  <c r="L9075" i="1"/>
  <c r="M9075" i="1"/>
  <c r="N9075" i="1"/>
  <c r="Q9075" i="1"/>
  <c r="I9076" i="1"/>
  <c r="K9076" i="1" s="1"/>
  <c r="J9076" i="1"/>
  <c r="L9076" i="1"/>
  <c r="Q9076" i="1" s="1"/>
  <c r="M9076" i="1"/>
  <c r="N9076" i="1"/>
  <c r="I9077" i="1"/>
  <c r="J9077" i="1" s="1"/>
  <c r="L9077" i="1"/>
  <c r="M9077" i="1"/>
  <c r="N9077" i="1"/>
  <c r="Q9077" i="1"/>
  <c r="I9078" i="1"/>
  <c r="K9078" i="1" s="1"/>
  <c r="J9078" i="1"/>
  <c r="L9078" i="1"/>
  <c r="Q9078" i="1" s="1"/>
  <c r="M9078" i="1"/>
  <c r="N9078" i="1"/>
  <c r="I9079" i="1"/>
  <c r="J9079" i="1" s="1"/>
  <c r="L9079" i="1"/>
  <c r="Q9079" i="1" s="1"/>
  <c r="M9079" i="1"/>
  <c r="N9079" i="1"/>
  <c r="I9080" i="1"/>
  <c r="K9080" i="1" s="1"/>
  <c r="L9080" i="1"/>
  <c r="Q9080" i="1" s="1"/>
  <c r="M9080" i="1"/>
  <c r="N9080" i="1"/>
  <c r="I9081" i="1"/>
  <c r="J9081" i="1" s="1"/>
  <c r="K9081" i="1"/>
  <c r="L9081" i="1"/>
  <c r="M9081" i="1"/>
  <c r="N9081" i="1"/>
  <c r="Q9081" i="1"/>
  <c r="I9082" i="1"/>
  <c r="J9082" i="1" s="1"/>
  <c r="L9082" i="1"/>
  <c r="Q9082" i="1" s="1"/>
  <c r="M9082" i="1"/>
  <c r="N9082" i="1"/>
  <c r="I9083" i="1"/>
  <c r="J9083" i="1" s="1"/>
  <c r="L9083" i="1"/>
  <c r="Q9083" i="1" s="1"/>
  <c r="M9083" i="1"/>
  <c r="N9083" i="1"/>
  <c r="I9084" i="1"/>
  <c r="K9084" i="1" s="1"/>
  <c r="L9084" i="1"/>
  <c r="Q9084" i="1" s="1"/>
  <c r="M9084" i="1"/>
  <c r="N9084" i="1"/>
  <c r="I9085" i="1"/>
  <c r="J9085" i="1" s="1"/>
  <c r="L9085" i="1"/>
  <c r="Q9085" i="1" s="1"/>
  <c r="M9085" i="1"/>
  <c r="N9085" i="1"/>
  <c r="I9086" i="1"/>
  <c r="J9086" i="1" s="1"/>
  <c r="L9086" i="1"/>
  <c r="Q9086" i="1" s="1"/>
  <c r="M9086" i="1"/>
  <c r="N9086" i="1"/>
  <c r="I9087" i="1"/>
  <c r="J9087" i="1" s="1"/>
  <c r="L9087" i="1"/>
  <c r="Q9087" i="1" s="1"/>
  <c r="M9087" i="1"/>
  <c r="N9087" i="1"/>
  <c r="I9088" i="1"/>
  <c r="K9088" i="1" s="1"/>
  <c r="L9088" i="1"/>
  <c r="M9088" i="1"/>
  <c r="N9088" i="1"/>
  <c r="Q9088" i="1"/>
  <c r="I9089" i="1"/>
  <c r="J9089" i="1" s="1"/>
  <c r="L9089" i="1"/>
  <c r="Q9089" i="1" s="1"/>
  <c r="M9089" i="1"/>
  <c r="N9089" i="1"/>
  <c r="I9090" i="1"/>
  <c r="K9090" i="1" s="1"/>
  <c r="J9090" i="1"/>
  <c r="L9090" i="1"/>
  <c r="Q9090" i="1" s="1"/>
  <c r="M9090" i="1"/>
  <c r="N9090" i="1"/>
  <c r="I9091" i="1"/>
  <c r="J9091" i="1" s="1"/>
  <c r="L9091" i="1"/>
  <c r="M9091" i="1"/>
  <c r="N9091" i="1"/>
  <c r="Q9091" i="1"/>
  <c r="I9092" i="1"/>
  <c r="K9092" i="1" s="1"/>
  <c r="L9092" i="1"/>
  <c r="Q9092" i="1" s="1"/>
  <c r="M9092" i="1"/>
  <c r="N9092" i="1"/>
  <c r="I9093" i="1"/>
  <c r="J9093" i="1" s="1"/>
  <c r="L9093" i="1"/>
  <c r="M9093" i="1"/>
  <c r="N9093" i="1"/>
  <c r="Q9093" i="1"/>
  <c r="I9094" i="1"/>
  <c r="J9094" i="1"/>
  <c r="K9094" i="1"/>
  <c r="L9094" i="1"/>
  <c r="Q9094" i="1" s="1"/>
  <c r="M9094" i="1"/>
  <c r="N9094" i="1"/>
  <c r="I9095" i="1"/>
  <c r="J9095" i="1" s="1"/>
  <c r="L9095" i="1"/>
  <c r="M9095" i="1"/>
  <c r="N9095" i="1"/>
  <c r="Q9095" i="1"/>
  <c r="I9096" i="1"/>
  <c r="K9096" i="1" s="1"/>
  <c r="L9096" i="1"/>
  <c r="Q9096" i="1" s="1"/>
  <c r="M9096" i="1"/>
  <c r="N9096" i="1"/>
  <c r="I9097" i="1"/>
  <c r="J9097" i="1" s="1"/>
  <c r="L9097" i="1"/>
  <c r="Q9097" i="1" s="1"/>
  <c r="M9097" i="1"/>
  <c r="N9097" i="1"/>
  <c r="I9098" i="1"/>
  <c r="J9098" i="1" s="1"/>
  <c r="K9098" i="1"/>
  <c r="L9098" i="1"/>
  <c r="Q9098" i="1" s="1"/>
  <c r="M9098" i="1"/>
  <c r="N9098" i="1"/>
  <c r="I9099" i="1"/>
  <c r="J9099" i="1" s="1"/>
  <c r="L9099" i="1"/>
  <c r="Q9099" i="1" s="1"/>
  <c r="M9099" i="1"/>
  <c r="N9099" i="1"/>
  <c r="I9100" i="1"/>
  <c r="K9100" i="1" s="1"/>
  <c r="L9100" i="1"/>
  <c r="M9100" i="1"/>
  <c r="N9100" i="1"/>
  <c r="Q9100" i="1"/>
  <c r="I9101" i="1"/>
  <c r="J9101" i="1" s="1"/>
  <c r="L9101" i="1"/>
  <c r="Q9101" i="1" s="1"/>
  <c r="M9101" i="1"/>
  <c r="N9101" i="1"/>
  <c r="I9102" i="1"/>
  <c r="J9102" i="1" s="1"/>
  <c r="L9102" i="1"/>
  <c r="Q9102" i="1" s="1"/>
  <c r="M9102" i="1"/>
  <c r="N9102" i="1"/>
  <c r="I9103" i="1"/>
  <c r="J9103" i="1" s="1"/>
  <c r="L9103" i="1"/>
  <c r="Q9103" i="1" s="1"/>
  <c r="M9103" i="1"/>
  <c r="N9103" i="1"/>
  <c r="I9104" i="1"/>
  <c r="K9104" i="1" s="1"/>
  <c r="J9104" i="1"/>
  <c r="O9104" i="1" s="1"/>
  <c r="L9104" i="1"/>
  <c r="M9104" i="1"/>
  <c r="N9104" i="1"/>
  <c r="Q9104" i="1"/>
  <c r="I9105" i="1"/>
  <c r="J9105" i="1" s="1"/>
  <c r="L9105" i="1"/>
  <c r="Q9105" i="1" s="1"/>
  <c r="M9105" i="1"/>
  <c r="N9105" i="1"/>
  <c r="I9106" i="1"/>
  <c r="K9106" i="1" s="1"/>
  <c r="L9106" i="1"/>
  <c r="Q9106" i="1" s="1"/>
  <c r="M9106" i="1"/>
  <c r="N9106" i="1"/>
  <c r="I9107" i="1"/>
  <c r="J9107" i="1" s="1"/>
  <c r="L9107" i="1"/>
  <c r="M9107" i="1"/>
  <c r="N9107" i="1"/>
  <c r="Q9107" i="1"/>
  <c r="I9108" i="1"/>
  <c r="K9108" i="1" s="1"/>
  <c r="J9108" i="1"/>
  <c r="L9108" i="1"/>
  <c r="Q9108" i="1" s="1"/>
  <c r="M9108" i="1"/>
  <c r="N9108" i="1"/>
  <c r="I9109" i="1"/>
  <c r="J9109" i="1" s="1"/>
  <c r="L9109" i="1"/>
  <c r="Q9109" i="1" s="1"/>
  <c r="M9109" i="1"/>
  <c r="N9109" i="1"/>
  <c r="I9110" i="1"/>
  <c r="J9110" i="1" s="1"/>
  <c r="L9110" i="1"/>
  <c r="Q9110" i="1" s="1"/>
  <c r="M9110" i="1"/>
  <c r="N9110" i="1"/>
  <c r="I9111" i="1"/>
  <c r="J9111" i="1" s="1"/>
  <c r="L9111" i="1"/>
  <c r="Q9111" i="1" s="1"/>
  <c r="M9111" i="1"/>
  <c r="N9111" i="1"/>
  <c r="I9112" i="1"/>
  <c r="K9112" i="1" s="1"/>
  <c r="J9112" i="1"/>
  <c r="L9112" i="1"/>
  <c r="Q9112" i="1" s="1"/>
  <c r="M9112" i="1"/>
  <c r="N9112" i="1"/>
  <c r="I9113" i="1"/>
  <c r="J9113" i="1" s="1"/>
  <c r="K9113" i="1"/>
  <c r="L9113" i="1"/>
  <c r="M9113" i="1"/>
  <c r="N9113" i="1"/>
  <c r="Q9113" i="1"/>
  <c r="I9114" i="1"/>
  <c r="J9114" i="1" s="1"/>
  <c r="K9114" i="1"/>
  <c r="L9114" i="1"/>
  <c r="Q9114" i="1" s="1"/>
  <c r="M9114" i="1"/>
  <c r="N9114" i="1"/>
  <c r="I9115" i="1"/>
  <c r="J9115" i="1" s="1"/>
  <c r="L9115" i="1"/>
  <c r="Q9115" i="1" s="1"/>
  <c r="M9115" i="1"/>
  <c r="N9115" i="1"/>
  <c r="I9116" i="1"/>
  <c r="K9116" i="1" s="1"/>
  <c r="L9116" i="1"/>
  <c r="Q9116" i="1" s="1"/>
  <c r="M9116" i="1"/>
  <c r="N9116" i="1"/>
  <c r="I9117" i="1"/>
  <c r="J9117" i="1" s="1"/>
  <c r="K9117" i="1"/>
  <c r="L9117" i="1"/>
  <c r="Q9117" i="1" s="1"/>
  <c r="M9117" i="1"/>
  <c r="N9117" i="1"/>
  <c r="I9118" i="1"/>
  <c r="J9118" i="1" s="1"/>
  <c r="L9118" i="1"/>
  <c r="Q9118" i="1" s="1"/>
  <c r="M9118" i="1"/>
  <c r="N9118" i="1"/>
  <c r="I9119" i="1"/>
  <c r="J9119" i="1" s="1"/>
  <c r="L9119" i="1"/>
  <c r="Q9119" i="1" s="1"/>
  <c r="M9119" i="1"/>
  <c r="N9119" i="1"/>
  <c r="I9120" i="1"/>
  <c r="K9120" i="1" s="1"/>
  <c r="L9120" i="1"/>
  <c r="M9120" i="1"/>
  <c r="N9120" i="1"/>
  <c r="Q9120" i="1"/>
  <c r="I9121" i="1"/>
  <c r="J9121" i="1" s="1"/>
  <c r="K9121" i="1"/>
  <c r="L9121" i="1"/>
  <c r="Q9121" i="1" s="1"/>
  <c r="M9121" i="1"/>
  <c r="N9121" i="1"/>
  <c r="I9122" i="1"/>
  <c r="K9122" i="1" s="1"/>
  <c r="J9122" i="1"/>
  <c r="L9122" i="1"/>
  <c r="Q9122" i="1" s="1"/>
  <c r="M9122" i="1"/>
  <c r="N9122" i="1"/>
  <c r="I9123" i="1"/>
  <c r="J9123" i="1" s="1"/>
  <c r="L9123" i="1"/>
  <c r="Q9123" i="1" s="1"/>
  <c r="M9123" i="1"/>
  <c r="N9123" i="1"/>
  <c r="I9124" i="1"/>
  <c r="K9124" i="1" s="1"/>
  <c r="L9124" i="1"/>
  <c r="Q9124" i="1" s="1"/>
  <c r="M9124" i="1"/>
  <c r="N9124" i="1"/>
  <c r="I9125" i="1"/>
  <c r="J9125" i="1" s="1"/>
  <c r="L9125" i="1"/>
  <c r="Q9125" i="1" s="1"/>
  <c r="M9125" i="1"/>
  <c r="N9125" i="1"/>
  <c r="I9126" i="1"/>
  <c r="J9126" i="1" s="1"/>
  <c r="L9126" i="1"/>
  <c r="Q9126" i="1" s="1"/>
  <c r="M9126" i="1"/>
  <c r="N9126" i="1"/>
  <c r="I9127" i="1"/>
  <c r="J9127" i="1" s="1"/>
  <c r="L9127" i="1"/>
  <c r="Q9127" i="1" s="1"/>
  <c r="M9127" i="1"/>
  <c r="N9127" i="1"/>
  <c r="I9128" i="1"/>
  <c r="K9128" i="1" s="1"/>
  <c r="L9128" i="1"/>
  <c r="Q9128" i="1" s="1"/>
  <c r="M9128" i="1"/>
  <c r="N9128" i="1"/>
  <c r="I9129" i="1"/>
  <c r="J9129" i="1" s="1"/>
  <c r="K9129" i="1"/>
  <c r="L9129" i="1"/>
  <c r="M9129" i="1"/>
  <c r="N9129" i="1"/>
  <c r="Q9129" i="1"/>
  <c r="I9130" i="1"/>
  <c r="J9130" i="1"/>
  <c r="K9130" i="1"/>
  <c r="L9130" i="1"/>
  <c r="Q9130" i="1" s="1"/>
  <c r="M9130" i="1"/>
  <c r="N9130" i="1"/>
  <c r="I9131" i="1"/>
  <c r="J9131" i="1" s="1"/>
  <c r="L9131" i="1"/>
  <c r="Q9131" i="1" s="1"/>
  <c r="M9131" i="1"/>
  <c r="N9131" i="1"/>
  <c r="I9132" i="1"/>
  <c r="K9132" i="1" s="1"/>
  <c r="L9132" i="1"/>
  <c r="Q9132" i="1" s="1"/>
  <c r="M9132" i="1"/>
  <c r="N9132" i="1"/>
  <c r="I9133" i="1"/>
  <c r="J9133" i="1" s="1"/>
  <c r="K9133" i="1"/>
  <c r="L9133" i="1"/>
  <c r="Q9133" i="1" s="1"/>
  <c r="M9133" i="1"/>
  <c r="N9133" i="1"/>
  <c r="I9134" i="1"/>
  <c r="J9134" i="1" s="1"/>
  <c r="L9134" i="1"/>
  <c r="Q9134" i="1" s="1"/>
  <c r="M9134" i="1"/>
  <c r="N9134" i="1"/>
  <c r="I9135" i="1"/>
  <c r="J9135" i="1" s="1"/>
  <c r="L9135" i="1"/>
  <c r="Q9135" i="1" s="1"/>
  <c r="M9135" i="1"/>
  <c r="N9135" i="1"/>
  <c r="I9136" i="1"/>
  <c r="K9136" i="1" s="1"/>
  <c r="L9136" i="1"/>
  <c r="Q9136" i="1" s="1"/>
  <c r="M9136" i="1"/>
  <c r="N9136" i="1"/>
  <c r="I9137" i="1"/>
  <c r="J9137" i="1" s="1"/>
  <c r="L9137" i="1"/>
  <c r="Q9137" i="1" s="1"/>
  <c r="M9137" i="1"/>
  <c r="N9137" i="1"/>
  <c r="I9138" i="1"/>
  <c r="K9138" i="1" s="1"/>
  <c r="J9138" i="1"/>
  <c r="L9138" i="1"/>
  <c r="Q9138" i="1" s="1"/>
  <c r="M9138" i="1"/>
  <c r="N9138" i="1"/>
  <c r="I9139" i="1"/>
  <c r="J9139" i="1" s="1"/>
  <c r="L9139" i="1"/>
  <c r="Q9139" i="1" s="1"/>
  <c r="M9139" i="1"/>
  <c r="N9139" i="1"/>
  <c r="I9140" i="1"/>
  <c r="K9140" i="1" s="1"/>
  <c r="L9140" i="1"/>
  <c r="Q9140" i="1" s="1"/>
  <c r="M9140" i="1"/>
  <c r="N9140" i="1"/>
  <c r="I9141" i="1"/>
  <c r="J9141" i="1" s="1"/>
  <c r="L9141" i="1"/>
  <c r="Q9141" i="1" s="1"/>
  <c r="M9141" i="1"/>
  <c r="N9141" i="1"/>
  <c r="I9142" i="1"/>
  <c r="J9142" i="1"/>
  <c r="K9142" i="1"/>
  <c r="L9142" i="1"/>
  <c r="Q9142" i="1" s="1"/>
  <c r="M9142" i="1"/>
  <c r="N9142" i="1"/>
  <c r="I9143" i="1"/>
  <c r="J9143" i="1" s="1"/>
  <c r="L9143" i="1"/>
  <c r="Q9143" i="1" s="1"/>
  <c r="M9143" i="1"/>
  <c r="N9143" i="1"/>
  <c r="I9144" i="1"/>
  <c r="K9144" i="1" s="1"/>
  <c r="L9144" i="1"/>
  <c r="Q9144" i="1" s="1"/>
  <c r="M9144" i="1"/>
  <c r="N9144" i="1"/>
  <c r="I9145" i="1"/>
  <c r="J9145" i="1" s="1"/>
  <c r="K9145" i="1"/>
  <c r="L9145" i="1"/>
  <c r="M9145" i="1"/>
  <c r="N9145" i="1"/>
  <c r="Q9145" i="1"/>
  <c r="I9146" i="1"/>
  <c r="K9146" i="1" s="1"/>
  <c r="J9146" i="1"/>
  <c r="L9146" i="1"/>
  <c r="Q9146" i="1" s="1"/>
  <c r="M9146" i="1"/>
  <c r="N9146" i="1"/>
  <c r="I9147" i="1"/>
  <c r="J9147" i="1" s="1"/>
  <c r="L9147" i="1"/>
  <c r="Q9147" i="1" s="1"/>
  <c r="M9147" i="1"/>
  <c r="N9147" i="1"/>
  <c r="I9148" i="1"/>
  <c r="K9148" i="1" s="1"/>
  <c r="L9148" i="1"/>
  <c r="Q9148" i="1" s="1"/>
  <c r="M9148" i="1"/>
  <c r="N9148" i="1"/>
  <c r="I9149" i="1"/>
  <c r="J9149" i="1" s="1"/>
  <c r="K9149" i="1"/>
  <c r="L9149" i="1"/>
  <c r="Q9149" i="1" s="1"/>
  <c r="M9149" i="1"/>
  <c r="N9149" i="1"/>
  <c r="I9150" i="1"/>
  <c r="J9150" i="1" s="1"/>
  <c r="L9150" i="1"/>
  <c r="Q9150" i="1" s="1"/>
  <c r="M9150" i="1"/>
  <c r="N9150" i="1"/>
  <c r="I9151" i="1"/>
  <c r="J9151" i="1" s="1"/>
  <c r="L9151" i="1"/>
  <c r="Q9151" i="1" s="1"/>
  <c r="M9151" i="1"/>
  <c r="N9151" i="1"/>
  <c r="I9152" i="1"/>
  <c r="K9152" i="1" s="1"/>
  <c r="L9152" i="1"/>
  <c r="Q9152" i="1" s="1"/>
  <c r="M9152" i="1"/>
  <c r="N9152" i="1"/>
  <c r="I9153" i="1"/>
  <c r="J9153" i="1" s="1"/>
  <c r="L9153" i="1"/>
  <c r="Q9153" i="1" s="1"/>
  <c r="M9153" i="1"/>
  <c r="N9153" i="1"/>
  <c r="I9154" i="1"/>
  <c r="K9154" i="1" s="1"/>
  <c r="J9154" i="1"/>
  <c r="L9154" i="1"/>
  <c r="Q9154" i="1" s="1"/>
  <c r="M9154" i="1"/>
  <c r="N9154" i="1"/>
  <c r="I9155" i="1"/>
  <c r="J9155" i="1" s="1"/>
  <c r="L9155" i="1"/>
  <c r="Q9155" i="1" s="1"/>
  <c r="M9155" i="1"/>
  <c r="N9155" i="1"/>
  <c r="I9156" i="1"/>
  <c r="K9156" i="1" s="1"/>
  <c r="L9156" i="1"/>
  <c r="Q9156" i="1" s="1"/>
  <c r="M9156" i="1"/>
  <c r="N9156" i="1"/>
  <c r="I9157" i="1"/>
  <c r="J9157" i="1" s="1"/>
  <c r="L9157" i="1"/>
  <c r="Q9157" i="1" s="1"/>
  <c r="M9157" i="1"/>
  <c r="N9157" i="1"/>
  <c r="I9158" i="1"/>
  <c r="K9158" i="1" s="1"/>
  <c r="J9158" i="1"/>
  <c r="L9158" i="1"/>
  <c r="Q9158" i="1" s="1"/>
  <c r="M9158" i="1"/>
  <c r="N9158" i="1"/>
  <c r="I9159" i="1"/>
  <c r="J9159" i="1" s="1"/>
  <c r="L9159" i="1"/>
  <c r="Q9159" i="1" s="1"/>
  <c r="M9159" i="1"/>
  <c r="N9159" i="1"/>
  <c r="I9160" i="1"/>
  <c r="K9160" i="1" s="1"/>
  <c r="L9160" i="1"/>
  <c r="Q9160" i="1" s="1"/>
  <c r="M9160" i="1"/>
  <c r="N9160" i="1"/>
  <c r="I9161" i="1"/>
  <c r="J9161" i="1" s="1"/>
  <c r="K9161" i="1"/>
  <c r="L9161" i="1"/>
  <c r="M9161" i="1"/>
  <c r="N9161" i="1"/>
  <c r="Q9161" i="1"/>
  <c r="I9162" i="1"/>
  <c r="J9162" i="1"/>
  <c r="K9162" i="1"/>
  <c r="L9162" i="1"/>
  <c r="Q9162" i="1" s="1"/>
  <c r="M9162" i="1"/>
  <c r="N9162" i="1"/>
  <c r="I9163" i="1"/>
  <c r="J9163" i="1" s="1"/>
  <c r="L9163" i="1"/>
  <c r="Q9163" i="1" s="1"/>
  <c r="M9163" i="1"/>
  <c r="N9163" i="1"/>
  <c r="I9164" i="1"/>
  <c r="K9164" i="1" s="1"/>
  <c r="L9164" i="1"/>
  <c r="Q9164" i="1" s="1"/>
  <c r="M9164" i="1"/>
  <c r="N9164" i="1"/>
  <c r="I9165" i="1"/>
  <c r="J9165" i="1" s="1"/>
  <c r="K9165" i="1"/>
  <c r="L9165" i="1"/>
  <c r="Q9165" i="1" s="1"/>
  <c r="M9165" i="1"/>
  <c r="N9165" i="1"/>
  <c r="I9166" i="1"/>
  <c r="J9166" i="1" s="1"/>
  <c r="L9166" i="1"/>
  <c r="Q9166" i="1" s="1"/>
  <c r="M9166" i="1"/>
  <c r="N9166" i="1"/>
  <c r="I9167" i="1"/>
  <c r="J9167" i="1" s="1"/>
  <c r="L9167" i="1"/>
  <c r="Q9167" i="1" s="1"/>
  <c r="M9167" i="1"/>
  <c r="N9167" i="1"/>
  <c r="I9168" i="1"/>
  <c r="K9168" i="1" s="1"/>
  <c r="L9168" i="1"/>
  <c r="Q9168" i="1" s="1"/>
  <c r="M9168" i="1"/>
  <c r="N9168" i="1"/>
  <c r="I9169" i="1"/>
  <c r="J9169" i="1" s="1"/>
  <c r="L9169" i="1"/>
  <c r="Q9169" i="1" s="1"/>
  <c r="M9169" i="1"/>
  <c r="N9169" i="1"/>
  <c r="I9170" i="1"/>
  <c r="K9170" i="1" s="1"/>
  <c r="J9170" i="1"/>
  <c r="L9170" i="1"/>
  <c r="Q9170" i="1" s="1"/>
  <c r="M9170" i="1"/>
  <c r="N9170" i="1"/>
  <c r="I9171" i="1"/>
  <c r="J9171" i="1" s="1"/>
  <c r="L9171" i="1"/>
  <c r="Q9171" i="1" s="1"/>
  <c r="M9171" i="1"/>
  <c r="N9171" i="1"/>
  <c r="I9172" i="1"/>
  <c r="K9172" i="1" s="1"/>
  <c r="L9172" i="1"/>
  <c r="Q9172" i="1" s="1"/>
  <c r="M9172" i="1"/>
  <c r="N9172" i="1"/>
  <c r="I9173" i="1"/>
  <c r="J9173" i="1" s="1"/>
  <c r="L9173" i="1"/>
  <c r="Q9173" i="1" s="1"/>
  <c r="M9173" i="1"/>
  <c r="N9173" i="1"/>
  <c r="I9174" i="1"/>
  <c r="J9174" i="1"/>
  <c r="K9174" i="1"/>
  <c r="L9174" i="1"/>
  <c r="Q9174" i="1" s="1"/>
  <c r="M9174" i="1"/>
  <c r="N9174" i="1"/>
  <c r="I9175" i="1"/>
  <c r="J9175" i="1" s="1"/>
  <c r="L9175" i="1"/>
  <c r="Q9175" i="1" s="1"/>
  <c r="M9175" i="1"/>
  <c r="N9175" i="1"/>
  <c r="I9176" i="1"/>
  <c r="K9176" i="1" s="1"/>
  <c r="L9176" i="1"/>
  <c r="Q9176" i="1" s="1"/>
  <c r="M9176" i="1"/>
  <c r="N9176" i="1"/>
  <c r="I9177" i="1"/>
  <c r="J9177" i="1" s="1"/>
  <c r="K9177" i="1"/>
  <c r="L9177" i="1"/>
  <c r="M9177" i="1"/>
  <c r="N9177" i="1"/>
  <c r="Q9177" i="1"/>
  <c r="I9178" i="1"/>
  <c r="K9178" i="1" s="1"/>
  <c r="J9178" i="1"/>
  <c r="L9178" i="1"/>
  <c r="Q9178" i="1" s="1"/>
  <c r="M9178" i="1"/>
  <c r="N9178" i="1"/>
  <c r="I9179" i="1"/>
  <c r="J9179" i="1" s="1"/>
  <c r="L9179" i="1"/>
  <c r="Q9179" i="1" s="1"/>
  <c r="M9179" i="1"/>
  <c r="N9179" i="1"/>
  <c r="I9180" i="1"/>
  <c r="K9180" i="1" s="1"/>
  <c r="L9180" i="1"/>
  <c r="Q9180" i="1" s="1"/>
  <c r="M9180" i="1"/>
  <c r="N9180" i="1"/>
  <c r="I9181" i="1"/>
  <c r="J9181" i="1" s="1"/>
  <c r="K9181" i="1"/>
  <c r="L9181" i="1"/>
  <c r="Q9181" i="1" s="1"/>
  <c r="M9181" i="1"/>
  <c r="N9181" i="1"/>
  <c r="I9182" i="1"/>
  <c r="J9182" i="1" s="1"/>
  <c r="L9182" i="1"/>
  <c r="Q9182" i="1" s="1"/>
  <c r="M9182" i="1"/>
  <c r="N9182" i="1"/>
  <c r="I9183" i="1"/>
  <c r="J9183" i="1" s="1"/>
  <c r="L9183" i="1"/>
  <c r="Q9183" i="1" s="1"/>
  <c r="M9183" i="1"/>
  <c r="N9183" i="1"/>
  <c r="I9184" i="1"/>
  <c r="K9184" i="1" s="1"/>
  <c r="L9184" i="1"/>
  <c r="Q9184" i="1" s="1"/>
  <c r="M9184" i="1"/>
  <c r="N9184" i="1"/>
  <c r="I9185" i="1"/>
  <c r="J9185" i="1" s="1"/>
  <c r="L9185" i="1"/>
  <c r="Q9185" i="1" s="1"/>
  <c r="M9185" i="1"/>
  <c r="N9185" i="1"/>
  <c r="I9186" i="1"/>
  <c r="K9186" i="1" s="1"/>
  <c r="J9186" i="1"/>
  <c r="L9186" i="1"/>
  <c r="Q9186" i="1" s="1"/>
  <c r="M9186" i="1"/>
  <c r="N9186" i="1"/>
  <c r="I9187" i="1"/>
  <c r="J9187" i="1" s="1"/>
  <c r="L9187" i="1"/>
  <c r="Q9187" i="1" s="1"/>
  <c r="M9187" i="1"/>
  <c r="N9187" i="1"/>
  <c r="I9188" i="1"/>
  <c r="K9188" i="1" s="1"/>
  <c r="L9188" i="1"/>
  <c r="Q9188" i="1" s="1"/>
  <c r="M9188" i="1"/>
  <c r="N9188" i="1"/>
  <c r="I9189" i="1"/>
  <c r="J9189" i="1" s="1"/>
  <c r="L9189" i="1"/>
  <c r="Q9189" i="1" s="1"/>
  <c r="M9189" i="1"/>
  <c r="N9189" i="1"/>
  <c r="I9190" i="1"/>
  <c r="K9190" i="1" s="1"/>
  <c r="J9190" i="1"/>
  <c r="L9190" i="1"/>
  <c r="Q9190" i="1" s="1"/>
  <c r="M9190" i="1"/>
  <c r="N9190" i="1"/>
  <c r="I9191" i="1"/>
  <c r="J9191" i="1" s="1"/>
  <c r="L9191" i="1"/>
  <c r="Q9191" i="1" s="1"/>
  <c r="M9191" i="1"/>
  <c r="N9191" i="1"/>
  <c r="I9192" i="1"/>
  <c r="K9192" i="1" s="1"/>
  <c r="L9192" i="1"/>
  <c r="Q9192" i="1" s="1"/>
  <c r="M9192" i="1"/>
  <c r="N9192" i="1"/>
  <c r="I9193" i="1"/>
  <c r="J9193" i="1" s="1"/>
  <c r="K9193" i="1"/>
  <c r="L9193" i="1"/>
  <c r="M9193" i="1"/>
  <c r="N9193" i="1"/>
  <c r="Q9193" i="1"/>
  <c r="I9194" i="1"/>
  <c r="J9194" i="1"/>
  <c r="K9194" i="1"/>
  <c r="L9194" i="1"/>
  <c r="Q9194" i="1" s="1"/>
  <c r="M9194" i="1"/>
  <c r="N9194" i="1"/>
  <c r="I9195" i="1"/>
  <c r="J9195" i="1" s="1"/>
  <c r="L9195" i="1"/>
  <c r="Q9195" i="1" s="1"/>
  <c r="M9195" i="1"/>
  <c r="N9195" i="1"/>
  <c r="I9196" i="1"/>
  <c r="K9196" i="1" s="1"/>
  <c r="L9196" i="1"/>
  <c r="Q9196" i="1" s="1"/>
  <c r="M9196" i="1"/>
  <c r="N9196" i="1"/>
  <c r="I9197" i="1"/>
  <c r="J9197" i="1" s="1"/>
  <c r="K9197" i="1"/>
  <c r="L9197" i="1"/>
  <c r="Q9197" i="1" s="1"/>
  <c r="M9197" i="1"/>
  <c r="N9197" i="1"/>
  <c r="I9198" i="1"/>
  <c r="J9198" i="1" s="1"/>
  <c r="L9198" i="1"/>
  <c r="Q9198" i="1" s="1"/>
  <c r="M9198" i="1"/>
  <c r="N9198" i="1"/>
  <c r="I9199" i="1"/>
  <c r="J9199" i="1" s="1"/>
  <c r="L9199" i="1"/>
  <c r="Q9199" i="1" s="1"/>
  <c r="M9199" i="1"/>
  <c r="N9199" i="1"/>
  <c r="I9200" i="1"/>
  <c r="K9200" i="1" s="1"/>
  <c r="L9200" i="1"/>
  <c r="Q9200" i="1" s="1"/>
  <c r="M9200" i="1"/>
  <c r="N9200" i="1"/>
  <c r="I9201" i="1"/>
  <c r="J9201" i="1" s="1"/>
  <c r="L9201" i="1"/>
  <c r="Q9201" i="1" s="1"/>
  <c r="M9201" i="1"/>
  <c r="N9201" i="1"/>
  <c r="I9202" i="1"/>
  <c r="K9202" i="1" s="1"/>
  <c r="J9202" i="1"/>
  <c r="L9202" i="1"/>
  <c r="Q9202" i="1" s="1"/>
  <c r="M9202" i="1"/>
  <c r="N9202" i="1"/>
  <c r="I9203" i="1"/>
  <c r="J9203" i="1" s="1"/>
  <c r="L9203" i="1"/>
  <c r="Q9203" i="1" s="1"/>
  <c r="M9203" i="1"/>
  <c r="N9203" i="1"/>
  <c r="I9204" i="1"/>
  <c r="K9204" i="1" s="1"/>
  <c r="L9204" i="1"/>
  <c r="Q9204" i="1" s="1"/>
  <c r="M9204" i="1"/>
  <c r="N9204" i="1"/>
  <c r="I9205" i="1"/>
  <c r="J9205" i="1" s="1"/>
  <c r="L9205" i="1"/>
  <c r="Q9205" i="1" s="1"/>
  <c r="M9205" i="1"/>
  <c r="N9205" i="1"/>
  <c r="I9206" i="1"/>
  <c r="J9206" i="1"/>
  <c r="K9206" i="1"/>
  <c r="L9206" i="1"/>
  <c r="Q9206" i="1" s="1"/>
  <c r="M9206" i="1"/>
  <c r="N9206" i="1"/>
  <c r="I9207" i="1"/>
  <c r="J9207" i="1" s="1"/>
  <c r="L9207" i="1"/>
  <c r="Q9207" i="1" s="1"/>
  <c r="M9207" i="1"/>
  <c r="N9207" i="1"/>
  <c r="I9208" i="1"/>
  <c r="K9208" i="1" s="1"/>
  <c r="L9208" i="1"/>
  <c r="Q9208" i="1" s="1"/>
  <c r="M9208" i="1"/>
  <c r="N9208" i="1"/>
  <c r="I9209" i="1"/>
  <c r="J9209" i="1" s="1"/>
  <c r="K9209" i="1"/>
  <c r="L9209" i="1"/>
  <c r="M9209" i="1"/>
  <c r="N9209" i="1"/>
  <c r="Q9209" i="1"/>
  <c r="I9210" i="1"/>
  <c r="K9210" i="1" s="1"/>
  <c r="J9210" i="1"/>
  <c r="L9210" i="1"/>
  <c r="Q9210" i="1" s="1"/>
  <c r="M9210" i="1"/>
  <c r="N9210" i="1"/>
  <c r="I9211" i="1"/>
  <c r="J9211" i="1" s="1"/>
  <c r="L9211" i="1"/>
  <c r="Q9211" i="1" s="1"/>
  <c r="M9211" i="1"/>
  <c r="N9211" i="1"/>
  <c r="I9212" i="1"/>
  <c r="K9212" i="1" s="1"/>
  <c r="L9212" i="1"/>
  <c r="Q9212" i="1" s="1"/>
  <c r="M9212" i="1"/>
  <c r="N9212" i="1"/>
  <c r="I9213" i="1"/>
  <c r="J9213" i="1" s="1"/>
  <c r="K9213" i="1"/>
  <c r="L9213" i="1"/>
  <c r="Q9213" i="1" s="1"/>
  <c r="M9213" i="1"/>
  <c r="N9213" i="1"/>
  <c r="I9214" i="1"/>
  <c r="J9214" i="1" s="1"/>
  <c r="L9214" i="1"/>
  <c r="Q9214" i="1" s="1"/>
  <c r="M9214" i="1"/>
  <c r="N9214" i="1"/>
  <c r="I9215" i="1"/>
  <c r="J9215" i="1" s="1"/>
  <c r="L9215" i="1"/>
  <c r="Q9215" i="1" s="1"/>
  <c r="M9215" i="1"/>
  <c r="N9215" i="1"/>
  <c r="I9216" i="1"/>
  <c r="K9216" i="1" s="1"/>
  <c r="L9216" i="1"/>
  <c r="Q9216" i="1" s="1"/>
  <c r="M9216" i="1"/>
  <c r="N9216" i="1"/>
  <c r="I9217" i="1"/>
  <c r="J9217" i="1" s="1"/>
  <c r="L9217" i="1"/>
  <c r="Q9217" i="1" s="1"/>
  <c r="M9217" i="1"/>
  <c r="N9217" i="1"/>
  <c r="I9218" i="1"/>
  <c r="K9218" i="1" s="1"/>
  <c r="J9218" i="1"/>
  <c r="L9218" i="1"/>
  <c r="Q9218" i="1" s="1"/>
  <c r="M9218" i="1"/>
  <c r="N9218" i="1"/>
  <c r="I9219" i="1"/>
  <c r="J9219" i="1" s="1"/>
  <c r="L9219" i="1"/>
  <c r="Q9219" i="1" s="1"/>
  <c r="M9219" i="1"/>
  <c r="N9219" i="1"/>
  <c r="I9220" i="1"/>
  <c r="K9220" i="1" s="1"/>
  <c r="L9220" i="1"/>
  <c r="Q9220" i="1" s="1"/>
  <c r="M9220" i="1"/>
  <c r="N9220" i="1"/>
  <c r="I9221" i="1"/>
  <c r="J9221" i="1" s="1"/>
  <c r="L9221" i="1"/>
  <c r="Q9221" i="1" s="1"/>
  <c r="M9221" i="1"/>
  <c r="N9221" i="1"/>
  <c r="I9222" i="1"/>
  <c r="J9222" i="1" s="1"/>
  <c r="K9222" i="1"/>
  <c r="L9222" i="1"/>
  <c r="M9222" i="1"/>
  <c r="N9222" i="1"/>
  <c r="Q9222" i="1"/>
  <c r="I9223" i="1"/>
  <c r="J9223" i="1" s="1"/>
  <c r="L9223" i="1"/>
  <c r="Q9223" i="1" s="1"/>
  <c r="M9223" i="1"/>
  <c r="N9223" i="1"/>
  <c r="I9224" i="1"/>
  <c r="K9224" i="1" s="1"/>
  <c r="J9224" i="1"/>
  <c r="L9224" i="1"/>
  <c r="Q9224" i="1" s="1"/>
  <c r="M9224" i="1"/>
  <c r="N9224" i="1"/>
  <c r="I9225" i="1"/>
  <c r="J9225" i="1" s="1"/>
  <c r="L9225" i="1"/>
  <c r="M9225" i="1"/>
  <c r="N9225" i="1"/>
  <c r="Q9225" i="1"/>
  <c r="I9226" i="1"/>
  <c r="J9226" i="1"/>
  <c r="K9226" i="1"/>
  <c r="L9226" i="1"/>
  <c r="Q9226" i="1" s="1"/>
  <c r="M9226" i="1"/>
  <c r="N9226" i="1"/>
  <c r="I9227" i="1"/>
  <c r="J9227" i="1" s="1"/>
  <c r="L9227" i="1"/>
  <c r="Q9227" i="1" s="1"/>
  <c r="M9227" i="1"/>
  <c r="N9227" i="1"/>
  <c r="I9228" i="1"/>
  <c r="K9228" i="1" s="1"/>
  <c r="L9228" i="1"/>
  <c r="Q9228" i="1" s="1"/>
  <c r="M9228" i="1"/>
  <c r="N9228" i="1"/>
  <c r="I9229" i="1"/>
  <c r="J9229" i="1" s="1"/>
  <c r="L9229" i="1"/>
  <c r="Q9229" i="1" s="1"/>
  <c r="M9229" i="1"/>
  <c r="N9229" i="1"/>
  <c r="I9230" i="1"/>
  <c r="J9230" i="1" s="1"/>
  <c r="L9230" i="1"/>
  <c r="Q9230" i="1" s="1"/>
  <c r="M9230" i="1"/>
  <c r="N9230" i="1"/>
  <c r="I9231" i="1"/>
  <c r="J9231" i="1" s="1"/>
  <c r="L9231" i="1"/>
  <c r="Q9231" i="1" s="1"/>
  <c r="M9231" i="1"/>
  <c r="N9231" i="1"/>
  <c r="I9232" i="1"/>
  <c r="K9232" i="1" s="1"/>
  <c r="L9232" i="1"/>
  <c r="Q9232" i="1" s="1"/>
  <c r="M9232" i="1"/>
  <c r="N9232" i="1"/>
  <c r="I9233" i="1"/>
  <c r="J9233" i="1" s="1"/>
  <c r="L9233" i="1"/>
  <c r="Q9233" i="1" s="1"/>
  <c r="M9233" i="1"/>
  <c r="N9233" i="1"/>
  <c r="I9234" i="1"/>
  <c r="K9234" i="1" s="1"/>
  <c r="J9234" i="1"/>
  <c r="L9234" i="1"/>
  <c r="Q9234" i="1" s="1"/>
  <c r="M9234" i="1"/>
  <c r="N9234" i="1"/>
  <c r="I9235" i="1"/>
  <c r="J9235" i="1" s="1"/>
  <c r="L9235" i="1"/>
  <c r="Q9235" i="1" s="1"/>
  <c r="M9235" i="1"/>
  <c r="N9235" i="1"/>
  <c r="I9236" i="1"/>
  <c r="K9236" i="1" s="1"/>
  <c r="L9236" i="1"/>
  <c r="Q9236" i="1" s="1"/>
  <c r="M9236" i="1"/>
  <c r="N9236" i="1"/>
  <c r="I9237" i="1"/>
  <c r="J9237" i="1" s="1"/>
  <c r="L9237" i="1"/>
  <c r="Q9237" i="1" s="1"/>
  <c r="M9237" i="1"/>
  <c r="N9237" i="1"/>
  <c r="I9238" i="1"/>
  <c r="J9238" i="1" s="1"/>
  <c r="K9238" i="1"/>
  <c r="L9238" i="1"/>
  <c r="M9238" i="1"/>
  <c r="N9238" i="1"/>
  <c r="Q9238" i="1"/>
  <c r="I9239" i="1"/>
  <c r="J9239" i="1" s="1"/>
  <c r="L9239" i="1"/>
  <c r="Q9239" i="1" s="1"/>
  <c r="M9239" i="1"/>
  <c r="N9239" i="1"/>
  <c r="I9240" i="1"/>
  <c r="K9240" i="1" s="1"/>
  <c r="J9240" i="1"/>
  <c r="L9240" i="1"/>
  <c r="Q9240" i="1" s="1"/>
  <c r="M9240" i="1"/>
  <c r="N9240" i="1"/>
  <c r="I9241" i="1"/>
  <c r="J9241" i="1" s="1"/>
  <c r="L9241" i="1"/>
  <c r="M9241" i="1"/>
  <c r="N9241" i="1"/>
  <c r="Q9241" i="1"/>
  <c r="I9242" i="1"/>
  <c r="J9242" i="1"/>
  <c r="K9242" i="1"/>
  <c r="L9242" i="1"/>
  <c r="Q9242" i="1" s="1"/>
  <c r="M9242" i="1"/>
  <c r="N9242" i="1"/>
  <c r="I9243" i="1"/>
  <c r="J9243" i="1" s="1"/>
  <c r="L9243" i="1"/>
  <c r="Q9243" i="1" s="1"/>
  <c r="M9243" i="1"/>
  <c r="N9243" i="1"/>
  <c r="I9244" i="1"/>
  <c r="K9244" i="1" s="1"/>
  <c r="L9244" i="1"/>
  <c r="Q9244" i="1" s="1"/>
  <c r="M9244" i="1"/>
  <c r="N9244" i="1"/>
  <c r="I9245" i="1"/>
  <c r="J9245" i="1" s="1"/>
  <c r="L9245" i="1"/>
  <c r="Q9245" i="1" s="1"/>
  <c r="M9245" i="1"/>
  <c r="N9245" i="1"/>
  <c r="I9246" i="1"/>
  <c r="J9246" i="1" s="1"/>
  <c r="L9246" i="1"/>
  <c r="Q9246" i="1" s="1"/>
  <c r="M9246" i="1"/>
  <c r="N9246" i="1"/>
  <c r="I9247" i="1"/>
  <c r="J9247" i="1" s="1"/>
  <c r="L9247" i="1"/>
  <c r="Q9247" i="1" s="1"/>
  <c r="M9247" i="1"/>
  <c r="N9247" i="1"/>
  <c r="I9248" i="1"/>
  <c r="K9248" i="1" s="1"/>
  <c r="L9248" i="1"/>
  <c r="Q9248" i="1" s="1"/>
  <c r="M9248" i="1"/>
  <c r="N9248" i="1"/>
  <c r="I9249" i="1"/>
  <c r="J9249" i="1" s="1"/>
  <c r="L9249" i="1"/>
  <c r="Q9249" i="1" s="1"/>
  <c r="M9249" i="1"/>
  <c r="N9249" i="1"/>
  <c r="I9250" i="1"/>
  <c r="K9250" i="1" s="1"/>
  <c r="J9250" i="1"/>
  <c r="L9250" i="1"/>
  <c r="Q9250" i="1" s="1"/>
  <c r="M9250" i="1"/>
  <c r="N9250" i="1"/>
  <c r="I9251" i="1"/>
  <c r="J9251" i="1" s="1"/>
  <c r="L9251" i="1"/>
  <c r="Q9251" i="1" s="1"/>
  <c r="M9251" i="1"/>
  <c r="N9251" i="1"/>
  <c r="I9252" i="1"/>
  <c r="K9252" i="1" s="1"/>
  <c r="L9252" i="1"/>
  <c r="Q9252" i="1" s="1"/>
  <c r="M9252" i="1"/>
  <c r="N9252" i="1"/>
  <c r="I9253" i="1"/>
  <c r="J9253" i="1" s="1"/>
  <c r="L9253" i="1"/>
  <c r="Q9253" i="1" s="1"/>
  <c r="M9253" i="1"/>
  <c r="N9253" i="1"/>
  <c r="I9254" i="1"/>
  <c r="J9254" i="1" s="1"/>
  <c r="K9254" i="1"/>
  <c r="L9254" i="1"/>
  <c r="M9254" i="1"/>
  <c r="N9254" i="1"/>
  <c r="Q9254" i="1"/>
  <c r="I9255" i="1"/>
  <c r="J9255" i="1" s="1"/>
  <c r="L9255" i="1"/>
  <c r="Q9255" i="1" s="1"/>
  <c r="M9255" i="1"/>
  <c r="N9255" i="1"/>
  <c r="I9256" i="1"/>
  <c r="K9256" i="1" s="1"/>
  <c r="J9256" i="1"/>
  <c r="L9256" i="1"/>
  <c r="Q9256" i="1" s="1"/>
  <c r="M9256" i="1"/>
  <c r="N9256" i="1"/>
  <c r="I9257" i="1"/>
  <c r="J9257" i="1" s="1"/>
  <c r="L9257" i="1"/>
  <c r="M9257" i="1"/>
  <c r="N9257" i="1"/>
  <c r="Q9257" i="1"/>
  <c r="I9258" i="1"/>
  <c r="K9258" i="1" s="1"/>
  <c r="J9258" i="1"/>
  <c r="L9258" i="1"/>
  <c r="Q9258" i="1" s="1"/>
  <c r="M9258" i="1"/>
  <c r="N9258" i="1"/>
  <c r="I9259" i="1"/>
  <c r="J9259" i="1" s="1"/>
  <c r="L9259" i="1"/>
  <c r="Q9259" i="1" s="1"/>
  <c r="M9259" i="1"/>
  <c r="N9259" i="1"/>
  <c r="I9260" i="1"/>
  <c r="K9260" i="1" s="1"/>
  <c r="L9260" i="1"/>
  <c r="Q9260" i="1" s="1"/>
  <c r="M9260" i="1"/>
  <c r="N9260" i="1"/>
  <c r="I9261" i="1"/>
  <c r="J9261" i="1" s="1"/>
  <c r="L9261" i="1"/>
  <c r="Q9261" i="1" s="1"/>
  <c r="M9261" i="1"/>
  <c r="N9261" i="1"/>
  <c r="I9262" i="1"/>
  <c r="J9262" i="1" s="1"/>
  <c r="L9262" i="1"/>
  <c r="Q9262" i="1" s="1"/>
  <c r="M9262" i="1"/>
  <c r="N9262" i="1"/>
  <c r="I9263" i="1"/>
  <c r="J9263" i="1" s="1"/>
  <c r="L9263" i="1"/>
  <c r="Q9263" i="1" s="1"/>
  <c r="M9263" i="1"/>
  <c r="N9263" i="1"/>
  <c r="I9264" i="1"/>
  <c r="K9264" i="1" s="1"/>
  <c r="L9264" i="1"/>
  <c r="Q9264" i="1" s="1"/>
  <c r="M9264" i="1"/>
  <c r="N9264" i="1"/>
  <c r="I9265" i="1"/>
  <c r="J9265" i="1" s="1"/>
  <c r="L9265" i="1"/>
  <c r="Q9265" i="1" s="1"/>
  <c r="M9265" i="1"/>
  <c r="N9265" i="1"/>
  <c r="I9266" i="1"/>
  <c r="K9266" i="1" s="1"/>
  <c r="J9266" i="1"/>
  <c r="L9266" i="1"/>
  <c r="Q9266" i="1" s="1"/>
  <c r="M9266" i="1"/>
  <c r="N9266" i="1"/>
  <c r="I9267" i="1"/>
  <c r="J9267" i="1" s="1"/>
  <c r="L9267" i="1"/>
  <c r="Q9267" i="1" s="1"/>
  <c r="M9267" i="1"/>
  <c r="N9267" i="1"/>
  <c r="I9268" i="1"/>
  <c r="K9268" i="1" s="1"/>
  <c r="L9268" i="1"/>
  <c r="Q9268" i="1" s="1"/>
  <c r="M9268" i="1"/>
  <c r="N9268" i="1"/>
  <c r="I9269" i="1"/>
  <c r="J9269" i="1" s="1"/>
  <c r="L9269" i="1"/>
  <c r="Q9269" i="1" s="1"/>
  <c r="M9269" i="1"/>
  <c r="N9269" i="1"/>
  <c r="I9270" i="1"/>
  <c r="J9270" i="1" s="1"/>
  <c r="K9270" i="1"/>
  <c r="L9270" i="1"/>
  <c r="M9270" i="1"/>
  <c r="N9270" i="1"/>
  <c r="Q9270" i="1"/>
  <c r="I9271" i="1"/>
  <c r="J9271" i="1" s="1"/>
  <c r="L9271" i="1"/>
  <c r="Q9271" i="1" s="1"/>
  <c r="M9271" i="1"/>
  <c r="N9271" i="1"/>
  <c r="I9272" i="1"/>
  <c r="K9272" i="1" s="1"/>
  <c r="J9272" i="1"/>
  <c r="L9272" i="1"/>
  <c r="Q9272" i="1" s="1"/>
  <c r="M9272" i="1"/>
  <c r="N9272" i="1"/>
  <c r="I9273" i="1"/>
  <c r="J9273" i="1" s="1"/>
  <c r="L9273" i="1"/>
  <c r="Q9273" i="1" s="1"/>
  <c r="M9273" i="1"/>
  <c r="N9273" i="1"/>
  <c r="I9274" i="1"/>
  <c r="J9274" i="1" s="1"/>
  <c r="L9274" i="1"/>
  <c r="Q9274" i="1" s="1"/>
  <c r="M9274" i="1"/>
  <c r="N9274" i="1"/>
  <c r="I9275" i="1"/>
  <c r="J9275" i="1" s="1"/>
  <c r="L9275" i="1"/>
  <c r="Q9275" i="1" s="1"/>
  <c r="M9275" i="1"/>
  <c r="N9275" i="1"/>
  <c r="I9276" i="1"/>
  <c r="K9276" i="1" s="1"/>
  <c r="L9276" i="1"/>
  <c r="Q9276" i="1" s="1"/>
  <c r="M9276" i="1"/>
  <c r="N9276" i="1"/>
  <c r="I9277" i="1"/>
  <c r="J9277" i="1" s="1"/>
  <c r="L9277" i="1"/>
  <c r="Q9277" i="1" s="1"/>
  <c r="M9277" i="1"/>
  <c r="N9277" i="1"/>
  <c r="I9278" i="1"/>
  <c r="J9278" i="1" s="1"/>
  <c r="L9278" i="1"/>
  <c r="Q9278" i="1" s="1"/>
  <c r="M9278" i="1"/>
  <c r="N9278" i="1"/>
  <c r="I9279" i="1"/>
  <c r="J9279" i="1" s="1"/>
  <c r="L9279" i="1"/>
  <c r="Q9279" i="1" s="1"/>
  <c r="M9279" i="1"/>
  <c r="N9279" i="1"/>
  <c r="I9280" i="1"/>
  <c r="K9280" i="1" s="1"/>
  <c r="L9280" i="1"/>
  <c r="Q9280" i="1" s="1"/>
  <c r="M9280" i="1"/>
  <c r="N9280" i="1"/>
  <c r="I9281" i="1"/>
  <c r="J9281" i="1" s="1"/>
  <c r="L9281" i="1"/>
  <c r="Q9281" i="1" s="1"/>
  <c r="M9281" i="1"/>
  <c r="N9281" i="1"/>
  <c r="I9282" i="1"/>
  <c r="J9282" i="1" s="1"/>
  <c r="K9282" i="1"/>
  <c r="L9282" i="1"/>
  <c r="M9282" i="1"/>
  <c r="N9282" i="1"/>
  <c r="Q9282" i="1"/>
  <c r="I9283" i="1"/>
  <c r="J9283" i="1" s="1"/>
  <c r="L9283" i="1"/>
  <c r="Q9283" i="1" s="1"/>
  <c r="M9283" i="1"/>
  <c r="N9283" i="1"/>
  <c r="I9284" i="1"/>
  <c r="K9284" i="1" s="1"/>
  <c r="J9284" i="1"/>
  <c r="L9284" i="1"/>
  <c r="Q9284" i="1" s="1"/>
  <c r="M9284" i="1"/>
  <c r="N9284" i="1"/>
  <c r="I9285" i="1"/>
  <c r="J9285" i="1" s="1"/>
  <c r="L9285" i="1"/>
  <c r="Q9285" i="1" s="1"/>
  <c r="M9285" i="1"/>
  <c r="N9285" i="1"/>
  <c r="I9286" i="1"/>
  <c r="K9286" i="1" s="1"/>
  <c r="L9286" i="1"/>
  <c r="Q9286" i="1" s="1"/>
  <c r="M9286" i="1"/>
  <c r="N9286" i="1"/>
  <c r="I9287" i="1"/>
  <c r="J9287" i="1" s="1"/>
  <c r="L9287" i="1"/>
  <c r="Q9287" i="1" s="1"/>
  <c r="M9287" i="1"/>
  <c r="N9287" i="1"/>
  <c r="I9288" i="1"/>
  <c r="K9288" i="1" s="1"/>
  <c r="J9288" i="1"/>
  <c r="L9288" i="1"/>
  <c r="Q9288" i="1" s="1"/>
  <c r="M9288" i="1"/>
  <c r="N9288" i="1"/>
  <c r="I9289" i="1"/>
  <c r="J9289" i="1" s="1"/>
  <c r="L9289" i="1"/>
  <c r="Q9289" i="1" s="1"/>
  <c r="M9289" i="1"/>
  <c r="N9289" i="1"/>
  <c r="I9290" i="1"/>
  <c r="J9290" i="1" s="1"/>
  <c r="L9290" i="1"/>
  <c r="Q9290" i="1" s="1"/>
  <c r="M9290" i="1"/>
  <c r="N9290" i="1"/>
  <c r="I9291" i="1"/>
  <c r="J9291" i="1" s="1"/>
  <c r="L9291" i="1"/>
  <c r="Q9291" i="1" s="1"/>
  <c r="M9291" i="1"/>
  <c r="N9291" i="1"/>
  <c r="I9292" i="1"/>
  <c r="K9292" i="1" s="1"/>
  <c r="L9292" i="1"/>
  <c r="Q9292" i="1" s="1"/>
  <c r="M9292" i="1"/>
  <c r="N9292" i="1"/>
  <c r="I9293" i="1"/>
  <c r="J9293" i="1" s="1"/>
  <c r="L9293" i="1"/>
  <c r="Q9293" i="1" s="1"/>
  <c r="M9293" i="1"/>
  <c r="N9293" i="1"/>
  <c r="I9294" i="1"/>
  <c r="J9294" i="1"/>
  <c r="K9294" i="1"/>
  <c r="L9294" i="1"/>
  <c r="Q9294" i="1" s="1"/>
  <c r="M9294" i="1"/>
  <c r="N9294" i="1"/>
  <c r="I9295" i="1"/>
  <c r="J9295" i="1" s="1"/>
  <c r="L9295" i="1"/>
  <c r="Q9295" i="1" s="1"/>
  <c r="M9295" i="1"/>
  <c r="N9295" i="1"/>
  <c r="I9296" i="1"/>
  <c r="K9296" i="1" s="1"/>
  <c r="L9296" i="1"/>
  <c r="Q9296" i="1" s="1"/>
  <c r="M9296" i="1"/>
  <c r="N9296" i="1"/>
  <c r="I9297" i="1"/>
  <c r="J9297" i="1" s="1"/>
  <c r="L9297" i="1"/>
  <c r="Q9297" i="1" s="1"/>
  <c r="M9297" i="1"/>
  <c r="N9297" i="1"/>
  <c r="I9298" i="1"/>
  <c r="J9298" i="1" s="1"/>
  <c r="L9298" i="1"/>
  <c r="Q9298" i="1" s="1"/>
  <c r="M9298" i="1"/>
  <c r="N9298" i="1"/>
  <c r="I9299" i="1"/>
  <c r="J9299" i="1" s="1"/>
  <c r="L9299" i="1"/>
  <c r="Q9299" i="1" s="1"/>
  <c r="M9299" i="1"/>
  <c r="N9299" i="1"/>
  <c r="I9300" i="1"/>
  <c r="K9300" i="1" s="1"/>
  <c r="J9300" i="1"/>
  <c r="L9300" i="1"/>
  <c r="Q9300" i="1" s="1"/>
  <c r="M9300" i="1"/>
  <c r="N9300" i="1"/>
  <c r="I9301" i="1"/>
  <c r="J9301" i="1" s="1"/>
  <c r="L9301" i="1"/>
  <c r="Q9301" i="1" s="1"/>
  <c r="M9301" i="1"/>
  <c r="N9301" i="1"/>
  <c r="I9302" i="1"/>
  <c r="K9302" i="1" s="1"/>
  <c r="L9302" i="1"/>
  <c r="Q9302" i="1" s="1"/>
  <c r="M9302" i="1"/>
  <c r="N9302" i="1"/>
  <c r="I9303" i="1"/>
  <c r="J9303" i="1" s="1"/>
  <c r="L9303" i="1"/>
  <c r="Q9303" i="1" s="1"/>
  <c r="M9303" i="1"/>
  <c r="N9303" i="1"/>
  <c r="I9304" i="1"/>
  <c r="K9304" i="1" s="1"/>
  <c r="L9304" i="1"/>
  <c r="Q9304" i="1" s="1"/>
  <c r="M9304" i="1"/>
  <c r="N9304" i="1"/>
  <c r="I9305" i="1"/>
  <c r="J9305" i="1" s="1"/>
  <c r="L9305" i="1"/>
  <c r="Q9305" i="1" s="1"/>
  <c r="M9305" i="1"/>
  <c r="N9305" i="1"/>
  <c r="I9306" i="1"/>
  <c r="J9306" i="1" s="1"/>
  <c r="L9306" i="1"/>
  <c r="Q9306" i="1" s="1"/>
  <c r="M9306" i="1"/>
  <c r="N9306" i="1"/>
  <c r="I9307" i="1"/>
  <c r="J9307" i="1" s="1"/>
  <c r="L9307" i="1"/>
  <c r="Q9307" i="1" s="1"/>
  <c r="M9307" i="1"/>
  <c r="N9307" i="1"/>
  <c r="I9308" i="1"/>
  <c r="K9308" i="1" s="1"/>
  <c r="J9308" i="1"/>
  <c r="L9308" i="1"/>
  <c r="Q9308" i="1" s="1"/>
  <c r="M9308" i="1"/>
  <c r="N9308" i="1"/>
  <c r="I9309" i="1"/>
  <c r="J9309" i="1" s="1"/>
  <c r="L9309" i="1"/>
  <c r="Q9309" i="1" s="1"/>
  <c r="M9309" i="1"/>
  <c r="N9309" i="1"/>
  <c r="I9310" i="1"/>
  <c r="J9310" i="1" s="1"/>
  <c r="L9310" i="1"/>
  <c r="Q9310" i="1" s="1"/>
  <c r="M9310" i="1"/>
  <c r="N9310" i="1"/>
  <c r="I9311" i="1"/>
  <c r="J9311" i="1" s="1"/>
  <c r="L9311" i="1"/>
  <c r="Q9311" i="1" s="1"/>
  <c r="M9311" i="1"/>
  <c r="N9311" i="1"/>
  <c r="I9312" i="1"/>
  <c r="K9312" i="1" s="1"/>
  <c r="L9312" i="1"/>
  <c r="Q9312" i="1" s="1"/>
  <c r="M9312" i="1"/>
  <c r="N9312" i="1"/>
  <c r="I9313" i="1"/>
  <c r="J9313" i="1" s="1"/>
  <c r="L9313" i="1"/>
  <c r="Q9313" i="1" s="1"/>
  <c r="M9313" i="1"/>
  <c r="N9313" i="1"/>
  <c r="I9314" i="1"/>
  <c r="J9314" i="1"/>
  <c r="K9314" i="1"/>
  <c r="L9314" i="1"/>
  <c r="M9314" i="1"/>
  <c r="N9314" i="1"/>
  <c r="Q9314" i="1"/>
  <c r="I9315" i="1"/>
  <c r="J9315" i="1" s="1"/>
  <c r="L9315" i="1"/>
  <c r="Q9315" i="1" s="1"/>
  <c r="M9315" i="1"/>
  <c r="N9315" i="1"/>
  <c r="I9316" i="1"/>
  <c r="K9316" i="1" s="1"/>
  <c r="J9316" i="1"/>
  <c r="L9316" i="1"/>
  <c r="Q9316" i="1" s="1"/>
  <c r="M9316" i="1"/>
  <c r="N9316" i="1"/>
  <c r="I9317" i="1"/>
  <c r="J9317" i="1" s="1"/>
  <c r="L9317" i="1"/>
  <c r="Q9317" i="1" s="1"/>
  <c r="M9317" i="1"/>
  <c r="N9317" i="1"/>
  <c r="I9318" i="1"/>
  <c r="K9318" i="1" s="1"/>
  <c r="J9318" i="1"/>
  <c r="L9318" i="1"/>
  <c r="Q9318" i="1" s="1"/>
  <c r="M9318" i="1"/>
  <c r="N9318" i="1"/>
  <c r="I9319" i="1"/>
  <c r="J9319" i="1" s="1"/>
  <c r="L9319" i="1"/>
  <c r="Q9319" i="1" s="1"/>
  <c r="M9319" i="1"/>
  <c r="N9319" i="1"/>
  <c r="I9320" i="1"/>
  <c r="K9320" i="1" s="1"/>
  <c r="L9320" i="1"/>
  <c r="Q9320" i="1" s="1"/>
  <c r="M9320" i="1"/>
  <c r="N9320" i="1"/>
  <c r="I9321" i="1"/>
  <c r="J9321" i="1" s="1"/>
  <c r="L9321" i="1"/>
  <c r="Q9321" i="1" s="1"/>
  <c r="M9321" i="1"/>
  <c r="N9321" i="1"/>
  <c r="I9322" i="1"/>
  <c r="J9322" i="1" s="1"/>
  <c r="L9322" i="1"/>
  <c r="Q9322" i="1" s="1"/>
  <c r="M9322" i="1"/>
  <c r="N9322" i="1"/>
  <c r="I9323" i="1"/>
  <c r="J9323" i="1" s="1"/>
  <c r="L9323" i="1"/>
  <c r="Q9323" i="1" s="1"/>
  <c r="M9323" i="1"/>
  <c r="N9323" i="1"/>
  <c r="I9324" i="1"/>
  <c r="K9324" i="1" s="1"/>
  <c r="L9324" i="1"/>
  <c r="M9324" i="1"/>
  <c r="N9324" i="1"/>
  <c r="Q9324" i="1"/>
  <c r="I9325" i="1"/>
  <c r="J9325" i="1" s="1"/>
  <c r="L9325" i="1"/>
  <c r="Q9325" i="1" s="1"/>
  <c r="M9325" i="1"/>
  <c r="N9325" i="1"/>
  <c r="I9326" i="1"/>
  <c r="J9326" i="1"/>
  <c r="K9326" i="1"/>
  <c r="L9326" i="1"/>
  <c r="Q9326" i="1" s="1"/>
  <c r="M9326" i="1"/>
  <c r="N9326" i="1"/>
  <c r="I9327" i="1"/>
  <c r="J9327" i="1" s="1"/>
  <c r="L9327" i="1"/>
  <c r="Q9327" i="1" s="1"/>
  <c r="M9327" i="1"/>
  <c r="N9327" i="1"/>
  <c r="I9328" i="1"/>
  <c r="K9328" i="1" s="1"/>
  <c r="L9328" i="1"/>
  <c r="Q9328" i="1" s="1"/>
  <c r="M9328" i="1"/>
  <c r="N9328" i="1"/>
  <c r="I9329" i="1"/>
  <c r="J9329" i="1" s="1"/>
  <c r="L9329" i="1"/>
  <c r="Q9329" i="1" s="1"/>
  <c r="M9329" i="1"/>
  <c r="N9329" i="1"/>
  <c r="I9330" i="1"/>
  <c r="J9330" i="1" s="1"/>
  <c r="L9330" i="1"/>
  <c r="Q9330" i="1" s="1"/>
  <c r="M9330" i="1"/>
  <c r="N9330" i="1"/>
  <c r="I9331" i="1"/>
  <c r="J9331" i="1" s="1"/>
  <c r="L9331" i="1"/>
  <c r="Q9331" i="1" s="1"/>
  <c r="M9331" i="1"/>
  <c r="N9331" i="1"/>
  <c r="I9332" i="1"/>
  <c r="K9332" i="1" s="1"/>
  <c r="J9332" i="1"/>
  <c r="L9332" i="1"/>
  <c r="Q9332" i="1" s="1"/>
  <c r="M9332" i="1"/>
  <c r="N9332" i="1"/>
  <c r="I9333" i="1"/>
  <c r="J9333" i="1" s="1"/>
  <c r="L9333" i="1"/>
  <c r="Q9333" i="1" s="1"/>
  <c r="M9333" i="1"/>
  <c r="N9333" i="1"/>
  <c r="I9334" i="1"/>
  <c r="K9334" i="1" s="1"/>
  <c r="L9334" i="1"/>
  <c r="Q9334" i="1" s="1"/>
  <c r="M9334" i="1"/>
  <c r="N9334" i="1"/>
  <c r="I9335" i="1"/>
  <c r="J9335" i="1" s="1"/>
  <c r="L9335" i="1"/>
  <c r="Q9335" i="1" s="1"/>
  <c r="M9335" i="1"/>
  <c r="N9335" i="1"/>
  <c r="I9336" i="1"/>
  <c r="K9336" i="1" s="1"/>
  <c r="L9336" i="1"/>
  <c r="Q9336" i="1" s="1"/>
  <c r="M9336" i="1"/>
  <c r="N9336" i="1"/>
  <c r="I9337" i="1"/>
  <c r="J9337" i="1" s="1"/>
  <c r="L9337" i="1"/>
  <c r="Q9337" i="1" s="1"/>
  <c r="M9337" i="1"/>
  <c r="N9337" i="1"/>
  <c r="I9338" i="1"/>
  <c r="J9338" i="1" s="1"/>
  <c r="L9338" i="1"/>
  <c r="Q9338" i="1" s="1"/>
  <c r="M9338" i="1"/>
  <c r="N9338" i="1"/>
  <c r="I9339" i="1"/>
  <c r="J9339" i="1" s="1"/>
  <c r="L9339" i="1"/>
  <c r="Q9339" i="1" s="1"/>
  <c r="M9339" i="1"/>
  <c r="N9339" i="1"/>
  <c r="I9340" i="1"/>
  <c r="K9340" i="1" s="1"/>
  <c r="J9340" i="1"/>
  <c r="O9340" i="1" s="1"/>
  <c r="L9340" i="1"/>
  <c r="M9340" i="1"/>
  <c r="N9340" i="1"/>
  <c r="Q9340" i="1"/>
  <c r="I9341" i="1"/>
  <c r="J9341" i="1" s="1"/>
  <c r="L9341" i="1"/>
  <c r="Q9341" i="1" s="1"/>
  <c r="M9341" i="1"/>
  <c r="N9341" i="1"/>
  <c r="I9342" i="1"/>
  <c r="K9342" i="1" s="1"/>
  <c r="J9342" i="1"/>
  <c r="L9342" i="1"/>
  <c r="Q9342" i="1" s="1"/>
  <c r="M9342" i="1"/>
  <c r="N9342" i="1"/>
  <c r="I9343" i="1"/>
  <c r="J9343" i="1" s="1"/>
  <c r="L9343" i="1"/>
  <c r="Q9343" i="1" s="1"/>
  <c r="M9343" i="1"/>
  <c r="N9343" i="1"/>
  <c r="I9344" i="1"/>
  <c r="K9344" i="1" s="1"/>
  <c r="L9344" i="1"/>
  <c r="Q9344" i="1" s="1"/>
  <c r="M9344" i="1"/>
  <c r="N9344" i="1"/>
  <c r="I9345" i="1"/>
  <c r="J9345" i="1" s="1"/>
  <c r="L9345" i="1"/>
  <c r="Q9345" i="1" s="1"/>
  <c r="M9345" i="1"/>
  <c r="N9345" i="1"/>
  <c r="I9346" i="1"/>
  <c r="J9346" i="1"/>
  <c r="K9346" i="1"/>
  <c r="L9346" i="1"/>
  <c r="Q9346" i="1" s="1"/>
  <c r="M9346" i="1"/>
  <c r="N9346" i="1"/>
  <c r="I9347" i="1"/>
  <c r="J9347" i="1" s="1"/>
  <c r="L9347" i="1"/>
  <c r="Q9347" i="1" s="1"/>
  <c r="M9347" i="1"/>
  <c r="N9347" i="1"/>
  <c r="I9348" i="1"/>
  <c r="K9348" i="1" s="1"/>
  <c r="L9348" i="1"/>
  <c r="Q9348" i="1" s="1"/>
  <c r="M9348" i="1"/>
  <c r="N9348" i="1"/>
  <c r="I9349" i="1"/>
  <c r="J9349" i="1" s="1"/>
  <c r="L9349" i="1"/>
  <c r="Q9349" i="1" s="1"/>
  <c r="M9349" i="1"/>
  <c r="N9349" i="1"/>
  <c r="I9350" i="1"/>
  <c r="K9350" i="1" s="1"/>
  <c r="J9350" i="1"/>
  <c r="L9350" i="1"/>
  <c r="Q9350" i="1" s="1"/>
  <c r="M9350" i="1"/>
  <c r="N9350" i="1"/>
  <c r="I9351" i="1"/>
  <c r="J9351" i="1" s="1"/>
  <c r="L9351" i="1"/>
  <c r="Q9351" i="1" s="1"/>
  <c r="M9351" i="1"/>
  <c r="N9351" i="1"/>
  <c r="I9352" i="1"/>
  <c r="K9352" i="1" s="1"/>
  <c r="L9352" i="1"/>
  <c r="Q9352" i="1" s="1"/>
  <c r="M9352" i="1"/>
  <c r="N9352" i="1"/>
  <c r="I9353" i="1"/>
  <c r="J9353" i="1" s="1"/>
  <c r="L9353" i="1"/>
  <c r="Q9353" i="1" s="1"/>
  <c r="M9353" i="1"/>
  <c r="N9353" i="1"/>
  <c r="I9354" i="1"/>
  <c r="J9354" i="1" s="1"/>
  <c r="L9354" i="1"/>
  <c r="Q9354" i="1" s="1"/>
  <c r="M9354" i="1"/>
  <c r="N9354" i="1"/>
  <c r="I9355" i="1"/>
  <c r="J9355" i="1" s="1"/>
  <c r="L9355" i="1"/>
  <c r="Q9355" i="1" s="1"/>
  <c r="M9355" i="1"/>
  <c r="N9355" i="1"/>
  <c r="I9356" i="1"/>
  <c r="K9356" i="1" s="1"/>
  <c r="J9356" i="1"/>
  <c r="L9356" i="1"/>
  <c r="M9356" i="1"/>
  <c r="N9356" i="1"/>
  <c r="Q9356" i="1"/>
  <c r="I9357" i="1"/>
  <c r="J9357" i="1" s="1"/>
  <c r="L9357" i="1"/>
  <c r="Q9357" i="1" s="1"/>
  <c r="M9357" i="1"/>
  <c r="N9357" i="1"/>
  <c r="I9358" i="1"/>
  <c r="J9358" i="1"/>
  <c r="K9358" i="1"/>
  <c r="L9358" i="1"/>
  <c r="Q9358" i="1" s="1"/>
  <c r="M9358" i="1"/>
  <c r="N9358" i="1"/>
  <c r="I9359" i="1"/>
  <c r="J9359" i="1" s="1"/>
  <c r="L9359" i="1"/>
  <c r="Q9359" i="1" s="1"/>
  <c r="M9359" i="1"/>
  <c r="N9359" i="1"/>
  <c r="I9360" i="1"/>
  <c r="K9360" i="1" s="1"/>
  <c r="L9360" i="1"/>
  <c r="Q9360" i="1" s="1"/>
  <c r="M9360" i="1"/>
  <c r="N9360" i="1"/>
  <c r="I9361" i="1"/>
  <c r="J9361" i="1" s="1"/>
  <c r="L9361" i="1"/>
  <c r="Q9361" i="1" s="1"/>
  <c r="M9361" i="1"/>
  <c r="N9361" i="1"/>
  <c r="I9362" i="1"/>
  <c r="K9362" i="1" s="1"/>
  <c r="J9362" i="1"/>
  <c r="L9362" i="1"/>
  <c r="Q9362" i="1" s="1"/>
  <c r="M9362" i="1"/>
  <c r="N9362" i="1"/>
  <c r="I9363" i="1"/>
  <c r="J9363" i="1" s="1"/>
  <c r="L9363" i="1"/>
  <c r="Q9363" i="1" s="1"/>
  <c r="M9363" i="1"/>
  <c r="N9363" i="1"/>
  <c r="I9364" i="1"/>
  <c r="K9364" i="1" s="1"/>
  <c r="L9364" i="1"/>
  <c r="Q9364" i="1" s="1"/>
  <c r="M9364" i="1"/>
  <c r="N9364" i="1"/>
  <c r="I9365" i="1"/>
  <c r="J9365" i="1" s="1"/>
  <c r="L9365" i="1"/>
  <c r="Q9365" i="1" s="1"/>
  <c r="M9365" i="1"/>
  <c r="N9365" i="1"/>
  <c r="I9366" i="1"/>
  <c r="K9366" i="1" s="1"/>
  <c r="J9366" i="1"/>
  <c r="L9366" i="1"/>
  <c r="Q9366" i="1" s="1"/>
  <c r="M9366" i="1"/>
  <c r="N9366" i="1"/>
  <c r="I9367" i="1"/>
  <c r="J9367" i="1" s="1"/>
  <c r="L9367" i="1"/>
  <c r="Q9367" i="1" s="1"/>
  <c r="M9367" i="1"/>
  <c r="N9367" i="1"/>
  <c r="I9368" i="1"/>
  <c r="K9368" i="1" s="1"/>
  <c r="L9368" i="1"/>
  <c r="Q9368" i="1" s="1"/>
  <c r="M9368" i="1"/>
  <c r="N9368" i="1"/>
  <c r="I9369" i="1"/>
  <c r="J9369" i="1" s="1"/>
  <c r="L9369" i="1"/>
  <c r="Q9369" i="1" s="1"/>
  <c r="M9369" i="1"/>
  <c r="N9369" i="1"/>
  <c r="I9370" i="1"/>
  <c r="J9370" i="1" s="1"/>
  <c r="L9370" i="1"/>
  <c r="Q9370" i="1" s="1"/>
  <c r="M9370" i="1"/>
  <c r="N9370" i="1"/>
  <c r="I9371" i="1"/>
  <c r="J9371" i="1" s="1"/>
  <c r="L9371" i="1"/>
  <c r="Q9371" i="1" s="1"/>
  <c r="M9371" i="1"/>
  <c r="N9371" i="1"/>
  <c r="I9372" i="1"/>
  <c r="K9372" i="1" s="1"/>
  <c r="J9372" i="1"/>
  <c r="O9372" i="1" s="1"/>
  <c r="L9372" i="1"/>
  <c r="M9372" i="1"/>
  <c r="N9372" i="1"/>
  <c r="Q9372" i="1"/>
  <c r="I9373" i="1"/>
  <c r="J9373" i="1" s="1"/>
  <c r="L9373" i="1"/>
  <c r="Q9373" i="1" s="1"/>
  <c r="M9373" i="1"/>
  <c r="N9373" i="1"/>
  <c r="I9374" i="1"/>
  <c r="K9374" i="1" s="1"/>
  <c r="J9374" i="1"/>
  <c r="L9374" i="1"/>
  <c r="Q9374" i="1" s="1"/>
  <c r="M9374" i="1"/>
  <c r="N9374" i="1"/>
  <c r="I9375" i="1"/>
  <c r="J9375" i="1" s="1"/>
  <c r="L9375" i="1"/>
  <c r="Q9375" i="1" s="1"/>
  <c r="M9375" i="1"/>
  <c r="N9375" i="1"/>
  <c r="I9376" i="1"/>
  <c r="K9376" i="1" s="1"/>
  <c r="L9376" i="1"/>
  <c r="Q9376" i="1" s="1"/>
  <c r="M9376" i="1"/>
  <c r="N9376" i="1"/>
  <c r="I9377" i="1"/>
  <c r="J9377" i="1" s="1"/>
  <c r="L9377" i="1"/>
  <c r="Q9377" i="1" s="1"/>
  <c r="M9377" i="1"/>
  <c r="N9377" i="1"/>
  <c r="I9378" i="1"/>
  <c r="J9378" i="1"/>
  <c r="K9378" i="1"/>
  <c r="L9378" i="1"/>
  <c r="Q9378" i="1" s="1"/>
  <c r="M9378" i="1"/>
  <c r="N9378" i="1"/>
  <c r="I9379" i="1"/>
  <c r="J9379" i="1" s="1"/>
  <c r="L9379" i="1"/>
  <c r="Q9379" i="1" s="1"/>
  <c r="M9379" i="1"/>
  <c r="N9379" i="1"/>
  <c r="I9380" i="1"/>
  <c r="K9380" i="1" s="1"/>
  <c r="L9380" i="1"/>
  <c r="Q9380" i="1" s="1"/>
  <c r="M9380" i="1"/>
  <c r="N9380" i="1"/>
  <c r="I9381" i="1"/>
  <c r="J9381" i="1" s="1"/>
  <c r="L9381" i="1"/>
  <c r="Q9381" i="1" s="1"/>
  <c r="M9381" i="1"/>
  <c r="N9381" i="1"/>
  <c r="I9382" i="1"/>
  <c r="K9382" i="1" s="1"/>
  <c r="J9382" i="1"/>
  <c r="L9382" i="1"/>
  <c r="Q9382" i="1" s="1"/>
  <c r="M9382" i="1"/>
  <c r="N9382" i="1"/>
  <c r="I9383" i="1"/>
  <c r="J9383" i="1" s="1"/>
  <c r="L9383" i="1"/>
  <c r="Q9383" i="1" s="1"/>
  <c r="M9383" i="1"/>
  <c r="N9383" i="1"/>
  <c r="I9384" i="1"/>
  <c r="K9384" i="1" s="1"/>
  <c r="L9384" i="1"/>
  <c r="Q9384" i="1" s="1"/>
  <c r="M9384" i="1"/>
  <c r="N9384" i="1"/>
  <c r="I9385" i="1"/>
  <c r="J9385" i="1" s="1"/>
  <c r="L9385" i="1"/>
  <c r="Q9385" i="1" s="1"/>
  <c r="M9385" i="1"/>
  <c r="N9385" i="1"/>
  <c r="I9386" i="1"/>
  <c r="J9386" i="1" s="1"/>
  <c r="L9386" i="1"/>
  <c r="Q9386" i="1" s="1"/>
  <c r="M9386" i="1"/>
  <c r="N9386" i="1"/>
  <c r="I9387" i="1"/>
  <c r="J9387" i="1" s="1"/>
  <c r="L9387" i="1"/>
  <c r="Q9387" i="1" s="1"/>
  <c r="M9387" i="1"/>
  <c r="N9387" i="1"/>
  <c r="I9388" i="1"/>
  <c r="K9388" i="1" s="1"/>
  <c r="J9388" i="1"/>
  <c r="L9388" i="1"/>
  <c r="M9388" i="1"/>
  <c r="N9388" i="1"/>
  <c r="Q9388" i="1"/>
  <c r="I9389" i="1"/>
  <c r="J9389" i="1" s="1"/>
  <c r="L9389" i="1"/>
  <c r="Q9389" i="1" s="1"/>
  <c r="M9389" i="1"/>
  <c r="N9389" i="1"/>
  <c r="I9390" i="1"/>
  <c r="K9390" i="1" s="1"/>
  <c r="J9390" i="1"/>
  <c r="L9390" i="1"/>
  <c r="Q9390" i="1" s="1"/>
  <c r="M9390" i="1"/>
  <c r="N9390" i="1"/>
  <c r="I9391" i="1"/>
  <c r="J9391" i="1" s="1"/>
  <c r="L9391" i="1"/>
  <c r="Q9391" i="1" s="1"/>
  <c r="M9391" i="1"/>
  <c r="N9391" i="1"/>
  <c r="I9392" i="1"/>
  <c r="K9392" i="1" s="1"/>
  <c r="L9392" i="1"/>
  <c r="Q9392" i="1" s="1"/>
  <c r="M9392" i="1"/>
  <c r="N9392" i="1"/>
  <c r="I9393" i="1"/>
  <c r="J9393" i="1" s="1"/>
  <c r="L9393" i="1"/>
  <c r="Q9393" i="1" s="1"/>
  <c r="M9393" i="1"/>
  <c r="N9393" i="1"/>
  <c r="I9394" i="1"/>
  <c r="J9394" i="1"/>
  <c r="K9394" i="1"/>
  <c r="L9394" i="1"/>
  <c r="Q9394" i="1" s="1"/>
  <c r="M9394" i="1"/>
  <c r="N9394" i="1"/>
  <c r="I9395" i="1"/>
  <c r="J9395" i="1" s="1"/>
  <c r="L9395" i="1"/>
  <c r="Q9395" i="1" s="1"/>
  <c r="M9395" i="1"/>
  <c r="N9395" i="1"/>
  <c r="I9396" i="1"/>
  <c r="K9396" i="1" s="1"/>
  <c r="L9396" i="1"/>
  <c r="Q9396" i="1" s="1"/>
  <c r="M9396" i="1"/>
  <c r="N9396" i="1"/>
  <c r="I9397" i="1"/>
  <c r="J9397" i="1" s="1"/>
  <c r="L9397" i="1"/>
  <c r="Q9397" i="1" s="1"/>
  <c r="M9397" i="1"/>
  <c r="N9397" i="1"/>
  <c r="I9398" i="1"/>
  <c r="K9398" i="1" s="1"/>
  <c r="J9398" i="1"/>
  <c r="L9398" i="1"/>
  <c r="Q9398" i="1" s="1"/>
  <c r="M9398" i="1"/>
  <c r="N9398" i="1"/>
  <c r="I9399" i="1"/>
  <c r="J9399" i="1" s="1"/>
  <c r="L9399" i="1"/>
  <c r="Q9399" i="1" s="1"/>
  <c r="M9399" i="1"/>
  <c r="N9399" i="1"/>
  <c r="I9400" i="1"/>
  <c r="K9400" i="1" s="1"/>
  <c r="L9400" i="1"/>
  <c r="Q9400" i="1" s="1"/>
  <c r="M9400" i="1"/>
  <c r="N9400" i="1"/>
  <c r="I9401" i="1"/>
  <c r="J9401" i="1" s="1"/>
  <c r="L9401" i="1"/>
  <c r="Q9401" i="1" s="1"/>
  <c r="M9401" i="1"/>
  <c r="N9401" i="1"/>
  <c r="I9402" i="1"/>
  <c r="J9402" i="1" s="1"/>
  <c r="L9402" i="1"/>
  <c r="Q9402" i="1" s="1"/>
  <c r="M9402" i="1"/>
  <c r="N9402" i="1"/>
  <c r="I9403" i="1"/>
  <c r="J9403" i="1" s="1"/>
  <c r="L9403" i="1"/>
  <c r="Q9403" i="1" s="1"/>
  <c r="M9403" i="1"/>
  <c r="N9403" i="1"/>
  <c r="I9404" i="1"/>
  <c r="K9404" i="1" s="1"/>
  <c r="J9404" i="1"/>
  <c r="L9404" i="1"/>
  <c r="M9404" i="1"/>
  <c r="N9404" i="1"/>
  <c r="Q9404" i="1"/>
  <c r="I9405" i="1"/>
  <c r="J9405" i="1" s="1"/>
  <c r="L9405" i="1"/>
  <c r="Q9405" i="1" s="1"/>
  <c r="M9405" i="1"/>
  <c r="N9405" i="1"/>
  <c r="I9406" i="1"/>
  <c r="J9406" i="1"/>
  <c r="K9406" i="1"/>
  <c r="L9406" i="1"/>
  <c r="Q9406" i="1" s="1"/>
  <c r="M9406" i="1"/>
  <c r="N9406" i="1"/>
  <c r="I9407" i="1"/>
  <c r="J9407" i="1" s="1"/>
  <c r="L9407" i="1"/>
  <c r="Q9407" i="1" s="1"/>
  <c r="M9407" i="1"/>
  <c r="N9407" i="1"/>
  <c r="I9408" i="1"/>
  <c r="K9408" i="1" s="1"/>
  <c r="L9408" i="1"/>
  <c r="Q9408" i="1" s="1"/>
  <c r="M9408" i="1"/>
  <c r="N9408" i="1"/>
  <c r="I9409" i="1"/>
  <c r="J9409" i="1" s="1"/>
  <c r="L9409" i="1"/>
  <c r="Q9409" i="1" s="1"/>
  <c r="M9409" i="1"/>
  <c r="N9409" i="1"/>
  <c r="I9410" i="1"/>
  <c r="K9410" i="1" s="1"/>
  <c r="J9410" i="1"/>
  <c r="L9410" i="1"/>
  <c r="Q9410" i="1" s="1"/>
  <c r="M9410" i="1"/>
  <c r="N9410" i="1"/>
  <c r="I9411" i="1"/>
  <c r="J9411" i="1" s="1"/>
  <c r="L9411" i="1"/>
  <c r="Q9411" i="1" s="1"/>
  <c r="M9411" i="1"/>
  <c r="N9411" i="1"/>
  <c r="I9412" i="1"/>
  <c r="K9412" i="1" s="1"/>
  <c r="L9412" i="1"/>
  <c r="Q9412" i="1" s="1"/>
  <c r="M9412" i="1"/>
  <c r="N9412" i="1"/>
  <c r="I9413" i="1"/>
  <c r="J9413" i="1" s="1"/>
  <c r="L9413" i="1"/>
  <c r="Q9413" i="1" s="1"/>
  <c r="M9413" i="1"/>
  <c r="N9413" i="1"/>
  <c r="I9414" i="1"/>
  <c r="K9414" i="1" s="1"/>
  <c r="J9414" i="1"/>
  <c r="L9414" i="1"/>
  <c r="Q9414" i="1" s="1"/>
  <c r="M9414" i="1"/>
  <c r="N9414" i="1"/>
  <c r="I9415" i="1"/>
  <c r="J9415" i="1" s="1"/>
  <c r="L9415" i="1"/>
  <c r="Q9415" i="1" s="1"/>
  <c r="M9415" i="1"/>
  <c r="N9415" i="1"/>
  <c r="I9416" i="1"/>
  <c r="K9416" i="1" s="1"/>
  <c r="L9416" i="1"/>
  <c r="Q9416" i="1" s="1"/>
  <c r="M9416" i="1"/>
  <c r="N9416" i="1"/>
  <c r="I9417" i="1"/>
  <c r="J9417" i="1" s="1"/>
  <c r="L9417" i="1"/>
  <c r="Q9417" i="1" s="1"/>
  <c r="M9417" i="1"/>
  <c r="N9417" i="1"/>
  <c r="I9418" i="1"/>
  <c r="J9418" i="1" s="1"/>
  <c r="L9418" i="1"/>
  <c r="Q9418" i="1" s="1"/>
  <c r="M9418" i="1"/>
  <c r="N9418" i="1"/>
  <c r="I9419" i="1"/>
  <c r="J9419" i="1" s="1"/>
  <c r="L9419" i="1"/>
  <c r="Q9419" i="1" s="1"/>
  <c r="M9419" i="1"/>
  <c r="N9419" i="1"/>
  <c r="I9420" i="1"/>
  <c r="K9420" i="1" s="1"/>
  <c r="J9420" i="1"/>
  <c r="O9420" i="1" s="1"/>
  <c r="L9420" i="1"/>
  <c r="M9420" i="1"/>
  <c r="N9420" i="1"/>
  <c r="Q9420" i="1"/>
  <c r="I9421" i="1"/>
  <c r="J9421" i="1" s="1"/>
  <c r="L9421" i="1"/>
  <c r="Q9421" i="1" s="1"/>
  <c r="M9421" i="1"/>
  <c r="N9421" i="1"/>
  <c r="I9422" i="1"/>
  <c r="K9422" i="1" s="1"/>
  <c r="J9422" i="1"/>
  <c r="L9422" i="1"/>
  <c r="Q9422" i="1" s="1"/>
  <c r="M9422" i="1"/>
  <c r="N9422" i="1"/>
  <c r="I9423" i="1"/>
  <c r="J9423" i="1" s="1"/>
  <c r="L9423" i="1"/>
  <c r="Q9423" i="1" s="1"/>
  <c r="M9423" i="1"/>
  <c r="N9423" i="1"/>
  <c r="I9424" i="1"/>
  <c r="K9424" i="1" s="1"/>
  <c r="L9424" i="1"/>
  <c r="Q9424" i="1" s="1"/>
  <c r="M9424" i="1"/>
  <c r="N9424" i="1"/>
  <c r="I9425" i="1"/>
  <c r="J9425" i="1" s="1"/>
  <c r="L9425" i="1"/>
  <c r="Q9425" i="1" s="1"/>
  <c r="M9425" i="1"/>
  <c r="N9425" i="1"/>
  <c r="I9426" i="1"/>
  <c r="J9426" i="1"/>
  <c r="K9426" i="1"/>
  <c r="L9426" i="1"/>
  <c r="Q9426" i="1" s="1"/>
  <c r="M9426" i="1"/>
  <c r="N9426" i="1"/>
  <c r="I9427" i="1"/>
  <c r="J9427" i="1" s="1"/>
  <c r="L9427" i="1"/>
  <c r="Q9427" i="1" s="1"/>
  <c r="M9427" i="1"/>
  <c r="N9427" i="1"/>
  <c r="I9428" i="1"/>
  <c r="K9428" i="1" s="1"/>
  <c r="L9428" i="1"/>
  <c r="Q9428" i="1" s="1"/>
  <c r="M9428" i="1"/>
  <c r="N9428" i="1"/>
  <c r="I9429" i="1"/>
  <c r="J9429" i="1" s="1"/>
  <c r="L9429" i="1"/>
  <c r="Q9429" i="1" s="1"/>
  <c r="M9429" i="1"/>
  <c r="N9429" i="1"/>
  <c r="I9430" i="1"/>
  <c r="K9430" i="1" s="1"/>
  <c r="J9430" i="1"/>
  <c r="L9430" i="1"/>
  <c r="Q9430" i="1" s="1"/>
  <c r="M9430" i="1"/>
  <c r="N9430" i="1"/>
  <c r="I9431" i="1"/>
  <c r="J9431" i="1" s="1"/>
  <c r="L9431" i="1"/>
  <c r="Q9431" i="1" s="1"/>
  <c r="M9431" i="1"/>
  <c r="N9431" i="1"/>
  <c r="I9432" i="1"/>
  <c r="K9432" i="1" s="1"/>
  <c r="L9432" i="1"/>
  <c r="Q9432" i="1" s="1"/>
  <c r="M9432" i="1"/>
  <c r="N9432" i="1"/>
  <c r="I9433" i="1"/>
  <c r="J9433" i="1" s="1"/>
  <c r="L9433" i="1"/>
  <c r="Q9433" i="1" s="1"/>
  <c r="M9433" i="1"/>
  <c r="N9433" i="1"/>
  <c r="I9434" i="1"/>
  <c r="J9434" i="1" s="1"/>
  <c r="L9434" i="1"/>
  <c r="Q9434" i="1" s="1"/>
  <c r="M9434" i="1"/>
  <c r="N9434" i="1"/>
  <c r="I9435" i="1"/>
  <c r="J9435" i="1" s="1"/>
  <c r="L9435" i="1"/>
  <c r="Q9435" i="1" s="1"/>
  <c r="M9435" i="1"/>
  <c r="N9435" i="1"/>
  <c r="I9436" i="1"/>
  <c r="K9436" i="1" s="1"/>
  <c r="J9436" i="1"/>
  <c r="L9436" i="1"/>
  <c r="M9436" i="1"/>
  <c r="N9436" i="1"/>
  <c r="Q9436" i="1"/>
  <c r="I9437" i="1"/>
  <c r="J9437" i="1" s="1"/>
  <c r="L9437" i="1"/>
  <c r="Q9437" i="1" s="1"/>
  <c r="M9437" i="1"/>
  <c r="N9437" i="1"/>
  <c r="I9438" i="1"/>
  <c r="J9438" i="1"/>
  <c r="K9438" i="1"/>
  <c r="L9438" i="1"/>
  <c r="Q9438" i="1" s="1"/>
  <c r="M9438" i="1"/>
  <c r="N9438" i="1"/>
  <c r="I9439" i="1"/>
  <c r="J9439" i="1" s="1"/>
  <c r="L9439" i="1"/>
  <c r="Q9439" i="1" s="1"/>
  <c r="M9439" i="1"/>
  <c r="N9439" i="1"/>
  <c r="I9440" i="1"/>
  <c r="K9440" i="1" s="1"/>
  <c r="L9440" i="1"/>
  <c r="Q9440" i="1" s="1"/>
  <c r="M9440" i="1"/>
  <c r="N9440" i="1"/>
  <c r="I9441" i="1"/>
  <c r="J9441" i="1" s="1"/>
  <c r="L9441" i="1"/>
  <c r="Q9441" i="1" s="1"/>
  <c r="M9441" i="1"/>
  <c r="N9441" i="1"/>
  <c r="I9442" i="1"/>
  <c r="K9442" i="1" s="1"/>
  <c r="J9442" i="1"/>
  <c r="L9442" i="1"/>
  <c r="Q9442" i="1" s="1"/>
  <c r="M9442" i="1"/>
  <c r="N9442" i="1"/>
  <c r="I9443" i="1"/>
  <c r="J9443" i="1" s="1"/>
  <c r="L9443" i="1"/>
  <c r="Q9443" i="1" s="1"/>
  <c r="M9443" i="1"/>
  <c r="N9443" i="1"/>
  <c r="I9444" i="1"/>
  <c r="K9444" i="1" s="1"/>
  <c r="L9444" i="1"/>
  <c r="Q9444" i="1" s="1"/>
  <c r="M9444" i="1"/>
  <c r="N9444" i="1"/>
  <c r="I9445" i="1"/>
  <c r="J9445" i="1" s="1"/>
  <c r="L9445" i="1"/>
  <c r="Q9445" i="1" s="1"/>
  <c r="M9445" i="1"/>
  <c r="N9445" i="1"/>
  <c r="I9446" i="1"/>
  <c r="K9446" i="1" s="1"/>
  <c r="J9446" i="1"/>
  <c r="L9446" i="1"/>
  <c r="Q9446" i="1" s="1"/>
  <c r="M9446" i="1"/>
  <c r="N9446" i="1"/>
  <c r="I9447" i="1"/>
  <c r="J9447" i="1" s="1"/>
  <c r="L9447" i="1"/>
  <c r="Q9447" i="1" s="1"/>
  <c r="M9447" i="1"/>
  <c r="N9447" i="1"/>
  <c r="I9448" i="1"/>
  <c r="K9448" i="1" s="1"/>
  <c r="L9448" i="1"/>
  <c r="Q9448" i="1" s="1"/>
  <c r="M9448" i="1"/>
  <c r="N9448" i="1"/>
  <c r="I9449" i="1"/>
  <c r="J9449" i="1" s="1"/>
  <c r="L9449" i="1"/>
  <c r="Q9449" i="1" s="1"/>
  <c r="M9449" i="1"/>
  <c r="N9449" i="1"/>
  <c r="I9450" i="1"/>
  <c r="J9450" i="1" s="1"/>
  <c r="L9450" i="1"/>
  <c r="Q9450" i="1" s="1"/>
  <c r="M9450" i="1"/>
  <c r="N9450" i="1"/>
  <c r="I9451" i="1"/>
  <c r="J9451" i="1" s="1"/>
  <c r="L9451" i="1"/>
  <c r="Q9451" i="1" s="1"/>
  <c r="M9451" i="1"/>
  <c r="N9451" i="1"/>
  <c r="I9452" i="1"/>
  <c r="K9452" i="1" s="1"/>
  <c r="J9452" i="1"/>
  <c r="L9452" i="1"/>
  <c r="M9452" i="1"/>
  <c r="N9452" i="1"/>
  <c r="Q9452" i="1"/>
  <c r="I9453" i="1"/>
  <c r="J9453" i="1" s="1"/>
  <c r="L9453" i="1"/>
  <c r="Q9453" i="1" s="1"/>
  <c r="M9453" i="1"/>
  <c r="N9453" i="1"/>
  <c r="I9454" i="1"/>
  <c r="J9454" i="1"/>
  <c r="K9454" i="1"/>
  <c r="L9454" i="1"/>
  <c r="Q9454" i="1" s="1"/>
  <c r="M9454" i="1"/>
  <c r="N9454" i="1"/>
  <c r="I9455" i="1"/>
  <c r="J9455" i="1" s="1"/>
  <c r="L9455" i="1"/>
  <c r="Q9455" i="1" s="1"/>
  <c r="M9455" i="1"/>
  <c r="N9455" i="1"/>
  <c r="I9456" i="1"/>
  <c r="K9456" i="1" s="1"/>
  <c r="L9456" i="1"/>
  <c r="Q9456" i="1" s="1"/>
  <c r="M9456" i="1"/>
  <c r="N9456" i="1"/>
  <c r="I9457" i="1"/>
  <c r="J9457" i="1" s="1"/>
  <c r="L9457" i="1"/>
  <c r="Q9457" i="1" s="1"/>
  <c r="M9457" i="1"/>
  <c r="N9457" i="1"/>
  <c r="I9458" i="1"/>
  <c r="K9458" i="1" s="1"/>
  <c r="J9458" i="1"/>
  <c r="L9458" i="1"/>
  <c r="Q9458" i="1" s="1"/>
  <c r="M9458" i="1"/>
  <c r="N9458" i="1"/>
  <c r="I9459" i="1"/>
  <c r="J9459" i="1" s="1"/>
  <c r="L9459" i="1"/>
  <c r="Q9459" i="1" s="1"/>
  <c r="M9459" i="1"/>
  <c r="N9459" i="1"/>
  <c r="I9460" i="1"/>
  <c r="K9460" i="1" s="1"/>
  <c r="L9460" i="1"/>
  <c r="Q9460" i="1" s="1"/>
  <c r="M9460" i="1"/>
  <c r="N9460" i="1"/>
  <c r="I9461" i="1"/>
  <c r="J9461" i="1" s="1"/>
  <c r="L9461" i="1"/>
  <c r="Q9461" i="1" s="1"/>
  <c r="M9461" i="1"/>
  <c r="N9461" i="1"/>
  <c r="I9462" i="1"/>
  <c r="K9462" i="1" s="1"/>
  <c r="J9462" i="1"/>
  <c r="L9462" i="1"/>
  <c r="Q9462" i="1" s="1"/>
  <c r="M9462" i="1"/>
  <c r="N9462" i="1"/>
  <c r="I9463" i="1"/>
  <c r="J9463" i="1" s="1"/>
  <c r="L9463" i="1"/>
  <c r="Q9463" i="1" s="1"/>
  <c r="M9463" i="1"/>
  <c r="N9463" i="1"/>
  <c r="I9464" i="1"/>
  <c r="K9464" i="1" s="1"/>
  <c r="L9464" i="1"/>
  <c r="Q9464" i="1" s="1"/>
  <c r="M9464" i="1"/>
  <c r="N9464" i="1"/>
  <c r="I9465" i="1"/>
  <c r="J9465" i="1" s="1"/>
  <c r="L9465" i="1"/>
  <c r="Q9465" i="1" s="1"/>
  <c r="M9465" i="1"/>
  <c r="N9465" i="1"/>
  <c r="I9466" i="1"/>
  <c r="J9466" i="1" s="1"/>
  <c r="L9466" i="1"/>
  <c r="Q9466" i="1" s="1"/>
  <c r="M9466" i="1"/>
  <c r="N9466" i="1"/>
  <c r="I9467" i="1"/>
  <c r="J9467" i="1" s="1"/>
  <c r="L9467" i="1"/>
  <c r="Q9467" i="1" s="1"/>
  <c r="M9467" i="1"/>
  <c r="N9467" i="1"/>
  <c r="I9468" i="1"/>
  <c r="K9468" i="1" s="1"/>
  <c r="J9468" i="1"/>
  <c r="L9468" i="1"/>
  <c r="M9468" i="1"/>
  <c r="N9468" i="1"/>
  <c r="Q9468" i="1"/>
  <c r="I9469" i="1"/>
  <c r="J9469" i="1" s="1"/>
  <c r="L9469" i="1"/>
  <c r="Q9469" i="1" s="1"/>
  <c r="M9469" i="1"/>
  <c r="N9469" i="1"/>
  <c r="I9470" i="1"/>
  <c r="J9470" i="1"/>
  <c r="K9470" i="1"/>
  <c r="L9470" i="1"/>
  <c r="Q9470" i="1" s="1"/>
  <c r="M9470" i="1"/>
  <c r="N9470" i="1"/>
  <c r="I9471" i="1"/>
  <c r="J9471" i="1" s="1"/>
  <c r="L9471" i="1"/>
  <c r="Q9471" i="1" s="1"/>
  <c r="M9471" i="1"/>
  <c r="N9471" i="1"/>
  <c r="I9472" i="1"/>
  <c r="K9472" i="1" s="1"/>
  <c r="L9472" i="1"/>
  <c r="Q9472" i="1" s="1"/>
  <c r="M9472" i="1"/>
  <c r="N9472" i="1"/>
  <c r="I9473" i="1"/>
  <c r="J9473" i="1" s="1"/>
  <c r="L9473" i="1"/>
  <c r="Q9473" i="1" s="1"/>
  <c r="M9473" i="1"/>
  <c r="N9473" i="1"/>
  <c r="I9474" i="1"/>
  <c r="K9474" i="1" s="1"/>
  <c r="J9474" i="1"/>
  <c r="L9474" i="1"/>
  <c r="Q9474" i="1" s="1"/>
  <c r="M9474" i="1"/>
  <c r="N9474" i="1"/>
  <c r="I9475" i="1"/>
  <c r="J9475" i="1" s="1"/>
  <c r="L9475" i="1"/>
  <c r="Q9475" i="1" s="1"/>
  <c r="M9475" i="1"/>
  <c r="N9475" i="1"/>
  <c r="I9476" i="1"/>
  <c r="K9476" i="1" s="1"/>
  <c r="L9476" i="1"/>
  <c r="Q9476" i="1" s="1"/>
  <c r="M9476" i="1"/>
  <c r="N9476" i="1"/>
  <c r="I9477" i="1"/>
  <c r="J9477" i="1" s="1"/>
  <c r="L9477" i="1"/>
  <c r="Q9477" i="1" s="1"/>
  <c r="M9477" i="1"/>
  <c r="N9477" i="1"/>
  <c r="I9478" i="1"/>
  <c r="K9478" i="1" s="1"/>
  <c r="J9478" i="1"/>
  <c r="L9478" i="1"/>
  <c r="Q9478" i="1" s="1"/>
  <c r="M9478" i="1"/>
  <c r="N9478" i="1"/>
  <c r="I9479" i="1"/>
  <c r="J9479" i="1" s="1"/>
  <c r="L9479" i="1"/>
  <c r="Q9479" i="1" s="1"/>
  <c r="M9479" i="1"/>
  <c r="N9479" i="1"/>
  <c r="I9480" i="1"/>
  <c r="K9480" i="1" s="1"/>
  <c r="L9480" i="1"/>
  <c r="Q9480" i="1" s="1"/>
  <c r="M9480" i="1"/>
  <c r="N9480" i="1"/>
  <c r="I9481" i="1"/>
  <c r="J9481" i="1" s="1"/>
  <c r="L9481" i="1"/>
  <c r="Q9481" i="1" s="1"/>
  <c r="M9481" i="1"/>
  <c r="N9481" i="1"/>
  <c r="I9482" i="1"/>
  <c r="J9482" i="1" s="1"/>
  <c r="L9482" i="1"/>
  <c r="Q9482" i="1" s="1"/>
  <c r="M9482" i="1"/>
  <c r="N9482" i="1"/>
  <c r="I9483" i="1"/>
  <c r="J9483" i="1" s="1"/>
  <c r="L9483" i="1"/>
  <c r="Q9483" i="1" s="1"/>
  <c r="M9483" i="1"/>
  <c r="N9483" i="1"/>
  <c r="I9484" i="1"/>
  <c r="K9484" i="1" s="1"/>
  <c r="J9484" i="1"/>
  <c r="L9484" i="1"/>
  <c r="M9484" i="1"/>
  <c r="N9484" i="1"/>
  <c r="Q9484" i="1"/>
  <c r="I9485" i="1"/>
  <c r="J9485" i="1" s="1"/>
  <c r="L9485" i="1"/>
  <c r="Q9485" i="1" s="1"/>
  <c r="M9485" i="1"/>
  <c r="N9485" i="1"/>
  <c r="I9486" i="1"/>
  <c r="K9486" i="1" s="1"/>
  <c r="J9486" i="1"/>
  <c r="L9486" i="1"/>
  <c r="Q9486" i="1" s="1"/>
  <c r="M9486" i="1"/>
  <c r="N9486" i="1"/>
  <c r="I9487" i="1"/>
  <c r="J9487" i="1" s="1"/>
  <c r="L9487" i="1"/>
  <c r="Q9487" i="1" s="1"/>
  <c r="M9487" i="1"/>
  <c r="N9487" i="1"/>
  <c r="I9488" i="1"/>
  <c r="K9488" i="1" s="1"/>
  <c r="L9488" i="1"/>
  <c r="Q9488" i="1" s="1"/>
  <c r="M9488" i="1"/>
  <c r="N9488" i="1"/>
  <c r="I9489" i="1"/>
  <c r="J9489" i="1" s="1"/>
  <c r="L9489" i="1"/>
  <c r="Q9489" i="1" s="1"/>
  <c r="M9489" i="1"/>
  <c r="N9489" i="1"/>
  <c r="I9490" i="1"/>
  <c r="K9490" i="1" s="1"/>
  <c r="J9490" i="1"/>
  <c r="L9490" i="1"/>
  <c r="Q9490" i="1" s="1"/>
  <c r="M9490" i="1"/>
  <c r="N9490" i="1"/>
  <c r="I9491" i="1"/>
  <c r="J9491" i="1" s="1"/>
  <c r="L9491" i="1"/>
  <c r="Q9491" i="1" s="1"/>
  <c r="M9491" i="1"/>
  <c r="N9491" i="1"/>
  <c r="I9492" i="1"/>
  <c r="K9492" i="1" s="1"/>
  <c r="L9492" i="1"/>
  <c r="Q9492" i="1" s="1"/>
  <c r="M9492" i="1"/>
  <c r="N9492" i="1"/>
  <c r="I9493" i="1"/>
  <c r="J9493" i="1" s="1"/>
  <c r="L9493" i="1"/>
  <c r="Q9493" i="1" s="1"/>
  <c r="M9493" i="1"/>
  <c r="N9493" i="1"/>
  <c r="I9494" i="1"/>
  <c r="K9494" i="1" s="1"/>
  <c r="J9494" i="1"/>
  <c r="L9494" i="1"/>
  <c r="Q9494" i="1" s="1"/>
  <c r="M9494" i="1"/>
  <c r="N9494" i="1"/>
  <c r="I9495" i="1"/>
  <c r="J9495" i="1" s="1"/>
  <c r="L9495" i="1"/>
  <c r="Q9495" i="1" s="1"/>
  <c r="M9495" i="1"/>
  <c r="N9495" i="1"/>
  <c r="I9496" i="1"/>
  <c r="K9496" i="1" s="1"/>
  <c r="L9496" i="1"/>
  <c r="Q9496" i="1" s="1"/>
  <c r="M9496" i="1"/>
  <c r="N9496" i="1"/>
  <c r="I9497" i="1"/>
  <c r="J9497" i="1" s="1"/>
  <c r="L9497" i="1"/>
  <c r="Q9497" i="1" s="1"/>
  <c r="M9497" i="1"/>
  <c r="N9497" i="1"/>
  <c r="I9498" i="1"/>
  <c r="J9498" i="1" s="1"/>
  <c r="L9498" i="1"/>
  <c r="Q9498" i="1" s="1"/>
  <c r="M9498" i="1"/>
  <c r="N9498" i="1"/>
  <c r="I9499" i="1"/>
  <c r="J9499" i="1" s="1"/>
  <c r="L9499" i="1"/>
  <c r="Q9499" i="1" s="1"/>
  <c r="M9499" i="1"/>
  <c r="N9499" i="1"/>
  <c r="I9500" i="1"/>
  <c r="K9500" i="1" s="1"/>
  <c r="J9500" i="1"/>
  <c r="O9500" i="1" s="1"/>
  <c r="L9500" i="1"/>
  <c r="M9500" i="1"/>
  <c r="N9500" i="1"/>
  <c r="Q9500" i="1"/>
  <c r="I9501" i="1"/>
  <c r="J9501" i="1" s="1"/>
  <c r="L9501" i="1"/>
  <c r="Q9501" i="1" s="1"/>
  <c r="M9501" i="1"/>
  <c r="N9501" i="1"/>
  <c r="I9502" i="1"/>
  <c r="J9502" i="1"/>
  <c r="K9502" i="1"/>
  <c r="L9502" i="1"/>
  <c r="Q9502" i="1" s="1"/>
  <c r="M9502" i="1"/>
  <c r="N9502" i="1"/>
  <c r="I9503" i="1"/>
  <c r="J9503" i="1" s="1"/>
  <c r="L9503" i="1"/>
  <c r="Q9503" i="1" s="1"/>
  <c r="M9503" i="1"/>
  <c r="N9503" i="1"/>
  <c r="I9504" i="1"/>
  <c r="K9504" i="1" s="1"/>
  <c r="L9504" i="1"/>
  <c r="Q9504" i="1" s="1"/>
  <c r="M9504" i="1"/>
  <c r="N9504" i="1"/>
  <c r="I9505" i="1"/>
  <c r="J9505" i="1" s="1"/>
  <c r="L9505" i="1"/>
  <c r="Q9505" i="1" s="1"/>
  <c r="M9505" i="1"/>
  <c r="N9505" i="1"/>
  <c r="I9506" i="1"/>
  <c r="K9506" i="1" s="1"/>
  <c r="J9506" i="1"/>
  <c r="L9506" i="1"/>
  <c r="Q9506" i="1" s="1"/>
  <c r="M9506" i="1"/>
  <c r="N9506" i="1"/>
  <c r="I9507" i="1"/>
  <c r="J9507" i="1" s="1"/>
  <c r="L9507" i="1"/>
  <c r="Q9507" i="1" s="1"/>
  <c r="M9507" i="1"/>
  <c r="N9507" i="1"/>
  <c r="I9508" i="1"/>
  <c r="K9508" i="1" s="1"/>
  <c r="L9508" i="1"/>
  <c r="Q9508" i="1" s="1"/>
  <c r="M9508" i="1"/>
  <c r="N9508" i="1"/>
  <c r="I9509" i="1"/>
  <c r="J9509" i="1" s="1"/>
  <c r="L9509" i="1"/>
  <c r="Q9509" i="1" s="1"/>
  <c r="M9509" i="1"/>
  <c r="N9509" i="1"/>
  <c r="I9510" i="1"/>
  <c r="K9510" i="1" s="1"/>
  <c r="J9510" i="1"/>
  <c r="L9510" i="1"/>
  <c r="Q9510" i="1" s="1"/>
  <c r="M9510" i="1"/>
  <c r="N9510" i="1"/>
  <c r="I9511" i="1"/>
  <c r="J9511" i="1" s="1"/>
  <c r="L9511" i="1"/>
  <c r="Q9511" i="1" s="1"/>
  <c r="M9511" i="1"/>
  <c r="N9511" i="1"/>
  <c r="I9512" i="1"/>
  <c r="K9512" i="1" s="1"/>
  <c r="L9512" i="1"/>
  <c r="Q9512" i="1" s="1"/>
  <c r="M9512" i="1"/>
  <c r="N9512" i="1"/>
  <c r="I9513" i="1"/>
  <c r="J9513" i="1" s="1"/>
  <c r="L9513" i="1"/>
  <c r="Q9513" i="1" s="1"/>
  <c r="M9513" i="1"/>
  <c r="N9513" i="1"/>
  <c r="I9514" i="1"/>
  <c r="J9514" i="1" s="1"/>
  <c r="L9514" i="1"/>
  <c r="Q9514" i="1" s="1"/>
  <c r="M9514" i="1"/>
  <c r="N9514" i="1"/>
  <c r="I9515" i="1"/>
  <c r="J9515" i="1" s="1"/>
  <c r="L9515" i="1"/>
  <c r="Q9515" i="1" s="1"/>
  <c r="M9515" i="1"/>
  <c r="N9515" i="1"/>
  <c r="I9516" i="1"/>
  <c r="K9516" i="1" s="1"/>
  <c r="J9516" i="1"/>
  <c r="L9516" i="1"/>
  <c r="M9516" i="1"/>
  <c r="N9516" i="1"/>
  <c r="Q9516" i="1"/>
  <c r="I9517" i="1"/>
  <c r="J9517" i="1" s="1"/>
  <c r="L9517" i="1"/>
  <c r="Q9517" i="1" s="1"/>
  <c r="M9517" i="1"/>
  <c r="N9517" i="1"/>
  <c r="I9518" i="1"/>
  <c r="K9518" i="1" s="1"/>
  <c r="J9518" i="1"/>
  <c r="L9518" i="1"/>
  <c r="Q9518" i="1" s="1"/>
  <c r="M9518" i="1"/>
  <c r="N9518" i="1"/>
  <c r="I9519" i="1"/>
  <c r="J9519" i="1" s="1"/>
  <c r="L9519" i="1"/>
  <c r="Q9519" i="1" s="1"/>
  <c r="M9519" i="1"/>
  <c r="N9519" i="1"/>
  <c r="I9520" i="1"/>
  <c r="K9520" i="1" s="1"/>
  <c r="L9520" i="1"/>
  <c r="Q9520" i="1" s="1"/>
  <c r="M9520" i="1"/>
  <c r="N9520" i="1"/>
  <c r="I9521" i="1"/>
  <c r="J9521" i="1" s="1"/>
  <c r="L9521" i="1"/>
  <c r="Q9521" i="1" s="1"/>
  <c r="M9521" i="1"/>
  <c r="N9521" i="1"/>
  <c r="I9522" i="1"/>
  <c r="K9522" i="1" s="1"/>
  <c r="J9522" i="1"/>
  <c r="L9522" i="1"/>
  <c r="Q9522" i="1" s="1"/>
  <c r="M9522" i="1"/>
  <c r="N9522" i="1"/>
  <c r="I9523" i="1"/>
  <c r="J9523" i="1" s="1"/>
  <c r="L9523" i="1"/>
  <c r="Q9523" i="1" s="1"/>
  <c r="M9523" i="1"/>
  <c r="N9523" i="1"/>
  <c r="I9524" i="1"/>
  <c r="K9524" i="1" s="1"/>
  <c r="L9524" i="1"/>
  <c r="Q9524" i="1" s="1"/>
  <c r="M9524" i="1"/>
  <c r="N9524" i="1"/>
  <c r="I9525" i="1"/>
  <c r="J9525" i="1" s="1"/>
  <c r="L9525" i="1"/>
  <c r="Q9525" i="1" s="1"/>
  <c r="M9525" i="1"/>
  <c r="N9525" i="1"/>
  <c r="I9526" i="1"/>
  <c r="K9526" i="1" s="1"/>
  <c r="J9526" i="1"/>
  <c r="L9526" i="1"/>
  <c r="Q9526" i="1" s="1"/>
  <c r="M9526" i="1"/>
  <c r="N9526" i="1"/>
  <c r="I9527" i="1"/>
  <c r="J9527" i="1" s="1"/>
  <c r="L9527" i="1"/>
  <c r="Q9527" i="1" s="1"/>
  <c r="M9527" i="1"/>
  <c r="N9527" i="1"/>
  <c r="I9528" i="1"/>
  <c r="K9528" i="1" s="1"/>
  <c r="L9528" i="1"/>
  <c r="Q9528" i="1" s="1"/>
  <c r="M9528" i="1"/>
  <c r="N9528" i="1"/>
  <c r="I9529" i="1"/>
  <c r="J9529" i="1" s="1"/>
  <c r="L9529" i="1"/>
  <c r="Q9529" i="1" s="1"/>
  <c r="M9529" i="1"/>
  <c r="N9529" i="1"/>
  <c r="I9530" i="1"/>
  <c r="J9530" i="1" s="1"/>
  <c r="L9530" i="1"/>
  <c r="Q9530" i="1" s="1"/>
  <c r="M9530" i="1"/>
  <c r="N9530" i="1"/>
  <c r="I9531" i="1"/>
  <c r="J9531" i="1" s="1"/>
  <c r="L9531" i="1"/>
  <c r="Q9531" i="1" s="1"/>
  <c r="M9531" i="1"/>
  <c r="N9531" i="1"/>
  <c r="I9532" i="1"/>
  <c r="K9532" i="1" s="1"/>
  <c r="J9532" i="1"/>
  <c r="O9532" i="1" s="1"/>
  <c r="L9532" i="1"/>
  <c r="M9532" i="1"/>
  <c r="N9532" i="1"/>
  <c r="Q9532" i="1"/>
  <c r="I9533" i="1"/>
  <c r="J9533" i="1" s="1"/>
  <c r="L9533" i="1"/>
  <c r="Q9533" i="1" s="1"/>
  <c r="M9533" i="1"/>
  <c r="N9533" i="1"/>
  <c r="I9534" i="1"/>
  <c r="J9534" i="1"/>
  <c r="K9534" i="1"/>
  <c r="L9534" i="1"/>
  <c r="Q9534" i="1" s="1"/>
  <c r="M9534" i="1"/>
  <c r="N9534" i="1"/>
  <c r="I9535" i="1"/>
  <c r="J9535" i="1" s="1"/>
  <c r="L9535" i="1"/>
  <c r="Q9535" i="1" s="1"/>
  <c r="M9535" i="1"/>
  <c r="N9535" i="1"/>
  <c r="I9536" i="1"/>
  <c r="K9536" i="1" s="1"/>
  <c r="L9536" i="1"/>
  <c r="Q9536" i="1" s="1"/>
  <c r="M9536" i="1"/>
  <c r="N9536" i="1"/>
  <c r="I9537" i="1"/>
  <c r="J9537" i="1" s="1"/>
  <c r="L9537" i="1"/>
  <c r="Q9537" i="1" s="1"/>
  <c r="M9537" i="1"/>
  <c r="N9537" i="1"/>
  <c r="I9538" i="1"/>
  <c r="K9538" i="1" s="1"/>
  <c r="J9538" i="1"/>
  <c r="L9538" i="1"/>
  <c r="Q9538" i="1" s="1"/>
  <c r="M9538" i="1"/>
  <c r="N9538" i="1"/>
  <c r="I9539" i="1"/>
  <c r="J9539" i="1" s="1"/>
  <c r="L9539" i="1"/>
  <c r="Q9539" i="1" s="1"/>
  <c r="M9539" i="1"/>
  <c r="N9539" i="1"/>
  <c r="I9540" i="1"/>
  <c r="K9540" i="1" s="1"/>
  <c r="L9540" i="1"/>
  <c r="Q9540" i="1" s="1"/>
  <c r="M9540" i="1"/>
  <c r="N9540" i="1"/>
  <c r="I9541" i="1"/>
  <c r="J9541" i="1" s="1"/>
  <c r="L9541" i="1"/>
  <c r="Q9541" i="1" s="1"/>
  <c r="M9541" i="1"/>
  <c r="N9541" i="1"/>
  <c r="I9542" i="1"/>
  <c r="K9542" i="1" s="1"/>
  <c r="J9542" i="1"/>
  <c r="L9542" i="1"/>
  <c r="Q9542" i="1" s="1"/>
  <c r="M9542" i="1"/>
  <c r="N9542" i="1"/>
  <c r="I9543" i="1"/>
  <c r="J9543" i="1" s="1"/>
  <c r="L9543" i="1"/>
  <c r="Q9543" i="1" s="1"/>
  <c r="M9543" i="1"/>
  <c r="N9543" i="1"/>
  <c r="I9544" i="1"/>
  <c r="K9544" i="1" s="1"/>
  <c r="L9544" i="1"/>
  <c r="Q9544" i="1" s="1"/>
  <c r="M9544" i="1"/>
  <c r="N9544" i="1"/>
  <c r="I9545" i="1"/>
  <c r="J9545" i="1" s="1"/>
  <c r="L9545" i="1"/>
  <c r="Q9545" i="1" s="1"/>
  <c r="M9545" i="1"/>
  <c r="N9545" i="1"/>
  <c r="I9546" i="1"/>
  <c r="J9546" i="1" s="1"/>
  <c r="L9546" i="1"/>
  <c r="Q9546" i="1" s="1"/>
  <c r="M9546" i="1"/>
  <c r="N9546" i="1"/>
  <c r="I9547" i="1"/>
  <c r="J9547" i="1" s="1"/>
  <c r="L9547" i="1"/>
  <c r="Q9547" i="1" s="1"/>
  <c r="M9547" i="1"/>
  <c r="N9547" i="1"/>
  <c r="I9548" i="1"/>
  <c r="K9548" i="1" s="1"/>
  <c r="J9548" i="1"/>
  <c r="L9548" i="1"/>
  <c r="M9548" i="1"/>
  <c r="N9548" i="1"/>
  <c r="Q9548" i="1"/>
  <c r="I9549" i="1"/>
  <c r="J9549" i="1" s="1"/>
  <c r="L9549" i="1"/>
  <c r="Q9549" i="1" s="1"/>
  <c r="M9549" i="1"/>
  <c r="N9549" i="1"/>
  <c r="I9550" i="1"/>
  <c r="J9550" i="1"/>
  <c r="K9550" i="1"/>
  <c r="L9550" i="1"/>
  <c r="Q9550" i="1" s="1"/>
  <c r="M9550" i="1"/>
  <c r="N9550" i="1"/>
  <c r="I9551" i="1"/>
  <c r="J9551" i="1" s="1"/>
  <c r="L9551" i="1"/>
  <c r="Q9551" i="1" s="1"/>
  <c r="M9551" i="1"/>
  <c r="N9551" i="1"/>
  <c r="I9552" i="1"/>
  <c r="K9552" i="1" s="1"/>
  <c r="L9552" i="1"/>
  <c r="Q9552" i="1" s="1"/>
  <c r="M9552" i="1"/>
  <c r="N9552" i="1"/>
  <c r="I9553" i="1"/>
  <c r="J9553" i="1" s="1"/>
  <c r="L9553" i="1"/>
  <c r="Q9553" i="1" s="1"/>
  <c r="M9553" i="1"/>
  <c r="N9553" i="1"/>
  <c r="I9554" i="1"/>
  <c r="K9554" i="1" s="1"/>
  <c r="J9554" i="1"/>
  <c r="L9554" i="1"/>
  <c r="Q9554" i="1" s="1"/>
  <c r="M9554" i="1"/>
  <c r="N9554" i="1"/>
  <c r="I9555" i="1"/>
  <c r="J9555" i="1" s="1"/>
  <c r="L9555" i="1"/>
  <c r="Q9555" i="1" s="1"/>
  <c r="M9555" i="1"/>
  <c r="N9555" i="1"/>
  <c r="I9556" i="1"/>
  <c r="K9556" i="1" s="1"/>
  <c r="L9556" i="1"/>
  <c r="Q9556" i="1" s="1"/>
  <c r="M9556" i="1"/>
  <c r="N9556" i="1"/>
  <c r="I9557" i="1"/>
  <c r="J9557" i="1" s="1"/>
  <c r="L9557" i="1"/>
  <c r="Q9557" i="1" s="1"/>
  <c r="M9557" i="1"/>
  <c r="N9557" i="1"/>
  <c r="I9558" i="1"/>
  <c r="K9558" i="1" s="1"/>
  <c r="J9558" i="1"/>
  <c r="L9558" i="1"/>
  <c r="Q9558" i="1" s="1"/>
  <c r="M9558" i="1"/>
  <c r="N9558" i="1"/>
  <c r="I9559" i="1"/>
  <c r="J9559" i="1" s="1"/>
  <c r="L9559" i="1"/>
  <c r="Q9559" i="1" s="1"/>
  <c r="M9559" i="1"/>
  <c r="N9559" i="1"/>
  <c r="I9560" i="1"/>
  <c r="K9560" i="1" s="1"/>
  <c r="L9560" i="1"/>
  <c r="Q9560" i="1" s="1"/>
  <c r="M9560" i="1"/>
  <c r="N9560" i="1"/>
  <c r="I9561" i="1"/>
  <c r="J9561" i="1" s="1"/>
  <c r="L9561" i="1"/>
  <c r="Q9561" i="1" s="1"/>
  <c r="M9561" i="1"/>
  <c r="N9561" i="1"/>
  <c r="I9562" i="1"/>
  <c r="J9562" i="1" s="1"/>
  <c r="L9562" i="1"/>
  <c r="Q9562" i="1" s="1"/>
  <c r="M9562" i="1"/>
  <c r="N9562" i="1"/>
  <c r="I9563" i="1"/>
  <c r="J9563" i="1" s="1"/>
  <c r="L9563" i="1"/>
  <c r="Q9563" i="1" s="1"/>
  <c r="M9563" i="1"/>
  <c r="N9563" i="1"/>
  <c r="I9564" i="1"/>
  <c r="K9564" i="1" s="1"/>
  <c r="J9564" i="1"/>
  <c r="O9564" i="1" s="1"/>
  <c r="L9564" i="1"/>
  <c r="M9564" i="1"/>
  <c r="N9564" i="1"/>
  <c r="Q9564" i="1"/>
  <c r="I9565" i="1"/>
  <c r="J9565" i="1" s="1"/>
  <c r="L9565" i="1"/>
  <c r="Q9565" i="1" s="1"/>
  <c r="M9565" i="1"/>
  <c r="N9565" i="1"/>
  <c r="I9566" i="1"/>
  <c r="K9566" i="1" s="1"/>
  <c r="J9566" i="1"/>
  <c r="L9566" i="1"/>
  <c r="Q9566" i="1" s="1"/>
  <c r="M9566" i="1"/>
  <c r="N9566" i="1"/>
  <c r="I9567" i="1"/>
  <c r="J9567" i="1" s="1"/>
  <c r="L9567" i="1"/>
  <c r="Q9567" i="1" s="1"/>
  <c r="M9567" i="1"/>
  <c r="N9567" i="1"/>
  <c r="I9568" i="1"/>
  <c r="K9568" i="1" s="1"/>
  <c r="L9568" i="1"/>
  <c r="Q9568" i="1" s="1"/>
  <c r="M9568" i="1"/>
  <c r="N9568" i="1"/>
  <c r="I9569" i="1"/>
  <c r="J9569" i="1" s="1"/>
  <c r="L9569" i="1"/>
  <c r="Q9569" i="1" s="1"/>
  <c r="M9569" i="1"/>
  <c r="N9569" i="1"/>
  <c r="I9570" i="1"/>
  <c r="K9570" i="1" s="1"/>
  <c r="J9570" i="1"/>
  <c r="L9570" i="1"/>
  <c r="Q9570" i="1" s="1"/>
  <c r="M9570" i="1"/>
  <c r="N9570" i="1"/>
  <c r="I9571" i="1"/>
  <c r="J9571" i="1" s="1"/>
  <c r="L9571" i="1"/>
  <c r="Q9571" i="1" s="1"/>
  <c r="M9571" i="1"/>
  <c r="N9571" i="1"/>
  <c r="I9572" i="1"/>
  <c r="K9572" i="1" s="1"/>
  <c r="L9572" i="1"/>
  <c r="Q9572" i="1" s="1"/>
  <c r="M9572" i="1"/>
  <c r="N9572" i="1"/>
  <c r="I9573" i="1"/>
  <c r="J9573" i="1" s="1"/>
  <c r="L9573" i="1"/>
  <c r="Q9573" i="1" s="1"/>
  <c r="M9573" i="1"/>
  <c r="N9573" i="1"/>
  <c r="I9574" i="1"/>
  <c r="K9574" i="1" s="1"/>
  <c r="J9574" i="1"/>
  <c r="L9574" i="1"/>
  <c r="Q9574" i="1" s="1"/>
  <c r="M9574" i="1"/>
  <c r="N9574" i="1"/>
  <c r="I9575" i="1"/>
  <c r="J9575" i="1" s="1"/>
  <c r="L9575" i="1"/>
  <c r="Q9575" i="1" s="1"/>
  <c r="M9575" i="1"/>
  <c r="N9575" i="1"/>
  <c r="I9576" i="1"/>
  <c r="K9576" i="1" s="1"/>
  <c r="L9576" i="1"/>
  <c r="Q9576" i="1" s="1"/>
  <c r="M9576" i="1"/>
  <c r="N9576" i="1"/>
  <c r="I9577" i="1"/>
  <c r="J9577" i="1" s="1"/>
  <c r="L9577" i="1"/>
  <c r="Q9577" i="1" s="1"/>
  <c r="M9577" i="1"/>
  <c r="N9577" i="1"/>
  <c r="I9578" i="1"/>
  <c r="J9578" i="1" s="1"/>
  <c r="L9578" i="1"/>
  <c r="Q9578" i="1" s="1"/>
  <c r="M9578" i="1"/>
  <c r="N9578" i="1"/>
  <c r="I9579" i="1"/>
  <c r="J9579" i="1" s="1"/>
  <c r="L9579" i="1"/>
  <c r="Q9579" i="1" s="1"/>
  <c r="M9579" i="1"/>
  <c r="N9579" i="1"/>
  <c r="I9580" i="1"/>
  <c r="K9580" i="1" s="1"/>
  <c r="J9580" i="1"/>
  <c r="L9580" i="1"/>
  <c r="M9580" i="1"/>
  <c r="N9580" i="1"/>
  <c r="Q9580" i="1"/>
  <c r="I9581" i="1"/>
  <c r="J9581" i="1" s="1"/>
  <c r="L9581" i="1"/>
  <c r="Q9581" i="1" s="1"/>
  <c r="M9581" i="1"/>
  <c r="N9581" i="1"/>
  <c r="I9582" i="1"/>
  <c r="J9582" i="1"/>
  <c r="K9582" i="1"/>
  <c r="L9582" i="1"/>
  <c r="Q9582" i="1" s="1"/>
  <c r="M9582" i="1"/>
  <c r="N9582" i="1"/>
  <c r="I9583" i="1"/>
  <c r="J9583" i="1" s="1"/>
  <c r="L9583" i="1"/>
  <c r="Q9583" i="1" s="1"/>
  <c r="M9583" i="1"/>
  <c r="N9583" i="1"/>
  <c r="I9584" i="1"/>
  <c r="K9584" i="1" s="1"/>
  <c r="L9584" i="1"/>
  <c r="Q9584" i="1" s="1"/>
  <c r="M9584" i="1"/>
  <c r="N9584" i="1"/>
  <c r="I9585" i="1"/>
  <c r="J9585" i="1" s="1"/>
  <c r="L9585" i="1"/>
  <c r="Q9585" i="1" s="1"/>
  <c r="M9585" i="1"/>
  <c r="N9585" i="1"/>
  <c r="I9586" i="1"/>
  <c r="K9586" i="1" s="1"/>
  <c r="J9586" i="1"/>
  <c r="L9586" i="1"/>
  <c r="Q9586" i="1" s="1"/>
  <c r="M9586" i="1"/>
  <c r="N9586" i="1"/>
  <c r="I9587" i="1"/>
  <c r="J9587" i="1" s="1"/>
  <c r="L9587" i="1"/>
  <c r="Q9587" i="1" s="1"/>
  <c r="M9587" i="1"/>
  <c r="N9587" i="1"/>
  <c r="I9588" i="1"/>
  <c r="K9588" i="1" s="1"/>
  <c r="L9588" i="1"/>
  <c r="Q9588" i="1" s="1"/>
  <c r="M9588" i="1"/>
  <c r="N9588" i="1"/>
  <c r="I9589" i="1"/>
  <c r="J9589" i="1" s="1"/>
  <c r="L9589" i="1"/>
  <c r="Q9589" i="1" s="1"/>
  <c r="M9589" i="1"/>
  <c r="N9589" i="1"/>
  <c r="I9590" i="1"/>
  <c r="K9590" i="1" s="1"/>
  <c r="J9590" i="1"/>
  <c r="L9590" i="1"/>
  <c r="Q9590" i="1" s="1"/>
  <c r="M9590" i="1"/>
  <c r="N9590" i="1"/>
  <c r="I9591" i="1"/>
  <c r="J9591" i="1" s="1"/>
  <c r="L9591" i="1"/>
  <c r="Q9591" i="1" s="1"/>
  <c r="M9591" i="1"/>
  <c r="N9591" i="1"/>
  <c r="I9592" i="1"/>
  <c r="K9592" i="1" s="1"/>
  <c r="L9592" i="1"/>
  <c r="Q9592" i="1" s="1"/>
  <c r="M9592" i="1"/>
  <c r="N9592" i="1"/>
  <c r="I9593" i="1"/>
  <c r="J9593" i="1" s="1"/>
  <c r="L9593" i="1"/>
  <c r="Q9593" i="1" s="1"/>
  <c r="M9593" i="1"/>
  <c r="N9593" i="1"/>
  <c r="I9594" i="1"/>
  <c r="J9594" i="1" s="1"/>
  <c r="L9594" i="1"/>
  <c r="Q9594" i="1" s="1"/>
  <c r="M9594" i="1"/>
  <c r="N9594" i="1"/>
  <c r="I9595" i="1"/>
  <c r="J9595" i="1" s="1"/>
  <c r="L9595" i="1"/>
  <c r="Q9595" i="1" s="1"/>
  <c r="M9595" i="1"/>
  <c r="N9595" i="1"/>
  <c r="I9596" i="1"/>
  <c r="K9596" i="1" s="1"/>
  <c r="J9596" i="1"/>
  <c r="O9596" i="1" s="1"/>
  <c r="L9596" i="1"/>
  <c r="M9596" i="1"/>
  <c r="N9596" i="1"/>
  <c r="Q9596" i="1"/>
  <c r="I9597" i="1"/>
  <c r="J9597" i="1" s="1"/>
  <c r="L9597" i="1"/>
  <c r="Q9597" i="1" s="1"/>
  <c r="M9597" i="1"/>
  <c r="N9597" i="1"/>
  <c r="I9598" i="1"/>
  <c r="J9598" i="1"/>
  <c r="K9598" i="1"/>
  <c r="L9598" i="1"/>
  <c r="Q9598" i="1" s="1"/>
  <c r="M9598" i="1"/>
  <c r="N9598" i="1"/>
  <c r="I9599" i="1"/>
  <c r="J9599" i="1" s="1"/>
  <c r="L9599" i="1"/>
  <c r="Q9599" i="1" s="1"/>
  <c r="M9599" i="1"/>
  <c r="N9599" i="1"/>
  <c r="I9600" i="1"/>
  <c r="K9600" i="1" s="1"/>
  <c r="L9600" i="1"/>
  <c r="Q9600" i="1" s="1"/>
  <c r="M9600" i="1"/>
  <c r="N9600" i="1"/>
  <c r="I9601" i="1"/>
  <c r="J9601" i="1" s="1"/>
  <c r="L9601" i="1"/>
  <c r="Q9601" i="1" s="1"/>
  <c r="M9601" i="1"/>
  <c r="N9601" i="1"/>
  <c r="I9602" i="1"/>
  <c r="K9602" i="1" s="1"/>
  <c r="J9602" i="1"/>
  <c r="L9602" i="1"/>
  <c r="Q9602" i="1" s="1"/>
  <c r="M9602" i="1"/>
  <c r="N9602" i="1"/>
  <c r="I9603" i="1"/>
  <c r="J9603" i="1" s="1"/>
  <c r="L9603" i="1"/>
  <c r="Q9603" i="1" s="1"/>
  <c r="M9603" i="1"/>
  <c r="N9603" i="1"/>
  <c r="I9604" i="1"/>
  <c r="K9604" i="1" s="1"/>
  <c r="L9604" i="1"/>
  <c r="Q9604" i="1" s="1"/>
  <c r="M9604" i="1"/>
  <c r="N9604" i="1"/>
  <c r="I9605" i="1"/>
  <c r="J9605" i="1" s="1"/>
  <c r="L9605" i="1"/>
  <c r="Q9605" i="1" s="1"/>
  <c r="M9605" i="1"/>
  <c r="N9605" i="1"/>
  <c r="I9606" i="1"/>
  <c r="K9606" i="1" s="1"/>
  <c r="J9606" i="1"/>
  <c r="L9606" i="1"/>
  <c r="Q9606" i="1" s="1"/>
  <c r="M9606" i="1"/>
  <c r="N9606" i="1"/>
  <c r="I9607" i="1"/>
  <c r="J9607" i="1" s="1"/>
  <c r="L9607" i="1"/>
  <c r="Q9607" i="1" s="1"/>
  <c r="M9607" i="1"/>
  <c r="N9607" i="1"/>
  <c r="I9608" i="1"/>
  <c r="K9608" i="1" s="1"/>
  <c r="L9608" i="1"/>
  <c r="Q9608" i="1" s="1"/>
  <c r="M9608" i="1"/>
  <c r="N9608" i="1"/>
  <c r="I9609" i="1"/>
  <c r="J9609" i="1" s="1"/>
  <c r="L9609" i="1"/>
  <c r="Q9609" i="1" s="1"/>
  <c r="M9609" i="1"/>
  <c r="N9609" i="1"/>
  <c r="I9610" i="1"/>
  <c r="J9610" i="1" s="1"/>
  <c r="L9610" i="1"/>
  <c r="Q9610" i="1" s="1"/>
  <c r="M9610" i="1"/>
  <c r="N9610" i="1"/>
  <c r="I9611" i="1"/>
  <c r="J9611" i="1" s="1"/>
  <c r="L9611" i="1"/>
  <c r="Q9611" i="1" s="1"/>
  <c r="M9611" i="1"/>
  <c r="N9611" i="1"/>
  <c r="I9612" i="1"/>
  <c r="K9612" i="1" s="1"/>
  <c r="J9612" i="1"/>
  <c r="L9612" i="1"/>
  <c r="M9612" i="1"/>
  <c r="N9612" i="1"/>
  <c r="Q9612" i="1"/>
  <c r="I9613" i="1"/>
  <c r="J9613" i="1" s="1"/>
  <c r="L9613" i="1"/>
  <c r="Q9613" i="1" s="1"/>
  <c r="M9613" i="1"/>
  <c r="N9613" i="1"/>
  <c r="I9614" i="1"/>
  <c r="K9614" i="1" s="1"/>
  <c r="J9614" i="1"/>
  <c r="L9614" i="1"/>
  <c r="Q9614" i="1" s="1"/>
  <c r="M9614" i="1"/>
  <c r="N9614" i="1"/>
  <c r="I9615" i="1"/>
  <c r="J9615" i="1" s="1"/>
  <c r="L9615" i="1"/>
  <c r="Q9615" i="1" s="1"/>
  <c r="M9615" i="1"/>
  <c r="N9615" i="1"/>
  <c r="I9616" i="1"/>
  <c r="K9616" i="1" s="1"/>
  <c r="L9616" i="1"/>
  <c r="Q9616" i="1" s="1"/>
  <c r="M9616" i="1"/>
  <c r="N9616" i="1"/>
  <c r="I9617" i="1"/>
  <c r="J9617" i="1" s="1"/>
  <c r="L9617" i="1"/>
  <c r="Q9617" i="1" s="1"/>
  <c r="M9617" i="1"/>
  <c r="N9617" i="1"/>
  <c r="I9618" i="1"/>
  <c r="K9618" i="1" s="1"/>
  <c r="J9618" i="1"/>
  <c r="L9618" i="1"/>
  <c r="Q9618" i="1" s="1"/>
  <c r="M9618" i="1"/>
  <c r="N9618" i="1"/>
  <c r="I9619" i="1"/>
  <c r="J9619" i="1" s="1"/>
  <c r="L9619" i="1"/>
  <c r="Q9619" i="1" s="1"/>
  <c r="M9619" i="1"/>
  <c r="N9619" i="1"/>
  <c r="I9620" i="1"/>
  <c r="K9620" i="1" s="1"/>
  <c r="L9620" i="1"/>
  <c r="Q9620" i="1" s="1"/>
  <c r="M9620" i="1"/>
  <c r="N9620" i="1"/>
  <c r="I9621" i="1"/>
  <c r="J9621" i="1" s="1"/>
  <c r="L9621" i="1"/>
  <c r="Q9621" i="1" s="1"/>
  <c r="M9621" i="1"/>
  <c r="N9621" i="1"/>
  <c r="I9622" i="1"/>
  <c r="K9622" i="1" s="1"/>
  <c r="J9622" i="1"/>
  <c r="L9622" i="1"/>
  <c r="Q9622" i="1" s="1"/>
  <c r="M9622" i="1"/>
  <c r="N9622" i="1"/>
  <c r="I9623" i="1"/>
  <c r="J9623" i="1" s="1"/>
  <c r="L9623" i="1"/>
  <c r="Q9623" i="1" s="1"/>
  <c r="M9623" i="1"/>
  <c r="N9623" i="1"/>
  <c r="I9624" i="1"/>
  <c r="K9624" i="1" s="1"/>
  <c r="L9624" i="1"/>
  <c r="Q9624" i="1" s="1"/>
  <c r="M9624" i="1"/>
  <c r="N9624" i="1"/>
  <c r="I9625" i="1"/>
  <c r="J9625" i="1" s="1"/>
  <c r="L9625" i="1"/>
  <c r="Q9625" i="1" s="1"/>
  <c r="M9625" i="1"/>
  <c r="N9625" i="1"/>
  <c r="I9626" i="1"/>
  <c r="J9626" i="1" s="1"/>
  <c r="L9626" i="1"/>
  <c r="Q9626" i="1" s="1"/>
  <c r="M9626" i="1"/>
  <c r="N9626" i="1"/>
  <c r="I9627" i="1"/>
  <c r="J9627" i="1" s="1"/>
  <c r="L9627" i="1"/>
  <c r="Q9627" i="1" s="1"/>
  <c r="M9627" i="1"/>
  <c r="N9627" i="1"/>
  <c r="I9628" i="1"/>
  <c r="K9628" i="1" s="1"/>
  <c r="J9628" i="1"/>
  <c r="O9628" i="1" s="1"/>
  <c r="L9628" i="1"/>
  <c r="M9628" i="1"/>
  <c r="N9628" i="1"/>
  <c r="Q9628" i="1"/>
  <c r="I9629" i="1"/>
  <c r="J9629" i="1" s="1"/>
  <c r="L9629" i="1"/>
  <c r="Q9629" i="1" s="1"/>
  <c r="M9629" i="1"/>
  <c r="N9629" i="1"/>
  <c r="I9630" i="1"/>
  <c r="J9630" i="1"/>
  <c r="K9630" i="1"/>
  <c r="L9630" i="1"/>
  <c r="Q9630" i="1" s="1"/>
  <c r="M9630" i="1"/>
  <c r="N9630" i="1"/>
  <c r="I9631" i="1"/>
  <c r="J9631" i="1" s="1"/>
  <c r="L9631" i="1"/>
  <c r="Q9631" i="1" s="1"/>
  <c r="M9631" i="1"/>
  <c r="N9631" i="1"/>
  <c r="I9632" i="1"/>
  <c r="K9632" i="1" s="1"/>
  <c r="L9632" i="1"/>
  <c r="Q9632" i="1" s="1"/>
  <c r="M9632" i="1"/>
  <c r="N9632" i="1"/>
  <c r="I9633" i="1"/>
  <c r="J9633" i="1" s="1"/>
  <c r="L9633" i="1"/>
  <c r="Q9633" i="1" s="1"/>
  <c r="M9633" i="1"/>
  <c r="N9633" i="1"/>
  <c r="I9634" i="1"/>
  <c r="K9634" i="1" s="1"/>
  <c r="J9634" i="1"/>
  <c r="L9634" i="1"/>
  <c r="Q9634" i="1" s="1"/>
  <c r="M9634" i="1"/>
  <c r="N9634" i="1"/>
  <c r="I9635" i="1"/>
  <c r="J9635" i="1" s="1"/>
  <c r="L9635" i="1"/>
  <c r="Q9635" i="1" s="1"/>
  <c r="M9635" i="1"/>
  <c r="N9635" i="1"/>
  <c r="I9636" i="1"/>
  <c r="K9636" i="1" s="1"/>
  <c r="L9636" i="1"/>
  <c r="Q9636" i="1" s="1"/>
  <c r="M9636" i="1"/>
  <c r="N9636" i="1"/>
  <c r="I9637" i="1"/>
  <c r="J9637" i="1" s="1"/>
  <c r="L9637" i="1"/>
  <c r="Q9637" i="1" s="1"/>
  <c r="M9637" i="1"/>
  <c r="N9637" i="1"/>
  <c r="I9638" i="1"/>
  <c r="K9638" i="1" s="1"/>
  <c r="J9638" i="1"/>
  <c r="L9638" i="1"/>
  <c r="Q9638" i="1" s="1"/>
  <c r="M9638" i="1"/>
  <c r="N9638" i="1"/>
  <c r="I9639" i="1"/>
  <c r="J9639" i="1" s="1"/>
  <c r="L9639" i="1"/>
  <c r="Q9639" i="1" s="1"/>
  <c r="M9639" i="1"/>
  <c r="N9639" i="1"/>
  <c r="I9640" i="1"/>
  <c r="K9640" i="1" s="1"/>
  <c r="L9640" i="1"/>
  <c r="Q9640" i="1" s="1"/>
  <c r="M9640" i="1"/>
  <c r="N9640" i="1"/>
  <c r="I9641" i="1"/>
  <c r="J9641" i="1" s="1"/>
  <c r="L9641" i="1"/>
  <c r="Q9641" i="1" s="1"/>
  <c r="M9641" i="1"/>
  <c r="N9641" i="1"/>
  <c r="I9642" i="1"/>
  <c r="J9642" i="1" s="1"/>
  <c r="L9642" i="1"/>
  <c r="Q9642" i="1" s="1"/>
  <c r="M9642" i="1"/>
  <c r="N9642" i="1"/>
  <c r="I9643" i="1"/>
  <c r="J9643" i="1" s="1"/>
  <c r="L9643" i="1"/>
  <c r="Q9643" i="1" s="1"/>
  <c r="M9643" i="1"/>
  <c r="N9643" i="1"/>
  <c r="I9644" i="1"/>
  <c r="K9644" i="1" s="1"/>
  <c r="J9644" i="1"/>
  <c r="L9644" i="1"/>
  <c r="M9644" i="1"/>
  <c r="N9644" i="1"/>
  <c r="Q9644" i="1"/>
  <c r="I9645" i="1"/>
  <c r="J9645" i="1" s="1"/>
  <c r="L9645" i="1"/>
  <c r="Q9645" i="1" s="1"/>
  <c r="M9645" i="1"/>
  <c r="N9645" i="1"/>
  <c r="I9646" i="1"/>
  <c r="J9646" i="1"/>
  <c r="K9646" i="1"/>
  <c r="L9646" i="1"/>
  <c r="Q9646" i="1" s="1"/>
  <c r="M9646" i="1"/>
  <c r="N9646" i="1"/>
  <c r="I9647" i="1"/>
  <c r="J9647" i="1" s="1"/>
  <c r="L9647" i="1"/>
  <c r="Q9647" i="1" s="1"/>
  <c r="M9647" i="1"/>
  <c r="N9647" i="1"/>
  <c r="I9648" i="1"/>
  <c r="K9648" i="1" s="1"/>
  <c r="L9648" i="1"/>
  <c r="Q9648" i="1" s="1"/>
  <c r="M9648" i="1"/>
  <c r="N9648" i="1"/>
  <c r="I9649" i="1"/>
  <c r="J9649" i="1" s="1"/>
  <c r="L9649" i="1"/>
  <c r="Q9649" i="1" s="1"/>
  <c r="M9649" i="1"/>
  <c r="N9649" i="1"/>
  <c r="I9650" i="1"/>
  <c r="K9650" i="1" s="1"/>
  <c r="J9650" i="1"/>
  <c r="L9650" i="1"/>
  <c r="Q9650" i="1" s="1"/>
  <c r="M9650" i="1"/>
  <c r="N9650" i="1"/>
  <c r="I9651" i="1"/>
  <c r="J9651" i="1" s="1"/>
  <c r="L9651" i="1"/>
  <c r="Q9651" i="1" s="1"/>
  <c r="M9651" i="1"/>
  <c r="N9651" i="1"/>
  <c r="I9652" i="1"/>
  <c r="K9652" i="1" s="1"/>
  <c r="L9652" i="1"/>
  <c r="Q9652" i="1" s="1"/>
  <c r="M9652" i="1"/>
  <c r="N9652" i="1"/>
  <c r="I9653" i="1"/>
  <c r="J9653" i="1" s="1"/>
  <c r="L9653" i="1"/>
  <c r="Q9653" i="1" s="1"/>
  <c r="M9653" i="1"/>
  <c r="N9653" i="1"/>
  <c r="I9654" i="1"/>
  <c r="K9654" i="1" s="1"/>
  <c r="J9654" i="1"/>
  <c r="L9654" i="1"/>
  <c r="Q9654" i="1" s="1"/>
  <c r="M9654" i="1"/>
  <c r="N9654" i="1"/>
  <c r="I9655" i="1"/>
  <c r="J9655" i="1" s="1"/>
  <c r="L9655" i="1"/>
  <c r="Q9655" i="1" s="1"/>
  <c r="M9655" i="1"/>
  <c r="N9655" i="1"/>
  <c r="I9656" i="1"/>
  <c r="K9656" i="1" s="1"/>
  <c r="L9656" i="1"/>
  <c r="Q9656" i="1" s="1"/>
  <c r="M9656" i="1"/>
  <c r="N9656" i="1"/>
  <c r="I9657" i="1"/>
  <c r="J9657" i="1" s="1"/>
  <c r="L9657" i="1"/>
  <c r="Q9657" i="1" s="1"/>
  <c r="M9657" i="1"/>
  <c r="N9657" i="1"/>
  <c r="I9658" i="1"/>
  <c r="J9658" i="1" s="1"/>
  <c r="L9658" i="1"/>
  <c r="Q9658" i="1" s="1"/>
  <c r="M9658" i="1"/>
  <c r="N9658" i="1"/>
  <c r="I9659" i="1"/>
  <c r="J9659" i="1" s="1"/>
  <c r="L9659" i="1"/>
  <c r="Q9659" i="1" s="1"/>
  <c r="M9659" i="1"/>
  <c r="N9659" i="1"/>
  <c r="I9660" i="1"/>
  <c r="K9660" i="1" s="1"/>
  <c r="J9660" i="1"/>
  <c r="O9660" i="1" s="1"/>
  <c r="L9660" i="1"/>
  <c r="M9660" i="1"/>
  <c r="N9660" i="1"/>
  <c r="Q9660" i="1"/>
  <c r="I9661" i="1"/>
  <c r="J9661" i="1" s="1"/>
  <c r="L9661" i="1"/>
  <c r="Q9661" i="1" s="1"/>
  <c r="M9661" i="1"/>
  <c r="N9661" i="1"/>
  <c r="I9662" i="1"/>
  <c r="J9662" i="1"/>
  <c r="K9662" i="1"/>
  <c r="L9662" i="1"/>
  <c r="Q9662" i="1" s="1"/>
  <c r="M9662" i="1"/>
  <c r="N9662" i="1"/>
  <c r="I9663" i="1"/>
  <c r="J9663" i="1" s="1"/>
  <c r="L9663" i="1"/>
  <c r="Q9663" i="1" s="1"/>
  <c r="M9663" i="1"/>
  <c r="N9663" i="1"/>
  <c r="I9664" i="1"/>
  <c r="K9664" i="1" s="1"/>
  <c r="L9664" i="1"/>
  <c r="Q9664" i="1" s="1"/>
  <c r="M9664" i="1"/>
  <c r="N9664" i="1"/>
  <c r="I9665" i="1"/>
  <c r="J9665" i="1" s="1"/>
  <c r="L9665" i="1"/>
  <c r="Q9665" i="1" s="1"/>
  <c r="M9665" i="1"/>
  <c r="N9665" i="1"/>
  <c r="I9666" i="1"/>
  <c r="K9666" i="1" s="1"/>
  <c r="J9666" i="1"/>
  <c r="L9666" i="1"/>
  <c r="Q9666" i="1" s="1"/>
  <c r="M9666" i="1"/>
  <c r="N9666" i="1"/>
  <c r="I9667" i="1"/>
  <c r="J9667" i="1" s="1"/>
  <c r="L9667" i="1"/>
  <c r="Q9667" i="1" s="1"/>
  <c r="M9667" i="1"/>
  <c r="N9667" i="1"/>
  <c r="I9668" i="1"/>
  <c r="K9668" i="1" s="1"/>
  <c r="L9668" i="1"/>
  <c r="Q9668" i="1" s="1"/>
  <c r="M9668" i="1"/>
  <c r="N9668" i="1"/>
  <c r="I9669" i="1"/>
  <c r="J9669" i="1" s="1"/>
  <c r="L9669" i="1"/>
  <c r="Q9669" i="1" s="1"/>
  <c r="M9669" i="1"/>
  <c r="N9669" i="1"/>
  <c r="I9670" i="1"/>
  <c r="K9670" i="1" s="1"/>
  <c r="J9670" i="1"/>
  <c r="L9670" i="1"/>
  <c r="Q9670" i="1" s="1"/>
  <c r="M9670" i="1"/>
  <c r="N9670" i="1"/>
  <c r="I9671" i="1"/>
  <c r="J9671" i="1" s="1"/>
  <c r="L9671" i="1"/>
  <c r="Q9671" i="1" s="1"/>
  <c r="M9671" i="1"/>
  <c r="N9671" i="1"/>
  <c r="I9672" i="1"/>
  <c r="K9672" i="1" s="1"/>
  <c r="L9672" i="1"/>
  <c r="Q9672" i="1" s="1"/>
  <c r="M9672" i="1"/>
  <c r="N9672" i="1"/>
  <c r="I9673" i="1"/>
  <c r="J9673" i="1" s="1"/>
  <c r="L9673" i="1"/>
  <c r="Q9673" i="1" s="1"/>
  <c r="M9673" i="1"/>
  <c r="N9673" i="1"/>
  <c r="I9674" i="1"/>
  <c r="L9674" i="1"/>
  <c r="Q9674" i="1" s="1"/>
  <c r="M9674" i="1"/>
  <c r="N9674" i="1"/>
  <c r="I9675" i="1"/>
  <c r="J9675" i="1" s="1"/>
  <c r="L9675" i="1"/>
  <c r="Q9675" i="1" s="1"/>
  <c r="M9675" i="1"/>
  <c r="N9675" i="1"/>
  <c r="I9676" i="1"/>
  <c r="K9676" i="1" s="1"/>
  <c r="J9676" i="1"/>
  <c r="L9676" i="1"/>
  <c r="M9676" i="1"/>
  <c r="N9676" i="1"/>
  <c r="Q9676" i="1"/>
  <c r="I9677" i="1"/>
  <c r="J9677" i="1" s="1"/>
  <c r="L9677" i="1"/>
  <c r="Q9677" i="1" s="1"/>
  <c r="M9677" i="1"/>
  <c r="N9677" i="1"/>
  <c r="I9678" i="1"/>
  <c r="J9678" i="1"/>
  <c r="K9678" i="1"/>
  <c r="L9678" i="1"/>
  <c r="Q9678" i="1" s="1"/>
  <c r="M9678" i="1"/>
  <c r="N9678" i="1"/>
  <c r="I9679" i="1"/>
  <c r="J9679" i="1" s="1"/>
  <c r="L9679" i="1"/>
  <c r="Q9679" i="1" s="1"/>
  <c r="M9679" i="1"/>
  <c r="N9679" i="1"/>
  <c r="I9680" i="1"/>
  <c r="L9680" i="1"/>
  <c r="Q9680" i="1" s="1"/>
  <c r="M9680" i="1"/>
  <c r="N9680" i="1"/>
  <c r="I9681" i="1"/>
  <c r="J9681" i="1" s="1"/>
  <c r="L9681" i="1"/>
  <c r="Q9681" i="1" s="1"/>
  <c r="M9681" i="1"/>
  <c r="N9681" i="1"/>
  <c r="I9682" i="1"/>
  <c r="K9682" i="1" s="1"/>
  <c r="J9682" i="1"/>
  <c r="L9682" i="1"/>
  <c r="Q9682" i="1" s="1"/>
  <c r="M9682" i="1"/>
  <c r="N9682" i="1"/>
  <c r="I9683" i="1"/>
  <c r="J9683" i="1" s="1"/>
  <c r="L9683" i="1"/>
  <c r="Q9683" i="1" s="1"/>
  <c r="M9683" i="1"/>
  <c r="N9683" i="1"/>
  <c r="I9684" i="1"/>
  <c r="K9684" i="1" s="1"/>
  <c r="L9684" i="1"/>
  <c r="Q9684" i="1" s="1"/>
  <c r="M9684" i="1"/>
  <c r="N9684" i="1"/>
  <c r="I9685" i="1"/>
  <c r="J9685" i="1" s="1"/>
  <c r="L9685" i="1"/>
  <c r="Q9685" i="1" s="1"/>
  <c r="M9685" i="1"/>
  <c r="N9685" i="1"/>
  <c r="I9686" i="1"/>
  <c r="K9686" i="1" s="1"/>
  <c r="J9686" i="1"/>
  <c r="L9686" i="1"/>
  <c r="Q9686" i="1" s="1"/>
  <c r="M9686" i="1"/>
  <c r="N9686" i="1"/>
  <c r="I9687" i="1"/>
  <c r="J9687" i="1" s="1"/>
  <c r="L9687" i="1"/>
  <c r="Q9687" i="1" s="1"/>
  <c r="M9687" i="1"/>
  <c r="N9687" i="1"/>
  <c r="I9688" i="1"/>
  <c r="K9688" i="1" s="1"/>
  <c r="L9688" i="1"/>
  <c r="Q9688" i="1" s="1"/>
  <c r="M9688" i="1"/>
  <c r="N9688" i="1"/>
  <c r="I9689" i="1"/>
  <c r="J9689" i="1" s="1"/>
  <c r="L9689" i="1"/>
  <c r="Q9689" i="1" s="1"/>
  <c r="M9689" i="1"/>
  <c r="N9689" i="1"/>
  <c r="I9690" i="1"/>
  <c r="L9690" i="1"/>
  <c r="Q9690" i="1" s="1"/>
  <c r="M9690" i="1"/>
  <c r="N9690" i="1"/>
  <c r="I9691" i="1"/>
  <c r="J9691" i="1" s="1"/>
  <c r="L9691" i="1"/>
  <c r="Q9691" i="1" s="1"/>
  <c r="M9691" i="1"/>
  <c r="N9691" i="1"/>
  <c r="I9692" i="1"/>
  <c r="K9692" i="1" s="1"/>
  <c r="J9692" i="1"/>
  <c r="O9692" i="1" s="1"/>
  <c r="L9692" i="1"/>
  <c r="M9692" i="1"/>
  <c r="N9692" i="1"/>
  <c r="Q9692" i="1"/>
  <c r="I9693" i="1"/>
  <c r="J9693" i="1" s="1"/>
  <c r="L9693" i="1"/>
  <c r="Q9693" i="1" s="1"/>
  <c r="M9693" i="1"/>
  <c r="N9693" i="1"/>
  <c r="I9694" i="1"/>
  <c r="K9694" i="1" s="1"/>
  <c r="J9694" i="1"/>
  <c r="L9694" i="1"/>
  <c r="Q9694" i="1" s="1"/>
  <c r="M9694" i="1"/>
  <c r="N9694" i="1"/>
  <c r="I9695" i="1"/>
  <c r="J9695" i="1" s="1"/>
  <c r="L9695" i="1"/>
  <c r="Q9695" i="1" s="1"/>
  <c r="M9695" i="1"/>
  <c r="N9695" i="1"/>
  <c r="I9696" i="1"/>
  <c r="L9696" i="1"/>
  <c r="Q9696" i="1" s="1"/>
  <c r="M9696" i="1"/>
  <c r="N9696" i="1"/>
  <c r="I9697" i="1"/>
  <c r="J9697" i="1" s="1"/>
  <c r="L9697" i="1"/>
  <c r="Q9697" i="1" s="1"/>
  <c r="M9697" i="1"/>
  <c r="N9697" i="1"/>
  <c r="I9698" i="1"/>
  <c r="K9698" i="1" s="1"/>
  <c r="J9698" i="1"/>
  <c r="L9698" i="1"/>
  <c r="Q9698" i="1" s="1"/>
  <c r="M9698" i="1"/>
  <c r="N9698" i="1"/>
  <c r="I9699" i="1"/>
  <c r="J9699" i="1" s="1"/>
  <c r="L9699" i="1"/>
  <c r="Q9699" i="1" s="1"/>
  <c r="M9699" i="1"/>
  <c r="N9699" i="1"/>
  <c r="I9700" i="1"/>
  <c r="K9700" i="1" s="1"/>
  <c r="L9700" i="1"/>
  <c r="Q9700" i="1" s="1"/>
  <c r="M9700" i="1"/>
  <c r="N9700" i="1"/>
  <c r="I9701" i="1"/>
  <c r="J9701" i="1" s="1"/>
  <c r="L9701" i="1"/>
  <c r="Q9701" i="1" s="1"/>
  <c r="M9701" i="1"/>
  <c r="N9701" i="1"/>
  <c r="I9702" i="1"/>
  <c r="K9702" i="1" s="1"/>
  <c r="J9702" i="1"/>
  <c r="L9702" i="1"/>
  <c r="Q9702" i="1" s="1"/>
  <c r="M9702" i="1"/>
  <c r="N9702" i="1"/>
  <c r="I9703" i="1"/>
  <c r="J9703" i="1" s="1"/>
  <c r="L9703" i="1"/>
  <c r="Q9703" i="1" s="1"/>
  <c r="M9703" i="1"/>
  <c r="N9703" i="1"/>
  <c r="I9704" i="1"/>
  <c r="K9704" i="1" s="1"/>
  <c r="L9704" i="1"/>
  <c r="Q9704" i="1" s="1"/>
  <c r="M9704" i="1"/>
  <c r="N9704" i="1"/>
  <c r="I9705" i="1"/>
  <c r="J9705" i="1" s="1"/>
  <c r="L9705" i="1"/>
  <c r="Q9705" i="1" s="1"/>
  <c r="M9705" i="1"/>
  <c r="N9705" i="1"/>
  <c r="I9706" i="1"/>
  <c r="L9706" i="1"/>
  <c r="Q9706" i="1" s="1"/>
  <c r="M9706" i="1"/>
  <c r="N9706" i="1"/>
  <c r="I9707" i="1"/>
  <c r="J9707" i="1" s="1"/>
  <c r="L9707" i="1"/>
  <c r="Q9707" i="1" s="1"/>
  <c r="M9707" i="1"/>
  <c r="N9707" i="1"/>
  <c r="I9708" i="1"/>
  <c r="K9708" i="1" s="1"/>
  <c r="J9708" i="1"/>
  <c r="L9708" i="1"/>
  <c r="M9708" i="1"/>
  <c r="N9708" i="1"/>
  <c r="Q9708" i="1"/>
  <c r="I9709" i="1"/>
  <c r="J9709" i="1" s="1"/>
  <c r="L9709" i="1"/>
  <c r="Q9709" i="1" s="1"/>
  <c r="M9709" i="1"/>
  <c r="N9709" i="1"/>
  <c r="I9710" i="1"/>
  <c r="J9710" i="1"/>
  <c r="K9710" i="1"/>
  <c r="L9710" i="1"/>
  <c r="Q9710" i="1" s="1"/>
  <c r="M9710" i="1"/>
  <c r="N9710" i="1"/>
  <c r="I9711" i="1"/>
  <c r="J9711" i="1" s="1"/>
  <c r="L9711" i="1"/>
  <c r="Q9711" i="1" s="1"/>
  <c r="M9711" i="1"/>
  <c r="N9711" i="1"/>
  <c r="I9712" i="1"/>
  <c r="L9712" i="1"/>
  <c r="Q9712" i="1" s="1"/>
  <c r="M9712" i="1"/>
  <c r="N9712" i="1"/>
  <c r="I9713" i="1"/>
  <c r="J9713" i="1" s="1"/>
  <c r="L9713" i="1"/>
  <c r="Q9713" i="1" s="1"/>
  <c r="M9713" i="1"/>
  <c r="N9713" i="1"/>
  <c r="I9714" i="1"/>
  <c r="K9714" i="1" s="1"/>
  <c r="J9714" i="1"/>
  <c r="L9714" i="1"/>
  <c r="Q9714" i="1" s="1"/>
  <c r="M9714" i="1"/>
  <c r="N9714" i="1"/>
  <c r="I9715" i="1"/>
  <c r="J9715" i="1" s="1"/>
  <c r="L9715" i="1"/>
  <c r="Q9715" i="1" s="1"/>
  <c r="M9715" i="1"/>
  <c r="N9715" i="1"/>
  <c r="I9716" i="1"/>
  <c r="K9716" i="1" s="1"/>
  <c r="L9716" i="1"/>
  <c r="Q9716" i="1" s="1"/>
  <c r="M9716" i="1"/>
  <c r="N9716" i="1"/>
  <c r="I9717" i="1"/>
  <c r="J9717" i="1" s="1"/>
  <c r="L9717" i="1"/>
  <c r="Q9717" i="1" s="1"/>
  <c r="M9717" i="1"/>
  <c r="N9717" i="1"/>
  <c r="I9718" i="1"/>
  <c r="K9718" i="1" s="1"/>
  <c r="J9718" i="1"/>
  <c r="L9718" i="1"/>
  <c r="Q9718" i="1" s="1"/>
  <c r="M9718" i="1"/>
  <c r="N9718" i="1"/>
  <c r="I9719" i="1"/>
  <c r="J9719" i="1" s="1"/>
  <c r="L9719" i="1"/>
  <c r="Q9719" i="1" s="1"/>
  <c r="M9719" i="1"/>
  <c r="N9719" i="1"/>
  <c r="I9720" i="1"/>
  <c r="K9720" i="1" s="1"/>
  <c r="L9720" i="1"/>
  <c r="Q9720" i="1" s="1"/>
  <c r="M9720" i="1"/>
  <c r="N9720" i="1"/>
  <c r="I9721" i="1"/>
  <c r="J9721" i="1" s="1"/>
  <c r="L9721" i="1"/>
  <c r="Q9721" i="1" s="1"/>
  <c r="M9721" i="1"/>
  <c r="N9721" i="1"/>
  <c r="I9722" i="1"/>
  <c r="L9722" i="1"/>
  <c r="Q9722" i="1" s="1"/>
  <c r="M9722" i="1"/>
  <c r="N9722" i="1"/>
  <c r="I9723" i="1"/>
  <c r="J9723" i="1" s="1"/>
  <c r="L9723" i="1"/>
  <c r="Q9723" i="1" s="1"/>
  <c r="M9723" i="1"/>
  <c r="N9723" i="1"/>
  <c r="I9724" i="1"/>
  <c r="K9724" i="1" s="1"/>
  <c r="J9724" i="1"/>
  <c r="O9724" i="1" s="1"/>
  <c r="L9724" i="1"/>
  <c r="M9724" i="1"/>
  <c r="N9724" i="1"/>
  <c r="Q9724" i="1"/>
  <c r="I9725" i="1"/>
  <c r="J9725" i="1" s="1"/>
  <c r="L9725" i="1"/>
  <c r="Q9725" i="1" s="1"/>
  <c r="M9725" i="1"/>
  <c r="N9725" i="1"/>
  <c r="I9726" i="1"/>
  <c r="K9726" i="1" s="1"/>
  <c r="J9726" i="1"/>
  <c r="L9726" i="1"/>
  <c r="Q9726" i="1" s="1"/>
  <c r="M9726" i="1"/>
  <c r="N9726" i="1"/>
  <c r="I9727" i="1"/>
  <c r="J9727" i="1" s="1"/>
  <c r="L9727" i="1"/>
  <c r="Q9727" i="1" s="1"/>
  <c r="M9727" i="1"/>
  <c r="N9727" i="1"/>
  <c r="I9728" i="1"/>
  <c r="L9728" i="1"/>
  <c r="Q9728" i="1" s="1"/>
  <c r="M9728" i="1"/>
  <c r="N9728" i="1"/>
  <c r="I9729" i="1"/>
  <c r="J9729" i="1" s="1"/>
  <c r="L9729" i="1"/>
  <c r="Q9729" i="1" s="1"/>
  <c r="M9729" i="1"/>
  <c r="N9729" i="1"/>
  <c r="I9730" i="1"/>
  <c r="J9730" i="1"/>
  <c r="K9730" i="1"/>
  <c r="L9730" i="1"/>
  <c r="Q9730" i="1" s="1"/>
  <c r="M9730" i="1"/>
  <c r="N9730" i="1"/>
  <c r="I9731" i="1"/>
  <c r="J9731" i="1" s="1"/>
  <c r="L9731" i="1"/>
  <c r="Q9731" i="1" s="1"/>
  <c r="M9731" i="1"/>
  <c r="N9731" i="1"/>
  <c r="I9732" i="1"/>
  <c r="K9732" i="1" s="1"/>
  <c r="L9732" i="1"/>
  <c r="Q9732" i="1" s="1"/>
  <c r="M9732" i="1"/>
  <c r="N9732" i="1"/>
  <c r="I9733" i="1"/>
  <c r="J9733" i="1" s="1"/>
  <c r="L9733" i="1"/>
  <c r="Q9733" i="1" s="1"/>
  <c r="M9733" i="1"/>
  <c r="N9733" i="1"/>
  <c r="I9734" i="1"/>
  <c r="K9734" i="1" s="1"/>
  <c r="J9734" i="1"/>
  <c r="L9734" i="1"/>
  <c r="Q9734" i="1" s="1"/>
  <c r="M9734" i="1"/>
  <c r="N9734" i="1"/>
  <c r="I9735" i="1"/>
  <c r="J9735" i="1" s="1"/>
  <c r="L9735" i="1"/>
  <c r="Q9735" i="1" s="1"/>
  <c r="M9735" i="1"/>
  <c r="N9735" i="1"/>
  <c r="I9736" i="1"/>
  <c r="K9736" i="1" s="1"/>
  <c r="L9736" i="1"/>
  <c r="Q9736" i="1" s="1"/>
  <c r="M9736" i="1"/>
  <c r="N9736" i="1"/>
  <c r="I9737" i="1"/>
  <c r="J9737" i="1" s="1"/>
  <c r="L9737" i="1"/>
  <c r="Q9737" i="1" s="1"/>
  <c r="M9737" i="1"/>
  <c r="N9737" i="1"/>
  <c r="I9738" i="1"/>
  <c r="L9738" i="1"/>
  <c r="Q9738" i="1" s="1"/>
  <c r="M9738" i="1"/>
  <c r="N9738" i="1"/>
  <c r="I9739" i="1"/>
  <c r="J9739" i="1" s="1"/>
  <c r="L9739" i="1"/>
  <c r="Q9739" i="1" s="1"/>
  <c r="M9739" i="1"/>
  <c r="N9739" i="1"/>
  <c r="I9740" i="1"/>
  <c r="K9740" i="1" s="1"/>
  <c r="J9740" i="1"/>
  <c r="L9740" i="1"/>
  <c r="M9740" i="1"/>
  <c r="N9740" i="1"/>
  <c r="Q9740" i="1"/>
  <c r="I9741" i="1"/>
  <c r="J9741" i="1" s="1"/>
  <c r="L9741" i="1"/>
  <c r="Q9741" i="1" s="1"/>
  <c r="M9741" i="1"/>
  <c r="N9741" i="1"/>
  <c r="I9742" i="1"/>
  <c r="J9742" i="1"/>
  <c r="K9742" i="1"/>
  <c r="L9742" i="1"/>
  <c r="Q9742" i="1" s="1"/>
  <c r="M9742" i="1"/>
  <c r="N9742" i="1"/>
  <c r="I9743" i="1"/>
  <c r="J9743" i="1" s="1"/>
  <c r="L9743" i="1"/>
  <c r="Q9743" i="1" s="1"/>
  <c r="M9743" i="1"/>
  <c r="N9743" i="1"/>
  <c r="I9744" i="1"/>
  <c r="L9744" i="1"/>
  <c r="Q9744" i="1" s="1"/>
  <c r="M9744" i="1"/>
  <c r="N9744" i="1"/>
  <c r="I9745" i="1"/>
  <c r="J9745" i="1" s="1"/>
  <c r="L9745" i="1"/>
  <c r="Q9745" i="1" s="1"/>
  <c r="M9745" i="1"/>
  <c r="N9745" i="1"/>
  <c r="I9746" i="1"/>
  <c r="K9746" i="1" s="1"/>
  <c r="J9746" i="1"/>
  <c r="L9746" i="1"/>
  <c r="Q9746" i="1" s="1"/>
  <c r="M9746" i="1"/>
  <c r="N9746" i="1"/>
  <c r="I9747" i="1"/>
  <c r="J9747" i="1" s="1"/>
  <c r="L9747" i="1"/>
  <c r="Q9747" i="1" s="1"/>
  <c r="M9747" i="1"/>
  <c r="N9747" i="1"/>
  <c r="I9748" i="1"/>
  <c r="K9748" i="1" s="1"/>
  <c r="L9748" i="1"/>
  <c r="Q9748" i="1" s="1"/>
  <c r="M9748" i="1"/>
  <c r="N9748" i="1"/>
  <c r="I9749" i="1"/>
  <c r="J9749" i="1" s="1"/>
  <c r="L9749" i="1"/>
  <c r="Q9749" i="1" s="1"/>
  <c r="M9749" i="1"/>
  <c r="N9749" i="1"/>
  <c r="I9750" i="1"/>
  <c r="K9750" i="1" s="1"/>
  <c r="L9750" i="1"/>
  <c r="Q9750" i="1" s="1"/>
  <c r="M9750" i="1"/>
  <c r="N9750" i="1"/>
  <c r="I9751" i="1"/>
  <c r="J9751" i="1" s="1"/>
  <c r="L9751" i="1"/>
  <c r="Q9751" i="1" s="1"/>
  <c r="M9751" i="1"/>
  <c r="N9751" i="1"/>
  <c r="I9752" i="1"/>
  <c r="K9752" i="1" s="1"/>
  <c r="J9752" i="1"/>
  <c r="L9752" i="1"/>
  <c r="Q9752" i="1" s="1"/>
  <c r="M9752" i="1"/>
  <c r="N9752" i="1"/>
  <c r="I9753" i="1"/>
  <c r="J9753" i="1" s="1"/>
  <c r="L9753" i="1"/>
  <c r="Q9753" i="1" s="1"/>
  <c r="M9753" i="1"/>
  <c r="N9753" i="1"/>
  <c r="I9754" i="1"/>
  <c r="L9754" i="1"/>
  <c r="Q9754" i="1" s="1"/>
  <c r="M9754" i="1"/>
  <c r="N9754" i="1"/>
  <c r="I9755" i="1"/>
  <c r="J9755" i="1" s="1"/>
  <c r="L9755" i="1"/>
  <c r="Q9755" i="1" s="1"/>
  <c r="M9755" i="1"/>
  <c r="N9755" i="1"/>
  <c r="I9756" i="1"/>
  <c r="K9756" i="1" s="1"/>
  <c r="L9756" i="1"/>
  <c r="M9756" i="1"/>
  <c r="N9756" i="1"/>
  <c r="Q9756" i="1"/>
  <c r="I9757" i="1"/>
  <c r="J9757" i="1" s="1"/>
  <c r="L9757" i="1"/>
  <c r="Q9757" i="1" s="1"/>
  <c r="M9757" i="1"/>
  <c r="N9757" i="1"/>
  <c r="I9758" i="1"/>
  <c r="K9758" i="1" s="1"/>
  <c r="J9758" i="1"/>
  <c r="L9758" i="1"/>
  <c r="Q9758" i="1" s="1"/>
  <c r="M9758" i="1"/>
  <c r="N9758" i="1"/>
  <c r="I9759" i="1"/>
  <c r="J9759" i="1" s="1"/>
  <c r="L9759" i="1"/>
  <c r="Q9759" i="1" s="1"/>
  <c r="M9759" i="1"/>
  <c r="N9759" i="1"/>
  <c r="I9760" i="1"/>
  <c r="K9760" i="1" s="1"/>
  <c r="L9760" i="1"/>
  <c r="Q9760" i="1" s="1"/>
  <c r="M9760" i="1"/>
  <c r="N9760" i="1"/>
  <c r="I9761" i="1"/>
  <c r="J9761" i="1" s="1"/>
  <c r="L9761" i="1"/>
  <c r="Q9761" i="1" s="1"/>
  <c r="M9761" i="1"/>
  <c r="N9761" i="1"/>
  <c r="I9762" i="1"/>
  <c r="J9762" i="1" s="1"/>
  <c r="L9762" i="1"/>
  <c r="M9762" i="1"/>
  <c r="N9762" i="1"/>
  <c r="Q9762" i="1"/>
  <c r="I9763" i="1"/>
  <c r="J9763" i="1" s="1"/>
  <c r="L9763" i="1"/>
  <c r="Q9763" i="1" s="1"/>
  <c r="M9763" i="1"/>
  <c r="N9763" i="1"/>
  <c r="I9764" i="1"/>
  <c r="K9764" i="1" s="1"/>
  <c r="J9764" i="1"/>
  <c r="L9764" i="1"/>
  <c r="Q9764" i="1" s="1"/>
  <c r="M9764" i="1"/>
  <c r="N9764" i="1"/>
  <c r="I9765" i="1"/>
  <c r="J9765" i="1" s="1"/>
  <c r="L9765" i="1"/>
  <c r="Q9765" i="1" s="1"/>
  <c r="M9765" i="1"/>
  <c r="N9765" i="1"/>
  <c r="I9766" i="1"/>
  <c r="K9766" i="1" s="1"/>
  <c r="L9766" i="1"/>
  <c r="Q9766" i="1" s="1"/>
  <c r="M9766" i="1"/>
  <c r="N9766" i="1"/>
  <c r="I9767" i="1"/>
  <c r="J9767" i="1" s="1"/>
  <c r="L9767" i="1"/>
  <c r="Q9767" i="1" s="1"/>
  <c r="M9767" i="1"/>
  <c r="N9767" i="1"/>
  <c r="I9768" i="1"/>
  <c r="K9768" i="1" s="1"/>
  <c r="J9768" i="1"/>
  <c r="L9768" i="1"/>
  <c r="M9768" i="1"/>
  <c r="N9768" i="1"/>
  <c r="Q9768" i="1"/>
  <c r="I9769" i="1"/>
  <c r="J9769" i="1" s="1"/>
  <c r="L9769" i="1"/>
  <c r="Q9769" i="1" s="1"/>
  <c r="M9769" i="1"/>
  <c r="N9769" i="1"/>
  <c r="I9770" i="1"/>
  <c r="J9770" i="1" s="1"/>
  <c r="L9770" i="1"/>
  <c r="Q9770" i="1" s="1"/>
  <c r="M9770" i="1"/>
  <c r="N9770" i="1"/>
  <c r="I9771" i="1"/>
  <c r="J9771" i="1" s="1"/>
  <c r="L9771" i="1"/>
  <c r="Q9771" i="1" s="1"/>
  <c r="M9771" i="1"/>
  <c r="N9771" i="1"/>
  <c r="I9772" i="1"/>
  <c r="K9772" i="1" s="1"/>
  <c r="L9772" i="1"/>
  <c r="Q9772" i="1" s="1"/>
  <c r="M9772" i="1"/>
  <c r="N9772" i="1"/>
  <c r="I9773" i="1"/>
  <c r="J9773" i="1" s="1"/>
  <c r="L9773" i="1"/>
  <c r="Q9773" i="1" s="1"/>
  <c r="M9773" i="1"/>
  <c r="N9773" i="1"/>
  <c r="I9774" i="1"/>
  <c r="J9774" i="1" s="1"/>
  <c r="L9774" i="1"/>
  <c r="M9774" i="1"/>
  <c r="N9774" i="1"/>
  <c r="Q9774" i="1"/>
  <c r="I9775" i="1"/>
  <c r="J9775" i="1" s="1"/>
  <c r="L9775" i="1"/>
  <c r="Q9775" i="1" s="1"/>
  <c r="M9775" i="1"/>
  <c r="N9775" i="1"/>
  <c r="I9776" i="1"/>
  <c r="K9776" i="1" s="1"/>
  <c r="L9776" i="1"/>
  <c r="Q9776" i="1" s="1"/>
  <c r="M9776" i="1"/>
  <c r="N9776" i="1"/>
  <c r="I9777" i="1"/>
  <c r="K9777" i="1" s="1"/>
  <c r="L9777" i="1"/>
  <c r="Q9777" i="1" s="1"/>
  <c r="M9777" i="1"/>
  <c r="N9777" i="1"/>
  <c r="I9778" i="1"/>
  <c r="K9778" i="1" s="1"/>
  <c r="L9778" i="1"/>
  <c r="M9778" i="1"/>
  <c r="N9778" i="1"/>
  <c r="I9779" i="1"/>
  <c r="J9779" i="1" s="1"/>
  <c r="L9779" i="1"/>
  <c r="Q9779" i="1" s="1"/>
  <c r="M9779" i="1"/>
  <c r="N9779" i="1"/>
  <c r="I9780" i="1"/>
  <c r="K9780" i="1" s="1"/>
  <c r="L9780" i="1"/>
  <c r="Q9780" i="1" s="1"/>
  <c r="M9780" i="1"/>
  <c r="N9780" i="1"/>
  <c r="I9781" i="1"/>
  <c r="J9781" i="1" s="1"/>
  <c r="L9781" i="1"/>
  <c r="Q9781" i="1" s="1"/>
  <c r="M9781" i="1"/>
  <c r="N9781" i="1"/>
  <c r="I9782" i="1"/>
  <c r="J9782" i="1" s="1"/>
  <c r="L9782" i="1"/>
  <c r="Q9782" i="1" s="1"/>
  <c r="M9782" i="1"/>
  <c r="N9782" i="1"/>
  <c r="I9783" i="1"/>
  <c r="J9783" i="1" s="1"/>
  <c r="L9783" i="1"/>
  <c r="Q9783" i="1" s="1"/>
  <c r="M9783" i="1"/>
  <c r="N9783" i="1"/>
  <c r="I9784" i="1"/>
  <c r="K9784" i="1" s="1"/>
  <c r="L9784" i="1"/>
  <c r="Q9784" i="1" s="1"/>
  <c r="M9784" i="1"/>
  <c r="N9784" i="1"/>
  <c r="I9785" i="1"/>
  <c r="K9785" i="1" s="1"/>
  <c r="L9785" i="1"/>
  <c r="M9785" i="1"/>
  <c r="N9785" i="1"/>
  <c r="Q9785" i="1"/>
  <c r="I9786" i="1"/>
  <c r="K9786" i="1" s="1"/>
  <c r="L9786" i="1"/>
  <c r="M9786" i="1"/>
  <c r="N9786" i="1"/>
  <c r="I9787" i="1"/>
  <c r="J9787" i="1" s="1"/>
  <c r="L9787" i="1"/>
  <c r="Q9787" i="1" s="1"/>
  <c r="M9787" i="1"/>
  <c r="N9787" i="1"/>
  <c r="I9788" i="1"/>
  <c r="K9788" i="1" s="1"/>
  <c r="L9788" i="1"/>
  <c r="Q9788" i="1" s="1"/>
  <c r="M9788" i="1"/>
  <c r="N9788" i="1"/>
  <c r="I9789" i="1"/>
  <c r="K9789" i="1" s="1"/>
  <c r="J9789" i="1"/>
  <c r="L9789" i="1"/>
  <c r="Q9789" i="1" s="1"/>
  <c r="M9789" i="1"/>
  <c r="N9789" i="1"/>
  <c r="I9790" i="1"/>
  <c r="J9790" i="1" s="1"/>
  <c r="K9790" i="1"/>
  <c r="L9790" i="1"/>
  <c r="M9790" i="1"/>
  <c r="N9790" i="1"/>
  <c r="Q9790" i="1"/>
  <c r="I9791" i="1"/>
  <c r="J9791" i="1" s="1"/>
  <c r="L9791" i="1"/>
  <c r="Q9791" i="1" s="1"/>
  <c r="M9791" i="1"/>
  <c r="N9791" i="1"/>
  <c r="I9792" i="1"/>
  <c r="K9792" i="1" s="1"/>
  <c r="L9792" i="1"/>
  <c r="Q9792" i="1" s="1"/>
  <c r="M9792" i="1"/>
  <c r="N9792" i="1"/>
  <c r="I9793" i="1"/>
  <c r="K9793" i="1" s="1"/>
  <c r="L9793" i="1"/>
  <c r="Q9793" i="1" s="1"/>
  <c r="M9793" i="1"/>
  <c r="N9793" i="1"/>
  <c r="I9794" i="1"/>
  <c r="K9794" i="1" s="1"/>
  <c r="L9794" i="1"/>
  <c r="M9794" i="1"/>
  <c r="N9794" i="1"/>
  <c r="I9795" i="1"/>
  <c r="J9795" i="1" s="1"/>
  <c r="L9795" i="1"/>
  <c r="Q9795" i="1" s="1"/>
  <c r="M9795" i="1"/>
  <c r="N9795" i="1"/>
  <c r="I9796" i="1"/>
  <c r="K9796" i="1" s="1"/>
  <c r="L9796" i="1"/>
  <c r="Q9796" i="1" s="1"/>
  <c r="M9796" i="1"/>
  <c r="N9796" i="1"/>
  <c r="I9797" i="1"/>
  <c r="J9797" i="1" s="1"/>
  <c r="L9797" i="1"/>
  <c r="Q9797" i="1" s="1"/>
  <c r="M9797" i="1"/>
  <c r="N9797" i="1"/>
  <c r="I9798" i="1"/>
  <c r="J9798" i="1" s="1"/>
  <c r="L9798" i="1"/>
  <c r="Q9798" i="1" s="1"/>
  <c r="M9798" i="1"/>
  <c r="N9798" i="1"/>
  <c r="I9799" i="1"/>
  <c r="J9799" i="1" s="1"/>
  <c r="L9799" i="1"/>
  <c r="Q9799" i="1" s="1"/>
  <c r="M9799" i="1"/>
  <c r="N9799" i="1"/>
  <c r="I9800" i="1"/>
  <c r="K9800" i="1" s="1"/>
  <c r="L9800" i="1"/>
  <c r="Q9800" i="1" s="1"/>
  <c r="M9800" i="1"/>
  <c r="N9800" i="1"/>
  <c r="I9801" i="1"/>
  <c r="K9801" i="1" s="1"/>
  <c r="L9801" i="1"/>
  <c r="M9801" i="1"/>
  <c r="N9801" i="1"/>
  <c r="Q9801" i="1"/>
  <c r="I9802" i="1"/>
  <c r="K9802" i="1" s="1"/>
  <c r="L9802" i="1"/>
  <c r="M9802" i="1"/>
  <c r="N9802" i="1"/>
  <c r="I9803" i="1"/>
  <c r="J9803" i="1" s="1"/>
  <c r="L9803" i="1"/>
  <c r="Q9803" i="1" s="1"/>
  <c r="M9803" i="1"/>
  <c r="N9803" i="1"/>
  <c r="I9804" i="1"/>
  <c r="K9804" i="1" s="1"/>
  <c r="L9804" i="1"/>
  <c r="Q9804" i="1" s="1"/>
  <c r="M9804" i="1"/>
  <c r="N9804" i="1"/>
  <c r="I9805" i="1"/>
  <c r="K9805" i="1" s="1"/>
  <c r="J9805" i="1"/>
  <c r="L9805" i="1"/>
  <c r="Q9805" i="1" s="1"/>
  <c r="M9805" i="1"/>
  <c r="N9805" i="1"/>
  <c r="I9806" i="1"/>
  <c r="J9806" i="1" s="1"/>
  <c r="L9806" i="1"/>
  <c r="M9806" i="1"/>
  <c r="N9806" i="1"/>
  <c r="Q9806" i="1"/>
  <c r="I9807" i="1"/>
  <c r="J9807" i="1" s="1"/>
  <c r="L9807" i="1"/>
  <c r="Q9807" i="1" s="1"/>
  <c r="M9807" i="1"/>
  <c r="N9807" i="1"/>
  <c r="I9808" i="1"/>
  <c r="K9808" i="1" s="1"/>
  <c r="L9808" i="1"/>
  <c r="Q9808" i="1" s="1"/>
  <c r="M9808" i="1"/>
  <c r="N9808" i="1"/>
  <c r="I9809" i="1"/>
  <c r="K9809" i="1" s="1"/>
  <c r="L9809" i="1"/>
  <c r="Q9809" i="1" s="1"/>
  <c r="M9809" i="1"/>
  <c r="N9809" i="1"/>
  <c r="I9810" i="1"/>
  <c r="K9810" i="1" s="1"/>
  <c r="L9810" i="1"/>
  <c r="M9810" i="1"/>
  <c r="N9810" i="1"/>
  <c r="I9811" i="1"/>
  <c r="J9811" i="1" s="1"/>
  <c r="L9811" i="1"/>
  <c r="Q9811" i="1" s="1"/>
  <c r="M9811" i="1"/>
  <c r="N9811" i="1"/>
  <c r="I9812" i="1"/>
  <c r="K9812" i="1" s="1"/>
  <c r="L9812" i="1"/>
  <c r="Q9812" i="1" s="1"/>
  <c r="M9812" i="1"/>
  <c r="N9812" i="1"/>
  <c r="I9813" i="1"/>
  <c r="J9813" i="1" s="1"/>
  <c r="L9813" i="1"/>
  <c r="Q9813" i="1" s="1"/>
  <c r="M9813" i="1"/>
  <c r="N9813" i="1"/>
  <c r="I9814" i="1"/>
  <c r="J9814" i="1" s="1"/>
  <c r="L9814" i="1"/>
  <c r="Q9814" i="1" s="1"/>
  <c r="M9814" i="1"/>
  <c r="N9814" i="1"/>
  <c r="I9815" i="1"/>
  <c r="J9815" i="1" s="1"/>
  <c r="L9815" i="1"/>
  <c r="Q9815" i="1" s="1"/>
  <c r="M9815" i="1"/>
  <c r="N9815" i="1"/>
  <c r="I9816" i="1"/>
  <c r="K9816" i="1" s="1"/>
  <c r="L9816" i="1"/>
  <c r="Q9816" i="1" s="1"/>
  <c r="M9816" i="1"/>
  <c r="N9816" i="1"/>
  <c r="I9817" i="1"/>
  <c r="K9817" i="1" s="1"/>
  <c r="L9817" i="1"/>
  <c r="M9817" i="1"/>
  <c r="N9817" i="1"/>
  <c r="Q9817" i="1"/>
  <c r="I9818" i="1"/>
  <c r="K9818" i="1" s="1"/>
  <c r="L9818" i="1"/>
  <c r="M9818" i="1"/>
  <c r="N9818" i="1"/>
  <c r="I9819" i="1"/>
  <c r="J9819" i="1" s="1"/>
  <c r="L9819" i="1"/>
  <c r="Q9819" i="1" s="1"/>
  <c r="M9819" i="1"/>
  <c r="N9819" i="1"/>
  <c r="I9820" i="1"/>
  <c r="K9820" i="1" s="1"/>
  <c r="L9820" i="1"/>
  <c r="Q9820" i="1" s="1"/>
  <c r="M9820" i="1"/>
  <c r="N9820" i="1"/>
  <c r="I9821" i="1"/>
  <c r="K9821" i="1" s="1"/>
  <c r="J9821" i="1"/>
  <c r="L9821" i="1"/>
  <c r="Q9821" i="1" s="1"/>
  <c r="M9821" i="1"/>
  <c r="N9821" i="1"/>
  <c r="I9822" i="1"/>
  <c r="J9822" i="1" s="1"/>
  <c r="K9822" i="1"/>
  <c r="L9822" i="1"/>
  <c r="M9822" i="1"/>
  <c r="N9822" i="1"/>
  <c r="Q9822" i="1"/>
  <c r="I9823" i="1"/>
  <c r="J9823" i="1" s="1"/>
  <c r="L9823" i="1"/>
  <c r="Q9823" i="1" s="1"/>
  <c r="M9823" i="1"/>
  <c r="N9823" i="1"/>
  <c r="I9824" i="1"/>
  <c r="K9824" i="1" s="1"/>
  <c r="L9824" i="1"/>
  <c r="Q9824" i="1" s="1"/>
  <c r="M9824" i="1"/>
  <c r="N9824" i="1"/>
  <c r="I9825" i="1"/>
  <c r="K9825" i="1" s="1"/>
  <c r="L9825" i="1"/>
  <c r="Q9825" i="1" s="1"/>
  <c r="M9825" i="1"/>
  <c r="N9825" i="1"/>
  <c r="I9826" i="1"/>
  <c r="K9826" i="1" s="1"/>
  <c r="L9826" i="1"/>
  <c r="M9826" i="1"/>
  <c r="N9826" i="1"/>
  <c r="I9827" i="1"/>
  <c r="J9827" i="1" s="1"/>
  <c r="L9827" i="1"/>
  <c r="Q9827" i="1" s="1"/>
  <c r="M9827" i="1"/>
  <c r="N9827" i="1"/>
  <c r="I9828" i="1"/>
  <c r="K9828" i="1" s="1"/>
  <c r="L9828" i="1"/>
  <c r="Q9828" i="1" s="1"/>
  <c r="M9828" i="1"/>
  <c r="N9828" i="1"/>
  <c r="I9829" i="1"/>
  <c r="J9829" i="1" s="1"/>
  <c r="L9829" i="1"/>
  <c r="Q9829" i="1" s="1"/>
  <c r="M9829" i="1"/>
  <c r="N9829" i="1"/>
  <c r="I9830" i="1"/>
  <c r="J9830" i="1" s="1"/>
  <c r="L9830" i="1"/>
  <c r="Q9830" i="1" s="1"/>
  <c r="M9830" i="1"/>
  <c r="N9830" i="1"/>
  <c r="I9831" i="1"/>
  <c r="J9831" i="1" s="1"/>
  <c r="L9831" i="1"/>
  <c r="Q9831" i="1" s="1"/>
  <c r="M9831" i="1"/>
  <c r="N9831" i="1"/>
  <c r="I9832" i="1"/>
  <c r="K9832" i="1" s="1"/>
  <c r="L9832" i="1"/>
  <c r="Q9832" i="1" s="1"/>
  <c r="M9832" i="1"/>
  <c r="N9832" i="1"/>
  <c r="I9833" i="1"/>
  <c r="K9833" i="1" s="1"/>
  <c r="L9833" i="1"/>
  <c r="M9833" i="1"/>
  <c r="N9833" i="1"/>
  <c r="Q9833" i="1"/>
  <c r="I9834" i="1"/>
  <c r="K9834" i="1" s="1"/>
  <c r="L9834" i="1"/>
  <c r="M9834" i="1"/>
  <c r="N9834" i="1"/>
  <c r="I9835" i="1"/>
  <c r="J9835" i="1" s="1"/>
  <c r="L9835" i="1"/>
  <c r="Q9835" i="1" s="1"/>
  <c r="M9835" i="1"/>
  <c r="N9835" i="1"/>
  <c r="I9836" i="1"/>
  <c r="K9836" i="1" s="1"/>
  <c r="L9836" i="1"/>
  <c r="Q9836" i="1" s="1"/>
  <c r="M9836" i="1"/>
  <c r="N9836" i="1"/>
  <c r="I9837" i="1"/>
  <c r="K9837" i="1" s="1"/>
  <c r="J9837" i="1"/>
  <c r="L9837" i="1"/>
  <c r="Q9837" i="1" s="1"/>
  <c r="M9837" i="1"/>
  <c r="N9837" i="1"/>
  <c r="I9838" i="1"/>
  <c r="J9838" i="1" s="1"/>
  <c r="L9838" i="1"/>
  <c r="M9838" i="1"/>
  <c r="N9838" i="1"/>
  <c r="Q9838" i="1"/>
  <c r="I9839" i="1"/>
  <c r="J9839" i="1" s="1"/>
  <c r="L9839" i="1"/>
  <c r="Q9839" i="1" s="1"/>
  <c r="M9839" i="1"/>
  <c r="N9839" i="1"/>
  <c r="I9840" i="1"/>
  <c r="K9840" i="1" s="1"/>
  <c r="L9840" i="1"/>
  <c r="Q9840" i="1" s="1"/>
  <c r="M9840" i="1"/>
  <c r="N9840" i="1"/>
  <c r="I9841" i="1"/>
  <c r="K9841" i="1" s="1"/>
  <c r="L9841" i="1"/>
  <c r="Q9841" i="1" s="1"/>
  <c r="M9841" i="1"/>
  <c r="N9841" i="1"/>
  <c r="I9842" i="1"/>
  <c r="K9842" i="1" s="1"/>
  <c r="L9842" i="1"/>
  <c r="M9842" i="1"/>
  <c r="N9842" i="1"/>
  <c r="I9843" i="1"/>
  <c r="J9843" i="1" s="1"/>
  <c r="L9843" i="1"/>
  <c r="Q9843" i="1" s="1"/>
  <c r="M9843" i="1"/>
  <c r="N9843" i="1"/>
  <c r="I9844" i="1"/>
  <c r="K9844" i="1" s="1"/>
  <c r="L9844" i="1"/>
  <c r="Q9844" i="1" s="1"/>
  <c r="M9844" i="1"/>
  <c r="N9844" i="1"/>
  <c r="I9845" i="1"/>
  <c r="J9845" i="1" s="1"/>
  <c r="L9845" i="1"/>
  <c r="Q9845" i="1" s="1"/>
  <c r="M9845" i="1"/>
  <c r="N9845" i="1"/>
  <c r="I9846" i="1"/>
  <c r="J9846" i="1" s="1"/>
  <c r="L9846" i="1"/>
  <c r="Q9846" i="1" s="1"/>
  <c r="M9846" i="1"/>
  <c r="N9846" i="1"/>
  <c r="I9847" i="1"/>
  <c r="J9847" i="1" s="1"/>
  <c r="L9847" i="1"/>
  <c r="Q9847" i="1" s="1"/>
  <c r="M9847" i="1"/>
  <c r="N9847" i="1"/>
  <c r="I9848" i="1"/>
  <c r="K9848" i="1" s="1"/>
  <c r="L9848" i="1"/>
  <c r="Q9848" i="1" s="1"/>
  <c r="M9848" i="1"/>
  <c r="N9848" i="1"/>
  <c r="I9849" i="1"/>
  <c r="K9849" i="1" s="1"/>
  <c r="L9849" i="1"/>
  <c r="M9849" i="1"/>
  <c r="N9849" i="1"/>
  <c r="Q9849" i="1"/>
  <c r="I9850" i="1"/>
  <c r="K9850" i="1" s="1"/>
  <c r="L9850" i="1"/>
  <c r="M9850" i="1"/>
  <c r="N9850" i="1"/>
  <c r="I9851" i="1"/>
  <c r="J9851" i="1" s="1"/>
  <c r="L9851" i="1"/>
  <c r="Q9851" i="1" s="1"/>
  <c r="M9851" i="1"/>
  <c r="N9851" i="1"/>
  <c r="I9852" i="1"/>
  <c r="K9852" i="1" s="1"/>
  <c r="L9852" i="1"/>
  <c r="Q9852" i="1" s="1"/>
  <c r="M9852" i="1"/>
  <c r="N9852" i="1"/>
  <c r="I9853" i="1"/>
  <c r="K9853" i="1" s="1"/>
  <c r="J9853" i="1"/>
  <c r="L9853" i="1"/>
  <c r="Q9853" i="1" s="1"/>
  <c r="M9853" i="1"/>
  <c r="N9853" i="1"/>
  <c r="I9854" i="1"/>
  <c r="J9854" i="1" s="1"/>
  <c r="K9854" i="1"/>
  <c r="L9854" i="1"/>
  <c r="M9854" i="1"/>
  <c r="N9854" i="1"/>
  <c r="Q9854" i="1"/>
  <c r="I9855" i="1"/>
  <c r="J9855" i="1" s="1"/>
  <c r="L9855" i="1"/>
  <c r="Q9855" i="1" s="1"/>
  <c r="M9855" i="1"/>
  <c r="N9855" i="1"/>
  <c r="I9856" i="1"/>
  <c r="K9856" i="1" s="1"/>
  <c r="L9856" i="1"/>
  <c r="Q9856" i="1" s="1"/>
  <c r="M9856" i="1"/>
  <c r="N9856" i="1"/>
  <c r="I9857" i="1"/>
  <c r="K9857" i="1" s="1"/>
  <c r="L9857" i="1"/>
  <c r="Q9857" i="1" s="1"/>
  <c r="M9857" i="1"/>
  <c r="N9857" i="1"/>
  <c r="I9858" i="1"/>
  <c r="K9858" i="1" s="1"/>
  <c r="L9858" i="1"/>
  <c r="M9858" i="1"/>
  <c r="N9858" i="1"/>
  <c r="I9859" i="1"/>
  <c r="J9859" i="1" s="1"/>
  <c r="L9859" i="1"/>
  <c r="Q9859" i="1" s="1"/>
  <c r="M9859" i="1"/>
  <c r="N9859" i="1"/>
  <c r="I9860" i="1"/>
  <c r="K9860" i="1" s="1"/>
  <c r="L9860" i="1"/>
  <c r="Q9860" i="1" s="1"/>
  <c r="M9860" i="1"/>
  <c r="N9860" i="1"/>
  <c r="I9861" i="1"/>
  <c r="J9861" i="1" s="1"/>
  <c r="L9861" i="1"/>
  <c r="Q9861" i="1" s="1"/>
  <c r="M9861" i="1"/>
  <c r="N9861" i="1"/>
  <c r="I9862" i="1"/>
  <c r="J9862" i="1" s="1"/>
  <c r="L9862" i="1"/>
  <c r="Q9862" i="1" s="1"/>
  <c r="M9862" i="1"/>
  <c r="N9862" i="1"/>
  <c r="I9863" i="1"/>
  <c r="J9863" i="1" s="1"/>
  <c r="L9863" i="1"/>
  <c r="Q9863" i="1" s="1"/>
  <c r="M9863" i="1"/>
  <c r="N9863" i="1"/>
  <c r="I9864" i="1"/>
  <c r="K9864" i="1" s="1"/>
  <c r="L9864" i="1"/>
  <c r="Q9864" i="1" s="1"/>
  <c r="M9864" i="1"/>
  <c r="N9864" i="1"/>
  <c r="I9865" i="1"/>
  <c r="K9865" i="1" s="1"/>
  <c r="L9865" i="1"/>
  <c r="M9865" i="1"/>
  <c r="N9865" i="1"/>
  <c r="Q9865" i="1"/>
  <c r="I9866" i="1"/>
  <c r="K9866" i="1" s="1"/>
  <c r="L9866" i="1"/>
  <c r="M9866" i="1"/>
  <c r="N9866" i="1"/>
  <c r="I9867" i="1"/>
  <c r="J9867" i="1" s="1"/>
  <c r="L9867" i="1"/>
  <c r="Q9867" i="1" s="1"/>
  <c r="M9867" i="1"/>
  <c r="N9867" i="1"/>
  <c r="I9868" i="1"/>
  <c r="K9868" i="1" s="1"/>
  <c r="L9868" i="1"/>
  <c r="Q9868" i="1" s="1"/>
  <c r="M9868" i="1"/>
  <c r="N9868" i="1"/>
  <c r="I9869" i="1"/>
  <c r="K9869" i="1" s="1"/>
  <c r="J9869" i="1"/>
  <c r="L9869" i="1"/>
  <c r="M9869" i="1"/>
  <c r="N9869" i="1"/>
  <c r="Q9869" i="1"/>
  <c r="I9870" i="1"/>
  <c r="J9870" i="1"/>
  <c r="K9870" i="1"/>
  <c r="L9870" i="1"/>
  <c r="Q9870" i="1" s="1"/>
  <c r="M9870" i="1"/>
  <c r="N9870" i="1"/>
  <c r="I9871" i="1"/>
  <c r="J9871" i="1" s="1"/>
  <c r="L9871" i="1"/>
  <c r="Q9871" i="1" s="1"/>
  <c r="M9871" i="1"/>
  <c r="N9871" i="1"/>
  <c r="I9872" i="1"/>
  <c r="K9872" i="1" s="1"/>
  <c r="L9872" i="1"/>
  <c r="Q9872" i="1" s="1"/>
  <c r="M9872" i="1"/>
  <c r="N9872" i="1"/>
  <c r="I9873" i="1"/>
  <c r="K9873" i="1" s="1"/>
  <c r="L9873" i="1"/>
  <c r="Q9873" i="1" s="1"/>
  <c r="M9873" i="1"/>
  <c r="N9873" i="1"/>
  <c r="I9874" i="1"/>
  <c r="K9874" i="1" s="1"/>
  <c r="L9874" i="1"/>
  <c r="M9874" i="1"/>
  <c r="N9874" i="1"/>
  <c r="I9875" i="1"/>
  <c r="J9875" i="1" s="1"/>
  <c r="L9875" i="1"/>
  <c r="M9875" i="1"/>
  <c r="N9875" i="1"/>
  <c r="Q9875" i="1"/>
  <c r="I9876" i="1"/>
  <c r="K9876" i="1" s="1"/>
  <c r="L9876" i="1"/>
  <c r="Q9876" i="1" s="1"/>
  <c r="M9876" i="1"/>
  <c r="N9876" i="1"/>
  <c r="I9877" i="1"/>
  <c r="J9877" i="1" s="1"/>
  <c r="L9877" i="1"/>
  <c r="Q9877" i="1" s="1"/>
  <c r="M9877" i="1"/>
  <c r="N9877" i="1"/>
  <c r="I9878" i="1"/>
  <c r="J9878" i="1" s="1"/>
  <c r="L9878" i="1"/>
  <c r="Q9878" i="1" s="1"/>
  <c r="M9878" i="1"/>
  <c r="N9878" i="1"/>
  <c r="I9879" i="1"/>
  <c r="J9879" i="1" s="1"/>
  <c r="L9879" i="1"/>
  <c r="Q9879" i="1" s="1"/>
  <c r="M9879" i="1"/>
  <c r="N9879" i="1"/>
  <c r="I9880" i="1"/>
  <c r="K9880" i="1" s="1"/>
  <c r="J9880" i="1"/>
  <c r="O9880" i="1" s="1"/>
  <c r="L9880" i="1"/>
  <c r="M9880" i="1"/>
  <c r="N9880" i="1"/>
  <c r="Q9880" i="1"/>
  <c r="I9881" i="1"/>
  <c r="K9881" i="1" s="1"/>
  <c r="L9881" i="1"/>
  <c r="Q9881" i="1" s="1"/>
  <c r="M9881" i="1"/>
  <c r="N9881" i="1"/>
  <c r="I9882" i="1"/>
  <c r="K9882" i="1" s="1"/>
  <c r="L9882" i="1"/>
  <c r="M9882" i="1"/>
  <c r="N9882" i="1"/>
  <c r="I9883" i="1"/>
  <c r="J9883" i="1" s="1"/>
  <c r="L9883" i="1"/>
  <c r="Q9883" i="1" s="1"/>
  <c r="M9883" i="1"/>
  <c r="N9883" i="1"/>
  <c r="I9884" i="1"/>
  <c r="K9884" i="1" s="1"/>
  <c r="L9884" i="1"/>
  <c r="Q9884" i="1" s="1"/>
  <c r="M9884" i="1"/>
  <c r="N9884" i="1"/>
  <c r="I9885" i="1"/>
  <c r="K9885" i="1" s="1"/>
  <c r="L9885" i="1"/>
  <c r="Q9885" i="1" s="1"/>
  <c r="M9885" i="1"/>
  <c r="N9885" i="1"/>
  <c r="I9886" i="1"/>
  <c r="J9886" i="1" s="1"/>
  <c r="L9886" i="1"/>
  <c r="M9886" i="1"/>
  <c r="N9886" i="1"/>
  <c r="Q9886" i="1"/>
  <c r="I9887" i="1"/>
  <c r="J9887" i="1" s="1"/>
  <c r="L9887" i="1"/>
  <c r="Q9887" i="1" s="1"/>
  <c r="M9887" i="1"/>
  <c r="N9887" i="1"/>
  <c r="I9888" i="1"/>
  <c r="K9888" i="1" s="1"/>
  <c r="L9888" i="1"/>
  <c r="Q9888" i="1" s="1"/>
  <c r="M9888" i="1"/>
  <c r="N9888" i="1"/>
  <c r="I9889" i="1"/>
  <c r="K9889" i="1" s="1"/>
  <c r="L9889" i="1"/>
  <c r="Q9889" i="1" s="1"/>
  <c r="M9889" i="1"/>
  <c r="N9889" i="1"/>
  <c r="I9890" i="1"/>
  <c r="K9890" i="1" s="1"/>
  <c r="L9890" i="1"/>
  <c r="M9890" i="1"/>
  <c r="N9890" i="1"/>
  <c r="I9891" i="1"/>
  <c r="J9891" i="1" s="1"/>
  <c r="L9891" i="1"/>
  <c r="Q9891" i="1" s="1"/>
  <c r="M9891" i="1"/>
  <c r="N9891" i="1"/>
  <c r="I9892" i="1"/>
  <c r="K9892" i="1" s="1"/>
  <c r="L9892" i="1"/>
  <c r="Q9892" i="1" s="1"/>
  <c r="M9892" i="1"/>
  <c r="N9892" i="1"/>
  <c r="I9893" i="1"/>
  <c r="J9893" i="1" s="1"/>
  <c r="L9893" i="1"/>
  <c r="Q9893" i="1" s="1"/>
  <c r="M9893" i="1"/>
  <c r="N9893" i="1"/>
  <c r="I9894" i="1"/>
  <c r="J9894" i="1" s="1"/>
  <c r="L9894" i="1"/>
  <c r="Q9894" i="1" s="1"/>
  <c r="M9894" i="1"/>
  <c r="N9894" i="1"/>
  <c r="I9895" i="1"/>
  <c r="J9895" i="1" s="1"/>
  <c r="L9895" i="1"/>
  <c r="Q9895" i="1" s="1"/>
  <c r="M9895" i="1"/>
  <c r="N9895" i="1"/>
  <c r="I9896" i="1"/>
  <c r="K9896" i="1" s="1"/>
  <c r="L9896" i="1"/>
  <c r="Q9896" i="1" s="1"/>
  <c r="M9896" i="1"/>
  <c r="N9896" i="1"/>
  <c r="I9897" i="1"/>
  <c r="K9897" i="1" s="1"/>
  <c r="L9897" i="1"/>
  <c r="M9897" i="1"/>
  <c r="N9897" i="1"/>
  <c r="Q9897" i="1"/>
  <c r="I9898" i="1"/>
  <c r="K9898" i="1" s="1"/>
  <c r="L9898" i="1"/>
  <c r="M9898" i="1"/>
  <c r="N9898" i="1"/>
  <c r="I9899" i="1"/>
  <c r="J9899" i="1" s="1"/>
  <c r="L9899" i="1"/>
  <c r="Q9899" i="1" s="1"/>
  <c r="M9899" i="1"/>
  <c r="N9899" i="1"/>
  <c r="I9900" i="1"/>
  <c r="K9900" i="1" s="1"/>
  <c r="L9900" i="1"/>
  <c r="Q9900" i="1" s="1"/>
  <c r="M9900" i="1"/>
  <c r="N9900" i="1"/>
  <c r="I9901" i="1"/>
  <c r="K9901" i="1" s="1"/>
  <c r="J9901" i="1"/>
  <c r="L9901" i="1"/>
  <c r="M9901" i="1"/>
  <c r="N9901" i="1"/>
  <c r="Q9901" i="1"/>
  <c r="I9902" i="1"/>
  <c r="J9902" i="1"/>
  <c r="K9902" i="1"/>
  <c r="L9902" i="1"/>
  <c r="Q9902" i="1" s="1"/>
  <c r="M9902" i="1"/>
  <c r="N9902" i="1"/>
  <c r="I9903" i="1"/>
  <c r="J9903" i="1" s="1"/>
  <c r="L9903" i="1"/>
  <c r="Q9903" i="1" s="1"/>
  <c r="M9903" i="1"/>
  <c r="N9903" i="1"/>
  <c r="I9904" i="1"/>
  <c r="K9904" i="1" s="1"/>
  <c r="L9904" i="1"/>
  <c r="Q9904" i="1" s="1"/>
  <c r="M9904" i="1"/>
  <c r="N9904" i="1"/>
  <c r="I9905" i="1"/>
  <c r="K9905" i="1" s="1"/>
  <c r="L9905" i="1"/>
  <c r="Q9905" i="1" s="1"/>
  <c r="M9905" i="1"/>
  <c r="N9905" i="1"/>
  <c r="I9906" i="1"/>
  <c r="K9906" i="1" s="1"/>
  <c r="L9906" i="1"/>
  <c r="M9906" i="1"/>
  <c r="N9906" i="1"/>
  <c r="I9907" i="1"/>
  <c r="J9907" i="1" s="1"/>
  <c r="L9907" i="1"/>
  <c r="M9907" i="1"/>
  <c r="N9907" i="1"/>
  <c r="Q9907" i="1"/>
  <c r="I9908" i="1"/>
  <c r="K9908" i="1" s="1"/>
  <c r="L9908" i="1"/>
  <c r="Q9908" i="1" s="1"/>
  <c r="M9908" i="1"/>
  <c r="N9908" i="1"/>
  <c r="I9909" i="1"/>
  <c r="J9909" i="1" s="1"/>
  <c r="L9909" i="1"/>
  <c r="Q9909" i="1" s="1"/>
  <c r="M9909" i="1"/>
  <c r="N9909" i="1"/>
  <c r="I9910" i="1"/>
  <c r="J9910" i="1" s="1"/>
  <c r="L9910" i="1"/>
  <c r="Q9910" i="1" s="1"/>
  <c r="M9910" i="1"/>
  <c r="N9910" i="1"/>
  <c r="I9911" i="1"/>
  <c r="J9911" i="1" s="1"/>
  <c r="L9911" i="1"/>
  <c r="Q9911" i="1" s="1"/>
  <c r="M9911" i="1"/>
  <c r="N9911" i="1"/>
  <c r="I9912" i="1"/>
  <c r="K9912" i="1" s="1"/>
  <c r="J9912" i="1"/>
  <c r="L9912" i="1"/>
  <c r="M9912" i="1"/>
  <c r="N9912" i="1"/>
  <c r="Q9912" i="1"/>
  <c r="I9913" i="1"/>
  <c r="K9913" i="1" s="1"/>
  <c r="L9913" i="1"/>
  <c r="Q9913" i="1" s="1"/>
  <c r="M9913" i="1"/>
  <c r="N9913" i="1"/>
  <c r="I9914" i="1"/>
  <c r="K9914" i="1" s="1"/>
  <c r="L9914" i="1"/>
  <c r="M9914" i="1"/>
  <c r="N9914" i="1"/>
  <c r="I9915" i="1"/>
  <c r="J9915" i="1" s="1"/>
  <c r="L9915" i="1"/>
  <c r="Q9915" i="1" s="1"/>
  <c r="M9915" i="1"/>
  <c r="N9915" i="1"/>
  <c r="I9916" i="1"/>
  <c r="K9916" i="1" s="1"/>
  <c r="L9916" i="1"/>
  <c r="Q9916" i="1" s="1"/>
  <c r="M9916" i="1"/>
  <c r="N9916" i="1"/>
  <c r="I9917" i="1"/>
  <c r="K9917" i="1" s="1"/>
  <c r="L9917" i="1"/>
  <c r="Q9917" i="1" s="1"/>
  <c r="M9917" i="1"/>
  <c r="N9917" i="1"/>
  <c r="I9918" i="1"/>
  <c r="J9918" i="1" s="1"/>
  <c r="K9918" i="1"/>
  <c r="L9918" i="1"/>
  <c r="M9918" i="1"/>
  <c r="N9918" i="1"/>
  <c r="Q9918" i="1"/>
  <c r="I9919" i="1"/>
  <c r="J9919" i="1" s="1"/>
  <c r="L9919" i="1"/>
  <c r="Q9919" i="1" s="1"/>
  <c r="M9919" i="1"/>
  <c r="N9919" i="1"/>
  <c r="I9920" i="1"/>
  <c r="K9920" i="1" s="1"/>
  <c r="L9920" i="1"/>
  <c r="Q9920" i="1" s="1"/>
  <c r="M9920" i="1"/>
  <c r="N9920" i="1"/>
  <c r="I9921" i="1"/>
  <c r="K9921" i="1" s="1"/>
  <c r="L9921" i="1"/>
  <c r="Q9921" i="1" s="1"/>
  <c r="M9921" i="1"/>
  <c r="N9921" i="1"/>
  <c r="I9922" i="1"/>
  <c r="K9922" i="1" s="1"/>
  <c r="L9922" i="1"/>
  <c r="M9922" i="1"/>
  <c r="N9922" i="1"/>
  <c r="I9923" i="1"/>
  <c r="J9923" i="1" s="1"/>
  <c r="L9923" i="1"/>
  <c r="M9923" i="1"/>
  <c r="N9923" i="1"/>
  <c r="Q9923" i="1"/>
  <c r="I9924" i="1"/>
  <c r="K9924" i="1" s="1"/>
  <c r="L9924" i="1"/>
  <c r="Q9924" i="1" s="1"/>
  <c r="M9924" i="1"/>
  <c r="N9924" i="1"/>
  <c r="I9925" i="1"/>
  <c r="K9925" i="1" s="1"/>
  <c r="J9925" i="1"/>
  <c r="L9925" i="1"/>
  <c r="Q9925" i="1" s="1"/>
  <c r="M9925" i="1"/>
  <c r="N9925" i="1"/>
  <c r="I9926" i="1"/>
  <c r="J9926" i="1" s="1"/>
  <c r="L9926" i="1"/>
  <c r="M9926" i="1"/>
  <c r="N9926" i="1"/>
  <c r="Q9926" i="1"/>
  <c r="I9927" i="1"/>
  <c r="J9927" i="1" s="1"/>
  <c r="L9927" i="1"/>
  <c r="Q9927" i="1" s="1"/>
  <c r="M9927" i="1"/>
  <c r="N9927" i="1"/>
  <c r="I9928" i="1"/>
  <c r="K9928" i="1" s="1"/>
  <c r="L9928" i="1"/>
  <c r="Q9928" i="1" s="1"/>
  <c r="M9928" i="1"/>
  <c r="N9928" i="1"/>
  <c r="I9929" i="1"/>
  <c r="K9929" i="1" s="1"/>
  <c r="L9929" i="1"/>
  <c r="Q9929" i="1" s="1"/>
  <c r="M9929" i="1"/>
  <c r="N9929" i="1"/>
  <c r="I9930" i="1"/>
  <c r="K9930" i="1" s="1"/>
  <c r="L9930" i="1"/>
  <c r="M9930" i="1"/>
  <c r="N9930" i="1"/>
  <c r="I9931" i="1"/>
  <c r="J9931" i="1" s="1"/>
  <c r="L9931" i="1"/>
  <c r="M9931" i="1"/>
  <c r="N9931" i="1"/>
  <c r="Q9931" i="1"/>
  <c r="I9932" i="1"/>
  <c r="K9932" i="1" s="1"/>
  <c r="L9932" i="1"/>
  <c r="Q9932" i="1" s="1"/>
  <c r="M9932" i="1"/>
  <c r="N9932" i="1"/>
  <c r="I9933" i="1"/>
  <c r="K9933" i="1" s="1"/>
  <c r="J9933" i="1"/>
  <c r="L9933" i="1"/>
  <c r="Q9933" i="1" s="1"/>
  <c r="M9933" i="1"/>
  <c r="N9933" i="1"/>
  <c r="I9934" i="1"/>
  <c r="J9934" i="1" s="1"/>
  <c r="L9934" i="1"/>
  <c r="Q9934" i="1" s="1"/>
  <c r="M9934" i="1"/>
  <c r="N9934" i="1"/>
  <c r="I9935" i="1"/>
  <c r="J9935" i="1" s="1"/>
  <c r="L9935" i="1"/>
  <c r="Q9935" i="1" s="1"/>
  <c r="M9935" i="1"/>
  <c r="N9935" i="1"/>
  <c r="I9936" i="1"/>
  <c r="K9936" i="1" s="1"/>
  <c r="L9936" i="1"/>
  <c r="Q9936" i="1" s="1"/>
  <c r="M9936" i="1"/>
  <c r="N9936" i="1"/>
  <c r="I9937" i="1"/>
  <c r="K9937" i="1" s="1"/>
  <c r="L9937" i="1"/>
  <c r="Q9937" i="1" s="1"/>
  <c r="M9937" i="1"/>
  <c r="N9937" i="1"/>
  <c r="I9938" i="1"/>
  <c r="K9938" i="1" s="1"/>
  <c r="L9938" i="1"/>
  <c r="M9938" i="1"/>
  <c r="N9938" i="1"/>
  <c r="I9939" i="1"/>
  <c r="J9939" i="1" s="1"/>
  <c r="L9939" i="1"/>
  <c r="M9939" i="1"/>
  <c r="N9939" i="1"/>
  <c r="Q9939" i="1"/>
  <c r="I9940" i="1"/>
  <c r="K9940" i="1" s="1"/>
  <c r="L9940" i="1"/>
  <c r="Q9940" i="1" s="1"/>
  <c r="M9940" i="1"/>
  <c r="N9940" i="1"/>
  <c r="I9941" i="1"/>
  <c r="J9941" i="1" s="1"/>
  <c r="K9941" i="1"/>
  <c r="L9941" i="1"/>
  <c r="Q9941" i="1" s="1"/>
  <c r="M9941" i="1"/>
  <c r="N9941" i="1"/>
  <c r="I9942" i="1"/>
  <c r="J9942" i="1" s="1"/>
  <c r="L9942" i="1"/>
  <c r="Q9942" i="1" s="1"/>
  <c r="M9942" i="1"/>
  <c r="N9942" i="1"/>
  <c r="I9943" i="1"/>
  <c r="J9943" i="1" s="1"/>
  <c r="L9943" i="1"/>
  <c r="Q9943" i="1" s="1"/>
  <c r="M9943" i="1"/>
  <c r="N9943" i="1"/>
  <c r="I9944" i="1"/>
  <c r="K9944" i="1" s="1"/>
  <c r="L9944" i="1"/>
  <c r="M9944" i="1"/>
  <c r="N9944" i="1"/>
  <c r="Q9944" i="1"/>
  <c r="I9945" i="1"/>
  <c r="K9945" i="1" s="1"/>
  <c r="L9945" i="1"/>
  <c r="Q9945" i="1" s="1"/>
  <c r="M9945" i="1"/>
  <c r="N9945" i="1"/>
  <c r="I9946" i="1"/>
  <c r="K9946" i="1" s="1"/>
  <c r="L9946" i="1"/>
  <c r="M9946" i="1"/>
  <c r="N9946" i="1"/>
  <c r="I9947" i="1"/>
  <c r="J9947" i="1" s="1"/>
  <c r="L9947" i="1"/>
  <c r="Q9947" i="1" s="1"/>
  <c r="M9947" i="1"/>
  <c r="N9947" i="1"/>
  <c r="I9948" i="1"/>
  <c r="K9948" i="1" s="1"/>
  <c r="L9948" i="1"/>
  <c r="Q9948" i="1" s="1"/>
  <c r="M9948" i="1"/>
  <c r="N9948" i="1"/>
  <c r="I9949" i="1"/>
  <c r="J9949" i="1" s="1"/>
  <c r="L9949" i="1"/>
  <c r="Q9949" i="1" s="1"/>
  <c r="M9949" i="1"/>
  <c r="N9949" i="1"/>
  <c r="I9950" i="1"/>
  <c r="K9950" i="1" s="1"/>
  <c r="J9950" i="1"/>
  <c r="L9950" i="1"/>
  <c r="M9950" i="1"/>
  <c r="N9950" i="1"/>
  <c r="Q9950" i="1"/>
  <c r="I9951" i="1"/>
  <c r="J9951" i="1" s="1"/>
  <c r="L9951" i="1"/>
  <c r="Q9951" i="1" s="1"/>
  <c r="M9951" i="1"/>
  <c r="N9951" i="1"/>
  <c r="I9952" i="1"/>
  <c r="K9952" i="1" s="1"/>
  <c r="L9952" i="1"/>
  <c r="Q9952" i="1" s="1"/>
  <c r="M9952" i="1"/>
  <c r="N9952" i="1"/>
  <c r="I9953" i="1"/>
  <c r="K9953" i="1" s="1"/>
  <c r="L9953" i="1"/>
  <c r="Q9953" i="1" s="1"/>
  <c r="M9953" i="1"/>
  <c r="N9953" i="1"/>
  <c r="I9954" i="1"/>
  <c r="K9954" i="1" s="1"/>
  <c r="L9954" i="1"/>
  <c r="M9954" i="1"/>
  <c r="N9954" i="1"/>
  <c r="I9955" i="1"/>
  <c r="J9955" i="1" s="1"/>
  <c r="L9955" i="1"/>
  <c r="Q9955" i="1" s="1"/>
  <c r="M9955" i="1"/>
  <c r="N9955" i="1"/>
  <c r="I9956" i="1"/>
  <c r="K9956" i="1" s="1"/>
  <c r="L9956" i="1"/>
  <c r="Q9956" i="1" s="1"/>
  <c r="M9956" i="1"/>
  <c r="N9956" i="1"/>
  <c r="I9957" i="1"/>
  <c r="K9957" i="1" s="1"/>
  <c r="L9957" i="1"/>
  <c r="M9957" i="1"/>
  <c r="N9957" i="1"/>
  <c r="Q9957" i="1"/>
  <c r="I9958" i="1"/>
  <c r="J9958" i="1"/>
  <c r="K9958" i="1"/>
  <c r="L9958" i="1"/>
  <c r="M9958" i="1"/>
  <c r="N9958" i="1"/>
  <c r="Q9958" i="1"/>
  <c r="I9959" i="1"/>
  <c r="J9959" i="1" s="1"/>
  <c r="L9959" i="1"/>
  <c r="M9959" i="1"/>
  <c r="N9959" i="1"/>
  <c r="Q9959" i="1"/>
  <c r="I9960" i="1"/>
  <c r="K9960" i="1" s="1"/>
  <c r="J9960" i="1"/>
  <c r="L9960" i="1"/>
  <c r="Q9960" i="1" s="1"/>
  <c r="M9960" i="1"/>
  <c r="N9960" i="1"/>
  <c r="I9961" i="1"/>
  <c r="K9961" i="1" s="1"/>
  <c r="L9961" i="1"/>
  <c r="Q9961" i="1" s="1"/>
  <c r="M9961" i="1"/>
  <c r="N9961" i="1"/>
  <c r="I9962" i="1"/>
  <c r="K9962" i="1" s="1"/>
  <c r="L9962" i="1"/>
  <c r="M9962" i="1"/>
  <c r="N9962" i="1"/>
  <c r="I9963" i="1"/>
  <c r="J9963" i="1" s="1"/>
  <c r="L9963" i="1"/>
  <c r="M9963" i="1"/>
  <c r="N9963" i="1"/>
  <c r="Q9963" i="1"/>
  <c r="I9964" i="1"/>
  <c r="K9964" i="1" s="1"/>
  <c r="L9964" i="1"/>
  <c r="Q9964" i="1" s="1"/>
  <c r="M9964" i="1"/>
  <c r="N9964" i="1"/>
  <c r="I9965" i="1"/>
  <c r="K9965" i="1" s="1"/>
  <c r="L9965" i="1"/>
  <c r="Q9965" i="1" s="1"/>
  <c r="M9965" i="1"/>
  <c r="N9965" i="1"/>
  <c r="I9966" i="1"/>
  <c r="J9966" i="1" s="1"/>
  <c r="L9966" i="1"/>
  <c r="M9966" i="1"/>
  <c r="N9966" i="1"/>
  <c r="I9967" i="1"/>
  <c r="J9967" i="1" s="1"/>
  <c r="L9967" i="1"/>
  <c r="Q9967" i="1" s="1"/>
  <c r="M9967" i="1"/>
  <c r="N9967" i="1"/>
  <c r="I9968" i="1"/>
  <c r="K9968" i="1" s="1"/>
  <c r="L9968" i="1"/>
  <c r="Q9968" i="1" s="1"/>
  <c r="M9968" i="1"/>
  <c r="N9968" i="1"/>
  <c r="I9969" i="1"/>
  <c r="J9969" i="1" s="1"/>
  <c r="L9969" i="1"/>
  <c r="Q9969" i="1" s="1"/>
  <c r="M9969" i="1"/>
  <c r="N9969" i="1"/>
  <c r="I9970" i="1"/>
  <c r="J9970" i="1" s="1"/>
  <c r="L9970" i="1"/>
  <c r="M9970" i="1"/>
  <c r="N9970" i="1"/>
  <c r="I9971" i="1"/>
  <c r="J9971" i="1" s="1"/>
  <c r="L9971" i="1"/>
  <c r="Q9971" i="1" s="1"/>
  <c r="M9971" i="1"/>
  <c r="N9971" i="1"/>
  <c r="I9972" i="1"/>
  <c r="K9972" i="1" s="1"/>
  <c r="L9972" i="1"/>
  <c r="Q9972" i="1" s="1"/>
  <c r="M9972" i="1"/>
  <c r="N9972" i="1"/>
  <c r="I9973" i="1"/>
  <c r="J9973" i="1" s="1"/>
  <c r="L9973" i="1"/>
  <c r="Q9973" i="1" s="1"/>
  <c r="M9973" i="1"/>
  <c r="N9973" i="1"/>
  <c r="I9974" i="1"/>
  <c r="J9974" i="1" s="1"/>
  <c r="L9974" i="1"/>
  <c r="M9974" i="1"/>
  <c r="N9974" i="1"/>
  <c r="I9975" i="1"/>
  <c r="J9975" i="1" s="1"/>
  <c r="L9975" i="1"/>
  <c r="Q9975" i="1" s="1"/>
  <c r="M9975" i="1"/>
  <c r="N9975" i="1"/>
  <c r="I9976" i="1"/>
  <c r="K9976" i="1" s="1"/>
  <c r="L9976" i="1"/>
  <c r="Q9976" i="1" s="1"/>
  <c r="M9976" i="1"/>
  <c r="N9976" i="1"/>
  <c r="I9977" i="1"/>
  <c r="J9977" i="1" s="1"/>
  <c r="L9977" i="1"/>
  <c r="Q9977" i="1" s="1"/>
  <c r="M9977" i="1"/>
  <c r="N9977" i="1"/>
  <c r="I9978" i="1"/>
  <c r="J9978" i="1" s="1"/>
  <c r="L9978" i="1"/>
  <c r="M9978" i="1"/>
  <c r="N9978" i="1"/>
  <c r="I9979" i="1"/>
  <c r="J9979" i="1" s="1"/>
  <c r="L9979" i="1"/>
  <c r="M9979" i="1"/>
  <c r="N9979" i="1"/>
  <c r="Q9979" i="1"/>
  <c r="I9980" i="1"/>
  <c r="K9980" i="1" s="1"/>
  <c r="J9980" i="1"/>
  <c r="L9980" i="1"/>
  <c r="Q9980" i="1" s="1"/>
  <c r="M9980" i="1"/>
  <c r="N9980" i="1"/>
  <c r="I9981" i="1"/>
  <c r="K9981" i="1" s="1"/>
  <c r="L9981" i="1"/>
  <c r="Q9981" i="1" s="1"/>
  <c r="M9981" i="1"/>
  <c r="N9981" i="1"/>
  <c r="I9982" i="1"/>
  <c r="J9982" i="1" s="1"/>
  <c r="L9982" i="1"/>
  <c r="M9982" i="1"/>
  <c r="N9982" i="1"/>
  <c r="I9983" i="1"/>
  <c r="J9983" i="1" s="1"/>
  <c r="L9983" i="1"/>
  <c r="M9983" i="1"/>
  <c r="N9983" i="1"/>
  <c r="Q9983" i="1"/>
  <c r="I9984" i="1"/>
  <c r="K9984" i="1" s="1"/>
  <c r="L9984" i="1"/>
  <c r="Q9984" i="1" s="1"/>
  <c r="M9984" i="1"/>
  <c r="N9984" i="1"/>
  <c r="I9985" i="1"/>
  <c r="K9985" i="1" s="1"/>
  <c r="L9985" i="1"/>
  <c r="Q9985" i="1" s="1"/>
  <c r="M9985" i="1"/>
  <c r="N9985" i="1"/>
  <c r="I9986" i="1"/>
  <c r="J9986" i="1" s="1"/>
  <c r="L9986" i="1"/>
  <c r="M9986" i="1"/>
  <c r="N9986" i="1"/>
  <c r="I9987" i="1"/>
  <c r="J9987" i="1" s="1"/>
  <c r="L9987" i="1"/>
  <c r="Q9987" i="1" s="1"/>
  <c r="M9987" i="1"/>
  <c r="N9987" i="1"/>
  <c r="I9988" i="1"/>
  <c r="K9988" i="1" s="1"/>
  <c r="L9988" i="1"/>
  <c r="M9988" i="1"/>
  <c r="N9988" i="1"/>
  <c r="Q9988" i="1"/>
  <c r="I9989" i="1"/>
  <c r="K9989" i="1" s="1"/>
  <c r="L9989" i="1"/>
  <c r="Q9989" i="1" s="1"/>
  <c r="M9989" i="1"/>
  <c r="N9989" i="1"/>
  <c r="I9990" i="1"/>
  <c r="J9990" i="1" s="1"/>
  <c r="L9990" i="1"/>
  <c r="M9990" i="1"/>
  <c r="N9990" i="1"/>
  <c r="I9991" i="1"/>
  <c r="J9991" i="1" s="1"/>
  <c r="L9991" i="1"/>
  <c r="Q9991" i="1" s="1"/>
  <c r="M9991" i="1"/>
  <c r="N9991" i="1"/>
  <c r="I9992" i="1"/>
  <c r="K9992" i="1" s="1"/>
  <c r="L9992" i="1"/>
  <c r="Q9992" i="1" s="1"/>
  <c r="M9992" i="1"/>
  <c r="N9992" i="1"/>
  <c r="I9993" i="1"/>
  <c r="K9993" i="1" s="1"/>
  <c r="L9993" i="1"/>
  <c r="Q9993" i="1" s="1"/>
  <c r="M9993" i="1"/>
  <c r="N9993" i="1"/>
  <c r="I9994" i="1"/>
  <c r="J9994" i="1" s="1"/>
  <c r="L9994" i="1"/>
  <c r="M9994" i="1"/>
  <c r="N9994" i="1"/>
  <c r="I9995" i="1"/>
  <c r="J9995" i="1" s="1"/>
  <c r="L9995" i="1"/>
  <c r="Q9995" i="1" s="1"/>
  <c r="M9995" i="1"/>
  <c r="N9995" i="1"/>
  <c r="I9996" i="1"/>
  <c r="K9996" i="1" s="1"/>
  <c r="J9996" i="1"/>
  <c r="O9996" i="1" s="1"/>
  <c r="L9996" i="1"/>
  <c r="M9996" i="1"/>
  <c r="N9996" i="1"/>
  <c r="Q9996" i="1"/>
  <c r="I9997" i="1"/>
  <c r="K9997" i="1" s="1"/>
  <c r="L9997" i="1"/>
  <c r="Q9997" i="1" s="1"/>
  <c r="M9997" i="1"/>
  <c r="N9997" i="1"/>
  <c r="I9998" i="1"/>
  <c r="J9998" i="1" s="1"/>
  <c r="L9998" i="1"/>
  <c r="M9998" i="1"/>
  <c r="N9998" i="1"/>
  <c r="I9999" i="1"/>
  <c r="J9999" i="1" s="1"/>
  <c r="L9999" i="1"/>
  <c r="Q9999" i="1" s="1"/>
  <c r="M9999" i="1"/>
  <c r="N9999" i="1"/>
  <c r="I10000" i="1"/>
  <c r="K10000" i="1" s="1"/>
  <c r="L10000" i="1"/>
  <c r="Q10000" i="1" s="1"/>
  <c r="M10000" i="1"/>
  <c r="N10000" i="1"/>
  <c r="I10001" i="1"/>
  <c r="K10001" i="1" s="1"/>
  <c r="L10001" i="1"/>
  <c r="Q10001" i="1" s="1"/>
  <c r="M10001" i="1"/>
  <c r="N10001" i="1"/>
  <c r="I10002" i="1"/>
  <c r="J10002" i="1" s="1"/>
  <c r="L10002" i="1"/>
  <c r="M10002" i="1"/>
  <c r="N10002" i="1"/>
  <c r="I10003" i="1"/>
  <c r="J10003" i="1" s="1"/>
  <c r="L10003" i="1"/>
  <c r="Q10003" i="1" s="1"/>
  <c r="M10003" i="1"/>
  <c r="N10003" i="1"/>
  <c r="I10004" i="1"/>
  <c r="K10004" i="1" s="1"/>
  <c r="L10004" i="1"/>
  <c r="M10004" i="1"/>
  <c r="N10004" i="1"/>
  <c r="Q10004" i="1"/>
  <c r="I10005" i="1"/>
  <c r="K10005" i="1" s="1"/>
  <c r="L10005" i="1"/>
  <c r="Q10005" i="1" s="1"/>
  <c r="M10005" i="1"/>
  <c r="N10005" i="1"/>
  <c r="I10006" i="1"/>
  <c r="J10006" i="1" s="1"/>
  <c r="L10006" i="1"/>
  <c r="M10006" i="1"/>
  <c r="N10006" i="1"/>
  <c r="I10007" i="1"/>
  <c r="J10007" i="1" s="1"/>
  <c r="L10007" i="1"/>
  <c r="Q10007" i="1" s="1"/>
  <c r="M10007" i="1"/>
  <c r="N10007" i="1"/>
  <c r="I10008" i="1"/>
  <c r="K10008" i="1" s="1"/>
  <c r="L10008" i="1"/>
  <c r="Q10008" i="1" s="1"/>
  <c r="M10008" i="1"/>
  <c r="N10008" i="1"/>
  <c r="I10009" i="1"/>
  <c r="K10009" i="1" s="1"/>
  <c r="L10009" i="1"/>
  <c r="Q10009" i="1" s="1"/>
  <c r="M10009" i="1"/>
  <c r="N10009" i="1"/>
  <c r="I10010" i="1"/>
  <c r="K10010" i="1" s="1"/>
  <c r="L10010" i="1"/>
  <c r="M10010" i="1"/>
  <c r="N10010" i="1"/>
  <c r="I10011" i="1"/>
  <c r="J10011" i="1" s="1"/>
  <c r="L10011" i="1"/>
  <c r="Q10011" i="1" s="1"/>
  <c r="M10011" i="1"/>
  <c r="N10011" i="1"/>
  <c r="J10004" i="1" l="1"/>
  <c r="O10004" i="1" s="1"/>
  <c r="J9988" i="1"/>
  <c r="O9988" i="1" s="1"/>
  <c r="J9965" i="1"/>
  <c r="J9952" i="1"/>
  <c r="O9952" i="1" s="1"/>
  <c r="K9926" i="1"/>
  <c r="O9912" i="1"/>
  <c r="K9886" i="1"/>
  <c r="K9838" i="1"/>
  <c r="K9806" i="1"/>
  <c r="K9774" i="1"/>
  <c r="K9762" i="1"/>
  <c r="O9468" i="1"/>
  <c r="O9436" i="1"/>
  <c r="O9404" i="1"/>
  <c r="O9308" i="1"/>
  <c r="J9286" i="1"/>
  <c r="J9276" i="1"/>
  <c r="O9276" i="1" s="1"/>
  <c r="J9260" i="1"/>
  <c r="J9244" i="1"/>
  <c r="J9228" i="1"/>
  <c r="K9217" i="1"/>
  <c r="J9208" i="1"/>
  <c r="J9204" i="1"/>
  <c r="J9200" i="1"/>
  <c r="O9200" i="1" s="1"/>
  <c r="K9185" i="1"/>
  <c r="J9176" i="1"/>
  <c r="J9172" i="1"/>
  <c r="J9168" i="1"/>
  <c r="O9168" i="1" s="1"/>
  <c r="K9153" i="1"/>
  <c r="J9144" i="1"/>
  <c r="J9140" i="1"/>
  <c r="J9136" i="1"/>
  <c r="O9136" i="1" s="1"/>
  <c r="K9126" i="1"/>
  <c r="K9101" i="1"/>
  <c r="K9097" i="1"/>
  <c r="K9082" i="1"/>
  <c r="K9069" i="1"/>
  <c r="K9065" i="1"/>
  <c r="K9046" i="1"/>
  <c r="K9037" i="1"/>
  <c r="K9033" i="1"/>
  <c r="J9014" i="1"/>
  <c r="K9005" i="1"/>
  <c r="J8996" i="1"/>
  <c r="K8973" i="1"/>
  <c r="O8864" i="1"/>
  <c r="O8832" i="1"/>
  <c r="O8491" i="1"/>
  <c r="R8491" i="1" s="1"/>
  <c r="Y8491" i="1" s="1"/>
  <c r="K8440" i="1"/>
  <c r="K8407" i="1"/>
  <c r="K8395" i="1"/>
  <c r="J8388" i="1"/>
  <c r="J8384" i="1"/>
  <c r="J8382" i="1"/>
  <c r="J8368" i="1"/>
  <c r="K8364" i="1"/>
  <c r="K8348" i="1"/>
  <c r="J8346" i="1"/>
  <c r="J8260" i="1"/>
  <c r="K8235" i="1"/>
  <c r="K8203" i="1"/>
  <c r="J8188" i="1"/>
  <c r="J8180" i="1"/>
  <c r="K8171" i="1"/>
  <c r="J8156" i="1"/>
  <c r="K8139" i="1"/>
  <c r="J8124" i="1"/>
  <c r="J8116" i="1"/>
  <c r="J8092" i="1"/>
  <c r="J8084" i="1"/>
  <c r="K8075" i="1"/>
  <c r="O8075" i="1" s="1"/>
  <c r="J8060" i="1"/>
  <c r="J8052" i="1"/>
  <c r="J8028" i="1"/>
  <c r="J8020" i="1"/>
  <c r="K9974" i="1"/>
  <c r="K9966" i="1"/>
  <c r="J9957" i="1"/>
  <c r="O9941" i="1"/>
  <c r="V9941" i="1" s="1"/>
  <c r="J9928" i="1"/>
  <c r="J9917" i="1"/>
  <c r="J9896" i="1"/>
  <c r="O9896" i="1" s="1"/>
  <c r="J9848" i="1"/>
  <c r="O9848" i="1" s="1"/>
  <c r="J9816" i="1"/>
  <c r="O9816" i="1" s="1"/>
  <c r="J9784" i="1"/>
  <c r="O9784" i="1" s="1"/>
  <c r="J9766" i="1"/>
  <c r="J9732" i="1"/>
  <c r="J9720" i="1"/>
  <c r="J9700" i="1"/>
  <c r="J9688" i="1"/>
  <c r="J9668" i="1"/>
  <c r="J9656" i="1"/>
  <c r="J9636" i="1"/>
  <c r="J9624" i="1"/>
  <c r="J9604" i="1"/>
  <c r="J9592" i="1"/>
  <c r="J9572" i="1"/>
  <c r="J9560" i="1"/>
  <c r="J9540" i="1"/>
  <c r="J9528" i="1"/>
  <c r="J9508" i="1"/>
  <c r="J9496" i="1"/>
  <c r="J9476" i="1"/>
  <c r="J9464" i="1"/>
  <c r="J9444" i="1"/>
  <c r="J9432" i="1"/>
  <c r="J9412" i="1"/>
  <c r="J9400" i="1"/>
  <c r="J9380" i="1"/>
  <c r="J9368" i="1"/>
  <c r="J9348" i="1"/>
  <c r="J9336" i="1"/>
  <c r="K9330" i="1"/>
  <c r="K9310" i="1"/>
  <c r="J9304" i="1"/>
  <c r="K9298" i="1"/>
  <c r="K9278" i="1"/>
  <c r="K9110" i="1"/>
  <c r="J9106" i="1"/>
  <c r="J9092" i="1"/>
  <c r="J9088" i="1"/>
  <c r="O9088" i="1" s="1"/>
  <c r="J9060" i="1"/>
  <c r="O9056" i="1"/>
  <c r="J9028" i="1"/>
  <c r="K8966" i="1"/>
  <c r="O8960" i="1"/>
  <c r="K8934" i="1"/>
  <c r="O8928" i="1"/>
  <c r="K8902" i="1"/>
  <c r="O8896" i="1"/>
  <c r="K8889" i="1"/>
  <c r="K8870" i="1"/>
  <c r="K8838" i="1"/>
  <c r="K8806" i="1"/>
  <c r="K8763" i="1"/>
  <c r="K8731" i="1"/>
  <c r="K8699" i="1"/>
  <c r="K8667" i="1"/>
  <c r="K8635" i="1"/>
  <c r="K8627" i="1"/>
  <c r="J8604" i="1"/>
  <c r="K8595" i="1"/>
  <c r="J8582" i="1"/>
  <c r="K8564" i="1"/>
  <c r="K8555" i="1"/>
  <c r="J8536" i="1"/>
  <c r="K8527" i="1"/>
  <c r="K8500" i="1"/>
  <c r="J8494" i="1"/>
  <c r="J8472" i="1"/>
  <c r="J8467" i="1"/>
  <c r="K8451" i="1"/>
  <c r="J8448" i="1"/>
  <c r="J8446" i="1"/>
  <c r="K8400" i="1"/>
  <c r="J8308" i="1"/>
  <c r="J8268" i="1"/>
  <c r="J8228" i="1"/>
  <c r="O8203" i="1"/>
  <c r="R8203" i="1" s="1"/>
  <c r="Y8203" i="1" s="1"/>
  <c r="J8196" i="1"/>
  <c r="O8171" i="1"/>
  <c r="R8171" i="1" s="1"/>
  <c r="Y8171" i="1" s="1"/>
  <c r="J8164" i="1"/>
  <c r="O8139" i="1"/>
  <c r="R8139" i="1" s="1"/>
  <c r="Y8139" i="1" s="1"/>
  <c r="J8132" i="1"/>
  <c r="O8107" i="1"/>
  <c r="R8107" i="1" s="1"/>
  <c r="Y8107" i="1" s="1"/>
  <c r="K8100" i="1"/>
  <c r="K8068" i="1"/>
  <c r="O8043" i="1"/>
  <c r="R8043" i="1" s="1"/>
  <c r="Y8043" i="1" s="1"/>
  <c r="K8036" i="1"/>
  <c r="O8011" i="1"/>
  <c r="R8011" i="1" s="1"/>
  <c r="Y8011" i="1" s="1"/>
  <c r="O7979" i="1"/>
  <c r="R7979" i="1" s="1"/>
  <c r="Y7979" i="1" s="1"/>
  <c r="K7932" i="1"/>
  <c r="J7932" i="1"/>
  <c r="J7924" i="1"/>
  <c r="K7924" i="1"/>
  <c r="O9740" i="1"/>
  <c r="O9708" i="1"/>
  <c r="O9676" i="1"/>
  <c r="O9644" i="1"/>
  <c r="O9612" i="1"/>
  <c r="O9580" i="1"/>
  <c r="O9548" i="1"/>
  <c r="O9516" i="1"/>
  <c r="O9484" i="1"/>
  <c r="O9452" i="1"/>
  <c r="O9388" i="1"/>
  <c r="O9356" i="1"/>
  <c r="J9334" i="1"/>
  <c r="J9324" i="1"/>
  <c r="O9324" i="1" s="1"/>
  <c r="J9302" i="1"/>
  <c r="J9292" i="1"/>
  <c r="O9292" i="1" s="1"/>
  <c r="J9268" i="1"/>
  <c r="O9268" i="1" s="1"/>
  <c r="J9252" i="1"/>
  <c r="O9252" i="1" s="1"/>
  <c r="J9236" i="1"/>
  <c r="O9236" i="1" s="1"/>
  <c r="J9220" i="1"/>
  <c r="O9220" i="1" s="1"/>
  <c r="J9216" i="1"/>
  <c r="O9216" i="1" s="1"/>
  <c r="K9201" i="1"/>
  <c r="J9192" i="1"/>
  <c r="J9188" i="1"/>
  <c r="J9184" i="1"/>
  <c r="O9184" i="1" s="1"/>
  <c r="K9169" i="1"/>
  <c r="J9160" i="1"/>
  <c r="J9156" i="1"/>
  <c r="J9152" i="1"/>
  <c r="O9152" i="1" s="1"/>
  <c r="K9137" i="1"/>
  <c r="J9128" i="1"/>
  <c r="J9124" i="1"/>
  <c r="J9120" i="1"/>
  <c r="O9120" i="1" s="1"/>
  <c r="K9085" i="1"/>
  <c r="K9053" i="1"/>
  <c r="K9049" i="1"/>
  <c r="K9030" i="1"/>
  <c r="K9021" i="1"/>
  <c r="J9012" i="1"/>
  <c r="K8994" i="1"/>
  <c r="K8989" i="1"/>
  <c r="J8980" i="1"/>
  <c r="K8962" i="1"/>
  <c r="K8957" i="1"/>
  <c r="J8948" i="1"/>
  <c r="K8930" i="1"/>
  <c r="K8925" i="1"/>
  <c r="J8916" i="1"/>
  <c r="K8898" i="1"/>
  <c r="K8893" i="1"/>
  <c r="J8880" i="1"/>
  <c r="O8880" i="1" s="1"/>
  <c r="K8873" i="1"/>
  <c r="J8848" i="1"/>
  <c r="O8848" i="1" s="1"/>
  <c r="K8841" i="1"/>
  <c r="J8816" i="1"/>
  <c r="O8816" i="1" s="1"/>
  <c r="K8809" i="1"/>
  <c r="J8784" i="1"/>
  <c r="K8624" i="1"/>
  <c r="K8617" i="1"/>
  <c r="K8592" i="1"/>
  <c r="O8555" i="1"/>
  <c r="R8555" i="1" s="1"/>
  <c r="Y8555" i="1" s="1"/>
  <c r="K8540" i="1"/>
  <c r="J8518" i="1"/>
  <c r="O8451" i="1"/>
  <c r="K8408" i="1"/>
  <c r="J8386" i="1"/>
  <c r="K8367" i="1"/>
  <c r="K8340" i="1"/>
  <c r="K8316" i="1"/>
  <c r="J8108" i="1"/>
  <c r="J8076" i="1"/>
  <c r="J8044" i="1"/>
  <c r="K7948" i="1"/>
  <c r="J7948" i="1"/>
  <c r="J7915" i="1"/>
  <c r="K7915" i="1"/>
  <c r="K9970" i="1"/>
  <c r="K9934" i="1"/>
  <c r="J9920" i="1"/>
  <c r="J9885" i="1"/>
  <c r="J9864" i="1"/>
  <c r="O9864" i="1" s="1"/>
  <c r="J9832" i="1"/>
  <c r="O9832" i="1" s="1"/>
  <c r="J9800" i="1"/>
  <c r="O9800" i="1" s="1"/>
  <c r="J9748" i="1"/>
  <c r="J9736" i="1"/>
  <c r="J9716" i="1"/>
  <c r="J9704" i="1"/>
  <c r="J9684" i="1"/>
  <c r="J9672" i="1"/>
  <c r="J9652" i="1"/>
  <c r="J9640" i="1"/>
  <c r="J9620" i="1"/>
  <c r="J9608" i="1"/>
  <c r="J9588" i="1"/>
  <c r="J9576" i="1"/>
  <c r="J9556" i="1"/>
  <c r="J9544" i="1"/>
  <c r="J9524" i="1"/>
  <c r="J9512" i="1"/>
  <c r="J9492" i="1"/>
  <c r="J9480" i="1"/>
  <c r="J9460" i="1"/>
  <c r="J9448" i="1"/>
  <c r="J9428" i="1"/>
  <c r="J9416" i="1"/>
  <c r="J9396" i="1"/>
  <c r="J9384" i="1"/>
  <c r="J9364" i="1"/>
  <c r="J9352" i="1"/>
  <c r="J9320" i="1"/>
  <c r="O9072" i="1"/>
  <c r="J9026" i="1"/>
  <c r="J9008" i="1"/>
  <c r="O9008" i="1" s="1"/>
  <c r="K9001" i="1"/>
  <c r="J8976" i="1"/>
  <c r="O8976" i="1" s="1"/>
  <c r="K8969" i="1"/>
  <c r="J8944" i="1"/>
  <c r="O8944" i="1" s="1"/>
  <c r="K8937" i="1"/>
  <c r="J8912" i="1"/>
  <c r="O8912" i="1" s="1"/>
  <c r="K8905" i="1"/>
  <c r="K8886" i="1"/>
  <c r="K8683" i="1"/>
  <c r="K8651" i="1"/>
  <c r="K8633" i="1"/>
  <c r="K8611" i="1"/>
  <c r="J8588" i="1"/>
  <c r="J8583" i="1"/>
  <c r="K8568" i="1"/>
  <c r="K8552" i="1"/>
  <c r="K8504" i="1"/>
  <c r="O8447" i="1"/>
  <c r="O8431" i="1"/>
  <c r="K8428" i="1"/>
  <c r="K8419" i="1"/>
  <c r="O8419" i="1" s="1"/>
  <c r="J8416" i="1"/>
  <c r="J8414" i="1"/>
  <c r="J8354" i="1"/>
  <c r="K8299" i="1"/>
  <c r="O8219" i="1"/>
  <c r="R8219" i="1" s="1"/>
  <c r="Y8219" i="1" s="1"/>
  <c r="O8187" i="1"/>
  <c r="R8187" i="1" s="1"/>
  <c r="Y8187" i="1" s="1"/>
  <c r="O8155" i="1"/>
  <c r="R8155" i="1" s="1"/>
  <c r="Y8155" i="1" s="1"/>
  <c r="O8123" i="1"/>
  <c r="R8123" i="1" s="1"/>
  <c r="Y8123" i="1" s="1"/>
  <c r="O8091" i="1"/>
  <c r="R8091" i="1" s="1"/>
  <c r="Y8091" i="1" s="1"/>
  <c r="O8059" i="1"/>
  <c r="R8059" i="1" s="1"/>
  <c r="Y8059" i="1" s="1"/>
  <c r="O8027" i="1"/>
  <c r="R8027" i="1" s="1"/>
  <c r="Y8027" i="1" s="1"/>
  <c r="O7995" i="1"/>
  <c r="R7995" i="1" s="1"/>
  <c r="Y7995" i="1" s="1"/>
  <c r="O7963" i="1"/>
  <c r="R7963" i="1" s="1"/>
  <c r="Y7963" i="1" s="1"/>
  <c r="K7947" i="1"/>
  <c r="O7947" i="1" s="1"/>
  <c r="K7900" i="1"/>
  <c r="J7900" i="1"/>
  <c r="O7707" i="1"/>
  <c r="R7707" i="1" s="1"/>
  <c r="Y7707" i="1" s="1"/>
  <c r="O7579" i="1"/>
  <c r="R7579" i="1" s="1"/>
  <c r="Y7579" i="1" s="1"/>
  <c r="J6446" i="1"/>
  <c r="K6446" i="1"/>
  <c r="J6417" i="1"/>
  <c r="K6417" i="1"/>
  <c r="J6349" i="1"/>
  <c r="K6349" i="1"/>
  <c r="J6301" i="1"/>
  <c r="K6301" i="1"/>
  <c r="J6259" i="1"/>
  <c r="K6259" i="1"/>
  <c r="O6124" i="1"/>
  <c r="V6124" i="1" s="1"/>
  <c r="Q6124" i="1"/>
  <c r="J6106" i="1"/>
  <c r="K6106" i="1"/>
  <c r="J6103" i="1"/>
  <c r="K6103" i="1"/>
  <c r="K7931" i="1"/>
  <c r="O7931" i="1" s="1"/>
  <c r="J7916" i="1"/>
  <c r="K7899" i="1"/>
  <c r="J7872" i="1"/>
  <c r="O7867" i="1"/>
  <c r="R7867" i="1" s="1"/>
  <c r="Y7867" i="1" s="1"/>
  <c r="J7862" i="1"/>
  <c r="J7859" i="1"/>
  <c r="J7855" i="1"/>
  <c r="O7819" i="1"/>
  <c r="R7819" i="1" s="1"/>
  <c r="Y7819" i="1" s="1"/>
  <c r="K7812" i="1"/>
  <c r="J7740" i="1"/>
  <c r="J7708" i="1"/>
  <c r="J7676" i="1"/>
  <c r="J7644" i="1"/>
  <c r="J7612" i="1"/>
  <c r="J7580" i="1"/>
  <c r="J7548" i="1"/>
  <c r="K7500" i="1"/>
  <c r="O7470" i="1"/>
  <c r="J7454" i="1"/>
  <c r="O7454" i="1" s="1"/>
  <c r="J7444" i="1"/>
  <c r="J7430" i="1"/>
  <c r="O7430" i="1" s="1"/>
  <c r="K7356" i="1"/>
  <c r="J7330" i="1"/>
  <c r="J7318" i="1"/>
  <c r="J7300" i="1"/>
  <c r="J7286" i="1"/>
  <c r="J7268" i="1"/>
  <c r="J7254" i="1"/>
  <c r="J7236" i="1"/>
  <c r="O7217" i="1"/>
  <c r="R7217" i="1" s="1"/>
  <c r="Y7217" i="1" s="1"/>
  <c r="J7155" i="1"/>
  <c r="J7149" i="1"/>
  <c r="K7142" i="1"/>
  <c r="K7010" i="1"/>
  <c r="K7002" i="1"/>
  <c r="K6986" i="1"/>
  <c r="O6986" i="1" s="1"/>
  <c r="K6978" i="1"/>
  <c r="K6938" i="1"/>
  <c r="O6938" i="1" s="1"/>
  <c r="K6918" i="1"/>
  <c r="O6918" i="1" s="1"/>
  <c r="Q6894" i="1"/>
  <c r="K6894" i="1"/>
  <c r="O6894" i="1" s="1"/>
  <c r="Q6850" i="1"/>
  <c r="K6850" i="1"/>
  <c r="O6850" i="1" s="1"/>
  <c r="K6834" i="1"/>
  <c r="O6834" i="1" s="1"/>
  <c r="K6243" i="1"/>
  <c r="J6243" i="1"/>
  <c r="O6236" i="1"/>
  <c r="V6236" i="1" s="1"/>
  <c r="J6195" i="1"/>
  <c r="K6195" i="1"/>
  <c r="O6188" i="1"/>
  <c r="V6188" i="1" s="1"/>
  <c r="J6140" i="1"/>
  <c r="K6140" i="1"/>
  <c r="O6140" i="1" s="1"/>
  <c r="J6131" i="1"/>
  <c r="K6131" i="1"/>
  <c r="O7899" i="1"/>
  <c r="R7899" i="1" s="1"/>
  <c r="Y7899" i="1" s="1"/>
  <c r="K7883" i="1"/>
  <c r="J7879" i="1"/>
  <c r="O7879" i="1" s="1"/>
  <c r="J7866" i="1"/>
  <c r="J7858" i="1"/>
  <c r="K7828" i="1"/>
  <c r="J7820" i="1"/>
  <c r="K7780" i="1"/>
  <c r="K7748" i="1"/>
  <c r="O7723" i="1"/>
  <c r="R7723" i="1" s="1"/>
  <c r="Y7723" i="1" s="1"/>
  <c r="K7716" i="1"/>
  <c r="O7691" i="1"/>
  <c r="R7691" i="1" s="1"/>
  <c r="Y7691" i="1" s="1"/>
  <c r="K7684" i="1"/>
  <c r="O7659" i="1"/>
  <c r="R7659" i="1" s="1"/>
  <c r="Y7659" i="1" s="1"/>
  <c r="K7652" i="1"/>
  <c r="O7627" i="1"/>
  <c r="R7627" i="1" s="1"/>
  <c r="Y7627" i="1" s="1"/>
  <c r="K7620" i="1"/>
  <c r="O7595" i="1"/>
  <c r="R7595" i="1" s="1"/>
  <c r="Y7595" i="1" s="1"/>
  <c r="K7588" i="1"/>
  <c r="O7563" i="1"/>
  <c r="R7563" i="1" s="1"/>
  <c r="Y7563" i="1" s="1"/>
  <c r="K7556" i="1"/>
  <c r="O7531" i="1"/>
  <c r="R7531" i="1" s="1"/>
  <c r="Y7531" i="1" s="1"/>
  <c r="K7524" i="1"/>
  <c r="K7507" i="1"/>
  <c r="J7382" i="1"/>
  <c r="O7382" i="1" s="1"/>
  <c r="K7376" i="1"/>
  <c r="J7366" i="1"/>
  <c r="O7366" i="1" s="1"/>
  <c r="K7348" i="1"/>
  <c r="O7338" i="1"/>
  <c r="O7306" i="1"/>
  <c r="O7274" i="1"/>
  <c r="K7225" i="1"/>
  <c r="O7225" i="1" s="1"/>
  <c r="K7130" i="1"/>
  <c r="K7049" i="1"/>
  <c r="O6890" i="1"/>
  <c r="K6877" i="1"/>
  <c r="K6761" i="1"/>
  <c r="K6709" i="1"/>
  <c r="K6690" i="1"/>
  <c r="J6550" i="1"/>
  <c r="K6550" i="1"/>
  <c r="J6502" i="1"/>
  <c r="K6502" i="1"/>
  <c r="J6485" i="1"/>
  <c r="K6485" i="1"/>
  <c r="K6450" i="1"/>
  <c r="J6398" i="1"/>
  <c r="K6398" i="1"/>
  <c r="K6362" i="1"/>
  <c r="J6318" i="1"/>
  <c r="K6318" i="1"/>
  <c r="K6115" i="1"/>
  <c r="J6115" i="1"/>
  <c r="O6108" i="1"/>
  <c r="V6108" i="1" s="1"/>
  <c r="O7883" i="1"/>
  <c r="J7875" i="1"/>
  <c r="J7870" i="1"/>
  <c r="O7870" i="1" s="1"/>
  <c r="J7854" i="1"/>
  <c r="O7854" i="1" s="1"/>
  <c r="J7850" i="1"/>
  <c r="J7836" i="1"/>
  <c r="J7788" i="1"/>
  <c r="K7771" i="1"/>
  <c r="K7763" i="1"/>
  <c r="K7739" i="1"/>
  <c r="O7739" i="1" s="1"/>
  <c r="J7724" i="1"/>
  <c r="K7707" i="1"/>
  <c r="J7692" i="1"/>
  <c r="K7675" i="1"/>
  <c r="O7675" i="1" s="1"/>
  <c r="J7660" i="1"/>
  <c r="K7643" i="1"/>
  <c r="O7643" i="1" s="1"/>
  <c r="J7628" i="1"/>
  <c r="K7611" i="1"/>
  <c r="O7611" i="1" s="1"/>
  <c r="J7596" i="1"/>
  <c r="K7579" i="1"/>
  <c r="J7564" i="1"/>
  <c r="K7547" i="1"/>
  <c r="O7547" i="1" s="1"/>
  <c r="J7532" i="1"/>
  <c r="K7515" i="1"/>
  <c r="O7515" i="1" s="1"/>
  <c r="J7478" i="1"/>
  <c r="O7478" i="1" s="1"/>
  <c r="J7460" i="1"/>
  <c r="K7388" i="1"/>
  <c r="K7368" i="1"/>
  <c r="J7334" i="1"/>
  <c r="J7316" i="1"/>
  <c r="J7302" i="1"/>
  <c r="J7284" i="1"/>
  <c r="J7270" i="1"/>
  <c r="J7252" i="1"/>
  <c r="J7238" i="1"/>
  <c r="J7228" i="1"/>
  <c r="K7193" i="1"/>
  <c r="O7193" i="1" s="1"/>
  <c r="J7173" i="1"/>
  <c r="O7173" i="1" s="1"/>
  <c r="J7147" i="1"/>
  <c r="O7147" i="1" s="1"/>
  <c r="K7114" i="1"/>
  <c r="J7105" i="1"/>
  <c r="J7101" i="1"/>
  <c r="O7101" i="1" s="1"/>
  <c r="R7101" i="1" s="1"/>
  <c r="Y7101" i="1" s="1"/>
  <c r="J7085" i="1"/>
  <c r="K7065" i="1"/>
  <c r="O7010" i="1"/>
  <c r="K7006" i="1"/>
  <c r="O7006" i="1" s="1"/>
  <c r="O6998" i="1"/>
  <c r="K6994" i="1"/>
  <c r="O6994" i="1" s="1"/>
  <c r="J6985" i="1"/>
  <c r="K6962" i="1"/>
  <c r="O6962" i="1" s="1"/>
  <c r="K6946" i="1"/>
  <c r="O6946" i="1" s="1"/>
  <c r="K6925" i="1"/>
  <c r="K6902" i="1"/>
  <c r="O6902" i="1" s="1"/>
  <c r="K6890" i="1"/>
  <c r="K6857" i="1"/>
  <c r="K6810" i="1"/>
  <c r="J6805" i="1"/>
  <c r="K6793" i="1"/>
  <c r="J6789" i="1"/>
  <c r="K6713" i="1"/>
  <c r="J6693" i="1"/>
  <c r="K6677" i="1"/>
  <c r="J6661" i="1"/>
  <c r="K6578" i="1"/>
  <c r="K6562" i="1"/>
  <c r="K6558" i="1"/>
  <c r="K6514" i="1"/>
  <c r="K6430" i="1"/>
  <c r="K6369" i="1"/>
  <c r="J6358" i="1"/>
  <c r="K6358" i="1"/>
  <c r="J6305" i="1"/>
  <c r="K6305" i="1"/>
  <c r="O6252" i="1"/>
  <c r="V6252" i="1" s="1"/>
  <c r="Q6252" i="1"/>
  <c r="J6234" i="1"/>
  <c r="K6234" i="1"/>
  <c r="J6186" i="1"/>
  <c r="K6186" i="1"/>
  <c r="O6100" i="1"/>
  <c r="V6100" i="1" s="1"/>
  <c r="K4935" i="1"/>
  <c r="J4935" i="1"/>
  <c r="K4167" i="1"/>
  <c r="J4167" i="1"/>
  <c r="K4151" i="1"/>
  <c r="J4151" i="1"/>
  <c r="K4135" i="1"/>
  <c r="J4135" i="1"/>
  <c r="K4019" i="1"/>
  <c r="J4019" i="1"/>
  <c r="K3689" i="1"/>
  <c r="J3689" i="1"/>
  <c r="K3643" i="1"/>
  <c r="J3643" i="1"/>
  <c r="K3611" i="1"/>
  <c r="J3611" i="1"/>
  <c r="J3577" i="1"/>
  <c r="K3577" i="1"/>
  <c r="K3445" i="1"/>
  <c r="J3445" i="1"/>
  <c r="K6482" i="1"/>
  <c r="K6067" i="1"/>
  <c r="K6055" i="1"/>
  <c r="K5915" i="1"/>
  <c r="Q5876" i="1"/>
  <c r="K5799" i="1"/>
  <c r="K5783" i="1"/>
  <c r="O5709" i="1"/>
  <c r="K5691" i="1"/>
  <c r="O5661" i="1"/>
  <c r="K5655" i="1"/>
  <c r="O5621" i="1"/>
  <c r="O5589" i="1"/>
  <c r="O5557" i="1"/>
  <c r="K4919" i="1"/>
  <c r="J4919" i="1"/>
  <c r="K4839" i="1"/>
  <c r="J4839" i="1"/>
  <c r="J4736" i="1"/>
  <c r="K4736" i="1"/>
  <c r="J4655" i="1"/>
  <c r="K4655" i="1"/>
  <c r="J4591" i="1"/>
  <c r="K4591" i="1"/>
  <c r="J4527" i="1"/>
  <c r="K4527" i="1"/>
  <c r="K4475" i="1"/>
  <c r="J4475" i="1"/>
  <c r="K4127" i="1"/>
  <c r="J4127" i="1"/>
  <c r="K4035" i="1"/>
  <c r="J4035" i="1"/>
  <c r="K3971" i="1"/>
  <c r="J3971" i="1"/>
  <c r="J3838" i="1"/>
  <c r="K3838" i="1"/>
  <c r="K3825" i="1"/>
  <c r="J3825" i="1"/>
  <c r="O3825" i="1" s="1"/>
  <c r="J3632" i="1"/>
  <c r="K3632" i="1"/>
  <c r="J3600" i="1"/>
  <c r="K3600" i="1"/>
  <c r="K3521" i="1"/>
  <c r="J3521" i="1"/>
  <c r="O2069" i="1"/>
  <c r="Q2069" i="1"/>
  <c r="O6268" i="1"/>
  <c r="V6268" i="1" s="1"/>
  <c r="O6204" i="1"/>
  <c r="V6204" i="1" s="1"/>
  <c r="O6180" i="1"/>
  <c r="V6180" i="1" s="1"/>
  <c r="Q6140" i="1"/>
  <c r="K6084" i="1"/>
  <c r="K6058" i="1"/>
  <c r="J6047" i="1"/>
  <c r="J6025" i="1"/>
  <c r="J6017" i="1"/>
  <c r="J6007" i="1"/>
  <c r="K5999" i="1"/>
  <c r="K5990" i="1"/>
  <c r="J5983" i="1"/>
  <c r="J5945" i="1"/>
  <c r="K5935" i="1"/>
  <c r="Q5908" i="1"/>
  <c r="K5908" i="1"/>
  <c r="O5908" i="1" s="1"/>
  <c r="J5897" i="1"/>
  <c r="K5891" i="1"/>
  <c r="J5879" i="1"/>
  <c r="J5865" i="1"/>
  <c r="J5859" i="1"/>
  <c r="J5853" i="1"/>
  <c r="J5845" i="1"/>
  <c r="J5829" i="1"/>
  <c r="O5826" i="1"/>
  <c r="J5819" i="1"/>
  <c r="K5811" i="1"/>
  <c r="J5803" i="1"/>
  <c r="J5785" i="1"/>
  <c r="J5773" i="1"/>
  <c r="J5767" i="1"/>
  <c r="J5739" i="1"/>
  <c r="Q5734" i="1"/>
  <c r="K5734" i="1"/>
  <c r="O5734" i="1" s="1"/>
  <c r="K5714" i="1"/>
  <c r="K5682" i="1"/>
  <c r="O5682" i="1" s="1"/>
  <c r="O5670" i="1"/>
  <c r="K5666" i="1"/>
  <c r="J5657" i="1"/>
  <c r="K5611" i="1"/>
  <c r="K5579" i="1"/>
  <c r="O5509" i="1"/>
  <c r="O5497" i="1"/>
  <c r="O5481" i="1"/>
  <c r="O5465" i="1"/>
  <c r="O5457" i="1"/>
  <c r="O5449" i="1"/>
  <c r="J4951" i="1"/>
  <c r="J4932" i="1"/>
  <c r="O4932" i="1" s="1"/>
  <c r="V4932" i="1" s="1"/>
  <c r="K4932" i="1"/>
  <c r="K4863" i="1"/>
  <c r="J4863" i="1"/>
  <c r="O4812" i="1"/>
  <c r="J4769" i="1"/>
  <c r="K4739" i="1"/>
  <c r="J4739" i="1"/>
  <c r="J4720" i="1"/>
  <c r="K4720" i="1"/>
  <c r="K4667" i="1"/>
  <c r="J4667" i="1"/>
  <c r="K4627" i="1"/>
  <c r="J4627" i="1"/>
  <c r="K4603" i="1"/>
  <c r="J4603" i="1"/>
  <c r="K4563" i="1"/>
  <c r="J4563" i="1"/>
  <c r="K4539" i="1"/>
  <c r="J4539" i="1"/>
  <c r="K4499" i="1"/>
  <c r="J4499" i="1"/>
  <c r="K4175" i="1"/>
  <c r="J4175" i="1"/>
  <c r="K4159" i="1"/>
  <c r="J4159" i="1"/>
  <c r="K4143" i="1"/>
  <c r="J4143" i="1"/>
  <c r="K4051" i="1"/>
  <c r="J4051" i="1"/>
  <c r="K3987" i="1"/>
  <c r="J3987" i="1"/>
  <c r="J3950" i="1"/>
  <c r="K3950" i="1"/>
  <c r="K3628" i="1"/>
  <c r="J3628" i="1"/>
  <c r="K3596" i="1"/>
  <c r="J3596" i="1"/>
  <c r="K3533" i="1"/>
  <c r="J3533" i="1"/>
  <c r="J3516" i="1"/>
  <c r="K3516" i="1"/>
  <c r="J3468" i="1"/>
  <c r="O3468" i="1" s="1"/>
  <c r="K3468" i="1"/>
  <c r="O2597" i="1"/>
  <c r="R2597" i="1" s="1"/>
  <c r="Y2597" i="1" s="1"/>
  <c r="Q2597" i="1"/>
  <c r="K2569" i="1"/>
  <c r="J2569" i="1"/>
  <c r="O2569" i="1" s="1"/>
  <c r="K2544" i="1"/>
  <c r="J2544" i="1"/>
  <c r="J2474" i="1"/>
  <c r="K2474" i="1"/>
  <c r="K2416" i="1"/>
  <c r="J2416" i="1"/>
  <c r="K2180" i="1"/>
  <c r="J2180" i="1"/>
  <c r="J2114" i="1"/>
  <c r="K2114" i="1"/>
  <c r="J5921" i="1"/>
  <c r="O5921" i="1" s="1"/>
  <c r="V5921" i="1" s="1"/>
  <c r="K5894" i="1"/>
  <c r="O5894" i="1" s="1"/>
  <c r="J5877" i="1"/>
  <c r="K5858" i="1"/>
  <c r="J5849" i="1"/>
  <c r="K5842" i="1"/>
  <c r="O5842" i="1" s="1"/>
  <c r="J5833" i="1"/>
  <c r="K5826" i="1"/>
  <c r="J5801" i="1"/>
  <c r="O5798" i="1"/>
  <c r="K5778" i="1"/>
  <c r="J5755" i="1"/>
  <c r="K5747" i="1"/>
  <c r="O5730" i="1"/>
  <c r="J5725" i="1"/>
  <c r="J5705" i="1"/>
  <c r="J5675" i="1"/>
  <c r="K5670" i="1"/>
  <c r="K5623" i="1"/>
  <c r="J5605" i="1"/>
  <c r="O5605" i="1" s="1"/>
  <c r="K5591" i="1"/>
  <c r="J5573" i="1"/>
  <c r="O5573" i="1" s="1"/>
  <c r="K5559" i="1"/>
  <c r="K5534" i="1"/>
  <c r="K5519" i="1"/>
  <c r="K5506" i="1"/>
  <c r="K5431" i="1"/>
  <c r="J4813" i="1"/>
  <c r="K4783" i="1"/>
  <c r="K4745" i="1"/>
  <c r="J4745" i="1"/>
  <c r="K4723" i="1"/>
  <c r="J4723" i="1"/>
  <c r="J4691" i="1"/>
  <c r="K4639" i="1"/>
  <c r="K4575" i="1"/>
  <c r="K4003" i="1"/>
  <c r="J4003" i="1"/>
  <c r="J3944" i="1"/>
  <c r="K3944" i="1"/>
  <c r="K3893" i="1"/>
  <c r="J3893" i="1"/>
  <c r="O3846" i="1"/>
  <c r="K3817" i="1"/>
  <c r="J3817" i="1"/>
  <c r="K3675" i="1"/>
  <c r="J3675" i="1"/>
  <c r="K3616" i="1"/>
  <c r="J3616" i="1"/>
  <c r="O3616" i="1" s="1"/>
  <c r="K3583" i="1"/>
  <c r="J3583" i="1"/>
  <c r="O3576" i="1"/>
  <c r="Q3576" i="1"/>
  <c r="K3503" i="1"/>
  <c r="J3503" i="1"/>
  <c r="J3440" i="1"/>
  <c r="K3440" i="1"/>
  <c r="J3428" i="1"/>
  <c r="O3428" i="1" s="1"/>
  <c r="K3428" i="1"/>
  <c r="J3393" i="1"/>
  <c r="K3393" i="1"/>
  <c r="J3317" i="1"/>
  <c r="K3317" i="1"/>
  <c r="J3265" i="1"/>
  <c r="K3265" i="1"/>
  <c r="J3189" i="1"/>
  <c r="K3189" i="1"/>
  <c r="J3177" i="1"/>
  <c r="K3177" i="1"/>
  <c r="K2993" i="1"/>
  <c r="J2993" i="1"/>
  <c r="K2969" i="1"/>
  <c r="J2969" i="1"/>
  <c r="K2841" i="1"/>
  <c r="J2841" i="1"/>
  <c r="O2841" i="1" s="1"/>
  <c r="J2705" i="1"/>
  <c r="K2705" i="1"/>
  <c r="O4844" i="1"/>
  <c r="V4844" i="1" s="1"/>
  <c r="O4790" i="1"/>
  <c r="V4790" i="1" s="1"/>
  <c r="O3508" i="1"/>
  <c r="K3479" i="1"/>
  <c r="J3479" i="1"/>
  <c r="K3368" i="1"/>
  <c r="J3368" i="1"/>
  <c r="K3344" i="1"/>
  <c r="J3344" i="1"/>
  <c r="J3306" i="1"/>
  <c r="O3306" i="1" s="1"/>
  <c r="K3306" i="1"/>
  <c r="J3250" i="1"/>
  <c r="K3250" i="1"/>
  <c r="J3218" i="1"/>
  <c r="K3218" i="1"/>
  <c r="J3112" i="1"/>
  <c r="K3112" i="1"/>
  <c r="K2889" i="1"/>
  <c r="J2889" i="1"/>
  <c r="K2848" i="1"/>
  <c r="J2848" i="1"/>
  <c r="J2769" i="1"/>
  <c r="K2769" i="1"/>
  <c r="J2577" i="1"/>
  <c r="K2577" i="1"/>
  <c r="K2521" i="1"/>
  <c r="J2521" i="1"/>
  <c r="J2434" i="1"/>
  <c r="K2434" i="1"/>
  <c r="K2424" i="1"/>
  <c r="J2424" i="1"/>
  <c r="J2401" i="1"/>
  <c r="K2401" i="1"/>
  <c r="J2390" i="1"/>
  <c r="K2390" i="1"/>
  <c r="K2377" i="1"/>
  <c r="J2377" i="1"/>
  <c r="J2350" i="1"/>
  <c r="K2350" i="1"/>
  <c r="J2253" i="1"/>
  <c r="K2253" i="1"/>
  <c r="K2237" i="1"/>
  <c r="J2237" i="1"/>
  <c r="J2205" i="1"/>
  <c r="O2205" i="1" s="1"/>
  <c r="K2205" i="1"/>
  <c r="R2189" i="1"/>
  <c r="Y2189" i="1" s="1"/>
  <c r="J2158" i="1"/>
  <c r="K2158" i="1"/>
  <c r="K2076" i="1"/>
  <c r="J2076" i="1"/>
  <c r="J2054" i="1"/>
  <c r="K2054" i="1"/>
  <c r="K1980" i="1"/>
  <c r="J1980" i="1"/>
  <c r="K1493" i="1"/>
  <c r="J1493" i="1"/>
  <c r="J1473" i="1"/>
  <c r="K1473" i="1"/>
  <c r="K1322" i="1"/>
  <c r="J1322" i="1"/>
  <c r="J1320" i="1"/>
  <c r="K1320" i="1"/>
  <c r="J1292" i="1"/>
  <c r="K1292" i="1"/>
  <c r="J1259" i="1"/>
  <c r="O1259" i="1" s="1"/>
  <c r="K1259" i="1"/>
  <c r="K1252" i="1"/>
  <c r="J1252" i="1"/>
  <c r="O1171" i="1"/>
  <c r="J1143" i="1"/>
  <c r="K1143" i="1"/>
  <c r="K1106" i="1"/>
  <c r="J1106" i="1"/>
  <c r="O1106" i="1" s="1"/>
  <c r="J1052" i="1"/>
  <c r="K1052" i="1"/>
  <c r="K1001" i="1"/>
  <c r="J1001" i="1"/>
  <c r="K2020" i="1"/>
  <c r="J2020" i="1"/>
  <c r="J2014" i="1"/>
  <c r="K2014" i="1"/>
  <c r="K1696" i="1"/>
  <c r="J1696" i="1"/>
  <c r="J1670" i="1"/>
  <c r="K1670" i="1"/>
  <c r="K1664" i="1"/>
  <c r="J1664" i="1"/>
  <c r="O1664" i="1" s="1"/>
  <c r="V1664" i="1" s="1"/>
  <c r="K1630" i="1"/>
  <c r="J1630" i="1"/>
  <c r="O3789" i="1"/>
  <c r="K3625" i="1"/>
  <c r="K3624" i="1"/>
  <c r="O3624" i="1" s="1"/>
  <c r="K3593" i="1"/>
  <c r="K3592" i="1"/>
  <c r="O3592" i="1" s="1"/>
  <c r="K3568" i="1"/>
  <c r="K3548" i="1"/>
  <c r="K3472" i="1"/>
  <c r="J3472" i="1"/>
  <c r="J3378" i="1"/>
  <c r="K3378" i="1"/>
  <c r="K3360" i="1"/>
  <c r="J3360" i="1"/>
  <c r="K3304" i="1"/>
  <c r="J3304" i="1"/>
  <c r="K3240" i="1"/>
  <c r="J3240" i="1"/>
  <c r="J3210" i="1"/>
  <c r="K3210" i="1"/>
  <c r="J3165" i="1"/>
  <c r="K3165" i="1"/>
  <c r="J3144" i="1"/>
  <c r="K3144" i="1"/>
  <c r="J3045" i="1"/>
  <c r="K3045" i="1"/>
  <c r="K2929" i="1"/>
  <c r="J2929" i="1"/>
  <c r="K2905" i="1"/>
  <c r="J2905" i="1"/>
  <c r="K2881" i="1"/>
  <c r="J2881" i="1"/>
  <c r="K2864" i="1"/>
  <c r="J2864" i="1"/>
  <c r="K2697" i="1"/>
  <c r="J2697" i="1"/>
  <c r="K2585" i="1"/>
  <c r="J2585" i="1"/>
  <c r="J2562" i="1"/>
  <c r="K2562" i="1"/>
  <c r="J2513" i="1"/>
  <c r="K2513" i="1"/>
  <c r="J2453" i="1"/>
  <c r="O2453" i="1" s="1"/>
  <c r="R2453" i="1" s="1"/>
  <c r="Y2453" i="1" s="1"/>
  <c r="K2453" i="1"/>
  <c r="J2285" i="1"/>
  <c r="K2285" i="1"/>
  <c r="K2129" i="1"/>
  <c r="J2129" i="1"/>
  <c r="J2058" i="1"/>
  <c r="K2058" i="1"/>
  <c r="J1916" i="1"/>
  <c r="K1916" i="1"/>
  <c r="J1869" i="1"/>
  <c r="K1869" i="1"/>
  <c r="K1863" i="1"/>
  <c r="J1863" i="1"/>
  <c r="J4903" i="1"/>
  <c r="K4900" i="1"/>
  <c r="O4900" i="1" s="1"/>
  <c r="J4887" i="1"/>
  <c r="K4860" i="1"/>
  <c r="O4860" i="1" s="1"/>
  <c r="J4847" i="1"/>
  <c r="O4828" i="1"/>
  <c r="V4828" i="1" s="1"/>
  <c r="J4823" i="1"/>
  <c r="K4812" i="1"/>
  <c r="J4795" i="1"/>
  <c r="K4768" i="1"/>
  <c r="J4699" i="1"/>
  <c r="K4696" i="1"/>
  <c r="J4689" i="1"/>
  <c r="K4687" i="1"/>
  <c r="J4643" i="1"/>
  <c r="J4619" i="1"/>
  <c r="K4607" i="1"/>
  <c r="J4579" i="1"/>
  <c r="J4555" i="1"/>
  <c r="K4543" i="1"/>
  <c r="J4515" i="1"/>
  <c r="J4491" i="1"/>
  <c r="K4452" i="1"/>
  <c r="K4444" i="1"/>
  <c r="K4436" i="1"/>
  <c r="K4428" i="1"/>
  <c r="K4420" i="1"/>
  <c r="K4412" i="1"/>
  <c r="K4404" i="1"/>
  <c r="J4251" i="1"/>
  <c r="J4235" i="1"/>
  <c r="J4219" i="1"/>
  <c r="J4203" i="1"/>
  <c r="J4187" i="1"/>
  <c r="J3925" i="1"/>
  <c r="K3846" i="1"/>
  <c r="O3813" i="1"/>
  <c r="J3812" i="1"/>
  <c r="J3799" i="1"/>
  <c r="J3791" i="1"/>
  <c r="J3784" i="1"/>
  <c r="J3753" i="1"/>
  <c r="K3665" i="1"/>
  <c r="J3660" i="1"/>
  <c r="J3649" i="1"/>
  <c r="K3644" i="1"/>
  <c r="J3637" i="1"/>
  <c r="J3629" i="1"/>
  <c r="K3612" i="1"/>
  <c r="J3605" i="1"/>
  <c r="J3597" i="1"/>
  <c r="J3580" i="1"/>
  <c r="J3573" i="1"/>
  <c r="J3552" i="1"/>
  <c r="K3545" i="1"/>
  <c r="K3540" i="1"/>
  <c r="O3540" i="1" s="1"/>
  <c r="O3537" i="1"/>
  <c r="K3536" i="1"/>
  <c r="J3519" i="1"/>
  <c r="J3505" i="1"/>
  <c r="K3488" i="1"/>
  <c r="K3475" i="1"/>
  <c r="J3475" i="1"/>
  <c r="J3417" i="1"/>
  <c r="K3417" i="1"/>
  <c r="K3395" i="1"/>
  <c r="J3395" i="1"/>
  <c r="K3388" i="1"/>
  <c r="J3388" i="1"/>
  <c r="J3370" i="1"/>
  <c r="O3370" i="1" s="1"/>
  <c r="K3370" i="1"/>
  <c r="J3322" i="1"/>
  <c r="K3322" i="1"/>
  <c r="J3313" i="1"/>
  <c r="O3313" i="1" s="1"/>
  <c r="R3313" i="1" s="1"/>
  <c r="Y3313" i="1" s="1"/>
  <c r="K3313" i="1"/>
  <c r="J3269" i="1"/>
  <c r="K3269" i="1"/>
  <c r="J3234" i="1"/>
  <c r="K3234" i="1"/>
  <c r="R3149" i="1"/>
  <c r="Y3149" i="1" s="1"/>
  <c r="J3013" i="1"/>
  <c r="K3013" i="1"/>
  <c r="J2869" i="1"/>
  <c r="K2869" i="1"/>
  <c r="K2816" i="1"/>
  <c r="J2816" i="1"/>
  <c r="O2816" i="1" s="1"/>
  <c r="K2752" i="1"/>
  <c r="J2752" i="1"/>
  <c r="O2752" i="1" s="1"/>
  <c r="K2688" i="1"/>
  <c r="J2688" i="1"/>
  <c r="J2666" i="1"/>
  <c r="K2666" i="1"/>
  <c r="O2581" i="1"/>
  <c r="R2581" i="1" s="1"/>
  <c r="Y2581" i="1" s="1"/>
  <c r="R2533" i="1"/>
  <c r="Y2533" i="1" s="1"/>
  <c r="J2269" i="1"/>
  <c r="K2269" i="1"/>
  <c r="J2242" i="1"/>
  <c r="K2242" i="1"/>
  <c r="K2164" i="1"/>
  <c r="J2164" i="1"/>
  <c r="O2109" i="1"/>
  <c r="R2109" i="1" s="1"/>
  <c r="Y2109" i="1" s="1"/>
  <c r="J2030" i="1"/>
  <c r="K2030" i="1"/>
  <c r="O3338" i="1"/>
  <c r="O2784" i="1"/>
  <c r="O2720" i="1"/>
  <c r="O2641" i="1"/>
  <c r="R2641" i="1" s="1"/>
  <c r="Y2641" i="1" s="1"/>
  <c r="O2505" i="1"/>
  <c r="O2353" i="1"/>
  <c r="O2157" i="1"/>
  <c r="R2157" i="1" s="1"/>
  <c r="Y2157" i="1" s="1"/>
  <c r="K2000" i="1"/>
  <c r="J2000" i="1"/>
  <c r="K1997" i="1"/>
  <c r="J1997" i="1"/>
  <c r="J1994" i="1"/>
  <c r="K1994" i="1"/>
  <c r="K1993" i="1"/>
  <c r="J1993" i="1"/>
  <c r="O1993" i="1" s="1"/>
  <c r="R1993" i="1" s="1"/>
  <c r="Y1993" i="1" s="1"/>
  <c r="O1919" i="1"/>
  <c r="R1919" i="1" s="1"/>
  <c r="Y1919" i="1" s="1"/>
  <c r="K1835" i="1"/>
  <c r="J1835" i="1"/>
  <c r="J1725" i="1"/>
  <c r="K1725" i="1"/>
  <c r="J1626" i="1"/>
  <c r="K1626" i="1"/>
  <c r="R1557" i="1"/>
  <c r="Y1557" i="1" s="1"/>
  <c r="K3452" i="1"/>
  <c r="J3447" i="1"/>
  <c r="J3444" i="1"/>
  <c r="K3441" i="1"/>
  <c r="J3439" i="1"/>
  <c r="O3439" i="1" s="1"/>
  <c r="J3353" i="1"/>
  <c r="K3346" i="1"/>
  <c r="Q3338" i="1"/>
  <c r="O3322" i="1"/>
  <c r="K3282" i="1"/>
  <c r="J3089" i="1"/>
  <c r="K2874" i="1"/>
  <c r="J2825" i="1"/>
  <c r="K2810" i="1"/>
  <c r="J2776" i="1"/>
  <c r="J2761" i="1"/>
  <c r="J2712" i="1"/>
  <c r="J2656" i="1"/>
  <c r="K2642" i="1"/>
  <c r="K2554" i="1"/>
  <c r="O2405" i="1"/>
  <c r="R2405" i="1" s="1"/>
  <c r="Y2405" i="1" s="1"/>
  <c r="K2370" i="1"/>
  <c r="O2343" i="1"/>
  <c r="V2343" i="1" s="1"/>
  <c r="O2216" i="1"/>
  <c r="O2161" i="1"/>
  <c r="O2125" i="1"/>
  <c r="R2125" i="1" s="1"/>
  <c r="Y2125" i="1" s="1"/>
  <c r="O2009" i="1"/>
  <c r="R2009" i="1" s="1"/>
  <c r="Y2009" i="1" s="1"/>
  <c r="K1972" i="1"/>
  <c r="J1972" i="1"/>
  <c r="J1966" i="1"/>
  <c r="K1966" i="1"/>
  <c r="K1964" i="1"/>
  <c r="J1964" i="1"/>
  <c r="J1961" i="1"/>
  <c r="O1961" i="1" s="1"/>
  <c r="R1961" i="1" s="1"/>
  <c r="Y1961" i="1" s="1"/>
  <c r="K1961" i="1"/>
  <c r="K1911" i="1"/>
  <c r="J1911" i="1"/>
  <c r="K1902" i="1"/>
  <c r="J1902" i="1"/>
  <c r="J1888" i="1"/>
  <c r="K1888" i="1"/>
  <c r="K1815" i="1"/>
  <c r="J1815" i="1"/>
  <c r="J1809" i="1"/>
  <c r="K1809" i="1"/>
  <c r="J1738" i="1"/>
  <c r="O1738" i="1" s="1"/>
  <c r="R1738" i="1" s="1"/>
  <c r="Y1738" i="1" s="1"/>
  <c r="K1738" i="1"/>
  <c r="J1717" i="1"/>
  <c r="K1717" i="1"/>
  <c r="J1605" i="1"/>
  <c r="K1605" i="1"/>
  <c r="J1598" i="1"/>
  <c r="K1598" i="1"/>
  <c r="J1590" i="1"/>
  <c r="K1590" i="1"/>
  <c r="O3469" i="1"/>
  <c r="O3429" i="1"/>
  <c r="O3314" i="1"/>
  <c r="O2469" i="1"/>
  <c r="R2469" i="1" s="1"/>
  <c r="Y2469" i="1" s="1"/>
  <c r="O2025" i="1"/>
  <c r="R2025" i="1" s="1"/>
  <c r="Y2025" i="1" s="1"/>
  <c r="J2021" i="1"/>
  <c r="K2021" i="1"/>
  <c r="O1981" i="1"/>
  <c r="K1928" i="1"/>
  <c r="J1928" i="1"/>
  <c r="K1926" i="1"/>
  <c r="J1926" i="1"/>
  <c r="J1887" i="1"/>
  <c r="O1887" i="1" s="1"/>
  <c r="R1887" i="1" s="1"/>
  <c r="Y1887" i="1" s="1"/>
  <c r="K1887" i="1"/>
  <c r="O1824" i="1"/>
  <c r="R1824" i="1" s="1"/>
  <c r="Y1824" i="1" s="1"/>
  <c r="J1781" i="1"/>
  <c r="K1781" i="1"/>
  <c r="J1776" i="1"/>
  <c r="K1776" i="1"/>
  <c r="J1714" i="1"/>
  <c r="K1714" i="1"/>
  <c r="K1686" i="1"/>
  <c r="J1686" i="1"/>
  <c r="J1573" i="1"/>
  <c r="K1573" i="1"/>
  <c r="K1897" i="1"/>
  <c r="J1868" i="1"/>
  <c r="J1860" i="1"/>
  <c r="O1860" i="1" s="1"/>
  <c r="K1853" i="1"/>
  <c r="O1840" i="1"/>
  <c r="K1836" i="1"/>
  <c r="K1829" i="1"/>
  <c r="J1812" i="1"/>
  <c r="J1808" i="1"/>
  <c r="O1808" i="1" s="1"/>
  <c r="R1808" i="1" s="1"/>
  <c r="Y1808" i="1" s="1"/>
  <c r="J1795" i="1"/>
  <c r="J1787" i="1"/>
  <c r="J1779" i="1"/>
  <c r="K1761" i="1"/>
  <c r="J1742" i="1"/>
  <c r="K1726" i="1"/>
  <c r="J1722" i="1"/>
  <c r="O1722" i="1" s="1"/>
  <c r="R1722" i="1" s="1"/>
  <c r="Y1722" i="1" s="1"/>
  <c r="K1681" i="1"/>
  <c r="J1666" i="1"/>
  <c r="J1609" i="1"/>
  <c r="J1602" i="1"/>
  <c r="J1596" i="1"/>
  <c r="K1589" i="1"/>
  <c r="K1574" i="1"/>
  <c r="J1568" i="1"/>
  <c r="O1501" i="1"/>
  <c r="R1501" i="1" s="1"/>
  <c r="Y1501" i="1" s="1"/>
  <c r="J1420" i="1"/>
  <c r="K1420" i="1"/>
  <c r="J1363" i="1"/>
  <c r="K1363" i="1"/>
  <c r="J1236" i="1"/>
  <c r="K1236" i="1"/>
  <c r="J1196" i="1"/>
  <c r="K1196" i="1"/>
  <c r="K1156" i="1"/>
  <c r="J1156" i="1"/>
  <c r="K1095" i="1"/>
  <c r="J1095" i="1"/>
  <c r="J1084" i="1"/>
  <c r="K1084" i="1"/>
  <c r="J1046" i="1"/>
  <c r="O1046" i="1" s="1"/>
  <c r="K1046" i="1"/>
  <c r="J995" i="1"/>
  <c r="K995" i="1"/>
  <c r="O994" i="1"/>
  <c r="R994" i="1" s="1"/>
  <c r="Y994" i="1" s="1"/>
  <c r="K947" i="1"/>
  <c r="J947" i="1"/>
  <c r="O930" i="1"/>
  <c r="R930" i="1" s="1"/>
  <c r="Y930" i="1" s="1"/>
  <c r="K917" i="1"/>
  <c r="J917" i="1"/>
  <c r="J896" i="1"/>
  <c r="K896" i="1"/>
  <c r="J828" i="1"/>
  <c r="K828" i="1"/>
  <c r="J816" i="1"/>
  <c r="K816" i="1"/>
  <c r="J796" i="1"/>
  <c r="K796" i="1"/>
  <c r="J784" i="1"/>
  <c r="K784" i="1"/>
  <c r="O1872" i="1"/>
  <c r="R1872" i="1" s="1"/>
  <c r="Y1872" i="1" s="1"/>
  <c r="O1625" i="1"/>
  <c r="O1589" i="1"/>
  <c r="J1433" i="1"/>
  <c r="K1433" i="1"/>
  <c r="J1336" i="1"/>
  <c r="K1336" i="1"/>
  <c r="K1183" i="1"/>
  <c r="J1183" i="1"/>
  <c r="O1183" i="1" s="1"/>
  <c r="J1078" i="1"/>
  <c r="O1078" i="1" s="1"/>
  <c r="K1078" i="1"/>
  <c r="J1068" i="1"/>
  <c r="K1068" i="1"/>
  <c r="K1005" i="1"/>
  <c r="J1005" i="1"/>
  <c r="O1005" i="1" s="1"/>
  <c r="O1706" i="1"/>
  <c r="R1706" i="1" s="1"/>
  <c r="Y1706" i="1" s="1"/>
  <c r="O1541" i="1"/>
  <c r="R1541" i="1" s="1"/>
  <c r="Y1541" i="1" s="1"/>
  <c r="K1496" i="1"/>
  <c r="J1496" i="1"/>
  <c r="K1426" i="1"/>
  <c r="J1426" i="1"/>
  <c r="J1375" i="1"/>
  <c r="K1375" i="1"/>
  <c r="K1166" i="1"/>
  <c r="J1166" i="1"/>
  <c r="J1115" i="1"/>
  <c r="K1115" i="1"/>
  <c r="J1062" i="1"/>
  <c r="K1062" i="1"/>
  <c r="K979" i="1"/>
  <c r="J979" i="1"/>
  <c r="J954" i="1"/>
  <c r="K954" i="1"/>
  <c r="J923" i="1"/>
  <c r="K923" i="1"/>
  <c r="K914" i="1"/>
  <c r="J914" i="1"/>
  <c r="J908" i="1"/>
  <c r="K908" i="1"/>
  <c r="J757" i="1"/>
  <c r="K757" i="1"/>
  <c r="K640" i="1"/>
  <c r="J640" i="1"/>
  <c r="K1467" i="1"/>
  <c r="J1458" i="1"/>
  <c r="K1452" i="1"/>
  <c r="K1419" i="1"/>
  <c r="K1401" i="1"/>
  <c r="J1394" i="1"/>
  <c r="J1358" i="1"/>
  <c r="K1348" i="1"/>
  <c r="K1335" i="1"/>
  <c r="O1335" i="1" s="1"/>
  <c r="K1319" i="1"/>
  <c r="O1319" i="1" s="1"/>
  <c r="O1295" i="1"/>
  <c r="O1283" i="1"/>
  <c r="J1256" i="1"/>
  <c r="K1116" i="1"/>
  <c r="J1085" i="1"/>
  <c r="K1079" i="1"/>
  <c r="J1069" i="1"/>
  <c r="K1063" i="1"/>
  <c r="K1047" i="1"/>
  <c r="K994" i="1"/>
  <c r="O986" i="1"/>
  <c r="R986" i="1" s="1"/>
  <c r="Y986" i="1" s="1"/>
  <c r="O978" i="1"/>
  <c r="R978" i="1" s="1"/>
  <c r="Y978" i="1" s="1"/>
  <c r="O946" i="1"/>
  <c r="R946" i="1" s="1"/>
  <c r="Y946" i="1" s="1"/>
  <c r="K907" i="1"/>
  <c r="O907" i="1" s="1"/>
  <c r="K864" i="1"/>
  <c r="K764" i="1"/>
  <c r="J746" i="1"/>
  <c r="K746" i="1"/>
  <c r="J710" i="1"/>
  <c r="K710" i="1"/>
  <c r="J1528" i="1"/>
  <c r="J1525" i="1"/>
  <c r="O1485" i="1"/>
  <c r="R1485" i="1" s="1"/>
  <c r="Y1485" i="1" s="1"/>
  <c r="O1348" i="1"/>
  <c r="K1304" i="1"/>
  <c r="J1250" i="1"/>
  <c r="O1235" i="1"/>
  <c r="J1228" i="1"/>
  <c r="J1191" i="1"/>
  <c r="O1191" i="1" s="1"/>
  <c r="J1138" i="1"/>
  <c r="J1120" i="1"/>
  <c r="K1096" i="1"/>
  <c r="K1092" i="1"/>
  <c r="K1076" i="1"/>
  <c r="K1060" i="1"/>
  <c r="K1044" i="1"/>
  <c r="J1035" i="1"/>
  <c r="J1011" i="1"/>
  <c r="K987" i="1"/>
  <c r="J965" i="1"/>
  <c r="J962" i="1"/>
  <c r="J933" i="1"/>
  <c r="O922" i="1"/>
  <c r="R922" i="1" s="1"/>
  <c r="Y922" i="1" s="1"/>
  <c r="K845" i="1"/>
  <c r="J657" i="1"/>
  <c r="K657" i="1"/>
  <c r="O1263" i="1"/>
  <c r="O1038" i="1"/>
  <c r="O841" i="1"/>
  <c r="J768" i="1"/>
  <c r="K698" i="1"/>
  <c r="J698" i="1"/>
  <c r="J629" i="1"/>
  <c r="K629" i="1"/>
  <c r="O492" i="1"/>
  <c r="R492" i="1" s="1"/>
  <c r="Y492" i="1" s="1"/>
  <c r="O219" i="1"/>
  <c r="R219" i="1" s="1"/>
  <c r="Y219" i="1" s="1"/>
  <c r="O100" i="1"/>
  <c r="K761" i="1"/>
  <c r="K749" i="1"/>
  <c r="K743" i="1"/>
  <c r="K730" i="1"/>
  <c r="K711" i="1"/>
  <c r="K694" i="1"/>
  <c r="K641" i="1"/>
  <c r="J626" i="1"/>
  <c r="K613" i="1"/>
  <c r="J600" i="1"/>
  <c r="O587" i="1"/>
  <c r="J568" i="1"/>
  <c r="J519" i="1"/>
  <c r="O519" i="1" s="1"/>
  <c r="K504" i="1"/>
  <c r="K453" i="1"/>
  <c r="K428" i="1"/>
  <c r="K371" i="1"/>
  <c r="J363" i="1"/>
  <c r="J355" i="1"/>
  <c r="O348" i="1"/>
  <c r="R348" i="1" s="1"/>
  <c r="Y348" i="1" s="1"/>
  <c r="J341" i="1"/>
  <c r="K283" i="1"/>
  <c r="K274" i="1"/>
  <c r="K267" i="1"/>
  <c r="J265" i="1"/>
  <c r="J253" i="1"/>
  <c r="J212" i="1"/>
  <c r="J196" i="1"/>
  <c r="O196" i="1" s="1"/>
  <c r="O136" i="1"/>
  <c r="R136" i="1" s="1"/>
  <c r="Y136" i="1" s="1"/>
  <c r="O81" i="1"/>
  <c r="O73" i="1"/>
  <c r="O735" i="1"/>
  <c r="V735" i="1" s="1"/>
  <c r="K717" i="1"/>
  <c r="K665" i="1"/>
  <c r="J586" i="1"/>
  <c r="J556" i="1"/>
  <c r="K488" i="1"/>
  <c r="K476" i="1"/>
  <c r="K444" i="1"/>
  <c r="O443" i="1"/>
  <c r="R443" i="1" s="1"/>
  <c r="Y443" i="1" s="1"/>
  <c r="K403" i="1"/>
  <c r="K380" i="1"/>
  <c r="O380" i="1" s="1"/>
  <c r="K375" i="1"/>
  <c r="J293" i="1"/>
  <c r="O293" i="1" s="1"/>
  <c r="V293" i="1" s="1"/>
  <c r="K266" i="1"/>
  <c r="O243" i="1"/>
  <c r="J115" i="1"/>
  <c r="J41" i="1"/>
  <c r="J31" i="1"/>
  <c r="J29" i="1"/>
  <c r="J622" i="1"/>
  <c r="J608" i="1"/>
  <c r="K589" i="1"/>
  <c r="O589" i="1" s="1"/>
  <c r="K577" i="1"/>
  <c r="K549" i="1"/>
  <c r="O544" i="1"/>
  <c r="R544" i="1" s="1"/>
  <c r="Y544" i="1" s="1"/>
  <c r="O536" i="1"/>
  <c r="R536" i="1" s="1"/>
  <c r="Y536" i="1" s="1"/>
  <c r="K508" i="1"/>
  <c r="O508" i="1" s="1"/>
  <c r="J456" i="1"/>
  <c r="O456" i="1" s="1"/>
  <c r="K436" i="1"/>
  <c r="K420" i="1"/>
  <c r="J395" i="1"/>
  <c r="J387" i="1"/>
  <c r="J379" i="1"/>
  <c r="J359" i="1"/>
  <c r="K344" i="1"/>
  <c r="O344" i="1" s="1"/>
  <c r="K311" i="1"/>
  <c r="K275" i="1"/>
  <c r="K251" i="1"/>
  <c r="J249" i="1"/>
  <c r="J222" i="1"/>
  <c r="J200" i="1"/>
  <c r="K158" i="1"/>
  <c r="O158" i="1" s="1"/>
  <c r="J148" i="1"/>
  <c r="O148" i="1" s="1"/>
  <c r="J137" i="1"/>
  <c r="J85" i="1"/>
  <c r="J77" i="1"/>
  <c r="J68" i="1"/>
  <c r="J50" i="1"/>
  <c r="O47" i="1"/>
  <c r="J39" i="1"/>
  <c r="J28" i="1"/>
  <c r="O9893" i="1"/>
  <c r="V9893" i="1" s="1"/>
  <c r="O9957" i="1"/>
  <c r="V9957" i="1" s="1"/>
  <c r="O9925" i="1"/>
  <c r="V9925" i="1" s="1"/>
  <c r="O9917" i="1"/>
  <c r="V9917" i="1" s="1"/>
  <c r="O9901" i="1"/>
  <c r="V9901" i="1" s="1"/>
  <c r="O9885" i="1"/>
  <c r="V9885" i="1" s="1"/>
  <c r="O9869" i="1"/>
  <c r="V9869" i="1" s="1"/>
  <c r="O9853" i="1"/>
  <c r="V9853" i="1" s="1"/>
  <c r="O9837" i="1"/>
  <c r="V9837" i="1" s="1"/>
  <c r="O9821" i="1"/>
  <c r="V9821" i="1" s="1"/>
  <c r="O9805" i="1"/>
  <c r="V9805" i="1" s="1"/>
  <c r="O9789" i="1"/>
  <c r="V9789" i="1" s="1"/>
  <c r="O9768" i="1"/>
  <c r="J9754" i="1"/>
  <c r="K9754" i="1"/>
  <c r="J9738" i="1"/>
  <c r="K9738" i="1"/>
  <c r="K9712" i="1"/>
  <c r="J9712" i="1"/>
  <c r="J9706" i="1"/>
  <c r="K9706" i="1"/>
  <c r="K9680" i="1"/>
  <c r="J9680" i="1"/>
  <c r="O9680" i="1" s="1"/>
  <c r="J9674" i="1"/>
  <c r="K9674" i="1"/>
  <c r="O9980" i="1"/>
  <c r="O9965" i="1"/>
  <c r="V9965" i="1" s="1"/>
  <c r="O9960" i="1"/>
  <c r="O9933" i="1"/>
  <c r="V9933" i="1" s="1"/>
  <c r="O9928" i="1"/>
  <c r="O9920" i="1"/>
  <c r="K9909" i="1"/>
  <c r="O9909" i="1" s="1"/>
  <c r="K9893" i="1"/>
  <c r="K9877" i="1"/>
  <c r="O9877" i="1" s="1"/>
  <c r="K9861" i="1"/>
  <c r="O9861" i="1" s="1"/>
  <c r="K9845" i="1"/>
  <c r="O9845" i="1" s="1"/>
  <c r="K9829" i="1"/>
  <c r="O9829" i="1" s="1"/>
  <c r="K9813" i="1"/>
  <c r="O9813" i="1" s="1"/>
  <c r="K9797" i="1"/>
  <c r="O9797" i="1" s="1"/>
  <c r="K9781" i="1"/>
  <c r="O9781" i="1" s="1"/>
  <c r="K9770" i="1"/>
  <c r="O9764" i="1"/>
  <c r="O9752" i="1"/>
  <c r="J10008" i="1"/>
  <c r="O10008" i="1" s="1"/>
  <c r="J10000" i="1"/>
  <c r="O10000" i="1" s="1"/>
  <c r="J9992" i="1"/>
  <c r="O9992" i="1" s="1"/>
  <c r="J9984" i="1"/>
  <c r="O9984" i="1" s="1"/>
  <c r="K9949" i="1"/>
  <c r="O9949" i="1" s="1"/>
  <c r="K9942" i="1"/>
  <c r="J9936" i="1"/>
  <c r="O9936" i="1" s="1"/>
  <c r="K9910" i="1"/>
  <c r="J9904" i="1"/>
  <c r="O9904" i="1" s="1"/>
  <c r="K9894" i="1"/>
  <c r="J9888" i="1"/>
  <c r="O9888" i="1" s="1"/>
  <c r="K9878" i="1"/>
  <c r="J9872" i="1"/>
  <c r="O9872" i="1" s="1"/>
  <c r="K9862" i="1"/>
  <c r="J9856" i="1"/>
  <c r="O9856" i="1" s="1"/>
  <c r="K9846" i="1"/>
  <c r="J9840" i="1"/>
  <c r="O9840" i="1" s="1"/>
  <c r="K9830" i="1"/>
  <c r="J9824" i="1"/>
  <c r="O9824" i="1" s="1"/>
  <c r="K9814" i="1"/>
  <c r="J9808" i="1"/>
  <c r="O9808" i="1" s="1"/>
  <c r="K9798" i="1"/>
  <c r="J9792" i="1"/>
  <c r="O9792" i="1" s="1"/>
  <c r="K9782" i="1"/>
  <c r="J9776" i="1"/>
  <c r="O9776" i="1" s="1"/>
  <c r="J9760" i="1"/>
  <c r="O9760" i="1" s="1"/>
  <c r="J9750" i="1"/>
  <c r="K9728" i="1"/>
  <c r="J9728" i="1"/>
  <c r="O9728" i="1" s="1"/>
  <c r="J9722" i="1"/>
  <c r="K9722" i="1"/>
  <c r="K9696" i="1"/>
  <c r="J9696" i="1"/>
  <c r="O9696" i="1" s="1"/>
  <c r="J9690" i="1"/>
  <c r="K9690" i="1"/>
  <c r="J9944" i="1"/>
  <c r="O9944" i="1" s="1"/>
  <c r="J9772" i="1"/>
  <c r="O9772" i="1" s="1"/>
  <c r="J9756" i="1"/>
  <c r="O9756" i="1" s="1"/>
  <c r="K9744" i="1"/>
  <c r="J9744" i="1"/>
  <c r="O9736" i="1"/>
  <c r="O9720" i="1"/>
  <c r="O9704" i="1"/>
  <c r="O9688" i="1"/>
  <c r="O9672" i="1"/>
  <c r="O9656" i="1"/>
  <c r="O9640" i="1"/>
  <c r="O9624" i="1"/>
  <c r="O9608" i="1"/>
  <c r="O9592" i="1"/>
  <c r="O9576" i="1"/>
  <c r="O9560" i="1"/>
  <c r="O9544" i="1"/>
  <c r="O9528" i="1"/>
  <c r="O9512" i="1"/>
  <c r="O9496" i="1"/>
  <c r="O9480" i="1"/>
  <c r="O9464" i="1"/>
  <c r="O9448" i="1"/>
  <c r="O9432" i="1"/>
  <c r="O9416" i="1"/>
  <c r="O9400" i="1"/>
  <c r="O9384" i="1"/>
  <c r="O9368" i="1"/>
  <c r="O9352" i="1"/>
  <c r="O9336" i="1"/>
  <c r="O9320" i="1"/>
  <c r="O9304" i="1"/>
  <c r="O9288" i="1"/>
  <c r="O9272" i="1"/>
  <c r="O9256" i="1"/>
  <c r="O9240" i="1"/>
  <c r="O9224" i="1"/>
  <c r="O9188" i="1"/>
  <c r="O9172" i="1"/>
  <c r="O9156" i="1"/>
  <c r="O9140" i="1"/>
  <c r="O9124" i="1"/>
  <c r="O9108" i="1"/>
  <c r="O9092" i="1"/>
  <c r="O9076" i="1"/>
  <c r="O9060" i="1"/>
  <c r="O9044" i="1"/>
  <c r="O9028" i="1"/>
  <c r="K9018" i="1"/>
  <c r="O9012" i="1"/>
  <c r="K9002" i="1"/>
  <c r="O8996" i="1"/>
  <c r="K8986" i="1"/>
  <c r="O8980" i="1"/>
  <c r="K8970" i="1"/>
  <c r="O8964" i="1"/>
  <c r="K8954" i="1"/>
  <c r="O8948" i="1"/>
  <c r="K8938" i="1"/>
  <c r="O8932" i="1"/>
  <c r="K8922" i="1"/>
  <c r="O8916" i="1"/>
  <c r="K8906" i="1"/>
  <c r="O8900" i="1"/>
  <c r="K8890" i="1"/>
  <c r="O8884" i="1"/>
  <c r="K8877" i="1"/>
  <c r="K8874" i="1"/>
  <c r="J8868" i="1"/>
  <c r="O8868" i="1" s="1"/>
  <c r="K8861" i="1"/>
  <c r="K8858" i="1"/>
  <c r="J8852" i="1"/>
  <c r="O8852" i="1" s="1"/>
  <c r="K8845" i="1"/>
  <c r="K8842" i="1"/>
  <c r="J8836" i="1"/>
  <c r="O8836" i="1" s="1"/>
  <c r="K8829" i="1"/>
  <c r="K8826" i="1"/>
  <c r="J8820" i="1"/>
  <c r="O8820" i="1" s="1"/>
  <c r="K8813" i="1"/>
  <c r="K8810" i="1"/>
  <c r="J8804" i="1"/>
  <c r="K8797" i="1"/>
  <c r="K8794" i="1"/>
  <c r="J8788" i="1"/>
  <c r="J8772" i="1"/>
  <c r="K8769" i="1"/>
  <c r="O8769" i="1" s="1"/>
  <c r="K8764" i="1"/>
  <c r="J8756" i="1"/>
  <c r="K8753" i="1"/>
  <c r="O8753" i="1" s="1"/>
  <c r="K8748" i="1"/>
  <c r="J8740" i="1"/>
  <c r="K8737" i="1"/>
  <c r="K8732" i="1"/>
  <c r="J8724" i="1"/>
  <c r="K8721" i="1"/>
  <c r="K8716" i="1"/>
  <c r="J8708" i="1"/>
  <c r="K8705" i="1"/>
  <c r="O8705" i="1" s="1"/>
  <c r="K8700" i="1"/>
  <c r="J8692" i="1"/>
  <c r="K8689" i="1"/>
  <c r="O8689" i="1" s="1"/>
  <c r="K8684" i="1"/>
  <c r="J8676" i="1"/>
  <c r="K8673" i="1"/>
  <c r="K8668" i="1"/>
  <c r="J8660" i="1"/>
  <c r="K8657" i="1"/>
  <c r="K8652" i="1"/>
  <c r="J8644" i="1"/>
  <c r="K8641" i="1"/>
  <c r="O8641" i="1" s="1"/>
  <c r="K8636" i="1"/>
  <c r="J8628" i="1"/>
  <c r="K8625" i="1"/>
  <c r="J8612" i="1"/>
  <c r="K8609" i="1"/>
  <c r="J8596" i="1"/>
  <c r="K8593" i="1"/>
  <c r="O8593" i="1" s="1"/>
  <c r="J8580" i="1"/>
  <c r="O8580" i="1" s="1"/>
  <c r="J8576" i="1"/>
  <c r="J8563" i="1"/>
  <c r="O8563" i="1" s="1"/>
  <c r="J8556" i="1"/>
  <c r="O8556" i="1" s="1"/>
  <c r="J8551" i="1"/>
  <c r="J8548" i="1"/>
  <c r="O8548" i="1" s="1"/>
  <c r="J8544" i="1"/>
  <c r="O8540" i="1"/>
  <c r="K8528" i="1"/>
  <c r="J8526" i="1"/>
  <c r="J8523" i="1"/>
  <c r="O8523" i="1" s="1"/>
  <c r="R8523" i="1" s="1"/>
  <c r="Y8523" i="1" s="1"/>
  <c r="J8516" i="1"/>
  <c r="O8516" i="1" s="1"/>
  <c r="J8512" i="1"/>
  <c r="J8499" i="1"/>
  <c r="O8499" i="1" s="1"/>
  <c r="J8492" i="1"/>
  <c r="O8492" i="1" s="1"/>
  <c r="J8487" i="1"/>
  <c r="J8484" i="1"/>
  <c r="O8484" i="1" s="1"/>
  <c r="J8480" i="1"/>
  <c r="K8464" i="1"/>
  <c r="J8462" i="1"/>
  <c r="J8452" i="1"/>
  <c r="J8435" i="1"/>
  <c r="O8435" i="1" s="1"/>
  <c r="O8407" i="1"/>
  <c r="J8404" i="1"/>
  <c r="J8402" i="1"/>
  <c r="O8402" i="1" s="1"/>
  <c r="J8398" i="1"/>
  <c r="O8367" i="1"/>
  <c r="K8355" i="1"/>
  <c r="O8355" i="1" s="1"/>
  <c r="J8343" i="1"/>
  <c r="O8343" i="1" s="1"/>
  <c r="R8343" i="1" s="1"/>
  <c r="Y8343" i="1" s="1"/>
  <c r="K8339" i="1"/>
  <c r="O8331" i="1"/>
  <c r="R8331" i="1" s="1"/>
  <c r="Y8331" i="1" s="1"/>
  <c r="K8330" i="1"/>
  <c r="J8330" i="1"/>
  <c r="K8328" i="1"/>
  <c r="J8328" i="1"/>
  <c r="K8327" i="1"/>
  <c r="J8327" i="1"/>
  <c r="K8326" i="1"/>
  <c r="J8326" i="1"/>
  <c r="O8326" i="1" s="1"/>
  <c r="K8291" i="1"/>
  <c r="O8291" i="1" s="1"/>
  <c r="O8283" i="1"/>
  <c r="R8283" i="1" s="1"/>
  <c r="Y8283" i="1" s="1"/>
  <c r="K8282" i="1"/>
  <c r="J8282" i="1"/>
  <c r="K8280" i="1"/>
  <c r="J8280" i="1"/>
  <c r="K8279" i="1"/>
  <c r="J8279" i="1"/>
  <c r="O8279" i="1" s="1"/>
  <c r="R8279" i="1" s="1"/>
  <c r="Y8279" i="1" s="1"/>
  <c r="K8278" i="1"/>
  <c r="J8278" i="1"/>
  <c r="O8275" i="1"/>
  <c r="R8275" i="1" s="1"/>
  <c r="Y8275" i="1" s="1"/>
  <c r="K8274" i="1"/>
  <c r="J8274" i="1"/>
  <c r="K8272" i="1"/>
  <c r="J8272" i="1"/>
  <c r="K8271" i="1"/>
  <c r="J8271" i="1"/>
  <c r="O8271" i="1" s="1"/>
  <c r="R8271" i="1" s="1"/>
  <c r="Y8271" i="1" s="1"/>
  <c r="K8270" i="1"/>
  <c r="J8270" i="1"/>
  <c r="O8270" i="1" s="1"/>
  <c r="K8227" i="1"/>
  <c r="J8227" i="1"/>
  <c r="O8227" i="1" s="1"/>
  <c r="R8227" i="1" s="1"/>
  <c r="Y8227" i="1" s="1"/>
  <c r="K8224" i="1"/>
  <c r="J8224" i="1"/>
  <c r="K8222" i="1"/>
  <c r="J8222" i="1"/>
  <c r="O8222" i="1" s="1"/>
  <c r="K8218" i="1"/>
  <c r="J8218" i="1"/>
  <c r="O9748" i="1"/>
  <c r="O9732" i="1"/>
  <c r="O9716" i="1"/>
  <c r="O9700" i="1"/>
  <c r="O9684" i="1"/>
  <c r="O9668" i="1"/>
  <c r="K9658" i="1"/>
  <c r="O9652" i="1"/>
  <c r="K9642" i="1"/>
  <c r="O9636" i="1"/>
  <c r="K9626" i="1"/>
  <c r="O9620" i="1"/>
  <c r="K9610" i="1"/>
  <c r="O9604" i="1"/>
  <c r="K9594" i="1"/>
  <c r="O9588" i="1"/>
  <c r="K9578" i="1"/>
  <c r="O9572" i="1"/>
  <c r="K9562" i="1"/>
  <c r="O9556" i="1"/>
  <c r="K9546" i="1"/>
  <c r="O9540" i="1"/>
  <c r="K9530" i="1"/>
  <c r="O9524" i="1"/>
  <c r="K9514" i="1"/>
  <c r="O9508" i="1"/>
  <c r="K9498" i="1"/>
  <c r="O9492" i="1"/>
  <c r="K9482" i="1"/>
  <c r="O9476" i="1"/>
  <c r="K9466" i="1"/>
  <c r="O9460" i="1"/>
  <c r="K9450" i="1"/>
  <c r="O9444" i="1"/>
  <c r="K9434" i="1"/>
  <c r="O9428" i="1"/>
  <c r="K9418" i="1"/>
  <c r="O9412" i="1"/>
  <c r="K9402" i="1"/>
  <c r="O9396" i="1"/>
  <c r="K9386" i="1"/>
  <c r="O9380" i="1"/>
  <c r="K9370" i="1"/>
  <c r="O9364" i="1"/>
  <c r="K9354" i="1"/>
  <c r="O9348" i="1"/>
  <c r="K9338" i="1"/>
  <c r="O9332" i="1"/>
  <c r="K9322" i="1"/>
  <c r="O9316" i="1"/>
  <c r="K9306" i="1"/>
  <c r="O9300" i="1"/>
  <c r="K9290" i="1"/>
  <c r="O9284" i="1"/>
  <c r="K9274" i="1"/>
  <c r="K9262" i="1"/>
  <c r="O9260" i="1"/>
  <c r="K9246" i="1"/>
  <c r="O9244" i="1"/>
  <c r="K9230" i="1"/>
  <c r="O9228" i="1"/>
  <c r="K9214" i="1"/>
  <c r="K9198" i="1"/>
  <c r="O9192" i="1"/>
  <c r="K9182" i="1"/>
  <c r="O9176" i="1"/>
  <c r="K9166" i="1"/>
  <c r="O9160" i="1"/>
  <c r="K9150" i="1"/>
  <c r="O9144" i="1"/>
  <c r="K9134" i="1"/>
  <c r="O9128" i="1"/>
  <c r="K9118" i="1"/>
  <c r="O9112" i="1"/>
  <c r="K9105" i="1"/>
  <c r="K9102" i="1"/>
  <c r="J9096" i="1"/>
  <c r="O9096" i="1" s="1"/>
  <c r="K9089" i="1"/>
  <c r="K9086" i="1"/>
  <c r="J9080" i="1"/>
  <c r="O9080" i="1" s="1"/>
  <c r="K9073" i="1"/>
  <c r="K9070" i="1"/>
  <c r="J9064" i="1"/>
  <c r="O9064" i="1" s="1"/>
  <c r="K9057" i="1"/>
  <c r="K9054" i="1"/>
  <c r="J9048" i="1"/>
  <c r="O9048" i="1" s="1"/>
  <c r="K9041" i="1"/>
  <c r="K9038" i="1"/>
  <c r="J9032" i="1"/>
  <c r="O9032" i="1" s="1"/>
  <c r="K9025" i="1"/>
  <c r="K9022" i="1"/>
  <c r="J9016" i="1"/>
  <c r="O9016" i="1" s="1"/>
  <c r="K9009" i="1"/>
  <c r="K9006" i="1"/>
  <c r="J9000" i="1"/>
  <c r="O9000" i="1" s="1"/>
  <c r="K8993" i="1"/>
  <c r="K8990" i="1"/>
  <c r="J8984" i="1"/>
  <c r="O8984" i="1" s="1"/>
  <c r="K8977" i="1"/>
  <c r="K8974" i="1"/>
  <c r="J8968" i="1"/>
  <c r="O8968" i="1" s="1"/>
  <c r="K8961" i="1"/>
  <c r="K8958" i="1"/>
  <c r="J8952" i="1"/>
  <c r="O8952" i="1" s="1"/>
  <c r="K8945" i="1"/>
  <c r="K8942" i="1"/>
  <c r="J8936" i="1"/>
  <c r="O8936" i="1" s="1"/>
  <c r="K8929" i="1"/>
  <c r="K8926" i="1"/>
  <c r="J8920" i="1"/>
  <c r="O8920" i="1" s="1"/>
  <c r="K8913" i="1"/>
  <c r="K8910" i="1"/>
  <c r="J8904" i="1"/>
  <c r="O8904" i="1" s="1"/>
  <c r="K8897" i="1"/>
  <c r="K8894" i="1"/>
  <c r="J8888" i="1"/>
  <c r="O8888" i="1" s="1"/>
  <c r="K8881" i="1"/>
  <c r="K8878" i="1"/>
  <c r="J8872" i="1"/>
  <c r="O8872" i="1" s="1"/>
  <c r="K8865" i="1"/>
  <c r="K8862" i="1"/>
  <c r="J8856" i="1"/>
  <c r="O8856" i="1" s="1"/>
  <c r="K8849" i="1"/>
  <c r="K8846" i="1"/>
  <c r="J8840" i="1"/>
  <c r="O8840" i="1" s="1"/>
  <c r="K8833" i="1"/>
  <c r="K8830" i="1"/>
  <c r="J8824" i="1"/>
  <c r="O8824" i="1" s="1"/>
  <c r="K8817" i="1"/>
  <c r="K8814" i="1"/>
  <c r="J8808" i="1"/>
  <c r="K8801" i="1"/>
  <c r="K8798" i="1"/>
  <c r="J8792" i="1"/>
  <c r="K8785" i="1"/>
  <c r="K8780" i="1"/>
  <c r="K8777" i="1"/>
  <c r="K8761" i="1"/>
  <c r="K8745" i="1"/>
  <c r="K8729" i="1"/>
  <c r="K8713" i="1"/>
  <c r="K8697" i="1"/>
  <c r="K8681" i="1"/>
  <c r="K8665" i="1"/>
  <c r="K8649" i="1"/>
  <c r="O8531" i="1"/>
  <c r="O8494" i="1"/>
  <c r="O8467" i="1"/>
  <c r="O8459" i="1"/>
  <c r="K8420" i="1"/>
  <c r="K8399" i="1"/>
  <c r="O8399" i="1" s="1"/>
  <c r="O8395" i="1"/>
  <c r="K8356" i="1"/>
  <c r="J8352" i="1"/>
  <c r="J8350" i="1"/>
  <c r="O8350" i="1" s="1"/>
  <c r="K8342" i="1"/>
  <c r="J8342" i="1"/>
  <c r="O8342" i="1" s="1"/>
  <c r="O8339" i="1"/>
  <c r="R8339" i="1" s="1"/>
  <c r="Y8339" i="1" s="1"/>
  <c r="K8338" i="1"/>
  <c r="J8338" i="1"/>
  <c r="K8336" i="1"/>
  <c r="J8336" i="1"/>
  <c r="K8335" i="1"/>
  <c r="J8335" i="1"/>
  <c r="O8335" i="1" s="1"/>
  <c r="R8335" i="1" s="1"/>
  <c r="Y8335" i="1" s="1"/>
  <c r="K8334" i="1"/>
  <c r="J8334" i="1"/>
  <c r="O8334" i="1" s="1"/>
  <c r="K8290" i="1"/>
  <c r="J8290" i="1"/>
  <c r="K8288" i="1"/>
  <c r="J8288" i="1"/>
  <c r="K8287" i="1"/>
  <c r="J8287" i="1"/>
  <c r="O8287" i="1" s="1"/>
  <c r="R8287" i="1" s="1"/>
  <c r="Y8287" i="1" s="1"/>
  <c r="K8286" i="1"/>
  <c r="J8286" i="1"/>
  <c r="R7883" i="1"/>
  <c r="Y7883" i="1" s="1"/>
  <c r="J9664" i="1"/>
  <c r="O9664" i="1" s="1"/>
  <c r="J9648" i="1"/>
  <c r="O9648" i="1" s="1"/>
  <c r="J9632" i="1"/>
  <c r="O9632" i="1" s="1"/>
  <c r="J9616" i="1"/>
  <c r="O9616" i="1" s="1"/>
  <c r="J9600" i="1"/>
  <c r="O9600" i="1" s="1"/>
  <c r="J9584" i="1"/>
  <c r="O9584" i="1" s="1"/>
  <c r="J9568" i="1"/>
  <c r="O9568" i="1" s="1"/>
  <c r="J9552" i="1"/>
  <c r="O9552" i="1" s="1"/>
  <c r="J9536" i="1"/>
  <c r="O9536" i="1" s="1"/>
  <c r="J9520" i="1"/>
  <c r="O9520" i="1" s="1"/>
  <c r="J9504" i="1"/>
  <c r="O9504" i="1" s="1"/>
  <c r="J9488" i="1"/>
  <c r="O9488" i="1" s="1"/>
  <c r="J9472" i="1"/>
  <c r="O9472" i="1" s="1"/>
  <c r="J9456" i="1"/>
  <c r="O9456" i="1" s="1"/>
  <c r="J9440" i="1"/>
  <c r="O9440" i="1" s="1"/>
  <c r="J9424" i="1"/>
  <c r="O9424" i="1" s="1"/>
  <c r="J9408" i="1"/>
  <c r="O9408" i="1" s="1"/>
  <c r="J9392" i="1"/>
  <c r="O9392" i="1" s="1"/>
  <c r="J9376" i="1"/>
  <c r="O9376" i="1" s="1"/>
  <c r="J9360" i="1"/>
  <c r="O9360" i="1" s="1"/>
  <c r="J9344" i="1"/>
  <c r="O9344" i="1" s="1"/>
  <c r="J9328" i="1"/>
  <c r="O9328" i="1" s="1"/>
  <c r="J9312" i="1"/>
  <c r="O9312" i="1" s="1"/>
  <c r="J9296" i="1"/>
  <c r="O9296" i="1" s="1"/>
  <c r="J9280" i="1"/>
  <c r="O9280" i="1" s="1"/>
  <c r="J9264" i="1"/>
  <c r="O9264" i="1" s="1"/>
  <c r="J9248" i="1"/>
  <c r="O9248" i="1" s="1"/>
  <c r="J9232" i="1"/>
  <c r="O9232" i="1" s="1"/>
  <c r="J9212" i="1"/>
  <c r="O9212" i="1" s="1"/>
  <c r="K9205" i="1"/>
  <c r="J9196" i="1"/>
  <c r="O9196" i="1" s="1"/>
  <c r="K9189" i="1"/>
  <c r="J9180" i="1"/>
  <c r="O9180" i="1" s="1"/>
  <c r="K9173" i="1"/>
  <c r="J9164" i="1"/>
  <c r="O9164" i="1" s="1"/>
  <c r="K9157" i="1"/>
  <c r="J9148" i="1"/>
  <c r="O9148" i="1" s="1"/>
  <c r="K9141" i="1"/>
  <c r="J9132" i="1"/>
  <c r="O9132" i="1" s="1"/>
  <c r="K9125" i="1"/>
  <c r="J9116" i="1"/>
  <c r="O9116" i="1" s="1"/>
  <c r="K9109" i="1"/>
  <c r="J9100" i="1"/>
  <c r="O9100" i="1" s="1"/>
  <c r="K9093" i="1"/>
  <c r="J9084" i="1"/>
  <c r="O9084" i="1" s="1"/>
  <c r="K9077" i="1"/>
  <c r="J9068" i="1"/>
  <c r="O9068" i="1" s="1"/>
  <c r="K9061" i="1"/>
  <c r="J9052" i="1"/>
  <c r="O9052" i="1" s="1"/>
  <c r="K9045" i="1"/>
  <c r="J9036" i="1"/>
  <c r="O9036" i="1" s="1"/>
  <c r="K9029" i="1"/>
  <c r="J9020" i="1"/>
  <c r="O9020" i="1" s="1"/>
  <c r="K9013" i="1"/>
  <c r="J9004" i="1"/>
  <c r="O9004" i="1" s="1"/>
  <c r="K8997" i="1"/>
  <c r="J8988" i="1"/>
  <c r="O8988" i="1" s="1"/>
  <c r="K8981" i="1"/>
  <c r="J8972" i="1"/>
  <c r="O8972" i="1" s="1"/>
  <c r="K8965" i="1"/>
  <c r="J8956" i="1"/>
  <c r="O8956" i="1" s="1"/>
  <c r="K8949" i="1"/>
  <c r="J8940" i="1"/>
  <c r="O8940" i="1" s="1"/>
  <c r="K8933" i="1"/>
  <c r="J8924" i="1"/>
  <c r="O8924" i="1" s="1"/>
  <c r="K8917" i="1"/>
  <c r="J8908" i="1"/>
  <c r="O8908" i="1" s="1"/>
  <c r="K8901" i="1"/>
  <c r="J8892" i="1"/>
  <c r="O8892" i="1" s="1"/>
  <c r="K8885" i="1"/>
  <c r="J8876" i="1"/>
  <c r="O8876" i="1" s="1"/>
  <c r="K8869" i="1"/>
  <c r="J8860" i="1"/>
  <c r="O8860" i="1" s="1"/>
  <c r="K8853" i="1"/>
  <c r="J8844" i="1"/>
  <c r="O8844" i="1" s="1"/>
  <c r="K8837" i="1"/>
  <c r="J8828" i="1"/>
  <c r="O8828" i="1" s="1"/>
  <c r="K8821" i="1"/>
  <c r="J8812" i="1"/>
  <c r="O8812" i="1" s="1"/>
  <c r="K8805" i="1"/>
  <c r="J8796" i="1"/>
  <c r="K8789" i="1"/>
  <c r="K8771" i="1"/>
  <c r="K8768" i="1"/>
  <c r="O8768" i="1" s="1"/>
  <c r="K8755" i="1"/>
  <c r="K8752" i="1"/>
  <c r="O8752" i="1" s="1"/>
  <c r="K8739" i="1"/>
  <c r="O8737" i="1"/>
  <c r="K8736" i="1"/>
  <c r="K8723" i="1"/>
  <c r="O8721" i="1"/>
  <c r="K8720" i="1"/>
  <c r="K8707" i="1"/>
  <c r="K8704" i="1"/>
  <c r="O8704" i="1" s="1"/>
  <c r="K8691" i="1"/>
  <c r="K8688" i="1"/>
  <c r="K8675" i="1"/>
  <c r="O8673" i="1"/>
  <c r="K8672" i="1"/>
  <c r="K8659" i="1"/>
  <c r="O8657" i="1"/>
  <c r="K8656" i="1"/>
  <c r="K8643" i="1"/>
  <c r="K8640" i="1"/>
  <c r="O8640" i="1" s="1"/>
  <c r="O8625" i="1"/>
  <c r="O8609" i="1"/>
  <c r="O8539" i="1"/>
  <c r="R8539" i="1" s="1"/>
  <c r="Y8539" i="1" s="1"/>
  <c r="O8535" i="1"/>
  <c r="O8475" i="1"/>
  <c r="R8475" i="1" s="1"/>
  <c r="Y8475" i="1" s="1"/>
  <c r="O8471" i="1"/>
  <c r="O8439" i="1"/>
  <c r="J8436" i="1"/>
  <c r="J8434" i="1"/>
  <c r="O8434" i="1" s="1"/>
  <c r="J8430" i="1"/>
  <c r="J8403" i="1"/>
  <c r="K8396" i="1"/>
  <c r="O8375" i="1"/>
  <c r="J8372" i="1"/>
  <c r="J8370" i="1"/>
  <c r="O8370" i="1" s="1"/>
  <c r="J8366" i="1"/>
  <c r="K8363" i="1"/>
  <c r="K8323" i="1"/>
  <c r="K8315" i="1"/>
  <c r="O8315" i="1" s="1"/>
  <c r="O8307" i="1"/>
  <c r="R8307" i="1" s="1"/>
  <c r="Y8307" i="1" s="1"/>
  <c r="K8306" i="1"/>
  <c r="J8306" i="1"/>
  <c r="K8304" i="1"/>
  <c r="J8304" i="1"/>
  <c r="K8303" i="1"/>
  <c r="J8303" i="1"/>
  <c r="K8302" i="1"/>
  <c r="J8302" i="1"/>
  <c r="O8302" i="1" s="1"/>
  <c r="O8299" i="1"/>
  <c r="R8299" i="1" s="1"/>
  <c r="Y8299" i="1" s="1"/>
  <c r="K8298" i="1"/>
  <c r="J8298" i="1"/>
  <c r="K8296" i="1"/>
  <c r="J8296" i="1"/>
  <c r="K8295" i="1"/>
  <c r="J8295" i="1"/>
  <c r="K8294" i="1"/>
  <c r="J8294" i="1"/>
  <c r="K8267" i="1"/>
  <c r="K8259" i="1"/>
  <c r="O8251" i="1"/>
  <c r="R8251" i="1" s="1"/>
  <c r="Y8251" i="1" s="1"/>
  <c r="K8250" i="1"/>
  <c r="J8250" i="1"/>
  <c r="K8248" i="1"/>
  <c r="J8248" i="1"/>
  <c r="K8247" i="1"/>
  <c r="J8247" i="1"/>
  <c r="K8246" i="1"/>
  <c r="J8246" i="1"/>
  <c r="O8246" i="1" s="1"/>
  <c r="O8243" i="1"/>
  <c r="R8243" i="1" s="1"/>
  <c r="Y8243" i="1" s="1"/>
  <c r="K8242" i="1"/>
  <c r="J8242" i="1"/>
  <c r="K8240" i="1"/>
  <c r="J8240" i="1"/>
  <c r="K8239" i="1"/>
  <c r="J8239" i="1"/>
  <c r="K8238" i="1"/>
  <c r="J8238" i="1"/>
  <c r="O8235" i="1"/>
  <c r="R8235" i="1" s="1"/>
  <c r="Y8235" i="1" s="1"/>
  <c r="K8234" i="1"/>
  <c r="J8234" i="1"/>
  <c r="K8232" i="1"/>
  <c r="J8232" i="1"/>
  <c r="K8231" i="1"/>
  <c r="J8231" i="1"/>
  <c r="O8231" i="1" s="1"/>
  <c r="R8231" i="1" s="1"/>
  <c r="Y8231" i="1" s="1"/>
  <c r="O8736" i="1"/>
  <c r="O8720" i="1"/>
  <c r="O8688" i="1"/>
  <c r="O8672" i="1"/>
  <c r="O8656" i="1"/>
  <c r="O8624" i="1"/>
  <c r="O8608" i="1"/>
  <c r="O8592" i="1"/>
  <c r="O8579" i="1"/>
  <c r="O8575" i="1"/>
  <c r="O8564" i="1"/>
  <c r="J8559" i="1"/>
  <c r="O8515" i="1"/>
  <c r="O8511" i="1"/>
  <c r="O8500" i="1"/>
  <c r="J8495" i="1"/>
  <c r="K8476" i="1"/>
  <c r="O8476" i="1" s="1"/>
  <c r="O8427" i="1"/>
  <c r="O8387" i="1"/>
  <c r="O8363" i="1"/>
  <c r="R8351" i="1"/>
  <c r="Y8351" i="1" s="1"/>
  <c r="O8347" i="1"/>
  <c r="R8347" i="1" s="1"/>
  <c r="Y8347" i="1" s="1"/>
  <c r="K8344" i="1"/>
  <c r="J8344" i="1"/>
  <c r="O8323" i="1"/>
  <c r="R8323" i="1" s="1"/>
  <c r="Y8323" i="1" s="1"/>
  <c r="K8322" i="1"/>
  <c r="J8322" i="1"/>
  <c r="K8320" i="1"/>
  <c r="J8320" i="1"/>
  <c r="K8319" i="1"/>
  <c r="J8319" i="1"/>
  <c r="O8319" i="1" s="1"/>
  <c r="R8319" i="1" s="1"/>
  <c r="Y8319" i="1" s="1"/>
  <c r="K8318" i="1"/>
  <c r="J8318" i="1"/>
  <c r="K8314" i="1"/>
  <c r="J8314" i="1"/>
  <c r="K8312" i="1"/>
  <c r="J8312" i="1"/>
  <c r="K8311" i="1"/>
  <c r="J8311" i="1"/>
  <c r="O8311" i="1" s="1"/>
  <c r="R8311" i="1" s="1"/>
  <c r="Y8311" i="1" s="1"/>
  <c r="K8310" i="1"/>
  <c r="J8310" i="1"/>
  <c r="O8267" i="1"/>
  <c r="R8267" i="1" s="1"/>
  <c r="Y8267" i="1" s="1"/>
  <c r="K8266" i="1"/>
  <c r="J8266" i="1"/>
  <c r="K8264" i="1"/>
  <c r="J8264" i="1"/>
  <c r="K8263" i="1"/>
  <c r="J8263" i="1"/>
  <c r="K8262" i="1"/>
  <c r="J8262" i="1"/>
  <c r="O8259" i="1"/>
  <c r="R8259" i="1" s="1"/>
  <c r="Y8259" i="1" s="1"/>
  <c r="K8258" i="1"/>
  <c r="J8258" i="1"/>
  <c r="K8256" i="1"/>
  <c r="J8256" i="1"/>
  <c r="K8255" i="1"/>
  <c r="J8255" i="1"/>
  <c r="K8254" i="1"/>
  <c r="J8254" i="1"/>
  <c r="O8254" i="1" s="1"/>
  <c r="J8215" i="1"/>
  <c r="O8215" i="1" s="1"/>
  <c r="R8215" i="1" s="1"/>
  <c r="Y8215" i="1" s="1"/>
  <c r="J8211" i="1"/>
  <c r="O8211" i="1" s="1"/>
  <c r="R8211" i="1" s="1"/>
  <c r="Y8211" i="1" s="1"/>
  <c r="J8208" i="1"/>
  <c r="J8206" i="1"/>
  <c r="O8206" i="1" s="1"/>
  <c r="J8202" i="1"/>
  <c r="J8199" i="1"/>
  <c r="O8199" i="1" s="1"/>
  <c r="R8199" i="1" s="1"/>
  <c r="Y8199" i="1" s="1"/>
  <c r="J8195" i="1"/>
  <c r="O8195" i="1" s="1"/>
  <c r="R8195" i="1" s="1"/>
  <c r="Y8195" i="1" s="1"/>
  <c r="J8192" i="1"/>
  <c r="J8190" i="1"/>
  <c r="O8190" i="1" s="1"/>
  <c r="J8186" i="1"/>
  <c r="J8183" i="1"/>
  <c r="O8183" i="1" s="1"/>
  <c r="R8183" i="1" s="1"/>
  <c r="Y8183" i="1" s="1"/>
  <c r="J8179" i="1"/>
  <c r="O8179" i="1" s="1"/>
  <c r="R8179" i="1" s="1"/>
  <c r="Y8179" i="1" s="1"/>
  <c r="J8176" i="1"/>
  <c r="J8174" i="1"/>
  <c r="O8174" i="1" s="1"/>
  <c r="J8170" i="1"/>
  <c r="J8167" i="1"/>
  <c r="O8167" i="1" s="1"/>
  <c r="R8167" i="1" s="1"/>
  <c r="Y8167" i="1" s="1"/>
  <c r="J8163" i="1"/>
  <c r="O8163" i="1" s="1"/>
  <c r="R8163" i="1" s="1"/>
  <c r="Y8163" i="1" s="1"/>
  <c r="J8160" i="1"/>
  <c r="J8158" i="1"/>
  <c r="O8158" i="1" s="1"/>
  <c r="J8154" i="1"/>
  <c r="J8151" i="1"/>
  <c r="O8151" i="1" s="1"/>
  <c r="R8151" i="1" s="1"/>
  <c r="Y8151" i="1" s="1"/>
  <c r="J8147" i="1"/>
  <c r="O8147" i="1" s="1"/>
  <c r="R8147" i="1" s="1"/>
  <c r="Y8147" i="1" s="1"/>
  <c r="J8144" i="1"/>
  <c r="J8142" i="1"/>
  <c r="O8142" i="1" s="1"/>
  <c r="J8138" i="1"/>
  <c r="J8135" i="1"/>
  <c r="O8135" i="1" s="1"/>
  <c r="R8135" i="1" s="1"/>
  <c r="Y8135" i="1" s="1"/>
  <c r="J8131" i="1"/>
  <c r="O8131" i="1" s="1"/>
  <c r="R8131" i="1" s="1"/>
  <c r="Y8131" i="1" s="1"/>
  <c r="J8128" i="1"/>
  <c r="J8126" i="1"/>
  <c r="O8126" i="1" s="1"/>
  <c r="J8122" i="1"/>
  <c r="J8119" i="1"/>
  <c r="O8119" i="1" s="1"/>
  <c r="R8119" i="1" s="1"/>
  <c r="Y8119" i="1" s="1"/>
  <c r="J8115" i="1"/>
  <c r="O8115" i="1" s="1"/>
  <c r="R8115" i="1" s="1"/>
  <c r="Y8115" i="1" s="1"/>
  <c r="J8112" i="1"/>
  <c r="J8110" i="1"/>
  <c r="O8110" i="1" s="1"/>
  <c r="J8106" i="1"/>
  <c r="J8103" i="1"/>
  <c r="O8103" i="1" s="1"/>
  <c r="R8103" i="1" s="1"/>
  <c r="Y8103" i="1" s="1"/>
  <c r="J8099" i="1"/>
  <c r="O8099" i="1" s="1"/>
  <c r="R8099" i="1" s="1"/>
  <c r="Y8099" i="1" s="1"/>
  <c r="J8096" i="1"/>
  <c r="J8094" i="1"/>
  <c r="O8094" i="1" s="1"/>
  <c r="J8090" i="1"/>
  <c r="J8087" i="1"/>
  <c r="O8087" i="1" s="1"/>
  <c r="R8087" i="1" s="1"/>
  <c r="Y8087" i="1" s="1"/>
  <c r="J8083" i="1"/>
  <c r="O8083" i="1" s="1"/>
  <c r="R8083" i="1" s="1"/>
  <c r="Y8083" i="1" s="1"/>
  <c r="J8080" i="1"/>
  <c r="J8078" i="1"/>
  <c r="O8078" i="1" s="1"/>
  <c r="J8074" i="1"/>
  <c r="J8071" i="1"/>
  <c r="O8071" i="1" s="1"/>
  <c r="R8071" i="1" s="1"/>
  <c r="Y8071" i="1" s="1"/>
  <c r="J8067" i="1"/>
  <c r="O8067" i="1" s="1"/>
  <c r="R8067" i="1" s="1"/>
  <c r="Y8067" i="1" s="1"/>
  <c r="J8064" i="1"/>
  <c r="J8062" i="1"/>
  <c r="O8062" i="1" s="1"/>
  <c r="J8058" i="1"/>
  <c r="J8055" i="1"/>
  <c r="O8055" i="1" s="1"/>
  <c r="R8055" i="1" s="1"/>
  <c r="Y8055" i="1" s="1"/>
  <c r="J8051" i="1"/>
  <c r="O8051" i="1" s="1"/>
  <c r="R8051" i="1" s="1"/>
  <c r="Y8051" i="1" s="1"/>
  <c r="J8048" i="1"/>
  <c r="J8046" i="1"/>
  <c r="O8046" i="1" s="1"/>
  <c r="J8042" i="1"/>
  <c r="J8039" i="1"/>
  <c r="O8039" i="1" s="1"/>
  <c r="R8039" i="1" s="1"/>
  <c r="Y8039" i="1" s="1"/>
  <c r="J8035" i="1"/>
  <c r="O8035" i="1" s="1"/>
  <c r="R8035" i="1" s="1"/>
  <c r="Y8035" i="1" s="1"/>
  <c r="J8032" i="1"/>
  <c r="J8030" i="1"/>
  <c r="O8030" i="1" s="1"/>
  <c r="J8026" i="1"/>
  <c r="J8023" i="1"/>
  <c r="O8023" i="1" s="1"/>
  <c r="R8023" i="1" s="1"/>
  <c r="Y8023" i="1" s="1"/>
  <c r="J8019" i="1"/>
  <c r="O8019" i="1" s="1"/>
  <c r="R8019" i="1" s="1"/>
  <c r="Y8019" i="1" s="1"/>
  <c r="J8016" i="1"/>
  <c r="J8014" i="1"/>
  <c r="O8014" i="1" s="1"/>
  <c r="J8010" i="1"/>
  <c r="J8007" i="1"/>
  <c r="O8007" i="1" s="1"/>
  <c r="R8007" i="1" s="1"/>
  <c r="Y8007" i="1" s="1"/>
  <c r="J8003" i="1"/>
  <c r="O8003" i="1" s="1"/>
  <c r="R8003" i="1" s="1"/>
  <c r="Y8003" i="1" s="1"/>
  <c r="J8000" i="1"/>
  <c r="J7998" i="1"/>
  <c r="O7998" i="1" s="1"/>
  <c r="J7994" i="1"/>
  <c r="J7991" i="1"/>
  <c r="O7991" i="1" s="1"/>
  <c r="R7991" i="1" s="1"/>
  <c r="Y7991" i="1" s="1"/>
  <c r="J7987" i="1"/>
  <c r="O7987" i="1" s="1"/>
  <c r="R7987" i="1" s="1"/>
  <c r="Y7987" i="1" s="1"/>
  <c r="J7984" i="1"/>
  <c r="J7982" i="1"/>
  <c r="O7982" i="1" s="1"/>
  <c r="J7978" i="1"/>
  <c r="J7975" i="1"/>
  <c r="O7975" i="1" s="1"/>
  <c r="R7975" i="1" s="1"/>
  <c r="Y7975" i="1" s="1"/>
  <c r="J7971" i="1"/>
  <c r="O7971" i="1" s="1"/>
  <c r="R7971" i="1" s="1"/>
  <c r="Y7971" i="1" s="1"/>
  <c r="J7968" i="1"/>
  <c r="J7966" i="1"/>
  <c r="O7966" i="1" s="1"/>
  <c r="J7962" i="1"/>
  <c r="J7959" i="1"/>
  <c r="O7959" i="1" s="1"/>
  <c r="R7959" i="1" s="1"/>
  <c r="Y7959" i="1" s="1"/>
  <c r="J7955" i="1"/>
  <c r="O7955" i="1" s="1"/>
  <c r="R7955" i="1" s="1"/>
  <c r="Y7955" i="1" s="1"/>
  <c r="J7952" i="1"/>
  <c r="J7950" i="1"/>
  <c r="O7950" i="1" s="1"/>
  <c r="J7946" i="1"/>
  <c r="J7943" i="1"/>
  <c r="O7943" i="1" s="1"/>
  <c r="R7943" i="1" s="1"/>
  <c r="Y7943" i="1" s="1"/>
  <c r="J7939" i="1"/>
  <c r="O7939" i="1" s="1"/>
  <c r="R7939" i="1" s="1"/>
  <c r="Y7939" i="1" s="1"/>
  <c r="J7936" i="1"/>
  <c r="J7934" i="1"/>
  <c r="O7934" i="1" s="1"/>
  <c r="J7930" i="1"/>
  <c r="J7927" i="1"/>
  <c r="O7927" i="1" s="1"/>
  <c r="R7927" i="1" s="1"/>
  <c r="Y7927" i="1" s="1"/>
  <c r="J7923" i="1"/>
  <c r="O7923" i="1" s="1"/>
  <c r="R7923" i="1" s="1"/>
  <c r="Y7923" i="1" s="1"/>
  <c r="J7920" i="1"/>
  <c r="J7918" i="1"/>
  <c r="O7918" i="1" s="1"/>
  <c r="J7914" i="1"/>
  <c r="J7911" i="1"/>
  <c r="O7911" i="1" s="1"/>
  <c r="R7911" i="1" s="1"/>
  <c r="Y7911" i="1" s="1"/>
  <c r="J7907" i="1"/>
  <c r="O7907" i="1" s="1"/>
  <c r="R7907" i="1" s="1"/>
  <c r="Y7907" i="1" s="1"/>
  <c r="J7904" i="1"/>
  <c r="J7902" i="1"/>
  <c r="O7902" i="1" s="1"/>
  <c r="J7898" i="1"/>
  <c r="J7895" i="1"/>
  <c r="O7895" i="1" s="1"/>
  <c r="R7895" i="1" s="1"/>
  <c r="Y7895" i="1" s="1"/>
  <c r="J7891" i="1"/>
  <c r="O7891" i="1" s="1"/>
  <c r="R7891" i="1" s="1"/>
  <c r="Y7891" i="1" s="1"/>
  <c r="J7888" i="1"/>
  <c r="O7886" i="1"/>
  <c r="R7879" i="1"/>
  <c r="Y7879" i="1" s="1"/>
  <c r="O7875" i="1"/>
  <c r="R7875" i="1" s="1"/>
  <c r="Y7875" i="1" s="1"/>
  <c r="R7863" i="1"/>
  <c r="Y7863" i="1" s="1"/>
  <c r="O7859" i="1"/>
  <c r="R7859" i="1" s="1"/>
  <c r="Y7859" i="1" s="1"/>
  <c r="K7818" i="1"/>
  <c r="J7818" i="1"/>
  <c r="K7816" i="1"/>
  <c r="J7816" i="1"/>
  <c r="K7815" i="1"/>
  <c r="J7815" i="1"/>
  <c r="K7814" i="1"/>
  <c r="J7814" i="1"/>
  <c r="O7814" i="1" s="1"/>
  <c r="K7810" i="1"/>
  <c r="J7810" i="1"/>
  <c r="K7808" i="1"/>
  <c r="J7808" i="1"/>
  <c r="K7807" i="1"/>
  <c r="J7807" i="1"/>
  <c r="O7807" i="1" s="1"/>
  <c r="R7807" i="1" s="1"/>
  <c r="Y7807" i="1" s="1"/>
  <c r="K7806" i="1"/>
  <c r="J7806" i="1"/>
  <c r="K7754" i="1"/>
  <c r="J7754" i="1"/>
  <c r="K7751" i="1"/>
  <c r="J7751" i="1"/>
  <c r="K7848" i="1"/>
  <c r="J7848" i="1"/>
  <c r="K7843" i="1"/>
  <c r="O7843" i="1" s="1"/>
  <c r="O7835" i="1"/>
  <c r="R7835" i="1" s="1"/>
  <c r="Y7835" i="1" s="1"/>
  <c r="K7834" i="1"/>
  <c r="J7834" i="1"/>
  <c r="K7832" i="1"/>
  <c r="J7832" i="1"/>
  <c r="K7831" i="1"/>
  <c r="J7831" i="1"/>
  <c r="K7830" i="1"/>
  <c r="J7830" i="1"/>
  <c r="O7827" i="1"/>
  <c r="R7827" i="1" s="1"/>
  <c r="Y7827" i="1" s="1"/>
  <c r="K7826" i="1"/>
  <c r="J7826" i="1"/>
  <c r="K7824" i="1"/>
  <c r="J7824" i="1"/>
  <c r="K7823" i="1"/>
  <c r="J7823" i="1"/>
  <c r="K7822" i="1"/>
  <c r="J7822" i="1"/>
  <c r="O7822" i="1" s="1"/>
  <c r="K7779" i="1"/>
  <c r="O7779" i="1" s="1"/>
  <c r="O7771" i="1"/>
  <c r="R7771" i="1" s="1"/>
  <c r="Y7771" i="1" s="1"/>
  <c r="K7770" i="1"/>
  <c r="J7770" i="1"/>
  <c r="K7768" i="1"/>
  <c r="J7768" i="1"/>
  <c r="K7767" i="1"/>
  <c r="J7767" i="1"/>
  <c r="K7766" i="1"/>
  <c r="J7766" i="1"/>
  <c r="O7763" i="1"/>
  <c r="R7763" i="1" s="1"/>
  <c r="Y7763" i="1" s="1"/>
  <c r="K7762" i="1"/>
  <c r="J7762" i="1"/>
  <c r="K7760" i="1"/>
  <c r="J7760" i="1"/>
  <c r="K7759" i="1"/>
  <c r="J7759" i="1"/>
  <c r="K7758" i="1"/>
  <c r="J7758" i="1"/>
  <c r="O7435" i="1"/>
  <c r="R7435" i="1" s="1"/>
  <c r="Y7435" i="1" s="1"/>
  <c r="J8230" i="1"/>
  <c r="O8230" i="1" s="1"/>
  <c r="J8226" i="1"/>
  <c r="J8223" i="1"/>
  <c r="O8223" i="1" s="1"/>
  <c r="R8223" i="1" s="1"/>
  <c r="Y8223" i="1" s="1"/>
  <c r="J8216" i="1"/>
  <c r="J8214" i="1"/>
  <c r="O8214" i="1" s="1"/>
  <c r="J8210" i="1"/>
  <c r="J8207" i="1"/>
  <c r="O8207" i="1" s="1"/>
  <c r="R8207" i="1" s="1"/>
  <c r="Y8207" i="1" s="1"/>
  <c r="J8200" i="1"/>
  <c r="J8198" i="1"/>
  <c r="O8198" i="1" s="1"/>
  <c r="J8194" i="1"/>
  <c r="J8191" i="1"/>
  <c r="O8191" i="1" s="1"/>
  <c r="R8191" i="1" s="1"/>
  <c r="Y8191" i="1" s="1"/>
  <c r="J8184" i="1"/>
  <c r="J8182" i="1"/>
  <c r="O8182" i="1" s="1"/>
  <c r="J8178" i="1"/>
  <c r="J8175" i="1"/>
  <c r="O8175" i="1" s="1"/>
  <c r="R8175" i="1" s="1"/>
  <c r="Y8175" i="1" s="1"/>
  <c r="J8168" i="1"/>
  <c r="J8166" i="1"/>
  <c r="O8166" i="1" s="1"/>
  <c r="J8162" i="1"/>
  <c r="J8159" i="1"/>
  <c r="O8159" i="1" s="1"/>
  <c r="R8159" i="1" s="1"/>
  <c r="Y8159" i="1" s="1"/>
  <c r="J8152" i="1"/>
  <c r="J8150" i="1"/>
  <c r="O8150" i="1" s="1"/>
  <c r="J8146" i="1"/>
  <c r="J8143" i="1"/>
  <c r="O8143" i="1" s="1"/>
  <c r="R8143" i="1" s="1"/>
  <c r="Y8143" i="1" s="1"/>
  <c r="J8136" i="1"/>
  <c r="J8134" i="1"/>
  <c r="O8134" i="1" s="1"/>
  <c r="J8130" i="1"/>
  <c r="J8127" i="1"/>
  <c r="O8127" i="1" s="1"/>
  <c r="R8127" i="1" s="1"/>
  <c r="Y8127" i="1" s="1"/>
  <c r="J8120" i="1"/>
  <c r="J8118" i="1"/>
  <c r="O8118" i="1" s="1"/>
  <c r="J8114" i="1"/>
  <c r="J8111" i="1"/>
  <c r="O8111" i="1" s="1"/>
  <c r="R8111" i="1" s="1"/>
  <c r="Y8111" i="1" s="1"/>
  <c r="J8104" i="1"/>
  <c r="J8102" i="1"/>
  <c r="O8102" i="1" s="1"/>
  <c r="J8098" i="1"/>
  <c r="J8095" i="1"/>
  <c r="O8095" i="1" s="1"/>
  <c r="R8095" i="1" s="1"/>
  <c r="Y8095" i="1" s="1"/>
  <c r="J8088" i="1"/>
  <c r="J8086" i="1"/>
  <c r="O8086" i="1" s="1"/>
  <c r="J8082" i="1"/>
  <c r="J8079" i="1"/>
  <c r="O8079" i="1" s="1"/>
  <c r="R8079" i="1" s="1"/>
  <c r="Y8079" i="1" s="1"/>
  <c r="J8072" i="1"/>
  <c r="J8070" i="1"/>
  <c r="O8070" i="1" s="1"/>
  <c r="J8066" i="1"/>
  <c r="J8063" i="1"/>
  <c r="O8063" i="1" s="1"/>
  <c r="R8063" i="1" s="1"/>
  <c r="Y8063" i="1" s="1"/>
  <c r="J8056" i="1"/>
  <c r="J8054" i="1"/>
  <c r="O8054" i="1" s="1"/>
  <c r="J8050" i="1"/>
  <c r="J8047" i="1"/>
  <c r="O8047" i="1" s="1"/>
  <c r="R8047" i="1" s="1"/>
  <c r="Y8047" i="1" s="1"/>
  <c r="J8040" i="1"/>
  <c r="J8038" i="1"/>
  <c r="O8038" i="1" s="1"/>
  <c r="J8034" i="1"/>
  <c r="J8031" i="1"/>
  <c r="O8031" i="1" s="1"/>
  <c r="R8031" i="1" s="1"/>
  <c r="Y8031" i="1" s="1"/>
  <c r="J8024" i="1"/>
  <c r="J8022" i="1"/>
  <c r="O8022" i="1" s="1"/>
  <c r="J8018" i="1"/>
  <c r="J8015" i="1"/>
  <c r="O8015" i="1" s="1"/>
  <c r="R8015" i="1" s="1"/>
  <c r="Y8015" i="1" s="1"/>
  <c r="J8008" i="1"/>
  <c r="J8006" i="1"/>
  <c r="O8006" i="1" s="1"/>
  <c r="J8002" i="1"/>
  <c r="J7999" i="1"/>
  <c r="O7999" i="1" s="1"/>
  <c r="R7999" i="1" s="1"/>
  <c r="Y7999" i="1" s="1"/>
  <c r="J7992" i="1"/>
  <c r="J7990" i="1"/>
  <c r="O7990" i="1" s="1"/>
  <c r="J7986" i="1"/>
  <c r="J7983" i="1"/>
  <c r="O7983" i="1" s="1"/>
  <c r="R7983" i="1" s="1"/>
  <c r="Y7983" i="1" s="1"/>
  <c r="J7976" i="1"/>
  <c r="J7974" i="1"/>
  <c r="O7974" i="1" s="1"/>
  <c r="J7970" i="1"/>
  <c r="J7967" i="1"/>
  <c r="O7967" i="1" s="1"/>
  <c r="R7967" i="1" s="1"/>
  <c r="Y7967" i="1" s="1"/>
  <c r="J7960" i="1"/>
  <c r="J7958" i="1"/>
  <c r="O7958" i="1" s="1"/>
  <c r="J7954" i="1"/>
  <c r="J7951" i="1"/>
  <c r="O7951" i="1" s="1"/>
  <c r="R7951" i="1" s="1"/>
  <c r="Y7951" i="1" s="1"/>
  <c r="J7944" i="1"/>
  <c r="J7942" i="1"/>
  <c r="O7942" i="1" s="1"/>
  <c r="J7938" i="1"/>
  <c r="J7935" i="1"/>
  <c r="O7935" i="1" s="1"/>
  <c r="R7935" i="1" s="1"/>
  <c r="Y7935" i="1" s="1"/>
  <c r="J7928" i="1"/>
  <c r="J7926" i="1"/>
  <c r="O7926" i="1" s="1"/>
  <c r="J7922" i="1"/>
  <c r="J7919" i="1"/>
  <c r="O7919" i="1" s="1"/>
  <c r="R7919" i="1" s="1"/>
  <c r="Y7919" i="1" s="1"/>
  <c r="J7912" i="1"/>
  <c r="J7910" i="1"/>
  <c r="O7910" i="1" s="1"/>
  <c r="J7906" i="1"/>
  <c r="J7903" i="1"/>
  <c r="O7903" i="1" s="1"/>
  <c r="R7903" i="1" s="1"/>
  <c r="Y7903" i="1" s="1"/>
  <c r="J7896" i="1"/>
  <c r="J7894" i="1"/>
  <c r="O7894" i="1" s="1"/>
  <c r="J7890" i="1"/>
  <c r="J7887" i="1"/>
  <c r="O7887" i="1" s="1"/>
  <c r="R7887" i="1" s="1"/>
  <c r="Y7887" i="1" s="1"/>
  <c r="K7884" i="1"/>
  <c r="J7880" i="1"/>
  <c r="J7878" i="1"/>
  <c r="O7878" i="1" s="1"/>
  <c r="J7874" i="1"/>
  <c r="J7871" i="1"/>
  <c r="O7871" i="1" s="1"/>
  <c r="R7871" i="1" s="1"/>
  <c r="Y7871" i="1" s="1"/>
  <c r="K7868" i="1"/>
  <c r="J7864" i="1"/>
  <c r="O7862" i="1"/>
  <c r="O7855" i="1"/>
  <c r="R7855" i="1" s="1"/>
  <c r="Y7855" i="1" s="1"/>
  <c r="K7852" i="1"/>
  <c r="O7851" i="1"/>
  <c r="R7851" i="1" s="1"/>
  <c r="Y7851" i="1" s="1"/>
  <c r="K7847" i="1"/>
  <c r="J7847" i="1"/>
  <c r="K7846" i="1"/>
  <c r="J7846" i="1"/>
  <c r="O7846" i="1" s="1"/>
  <c r="K7842" i="1"/>
  <c r="J7842" i="1"/>
  <c r="K7840" i="1"/>
  <c r="J7840" i="1"/>
  <c r="K7839" i="1"/>
  <c r="J7839" i="1"/>
  <c r="K7838" i="1"/>
  <c r="J7838" i="1"/>
  <c r="O7838" i="1" s="1"/>
  <c r="O7787" i="1"/>
  <c r="R7787" i="1" s="1"/>
  <c r="Y7787" i="1" s="1"/>
  <c r="K7786" i="1"/>
  <c r="J7786" i="1"/>
  <c r="K7784" i="1"/>
  <c r="J7784" i="1"/>
  <c r="K7783" i="1"/>
  <c r="J7783" i="1"/>
  <c r="O7783" i="1" s="1"/>
  <c r="R7783" i="1" s="1"/>
  <c r="Y7783" i="1" s="1"/>
  <c r="K7782" i="1"/>
  <c r="J7782" i="1"/>
  <c r="K7778" i="1"/>
  <c r="J7778" i="1"/>
  <c r="K7776" i="1"/>
  <c r="J7776" i="1"/>
  <c r="K7775" i="1"/>
  <c r="J7775" i="1"/>
  <c r="O7775" i="1" s="1"/>
  <c r="R7775" i="1" s="1"/>
  <c r="Y7775" i="1" s="1"/>
  <c r="K7774" i="1"/>
  <c r="J7774" i="1"/>
  <c r="O7774" i="1" s="1"/>
  <c r="K7811" i="1"/>
  <c r="O7811" i="1" s="1"/>
  <c r="O7803" i="1"/>
  <c r="R7803" i="1" s="1"/>
  <c r="Y7803" i="1" s="1"/>
  <c r="K7802" i="1"/>
  <c r="J7802" i="1"/>
  <c r="K7800" i="1"/>
  <c r="J7800" i="1"/>
  <c r="K7799" i="1"/>
  <c r="J7799" i="1"/>
  <c r="K7798" i="1"/>
  <c r="J7798" i="1"/>
  <c r="O7798" i="1" s="1"/>
  <c r="O7795" i="1"/>
  <c r="R7795" i="1" s="1"/>
  <c r="Y7795" i="1" s="1"/>
  <c r="K7794" i="1"/>
  <c r="J7794" i="1"/>
  <c r="K7792" i="1"/>
  <c r="J7792" i="1"/>
  <c r="K7791" i="1"/>
  <c r="J7791" i="1"/>
  <c r="K7790" i="1"/>
  <c r="J7790" i="1"/>
  <c r="O7790" i="1" s="1"/>
  <c r="K7755" i="1"/>
  <c r="O7755" i="1" s="1"/>
  <c r="J7747" i="1"/>
  <c r="K7747" i="1"/>
  <c r="K7744" i="1"/>
  <c r="J7744" i="1"/>
  <c r="J7752" i="1"/>
  <c r="J7750" i="1"/>
  <c r="O7750" i="1" s="1"/>
  <c r="J7746" i="1"/>
  <c r="J7743" i="1"/>
  <c r="J7736" i="1"/>
  <c r="J7734" i="1"/>
  <c r="O7734" i="1" s="1"/>
  <c r="J7730" i="1"/>
  <c r="J7727" i="1"/>
  <c r="J7720" i="1"/>
  <c r="J7718" i="1"/>
  <c r="O7718" i="1" s="1"/>
  <c r="J7714" i="1"/>
  <c r="J7711" i="1"/>
  <c r="O7711" i="1" s="1"/>
  <c r="R7711" i="1" s="1"/>
  <c r="Y7711" i="1" s="1"/>
  <c r="J7704" i="1"/>
  <c r="J7702" i="1"/>
  <c r="O7702" i="1" s="1"/>
  <c r="J7698" i="1"/>
  <c r="J7695" i="1"/>
  <c r="J7688" i="1"/>
  <c r="J7686" i="1"/>
  <c r="O7686" i="1" s="1"/>
  <c r="J7682" i="1"/>
  <c r="J7679" i="1"/>
  <c r="J7672" i="1"/>
  <c r="J7670" i="1"/>
  <c r="O7670" i="1" s="1"/>
  <c r="J7666" i="1"/>
  <c r="J7663" i="1"/>
  <c r="J7656" i="1"/>
  <c r="J7654" i="1"/>
  <c r="O7654" i="1" s="1"/>
  <c r="J7650" i="1"/>
  <c r="J7647" i="1"/>
  <c r="J7640" i="1"/>
  <c r="J7638" i="1"/>
  <c r="O7638" i="1" s="1"/>
  <c r="J7634" i="1"/>
  <c r="J7631" i="1"/>
  <c r="J7624" i="1"/>
  <c r="J7622" i="1"/>
  <c r="O7622" i="1" s="1"/>
  <c r="J7618" i="1"/>
  <c r="J7615" i="1"/>
  <c r="J7608" i="1"/>
  <c r="J7606" i="1"/>
  <c r="O7606" i="1" s="1"/>
  <c r="J7602" i="1"/>
  <c r="J7599" i="1"/>
  <c r="J7592" i="1"/>
  <c r="J7590" i="1"/>
  <c r="O7590" i="1" s="1"/>
  <c r="J7586" i="1"/>
  <c r="J7583" i="1"/>
  <c r="J7576" i="1"/>
  <c r="J7574" i="1"/>
  <c r="O7574" i="1" s="1"/>
  <c r="J7570" i="1"/>
  <c r="J7567" i="1"/>
  <c r="J7560" i="1"/>
  <c r="J7558" i="1"/>
  <c r="O7558" i="1" s="1"/>
  <c r="J7554" i="1"/>
  <c r="J7551" i="1"/>
  <c r="J7544" i="1"/>
  <c r="J7542" i="1"/>
  <c r="O7542" i="1" s="1"/>
  <c r="J7538" i="1"/>
  <c r="J7535" i="1"/>
  <c r="J7528" i="1"/>
  <c r="J7526" i="1"/>
  <c r="O7526" i="1" s="1"/>
  <c r="J7522" i="1"/>
  <c r="J7519" i="1"/>
  <c r="K7516" i="1"/>
  <c r="J7512" i="1"/>
  <c r="J7510" i="1"/>
  <c r="O7510" i="1" s="1"/>
  <c r="J7502" i="1"/>
  <c r="O7502" i="1" s="1"/>
  <c r="J7494" i="1"/>
  <c r="O7494" i="1" s="1"/>
  <c r="O7486" i="1"/>
  <c r="K7459" i="1"/>
  <c r="O7459" i="1" s="1"/>
  <c r="K7451" i="1"/>
  <c r="O7451" i="1" s="1"/>
  <c r="K7443" i="1"/>
  <c r="O7443" i="1" s="1"/>
  <c r="K7435" i="1"/>
  <c r="K7427" i="1"/>
  <c r="O7427" i="1" s="1"/>
  <c r="K7420" i="1"/>
  <c r="K7419" i="1"/>
  <c r="O7419" i="1" s="1"/>
  <c r="J7414" i="1"/>
  <c r="J7410" i="1"/>
  <c r="J7408" i="1"/>
  <c r="J7402" i="1"/>
  <c r="O7402" i="1" s="1"/>
  <c r="J7400" i="1"/>
  <c r="K7396" i="1"/>
  <c r="J7390" i="1"/>
  <c r="O7390" i="1" s="1"/>
  <c r="J7384" i="1"/>
  <c r="K7380" i="1"/>
  <c r="K7372" i="1"/>
  <c r="J7342" i="1"/>
  <c r="O7342" i="1" s="1"/>
  <c r="J7336" i="1"/>
  <c r="J7326" i="1"/>
  <c r="O7326" i="1" s="1"/>
  <c r="J7320" i="1"/>
  <c r="J7310" i="1"/>
  <c r="O7310" i="1" s="1"/>
  <c r="J7304" i="1"/>
  <c r="J7294" i="1"/>
  <c r="O7294" i="1" s="1"/>
  <c r="J7288" i="1"/>
  <c r="J7278" i="1"/>
  <c r="O7278" i="1" s="1"/>
  <c r="J7272" i="1"/>
  <c r="J7262" i="1"/>
  <c r="O7262" i="1" s="1"/>
  <c r="J7256" i="1"/>
  <c r="J7246" i="1"/>
  <c r="J7240" i="1"/>
  <c r="J7220" i="1"/>
  <c r="J7216" i="1"/>
  <c r="J7208" i="1"/>
  <c r="J7201" i="1"/>
  <c r="O7201" i="1" s="1"/>
  <c r="R7201" i="1" s="1"/>
  <c r="Y7201" i="1" s="1"/>
  <c r="J7180" i="1"/>
  <c r="J7177" i="1"/>
  <c r="O7177" i="1" s="1"/>
  <c r="J7171" i="1"/>
  <c r="J7165" i="1"/>
  <c r="O7165" i="1" s="1"/>
  <c r="R7165" i="1" s="1"/>
  <c r="Y7165" i="1" s="1"/>
  <c r="O7161" i="1"/>
  <c r="J7156" i="1"/>
  <c r="J7152" i="1"/>
  <c r="J7137" i="1"/>
  <c r="K7129" i="1"/>
  <c r="J7121" i="1"/>
  <c r="O7085" i="1"/>
  <c r="O7021" i="1"/>
  <c r="K7017" i="1"/>
  <c r="J7013" i="1"/>
  <c r="O7002" i="1"/>
  <c r="K6989" i="1"/>
  <c r="K6982" i="1"/>
  <c r="O6982" i="1" s="1"/>
  <c r="O6970" i="1"/>
  <c r="J6969" i="1"/>
  <c r="K6942" i="1"/>
  <c r="O6942" i="1" s="1"/>
  <c r="J6937" i="1"/>
  <c r="K7731" i="1"/>
  <c r="O7731" i="1" s="1"/>
  <c r="K7715" i="1"/>
  <c r="O7715" i="1" s="1"/>
  <c r="K7699" i="1"/>
  <c r="O7699" i="1" s="1"/>
  <c r="K7683" i="1"/>
  <c r="O7683" i="1" s="1"/>
  <c r="K7667" i="1"/>
  <c r="O7667" i="1" s="1"/>
  <c r="K7651" i="1"/>
  <c r="O7651" i="1" s="1"/>
  <c r="K7635" i="1"/>
  <c r="O7635" i="1" s="1"/>
  <c r="K7619" i="1"/>
  <c r="O7619" i="1" s="1"/>
  <c r="K7603" i="1"/>
  <c r="O7603" i="1" s="1"/>
  <c r="K7587" i="1"/>
  <c r="O7587" i="1" s="1"/>
  <c r="K7571" i="1"/>
  <c r="O7571" i="1" s="1"/>
  <c r="K7555" i="1"/>
  <c r="O7555" i="1" s="1"/>
  <c r="K7539" i="1"/>
  <c r="O7539" i="1" s="1"/>
  <c r="K7523" i="1"/>
  <c r="O7523" i="1" s="1"/>
  <c r="K7475" i="1"/>
  <c r="O7475" i="1" s="1"/>
  <c r="K7467" i="1"/>
  <c r="O7467" i="1" s="1"/>
  <c r="J7422" i="1"/>
  <c r="J7386" i="1"/>
  <c r="O7386" i="1" s="1"/>
  <c r="J7374" i="1"/>
  <c r="O7374" i="1" s="1"/>
  <c r="R7173" i="1"/>
  <c r="Y7173" i="1" s="1"/>
  <c r="O7129" i="1"/>
  <c r="O7113" i="1"/>
  <c r="O7065" i="1"/>
  <c r="O7049" i="1"/>
  <c r="O7017" i="1"/>
  <c r="J7742" i="1"/>
  <c r="O7742" i="1" s="1"/>
  <c r="J7738" i="1"/>
  <c r="J7735" i="1"/>
  <c r="J7728" i="1"/>
  <c r="J7726" i="1"/>
  <c r="O7726" i="1" s="1"/>
  <c r="J7722" i="1"/>
  <c r="J7719" i="1"/>
  <c r="O7719" i="1" s="1"/>
  <c r="R7719" i="1" s="1"/>
  <c r="Y7719" i="1" s="1"/>
  <c r="J7712" i="1"/>
  <c r="J7710" i="1"/>
  <c r="O7710" i="1" s="1"/>
  <c r="J7706" i="1"/>
  <c r="J7703" i="1"/>
  <c r="O7703" i="1" s="1"/>
  <c r="R7703" i="1" s="1"/>
  <c r="Y7703" i="1" s="1"/>
  <c r="J7696" i="1"/>
  <c r="J7694" i="1"/>
  <c r="O7694" i="1" s="1"/>
  <c r="J7690" i="1"/>
  <c r="J7687" i="1"/>
  <c r="O7687" i="1" s="1"/>
  <c r="R7687" i="1" s="1"/>
  <c r="Y7687" i="1" s="1"/>
  <c r="J7680" i="1"/>
  <c r="J7678" i="1"/>
  <c r="O7678" i="1" s="1"/>
  <c r="J7674" i="1"/>
  <c r="J7671" i="1"/>
  <c r="O7671" i="1" s="1"/>
  <c r="R7671" i="1" s="1"/>
  <c r="Y7671" i="1" s="1"/>
  <c r="J7664" i="1"/>
  <c r="J7662" i="1"/>
  <c r="O7662" i="1" s="1"/>
  <c r="J7658" i="1"/>
  <c r="J7655" i="1"/>
  <c r="O7655" i="1" s="1"/>
  <c r="R7655" i="1" s="1"/>
  <c r="Y7655" i="1" s="1"/>
  <c r="J7648" i="1"/>
  <c r="J7646" i="1"/>
  <c r="O7646" i="1" s="1"/>
  <c r="J7642" i="1"/>
  <c r="J7639" i="1"/>
  <c r="O7639" i="1" s="1"/>
  <c r="R7639" i="1" s="1"/>
  <c r="Y7639" i="1" s="1"/>
  <c r="J7632" i="1"/>
  <c r="J7630" i="1"/>
  <c r="O7630" i="1" s="1"/>
  <c r="J7626" i="1"/>
  <c r="J7623" i="1"/>
  <c r="O7623" i="1" s="1"/>
  <c r="R7623" i="1" s="1"/>
  <c r="Y7623" i="1" s="1"/>
  <c r="J7616" i="1"/>
  <c r="J7614" i="1"/>
  <c r="O7614" i="1" s="1"/>
  <c r="J7610" i="1"/>
  <c r="J7607" i="1"/>
  <c r="O7607" i="1" s="1"/>
  <c r="R7607" i="1" s="1"/>
  <c r="Y7607" i="1" s="1"/>
  <c r="J7600" i="1"/>
  <c r="J7598" i="1"/>
  <c r="O7598" i="1" s="1"/>
  <c r="J7594" i="1"/>
  <c r="J7591" i="1"/>
  <c r="O7591" i="1" s="1"/>
  <c r="R7591" i="1" s="1"/>
  <c r="Y7591" i="1" s="1"/>
  <c r="J7584" i="1"/>
  <c r="J7582" i="1"/>
  <c r="O7582" i="1" s="1"/>
  <c r="J7578" i="1"/>
  <c r="J7575" i="1"/>
  <c r="O7575" i="1" s="1"/>
  <c r="R7575" i="1" s="1"/>
  <c r="Y7575" i="1" s="1"/>
  <c r="J7568" i="1"/>
  <c r="J7566" i="1"/>
  <c r="O7566" i="1" s="1"/>
  <c r="J7562" i="1"/>
  <c r="J7559" i="1"/>
  <c r="J7552" i="1"/>
  <c r="J7550" i="1"/>
  <c r="O7550" i="1" s="1"/>
  <c r="J7546" i="1"/>
  <c r="J7543" i="1"/>
  <c r="J7536" i="1"/>
  <c r="J7534" i="1"/>
  <c r="O7534" i="1" s="1"/>
  <c r="J7530" i="1"/>
  <c r="J7527" i="1"/>
  <c r="J7520" i="1"/>
  <c r="J7518" i="1"/>
  <c r="O7518" i="1" s="1"/>
  <c r="J7514" i="1"/>
  <c r="J7511" i="1"/>
  <c r="O7462" i="1"/>
  <c r="O7356" i="1"/>
  <c r="O7334" i="1"/>
  <c r="O7318" i="1"/>
  <c r="O7302" i="1"/>
  <c r="O7286" i="1"/>
  <c r="O7270" i="1"/>
  <c r="O7254" i="1"/>
  <c r="O7209" i="1"/>
  <c r="K7200" i="1"/>
  <c r="J7196" i="1"/>
  <c r="K7176" i="1"/>
  <c r="Q7169" i="1"/>
  <c r="K7169" i="1"/>
  <c r="O7169" i="1" s="1"/>
  <c r="O7155" i="1"/>
  <c r="K7133" i="1"/>
  <c r="O7133" i="1" s="1"/>
  <c r="K7117" i="1"/>
  <c r="O7117" i="1" s="1"/>
  <c r="O7097" i="1"/>
  <c r="K7081" i="1"/>
  <c r="O7081" i="1" s="1"/>
  <c r="K7069" i="1"/>
  <c r="O7069" i="1" s="1"/>
  <c r="K7066" i="1"/>
  <c r="K7058" i="1"/>
  <c r="K7053" i="1"/>
  <c r="O7053" i="1" s="1"/>
  <c r="K7050" i="1"/>
  <c r="K7041" i="1"/>
  <c r="O7041" i="1" s="1"/>
  <c r="K7025" i="1"/>
  <c r="O7025" i="1" s="1"/>
  <c r="K7018" i="1"/>
  <c r="Q7014" i="1"/>
  <c r="K7014" i="1"/>
  <c r="O7014" i="1" s="1"/>
  <c r="Q6986" i="1"/>
  <c r="Q6938" i="1"/>
  <c r="J6934" i="1"/>
  <c r="K6934" i="1"/>
  <c r="O7507" i="1"/>
  <c r="R7507" i="1" s="1"/>
  <c r="Y7507" i="1" s="1"/>
  <c r="O7499" i="1"/>
  <c r="R7499" i="1" s="1"/>
  <c r="Y7499" i="1" s="1"/>
  <c r="O7491" i="1"/>
  <c r="R7491" i="1" s="1"/>
  <c r="Y7491" i="1" s="1"/>
  <c r="O7483" i="1"/>
  <c r="R7483" i="1" s="1"/>
  <c r="Y7483" i="1" s="1"/>
  <c r="J7394" i="1"/>
  <c r="O7394" i="1" s="1"/>
  <c r="J7378" i="1"/>
  <c r="O7378" i="1" s="1"/>
  <c r="J7370" i="1"/>
  <c r="O7370" i="1" s="1"/>
  <c r="J7354" i="1"/>
  <c r="O7354" i="1" s="1"/>
  <c r="J7350" i="1"/>
  <c r="J7346" i="1"/>
  <c r="O7330" i="1"/>
  <c r="J7314" i="1"/>
  <c r="O7314" i="1" s="1"/>
  <c r="J7298" i="1"/>
  <c r="O7298" i="1" s="1"/>
  <c r="J7282" i="1"/>
  <c r="O7282" i="1" s="1"/>
  <c r="J7266" i="1"/>
  <c r="O7266" i="1" s="1"/>
  <c r="J7250" i="1"/>
  <c r="J7234" i="1"/>
  <c r="J7204" i="1"/>
  <c r="Q7177" i="1"/>
  <c r="J7163" i="1"/>
  <c r="O7163" i="1" s="1"/>
  <c r="J7157" i="1"/>
  <c r="O7153" i="1"/>
  <c r="J7148" i="1"/>
  <c r="K7145" i="1"/>
  <c r="O7145" i="1" s="1"/>
  <c r="K7134" i="1"/>
  <c r="K7118" i="1"/>
  <c r="K7098" i="1"/>
  <c r="J7045" i="1"/>
  <c r="O6978" i="1"/>
  <c r="K6966" i="1"/>
  <c r="O6966" i="1" s="1"/>
  <c r="Q6954" i="1"/>
  <c r="K6954" i="1"/>
  <c r="O6954" i="1" s="1"/>
  <c r="O6220" i="1"/>
  <c r="V6220" i="1" s="1"/>
  <c r="K6930" i="1"/>
  <c r="O6930" i="1" s="1"/>
  <c r="K6914" i="1"/>
  <c r="O6914" i="1" s="1"/>
  <c r="K6893" i="1"/>
  <c r="O6858" i="1"/>
  <c r="Q5810" i="1"/>
  <c r="J5795" i="1"/>
  <c r="O5795" i="1" s="1"/>
  <c r="K5795" i="1"/>
  <c r="J6813" i="1"/>
  <c r="Q6774" i="1"/>
  <c r="K6774" i="1"/>
  <c r="O6774" i="1" s="1"/>
  <c r="K6697" i="1"/>
  <c r="O6697" i="1" s="1"/>
  <c r="K6681" i="1"/>
  <c r="O6681" i="1" s="1"/>
  <c r="K6674" i="1"/>
  <c r="K6665" i="1"/>
  <c r="K6569" i="1"/>
  <c r="O6569" i="1" s="1"/>
  <c r="K6546" i="1"/>
  <c r="K6530" i="1"/>
  <c r="K6522" i="1"/>
  <c r="K6458" i="1"/>
  <c r="K6453" i="1"/>
  <c r="K6442" i="1"/>
  <c r="O6417" i="1"/>
  <c r="O6369" i="1"/>
  <c r="K6334" i="1"/>
  <c r="O6305" i="1"/>
  <c r="Q6180" i="1"/>
  <c r="K6147" i="1"/>
  <c r="Q6100" i="1"/>
  <c r="O6017" i="1"/>
  <c r="V6017" i="1" s="1"/>
  <c r="K6011" i="1"/>
  <c r="O5990" i="1"/>
  <c r="V5990" i="1" s="1"/>
  <c r="K5972" i="1"/>
  <c r="O5972" i="1" s="1"/>
  <c r="J5965" i="1"/>
  <c r="Q5958" i="1"/>
  <c r="K5958" i="1"/>
  <c r="O5958" i="1" s="1"/>
  <c r="O5953" i="1"/>
  <c r="V5953" i="1" s="1"/>
  <c r="K5947" i="1"/>
  <c r="J5943" i="1"/>
  <c r="K5927" i="1"/>
  <c r="Q5894" i="1"/>
  <c r="O5858" i="1"/>
  <c r="Q5842" i="1"/>
  <c r="Q5826" i="1"/>
  <c r="O5811" i="1"/>
  <c r="Q6890" i="1"/>
  <c r="O6882" i="1"/>
  <c r="K6858" i="1"/>
  <c r="Q6854" i="1"/>
  <c r="K6854" i="1"/>
  <c r="O6854" i="1" s="1"/>
  <c r="K6826" i="1"/>
  <c r="O6826" i="1" s="1"/>
  <c r="J6821" i="1"/>
  <c r="K6818" i="1"/>
  <c r="O6818" i="1" s="1"/>
  <c r="O6810" i="1"/>
  <c r="K6794" i="1"/>
  <c r="O6794" i="1" s="1"/>
  <c r="K6757" i="1"/>
  <c r="K6741" i="1"/>
  <c r="K6725" i="1"/>
  <c r="O6665" i="1"/>
  <c r="K6645" i="1"/>
  <c r="K6629" i="1"/>
  <c r="K6613" i="1"/>
  <c r="K6597" i="1"/>
  <c r="K6585" i="1"/>
  <c r="O6585" i="1" s="1"/>
  <c r="K6581" i="1"/>
  <c r="O6505" i="1"/>
  <c r="J6501" i="1"/>
  <c r="K6486" i="1"/>
  <c r="K6473" i="1"/>
  <c r="K6469" i="1"/>
  <c r="J6429" i="1"/>
  <c r="O6385" i="1"/>
  <c r="K6381" i="1"/>
  <c r="K6350" i="1"/>
  <c r="K6314" i="1"/>
  <c r="K6310" i="1"/>
  <c r="K6263" i="1"/>
  <c r="K6227" i="1"/>
  <c r="K6199" i="1"/>
  <c r="K6163" i="1"/>
  <c r="K6135" i="1"/>
  <c r="K6083" i="1"/>
  <c r="K6076" i="1"/>
  <c r="O6076" i="1" s="1"/>
  <c r="K6071" i="1"/>
  <c r="Q6068" i="1"/>
  <c r="K6068" i="1"/>
  <c r="O6068" i="1" s="1"/>
  <c r="K6051" i="1"/>
  <c r="J6049" i="1"/>
  <c r="O6049" i="1" s="1"/>
  <c r="V6049" i="1" s="1"/>
  <c r="K6043" i="1"/>
  <c r="J6039" i="1"/>
  <c r="K6031" i="1"/>
  <c r="Q6022" i="1"/>
  <c r="K6022" i="1"/>
  <c r="O6022" i="1" s="1"/>
  <c r="K6019" i="1"/>
  <c r="K6004" i="1"/>
  <c r="O6004" i="1" s="1"/>
  <c r="Q5990" i="1"/>
  <c r="K5987" i="1"/>
  <c r="O5985" i="1"/>
  <c r="V5985" i="1" s="1"/>
  <c r="K5979" i="1"/>
  <c r="K5940" i="1"/>
  <c r="O5940" i="1" s="1"/>
  <c r="J5933" i="1"/>
  <c r="J5919" i="1"/>
  <c r="J5909" i="1"/>
  <c r="J5905" i="1"/>
  <c r="K5895" i="1"/>
  <c r="J5885" i="1"/>
  <c r="J5873" i="1"/>
  <c r="Q5858" i="1"/>
  <c r="K5843" i="1"/>
  <c r="K5827" i="1"/>
  <c r="J5815" i="1"/>
  <c r="K5815" i="1"/>
  <c r="K6926" i="1"/>
  <c r="O6926" i="1" s="1"/>
  <c r="Q6922" i="1"/>
  <c r="K6922" i="1"/>
  <c r="O6922" i="1" s="1"/>
  <c r="Q6910" i="1"/>
  <c r="K6910" i="1"/>
  <c r="O6910" i="1" s="1"/>
  <c r="K6898" i="1"/>
  <c r="O6898" i="1" s="1"/>
  <c r="K6886" i="1"/>
  <c r="O6886" i="1" s="1"/>
  <c r="Q6878" i="1"/>
  <c r="K6878" i="1"/>
  <c r="O6878" i="1" s="1"/>
  <c r="J6861" i="1"/>
  <c r="J6853" i="1"/>
  <c r="K6842" i="1"/>
  <c r="O6842" i="1" s="1"/>
  <c r="K6838" i="1"/>
  <c r="O6838" i="1" s="1"/>
  <c r="J6829" i="1"/>
  <c r="J6797" i="1"/>
  <c r="K6786" i="1"/>
  <c r="O6786" i="1" s="1"/>
  <c r="K6770" i="1"/>
  <c r="O6770" i="1" s="1"/>
  <c r="K6754" i="1"/>
  <c r="O6754" i="1" s="1"/>
  <c r="O6745" i="1"/>
  <c r="K6738" i="1"/>
  <c r="O6729" i="1"/>
  <c r="K6722" i="1"/>
  <c r="O6713" i="1"/>
  <c r="K6706" i="1"/>
  <c r="K6666" i="1"/>
  <c r="K6649" i="1"/>
  <c r="O6649" i="1" s="1"/>
  <c r="K6642" i="1"/>
  <c r="K6633" i="1"/>
  <c r="O6633" i="1" s="1"/>
  <c r="K6626" i="1"/>
  <c r="K6617" i="1"/>
  <c r="O6617" i="1" s="1"/>
  <c r="K6610" i="1"/>
  <c r="K6601" i="1"/>
  <c r="O6601" i="1" s="1"/>
  <c r="K6594" i="1"/>
  <c r="K6570" i="1"/>
  <c r="K6554" i="1"/>
  <c r="K6538" i="1"/>
  <c r="K6489" i="1"/>
  <c r="O6489" i="1" s="1"/>
  <c r="O6473" i="1"/>
  <c r="K6466" i="1"/>
  <c r="K6462" i="1"/>
  <c r="K6457" i="1"/>
  <c r="O6457" i="1" s="1"/>
  <c r="K6433" i="1"/>
  <c r="O6433" i="1" s="1"/>
  <c r="J6413" i="1"/>
  <c r="K6401" i="1"/>
  <c r="O6401" i="1" s="1"/>
  <c r="K6366" i="1"/>
  <c r="K6353" i="1"/>
  <c r="O6353" i="1" s="1"/>
  <c r="K6342" i="1"/>
  <c r="O6337" i="1"/>
  <c r="K6330" i="1"/>
  <c r="K6321" i="1"/>
  <c r="O6321" i="1" s="1"/>
  <c r="J6313" i="1"/>
  <c r="K6298" i="1"/>
  <c r="K6294" i="1"/>
  <c r="K6284" i="1"/>
  <c r="O6284" i="1" s="1"/>
  <c r="K6266" i="1"/>
  <c r="K6220" i="1"/>
  <c r="K6202" i="1"/>
  <c r="K6156" i="1"/>
  <c r="O6156" i="1" s="1"/>
  <c r="K6138" i="1"/>
  <c r="K6092" i="1"/>
  <c r="O6092" i="1" s="1"/>
  <c r="O6084" i="1"/>
  <c r="V6084" i="1" s="1"/>
  <c r="K6074" i="1"/>
  <c r="K6036" i="1"/>
  <c r="O6036" i="1" s="1"/>
  <c r="J6015" i="1"/>
  <c r="J6005" i="1"/>
  <c r="K5967" i="1"/>
  <c r="K5959" i="1"/>
  <c r="J5951" i="1"/>
  <c r="J5941" i="1"/>
  <c r="J5929" i="1"/>
  <c r="O5926" i="1"/>
  <c r="V5926" i="1" s="1"/>
  <c r="J5913" i="1"/>
  <c r="J5901" i="1"/>
  <c r="J5881" i="1"/>
  <c r="J5869" i="1"/>
  <c r="O5854" i="1"/>
  <c r="J5851" i="1"/>
  <c r="K5846" i="1"/>
  <c r="O5846" i="1" s="1"/>
  <c r="Q5838" i="1"/>
  <c r="K5838" i="1"/>
  <c r="O5838" i="1" s="1"/>
  <c r="K5830" i="1"/>
  <c r="O5830" i="1" s="1"/>
  <c r="O5794" i="1"/>
  <c r="Q5794" i="1"/>
  <c r="K5814" i="1"/>
  <c r="O5814" i="1" s="1"/>
  <c r="K5810" i="1"/>
  <c r="O5810" i="1" s="1"/>
  <c r="K5779" i="1"/>
  <c r="O5779" i="1" s="1"/>
  <c r="J5771" i="1"/>
  <c r="O5763" i="1"/>
  <c r="K5751" i="1"/>
  <c r="K5750" i="1"/>
  <c r="O5750" i="1" s="1"/>
  <c r="K5746" i="1"/>
  <c r="O5746" i="1" s="1"/>
  <c r="J5741" i="1"/>
  <c r="J5737" i="1"/>
  <c r="K5715" i="1"/>
  <c r="O5715" i="1" s="1"/>
  <c r="J5707" i="1"/>
  <c r="K5698" i="1"/>
  <c r="J5693" i="1"/>
  <c r="O5693" i="1" s="1"/>
  <c r="K5687" i="1"/>
  <c r="K5686" i="1"/>
  <c r="O5686" i="1" s="1"/>
  <c r="J5673" i="1"/>
  <c r="K5659" i="1"/>
  <c r="K5634" i="1"/>
  <c r="O5634" i="1" s="1"/>
  <c r="J5629" i="1"/>
  <c r="O5629" i="1" s="1"/>
  <c r="K5619" i="1"/>
  <c r="J5613" i="1"/>
  <c r="O5613" i="1" s="1"/>
  <c r="K5603" i="1"/>
  <c r="J5597" i="1"/>
  <c r="O5597" i="1" s="1"/>
  <c r="K5587" i="1"/>
  <c r="J5581" i="1"/>
  <c r="O5581" i="1" s="1"/>
  <c r="K5571" i="1"/>
  <c r="J5565" i="1"/>
  <c r="O5565" i="1" s="1"/>
  <c r="K5555" i="1"/>
  <c r="J5549" i="1"/>
  <c r="O5549" i="1" s="1"/>
  <c r="K5539" i="1"/>
  <c r="J5537" i="1"/>
  <c r="O5537" i="1" s="1"/>
  <c r="J5533" i="1"/>
  <c r="O5533" i="1" s="1"/>
  <c r="K5526" i="1"/>
  <c r="K5523" i="1"/>
  <c r="J5517" i="1"/>
  <c r="O5517" i="1" s="1"/>
  <c r="K5510" i="1"/>
  <c r="K5507" i="1"/>
  <c r="J5503" i="1"/>
  <c r="J5501" i="1"/>
  <c r="O5501" i="1" s="1"/>
  <c r="K5498" i="1"/>
  <c r="J5495" i="1"/>
  <c r="J5493" i="1"/>
  <c r="O5493" i="1" s="1"/>
  <c r="K5490" i="1"/>
  <c r="J5487" i="1"/>
  <c r="J5485" i="1"/>
  <c r="O5485" i="1" s="1"/>
  <c r="K5482" i="1"/>
  <c r="J5479" i="1"/>
  <c r="J5477" i="1"/>
  <c r="O5477" i="1" s="1"/>
  <c r="K5474" i="1"/>
  <c r="J5471" i="1"/>
  <c r="J5469" i="1"/>
  <c r="O5469" i="1" s="1"/>
  <c r="K5466" i="1"/>
  <c r="O5461" i="1"/>
  <c r="O5453" i="1"/>
  <c r="O5445" i="1"/>
  <c r="O4927" i="1"/>
  <c r="O4895" i="1"/>
  <c r="O4851" i="1"/>
  <c r="K4787" i="1"/>
  <c r="K4663" i="1"/>
  <c r="K4647" i="1"/>
  <c r="K4631" i="1"/>
  <c r="K4615" i="1"/>
  <c r="K4599" i="1"/>
  <c r="K4583" i="1"/>
  <c r="K4567" i="1"/>
  <c r="K4551" i="1"/>
  <c r="K4535" i="1"/>
  <c r="K4519" i="1"/>
  <c r="K4503" i="1"/>
  <c r="K4487" i="1"/>
  <c r="K4471" i="1"/>
  <c r="K4115" i="1"/>
  <c r="J4115" i="1"/>
  <c r="K4111" i="1"/>
  <c r="J4111" i="1"/>
  <c r="K4107" i="1"/>
  <c r="J4107" i="1"/>
  <c r="K4103" i="1"/>
  <c r="J4103" i="1"/>
  <c r="K4099" i="1"/>
  <c r="J4099" i="1"/>
  <c r="K4095" i="1"/>
  <c r="J4095" i="1"/>
  <c r="K4087" i="1"/>
  <c r="J4087" i="1"/>
  <c r="K4079" i="1"/>
  <c r="J4079" i="1"/>
  <c r="K4071" i="1"/>
  <c r="J4071" i="1"/>
  <c r="J5787" i="1"/>
  <c r="O5778" i="1"/>
  <c r="K5766" i="1"/>
  <c r="O5766" i="1" s="1"/>
  <c r="K5762" i="1"/>
  <c r="O5762" i="1" s="1"/>
  <c r="J5757" i="1"/>
  <c r="J5753" i="1"/>
  <c r="K5731" i="1"/>
  <c r="O5731" i="1" s="1"/>
  <c r="J5723" i="1"/>
  <c r="O5714" i="1"/>
  <c r="K5702" i="1"/>
  <c r="O5702" i="1" s="1"/>
  <c r="J5689" i="1"/>
  <c r="O5666" i="1"/>
  <c r="K5650" i="1"/>
  <c r="O5650" i="1" s="1"/>
  <c r="J5645" i="1"/>
  <c r="O5645" i="1" s="1"/>
  <c r="K5638" i="1"/>
  <c r="O5638" i="1" s="1"/>
  <c r="J5625" i="1"/>
  <c r="O5625" i="1" s="1"/>
  <c r="J5609" i="1"/>
  <c r="O5609" i="1" s="1"/>
  <c r="J5593" i="1"/>
  <c r="O5593" i="1" s="1"/>
  <c r="J5577" i="1"/>
  <c r="O5577" i="1" s="1"/>
  <c r="J5561" i="1"/>
  <c r="O5561" i="1" s="1"/>
  <c r="J5541" i="1"/>
  <c r="O5541" i="1" s="1"/>
  <c r="K5530" i="1"/>
  <c r="J5521" i="1"/>
  <c r="O5521" i="1" s="1"/>
  <c r="K5514" i="1"/>
  <c r="J5505" i="1"/>
  <c r="O5505" i="1" s="1"/>
  <c r="K5438" i="1"/>
  <c r="K5423" i="1"/>
  <c r="K5415" i="1"/>
  <c r="K5407" i="1"/>
  <c r="K5399" i="1"/>
  <c r="K5391" i="1"/>
  <c r="K5383" i="1"/>
  <c r="K5375" i="1"/>
  <c r="K5339" i="1"/>
  <c r="K5331" i="1"/>
  <c r="K5323" i="1"/>
  <c r="K5315" i="1"/>
  <c r="K5307" i="1"/>
  <c r="K5299" i="1"/>
  <c r="K5291" i="1"/>
  <c r="K5283" i="1"/>
  <c r="K5275" i="1"/>
  <c r="K5267" i="1"/>
  <c r="K5259" i="1"/>
  <c r="K5251" i="1"/>
  <c r="K5243" i="1"/>
  <c r="K5235" i="1"/>
  <c r="K5227" i="1"/>
  <c r="K5219" i="1"/>
  <c r="K5211" i="1"/>
  <c r="K5203" i="1"/>
  <c r="K5195" i="1"/>
  <c r="K5187" i="1"/>
  <c r="K5179" i="1"/>
  <c r="K5171" i="1"/>
  <c r="K5163" i="1"/>
  <c r="K5155" i="1"/>
  <c r="K5147" i="1"/>
  <c r="K5139" i="1"/>
  <c r="K5131" i="1"/>
  <c r="K5123" i="1"/>
  <c r="K5115" i="1"/>
  <c r="K5107" i="1"/>
  <c r="K5099" i="1"/>
  <c r="K5091" i="1"/>
  <c r="K5083" i="1"/>
  <c r="K5075" i="1"/>
  <c r="K5067" i="1"/>
  <c r="K5059" i="1"/>
  <c r="K5051" i="1"/>
  <c r="K5043" i="1"/>
  <c r="K5035" i="1"/>
  <c r="K5027" i="1"/>
  <c r="K5019" i="1"/>
  <c r="K5011" i="1"/>
  <c r="K5003" i="1"/>
  <c r="K4995" i="1"/>
  <c r="K4987" i="1"/>
  <c r="K4979" i="1"/>
  <c r="K4971" i="1"/>
  <c r="K4963" i="1"/>
  <c r="K4955" i="1"/>
  <c r="K4948" i="1"/>
  <c r="O4948" i="1" s="1"/>
  <c r="K4939" i="1"/>
  <c r="K4923" i="1"/>
  <c r="K4916" i="1"/>
  <c r="O4916" i="1" s="1"/>
  <c r="K4907" i="1"/>
  <c r="K4891" i="1"/>
  <c r="K4884" i="1"/>
  <c r="O4884" i="1" s="1"/>
  <c r="K4875" i="1"/>
  <c r="K4868" i="1"/>
  <c r="K4852" i="1"/>
  <c r="K4836" i="1"/>
  <c r="O4836" i="1" s="1"/>
  <c r="K4820" i="1"/>
  <c r="O4820" i="1" s="1"/>
  <c r="K4815" i="1"/>
  <c r="J4811" i="1"/>
  <c r="K4806" i="1"/>
  <c r="O4806" i="1" s="1"/>
  <c r="K4796" i="1"/>
  <c r="K4791" i="1"/>
  <c r="J4779" i="1"/>
  <c r="K4776" i="1"/>
  <c r="J4761" i="1"/>
  <c r="J4755" i="1"/>
  <c r="K4752" i="1"/>
  <c r="J4731" i="1"/>
  <c r="K4728" i="1"/>
  <c r="J4713" i="1"/>
  <c r="J4707" i="1"/>
  <c r="K4704" i="1"/>
  <c r="J4683" i="1"/>
  <c r="K4680" i="1"/>
  <c r="J4673" i="1"/>
  <c r="K4671" i="1"/>
  <c r="J4395" i="1"/>
  <c r="J4387" i="1"/>
  <c r="J4379" i="1"/>
  <c r="J4371" i="1"/>
  <c r="J4363" i="1"/>
  <c r="J4355" i="1"/>
  <c r="J4347" i="1"/>
  <c r="J4339" i="1"/>
  <c r="J4331" i="1"/>
  <c r="J4323" i="1"/>
  <c r="J4315" i="1"/>
  <c r="J4307" i="1"/>
  <c r="J4299" i="1"/>
  <c r="J4291" i="1"/>
  <c r="J4283" i="1"/>
  <c r="J4275" i="1"/>
  <c r="J4267" i="1"/>
  <c r="J4259" i="1"/>
  <c r="O5339" i="1"/>
  <c r="O5331" i="1"/>
  <c r="O5323" i="1"/>
  <c r="O5315" i="1"/>
  <c r="O5307" i="1"/>
  <c r="O5299" i="1"/>
  <c r="O5291" i="1"/>
  <c r="O5283" i="1"/>
  <c r="O5275" i="1"/>
  <c r="O5267" i="1"/>
  <c r="O5259" i="1"/>
  <c r="O5251" i="1"/>
  <c r="O5243" i="1"/>
  <c r="O5235" i="1"/>
  <c r="O5227" i="1"/>
  <c r="O5219" i="1"/>
  <c r="O5211" i="1"/>
  <c r="O5203" i="1"/>
  <c r="O5195" i="1"/>
  <c r="O5187" i="1"/>
  <c r="O5179" i="1"/>
  <c r="O5171" i="1"/>
  <c r="O5163" i="1"/>
  <c r="O5155" i="1"/>
  <c r="O5147" i="1"/>
  <c r="O5139" i="1"/>
  <c r="O5131" i="1"/>
  <c r="O5123" i="1"/>
  <c r="O5115" i="1"/>
  <c r="O5107" i="1"/>
  <c r="O5099" i="1"/>
  <c r="O5091" i="1"/>
  <c r="O5083" i="1"/>
  <c r="O5075" i="1"/>
  <c r="O5067" i="1"/>
  <c r="O5059" i="1"/>
  <c r="O5051" i="1"/>
  <c r="O5043" i="1"/>
  <c r="O5035" i="1"/>
  <c r="O5027" i="1"/>
  <c r="O5019" i="1"/>
  <c r="O5011" i="1"/>
  <c r="O5003" i="1"/>
  <c r="K4479" i="1"/>
  <c r="K4463" i="1"/>
  <c r="O5747" i="1"/>
  <c r="Q5730" i="1"/>
  <c r="O5698" i="1"/>
  <c r="Q5682" i="1"/>
  <c r="O5677" i="1"/>
  <c r="O5617" i="1"/>
  <c r="O5601" i="1"/>
  <c r="O5585" i="1"/>
  <c r="O5569" i="1"/>
  <c r="O5553" i="1"/>
  <c r="O5529" i="1"/>
  <c r="O5513" i="1"/>
  <c r="K5439" i="1"/>
  <c r="K5419" i="1"/>
  <c r="K5411" i="1"/>
  <c r="K5403" i="1"/>
  <c r="K5395" i="1"/>
  <c r="K5387" i="1"/>
  <c r="K5379" i="1"/>
  <c r="K5371" i="1"/>
  <c r="K5343" i="1"/>
  <c r="O5343" i="1" s="1"/>
  <c r="K5335" i="1"/>
  <c r="O5335" i="1" s="1"/>
  <c r="K5327" i="1"/>
  <c r="O5327" i="1" s="1"/>
  <c r="K5319" i="1"/>
  <c r="O5319" i="1" s="1"/>
  <c r="K5311" i="1"/>
  <c r="O5311" i="1" s="1"/>
  <c r="K5303" i="1"/>
  <c r="O5303" i="1" s="1"/>
  <c r="K5295" i="1"/>
  <c r="O5295" i="1" s="1"/>
  <c r="K5287" i="1"/>
  <c r="O5287" i="1" s="1"/>
  <c r="K5279" i="1"/>
  <c r="O5279" i="1" s="1"/>
  <c r="K5271" i="1"/>
  <c r="O5271" i="1" s="1"/>
  <c r="K5263" i="1"/>
  <c r="O5263" i="1" s="1"/>
  <c r="K5255" i="1"/>
  <c r="O5255" i="1" s="1"/>
  <c r="K5247" i="1"/>
  <c r="O5247" i="1" s="1"/>
  <c r="K5239" i="1"/>
  <c r="O5239" i="1" s="1"/>
  <c r="K5231" i="1"/>
  <c r="O5231" i="1" s="1"/>
  <c r="K5223" i="1"/>
  <c r="O5223" i="1" s="1"/>
  <c r="K5215" i="1"/>
  <c r="O5215" i="1" s="1"/>
  <c r="K5207" i="1"/>
  <c r="O5207" i="1" s="1"/>
  <c r="K5199" i="1"/>
  <c r="O5199" i="1" s="1"/>
  <c r="K5191" i="1"/>
  <c r="O5191" i="1" s="1"/>
  <c r="K5183" i="1"/>
  <c r="O5183" i="1" s="1"/>
  <c r="K5175" i="1"/>
  <c r="O5175" i="1" s="1"/>
  <c r="K5167" i="1"/>
  <c r="O5167" i="1" s="1"/>
  <c r="K5159" i="1"/>
  <c r="O5159" i="1" s="1"/>
  <c r="K5151" i="1"/>
  <c r="O5151" i="1" s="1"/>
  <c r="K5143" i="1"/>
  <c r="O5143" i="1" s="1"/>
  <c r="K5135" i="1"/>
  <c r="O5135" i="1" s="1"/>
  <c r="K5127" i="1"/>
  <c r="O5127" i="1" s="1"/>
  <c r="K5119" i="1"/>
  <c r="O5119" i="1" s="1"/>
  <c r="K5111" i="1"/>
  <c r="O5111" i="1" s="1"/>
  <c r="K5103" i="1"/>
  <c r="O5103" i="1" s="1"/>
  <c r="K5095" i="1"/>
  <c r="O5095" i="1" s="1"/>
  <c r="K5087" i="1"/>
  <c r="O5087" i="1" s="1"/>
  <c r="K5079" i="1"/>
  <c r="O5079" i="1" s="1"/>
  <c r="K5071" i="1"/>
  <c r="O5071" i="1" s="1"/>
  <c r="K5063" i="1"/>
  <c r="O5063" i="1" s="1"/>
  <c r="K5055" i="1"/>
  <c r="O5055" i="1" s="1"/>
  <c r="K5047" i="1"/>
  <c r="O5047" i="1" s="1"/>
  <c r="K5039" i="1"/>
  <c r="O5039" i="1" s="1"/>
  <c r="K5031" i="1"/>
  <c r="O5031" i="1" s="1"/>
  <c r="K5023" i="1"/>
  <c r="O5023" i="1" s="1"/>
  <c r="K5015" i="1"/>
  <c r="O5015" i="1" s="1"/>
  <c r="K5007" i="1"/>
  <c r="O5007" i="1" s="1"/>
  <c r="K4999" i="1"/>
  <c r="O4999" i="1" s="1"/>
  <c r="K4991" i="1"/>
  <c r="K4983" i="1"/>
  <c r="K4975" i="1"/>
  <c r="K4967" i="1"/>
  <c r="K4959" i="1"/>
  <c r="J4943" i="1"/>
  <c r="O4943" i="1" s="1"/>
  <c r="K4940" i="1"/>
  <c r="O4940" i="1" s="1"/>
  <c r="K4924" i="1"/>
  <c r="O4924" i="1" s="1"/>
  <c r="J4911" i="1"/>
  <c r="O4911" i="1" s="1"/>
  <c r="K4908" i="1"/>
  <c r="O4908" i="1" s="1"/>
  <c r="K4892" i="1"/>
  <c r="O4892" i="1" s="1"/>
  <c r="J4879" i="1"/>
  <c r="O4879" i="1" s="1"/>
  <c r="K4876" i="1"/>
  <c r="O4876" i="1" s="1"/>
  <c r="O4868" i="1"/>
  <c r="V4868" i="1" s="1"/>
  <c r="K4867" i="1"/>
  <c r="O4852" i="1"/>
  <c r="V4852" i="1" s="1"/>
  <c r="K4851" i="1"/>
  <c r="K4835" i="1"/>
  <c r="O4835" i="1" s="1"/>
  <c r="K4819" i="1"/>
  <c r="O4819" i="1" s="1"/>
  <c r="K4804" i="1"/>
  <c r="O4804" i="1" s="1"/>
  <c r="J4797" i="1"/>
  <c r="K4788" i="1"/>
  <c r="O4788" i="1" s="1"/>
  <c r="J4777" i="1"/>
  <c r="J4763" i="1"/>
  <c r="K4760" i="1"/>
  <c r="J4753" i="1"/>
  <c r="K4751" i="1"/>
  <c r="J4729" i="1"/>
  <c r="J4715" i="1"/>
  <c r="K4712" i="1"/>
  <c r="J4705" i="1"/>
  <c r="K4703" i="1"/>
  <c r="J4681" i="1"/>
  <c r="J4675" i="1"/>
  <c r="K4672" i="1"/>
  <c r="J4399" i="1"/>
  <c r="J4391" i="1"/>
  <c r="J4383" i="1"/>
  <c r="J4375" i="1"/>
  <c r="J4367" i="1"/>
  <c r="J4359" i="1"/>
  <c r="J4351" i="1"/>
  <c r="J4343" i="1"/>
  <c r="J4335" i="1"/>
  <c r="J4327" i="1"/>
  <c r="J4319" i="1"/>
  <c r="J4311" i="1"/>
  <c r="J4303" i="1"/>
  <c r="J4295" i="1"/>
  <c r="J4287" i="1"/>
  <c r="J4279" i="1"/>
  <c r="J4271" i="1"/>
  <c r="J4263" i="1"/>
  <c r="J4255" i="1"/>
  <c r="J4247" i="1"/>
  <c r="J4239" i="1"/>
  <c r="J4231" i="1"/>
  <c r="J4223" i="1"/>
  <c r="J4215" i="1"/>
  <c r="J4207" i="1"/>
  <c r="J4199" i="1"/>
  <c r="J4191" i="1"/>
  <c r="J4183" i="1"/>
  <c r="K4119" i="1"/>
  <c r="J4119" i="1"/>
  <c r="O3580" i="1"/>
  <c r="K3833" i="1"/>
  <c r="K3828" i="1"/>
  <c r="O3828" i="1" s="1"/>
  <c r="O3812" i="1"/>
  <c r="K3808" i="1"/>
  <c r="K3765" i="1"/>
  <c r="K3764" i="1"/>
  <c r="O3764" i="1" s="1"/>
  <c r="K3733" i="1"/>
  <c r="K3732" i="1"/>
  <c r="O3732" i="1" s="1"/>
  <c r="K3701" i="1"/>
  <c r="K3700" i="1"/>
  <c r="O3700" i="1" s="1"/>
  <c r="K3669" i="1"/>
  <c r="K3668" i="1"/>
  <c r="O3668" i="1" s="1"/>
  <c r="J3569" i="1"/>
  <c r="J3563" i="1"/>
  <c r="K3556" i="1"/>
  <c r="O3556" i="1" s="1"/>
  <c r="O3553" i="1"/>
  <c r="J3549" i="1"/>
  <c r="J3535" i="1"/>
  <c r="J3532" i="1"/>
  <c r="K3529" i="1"/>
  <c r="J3517" i="1"/>
  <c r="J3515" i="1"/>
  <c r="K3509" i="1"/>
  <c r="J3504" i="1"/>
  <c r="O3504" i="1" s="1"/>
  <c r="J3501" i="1"/>
  <c r="J3499" i="1"/>
  <c r="K3496" i="1"/>
  <c r="O3496" i="1" s="1"/>
  <c r="K3489" i="1"/>
  <c r="J3477" i="1"/>
  <c r="J3467" i="1"/>
  <c r="K3461" i="1"/>
  <c r="K3453" i="1"/>
  <c r="J3449" i="1"/>
  <c r="O3440" i="1"/>
  <c r="J3433" i="1"/>
  <c r="J3431" i="1"/>
  <c r="J3427" i="1"/>
  <c r="K3425" i="1"/>
  <c r="J3420" i="1"/>
  <c r="O3420" i="1" s="1"/>
  <c r="R3420" i="1" s="1"/>
  <c r="Y3420" i="1" s="1"/>
  <c r="K3410" i="1"/>
  <c r="J3405" i="1"/>
  <c r="J3401" i="1"/>
  <c r="K3398" i="1"/>
  <c r="O3398" i="1" s="1"/>
  <c r="O3393" i="1"/>
  <c r="K3382" i="1"/>
  <c r="K3380" i="1"/>
  <c r="K3365" i="1"/>
  <c r="O3365" i="1" s="1"/>
  <c r="K3354" i="1"/>
  <c r="O3354" i="1" s="1"/>
  <c r="J3352" i="1"/>
  <c r="O3349" i="1"/>
  <c r="R3349" i="1" s="1"/>
  <c r="Y3349" i="1" s="1"/>
  <c r="J3345" i="1"/>
  <c r="O3345" i="1" s="1"/>
  <c r="R3345" i="1" s="1"/>
  <c r="Y3345" i="1" s="1"/>
  <c r="K3330" i="1"/>
  <c r="J3321" i="1"/>
  <c r="O3321" i="1" s="1"/>
  <c r="R3321" i="1" s="1"/>
  <c r="Y3321" i="1" s="1"/>
  <c r="J3312" i="1"/>
  <c r="K3301" i="1"/>
  <c r="O3301" i="1" s="1"/>
  <c r="K3290" i="1"/>
  <c r="O3290" i="1" s="1"/>
  <c r="J3288" i="1"/>
  <c r="O3285" i="1"/>
  <c r="J3281" i="1"/>
  <c r="O3281" i="1" s="1"/>
  <c r="J3273" i="1"/>
  <c r="O3273" i="1" s="1"/>
  <c r="J3264" i="1"/>
  <c r="O3264" i="1" s="1"/>
  <c r="K3258" i="1"/>
  <c r="J3256" i="1"/>
  <c r="O3253" i="1"/>
  <c r="R3253" i="1" s="1"/>
  <c r="Y3253" i="1" s="1"/>
  <c r="J3249" i="1"/>
  <c r="O3249" i="1" s="1"/>
  <c r="R3249" i="1" s="1"/>
  <c r="Y3249" i="1" s="1"/>
  <c r="J3241" i="1"/>
  <c r="O3241" i="1" s="1"/>
  <c r="R3241" i="1" s="1"/>
  <c r="Y3241" i="1" s="1"/>
  <c r="J3232" i="1"/>
  <c r="K3226" i="1"/>
  <c r="J3224" i="1"/>
  <c r="J3217" i="1"/>
  <c r="O3217" i="1" s="1"/>
  <c r="R3217" i="1" s="1"/>
  <c r="Y3217" i="1" s="1"/>
  <c r="J3209" i="1"/>
  <c r="O3209" i="1" s="1"/>
  <c r="R3209" i="1" s="1"/>
  <c r="Y3209" i="1" s="1"/>
  <c r="K3206" i="1"/>
  <c r="J3205" i="1"/>
  <c r="O3205" i="1" s="1"/>
  <c r="R3205" i="1" s="1"/>
  <c r="Y3205" i="1" s="1"/>
  <c r="J3196" i="1"/>
  <c r="K3190" i="1"/>
  <c r="J3188" i="1"/>
  <c r="J3105" i="1"/>
  <c r="K3088" i="1"/>
  <c r="J3073" i="1"/>
  <c r="J3061" i="1"/>
  <c r="J3041" i="1"/>
  <c r="J3029" i="1"/>
  <c r="J3009" i="1"/>
  <c r="O2881" i="1"/>
  <c r="O2849" i="1"/>
  <c r="R2849" i="1" s="1"/>
  <c r="Y2849" i="1" s="1"/>
  <c r="R2841" i="1"/>
  <c r="Y2841" i="1" s="1"/>
  <c r="K2832" i="1"/>
  <c r="J2832" i="1"/>
  <c r="K2824" i="1"/>
  <c r="J2824" i="1"/>
  <c r="O2237" i="1"/>
  <c r="J4063" i="1"/>
  <c r="J4055" i="1"/>
  <c r="K4048" i="1"/>
  <c r="K4040" i="1"/>
  <c r="K4032" i="1"/>
  <c r="K4024" i="1"/>
  <c r="K4016" i="1"/>
  <c r="K4008" i="1"/>
  <c r="K4000" i="1"/>
  <c r="K3992" i="1"/>
  <c r="K3984" i="1"/>
  <c r="K3976" i="1"/>
  <c r="K3968" i="1"/>
  <c r="K3960" i="1"/>
  <c r="Q3938" i="1"/>
  <c r="K3938" i="1"/>
  <c r="O3938" i="1" s="1"/>
  <c r="K3934" i="1"/>
  <c r="K3928" i="1"/>
  <c r="J3921" i="1"/>
  <c r="K3913" i="1"/>
  <c r="Q3906" i="1"/>
  <c r="K3906" i="1"/>
  <c r="O3906" i="1" s="1"/>
  <c r="K3902" i="1"/>
  <c r="K3896" i="1"/>
  <c r="J3889" i="1"/>
  <c r="K3881" i="1"/>
  <c r="Q3874" i="1"/>
  <c r="K3874" i="1"/>
  <c r="O3874" i="1" s="1"/>
  <c r="K3870" i="1"/>
  <c r="K3864" i="1"/>
  <c r="J3857" i="1"/>
  <c r="K3849" i="1"/>
  <c r="Q3842" i="1"/>
  <c r="K3842" i="1"/>
  <c r="O3842" i="1" s="1"/>
  <c r="J3829" i="1"/>
  <c r="Q3812" i="1"/>
  <c r="J3805" i="1"/>
  <c r="J3800" i="1"/>
  <c r="O3797" i="1"/>
  <c r="J3780" i="1"/>
  <c r="J3776" i="1"/>
  <c r="K3772" i="1"/>
  <c r="O3772" i="1" s="1"/>
  <c r="J3767" i="1"/>
  <c r="K3760" i="1"/>
  <c r="J3757" i="1"/>
  <c r="J3747" i="1"/>
  <c r="J3744" i="1"/>
  <c r="K3740" i="1"/>
  <c r="J3735" i="1"/>
  <c r="K3728" i="1"/>
  <c r="O3728" i="1" s="1"/>
  <c r="J3725" i="1"/>
  <c r="J3715" i="1"/>
  <c r="J3712" i="1"/>
  <c r="K3708" i="1"/>
  <c r="O3708" i="1" s="1"/>
  <c r="J3703" i="1"/>
  <c r="K3696" i="1"/>
  <c r="J3693" i="1"/>
  <c r="J3683" i="1"/>
  <c r="J3680" i="1"/>
  <c r="K3676" i="1"/>
  <c r="J3671" i="1"/>
  <c r="K3664" i="1"/>
  <c r="O3664" i="1" s="1"/>
  <c r="J3661" i="1"/>
  <c r="J3651" i="1"/>
  <c r="J3648" i="1"/>
  <c r="O3648" i="1" s="1"/>
  <c r="O3425" i="1"/>
  <c r="O3380" i="1"/>
  <c r="R3380" i="1" s="1"/>
  <c r="Y3380" i="1" s="1"/>
  <c r="O3361" i="1"/>
  <c r="R3361" i="1" s="1"/>
  <c r="Y3361" i="1" s="1"/>
  <c r="O3297" i="1"/>
  <c r="R3297" i="1" s="1"/>
  <c r="Y3297" i="1" s="1"/>
  <c r="O3913" i="1"/>
  <c r="O3881" i="1"/>
  <c r="O3849" i="1"/>
  <c r="O3760" i="1"/>
  <c r="O3740" i="1"/>
  <c r="O3696" i="1"/>
  <c r="O3676" i="1"/>
  <c r="O3644" i="1"/>
  <c r="O3632" i="1"/>
  <c r="O3612" i="1"/>
  <c r="O3600" i="1"/>
  <c r="O3585" i="1"/>
  <c r="O3577" i="1"/>
  <c r="K3541" i="1"/>
  <c r="O3503" i="1"/>
  <c r="O3477" i="1"/>
  <c r="K3460" i="1"/>
  <c r="J3455" i="1"/>
  <c r="O3449" i="1"/>
  <c r="J3432" i="1"/>
  <c r="O3412" i="1"/>
  <c r="R3412" i="1" s="1"/>
  <c r="Y3412" i="1" s="1"/>
  <c r="O3405" i="1"/>
  <c r="O3382" i="1"/>
  <c r="V3382" i="1" s="1"/>
  <c r="K3362" i="1"/>
  <c r="O3362" i="1" s="1"/>
  <c r="O3330" i="1"/>
  <c r="O3317" i="1"/>
  <c r="R3317" i="1" s="1"/>
  <c r="Y3317" i="1" s="1"/>
  <c r="K3298" i="1"/>
  <c r="O3298" i="1" s="1"/>
  <c r="J3289" i="1"/>
  <c r="J3280" i="1"/>
  <c r="O3280" i="1" s="1"/>
  <c r="K3274" i="1"/>
  <c r="O3269" i="1"/>
  <c r="O3237" i="1"/>
  <c r="R3237" i="1" s="1"/>
  <c r="Y3237" i="1" s="1"/>
  <c r="O3233" i="1"/>
  <c r="R3233" i="1" s="1"/>
  <c r="Y3233" i="1" s="1"/>
  <c r="K3169" i="1"/>
  <c r="K3161" i="1"/>
  <c r="K3153" i="1"/>
  <c r="K3145" i="1"/>
  <c r="K3129" i="1"/>
  <c r="K3113" i="1"/>
  <c r="K3069" i="1"/>
  <c r="K3037" i="1"/>
  <c r="K3005" i="1"/>
  <c r="K2973" i="1"/>
  <c r="K2941" i="1"/>
  <c r="K2909" i="1"/>
  <c r="O2897" i="1"/>
  <c r="O2869" i="1"/>
  <c r="O2865" i="1"/>
  <c r="O2848" i="1"/>
  <c r="O2837" i="1"/>
  <c r="R2837" i="1" s="1"/>
  <c r="Y2837" i="1" s="1"/>
  <c r="O2833" i="1"/>
  <c r="R2833" i="1" s="1"/>
  <c r="Y2833" i="1" s="1"/>
  <c r="J2826" i="1"/>
  <c r="K2826" i="1"/>
  <c r="O2801" i="1"/>
  <c r="R2801" i="1" s="1"/>
  <c r="Y2801" i="1" s="1"/>
  <c r="J4091" i="1"/>
  <c r="J4083" i="1"/>
  <c r="J4075" i="1"/>
  <c r="J4067" i="1"/>
  <c r="J4059" i="1"/>
  <c r="K4052" i="1"/>
  <c r="K4044" i="1"/>
  <c r="K4036" i="1"/>
  <c r="K4028" i="1"/>
  <c r="K4020" i="1"/>
  <c r="K4012" i="1"/>
  <c r="K4004" i="1"/>
  <c r="K3996" i="1"/>
  <c r="K3988" i="1"/>
  <c r="K3980" i="1"/>
  <c r="K3972" i="1"/>
  <c r="K3964" i="1"/>
  <c r="O3945" i="1"/>
  <c r="J3937" i="1"/>
  <c r="K3929" i="1"/>
  <c r="O3929" i="1" s="1"/>
  <c r="Q3922" i="1"/>
  <c r="K3922" i="1"/>
  <c r="O3922" i="1" s="1"/>
  <c r="K3918" i="1"/>
  <c r="K3912" i="1"/>
  <c r="J3905" i="1"/>
  <c r="K3897" i="1"/>
  <c r="O3897" i="1" s="1"/>
  <c r="Q3890" i="1"/>
  <c r="K3890" i="1"/>
  <c r="O3890" i="1" s="1"/>
  <c r="K3886" i="1"/>
  <c r="K3880" i="1"/>
  <c r="J3873" i="1"/>
  <c r="K3865" i="1"/>
  <c r="O3865" i="1" s="1"/>
  <c r="Q3858" i="1"/>
  <c r="K3858" i="1"/>
  <c r="O3858" i="1" s="1"/>
  <c r="K3854" i="1"/>
  <c r="K3848" i="1"/>
  <c r="J3841" i="1"/>
  <c r="K3832" i="1"/>
  <c r="J3815" i="1"/>
  <c r="J3807" i="1"/>
  <c r="O3807" i="1" s="1"/>
  <c r="J3804" i="1"/>
  <c r="J3793" i="1"/>
  <c r="K3785" i="1"/>
  <c r="J3777" i="1"/>
  <c r="K3773" i="1"/>
  <c r="J3771" i="1"/>
  <c r="K3761" i="1"/>
  <c r="J3759" i="1"/>
  <c r="O3759" i="1" s="1"/>
  <c r="J3756" i="1"/>
  <c r="J3745" i="1"/>
  <c r="K3741" i="1"/>
  <c r="J3739" i="1"/>
  <c r="K3729" i="1"/>
  <c r="J3727" i="1"/>
  <c r="O3727" i="1" s="1"/>
  <c r="J3724" i="1"/>
  <c r="J3713" i="1"/>
  <c r="K3709" i="1"/>
  <c r="J3707" i="1"/>
  <c r="K3697" i="1"/>
  <c r="J3695" i="1"/>
  <c r="O3695" i="1" s="1"/>
  <c r="J3692" i="1"/>
  <c r="J3681" i="1"/>
  <c r="K3677" i="1"/>
  <c r="O3663" i="1"/>
  <c r="O3631" i="1"/>
  <c r="O3599" i="1"/>
  <c r="O3596" i="1"/>
  <c r="O3568" i="1"/>
  <c r="O3552" i="1"/>
  <c r="O3528" i="1"/>
  <c r="O3505" i="1"/>
  <c r="O3488" i="1"/>
  <c r="O3476" i="1"/>
  <c r="O3460" i="1"/>
  <c r="O3452" i="1"/>
  <c r="O3448" i="1"/>
  <c r="O3414" i="1"/>
  <c r="V3414" i="1" s="1"/>
  <c r="O3404" i="1"/>
  <c r="R3404" i="1" s="1"/>
  <c r="Y3404" i="1" s="1"/>
  <c r="O3346" i="1"/>
  <c r="O3333" i="1"/>
  <c r="R3333" i="1" s="1"/>
  <c r="Y3333" i="1" s="1"/>
  <c r="O3329" i="1"/>
  <c r="R3329" i="1" s="1"/>
  <c r="Y3329" i="1" s="1"/>
  <c r="K3221" i="1"/>
  <c r="O3221" i="1" s="1"/>
  <c r="K3185" i="1"/>
  <c r="O3185" i="1" s="1"/>
  <c r="J3181" i="1"/>
  <c r="O3181" i="1" s="1"/>
  <c r="K3136" i="1"/>
  <c r="K3120" i="1"/>
  <c r="K3096" i="1"/>
  <c r="J3081" i="1"/>
  <c r="J3049" i="1"/>
  <c r="J3017" i="1"/>
  <c r="J2985" i="1"/>
  <c r="J2953" i="1"/>
  <c r="J2921" i="1"/>
  <c r="K2898" i="1"/>
  <c r="K2885" i="1"/>
  <c r="O2885" i="1" s="1"/>
  <c r="K2866" i="1"/>
  <c r="K2853" i="1"/>
  <c r="O2853" i="1" s="1"/>
  <c r="K2834" i="1"/>
  <c r="J2818" i="1"/>
  <c r="K2818" i="1"/>
  <c r="J2805" i="1"/>
  <c r="K2805" i="1"/>
  <c r="O2173" i="1"/>
  <c r="R2173" i="1" s="1"/>
  <c r="Y2173" i="1" s="1"/>
  <c r="R2161" i="1"/>
  <c r="Y2161" i="1" s="1"/>
  <c r="O2821" i="1"/>
  <c r="R2821" i="1" s="1"/>
  <c r="Y2821" i="1" s="1"/>
  <c r="J2817" i="1"/>
  <c r="O2817" i="1" s="1"/>
  <c r="R2817" i="1" s="1"/>
  <c r="Y2817" i="1" s="1"/>
  <c r="J2809" i="1"/>
  <c r="O2809" i="1" s="1"/>
  <c r="R2809" i="1" s="1"/>
  <c r="Y2809" i="1" s="1"/>
  <c r="J2800" i="1"/>
  <c r="O2800" i="1" s="1"/>
  <c r="K2794" i="1"/>
  <c r="J2792" i="1"/>
  <c r="O2789" i="1"/>
  <c r="R2789" i="1" s="1"/>
  <c r="Y2789" i="1" s="1"/>
  <c r="J2785" i="1"/>
  <c r="O2785" i="1" s="1"/>
  <c r="R2785" i="1" s="1"/>
  <c r="Y2785" i="1" s="1"/>
  <c r="J2777" i="1"/>
  <c r="O2777" i="1" s="1"/>
  <c r="R2777" i="1" s="1"/>
  <c r="Y2777" i="1" s="1"/>
  <c r="J2768" i="1"/>
  <c r="O2768" i="1" s="1"/>
  <c r="K2762" i="1"/>
  <c r="J2760" i="1"/>
  <c r="O2757" i="1"/>
  <c r="R2757" i="1" s="1"/>
  <c r="Y2757" i="1" s="1"/>
  <c r="J2753" i="1"/>
  <c r="O2753" i="1" s="1"/>
  <c r="R2753" i="1" s="1"/>
  <c r="Y2753" i="1" s="1"/>
  <c r="J2745" i="1"/>
  <c r="O2745" i="1" s="1"/>
  <c r="R2745" i="1" s="1"/>
  <c r="Y2745" i="1" s="1"/>
  <c r="J2736" i="1"/>
  <c r="O2736" i="1" s="1"/>
  <c r="K2730" i="1"/>
  <c r="J2728" i="1"/>
  <c r="O2725" i="1"/>
  <c r="R2725" i="1" s="1"/>
  <c r="Y2725" i="1" s="1"/>
  <c r="J2721" i="1"/>
  <c r="O2721" i="1" s="1"/>
  <c r="R2721" i="1" s="1"/>
  <c r="Y2721" i="1" s="1"/>
  <c r="J2713" i="1"/>
  <c r="O2713" i="1" s="1"/>
  <c r="R2713" i="1" s="1"/>
  <c r="Y2713" i="1" s="1"/>
  <c r="J2704" i="1"/>
  <c r="O2704" i="1" s="1"/>
  <c r="O2701" i="1"/>
  <c r="R2701" i="1" s="1"/>
  <c r="Y2701" i="1" s="1"/>
  <c r="K2693" i="1"/>
  <c r="O2693" i="1" s="1"/>
  <c r="K2689" i="1"/>
  <c r="O2689" i="1" s="1"/>
  <c r="K2682" i="1"/>
  <c r="J2680" i="1"/>
  <c r="K2674" i="1"/>
  <c r="K2669" i="1"/>
  <c r="J2665" i="1"/>
  <c r="O2665" i="1" s="1"/>
  <c r="R2665" i="1" s="1"/>
  <c r="Y2665" i="1" s="1"/>
  <c r="K2657" i="1"/>
  <c r="O2657" i="1" s="1"/>
  <c r="J2645" i="1"/>
  <c r="O2645" i="1" s="1"/>
  <c r="R2645" i="1" s="1"/>
  <c r="Y2645" i="1" s="1"/>
  <c r="K2625" i="1"/>
  <c r="O2625" i="1" s="1"/>
  <c r="K2614" i="1"/>
  <c r="J2613" i="1"/>
  <c r="O2613" i="1" s="1"/>
  <c r="R2613" i="1" s="1"/>
  <c r="Y2613" i="1" s="1"/>
  <c r="K2609" i="1"/>
  <c r="O2609" i="1" s="1"/>
  <c r="J2604" i="1"/>
  <c r="J2601" i="1"/>
  <c r="K2594" i="1"/>
  <c r="J2584" i="1"/>
  <c r="O2577" i="1"/>
  <c r="R2577" i="1" s="1"/>
  <c r="Y2577" i="1" s="1"/>
  <c r="J2576" i="1"/>
  <c r="O2576" i="1" s="1"/>
  <c r="K2570" i="1"/>
  <c r="K2565" i="1"/>
  <c r="O2565" i="1" s="1"/>
  <c r="K2561" i="1"/>
  <c r="K2550" i="1"/>
  <c r="J2549" i="1"/>
  <c r="O2549" i="1" s="1"/>
  <c r="R2549" i="1" s="1"/>
  <c r="Y2549" i="1" s="1"/>
  <c r="J2545" i="1"/>
  <c r="J2540" i="1"/>
  <c r="J2537" i="1"/>
  <c r="O2537" i="1" s="1"/>
  <c r="R2537" i="1" s="1"/>
  <c r="Y2537" i="1" s="1"/>
  <c r="K2530" i="1"/>
  <c r="J2520" i="1"/>
  <c r="O2513" i="1"/>
  <c r="R2513" i="1" s="1"/>
  <c r="Y2513" i="1" s="1"/>
  <c r="J2512" i="1"/>
  <c r="O2512" i="1" s="1"/>
  <c r="K2506" i="1"/>
  <c r="K2501" i="1"/>
  <c r="O2501" i="1" s="1"/>
  <c r="K2497" i="1"/>
  <c r="K2486" i="1"/>
  <c r="J2485" i="1"/>
  <c r="O2485" i="1" s="1"/>
  <c r="R2485" i="1" s="1"/>
  <c r="Y2485" i="1" s="1"/>
  <c r="J2481" i="1"/>
  <c r="O2481" i="1" s="1"/>
  <c r="V2481" i="1" s="1"/>
  <c r="J2476" i="1"/>
  <c r="J2473" i="1"/>
  <c r="O2473" i="1" s="1"/>
  <c r="R2473" i="1" s="1"/>
  <c r="Y2473" i="1" s="1"/>
  <c r="K2466" i="1"/>
  <c r="J2456" i="1"/>
  <c r="O2449" i="1"/>
  <c r="R2449" i="1" s="1"/>
  <c r="Y2449" i="1" s="1"/>
  <c r="J2448" i="1"/>
  <c r="O2448" i="1" s="1"/>
  <c r="K2442" i="1"/>
  <c r="K2437" i="1"/>
  <c r="O2437" i="1" s="1"/>
  <c r="K2433" i="1"/>
  <c r="K2422" i="1"/>
  <c r="J2421" i="1"/>
  <c r="O2421" i="1" s="1"/>
  <c r="R2421" i="1" s="1"/>
  <c r="Y2421" i="1" s="1"/>
  <c r="J2417" i="1"/>
  <c r="J2412" i="1"/>
  <c r="J2409" i="1"/>
  <c r="O2409" i="1" s="1"/>
  <c r="R2409" i="1" s="1"/>
  <c r="Y2409" i="1" s="1"/>
  <c r="K2402" i="1"/>
  <c r="J2392" i="1"/>
  <c r="O2385" i="1"/>
  <c r="R2385" i="1" s="1"/>
  <c r="Y2385" i="1" s="1"/>
  <c r="J2384" i="1"/>
  <c r="O2384" i="1" s="1"/>
  <c r="K2378" i="1"/>
  <c r="K2373" i="1"/>
  <c r="O2373" i="1" s="1"/>
  <c r="K2369" i="1"/>
  <c r="J2359" i="1"/>
  <c r="O2359" i="1" s="1"/>
  <c r="V2359" i="1" s="1"/>
  <c r="J2357" i="1"/>
  <c r="K2349" i="1"/>
  <c r="J2344" i="1"/>
  <c r="J2337" i="1"/>
  <c r="O2337" i="1" s="1"/>
  <c r="R2337" i="1" s="1"/>
  <c r="Y2337" i="1" s="1"/>
  <c r="K2233" i="1"/>
  <c r="K2226" i="1"/>
  <c r="K2222" i="1"/>
  <c r="J2221" i="1"/>
  <c r="O2221" i="1" s="1"/>
  <c r="J2212" i="1"/>
  <c r="J2200" i="1"/>
  <c r="O2200" i="1" s="1"/>
  <c r="J2193" i="1"/>
  <c r="O2193" i="1" s="1"/>
  <c r="R2193" i="1" s="1"/>
  <c r="Y2193" i="1" s="1"/>
  <c r="K2169" i="1"/>
  <c r="O2169" i="1" s="1"/>
  <c r="K2162" i="1"/>
  <c r="J2148" i="1"/>
  <c r="K2142" i="1"/>
  <c r="J2141" i="1"/>
  <c r="O2141" i="1" s="1"/>
  <c r="R2141" i="1" s="1"/>
  <c r="Y2141" i="1" s="1"/>
  <c r="J2136" i="1"/>
  <c r="O2136" i="1" s="1"/>
  <c r="J2113" i="1"/>
  <c r="O2113" i="1" s="1"/>
  <c r="R2113" i="1" s="1"/>
  <c r="Y2113" i="1" s="1"/>
  <c r="J2108" i="1"/>
  <c r="O2108" i="1" s="1"/>
  <c r="K2102" i="1"/>
  <c r="J2101" i="1"/>
  <c r="O2101" i="1" s="1"/>
  <c r="R2101" i="1" s="1"/>
  <c r="Y2101" i="1" s="1"/>
  <c r="J2077" i="1"/>
  <c r="O2061" i="1"/>
  <c r="R2061" i="1" s="1"/>
  <c r="Y2061" i="1" s="1"/>
  <c r="J2042" i="1"/>
  <c r="K2042" i="1"/>
  <c r="K2029" i="1"/>
  <c r="J2029" i="1"/>
  <c r="J2028" i="1"/>
  <c r="J2022" i="1"/>
  <c r="K2022" i="1"/>
  <c r="O2021" i="1"/>
  <c r="R2021" i="1" s="1"/>
  <c r="Y2021" i="1" s="1"/>
  <c r="O1493" i="1"/>
  <c r="R1493" i="1" s="1"/>
  <c r="Y1493" i="1" s="1"/>
  <c r="K2786" i="1"/>
  <c r="K2773" i="1"/>
  <c r="K2754" i="1"/>
  <c r="K2741" i="1"/>
  <c r="O2741" i="1" s="1"/>
  <c r="K2722" i="1"/>
  <c r="K2709" i="1"/>
  <c r="K2698" i="1"/>
  <c r="J2696" i="1"/>
  <c r="J2672" i="1"/>
  <c r="O2669" i="1"/>
  <c r="R2669" i="1" s="1"/>
  <c r="Y2669" i="1" s="1"/>
  <c r="K2630" i="1"/>
  <c r="K2626" i="1"/>
  <c r="K2610" i="1"/>
  <c r="J2600" i="1"/>
  <c r="O2593" i="1"/>
  <c r="J2592" i="1"/>
  <c r="O2592" i="1" s="1"/>
  <c r="K2586" i="1"/>
  <c r="K2566" i="1"/>
  <c r="J2556" i="1"/>
  <c r="J2553" i="1"/>
  <c r="K2546" i="1"/>
  <c r="J2536" i="1"/>
  <c r="O2529" i="1"/>
  <c r="R2529" i="1" s="1"/>
  <c r="Y2529" i="1" s="1"/>
  <c r="J2528" i="1"/>
  <c r="O2528" i="1" s="1"/>
  <c r="K2522" i="1"/>
  <c r="K2502" i="1"/>
  <c r="J2492" i="1"/>
  <c r="J2489" i="1"/>
  <c r="K2482" i="1"/>
  <c r="J2472" i="1"/>
  <c r="O2465" i="1"/>
  <c r="R2465" i="1" s="1"/>
  <c r="Y2465" i="1" s="1"/>
  <c r="J2464" i="1"/>
  <c r="O2464" i="1" s="1"/>
  <c r="K2458" i="1"/>
  <c r="K2438" i="1"/>
  <c r="J2428" i="1"/>
  <c r="J2425" i="1"/>
  <c r="K2418" i="1"/>
  <c r="J2408" i="1"/>
  <c r="O2401" i="1"/>
  <c r="R2401" i="1" s="1"/>
  <c r="Y2401" i="1" s="1"/>
  <c r="J2400" i="1"/>
  <c r="O2400" i="1" s="1"/>
  <c r="K2394" i="1"/>
  <c r="K2374" i="1"/>
  <c r="J2364" i="1"/>
  <c r="J2361" i="1"/>
  <c r="K2358" i="1"/>
  <c r="J2351" i="1"/>
  <c r="O2351" i="1" s="1"/>
  <c r="V2351" i="1" s="1"/>
  <c r="J2336" i="1"/>
  <c r="K2289" i="1"/>
  <c r="O2289" i="1" s="1"/>
  <c r="O2233" i="1"/>
  <c r="O2129" i="1"/>
  <c r="R2129" i="1" s="1"/>
  <c r="Y2129" i="1" s="1"/>
  <c r="K2060" i="1"/>
  <c r="J2060" i="1"/>
  <c r="R2045" i="1"/>
  <c r="Y2045" i="1" s="1"/>
  <c r="K2041" i="1"/>
  <c r="J2041" i="1"/>
  <c r="O2041" i="1" s="1"/>
  <c r="R2041" i="1" s="1"/>
  <c r="Y2041" i="1" s="1"/>
  <c r="Q2037" i="1"/>
  <c r="K2032" i="1"/>
  <c r="J2032" i="1"/>
  <c r="O2773" i="1"/>
  <c r="R2773" i="1" s="1"/>
  <c r="Y2773" i="1" s="1"/>
  <c r="O2769" i="1"/>
  <c r="R2769" i="1" s="1"/>
  <c r="Y2769" i="1" s="1"/>
  <c r="O2737" i="1"/>
  <c r="R2737" i="1" s="1"/>
  <c r="Y2737" i="1" s="1"/>
  <c r="O2709" i="1"/>
  <c r="R2709" i="1" s="1"/>
  <c r="Y2709" i="1" s="1"/>
  <c r="O2705" i="1"/>
  <c r="R2705" i="1" s="1"/>
  <c r="Y2705" i="1" s="1"/>
  <c r="R2569" i="1"/>
  <c r="Y2569" i="1" s="1"/>
  <c r="O2545" i="1"/>
  <c r="R2505" i="1"/>
  <c r="Y2505" i="1" s="1"/>
  <c r="R2441" i="1"/>
  <c r="Y2441" i="1" s="1"/>
  <c r="O2417" i="1"/>
  <c r="R2353" i="1"/>
  <c r="Y2353" i="1" s="1"/>
  <c r="O2285" i="1"/>
  <c r="R2285" i="1" s="1"/>
  <c r="Y2285" i="1" s="1"/>
  <c r="O2281" i="1"/>
  <c r="R2281" i="1" s="1"/>
  <c r="Y2281" i="1" s="1"/>
  <c r="O2277" i="1"/>
  <c r="R2277" i="1" s="1"/>
  <c r="Y2277" i="1" s="1"/>
  <c r="O2273" i="1"/>
  <c r="R2273" i="1" s="1"/>
  <c r="Y2273" i="1" s="1"/>
  <c r="O2269" i="1"/>
  <c r="R2269" i="1" s="1"/>
  <c r="Y2269" i="1" s="1"/>
  <c r="O2265" i="1"/>
  <c r="R2265" i="1" s="1"/>
  <c r="Y2265" i="1" s="1"/>
  <c r="O2261" i="1"/>
  <c r="R2261" i="1" s="1"/>
  <c r="Y2261" i="1" s="1"/>
  <c r="O2257" i="1"/>
  <c r="R2257" i="1" s="1"/>
  <c r="Y2257" i="1" s="1"/>
  <c r="O2253" i="1"/>
  <c r="R2253" i="1" s="1"/>
  <c r="Y2253" i="1" s="1"/>
  <c r="O2249" i="1"/>
  <c r="O2232" i="1"/>
  <c r="O2185" i="1"/>
  <c r="R2185" i="1" s="1"/>
  <c r="Y2185" i="1" s="1"/>
  <c r="O2168" i="1"/>
  <c r="O2145" i="1"/>
  <c r="R2145" i="1" s="1"/>
  <c r="Y2145" i="1" s="1"/>
  <c r="K2085" i="1"/>
  <c r="O2085" i="1" s="1"/>
  <c r="O2076" i="1"/>
  <c r="K2064" i="1"/>
  <c r="J2064" i="1"/>
  <c r="O2057" i="1"/>
  <c r="R2057" i="1" s="1"/>
  <c r="Y2057" i="1" s="1"/>
  <c r="K2037" i="1"/>
  <c r="J2037" i="1"/>
  <c r="O2037" i="1" s="1"/>
  <c r="K2012" i="1"/>
  <c r="J2012" i="1"/>
  <c r="O2685" i="1"/>
  <c r="R2685" i="1" s="1"/>
  <c r="Y2685" i="1" s="1"/>
  <c r="O2673" i="1"/>
  <c r="R2673" i="1" s="1"/>
  <c r="Y2673" i="1" s="1"/>
  <c r="J2588" i="1"/>
  <c r="K2578" i="1"/>
  <c r="O2561" i="1"/>
  <c r="R2561" i="1" s="1"/>
  <c r="Y2561" i="1" s="1"/>
  <c r="J2560" i="1"/>
  <c r="O2560" i="1" s="1"/>
  <c r="Q2545" i="1"/>
  <c r="J2524" i="1"/>
  <c r="K2514" i="1"/>
  <c r="J2504" i="1"/>
  <c r="O2497" i="1"/>
  <c r="R2497" i="1" s="1"/>
  <c r="Y2497" i="1" s="1"/>
  <c r="J2496" i="1"/>
  <c r="O2496" i="1" s="1"/>
  <c r="K2490" i="1"/>
  <c r="Q2481" i="1"/>
  <c r="K2470" i="1"/>
  <c r="J2460" i="1"/>
  <c r="J2457" i="1"/>
  <c r="K2450" i="1"/>
  <c r="J2440" i="1"/>
  <c r="O2433" i="1"/>
  <c r="R2433" i="1" s="1"/>
  <c r="Y2433" i="1" s="1"/>
  <c r="J2432" i="1"/>
  <c r="O2432" i="1" s="1"/>
  <c r="K2426" i="1"/>
  <c r="Q2417" i="1"/>
  <c r="K2406" i="1"/>
  <c r="J2396" i="1"/>
  <c r="J2393" i="1"/>
  <c r="K2386" i="1"/>
  <c r="J2376" i="1"/>
  <c r="O2369" i="1"/>
  <c r="R2369" i="1" s="1"/>
  <c r="Y2369" i="1" s="1"/>
  <c r="J2368" i="1"/>
  <c r="O2368" i="1" s="1"/>
  <c r="K2362" i="1"/>
  <c r="J2352" i="1"/>
  <c r="J2345" i="1"/>
  <c r="K2342" i="1"/>
  <c r="J2335" i="1"/>
  <c r="O2335" i="1" s="1"/>
  <c r="V2335" i="1" s="1"/>
  <c r="J2248" i="1"/>
  <c r="O2248" i="1" s="1"/>
  <c r="J2241" i="1"/>
  <c r="O2241" i="1" s="1"/>
  <c r="K2217" i="1"/>
  <c r="O2217" i="1" s="1"/>
  <c r="K2210" i="1"/>
  <c r="K2206" i="1"/>
  <c r="O2201" i="1"/>
  <c r="J2196" i="1"/>
  <c r="J2184" i="1"/>
  <c r="O2184" i="1" s="1"/>
  <c r="J2177" i="1"/>
  <c r="O2177" i="1" s="1"/>
  <c r="R2177" i="1" s="1"/>
  <c r="Y2177" i="1" s="1"/>
  <c r="K2146" i="1"/>
  <c r="J2132" i="1"/>
  <c r="K2126" i="1"/>
  <c r="J2120" i="1"/>
  <c r="O2120" i="1" s="1"/>
  <c r="J2096" i="1"/>
  <c r="J2092" i="1"/>
  <c r="O2092" i="1" s="1"/>
  <c r="K2086" i="1"/>
  <c r="J2048" i="1"/>
  <c r="O1525" i="1"/>
  <c r="R1525" i="1" s="1"/>
  <c r="Y1525" i="1" s="1"/>
  <c r="O2005" i="1"/>
  <c r="R2005" i="1" s="1"/>
  <c r="Y2005" i="1" s="1"/>
  <c r="J2004" i="1"/>
  <c r="K1998" i="1"/>
  <c r="K1978" i="1"/>
  <c r="J1977" i="1"/>
  <c r="O1977" i="1" s="1"/>
  <c r="R1977" i="1" s="1"/>
  <c r="Y1977" i="1" s="1"/>
  <c r="J1973" i="1"/>
  <c r="J1968" i="1"/>
  <c r="J1965" i="1"/>
  <c r="K1958" i="1"/>
  <c r="O1944" i="1"/>
  <c r="K1937" i="1"/>
  <c r="O1937" i="1" s="1"/>
  <c r="O1929" i="1"/>
  <c r="V1929" i="1" s="1"/>
  <c r="J1927" i="1"/>
  <c r="J1924" i="1"/>
  <c r="O1912" i="1"/>
  <c r="K1905" i="1"/>
  <c r="O1905" i="1" s="1"/>
  <c r="O1897" i="1"/>
  <c r="V1897" i="1" s="1"/>
  <c r="J1895" i="1"/>
  <c r="J1892" i="1"/>
  <c r="J1883" i="1"/>
  <c r="K1877" i="1"/>
  <c r="K1857" i="1"/>
  <c r="J1856" i="1"/>
  <c r="O1856" i="1" s="1"/>
  <c r="R1856" i="1" s="1"/>
  <c r="Y1856" i="1" s="1"/>
  <c r="J1852" i="1"/>
  <c r="O1852" i="1" s="1"/>
  <c r="J1847" i="1"/>
  <c r="J1844" i="1"/>
  <c r="K1837" i="1"/>
  <c r="J1827" i="1"/>
  <c r="O1820" i="1"/>
  <c r="R1820" i="1" s="1"/>
  <c r="Y1820" i="1" s="1"/>
  <c r="J1819" i="1"/>
  <c r="K1813" i="1"/>
  <c r="K1793" i="1"/>
  <c r="J1792" i="1"/>
  <c r="O1792" i="1" s="1"/>
  <c r="R1792" i="1" s="1"/>
  <c r="Y1792" i="1" s="1"/>
  <c r="J1788" i="1"/>
  <c r="O1788" i="1" s="1"/>
  <c r="V1788" i="1" s="1"/>
  <c r="J1783" i="1"/>
  <c r="J1780" i="1"/>
  <c r="K1773" i="1"/>
  <c r="J1763" i="1"/>
  <c r="O1756" i="1"/>
  <c r="R1756" i="1" s="1"/>
  <c r="Y1756" i="1" s="1"/>
  <c r="J1755" i="1"/>
  <c r="K1749" i="1"/>
  <c r="J1736" i="1"/>
  <c r="K1733" i="1"/>
  <c r="J1730" i="1"/>
  <c r="O1730" i="1" s="1"/>
  <c r="R1730" i="1" s="1"/>
  <c r="Y1730" i="1" s="1"/>
  <c r="J1718" i="1"/>
  <c r="J1704" i="1"/>
  <c r="K1701" i="1"/>
  <c r="J1698" i="1"/>
  <c r="O1698" i="1" s="1"/>
  <c r="R1698" i="1" s="1"/>
  <c r="Y1698" i="1" s="1"/>
  <c r="J1674" i="1"/>
  <c r="J1656" i="1"/>
  <c r="O1656" i="1" s="1"/>
  <c r="V1656" i="1" s="1"/>
  <c r="J1648" i="1"/>
  <c r="O1648" i="1" s="1"/>
  <c r="V1648" i="1" s="1"/>
  <c r="J1645" i="1"/>
  <c r="O1645" i="1" s="1"/>
  <c r="R1645" i="1" s="1"/>
  <c r="Y1645" i="1" s="1"/>
  <c r="J1641" i="1"/>
  <c r="O1641" i="1" s="1"/>
  <c r="J1638" i="1"/>
  <c r="O1638" i="1" s="1"/>
  <c r="J1632" i="1"/>
  <c r="K1618" i="1"/>
  <c r="K1617" i="1"/>
  <c r="O1617" i="1" s="1"/>
  <c r="J1582" i="1"/>
  <c r="J1581" i="1"/>
  <c r="O1581" i="1" s="1"/>
  <c r="J1552" i="1"/>
  <c r="J1550" i="1"/>
  <c r="J1549" i="1"/>
  <c r="O1549" i="1" s="1"/>
  <c r="R1549" i="1" s="1"/>
  <c r="Y1549" i="1" s="1"/>
  <c r="J1520" i="1"/>
  <c r="J1518" i="1"/>
  <c r="J1517" i="1"/>
  <c r="O1517" i="1" s="1"/>
  <c r="R1517" i="1" s="1"/>
  <c r="Y1517" i="1" s="1"/>
  <c r="J1488" i="1"/>
  <c r="K1478" i="1"/>
  <c r="J1478" i="1"/>
  <c r="J1468" i="1"/>
  <c r="K1468" i="1"/>
  <c r="J1456" i="1"/>
  <c r="K1456" i="1"/>
  <c r="R1981" i="1"/>
  <c r="Y1981" i="1" s="1"/>
  <c r="O1957" i="1"/>
  <c r="R1957" i="1" s="1"/>
  <c r="Y1957" i="1" s="1"/>
  <c r="R1860" i="1"/>
  <c r="Y1860" i="1" s="1"/>
  <c r="O1836" i="1"/>
  <c r="R1796" i="1"/>
  <c r="Y1796" i="1" s="1"/>
  <c r="O1772" i="1"/>
  <c r="R1772" i="1" s="1"/>
  <c r="Y1772" i="1" s="1"/>
  <c r="J1620" i="1"/>
  <c r="J1612" i="1"/>
  <c r="O1609" i="1"/>
  <c r="O1477" i="1"/>
  <c r="R1477" i="1" s="1"/>
  <c r="Y1477" i="1" s="1"/>
  <c r="J1475" i="1"/>
  <c r="K1475" i="1"/>
  <c r="O1451" i="1"/>
  <c r="R1451" i="1" s="1"/>
  <c r="Y1451" i="1" s="1"/>
  <c r="J1444" i="1"/>
  <c r="K1444" i="1"/>
  <c r="O1997" i="1"/>
  <c r="R1997" i="1" s="1"/>
  <c r="Y1997" i="1" s="1"/>
  <c r="O1973" i="1"/>
  <c r="Q1957" i="1"/>
  <c r="O1876" i="1"/>
  <c r="R1876" i="1" s="1"/>
  <c r="Y1876" i="1" s="1"/>
  <c r="Q1836" i="1"/>
  <c r="O1812" i="1"/>
  <c r="R1812" i="1" s="1"/>
  <c r="Y1812" i="1" s="1"/>
  <c r="Q1772" i="1"/>
  <c r="O1748" i="1"/>
  <c r="R1748" i="1" s="1"/>
  <c r="Y1748" i="1" s="1"/>
  <c r="O1690" i="1"/>
  <c r="R1690" i="1" s="1"/>
  <c r="Y1690" i="1" s="1"/>
  <c r="O1666" i="1"/>
  <c r="O1605" i="1"/>
  <c r="K1510" i="1"/>
  <c r="K1509" i="1"/>
  <c r="O1509" i="1" s="1"/>
  <c r="J1443" i="1"/>
  <c r="K1443" i="1"/>
  <c r="O2053" i="1"/>
  <c r="J2052" i="1"/>
  <c r="K2046" i="1"/>
  <c r="K2026" i="1"/>
  <c r="J2016" i="1"/>
  <c r="J2013" i="1"/>
  <c r="K2006" i="1"/>
  <c r="J1996" i="1"/>
  <c r="O1989" i="1"/>
  <c r="R1989" i="1" s="1"/>
  <c r="Y1989" i="1" s="1"/>
  <c r="J1988" i="1"/>
  <c r="K1982" i="1"/>
  <c r="Q1973" i="1"/>
  <c r="K1962" i="1"/>
  <c r="Q1953" i="1"/>
  <c r="K1953" i="1"/>
  <c r="O1953" i="1" s="1"/>
  <c r="J1950" i="1"/>
  <c r="O1943" i="1"/>
  <c r="R1943" i="1" s="1"/>
  <c r="Y1943" i="1" s="1"/>
  <c r="J1932" i="1"/>
  <c r="Q1921" i="1"/>
  <c r="K1921" i="1"/>
  <c r="O1921" i="1" s="1"/>
  <c r="J1918" i="1"/>
  <c r="O1911" i="1"/>
  <c r="R1911" i="1" s="1"/>
  <c r="Y1911" i="1" s="1"/>
  <c r="J1900" i="1"/>
  <c r="Q1889" i="1"/>
  <c r="K1889" i="1"/>
  <c r="O1889" i="1" s="1"/>
  <c r="J1886" i="1"/>
  <c r="J1875" i="1"/>
  <c r="O1868" i="1"/>
  <c r="R1868" i="1" s="1"/>
  <c r="Y1868" i="1" s="1"/>
  <c r="J1867" i="1"/>
  <c r="K1861" i="1"/>
  <c r="Q1852" i="1"/>
  <c r="K1841" i="1"/>
  <c r="J1831" i="1"/>
  <c r="J1828" i="1"/>
  <c r="K1821" i="1"/>
  <c r="J1811" i="1"/>
  <c r="O1804" i="1"/>
  <c r="R1804" i="1" s="1"/>
  <c r="Y1804" i="1" s="1"/>
  <c r="J1803" i="1"/>
  <c r="K1797" i="1"/>
  <c r="Q1788" i="1"/>
  <c r="K1777" i="1"/>
  <c r="J1767" i="1"/>
  <c r="J1764" i="1"/>
  <c r="K1757" i="1"/>
  <c r="J1744" i="1"/>
  <c r="K1741" i="1"/>
  <c r="J1712" i="1"/>
  <c r="K1709" i="1"/>
  <c r="J1688" i="1"/>
  <c r="J1682" i="1"/>
  <c r="K1665" i="1"/>
  <c r="J1634" i="1"/>
  <c r="J1616" i="1"/>
  <c r="O1616" i="1" s="1"/>
  <c r="J1610" i="1"/>
  <c r="K1606" i="1"/>
  <c r="J1604" i="1"/>
  <c r="O1604" i="1" s="1"/>
  <c r="J1601" i="1"/>
  <c r="K1597" i="1"/>
  <c r="O1597" i="1" s="1"/>
  <c r="J1592" i="1"/>
  <c r="J1576" i="1"/>
  <c r="J1544" i="1"/>
  <c r="J1512" i="1"/>
  <c r="J1486" i="1"/>
  <c r="K1480" i="1"/>
  <c r="J1480" i="1"/>
  <c r="J1464" i="1"/>
  <c r="K1461" i="1"/>
  <c r="O1461" i="1" s="1"/>
  <c r="K1453" i="1"/>
  <c r="O1453" i="1" s="1"/>
  <c r="K1432" i="1"/>
  <c r="K1429" i="1"/>
  <c r="O1429" i="1" s="1"/>
  <c r="K1424" i="1"/>
  <c r="K1421" i="1"/>
  <c r="O1421" i="1" s="1"/>
  <c r="K1412" i="1"/>
  <c r="K1411" i="1"/>
  <c r="O1411" i="1" s="1"/>
  <c r="K1400" i="1"/>
  <c r="K1397" i="1"/>
  <c r="O1397" i="1" s="1"/>
  <c r="K1392" i="1"/>
  <c r="K1389" i="1"/>
  <c r="K1380" i="1"/>
  <c r="O1380" i="1" s="1"/>
  <c r="K1368" i="1"/>
  <c r="K1367" i="1"/>
  <c r="O1367" i="1" s="1"/>
  <c r="K1360" i="1"/>
  <c r="K1356" i="1"/>
  <c r="J1355" i="1"/>
  <c r="O1355" i="1" s="1"/>
  <c r="R1355" i="1" s="1"/>
  <c r="Y1355" i="1" s="1"/>
  <c r="J1343" i="1"/>
  <c r="J1331" i="1"/>
  <c r="O1331" i="1" s="1"/>
  <c r="J1326" i="1"/>
  <c r="J1318" i="1"/>
  <c r="O1318" i="1" s="1"/>
  <c r="V1318" i="1" s="1"/>
  <c r="J1312" i="1"/>
  <c r="J1311" i="1"/>
  <c r="O1311" i="1" s="1"/>
  <c r="O1306" i="1"/>
  <c r="J1296" i="1"/>
  <c r="K1275" i="1"/>
  <c r="O1275" i="1" s="1"/>
  <c r="K1271" i="1"/>
  <c r="J1266" i="1"/>
  <c r="J1238" i="1"/>
  <c r="O1224" i="1"/>
  <c r="K1223" i="1"/>
  <c r="K1208" i="1"/>
  <c r="K1207" i="1"/>
  <c r="O1207" i="1" s="1"/>
  <c r="J1200" i="1"/>
  <c r="J1199" i="1"/>
  <c r="O1199" i="1" s="1"/>
  <c r="O1196" i="1"/>
  <c r="K1195" i="1"/>
  <c r="O1195" i="1" s="1"/>
  <c r="J1192" i="1"/>
  <c r="J1184" i="1"/>
  <c r="K1180" i="1"/>
  <c r="K1179" i="1"/>
  <c r="O1179" i="1" s="1"/>
  <c r="J1170" i="1"/>
  <c r="O1170" i="1" s="1"/>
  <c r="K1160" i="1"/>
  <c r="J1159" i="1"/>
  <c r="J1155" i="1"/>
  <c r="J1142" i="1"/>
  <c r="O1142" i="1" s="1"/>
  <c r="K1136" i="1"/>
  <c r="K1135" i="1"/>
  <c r="O1135" i="1" s="1"/>
  <c r="O1131" i="1"/>
  <c r="J1130" i="1"/>
  <c r="O1130" i="1" s="1"/>
  <c r="K1124" i="1"/>
  <c r="J1123" i="1"/>
  <c r="O1123" i="1" s="1"/>
  <c r="J1119" i="1"/>
  <c r="J1108" i="1"/>
  <c r="J1107" i="1"/>
  <c r="O1107" i="1" s="1"/>
  <c r="J1102" i="1"/>
  <c r="J1098" i="1"/>
  <c r="K1094" i="1"/>
  <c r="J1094" i="1"/>
  <c r="K1087" i="1"/>
  <c r="J1071" i="1"/>
  <c r="K1071" i="1"/>
  <c r="O914" i="1"/>
  <c r="R914" i="1" s="1"/>
  <c r="Y914" i="1" s="1"/>
  <c r="O1433" i="1"/>
  <c r="O1401" i="1"/>
  <c r="J1382" i="1"/>
  <c r="J1370" i="1"/>
  <c r="J1298" i="1"/>
  <c r="J1282" i="1"/>
  <c r="O1282" i="1" s="1"/>
  <c r="V1282" i="1" s="1"/>
  <c r="O1251" i="1"/>
  <c r="J1248" i="1"/>
  <c r="J1234" i="1"/>
  <c r="O1234" i="1" s="1"/>
  <c r="J1219" i="1"/>
  <c r="K1215" i="1"/>
  <c r="O1215" i="1" s="1"/>
  <c r="J1210" i="1"/>
  <c r="J1202" i="1"/>
  <c r="K1187" i="1"/>
  <c r="O1187" i="1" s="1"/>
  <c r="J1163" i="1"/>
  <c r="J1158" i="1"/>
  <c r="K1152" i="1"/>
  <c r="J1150" i="1"/>
  <c r="O1132" i="1"/>
  <c r="J1128" i="1"/>
  <c r="J1122" i="1"/>
  <c r="J1110" i="1"/>
  <c r="J1100" i="1"/>
  <c r="J1070" i="1"/>
  <c r="K1070" i="1"/>
  <c r="O1010" i="1"/>
  <c r="O1419" i="1"/>
  <c r="R1419" i="1" s="1"/>
  <c r="Y1419" i="1" s="1"/>
  <c r="O1387" i="1"/>
  <c r="R1387" i="1" s="1"/>
  <c r="Y1387" i="1" s="1"/>
  <c r="O1363" i="1"/>
  <c r="O1303" i="1"/>
  <c r="O1159" i="1"/>
  <c r="O1095" i="1"/>
  <c r="Q1095" i="1"/>
  <c r="K1477" i="1"/>
  <c r="O1467" i="1"/>
  <c r="R1467" i="1" s="1"/>
  <c r="Y1467" i="1" s="1"/>
  <c r="K1465" i="1"/>
  <c r="O1465" i="1" s="1"/>
  <c r="J1450" i="1"/>
  <c r="K1441" i="1"/>
  <c r="J1418" i="1"/>
  <c r="K1409" i="1"/>
  <c r="O1389" i="1"/>
  <c r="V1389" i="1" s="1"/>
  <c r="J1350" i="1"/>
  <c r="J1338" i="1"/>
  <c r="J1278" i="1"/>
  <c r="O1271" i="1"/>
  <c r="J1270" i="1"/>
  <c r="O1270" i="1" s="1"/>
  <c r="J1247" i="1"/>
  <c r="O1247" i="1" s="1"/>
  <c r="J1230" i="1"/>
  <c r="J1226" i="1"/>
  <c r="O1223" i="1"/>
  <c r="J1220" i="1"/>
  <c r="K1216" i="1"/>
  <c r="J1214" i="1"/>
  <c r="J1206" i="1"/>
  <c r="O1206" i="1" s="1"/>
  <c r="J1194" i="1"/>
  <c r="O1194" i="1" s="1"/>
  <c r="K1188" i="1"/>
  <c r="J1164" i="1"/>
  <c r="O1160" i="1"/>
  <c r="Q1159" i="1"/>
  <c r="K1151" i="1"/>
  <c r="O1151" i="1" s="1"/>
  <c r="J1146" i="1"/>
  <c r="J1127" i="1"/>
  <c r="O1127" i="1" s="1"/>
  <c r="O1124" i="1"/>
  <c r="Q1123" i="1"/>
  <c r="J1099" i="1"/>
  <c r="O1099" i="1" s="1"/>
  <c r="K1086" i="1"/>
  <c r="O1086" i="1" s="1"/>
  <c r="O962" i="1"/>
  <c r="R962" i="1" s="1"/>
  <c r="Y962" i="1" s="1"/>
  <c r="Q1038" i="1"/>
  <c r="R1038" i="1" s="1"/>
  <c r="Y1038" i="1" s="1"/>
  <c r="J1029" i="1"/>
  <c r="J1025" i="1"/>
  <c r="J1013" i="1"/>
  <c r="O1002" i="1"/>
  <c r="J999" i="1"/>
  <c r="O999" i="1" s="1"/>
  <c r="V999" i="1" s="1"/>
  <c r="J989" i="1"/>
  <c r="J957" i="1"/>
  <c r="J925" i="1"/>
  <c r="K893" i="1"/>
  <c r="O893" i="1" s="1"/>
  <c r="K861" i="1"/>
  <c r="K825" i="1"/>
  <c r="O825" i="1" s="1"/>
  <c r="K813" i="1"/>
  <c r="K793" i="1"/>
  <c r="K781" i="1"/>
  <c r="K773" i="1"/>
  <c r="K751" i="1"/>
  <c r="O751" i="1" s="1"/>
  <c r="Q727" i="1"/>
  <c r="K727" i="1"/>
  <c r="O727" i="1" s="1"/>
  <c r="O711" i="1"/>
  <c r="V711" i="1" s="1"/>
  <c r="K701" i="1"/>
  <c r="K687" i="1"/>
  <c r="O687" i="1" s="1"/>
  <c r="K673" i="1"/>
  <c r="K1055" i="1"/>
  <c r="K1054" i="1"/>
  <c r="O1054" i="1" s="1"/>
  <c r="K1039" i="1"/>
  <c r="O1036" i="1"/>
  <c r="O1027" i="1"/>
  <c r="K1026" i="1"/>
  <c r="O1026" i="1" s="1"/>
  <c r="K1022" i="1"/>
  <c r="O1022" i="1" s="1"/>
  <c r="K971" i="1"/>
  <c r="K970" i="1"/>
  <c r="O970" i="1" s="1"/>
  <c r="K939" i="1"/>
  <c r="K938" i="1"/>
  <c r="O938" i="1" s="1"/>
  <c r="K844" i="1"/>
  <c r="K742" i="1"/>
  <c r="K714" i="1"/>
  <c r="J669" i="1"/>
  <c r="K669" i="1"/>
  <c r="O1096" i="1"/>
  <c r="K1036" i="1"/>
  <c r="K1032" i="1"/>
  <c r="O1032" i="1" s="1"/>
  <c r="J1023" i="1"/>
  <c r="O1023" i="1" s="1"/>
  <c r="J1018" i="1"/>
  <c r="J983" i="1"/>
  <c r="J973" i="1"/>
  <c r="J941" i="1"/>
  <c r="K897" i="1"/>
  <c r="O897" i="1" s="1"/>
  <c r="J890" i="1"/>
  <c r="K857" i="1"/>
  <c r="O857" i="1" s="1"/>
  <c r="K829" i="1"/>
  <c r="K809" i="1"/>
  <c r="K797" i="1"/>
  <c r="K777" i="1"/>
  <c r="K765" i="1"/>
  <c r="O743" i="1"/>
  <c r="V743" i="1" s="1"/>
  <c r="K733" i="1"/>
  <c r="K719" i="1"/>
  <c r="O719" i="1" s="1"/>
  <c r="Q695" i="1"/>
  <c r="K695" i="1"/>
  <c r="O695" i="1" s="1"/>
  <c r="K681" i="1"/>
  <c r="J661" i="1"/>
  <c r="K661" i="1"/>
  <c r="J646" i="1"/>
  <c r="J644" i="1"/>
  <c r="K637" i="1"/>
  <c r="J634" i="1"/>
  <c r="O634" i="1" s="1"/>
  <c r="J630" i="1"/>
  <c r="J628" i="1"/>
  <c r="K617" i="1"/>
  <c r="K609" i="1"/>
  <c r="K605" i="1"/>
  <c r="K601" i="1"/>
  <c r="K595" i="1"/>
  <c r="J592" i="1"/>
  <c r="J584" i="1"/>
  <c r="J572" i="1"/>
  <c r="K569" i="1"/>
  <c r="K565" i="1"/>
  <c r="O565" i="1" s="1"/>
  <c r="K557" i="1"/>
  <c r="J554" i="1"/>
  <c r="O549" i="1"/>
  <c r="V549" i="1" s="1"/>
  <c r="J548" i="1"/>
  <c r="K541" i="1"/>
  <c r="J540" i="1"/>
  <c r="O540" i="1" s="1"/>
  <c r="R540" i="1" s="1"/>
  <c r="Y540" i="1" s="1"/>
  <c r="K533" i="1"/>
  <c r="J511" i="1"/>
  <c r="O504" i="1"/>
  <c r="R504" i="1" s="1"/>
  <c r="Y504" i="1" s="1"/>
  <c r="J503" i="1"/>
  <c r="O503" i="1" s="1"/>
  <c r="K497" i="1"/>
  <c r="K481" i="1"/>
  <c r="J471" i="1"/>
  <c r="J464" i="1"/>
  <c r="O464" i="1" s="1"/>
  <c r="R464" i="1" s="1"/>
  <c r="Y464" i="1" s="1"/>
  <c r="K461" i="1"/>
  <c r="J454" i="1"/>
  <c r="O454" i="1" s="1"/>
  <c r="V454" i="1" s="1"/>
  <c r="J452" i="1"/>
  <c r="O436" i="1"/>
  <c r="J432" i="1"/>
  <c r="O428" i="1"/>
  <c r="J424" i="1"/>
  <c r="O420" i="1"/>
  <c r="J416" i="1"/>
  <c r="O412" i="1"/>
  <c r="J408" i="1"/>
  <c r="R587" i="1"/>
  <c r="Y587" i="1" s="1"/>
  <c r="O571" i="1"/>
  <c r="R571" i="1" s="1"/>
  <c r="Y571" i="1" s="1"/>
  <c r="R456" i="1"/>
  <c r="Y456" i="1" s="1"/>
  <c r="J392" i="1"/>
  <c r="O392" i="1" s="1"/>
  <c r="K392" i="1"/>
  <c r="K653" i="1"/>
  <c r="K645" i="1"/>
  <c r="J642" i="1"/>
  <c r="O642" i="1" s="1"/>
  <c r="J638" i="1"/>
  <c r="J636" i="1"/>
  <c r="O626" i="1"/>
  <c r="K621" i="1"/>
  <c r="Q589" i="1"/>
  <c r="O572" i="1"/>
  <c r="Q571" i="1"/>
  <c r="K571" i="1"/>
  <c r="J562" i="1"/>
  <c r="K545" i="1"/>
  <c r="K537" i="1"/>
  <c r="Q532" i="1"/>
  <c r="K532" i="1"/>
  <c r="O532" i="1" s="1"/>
  <c r="Q529" i="1"/>
  <c r="K529" i="1"/>
  <c r="O529" i="1" s="1"/>
  <c r="J524" i="1"/>
  <c r="K520" i="1"/>
  <c r="O520" i="1" s="1"/>
  <c r="K509" i="1"/>
  <c r="J499" i="1"/>
  <c r="J496" i="1"/>
  <c r="K489" i="1"/>
  <c r="J483" i="1"/>
  <c r="J480" i="1"/>
  <c r="K477" i="1"/>
  <c r="J470" i="1"/>
  <c r="K460" i="1"/>
  <c r="J455" i="1"/>
  <c r="J448" i="1"/>
  <c r="K445" i="1"/>
  <c r="K440" i="1"/>
  <c r="O440" i="1" s="1"/>
  <c r="K439" i="1"/>
  <c r="O439" i="1" s="1"/>
  <c r="O432" i="1"/>
  <c r="K431" i="1"/>
  <c r="O424" i="1"/>
  <c r="K423" i="1"/>
  <c r="O416" i="1"/>
  <c r="K415" i="1"/>
  <c r="O408" i="1"/>
  <c r="K407" i="1"/>
  <c r="K400" i="1"/>
  <c r="J400" i="1"/>
  <c r="K625" i="1"/>
  <c r="J606" i="1"/>
  <c r="J602" i="1"/>
  <c r="J598" i="1"/>
  <c r="O593" i="1"/>
  <c r="J588" i="1"/>
  <c r="Q581" i="1"/>
  <c r="K581" i="1"/>
  <c r="O581" i="1" s="1"/>
  <c r="J578" i="1"/>
  <c r="O569" i="1"/>
  <c r="K561" i="1"/>
  <c r="O557" i="1"/>
  <c r="V557" i="1" s="1"/>
  <c r="J555" i="1"/>
  <c r="O533" i="1"/>
  <c r="K521" i="1"/>
  <c r="J515" i="1"/>
  <c r="J512" i="1"/>
  <c r="K505" i="1"/>
  <c r="J495" i="1"/>
  <c r="O488" i="1"/>
  <c r="R488" i="1" s="1"/>
  <c r="Y488" i="1" s="1"/>
  <c r="J487" i="1"/>
  <c r="O487" i="1" s="1"/>
  <c r="J479" i="1"/>
  <c r="J472" i="1"/>
  <c r="K469" i="1"/>
  <c r="J462" i="1"/>
  <c r="J447" i="1"/>
  <c r="J442" i="1"/>
  <c r="O442" i="1" s="1"/>
  <c r="V442" i="1" s="1"/>
  <c r="J396" i="1"/>
  <c r="K396" i="1"/>
  <c r="R243" i="1"/>
  <c r="Y243" i="1" s="1"/>
  <c r="R148" i="1"/>
  <c r="Y148" i="1" s="1"/>
  <c r="J384" i="1"/>
  <c r="O384" i="1" s="1"/>
  <c r="R384" i="1" s="1"/>
  <c r="Y384" i="1" s="1"/>
  <c r="J352" i="1"/>
  <c r="O352" i="1" s="1"/>
  <c r="R352" i="1" s="1"/>
  <c r="Y352" i="1" s="1"/>
  <c r="K343" i="1"/>
  <c r="K336" i="1"/>
  <c r="O336" i="1" s="1"/>
  <c r="K327" i="1"/>
  <c r="K326" i="1"/>
  <c r="O326" i="1" s="1"/>
  <c r="K323" i="1"/>
  <c r="K319" i="1"/>
  <c r="K314" i="1"/>
  <c r="K294" i="1"/>
  <c r="J286" i="1"/>
  <c r="J278" i="1"/>
  <c r="J270" i="1"/>
  <c r="J262" i="1"/>
  <c r="J254" i="1"/>
  <c r="K245" i="1"/>
  <c r="O245" i="1" s="1"/>
  <c r="J242" i="1"/>
  <c r="K237" i="1"/>
  <c r="Q208" i="1"/>
  <c r="K208" i="1"/>
  <c r="O208" i="1" s="1"/>
  <c r="J183" i="1"/>
  <c r="K166" i="1"/>
  <c r="O166" i="1" s="1"/>
  <c r="O118" i="1"/>
  <c r="K106" i="1"/>
  <c r="J99" i="1"/>
  <c r="O98" i="1"/>
  <c r="V98" i="1" s="1"/>
  <c r="J93" i="1"/>
  <c r="O93" i="1" s="1"/>
  <c r="J64" i="1"/>
  <c r="K57" i="1"/>
  <c r="Q47" i="1"/>
  <c r="Q42" i="1"/>
  <c r="K364" i="1"/>
  <c r="O364" i="1" s="1"/>
  <c r="K360" i="1"/>
  <c r="O360" i="1" s="1"/>
  <c r="J339" i="1"/>
  <c r="O339" i="1" s="1"/>
  <c r="J335" i="1"/>
  <c r="O318" i="1"/>
  <c r="J305" i="1"/>
  <c r="J289" i="1"/>
  <c r="J285" i="1"/>
  <c r="O282" i="1"/>
  <c r="R282" i="1" s="1"/>
  <c r="Y282" i="1" s="1"/>
  <c r="J281" i="1"/>
  <c r="J277" i="1"/>
  <c r="O274" i="1"/>
  <c r="R274" i="1" s="1"/>
  <c r="Y274" i="1" s="1"/>
  <c r="J273" i="1"/>
  <c r="J269" i="1"/>
  <c r="O266" i="1"/>
  <c r="O258" i="1"/>
  <c r="O250" i="1"/>
  <c r="O240" i="1"/>
  <c r="K232" i="1"/>
  <c r="O232" i="1" s="1"/>
  <c r="O222" i="1"/>
  <c r="J215" i="1"/>
  <c r="J211" i="1"/>
  <c r="O211" i="1" s="1"/>
  <c r="R211" i="1" s="1"/>
  <c r="Y211" i="1" s="1"/>
  <c r="O192" i="1"/>
  <c r="K191" i="1"/>
  <c r="K187" i="1"/>
  <c r="O180" i="1"/>
  <c r="R180" i="1" s="1"/>
  <c r="Y180" i="1" s="1"/>
  <c r="K179" i="1"/>
  <c r="K175" i="1"/>
  <c r="J172" i="1"/>
  <c r="O172" i="1" s="1"/>
  <c r="R172" i="1" s="1"/>
  <c r="Y172" i="1" s="1"/>
  <c r="J149" i="1"/>
  <c r="J144" i="1"/>
  <c r="O144" i="1" s="1"/>
  <c r="K132" i="1"/>
  <c r="O132" i="1" s="1"/>
  <c r="K129" i="1"/>
  <c r="K121" i="1"/>
  <c r="K109" i="1"/>
  <c r="K108" i="1"/>
  <c r="O108" i="1" s="1"/>
  <c r="O85" i="1"/>
  <c r="O77" i="1"/>
  <c r="O68" i="1"/>
  <c r="K37" i="1"/>
  <c r="K27" i="1"/>
  <c r="J18" i="1"/>
  <c r="L15" i="1"/>
  <c r="Q15" i="1" s="1"/>
  <c r="L14" i="1"/>
  <c r="Q14" i="1" s="1"/>
  <c r="O376" i="1"/>
  <c r="R376" i="1" s="1"/>
  <c r="Y376" i="1" s="1"/>
  <c r="J368" i="1"/>
  <c r="K342" i="1"/>
  <c r="O342" i="1" s="1"/>
  <c r="J333" i="1"/>
  <c r="K328" i="1"/>
  <c r="J325" i="1"/>
  <c r="O303" i="1"/>
  <c r="J287" i="1"/>
  <c r="O283" i="1"/>
  <c r="J279" i="1"/>
  <c r="O275" i="1"/>
  <c r="J271" i="1"/>
  <c r="O267" i="1"/>
  <c r="Q266" i="1"/>
  <c r="J263" i="1"/>
  <c r="O259" i="1"/>
  <c r="Q258" i="1"/>
  <c r="J255" i="1"/>
  <c r="O251" i="1"/>
  <c r="Q250" i="1"/>
  <c r="J247" i="1"/>
  <c r="Q240" i="1"/>
  <c r="J238" i="1"/>
  <c r="J234" i="1"/>
  <c r="O227" i="1"/>
  <c r="R227" i="1" s="1"/>
  <c r="Y227" i="1" s="1"/>
  <c r="J224" i="1"/>
  <c r="K221" i="1"/>
  <c r="J218" i="1"/>
  <c r="K213" i="1"/>
  <c r="O213" i="1" s="1"/>
  <c r="J210" i="1"/>
  <c r="J163" i="1"/>
  <c r="J155" i="1"/>
  <c r="J141" i="1"/>
  <c r="J133" i="1"/>
  <c r="O129" i="1"/>
  <c r="J97" i="1"/>
  <c r="J89" i="1"/>
  <c r="J59" i="1"/>
  <c r="Q49" i="1"/>
  <c r="K49" i="1"/>
  <c r="O49" i="1" s="1"/>
  <c r="K44" i="1"/>
  <c r="O44" i="1" s="1"/>
  <c r="K30" i="1"/>
  <c r="O30" i="1" s="1"/>
  <c r="K14" i="1"/>
  <c r="L13" i="1"/>
  <c r="Q13" i="1" s="1"/>
  <c r="J10010" i="1"/>
  <c r="J10009" i="1"/>
  <c r="O10009" i="1" s="1"/>
  <c r="V10009" i="1" s="1"/>
  <c r="K10006" i="1"/>
  <c r="O10006" i="1" s="1"/>
  <c r="V10006" i="1" s="1"/>
  <c r="J10005" i="1"/>
  <c r="O10005" i="1" s="1"/>
  <c r="K10002" i="1"/>
  <c r="J10001" i="1"/>
  <c r="O10001" i="1" s="1"/>
  <c r="K9998" i="1"/>
  <c r="O9998" i="1" s="1"/>
  <c r="V9998" i="1" s="1"/>
  <c r="J9997" i="1"/>
  <c r="O9997" i="1" s="1"/>
  <c r="K9994" i="1"/>
  <c r="J9993" i="1"/>
  <c r="O9993" i="1" s="1"/>
  <c r="K9990" i="1"/>
  <c r="O9990" i="1" s="1"/>
  <c r="V9990" i="1" s="1"/>
  <c r="J9989" i="1"/>
  <c r="O9989" i="1" s="1"/>
  <c r="K9986" i="1"/>
  <c r="J9985" i="1"/>
  <c r="O9985" i="1" s="1"/>
  <c r="K9982" i="1"/>
  <c r="O9982" i="1" s="1"/>
  <c r="V9982" i="1" s="1"/>
  <c r="J9981" i="1"/>
  <c r="O9981" i="1" s="1"/>
  <c r="K9978" i="1"/>
  <c r="K9977" i="1"/>
  <c r="O9977" i="1" s="1"/>
  <c r="O9974" i="1"/>
  <c r="K9973" i="1"/>
  <c r="O9973" i="1" s="1"/>
  <c r="O9970" i="1"/>
  <c r="K9969" i="1"/>
  <c r="O9969" i="1" s="1"/>
  <c r="O9966" i="1"/>
  <c r="J9964" i="1"/>
  <c r="J9962" i="1"/>
  <c r="J9961" i="1"/>
  <c r="O9961" i="1" s="1"/>
  <c r="V9961" i="1" s="1"/>
  <c r="O9958" i="1"/>
  <c r="J9956" i="1"/>
  <c r="J9954" i="1"/>
  <c r="J9953" i="1"/>
  <c r="O9953" i="1" s="1"/>
  <c r="V9953" i="1" s="1"/>
  <c r="O9950" i="1"/>
  <c r="J9948" i="1"/>
  <c r="J9946" i="1"/>
  <c r="J9945" i="1"/>
  <c r="O9945" i="1" s="1"/>
  <c r="V9945" i="1" s="1"/>
  <c r="O9942" i="1"/>
  <c r="J9940" i="1"/>
  <c r="J9938" i="1"/>
  <c r="J9937" i="1"/>
  <c r="O9937" i="1" s="1"/>
  <c r="V9937" i="1" s="1"/>
  <c r="O9934" i="1"/>
  <c r="J9932" i="1"/>
  <c r="J9930" i="1"/>
  <c r="J9929" i="1"/>
  <c r="O9929" i="1" s="1"/>
  <c r="V9929" i="1" s="1"/>
  <c r="O9926" i="1"/>
  <c r="J9924" i="1"/>
  <c r="J9922" i="1"/>
  <c r="J9921" i="1"/>
  <c r="O9921" i="1" s="1"/>
  <c r="V9921" i="1" s="1"/>
  <c r="O9918" i="1"/>
  <c r="J9916" i="1"/>
  <c r="J9914" i="1"/>
  <c r="J9913" i="1"/>
  <c r="O9913" i="1" s="1"/>
  <c r="V9913" i="1" s="1"/>
  <c r="O9910" i="1"/>
  <c r="J9908" i="1"/>
  <c r="J9906" i="1"/>
  <c r="J9905" i="1"/>
  <c r="O9905" i="1" s="1"/>
  <c r="V9905" i="1" s="1"/>
  <c r="O9902" i="1"/>
  <c r="J9900" i="1"/>
  <c r="J9898" i="1"/>
  <c r="J9897" i="1"/>
  <c r="O9897" i="1" s="1"/>
  <c r="V9897" i="1" s="1"/>
  <c r="O9894" i="1"/>
  <c r="J9892" i="1"/>
  <c r="J9890" i="1"/>
  <c r="J9889" i="1"/>
  <c r="O9889" i="1" s="1"/>
  <c r="V9889" i="1" s="1"/>
  <c r="O9886" i="1"/>
  <c r="J9884" i="1"/>
  <c r="J9882" i="1"/>
  <c r="J9881" i="1"/>
  <c r="O9881" i="1" s="1"/>
  <c r="V9881" i="1" s="1"/>
  <c r="O9878" i="1"/>
  <c r="J9876" i="1"/>
  <c r="J9874" i="1"/>
  <c r="J9873" i="1"/>
  <c r="O9873" i="1" s="1"/>
  <c r="V9873" i="1" s="1"/>
  <c r="O9870" i="1"/>
  <c r="J9868" i="1"/>
  <c r="J9866" i="1"/>
  <c r="J9865" i="1"/>
  <c r="O9865" i="1" s="1"/>
  <c r="V9865" i="1" s="1"/>
  <c r="O9862" i="1"/>
  <c r="J9860" i="1"/>
  <c r="J9858" i="1"/>
  <c r="J9857" i="1"/>
  <c r="O9857" i="1" s="1"/>
  <c r="V9857" i="1" s="1"/>
  <c r="O9854" i="1"/>
  <c r="J9852" i="1"/>
  <c r="J9850" i="1"/>
  <c r="J9849" i="1"/>
  <c r="O9849" i="1" s="1"/>
  <c r="V9849" i="1" s="1"/>
  <c r="O9846" i="1"/>
  <c r="J9844" i="1"/>
  <c r="J9842" i="1"/>
  <c r="J9841" i="1"/>
  <c r="O9841" i="1" s="1"/>
  <c r="V9841" i="1" s="1"/>
  <c r="O9838" i="1"/>
  <c r="J9836" i="1"/>
  <c r="J9834" i="1"/>
  <c r="J9833" i="1"/>
  <c r="O9833" i="1" s="1"/>
  <c r="V9833" i="1" s="1"/>
  <c r="O9830" i="1"/>
  <c r="J9828" i="1"/>
  <c r="J9826" i="1"/>
  <c r="J9825" i="1"/>
  <c r="O9825" i="1" s="1"/>
  <c r="V9825" i="1" s="1"/>
  <c r="O9822" i="1"/>
  <c r="J9820" i="1"/>
  <c r="J9818" i="1"/>
  <c r="J9817" i="1"/>
  <c r="O9817" i="1" s="1"/>
  <c r="V9817" i="1" s="1"/>
  <c r="O9814" i="1"/>
  <c r="J9812" i="1"/>
  <c r="J9810" i="1"/>
  <c r="J9809" i="1"/>
  <c r="O9809" i="1" s="1"/>
  <c r="V9809" i="1" s="1"/>
  <c r="O9806" i="1"/>
  <c r="J9804" i="1"/>
  <c r="J9802" i="1"/>
  <c r="J9801" i="1"/>
  <c r="O9801" i="1" s="1"/>
  <c r="V9801" i="1" s="1"/>
  <c r="O9798" i="1"/>
  <c r="J9796" i="1"/>
  <c r="J9794" i="1"/>
  <c r="J9793" i="1"/>
  <c r="O9793" i="1" s="1"/>
  <c r="V9793" i="1" s="1"/>
  <c r="O9790" i="1"/>
  <c r="J9788" i="1"/>
  <c r="J9786" i="1"/>
  <c r="J9785" i="1"/>
  <c r="O9785" i="1" s="1"/>
  <c r="V9785" i="1" s="1"/>
  <c r="O9782" i="1"/>
  <c r="J9780" i="1"/>
  <c r="J9778" i="1"/>
  <c r="J9777" i="1"/>
  <c r="O9777" i="1" s="1"/>
  <c r="V9777" i="1" s="1"/>
  <c r="O9774" i="1"/>
  <c r="K9773" i="1"/>
  <c r="K9769" i="1"/>
  <c r="K9765" i="1"/>
  <c r="O9765" i="1" s="1"/>
  <c r="K9761" i="1"/>
  <c r="O9761" i="1" s="1"/>
  <c r="K9757" i="1"/>
  <c r="K9753" i="1"/>
  <c r="K9749" i="1"/>
  <c r="O9749" i="1" s="1"/>
  <c r="K9745" i="1"/>
  <c r="O9745" i="1" s="1"/>
  <c r="K9741" i="1"/>
  <c r="K9737" i="1"/>
  <c r="K9733" i="1"/>
  <c r="K9729" i="1"/>
  <c r="O9729" i="1" s="1"/>
  <c r="K9725" i="1"/>
  <c r="K9721" i="1"/>
  <c r="K9717" i="1"/>
  <c r="O9717" i="1" s="1"/>
  <c r="K9713" i="1"/>
  <c r="O9713" i="1" s="1"/>
  <c r="K9709" i="1"/>
  <c r="K9705" i="1"/>
  <c r="K9701" i="1"/>
  <c r="O9701" i="1" s="1"/>
  <c r="K9697" i="1"/>
  <c r="O9697" i="1" s="1"/>
  <c r="K9693" i="1"/>
  <c r="K9689" i="1"/>
  <c r="K9685" i="1"/>
  <c r="O9685" i="1" s="1"/>
  <c r="K9681" i="1"/>
  <c r="O9681" i="1" s="1"/>
  <c r="K9677" i="1"/>
  <c r="K9673" i="1"/>
  <c r="K9669" i="1"/>
  <c r="K9665" i="1"/>
  <c r="O9665" i="1" s="1"/>
  <c r="K9661" i="1"/>
  <c r="K9657" i="1"/>
  <c r="K9653" i="1"/>
  <c r="O9653" i="1" s="1"/>
  <c r="K9649" i="1"/>
  <c r="O9649" i="1" s="1"/>
  <c r="K9645" i="1"/>
  <c r="K9641" i="1"/>
  <c r="K9637" i="1"/>
  <c r="O9637" i="1" s="1"/>
  <c r="K9633" i="1"/>
  <c r="O9633" i="1" s="1"/>
  <c r="K9629" i="1"/>
  <c r="K9625" i="1"/>
  <c r="K9621" i="1"/>
  <c r="O9621" i="1" s="1"/>
  <c r="K9617" i="1"/>
  <c r="O9617" i="1" s="1"/>
  <c r="K9613" i="1"/>
  <c r="K9609" i="1"/>
  <c r="K9605" i="1"/>
  <c r="K9601" i="1"/>
  <c r="O9601" i="1" s="1"/>
  <c r="K9597" i="1"/>
  <c r="K9593" i="1"/>
  <c r="K9589" i="1"/>
  <c r="O9589" i="1" s="1"/>
  <c r="K9585" i="1"/>
  <c r="O9585" i="1" s="1"/>
  <c r="K9581" i="1"/>
  <c r="K9577" i="1"/>
  <c r="K9573" i="1"/>
  <c r="O9573" i="1" s="1"/>
  <c r="K9569" i="1"/>
  <c r="O9569" i="1" s="1"/>
  <c r="K9565" i="1"/>
  <c r="K9561" i="1"/>
  <c r="K9557" i="1"/>
  <c r="O9557" i="1" s="1"/>
  <c r="K9553" i="1"/>
  <c r="O9553" i="1" s="1"/>
  <c r="K9549" i="1"/>
  <c r="K9545" i="1"/>
  <c r="K9541" i="1"/>
  <c r="K9537" i="1"/>
  <c r="O9537" i="1" s="1"/>
  <c r="K9533" i="1"/>
  <c r="K9529" i="1"/>
  <c r="K9525" i="1"/>
  <c r="O9525" i="1" s="1"/>
  <c r="K9521" i="1"/>
  <c r="O9521" i="1" s="1"/>
  <c r="K9517" i="1"/>
  <c r="K9513" i="1"/>
  <c r="K9509" i="1"/>
  <c r="O9509" i="1" s="1"/>
  <c r="K9505" i="1"/>
  <c r="O9505" i="1" s="1"/>
  <c r="K9501" i="1"/>
  <c r="K9497" i="1"/>
  <c r="K9493" i="1"/>
  <c r="O9493" i="1" s="1"/>
  <c r="K9489" i="1"/>
  <c r="O9489" i="1" s="1"/>
  <c r="K9485" i="1"/>
  <c r="K9481" i="1"/>
  <c r="K9477" i="1"/>
  <c r="K9473" i="1"/>
  <c r="O9473" i="1" s="1"/>
  <c r="K9469" i="1"/>
  <c r="K9465" i="1"/>
  <c r="K9461" i="1"/>
  <c r="O9461" i="1" s="1"/>
  <c r="K9457" i="1"/>
  <c r="O9457" i="1" s="1"/>
  <c r="K9453" i="1"/>
  <c r="K9449" i="1"/>
  <c r="K9445" i="1"/>
  <c r="O9445" i="1" s="1"/>
  <c r="K9441" i="1"/>
  <c r="O9441" i="1" s="1"/>
  <c r="K9437" i="1"/>
  <c r="K9433" i="1"/>
  <c r="K9429" i="1"/>
  <c r="O9429" i="1" s="1"/>
  <c r="K9425" i="1"/>
  <c r="O9425" i="1" s="1"/>
  <c r="K9421" i="1"/>
  <c r="K9417" i="1"/>
  <c r="K9413" i="1"/>
  <c r="K9409" i="1"/>
  <c r="O9409" i="1" s="1"/>
  <c r="K9405" i="1"/>
  <c r="K9401" i="1"/>
  <c r="K9397" i="1"/>
  <c r="O9397" i="1" s="1"/>
  <c r="K9393" i="1"/>
  <c r="O9393" i="1" s="1"/>
  <c r="K9389" i="1"/>
  <c r="K9385" i="1"/>
  <c r="K9381" i="1"/>
  <c r="O9381" i="1" s="1"/>
  <c r="K9377" i="1"/>
  <c r="O9377" i="1" s="1"/>
  <c r="K9373" i="1"/>
  <c r="K9369" i="1"/>
  <c r="K9365" i="1"/>
  <c r="O9365" i="1" s="1"/>
  <c r="K9361" i="1"/>
  <c r="O9361" i="1" s="1"/>
  <c r="K9357" i="1"/>
  <c r="K9353" i="1"/>
  <c r="K9349" i="1"/>
  <c r="K9345" i="1"/>
  <c r="O9345" i="1" s="1"/>
  <c r="K9341" i="1"/>
  <c r="K9337" i="1"/>
  <c r="K9333" i="1"/>
  <c r="O9333" i="1" s="1"/>
  <c r="K9329" i="1"/>
  <c r="O9329" i="1" s="1"/>
  <c r="K9325" i="1"/>
  <c r="K9321" i="1"/>
  <c r="K9317" i="1"/>
  <c r="O9317" i="1" s="1"/>
  <c r="K9313" i="1"/>
  <c r="O9313" i="1" s="1"/>
  <c r="K9309" i="1"/>
  <c r="K9305" i="1"/>
  <c r="K9301" i="1"/>
  <c r="O9301" i="1" s="1"/>
  <c r="K9297" i="1"/>
  <c r="O9297" i="1" s="1"/>
  <c r="K9293" i="1"/>
  <c r="K9289" i="1"/>
  <c r="K9285" i="1"/>
  <c r="K9281" i="1"/>
  <c r="O9281" i="1" s="1"/>
  <c r="K9277" i="1"/>
  <c r="K9273" i="1"/>
  <c r="K9269" i="1"/>
  <c r="O9269" i="1" s="1"/>
  <c r="K9265" i="1"/>
  <c r="O9265" i="1" s="1"/>
  <c r="K9261" i="1"/>
  <c r="K9257" i="1"/>
  <c r="K9253" i="1"/>
  <c r="O9253" i="1" s="1"/>
  <c r="K9249" i="1"/>
  <c r="O9249" i="1" s="1"/>
  <c r="K9245" i="1"/>
  <c r="K9241" i="1"/>
  <c r="K9237" i="1"/>
  <c r="O9237" i="1" s="1"/>
  <c r="K9233" i="1"/>
  <c r="O9233" i="1" s="1"/>
  <c r="K9229" i="1"/>
  <c r="K9225" i="1"/>
  <c r="K9221" i="1"/>
  <c r="O9202" i="1"/>
  <c r="O9186" i="1"/>
  <c r="O9170" i="1"/>
  <c r="O9154" i="1"/>
  <c r="O9138" i="1"/>
  <c r="O9122" i="1"/>
  <c r="O9106" i="1"/>
  <c r="O9090" i="1"/>
  <c r="R8579" i="1"/>
  <c r="Y8579" i="1" s="1"/>
  <c r="V8579" i="1"/>
  <c r="R8515" i="1"/>
  <c r="Y8515" i="1" s="1"/>
  <c r="V8515" i="1"/>
  <c r="O8415" i="1"/>
  <c r="O7743" i="1"/>
  <c r="R7743" i="1" s="1"/>
  <c r="Y7743" i="1" s="1"/>
  <c r="O7727" i="1"/>
  <c r="R7727" i="1" s="1"/>
  <c r="Y7727" i="1" s="1"/>
  <c r="O7695" i="1"/>
  <c r="R7695" i="1" s="1"/>
  <c r="Y7695" i="1" s="1"/>
  <c r="O7679" i="1"/>
  <c r="R7679" i="1" s="1"/>
  <c r="Y7679" i="1" s="1"/>
  <c r="O7663" i="1"/>
  <c r="R7663" i="1" s="1"/>
  <c r="Y7663" i="1" s="1"/>
  <c r="O7647" i="1"/>
  <c r="R7647" i="1" s="1"/>
  <c r="Y7647" i="1" s="1"/>
  <c r="O7631" i="1"/>
  <c r="R7631" i="1" s="1"/>
  <c r="Y7631" i="1" s="1"/>
  <c r="O7615" i="1"/>
  <c r="R7615" i="1" s="1"/>
  <c r="Y7615" i="1" s="1"/>
  <c r="O7599" i="1"/>
  <c r="R7599" i="1" s="1"/>
  <c r="Y7599" i="1" s="1"/>
  <c r="O7583" i="1"/>
  <c r="R7583" i="1" s="1"/>
  <c r="Y7583" i="1" s="1"/>
  <c r="O7567" i="1"/>
  <c r="R7567" i="1" s="1"/>
  <c r="Y7567" i="1" s="1"/>
  <c r="O7551" i="1"/>
  <c r="R7551" i="1" s="1"/>
  <c r="Y7551" i="1" s="1"/>
  <c r="O7535" i="1"/>
  <c r="R7535" i="1" s="1"/>
  <c r="Y7535" i="1" s="1"/>
  <c r="O7519" i="1"/>
  <c r="R7519" i="1" s="1"/>
  <c r="Y7519" i="1" s="1"/>
  <c r="O9773" i="1"/>
  <c r="O9769" i="1"/>
  <c r="O9757" i="1"/>
  <c r="O9753" i="1"/>
  <c r="O9741" i="1"/>
  <c r="O9737" i="1"/>
  <c r="O9733" i="1"/>
  <c r="O9725" i="1"/>
  <c r="O9721" i="1"/>
  <c r="O9709" i="1"/>
  <c r="O9705" i="1"/>
  <c r="O9693" i="1"/>
  <c r="O9689" i="1"/>
  <c r="O9677" i="1"/>
  <c r="O9673" i="1"/>
  <c r="O9669" i="1"/>
  <c r="O9661" i="1"/>
  <c r="O9657" i="1"/>
  <c r="O9645" i="1"/>
  <c r="O9641" i="1"/>
  <c r="O9629" i="1"/>
  <c r="O9625" i="1"/>
  <c r="O9613" i="1"/>
  <c r="O9609" i="1"/>
  <c r="O9605" i="1"/>
  <c r="O9597" i="1"/>
  <c r="O9593" i="1"/>
  <c r="O9581" i="1"/>
  <c r="O9577" i="1"/>
  <c r="O9565" i="1"/>
  <c r="O9561" i="1"/>
  <c r="O9549" i="1"/>
  <c r="O9545" i="1"/>
  <c r="O9541" i="1"/>
  <c r="O9533" i="1"/>
  <c r="O9529" i="1"/>
  <c r="O9517" i="1"/>
  <c r="O9513" i="1"/>
  <c r="O9501" i="1"/>
  <c r="O9497" i="1"/>
  <c r="O9485" i="1"/>
  <c r="O9481" i="1"/>
  <c r="O9477" i="1"/>
  <c r="O9469" i="1"/>
  <c r="O9465" i="1"/>
  <c r="O9453" i="1"/>
  <c r="O9449" i="1"/>
  <c r="O9437" i="1"/>
  <c r="O9433" i="1"/>
  <c r="O9421" i="1"/>
  <c r="O9417" i="1"/>
  <c r="O9413" i="1"/>
  <c r="O9405" i="1"/>
  <c r="O9401" i="1"/>
  <c r="O9389" i="1"/>
  <c r="O9385" i="1"/>
  <c r="O9373" i="1"/>
  <c r="O9369" i="1"/>
  <c r="O9357" i="1"/>
  <c r="O9353" i="1"/>
  <c r="O9349" i="1"/>
  <c r="O9341" i="1"/>
  <c r="O9337" i="1"/>
  <c r="O9325" i="1"/>
  <c r="O9321" i="1"/>
  <c r="O9309" i="1"/>
  <c r="O9305" i="1"/>
  <c r="O9293" i="1"/>
  <c r="O9289" i="1"/>
  <c r="O9285" i="1"/>
  <c r="O9277" i="1"/>
  <c r="O9273" i="1"/>
  <c r="O9261" i="1"/>
  <c r="O9257" i="1"/>
  <c r="O9245" i="1"/>
  <c r="O9241" i="1"/>
  <c r="O9229" i="1"/>
  <c r="O9225" i="1"/>
  <c r="O9221" i="1"/>
  <c r="O9217" i="1"/>
  <c r="O9213" i="1"/>
  <c r="O9206" i="1"/>
  <c r="O9204" i="1"/>
  <c r="O9190" i="1"/>
  <c r="O9174" i="1"/>
  <c r="O9158" i="1"/>
  <c r="O9142" i="1"/>
  <c r="O9126" i="1"/>
  <c r="O9110" i="1"/>
  <c r="O9094" i="1"/>
  <c r="R8563" i="1"/>
  <c r="Y8563" i="1" s="1"/>
  <c r="V8563" i="1"/>
  <c r="R8499" i="1"/>
  <c r="Y8499" i="1" s="1"/>
  <c r="V8499" i="1"/>
  <c r="O8371" i="1"/>
  <c r="O10010" i="1"/>
  <c r="O9962" i="1"/>
  <c r="O9954" i="1"/>
  <c r="O9946" i="1"/>
  <c r="O9938" i="1"/>
  <c r="O9930" i="1"/>
  <c r="O9922" i="1"/>
  <c r="O9914" i="1"/>
  <c r="O9906" i="1"/>
  <c r="O9898" i="1"/>
  <c r="O9890" i="1"/>
  <c r="O9882" i="1"/>
  <c r="O9874" i="1"/>
  <c r="O9866" i="1"/>
  <c r="O9858" i="1"/>
  <c r="O9850" i="1"/>
  <c r="O9842" i="1"/>
  <c r="O9834" i="1"/>
  <c r="O9826" i="1"/>
  <c r="O9818" i="1"/>
  <c r="O9810" i="1"/>
  <c r="O9802" i="1"/>
  <c r="O9794" i="1"/>
  <c r="O9786" i="1"/>
  <c r="O9778" i="1"/>
  <c r="O9770" i="1"/>
  <c r="O9766" i="1"/>
  <c r="O9762" i="1"/>
  <c r="O9758" i="1"/>
  <c r="O9754" i="1"/>
  <c r="O9750" i="1"/>
  <c r="O9746" i="1"/>
  <c r="O9742" i="1"/>
  <c r="O9738" i="1"/>
  <c r="O9734" i="1"/>
  <c r="O9730" i="1"/>
  <c r="O9726" i="1"/>
  <c r="O9722" i="1"/>
  <c r="O9718" i="1"/>
  <c r="O9714" i="1"/>
  <c r="O9710" i="1"/>
  <c r="O9706" i="1"/>
  <c r="O9702" i="1"/>
  <c r="O9698" i="1"/>
  <c r="O9694" i="1"/>
  <c r="O9690" i="1"/>
  <c r="O9686" i="1"/>
  <c r="O9682" i="1"/>
  <c r="O9678" i="1"/>
  <c r="O9674" i="1"/>
  <c r="O9670" i="1"/>
  <c r="O9666" i="1"/>
  <c r="O9662" i="1"/>
  <c r="O9658" i="1"/>
  <c r="O9654" i="1"/>
  <c r="O9650" i="1"/>
  <c r="O9646" i="1"/>
  <c r="O9642" i="1"/>
  <c r="O9638" i="1"/>
  <c r="O9634" i="1"/>
  <c r="O9630" i="1"/>
  <c r="O9626" i="1"/>
  <c r="O9622" i="1"/>
  <c r="O9618" i="1"/>
  <c r="O9614" i="1"/>
  <c r="O9610" i="1"/>
  <c r="O9606" i="1"/>
  <c r="O9602" i="1"/>
  <c r="O9598" i="1"/>
  <c r="O9594" i="1"/>
  <c r="O9590" i="1"/>
  <c r="O9586" i="1"/>
  <c r="O9582" i="1"/>
  <c r="O9578" i="1"/>
  <c r="O9574" i="1"/>
  <c r="O9570" i="1"/>
  <c r="O9566" i="1"/>
  <c r="O9562" i="1"/>
  <c r="O9558" i="1"/>
  <c r="O9554" i="1"/>
  <c r="O9550" i="1"/>
  <c r="O9546" i="1"/>
  <c r="O9542" i="1"/>
  <c r="O9538" i="1"/>
  <c r="O9534" i="1"/>
  <c r="O9530" i="1"/>
  <c r="O9526" i="1"/>
  <c r="O9522" i="1"/>
  <c r="O9518" i="1"/>
  <c r="O9514" i="1"/>
  <c r="O9510" i="1"/>
  <c r="O9506" i="1"/>
  <c r="O9502" i="1"/>
  <c r="O9498" i="1"/>
  <c r="O9494" i="1"/>
  <c r="O9490" i="1"/>
  <c r="O9486" i="1"/>
  <c r="O9482" i="1"/>
  <c r="O9478" i="1"/>
  <c r="O9474" i="1"/>
  <c r="O9470" i="1"/>
  <c r="O9466" i="1"/>
  <c r="O9462" i="1"/>
  <c r="O9458" i="1"/>
  <c r="O9454" i="1"/>
  <c r="O9450" i="1"/>
  <c r="O9446" i="1"/>
  <c r="O9442" i="1"/>
  <c r="O9438" i="1"/>
  <c r="O9434" i="1"/>
  <c r="O9430" i="1"/>
  <c r="O9426" i="1"/>
  <c r="O9422" i="1"/>
  <c r="O9418" i="1"/>
  <c r="O9414" i="1"/>
  <c r="O9410" i="1"/>
  <c r="O9406" i="1"/>
  <c r="O9402" i="1"/>
  <c r="O9398" i="1"/>
  <c r="O9394" i="1"/>
  <c r="O9390" i="1"/>
  <c r="O9386" i="1"/>
  <c r="O9382" i="1"/>
  <c r="O9378" i="1"/>
  <c r="O9374" i="1"/>
  <c r="O9370" i="1"/>
  <c r="O9366" i="1"/>
  <c r="O9362" i="1"/>
  <c r="O9358" i="1"/>
  <c r="O9354" i="1"/>
  <c r="O9350" i="1"/>
  <c r="O9346" i="1"/>
  <c r="O9342" i="1"/>
  <c r="O9338" i="1"/>
  <c r="O9334" i="1"/>
  <c r="O9330" i="1"/>
  <c r="O9326" i="1"/>
  <c r="O9322" i="1"/>
  <c r="O9318" i="1"/>
  <c r="O9314" i="1"/>
  <c r="O9310" i="1"/>
  <c r="O9306" i="1"/>
  <c r="O9302" i="1"/>
  <c r="O9298" i="1"/>
  <c r="O9294" i="1"/>
  <c r="O9290" i="1"/>
  <c r="O9286" i="1"/>
  <c r="O9282" i="1"/>
  <c r="O9278" i="1"/>
  <c r="O9274" i="1"/>
  <c r="O9270" i="1"/>
  <c r="O9266" i="1"/>
  <c r="O9262" i="1"/>
  <c r="O9258" i="1"/>
  <c r="O9254" i="1"/>
  <c r="O9250" i="1"/>
  <c r="O9246" i="1"/>
  <c r="O9242" i="1"/>
  <c r="O9238" i="1"/>
  <c r="O9234" i="1"/>
  <c r="O9230" i="1"/>
  <c r="O9226" i="1"/>
  <c r="O9222" i="1"/>
  <c r="O9218" i="1"/>
  <c r="O9214" i="1"/>
  <c r="O9210" i="1"/>
  <c r="O9208" i="1"/>
  <c r="O9194" i="1"/>
  <c r="O9178" i="1"/>
  <c r="O9162" i="1"/>
  <c r="O9146" i="1"/>
  <c r="O9130" i="1"/>
  <c r="O9114" i="1"/>
  <c r="O9098" i="1"/>
  <c r="O9082" i="1"/>
  <c r="R8531" i="1"/>
  <c r="Y8531" i="1" s="1"/>
  <c r="V8531" i="1"/>
  <c r="R8467" i="1"/>
  <c r="Y8467" i="1" s="1"/>
  <c r="V8467" i="1"/>
  <c r="O8383" i="1"/>
  <c r="O7767" i="1"/>
  <c r="R7767" i="1" s="1"/>
  <c r="Y7767" i="1" s="1"/>
  <c r="O7751" i="1"/>
  <c r="R7751" i="1" s="1"/>
  <c r="Y7751" i="1" s="1"/>
  <c r="O7735" i="1"/>
  <c r="R7735" i="1" s="1"/>
  <c r="Y7735" i="1" s="1"/>
  <c r="O7559" i="1"/>
  <c r="R7559" i="1" s="1"/>
  <c r="Y7559" i="1" s="1"/>
  <c r="O7543" i="1"/>
  <c r="R7543" i="1" s="1"/>
  <c r="Y7543" i="1" s="1"/>
  <c r="O7527" i="1"/>
  <c r="R7527" i="1" s="1"/>
  <c r="Y7527" i="1" s="1"/>
  <c r="O7511" i="1"/>
  <c r="R7511" i="1" s="1"/>
  <c r="Y7511" i="1" s="1"/>
  <c r="O10002" i="1"/>
  <c r="O9994" i="1"/>
  <c r="O9986" i="1"/>
  <c r="O9978" i="1"/>
  <c r="J9976" i="1"/>
  <c r="J9972" i="1"/>
  <c r="J9968" i="1"/>
  <c r="Q9962" i="1"/>
  <c r="Q9954" i="1"/>
  <c r="Q9946" i="1"/>
  <c r="Q9938" i="1"/>
  <c r="Q9930" i="1"/>
  <c r="Q9922" i="1"/>
  <c r="Q9914" i="1"/>
  <c r="Q9906" i="1"/>
  <c r="Q9898" i="1"/>
  <c r="Q9890" i="1"/>
  <c r="Q9882" i="1"/>
  <c r="Q9874" i="1"/>
  <c r="Q9866" i="1"/>
  <c r="Q9858" i="1"/>
  <c r="Q9850" i="1"/>
  <c r="Q9842" i="1"/>
  <c r="Q9834" i="1"/>
  <c r="Q9826" i="1"/>
  <c r="Q9818" i="1"/>
  <c r="Q9810" i="1"/>
  <c r="Q9802" i="1"/>
  <c r="Q9794" i="1"/>
  <c r="Q9786" i="1"/>
  <c r="Q9778" i="1"/>
  <c r="O9198" i="1"/>
  <c r="O9182" i="1"/>
  <c r="O9166" i="1"/>
  <c r="O9150" i="1"/>
  <c r="O9134" i="1"/>
  <c r="O9118" i="1"/>
  <c r="O9102" i="1"/>
  <c r="O9086" i="1"/>
  <c r="O8524" i="1"/>
  <c r="O8403" i="1"/>
  <c r="O8777" i="1"/>
  <c r="K8776" i="1"/>
  <c r="O8776" i="1" s="1"/>
  <c r="O8772" i="1"/>
  <c r="O8761" i="1"/>
  <c r="K8760" i="1"/>
  <c r="O8760" i="1" s="1"/>
  <c r="O8756" i="1"/>
  <c r="O8745" i="1"/>
  <c r="K8744" i="1"/>
  <c r="O8744" i="1" s="1"/>
  <c r="O8740" i="1"/>
  <c r="O8729" i="1"/>
  <c r="K8728" i="1"/>
  <c r="O8728" i="1" s="1"/>
  <c r="O8724" i="1"/>
  <c r="O8713" i="1"/>
  <c r="K8712" i="1"/>
  <c r="O8712" i="1" s="1"/>
  <c r="O8708" i="1"/>
  <c r="O8697" i="1"/>
  <c r="K8696" i="1"/>
  <c r="O8696" i="1" s="1"/>
  <c r="O8692" i="1"/>
  <c r="O8681" i="1"/>
  <c r="K8680" i="1"/>
  <c r="O8680" i="1" s="1"/>
  <c r="O8676" i="1"/>
  <c r="O8665" i="1"/>
  <c r="K8664" i="1"/>
  <c r="O8664" i="1" s="1"/>
  <c r="O8660" i="1"/>
  <c r="O8649" i="1"/>
  <c r="K8648" i="1"/>
  <c r="O8648" i="1" s="1"/>
  <c r="O8644" i="1"/>
  <c r="O8633" i="1"/>
  <c r="K8632" i="1"/>
  <c r="O8632" i="1" s="1"/>
  <c r="O8628" i="1"/>
  <c r="O8617" i="1"/>
  <c r="K8616" i="1"/>
  <c r="O8616" i="1" s="1"/>
  <c r="O8612" i="1"/>
  <c r="O8601" i="1"/>
  <c r="K8600" i="1"/>
  <c r="O8600" i="1" s="1"/>
  <c r="O8596" i="1"/>
  <c r="O8585" i="1"/>
  <c r="K8584" i="1"/>
  <c r="O8583" i="1"/>
  <c r="K8572" i="1"/>
  <c r="O8572" i="1" s="1"/>
  <c r="K8571" i="1"/>
  <c r="O8571" i="1" s="1"/>
  <c r="O8568" i="1"/>
  <c r="K8567" i="1"/>
  <c r="O8567" i="1" s="1"/>
  <c r="K8560" i="1"/>
  <c r="O8559" i="1"/>
  <c r="K8547" i="1"/>
  <c r="O8547" i="1" s="1"/>
  <c r="O8544" i="1"/>
  <c r="K8543" i="1"/>
  <c r="O8543" i="1" s="1"/>
  <c r="K8532" i="1"/>
  <c r="O8532" i="1" s="1"/>
  <c r="O8526" i="1"/>
  <c r="R8526" i="1" s="1"/>
  <c r="Y8526" i="1" s="1"/>
  <c r="K8520" i="1"/>
  <c r="O8519" i="1"/>
  <c r="K8508" i="1"/>
  <c r="O8508" i="1" s="1"/>
  <c r="K8507" i="1"/>
  <c r="O8507" i="1" s="1"/>
  <c r="O8504" i="1"/>
  <c r="K8503" i="1"/>
  <c r="O8503" i="1" s="1"/>
  <c r="K8496" i="1"/>
  <c r="O8496" i="1" s="1"/>
  <c r="O8495" i="1"/>
  <c r="K8483" i="1"/>
  <c r="O8483" i="1" s="1"/>
  <c r="O8480" i="1"/>
  <c r="K8479" i="1"/>
  <c r="O8479" i="1" s="1"/>
  <c r="K8468" i="1"/>
  <c r="O8468" i="1" s="1"/>
  <c r="K8456" i="1"/>
  <c r="K8455" i="1"/>
  <c r="O8455" i="1" s="1"/>
  <c r="O8452" i="1"/>
  <c r="O8450" i="1"/>
  <c r="R8450" i="1" s="1"/>
  <c r="Y8450" i="1" s="1"/>
  <c r="K8444" i="1"/>
  <c r="K8443" i="1"/>
  <c r="O8443" i="1" s="1"/>
  <c r="O8432" i="1"/>
  <c r="K8424" i="1"/>
  <c r="K8423" i="1"/>
  <c r="O8423" i="1" s="1"/>
  <c r="O8420" i="1"/>
  <c r="O8418" i="1"/>
  <c r="R8418" i="1" s="1"/>
  <c r="Y8418" i="1" s="1"/>
  <c r="K8412" i="1"/>
  <c r="K8411" i="1"/>
  <c r="O8411" i="1" s="1"/>
  <c r="O8400" i="1"/>
  <c r="K8392" i="1"/>
  <c r="K8391" i="1"/>
  <c r="O8391" i="1" s="1"/>
  <c r="O8388" i="1"/>
  <c r="O8386" i="1"/>
  <c r="R8386" i="1" s="1"/>
  <c r="Y8386" i="1" s="1"/>
  <c r="K8380" i="1"/>
  <c r="O8380" i="1" s="1"/>
  <c r="V8380" i="1" s="1"/>
  <c r="K8379" i="1"/>
  <c r="O8379" i="1" s="1"/>
  <c r="O8368" i="1"/>
  <c r="K8360" i="1"/>
  <c r="K8359" i="1"/>
  <c r="O8359" i="1" s="1"/>
  <c r="O8356" i="1"/>
  <c r="O8354" i="1"/>
  <c r="R8354" i="1" s="1"/>
  <c r="Y8354" i="1" s="1"/>
  <c r="O8348" i="1"/>
  <c r="O8346" i="1"/>
  <c r="O8340" i="1"/>
  <c r="O8338" i="1"/>
  <c r="O8332" i="1"/>
  <c r="O8330" i="1"/>
  <c r="O8324" i="1"/>
  <c r="O8322" i="1"/>
  <c r="O8316" i="1"/>
  <c r="O8314" i="1"/>
  <c r="O8308" i="1"/>
  <c r="O8306" i="1"/>
  <c r="O8300" i="1"/>
  <c r="O8298" i="1"/>
  <c r="O8292" i="1"/>
  <c r="O8290" i="1"/>
  <c r="O8284" i="1"/>
  <c r="O8282" i="1"/>
  <c r="O8276" i="1"/>
  <c r="O8274" i="1"/>
  <c r="O8268" i="1"/>
  <c r="O8266" i="1"/>
  <c r="O8260" i="1"/>
  <c r="O8258" i="1"/>
  <c r="O8252" i="1"/>
  <c r="O8250" i="1"/>
  <c r="O8244" i="1"/>
  <c r="O8242" i="1"/>
  <c r="O8236" i="1"/>
  <c r="O8234" i="1"/>
  <c r="O8228" i="1"/>
  <c r="O8226" i="1"/>
  <c r="O8220" i="1"/>
  <c r="O8218" i="1"/>
  <c r="O8212" i="1"/>
  <c r="O8210" i="1"/>
  <c r="O8204" i="1"/>
  <c r="O8202" i="1"/>
  <c r="O8196" i="1"/>
  <c r="O8194" i="1"/>
  <c r="O8188" i="1"/>
  <c r="O8186" i="1"/>
  <c r="O8180" i="1"/>
  <c r="O8178" i="1"/>
  <c r="O8172" i="1"/>
  <c r="O8170" i="1"/>
  <c r="O8164" i="1"/>
  <c r="O8162" i="1"/>
  <c r="O8156" i="1"/>
  <c r="O8154" i="1"/>
  <c r="O8148" i="1"/>
  <c r="O8146" i="1"/>
  <c r="O8140" i="1"/>
  <c r="O8138" i="1"/>
  <c r="O8132" i="1"/>
  <c r="O8130" i="1"/>
  <c r="O8124" i="1"/>
  <c r="O8122" i="1"/>
  <c r="O8116" i="1"/>
  <c r="O8114" i="1"/>
  <c r="O8108" i="1"/>
  <c r="O8106" i="1"/>
  <c r="O8100" i="1"/>
  <c r="O8098" i="1"/>
  <c r="O8092" i="1"/>
  <c r="O8090" i="1"/>
  <c r="O8084" i="1"/>
  <c r="O8082" i="1"/>
  <c r="O8076" i="1"/>
  <c r="O8074" i="1"/>
  <c r="O8068" i="1"/>
  <c r="O8066" i="1"/>
  <c r="O8060" i="1"/>
  <c r="O8058" i="1"/>
  <c r="O8052" i="1"/>
  <c r="O8050" i="1"/>
  <c r="O8044" i="1"/>
  <c r="O8042" i="1"/>
  <c r="O8036" i="1"/>
  <c r="O8034" i="1"/>
  <c r="O8028" i="1"/>
  <c r="O8026" i="1"/>
  <c r="O8020" i="1"/>
  <c r="O8018" i="1"/>
  <c r="O8012" i="1"/>
  <c r="O8010" i="1"/>
  <c r="O8004" i="1"/>
  <c r="O8002" i="1"/>
  <c r="O7996" i="1"/>
  <c r="O7994" i="1"/>
  <c r="O7988" i="1"/>
  <c r="O7986" i="1"/>
  <c r="O7980" i="1"/>
  <c r="O7978" i="1"/>
  <c r="O7972" i="1"/>
  <c r="O7970" i="1"/>
  <c r="O7964" i="1"/>
  <c r="O7962" i="1"/>
  <c r="O7956" i="1"/>
  <c r="O7954" i="1"/>
  <c r="O7948" i="1"/>
  <c r="O7946" i="1"/>
  <c r="O7940" i="1"/>
  <c r="O7938" i="1"/>
  <c r="O7932" i="1"/>
  <c r="O7930" i="1"/>
  <c r="O7924" i="1"/>
  <c r="O7922" i="1"/>
  <c r="O7916" i="1"/>
  <c r="O7914" i="1"/>
  <c r="O7908" i="1"/>
  <c r="O7906" i="1"/>
  <c r="O7900" i="1"/>
  <c r="O7898" i="1"/>
  <c r="O7892" i="1"/>
  <c r="O7890" i="1"/>
  <c r="O7884" i="1"/>
  <c r="O7882" i="1"/>
  <c r="O7876" i="1"/>
  <c r="O7874" i="1"/>
  <c r="O7868" i="1"/>
  <c r="O7866" i="1"/>
  <c r="O7860" i="1"/>
  <c r="O7858" i="1"/>
  <c r="O7852" i="1"/>
  <c r="O7850" i="1"/>
  <c r="O7844" i="1"/>
  <c r="O7842" i="1"/>
  <c r="O7836" i="1"/>
  <c r="O7834" i="1"/>
  <c r="O7828" i="1"/>
  <c r="O7826" i="1"/>
  <c r="O7820" i="1"/>
  <c r="O7818" i="1"/>
  <c r="O7812" i="1"/>
  <c r="O7810" i="1"/>
  <c r="O7804" i="1"/>
  <c r="O7802" i="1"/>
  <c r="O7796" i="1"/>
  <c r="O7794" i="1"/>
  <c r="O7788" i="1"/>
  <c r="O7786" i="1"/>
  <c r="O7780" i="1"/>
  <c r="O7778" i="1"/>
  <c r="O7772" i="1"/>
  <c r="O7770" i="1"/>
  <c r="O7764" i="1"/>
  <c r="O7762" i="1"/>
  <c r="O7756" i="1"/>
  <c r="O7754" i="1"/>
  <c r="O7748" i="1"/>
  <c r="O7746" i="1"/>
  <c r="O7740" i="1"/>
  <c r="O7738" i="1"/>
  <c r="O7732" i="1"/>
  <c r="O7730" i="1"/>
  <c r="O7724" i="1"/>
  <c r="O7722" i="1"/>
  <c r="O7716" i="1"/>
  <c r="O7714" i="1"/>
  <c r="O7708" i="1"/>
  <c r="O7706" i="1"/>
  <c r="O7700" i="1"/>
  <c r="O7698" i="1"/>
  <c r="O7692" i="1"/>
  <c r="O7690" i="1"/>
  <c r="O7684" i="1"/>
  <c r="O7682" i="1"/>
  <c r="O7676" i="1"/>
  <c r="O7674" i="1"/>
  <c r="O7668" i="1"/>
  <c r="O7666" i="1"/>
  <c r="O7660" i="1"/>
  <c r="O7658" i="1"/>
  <c r="O7652" i="1"/>
  <c r="O7650" i="1"/>
  <c r="O7644" i="1"/>
  <c r="O7642" i="1"/>
  <c r="O7636" i="1"/>
  <c r="O7634" i="1"/>
  <c r="O7628" i="1"/>
  <c r="O7626" i="1"/>
  <c r="O7620" i="1"/>
  <c r="O7618" i="1"/>
  <c r="O7612" i="1"/>
  <c r="O7610" i="1"/>
  <c r="O7604" i="1"/>
  <c r="O7602" i="1"/>
  <c r="O7596" i="1"/>
  <c r="O7594" i="1"/>
  <c r="O7588" i="1"/>
  <c r="O7586" i="1"/>
  <c r="O7580" i="1"/>
  <c r="O7578" i="1"/>
  <c r="O7572" i="1"/>
  <c r="O7570" i="1"/>
  <c r="O7564" i="1"/>
  <c r="O7562" i="1"/>
  <c r="O7556" i="1"/>
  <c r="O7554" i="1"/>
  <c r="O7548" i="1"/>
  <c r="O7546" i="1"/>
  <c r="O7540" i="1"/>
  <c r="O7538" i="1"/>
  <c r="O7532" i="1"/>
  <c r="O7530" i="1"/>
  <c r="O7524" i="1"/>
  <c r="O7522" i="1"/>
  <c r="O7516" i="1"/>
  <c r="O7514" i="1"/>
  <c r="O7508" i="1"/>
  <c r="J7506" i="1"/>
  <c r="O7506" i="1" s="1"/>
  <c r="J7504" i="1"/>
  <c r="J7503" i="1"/>
  <c r="O7503" i="1" s="1"/>
  <c r="R7503" i="1" s="1"/>
  <c r="Y7503" i="1" s="1"/>
  <c r="O7500" i="1"/>
  <c r="J7498" i="1"/>
  <c r="O7498" i="1" s="1"/>
  <c r="J7496" i="1"/>
  <c r="J7495" i="1"/>
  <c r="O7495" i="1" s="1"/>
  <c r="R7495" i="1" s="1"/>
  <c r="Y7495" i="1" s="1"/>
  <c r="O7492" i="1"/>
  <c r="J7490" i="1"/>
  <c r="O7490" i="1" s="1"/>
  <c r="J7488" i="1"/>
  <c r="J7487" i="1"/>
  <c r="O7487" i="1" s="1"/>
  <c r="R7487" i="1" s="1"/>
  <c r="Y7487" i="1" s="1"/>
  <c r="O7484" i="1"/>
  <c r="J7482" i="1"/>
  <c r="J7480" i="1"/>
  <c r="J7479" i="1"/>
  <c r="O7479" i="1" s="1"/>
  <c r="R7479" i="1" s="1"/>
  <c r="Y7479" i="1" s="1"/>
  <c r="O7476" i="1"/>
  <c r="J7474" i="1"/>
  <c r="J7472" i="1"/>
  <c r="J7471" i="1"/>
  <c r="O7471" i="1" s="1"/>
  <c r="R7471" i="1" s="1"/>
  <c r="Y7471" i="1" s="1"/>
  <c r="O7468" i="1"/>
  <c r="J7466" i="1"/>
  <c r="J7464" i="1"/>
  <c r="J7463" i="1"/>
  <c r="O7463" i="1" s="1"/>
  <c r="R7463" i="1" s="1"/>
  <c r="Y7463" i="1" s="1"/>
  <c r="O7460" i="1"/>
  <c r="J7458" i="1"/>
  <c r="J7456" i="1"/>
  <c r="J7455" i="1"/>
  <c r="O7455" i="1" s="1"/>
  <c r="R7455" i="1" s="1"/>
  <c r="Y7455" i="1" s="1"/>
  <c r="O7452" i="1"/>
  <c r="J7450" i="1"/>
  <c r="J7448" i="1"/>
  <c r="J7447" i="1"/>
  <c r="O7447" i="1" s="1"/>
  <c r="R7447" i="1" s="1"/>
  <c r="Y7447" i="1" s="1"/>
  <c r="O7444" i="1"/>
  <c r="J7442" i="1"/>
  <c r="J7440" i="1"/>
  <c r="J7439" i="1"/>
  <c r="O7439" i="1" s="1"/>
  <c r="R7439" i="1" s="1"/>
  <c r="Y7439" i="1" s="1"/>
  <c r="O7436" i="1"/>
  <c r="J7434" i="1"/>
  <c r="J7432" i="1"/>
  <c r="J7431" i="1"/>
  <c r="O7431" i="1" s="1"/>
  <c r="R7431" i="1" s="1"/>
  <c r="Y7431" i="1" s="1"/>
  <c r="O7428" i="1"/>
  <c r="J7426" i="1"/>
  <c r="J7424" i="1"/>
  <c r="J7423" i="1"/>
  <c r="O7423" i="1" s="1"/>
  <c r="R7423" i="1" s="1"/>
  <c r="Y7423" i="1" s="1"/>
  <c r="O7420" i="1"/>
  <c r="J7418" i="1"/>
  <c r="J7416" i="1"/>
  <c r="J7415" i="1"/>
  <c r="O7415" i="1" s="1"/>
  <c r="R7415" i="1" s="1"/>
  <c r="Y7415" i="1" s="1"/>
  <c r="O7412" i="1"/>
  <c r="K7411" i="1"/>
  <c r="O7408" i="1"/>
  <c r="K7407" i="1"/>
  <c r="O7407" i="1" s="1"/>
  <c r="O7404" i="1"/>
  <c r="K7403" i="1"/>
  <c r="O7403" i="1" s="1"/>
  <c r="O7400" i="1"/>
  <c r="K7399" i="1"/>
  <c r="O7399" i="1" s="1"/>
  <c r="O7396" i="1"/>
  <c r="K7395" i="1"/>
  <c r="O7395" i="1" s="1"/>
  <c r="K7391" i="1"/>
  <c r="K7387" i="1"/>
  <c r="K7383" i="1"/>
  <c r="K7379" i="1"/>
  <c r="O7379" i="1" s="1"/>
  <c r="K7375" i="1"/>
  <c r="K7371" i="1"/>
  <c r="K7367" i="1"/>
  <c r="K7364" i="1"/>
  <c r="O7364" i="1" s="1"/>
  <c r="J7358" i="1"/>
  <c r="O7358" i="1" s="1"/>
  <c r="J7355" i="1"/>
  <c r="O7355" i="1" s="1"/>
  <c r="K7355" i="1"/>
  <c r="O7352" i="1"/>
  <c r="O7336" i="1"/>
  <c r="R7161" i="1"/>
  <c r="Y7161" i="1" s="1"/>
  <c r="V7161" i="1"/>
  <c r="O7137" i="1"/>
  <c r="O7121" i="1"/>
  <c r="R7085" i="1"/>
  <c r="Y7085" i="1" s="1"/>
  <c r="V7085" i="1"/>
  <c r="O9209" i="1"/>
  <c r="O9205" i="1"/>
  <c r="O9201" i="1"/>
  <c r="O9197" i="1"/>
  <c r="O9193" i="1"/>
  <c r="O9189" i="1"/>
  <c r="O9185" i="1"/>
  <c r="O9181" i="1"/>
  <c r="O9177" i="1"/>
  <c r="O9173" i="1"/>
  <c r="O9169" i="1"/>
  <c r="O9165" i="1"/>
  <c r="O9161" i="1"/>
  <c r="O9157" i="1"/>
  <c r="O9153" i="1"/>
  <c r="O9149" i="1"/>
  <c r="O9145" i="1"/>
  <c r="O9141" i="1"/>
  <c r="O9137" i="1"/>
  <c r="O9133" i="1"/>
  <c r="O9129" i="1"/>
  <c r="O9125" i="1"/>
  <c r="O9121" i="1"/>
  <c r="O9117" i="1"/>
  <c r="O9113" i="1"/>
  <c r="O9109" i="1"/>
  <c r="O9105" i="1"/>
  <c r="O9101" i="1"/>
  <c r="O9097" i="1"/>
  <c r="O9093" i="1"/>
  <c r="O9089" i="1"/>
  <c r="O9085" i="1"/>
  <c r="O9081" i="1"/>
  <c r="O9077" i="1"/>
  <c r="O9073" i="1"/>
  <c r="O9069" i="1"/>
  <c r="O9065" i="1"/>
  <c r="O9061" i="1"/>
  <c r="O9057" i="1"/>
  <c r="O9053" i="1"/>
  <c r="O9049" i="1"/>
  <c r="O9045" i="1"/>
  <c r="O9041" i="1"/>
  <c r="O9037" i="1"/>
  <c r="O9033" i="1"/>
  <c r="O9029" i="1"/>
  <c r="O9025" i="1"/>
  <c r="O9021" i="1"/>
  <c r="O9017" i="1"/>
  <c r="O9013" i="1"/>
  <c r="O9009" i="1"/>
  <c r="O9005" i="1"/>
  <c r="O9001" i="1"/>
  <c r="O8997" i="1"/>
  <c r="O8993" i="1"/>
  <c r="O8989" i="1"/>
  <c r="O8985" i="1"/>
  <c r="O8981" i="1"/>
  <c r="O8977" i="1"/>
  <c r="O8973" i="1"/>
  <c r="O8969" i="1"/>
  <c r="O8965" i="1"/>
  <c r="O8961" i="1"/>
  <c r="O8957" i="1"/>
  <c r="O8953" i="1"/>
  <c r="O8949" i="1"/>
  <c r="O8945" i="1"/>
  <c r="O8941" i="1"/>
  <c r="O8937" i="1"/>
  <c r="O8933" i="1"/>
  <c r="O8929" i="1"/>
  <c r="O8925" i="1"/>
  <c r="O8921" i="1"/>
  <c r="O8917" i="1"/>
  <c r="O8913" i="1"/>
  <c r="O8909" i="1"/>
  <c r="O8905" i="1"/>
  <c r="O8901" i="1"/>
  <c r="O8897" i="1"/>
  <c r="O8893" i="1"/>
  <c r="O8889" i="1"/>
  <c r="O8885" i="1"/>
  <c r="O8881" i="1"/>
  <c r="O8877" i="1"/>
  <c r="O8873" i="1"/>
  <c r="O8869" i="1"/>
  <c r="O8865" i="1"/>
  <c r="O8861" i="1"/>
  <c r="O8857" i="1"/>
  <c r="O8853" i="1"/>
  <c r="O8849" i="1"/>
  <c r="O8845" i="1"/>
  <c r="O8841" i="1"/>
  <c r="O8837" i="1"/>
  <c r="O8833" i="1"/>
  <c r="O8829" i="1"/>
  <c r="O8825" i="1"/>
  <c r="O8821" i="1"/>
  <c r="O8817" i="1"/>
  <c r="O8813" i="1"/>
  <c r="O8809" i="1"/>
  <c r="O8805" i="1"/>
  <c r="O8801" i="1"/>
  <c r="O8797" i="1"/>
  <c r="O8793" i="1"/>
  <c r="O8789" i="1"/>
  <c r="O8785" i="1"/>
  <c r="J8782" i="1"/>
  <c r="O8782" i="1" s="1"/>
  <c r="K8773" i="1"/>
  <c r="O8773" i="1" s="1"/>
  <c r="O8763" i="1"/>
  <c r="K8757" i="1"/>
  <c r="O8757" i="1" s="1"/>
  <c r="O8747" i="1"/>
  <c r="K8741" i="1"/>
  <c r="O8741" i="1" s="1"/>
  <c r="O8731" i="1"/>
  <c r="K8725" i="1"/>
  <c r="O8725" i="1" s="1"/>
  <c r="O8715" i="1"/>
  <c r="K8709" i="1"/>
  <c r="O8709" i="1" s="1"/>
  <c r="O8699" i="1"/>
  <c r="K8693" i="1"/>
  <c r="O8693" i="1" s="1"/>
  <c r="O8683" i="1"/>
  <c r="K8677" i="1"/>
  <c r="O8677" i="1" s="1"/>
  <c r="O8667" i="1"/>
  <c r="K8661" i="1"/>
  <c r="O8661" i="1" s="1"/>
  <c r="O8651" i="1"/>
  <c r="K8645" i="1"/>
  <c r="O8645" i="1" s="1"/>
  <c r="O8635" i="1"/>
  <c r="K8629" i="1"/>
  <c r="O8629" i="1" s="1"/>
  <c r="O8619" i="1"/>
  <c r="K8613" i="1"/>
  <c r="O8613" i="1" s="1"/>
  <c r="O8603" i="1"/>
  <c r="K8597" i="1"/>
  <c r="O8597" i="1" s="1"/>
  <c r="O8587" i="1"/>
  <c r="J8574" i="1"/>
  <c r="O8574" i="1" s="1"/>
  <c r="R8574" i="1" s="1"/>
  <c r="Y8574" i="1" s="1"/>
  <c r="Q8568" i="1"/>
  <c r="O8552" i="1"/>
  <c r="Q8544" i="1"/>
  <c r="J8534" i="1"/>
  <c r="O8528" i="1"/>
  <c r="J8510" i="1"/>
  <c r="O8510" i="1" s="1"/>
  <c r="R8510" i="1" s="1"/>
  <c r="Y8510" i="1" s="1"/>
  <c r="Q8504" i="1"/>
  <c r="O8488" i="1"/>
  <c r="Q8480" i="1"/>
  <c r="J8470" i="1"/>
  <c r="O8464" i="1"/>
  <c r="O8460" i="1"/>
  <c r="J8458" i="1"/>
  <c r="O8458" i="1" s="1"/>
  <c r="R8458" i="1" s="1"/>
  <c r="Y8458" i="1" s="1"/>
  <c r="O8440" i="1"/>
  <c r="J8438" i="1"/>
  <c r="Q8432" i="1"/>
  <c r="O8428" i="1"/>
  <c r="J8426" i="1"/>
  <c r="O8426" i="1" s="1"/>
  <c r="R8426" i="1" s="1"/>
  <c r="Y8426" i="1" s="1"/>
  <c r="O8408" i="1"/>
  <c r="J8406" i="1"/>
  <c r="Q8400" i="1"/>
  <c r="O8396" i="1"/>
  <c r="J8394" i="1"/>
  <c r="O8394" i="1" s="1"/>
  <c r="R8394" i="1" s="1"/>
  <c r="Y8394" i="1" s="1"/>
  <c r="O8376" i="1"/>
  <c r="J8374" i="1"/>
  <c r="Q8368" i="1"/>
  <c r="O8364" i="1"/>
  <c r="J8362" i="1"/>
  <c r="O8362" i="1" s="1"/>
  <c r="R8362" i="1" s="1"/>
  <c r="Y8362" i="1" s="1"/>
  <c r="Q8348" i="1"/>
  <c r="Q8340" i="1"/>
  <c r="Q8332" i="1"/>
  <c r="Q8324" i="1"/>
  <c r="Q8316" i="1"/>
  <c r="Q8308" i="1"/>
  <c r="Q8300" i="1"/>
  <c r="Q8292" i="1"/>
  <c r="Q8284" i="1"/>
  <c r="Q8276" i="1"/>
  <c r="Q8268" i="1"/>
  <c r="Q8260" i="1"/>
  <c r="Q8252" i="1"/>
  <c r="Q8244" i="1"/>
  <c r="Q8236" i="1"/>
  <c r="Q8228" i="1"/>
  <c r="Q8220" i="1"/>
  <c r="Q8212" i="1"/>
  <c r="Q8204" i="1"/>
  <c r="Q8196" i="1"/>
  <c r="Q8188" i="1"/>
  <c r="Q8180" i="1"/>
  <c r="Q8172" i="1"/>
  <c r="Q8164" i="1"/>
  <c r="Q8156" i="1"/>
  <c r="Q8148" i="1"/>
  <c r="Q8140" i="1"/>
  <c r="Q8132" i="1"/>
  <c r="Q8124" i="1"/>
  <c r="Q8116" i="1"/>
  <c r="Q8108" i="1"/>
  <c r="Q8100" i="1"/>
  <c r="Q8092" i="1"/>
  <c r="Q8084" i="1"/>
  <c r="Q8076" i="1"/>
  <c r="Q8068" i="1"/>
  <c r="Q8060" i="1"/>
  <c r="Q8052" i="1"/>
  <c r="Q8044" i="1"/>
  <c r="Q8036" i="1"/>
  <c r="Q8028" i="1"/>
  <c r="Q8020" i="1"/>
  <c r="Q8012" i="1"/>
  <c r="Q8004" i="1"/>
  <c r="Q7996" i="1"/>
  <c r="Q7988" i="1"/>
  <c r="Q7980" i="1"/>
  <c r="Q7972" i="1"/>
  <c r="Q7964" i="1"/>
  <c r="Q7956" i="1"/>
  <c r="Q7948" i="1"/>
  <c r="Q7940" i="1"/>
  <c r="Q7932" i="1"/>
  <c r="Q7924" i="1"/>
  <c r="Q7916" i="1"/>
  <c r="Q7908" i="1"/>
  <c r="Q7900" i="1"/>
  <c r="Q7892" i="1"/>
  <c r="Q7884" i="1"/>
  <c r="Q7876" i="1"/>
  <c r="Q7868" i="1"/>
  <c r="Q7860" i="1"/>
  <c r="Q7852" i="1"/>
  <c r="Q7844" i="1"/>
  <c r="Q7836" i="1"/>
  <c r="Q7828" i="1"/>
  <c r="Q7820" i="1"/>
  <c r="Q7812" i="1"/>
  <c r="Q7804" i="1"/>
  <c r="Q7796" i="1"/>
  <c r="Q7788" i="1"/>
  <c r="Q7780" i="1"/>
  <c r="Q7772" i="1"/>
  <c r="Q7764" i="1"/>
  <c r="Q7756" i="1"/>
  <c r="Q7748" i="1"/>
  <c r="Q7740" i="1"/>
  <c r="Q7732" i="1"/>
  <c r="Q7724" i="1"/>
  <c r="Q7716" i="1"/>
  <c r="Q7708" i="1"/>
  <c r="Q7700" i="1"/>
  <c r="Q7692" i="1"/>
  <c r="Q7684" i="1"/>
  <c r="Q7676" i="1"/>
  <c r="Q7668" i="1"/>
  <c r="Q7660" i="1"/>
  <c r="Q7652" i="1"/>
  <c r="Q7644" i="1"/>
  <c r="Q7636" i="1"/>
  <c r="Q7628" i="1"/>
  <c r="Q7620" i="1"/>
  <c r="Q7612" i="1"/>
  <c r="Q7604" i="1"/>
  <c r="Q7596" i="1"/>
  <c r="Q7588" i="1"/>
  <c r="Q7580" i="1"/>
  <c r="Q7572" i="1"/>
  <c r="Q7564" i="1"/>
  <c r="Q7556" i="1"/>
  <c r="Q7548" i="1"/>
  <c r="Q7540" i="1"/>
  <c r="Q7532" i="1"/>
  <c r="Q7524" i="1"/>
  <c r="Q7516" i="1"/>
  <c r="O7411" i="1"/>
  <c r="O7391" i="1"/>
  <c r="O7387" i="1"/>
  <c r="O7383" i="1"/>
  <c r="O7375" i="1"/>
  <c r="O7371" i="1"/>
  <c r="O7367" i="1"/>
  <c r="J7351" i="1"/>
  <c r="K7351" i="1"/>
  <c r="O7348" i="1"/>
  <c r="R7129" i="1"/>
  <c r="Y7129" i="1" s="1"/>
  <c r="V7129" i="1"/>
  <c r="R7113" i="1"/>
  <c r="Y7113" i="1" s="1"/>
  <c r="V7113" i="1"/>
  <c r="O7105" i="1"/>
  <c r="R7065" i="1"/>
  <c r="Y7065" i="1" s="1"/>
  <c r="V7065" i="1"/>
  <c r="R7049" i="1"/>
  <c r="Y7049" i="1" s="1"/>
  <c r="V7049" i="1"/>
  <c r="O9078" i="1"/>
  <c r="O9074" i="1"/>
  <c r="O9070" i="1"/>
  <c r="O9066" i="1"/>
  <c r="O9062" i="1"/>
  <c r="O9058" i="1"/>
  <c r="O9054" i="1"/>
  <c r="O9050" i="1"/>
  <c r="O9046" i="1"/>
  <c r="O9042" i="1"/>
  <c r="O9038" i="1"/>
  <c r="O9034" i="1"/>
  <c r="O9030" i="1"/>
  <c r="O9026" i="1"/>
  <c r="O9022" i="1"/>
  <c r="O9018" i="1"/>
  <c r="O9014" i="1"/>
  <c r="O9010" i="1"/>
  <c r="O9006" i="1"/>
  <c r="O9002" i="1"/>
  <c r="O8998" i="1"/>
  <c r="O8994" i="1"/>
  <c r="O8990" i="1"/>
  <c r="O8986" i="1"/>
  <c r="O8982" i="1"/>
  <c r="O8978" i="1"/>
  <c r="O8974" i="1"/>
  <c r="O8970" i="1"/>
  <c r="O8966" i="1"/>
  <c r="O8962" i="1"/>
  <c r="O8958" i="1"/>
  <c r="O8954" i="1"/>
  <c r="O8950" i="1"/>
  <c r="O8946" i="1"/>
  <c r="O8942" i="1"/>
  <c r="O8938" i="1"/>
  <c r="O8934" i="1"/>
  <c r="O8930" i="1"/>
  <c r="O8926" i="1"/>
  <c r="O8922" i="1"/>
  <c r="O8918" i="1"/>
  <c r="O8914" i="1"/>
  <c r="O8910" i="1"/>
  <c r="O8906" i="1"/>
  <c r="O8902" i="1"/>
  <c r="O8898" i="1"/>
  <c r="O8894" i="1"/>
  <c r="O8890" i="1"/>
  <c r="O8886" i="1"/>
  <c r="O8882" i="1"/>
  <c r="O8878" i="1"/>
  <c r="O8874" i="1"/>
  <c r="O8870" i="1"/>
  <c r="O8866" i="1"/>
  <c r="O8862" i="1"/>
  <c r="O8858" i="1"/>
  <c r="O8854" i="1"/>
  <c r="O8850" i="1"/>
  <c r="O8846" i="1"/>
  <c r="O8842" i="1"/>
  <c r="O8838" i="1"/>
  <c r="O8834" i="1"/>
  <c r="O8830" i="1"/>
  <c r="O8826" i="1"/>
  <c r="O8822" i="1"/>
  <c r="O8818" i="1"/>
  <c r="O8814" i="1"/>
  <c r="O8810" i="1"/>
  <c r="O8806" i="1"/>
  <c r="O8802" i="1"/>
  <c r="O8798" i="1"/>
  <c r="O8794" i="1"/>
  <c r="O8790" i="1"/>
  <c r="O8786" i="1"/>
  <c r="O8780" i="1"/>
  <c r="O8764" i="1"/>
  <c r="O8748" i="1"/>
  <c r="O8732" i="1"/>
  <c r="O8716" i="1"/>
  <c r="O8700" i="1"/>
  <c r="O8684" i="1"/>
  <c r="O8668" i="1"/>
  <c r="O8652" i="1"/>
  <c r="O8636" i="1"/>
  <c r="O8620" i="1"/>
  <c r="O8604" i="1"/>
  <c r="O8588" i="1"/>
  <c r="O8576" i="1"/>
  <c r="R8558" i="1"/>
  <c r="Y8558" i="1" s="1"/>
  <c r="O8551" i="1"/>
  <c r="O8536" i="1"/>
  <c r="O8527" i="1"/>
  <c r="O8512" i="1"/>
  <c r="R8494" i="1"/>
  <c r="Y8494" i="1" s="1"/>
  <c r="O8487" i="1"/>
  <c r="O8472" i="1"/>
  <c r="O8463" i="1"/>
  <c r="O8448" i="1"/>
  <c r="O8436" i="1"/>
  <c r="R8434" i="1"/>
  <c r="Y8434" i="1" s="1"/>
  <c r="O8416" i="1"/>
  <c r="O8404" i="1"/>
  <c r="R8402" i="1"/>
  <c r="Y8402" i="1" s="1"/>
  <c r="O8384" i="1"/>
  <c r="O8372" i="1"/>
  <c r="R8370" i="1"/>
  <c r="Y8370" i="1" s="1"/>
  <c r="O8352" i="1"/>
  <c r="O8344" i="1"/>
  <c r="O8336" i="1"/>
  <c r="O8328" i="1"/>
  <c r="O8320" i="1"/>
  <c r="O8312" i="1"/>
  <c r="O8304" i="1"/>
  <c r="O8296" i="1"/>
  <c r="O8288" i="1"/>
  <c r="O8280" i="1"/>
  <c r="O8272" i="1"/>
  <c r="O8264" i="1"/>
  <c r="O8256" i="1"/>
  <c r="O8248" i="1"/>
  <c r="O8240" i="1"/>
  <c r="O8232" i="1"/>
  <c r="O8224" i="1"/>
  <c r="O8216" i="1"/>
  <c r="O8208" i="1"/>
  <c r="O8200" i="1"/>
  <c r="O8192" i="1"/>
  <c r="O8184" i="1"/>
  <c r="O8176" i="1"/>
  <c r="O8168" i="1"/>
  <c r="O8160" i="1"/>
  <c r="O8152" i="1"/>
  <c r="O8144" i="1"/>
  <c r="O8136" i="1"/>
  <c r="O8128" i="1"/>
  <c r="O8120" i="1"/>
  <c r="O8112" i="1"/>
  <c r="O8104" i="1"/>
  <c r="O8096" i="1"/>
  <c r="O8088" i="1"/>
  <c r="O8080" i="1"/>
  <c r="O8072" i="1"/>
  <c r="O8064" i="1"/>
  <c r="O8056" i="1"/>
  <c r="O8048" i="1"/>
  <c r="O8040" i="1"/>
  <c r="O8032" i="1"/>
  <c r="O8024" i="1"/>
  <c r="O8016" i="1"/>
  <c r="O8008" i="1"/>
  <c r="O8000" i="1"/>
  <c r="O7992" i="1"/>
  <c r="O7984" i="1"/>
  <c r="O7976" i="1"/>
  <c r="O7968" i="1"/>
  <c r="O7960" i="1"/>
  <c r="O7952" i="1"/>
  <c r="O7944" i="1"/>
  <c r="O7936" i="1"/>
  <c r="O7928" i="1"/>
  <c r="O7920" i="1"/>
  <c r="O7912" i="1"/>
  <c r="O7904" i="1"/>
  <c r="O7896" i="1"/>
  <c r="O7888" i="1"/>
  <c r="O7880" i="1"/>
  <c r="O7872" i="1"/>
  <c r="O7864" i="1"/>
  <c r="O7856" i="1"/>
  <c r="O7848" i="1"/>
  <c r="O7840" i="1"/>
  <c r="O7832" i="1"/>
  <c r="O7824" i="1"/>
  <c r="O7816" i="1"/>
  <c r="O7808" i="1"/>
  <c r="O7800" i="1"/>
  <c r="O7792" i="1"/>
  <c r="O7784" i="1"/>
  <c r="O7776" i="1"/>
  <c r="O7768" i="1"/>
  <c r="O7760" i="1"/>
  <c r="O7752" i="1"/>
  <c r="O7744" i="1"/>
  <c r="O7736" i="1"/>
  <c r="O7728" i="1"/>
  <c r="O7720" i="1"/>
  <c r="O7712" i="1"/>
  <c r="O7704" i="1"/>
  <c r="O7696" i="1"/>
  <c r="O7688" i="1"/>
  <c r="O7680" i="1"/>
  <c r="O7672" i="1"/>
  <c r="O7664" i="1"/>
  <c r="O7656" i="1"/>
  <c r="O7648" i="1"/>
  <c r="O7640" i="1"/>
  <c r="O7632" i="1"/>
  <c r="O7624" i="1"/>
  <c r="O7616" i="1"/>
  <c r="O7608" i="1"/>
  <c r="O7600" i="1"/>
  <c r="O7592" i="1"/>
  <c r="O7584" i="1"/>
  <c r="O7576" i="1"/>
  <c r="O7568" i="1"/>
  <c r="O7560" i="1"/>
  <c r="O7552" i="1"/>
  <c r="O7544" i="1"/>
  <c r="O7536" i="1"/>
  <c r="O7528" i="1"/>
  <c r="O7520" i="1"/>
  <c r="O7512" i="1"/>
  <c r="O7504" i="1"/>
  <c r="O7496" i="1"/>
  <c r="O7488" i="1"/>
  <c r="O7480" i="1"/>
  <c r="O7472" i="1"/>
  <c r="O7464" i="1"/>
  <c r="O7456" i="1"/>
  <c r="O7448" i="1"/>
  <c r="O7440" i="1"/>
  <c r="O7432" i="1"/>
  <c r="O7424" i="1"/>
  <c r="O7422" i="1"/>
  <c r="O7416" i="1"/>
  <c r="O7414" i="1"/>
  <c r="O7410" i="1"/>
  <c r="O7406" i="1"/>
  <c r="O7392" i="1"/>
  <c r="O7388" i="1"/>
  <c r="O7384" i="1"/>
  <c r="O7380" i="1"/>
  <c r="O7376" i="1"/>
  <c r="O7372" i="1"/>
  <c r="O7368" i="1"/>
  <c r="J7363" i="1"/>
  <c r="K7363" i="1"/>
  <c r="O7360" i="1"/>
  <c r="O7350" i="1"/>
  <c r="J7347" i="1"/>
  <c r="K7347" i="1"/>
  <c r="O7344" i="1"/>
  <c r="R7209" i="1"/>
  <c r="Y7209" i="1" s="1"/>
  <c r="V7209" i="1"/>
  <c r="O7149" i="1"/>
  <c r="R7149" i="1" s="1"/>
  <c r="Y7149" i="1" s="1"/>
  <c r="R7097" i="1"/>
  <c r="Y7097" i="1" s="1"/>
  <c r="V7097" i="1"/>
  <c r="K8781" i="1"/>
  <c r="O8781" i="1" s="1"/>
  <c r="O8771" i="1"/>
  <c r="K8765" i="1"/>
  <c r="O8765" i="1" s="1"/>
  <c r="O8755" i="1"/>
  <c r="K8749" i="1"/>
  <c r="O8749" i="1" s="1"/>
  <c r="O8739" i="1"/>
  <c r="K8733" i="1"/>
  <c r="O8733" i="1" s="1"/>
  <c r="O8723" i="1"/>
  <c r="K8717" i="1"/>
  <c r="O8717" i="1" s="1"/>
  <c r="O8707" i="1"/>
  <c r="K8701" i="1"/>
  <c r="O8701" i="1" s="1"/>
  <c r="O8691" i="1"/>
  <c r="K8685" i="1"/>
  <c r="O8685" i="1" s="1"/>
  <c r="O8675" i="1"/>
  <c r="K8669" i="1"/>
  <c r="O8669" i="1" s="1"/>
  <c r="O8659" i="1"/>
  <c r="K8653" i="1"/>
  <c r="O8653" i="1" s="1"/>
  <c r="O8643" i="1"/>
  <c r="K8637" i="1"/>
  <c r="O8637" i="1" s="1"/>
  <c r="O8627" i="1"/>
  <c r="K8621" i="1"/>
  <c r="O8621" i="1" s="1"/>
  <c r="O8611" i="1"/>
  <c r="K8605" i="1"/>
  <c r="O8605" i="1" s="1"/>
  <c r="O8595" i="1"/>
  <c r="K8589" i="1"/>
  <c r="O8589" i="1" s="1"/>
  <c r="O8584" i="1"/>
  <c r="Q8576" i="1"/>
  <c r="J8566" i="1"/>
  <c r="O8560" i="1"/>
  <c r="J8542" i="1"/>
  <c r="O8542" i="1" s="1"/>
  <c r="R8542" i="1" s="1"/>
  <c r="Y8542" i="1" s="1"/>
  <c r="Q8536" i="1"/>
  <c r="O8520" i="1"/>
  <c r="Q8512" i="1"/>
  <c r="J8502" i="1"/>
  <c r="J8478" i="1"/>
  <c r="O8478" i="1" s="1"/>
  <c r="R8478" i="1" s="1"/>
  <c r="Y8478" i="1" s="1"/>
  <c r="Q8472" i="1"/>
  <c r="O8456" i="1"/>
  <c r="J8454" i="1"/>
  <c r="Q8448" i="1"/>
  <c r="O8444" i="1"/>
  <c r="J8442" i="1"/>
  <c r="O8442" i="1" s="1"/>
  <c r="R8442" i="1" s="1"/>
  <c r="Y8442" i="1" s="1"/>
  <c r="O8424" i="1"/>
  <c r="J8422" i="1"/>
  <c r="Q8416" i="1"/>
  <c r="O8412" i="1"/>
  <c r="J8410" i="1"/>
  <c r="O8410" i="1" s="1"/>
  <c r="R8410" i="1" s="1"/>
  <c r="Y8410" i="1" s="1"/>
  <c r="O8392" i="1"/>
  <c r="J8390" i="1"/>
  <c r="Q8384" i="1"/>
  <c r="J8378" i="1"/>
  <c r="O8378" i="1" s="1"/>
  <c r="R8378" i="1" s="1"/>
  <c r="Y8378" i="1" s="1"/>
  <c r="O8360" i="1"/>
  <c r="J8358" i="1"/>
  <c r="Q8352" i="1"/>
  <c r="Q8344" i="1"/>
  <c r="Q8336" i="1"/>
  <c r="Q8328" i="1"/>
  <c r="Q8320" i="1"/>
  <c r="Q8312" i="1"/>
  <c r="Q8304" i="1"/>
  <c r="Q8296" i="1"/>
  <c r="Q8288" i="1"/>
  <c r="Q8280" i="1"/>
  <c r="Q8272" i="1"/>
  <c r="Q8264" i="1"/>
  <c r="Q8256" i="1"/>
  <c r="Q8248" i="1"/>
  <c r="Q8240" i="1"/>
  <c r="Q8232" i="1"/>
  <c r="Q8224" i="1"/>
  <c r="Q8216" i="1"/>
  <c r="Q8208" i="1"/>
  <c r="Q8200" i="1"/>
  <c r="Q8192" i="1"/>
  <c r="Q8184" i="1"/>
  <c r="Q8176" i="1"/>
  <c r="Q8168" i="1"/>
  <c r="Q8160" i="1"/>
  <c r="Q8152" i="1"/>
  <c r="Q8144" i="1"/>
  <c r="Q8136" i="1"/>
  <c r="Q8128" i="1"/>
  <c r="Q8120" i="1"/>
  <c r="Q8112" i="1"/>
  <c r="Q8104" i="1"/>
  <c r="Q8096" i="1"/>
  <c r="Q8088" i="1"/>
  <c r="Q8080" i="1"/>
  <c r="Q8072" i="1"/>
  <c r="Q8064" i="1"/>
  <c r="Q8056" i="1"/>
  <c r="Q8048" i="1"/>
  <c r="Q8040" i="1"/>
  <c r="Q8032" i="1"/>
  <c r="Q8024" i="1"/>
  <c r="Q8016" i="1"/>
  <c r="Q8008" i="1"/>
  <c r="Q8000" i="1"/>
  <c r="Q7992" i="1"/>
  <c r="Q7984" i="1"/>
  <c r="Q7976" i="1"/>
  <c r="Q7968" i="1"/>
  <c r="Q7960" i="1"/>
  <c r="Q7952" i="1"/>
  <c r="Q7944" i="1"/>
  <c r="Q7936" i="1"/>
  <c r="Q7928" i="1"/>
  <c r="Q7920" i="1"/>
  <c r="Q7912" i="1"/>
  <c r="Q7904" i="1"/>
  <c r="Q7896" i="1"/>
  <c r="Q7888" i="1"/>
  <c r="Q7880" i="1"/>
  <c r="Q7872" i="1"/>
  <c r="Q7864" i="1"/>
  <c r="Q7856" i="1"/>
  <c r="Q7848" i="1"/>
  <c r="Q7840" i="1"/>
  <c r="Q7832" i="1"/>
  <c r="Q7824" i="1"/>
  <c r="Q7816" i="1"/>
  <c r="Q7808" i="1"/>
  <c r="Q7800" i="1"/>
  <c r="Q7792" i="1"/>
  <c r="Q7784" i="1"/>
  <c r="Q7776" i="1"/>
  <c r="Q7768" i="1"/>
  <c r="Q7760" i="1"/>
  <c r="Q7752" i="1"/>
  <c r="Q7744" i="1"/>
  <c r="Q7736" i="1"/>
  <c r="Q7728" i="1"/>
  <c r="Q7720" i="1"/>
  <c r="Q7712" i="1"/>
  <c r="Q7704" i="1"/>
  <c r="Q7696" i="1"/>
  <c r="Q7688" i="1"/>
  <c r="Q7680" i="1"/>
  <c r="Q7672" i="1"/>
  <c r="Q7664" i="1"/>
  <c r="Q7656" i="1"/>
  <c r="Q7648" i="1"/>
  <c r="Q7640" i="1"/>
  <c r="Q7632" i="1"/>
  <c r="Q7624" i="1"/>
  <c r="Q7616" i="1"/>
  <c r="Q7608" i="1"/>
  <c r="Q7600" i="1"/>
  <c r="Q7592" i="1"/>
  <c r="Q7584" i="1"/>
  <c r="Q7576" i="1"/>
  <c r="Q7568" i="1"/>
  <c r="Q7560" i="1"/>
  <c r="Q7552" i="1"/>
  <c r="Q7544" i="1"/>
  <c r="Q7536" i="1"/>
  <c r="Q7528" i="1"/>
  <c r="Q7520" i="1"/>
  <c r="Q7512" i="1"/>
  <c r="Q7504" i="1"/>
  <c r="Q7496" i="1"/>
  <c r="Q7488" i="1"/>
  <c r="Q7480" i="1"/>
  <c r="Q7472" i="1"/>
  <c r="Q7464" i="1"/>
  <c r="Q7456" i="1"/>
  <c r="Q7448" i="1"/>
  <c r="Q7440" i="1"/>
  <c r="Q7432" i="1"/>
  <c r="Q7424" i="1"/>
  <c r="Q7416" i="1"/>
  <c r="J7362" i="1"/>
  <c r="O7362" i="1" s="1"/>
  <c r="J7359" i="1"/>
  <c r="K7359" i="1"/>
  <c r="O7346" i="1"/>
  <c r="O7340" i="1"/>
  <c r="O7157" i="1"/>
  <c r="R7157" i="1" s="1"/>
  <c r="Y7157" i="1" s="1"/>
  <c r="R7153" i="1"/>
  <c r="Y7153" i="1" s="1"/>
  <c r="V7153" i="1"/>
  <c r="O7045" i="1"/>
  <c r="O6621" i="1"/>
  <c r="J7212" i="1"/>
  <c r="O7180" i="1"/>
  <c r="O7172" i="1"/>
  <c r="O7164" i="1"/>
  <c r="O7156" i="1"/>
  <c r="O7148" i="1"/>
  <c r="K7141" i="1"/>
  <c r="O7141" i="1" s="1"/>
  <c r="O7130" i="1"/>
  <c r="K7126" i="1"/>
  <c r="K7125" i="1"/>
  <c r="O7125" i="1" s="1"/>
  <c r="O7114" i="1"/>
  <c r="K7110" i="1"/>
  <c r="K7109" i="1"/>
  <c r="O7109" i="1" s="1"/>
  <c r="V7101" i="1"/>
  <c r="O7098" i="1"/>
  <c r="K7094" i="1"/>
  <c r="K7093" i="1"/>
  <c r="O7093" i="1" s="1"/>
  <c r="O7082" i="1"/>
  <c r="K7078" i="1"/>
  <c r="K7077" i="1"/>
  <c r="O7077" i="1" s="1"/>
  <c r="O7066" i="1"/>
  <c r="K7062" i="1"/>
  <c r="K7061" i="1"/>
  <c r="O7061" i="1" s="1"/>
  <c r="O7050" i="1"/>
  <c r="K7046" i="1"/>
  <c r="K7042" i="1"/>
  <c r="O7042" i="1" s="1"/>
  <c r="K7037" i="1"/>
  <c r="O7037" i="1" s="1"/>
  <c r="K7034" i="1"/>
  <c r="K7029" i="1"/>
  <c r="O7029" i="1" s="1"/>
  <c r="K7005" i="1"/>
  <c r="K6941" i="1"/>
  <c r="J6905" i="1"/>
  <c r="J6873" i="1"/>
  <c r="K6845" i="1"/>
  <c r="K6822" i="1"/>
  <c r="O6822" i="1" s="1"/>
  <c r="K6806" i="1"/>
  <c r="O6806" i="1" s="1"/>
  <c r="K6781" i="1"/>
  <c r="K6765" i="1"/>
  <c r="K6758" i="1"/>
  <c r="O6758" i="1" s="1"/>
  <c r="K6749" i="1"/>
  <c r="O6749" i="1" s="1"/>
  <c r="K6742" i="1"/>
  <c r="O6738" i="1"/>
  <c r="K6733" i="1"/>
  <c r="O6733" i="1" s="1"/>
  <c r="K6726" i="1"/>
  <c r="O6722" i="1"/>
  <c r="K6717" i="1"/>
  <c r="O6717" i="1" s="1"/>
  <c r="K6710" i="1"/>
  <c r="O6710" i="1" s="1"/>
  <c r="O6706" i="1"/>
  <c r="K6701" i="1"/>
  <c r="O6701" i="1" s="1"/>
  <c r="K6694" i="1"/>
  <c r="O6694" i="1" s="1"/>
  <c r="O6690" i="1"/>
  <c r="K6685" i="1"/>
  <c r="O6685" i="1" s="1"/>
  <c r="K6678" i="1"/>
  <c r="O6674" i="1"/>
  <c r="K6669" i="1"/>
  <c r="O6669" i="1" s="1"/>
  <c r="K6662" i="1"/>
  <c r="O6658" i="1"/>
  <c r="K6653" i="1"/>
  <c r="O6653" i="1" s="1"/>
  <c r="K6646" i="1"/>
  <c r="O6646" i="1" s="1"/>
  <c r="O6642" i="1"/>
  <c r="K6637" i="1"/>
  <c r="O6637" i="1" s="1"/>
  <c r="K6630" i="1"/>
  <c r="O6630" i="1" s="1"/>
  <c r="O6626" i="1"/>
  <c r="K6621" i="1"/>
  <c r="K6614" i="1"/>
  <c r="O6610" i="1"/>
  <c r="K6605" i="1"/>
  <c r="O6605" i="1" s="1"/>
  <c r="K6598" i="1"/>
  <c r="O6594" i="1"/>
  <c r="K6589" i="1"/>
  <c r="O6589" i="1" s="1"/>
  <c r="O6578" i="1"/>
  <c r="K6573" i="1"/>
  <c r="O6573" i="1" s="1"/>
  <c r="K6566" i="1"/>
  <c r="O6562" i="1"/>
  <c r="K6557" i="1"/>
  <c r="O6557" i="1" s="1"/>
  <c r="J6553" i="1"/>
  <c r="O6553" i="1" s="1"/>
  <c r="O6546" i="1"/>
  <c r="K6541" i="1"/>
  <c r="O6541" i="1" s="1"/>
  <c r="J6537" i="1"/>
  <c r="O6537" i="1" s="1"/>
  <c r="O6530" i="1"/>
  <c r="K6525" i="1"/>
  <c r="O6525" i="1" s="1"/>
  <c r="J6521" i="1"/>
  <c r="O6521" i="1" s="1"/>
  <c r="O6514" i="1"/>
  <c r="K6509" i="1"/>
  <c r="O6509" i="1" s="1"/>
  <c r="O6498" i="1"/>
  <c r="K6493" i="1"/>
  <c r="O6493" i="1" s="1"/>
  <c r="O6482" i="1"/>
  <c r="K6477" i="1"/>
  <c r="O6477" i="1" s="1"/>
  <c r="K6470" i="1"/>
  <c r="O6466" i="1"/>
  <c r="K6461" i="1"/>
  <c r="O6461" i="1" s="1"/>
  <c r="K6454" i="1"/>
  <c r="O6450" i="1"/>
  <c r="K6445" i="1"/>
  <c r="O6445" i="1" s="1"/>
  <c r="J6441" i="1"/>
  <c r="O6441" i="1" s="1"/>
  <c r="K6438" i="1"/>
  <c r="O6434" i="1"/>
  <c r="J6425" i="1"/>
  <c r="O6425" i="1" s="1"/>
  <c r="K6422" i="1"/>
  <c r="O6422" i="1" s="1"/>
  <c r="O6418" i="1"/>
  <c r="J6409" i="1"/>
  <c r="O6409" i="1" s="1"/>
  <c r="K6406" i="1"/>
  <c r="O6406" i="1" s="1"/>
  <c r="J6393" i="1"/>
  <c r="O6393" i="1" s="1"/>
  <c r="K6390" i="1"/>
  <c r="J6377" i="1"/>
  <c r="O6377" i="1" s="1"/>
  <c r="K6374" i="1"/>
  <c r="O6374" i="1" s="1"/>
  <c r="J6361" i="1"/>
  <c r="O6361" i="1" s="1"/>
  <c r="J6345" i="1"/>
  <c r="O6345" i="1" s="1"/>
  <c r="J6329" i="1"/>
  <c r="O6329" i="1" s="1"/>
  <c r="O6313" i="1"/>
  <c r="O6297" i="1"/>
  <c r="O5867" i="1"/>
  <c r="O5851" i="1"/>
  <c r="O5835" i="1"/>
  <c r="O5819" i="1"/>
  <c r="O5803" i="1"/>
  <c r="O5787" i="1"/>
  <c r="O5771" i="1"/>
  <c r="O5755" i="1"/>
  <c r="O5739" i="1"/>
  <c r="O5723" i="1"/>
  <c r="R5709" i="1"/>
  <c r="Y5709" i="1" s="1"/>
  <c r="O5707" i="1"/>
  <c r="R5693" i="1"/>
  <c r="Y5693" i="1" s="1"/>
  <c r="O5691" i="1"/>
  <c r="R5677" i="1"/>
  <c r="Y5677" i="1" s="1"/>
  <c r="O5675" i="1"/>
  <c r="R5661" i="1"/>
  <c r="Y5661" i="1" s="1"/>
  <c r="O5659" i="1"/>
  <c r="R5645" i="1"/>
  <c r="Y5645" i="1" s="1"/>
  <c r="O5643" i="1"/>
  <c r="R5629" i="1"/>
  <c r="Y5629" i="1" s="1"/>
  <c r="O5627" i="1"/>
  <c r="O5623" i="1"/>
  <c r="O5619" i="1"/>
  <c r="O5615" i="1"/>
  <c r="O5611" i="1"/>
  <c r="O5607" i="1"/>
  <c r="O5603" i="1"/>
  <c r="O5599" i="1"/>
  <c r="O5595" i="1"/>
  <c r="O5591" i="1"/>
  <c r="O5587" i="1"/>
  <c r="O5583" i="1"/>
  <c r="O5579" i="1"/>
  <c r="O5575" i="1"/>
  <c r="O5571" i="1"/>
  <c r="O5567" i="1"/>
  <c r="O5563" i="1"/>
  <c r="O5559" i="1"/>
  <c r="O5555" i="1"/>
  <c r="O5551" i="1"/>
  <c r="O5547" i="1"/>
  <c r="O5543" i="1"/>
  <c r="O5539" i="1"/>
  <c r="O5535" i="1"/>
  <c r="O5531" i="1"/>
  <c r="O5527" i="1"/>
  <c r="O5523" i="1"/>
  <c r="O5519" i="1"/>
  <c r="O5515" i="1"/>
  <c r="O5511" i="1"/>
  <c r="O5507" i="1"/>
  <c r="O5503" i="1"/>
  <c r="O5499" i="1"/>
  <c r="O5495" i="1"/>
  <c r="O5491" i="1"/>
  <c r="O5487" i="1"/>
  <c r="O5483" i="1"/>
  <c r="O5479" i="1"/>
  <c r="O5475" i="1"/>
  <c r="O5471" i="1"/>
  <c r="O5467" i="1"/>
  <c r="O5463" i="1"/>
  <c r="O5459" i="1"/>
  <c r="O5455" i="1"/>
  <c r="O5451" i="1"/>
  <c r="O5447" i="1"/>
  <c r="O5443" i="1"/>
  <c r="K5441" i="1"/>
  <c r="J5441" i="1"/>
  <c r="O5441" i="1" s="1"/>
  <c r="K5425" i="1"/>
  <c r="J5425" i="1"/>
  <c r="K5363" i="1"/>
  <c r="K5355" i="1"/>
  <c r="K5347" i="1"/>
  <c r="O5347" i="1" s="1"/>
  <c r="K7343" i="1"/>
  <c r="K7339" i="1"/>
  <c r="K7335" i="1"/>
  <c r="K7331" i="1"/>
  <c r="O7331" i="1" s="1"/>
  <c r="K7327" i="1"/>
  <c r="O7327" i="1" s="1"/>
  <c r="K7323" i="1"/>
  <c r="K7319" i="1"/>
  <c r="K7315" i="1"/>
  <c r="O7315" i="1" s="1"/>
  <c r="K7311" i="1"/>
  <c r="O7311" i="1" s="1"/>
  <c r="K7307" i="1"/>
  <c r="K7303" i="1"/>
  <c r="K7299" i="1"/>
  <c r="O7299" i="1" s="1"/>
  <c r="K7295" i="1"/>
  <c r="O7295" i="1" s="1"/>
  <c r="K7291" i="1"/>
  <c r="K7287" i="1"/>
  <c r="K7283" i="1"/>
  <c r="O7283" i="1" s="1"/>
  <c r="K7279" i="1"/>
  <c r="K7275" i="1"/>
  <c r="K7271" i="1"/>
  <c r="K7267" i="1"/>
  <c r="O7267" i="1" s="1"/>
  <c r="K7263" i="1"/>
  <c r="O7263" i="1" s="1"/>
  <c r="K7259" i="1"/>
  <c r="K7255" i="1"/>
  <c r="K7251" i="1"/>
  <c r="O7251" i="1" s="1"/>
  <c r="K7247" i="1"/>
  <c r="O7247" i="1" s="1"/>
  <c r="K7243" i="1"/>
  <c r="K7239" i="1"/>
  <c r="K7235" i="1"/>
  <c r="O7235" i="1" s="1"/>
  <c r="K7231" i="1"/>
  <c r="O7231" i="1" s="1"/>
  <c r="K7229" i="1"/>
  <c r="O7229" i="1" s="1"/>
  <c r="J7223" i="1"/>
  <c r="K7221" i="1"/>
  <c r="O7221" i="1" s="1"/>
  <c r="V7217" i="1"/>
  <c r="J7215" i="1"/>
  <c r="K7213" i="1"/>
  <c r="O7213" i="1" s="1"/>
  <c r="J7207" i="1"/>
  <c r="K7205" i="1"/>
  <c r="O7205" i="1" s="1"/>
  <c r="V7201" i="1"/>
  <c r="J7199" i="1"/>
  <c r="K7197" i="1"/>
  <c r="O7197" i="1" s="1"/>
  <c r="J7191" i="1"/>
  <c r="K7189" i="1"/>
  <c r="O7189" i="1" s="1"/>
  <c r="V7185" i="1"/>
  <c r="J7183" i="1"/>
  <c r="K7181" i="1"/>
  <c r="O7181" i="1" s="1"/>
  <c r="J7175" i="1"/>
  <c r="J7167" i="1"/>
  <c r="J7159" i="1"/>
  <c r="J7151" i="1"/>
  <c r="O7142" i="1"/>
  <c r="K7138" i="1"/>
  <c r="O7138" i="1" s="1"/>
  <c r="O7126" i="1"/>
  <c r="K7122" i="1"/>
  <c r="O7110" i="1"/>
  <c r="K7106" i="1"/>
  <c r="O7106" i="1" s="1"/>
  <c r="O7094" i="1"/>
  <c r="K7090" i="1"/>
  <c r="K7089" i="1"/>
  <c r="O7089" i="1" s="1"/>
  <c r="O7078" i="1"/>
  <c r="K7074" i="1"/>
  <c r="K7073" i="1"/>
  <c r="O7073" i="1" s="1"/>
  <c r="O7062" i="1"/>
  <c r="K7057" i="1"/>
  <c r="O7057" i="1" s="1"/>
  <c r="O7046" i="1"/>
  <c r="K7026" i="1"/>
  <c r="K7009" i="1"/>
  <c r="K6993" i="1"/>
  <c r="K6977" i="1"/>
  <c r="K6961" i="1"/>
  <c r="K6945" i="1"/>
  <c r="K6929" i="1"/>
  <c r="K6913" i="1"/>
  <c r="K6897" i="1"/>
  <c r="K6881" i="1"/>
  <c r="K6865" i="1"/>
  <c r="K6849" i="1"/>
  <c r="K6833" i="1"/>
  <c r="K6817" i="1"/>
  <c r="K6801" i="1"/>
  <c r="O6790" i="1"/>
  <c r="K6785" i="1"/>
  <c r="K6778" i="1"/>
  <c r="O6778" i="1" s="1"/>
  <c r="K6769" i="1"/>
  <c r="K6762" i="1"/>
  <c r="O6762" i="1" s="1"/>
  <c r="K6753" i="1"/>
  <c r="K6746" i="1"/>
  <c r="O6742" i="1"/>
  <c r="K6737" i="1"/>
  <c r="O6737" i="1" s="1"/>
  <c r="K6730" i="1"/>
  <c r="O6726" i="1"/>
  <c r="K6721" i="1"/>
  <c r="O6721" i="1" s="1"/>
  <c r="K6714" i="1"/>
  <c r="K6705" i="1"/>
  <c r="O6705" i="1" s="1"/>
  <c r="K6698" i="1"/>
  <c r="O6698" i="1" s="1"/>
  <c r="K6689" i="1"/>
  <c r="O6689" i="1" s="1"/>
  <c r="K6682" i="1"/>
  <c r="O6678" i="1"/>
  <c r="K6673" i="1"/>
  <c r="O6673" i="1" s="1"/>
  <c r="O6662" i="1"/>
  <c r="K6657" i="1"/>
  <c r="O6657" i="1" s="1"/>
  <c r="K6641" i="1"/>
  <c r="O6641" i="1" s="1"/>
  <c r="K6625" i="1"/>
  <c r="O6625" i="1" s="1"/>
  <c r="O6614" i="1"/>
  <c r="K6609" i="1"/>
  <c r="O6609" i="1" s="1"/>
  <c r="O6598" i="1"/>
  <c r="K6593" i="1"/>
  <c r="O6593" i="1" s="1"/>
  <c r="O6582" i="1"/>
  <c r="K6577" i="1"/>
  <c r="O6577" i="1" s="1"/>
  <c r="O6566" i="1"/>
  <c r="K6561" i="1"/>
  <c r="O6561" i="1" s="1"/>
  <c r="O6550" i="1"/>
  <c r="K6545" i="1"/>
  <c r="O6545" i="1" s="1"/>
  <c r="O6534" i="1"/>
  <c r="K6529" i="1"/>
  <c r="O6529" i="1" s="1"/>
  <c r="O6518" i="1"/>
  <c r="K6513" i="1"/>
  <c r="O6513" i="1" s="1"/>
  <c r="K6506" i="1"/>
  <c r="O6506" i="1" s="1"/>
  <c r="O6502" i="1"/>
  <c r="K6497" i="1"/>
  <c r="O6497" i="1" s="1"/>
  <c r="K6490" i="1"/>
  <c r="O6486" i="1"/>
  <c r="K6481" i="1"/>
  <c r="O6481" i="1" s="1"/>
  <c r="K6474" i="1"/>
  <c r="O6470" i="1"/>
  <c r="K6465" i="1"/>
  <c r="O6465" i="1" s="1"/>
  <c r="O6454" i="1"/>
  <c r="K6449" i="1"/>
  <c r="O6449" i="1" s="1"/>
  <c r="O6438" i="1"/>
  <c r="O6429" i="1"/>
  <c r="O6413" i="1"/>
  <c r="O6397" i="1"/>
  <c r="O6390" i="1"/>
  <c r="O6381" i="1"/>
  <c r="O6365" i="1"/>
  <c r="O6358" i="1"/>
  <c r="O6349" i="1"/>
  <c r="O6342" i="1"/>
  <c r="O6333" i="1"/>
  <c r="O6326" i="1"/>
  <c r="O6317" i="1"/>
  <c r="O6310" i="1"/>
  <c r="O6301" i="1"/>
  <c r="O6294" i="1"/>
  <c r="O6279" i="1"/>
  <c r="O6275" i="1"/>
  <c r="O6263" i="1"/>
  <c r="O6259" i="1"/>
  <c r="O6247" i="1"/>
  <c r="O6243" i="1"/>
  <c r="O6231" i="1"/>
  <c r="O6227" i="1"/>
  <c r="O6215" i="1"/>
  <c r="O6211" i="1"/>
  <c r="O6199" i="1"/>
  <c r="O6195" i="1"/>
  <c r="O6183" i="1"/>
  <c r="O6179" i="1"/>
  <c r="O6167" i="1"/>
  <c r="O6163" i="1"/>
  <c r="O6151" i="1"/>
  <c r="O6147" i="1"/>
  <c r="O6135" i="1"/>
  <c r="O6131" i="1"/>
  <c r="O6119" i="1"/>
  <c r="O6115" i="1"/>
  <c r="O6103" i="1"/>
  <c r="O6099" i="1"/>
  <c r="O6087" i="1"/>
  <c r="O6083" i="1"/>
  <c r="O6071" i="1"/>
  <c r="O6067" i="1"/>
  <c r="O6055" i="1"/>
  <c r="O5863" i="1"/>
  <c r="O5847" i="1"/>
  <c r="O5831" i="1"/>
  <c r="O5815" i="1"/>
  <c r="O5799" i="1"/>
  <c r="O5783" i="1"/>
  <c r="O5767" i="1"/>
  <c r="O5751" i="1"/>
  <c r="O5735" i="1"/>
  <c r="O5721" i="1"/>
  <c r="R5721" i="1" s="1"/>
  <c r="Y5721" i="1" s="1"/>
  <c r="O5719" i="1"/>
  <c r="O5705" i="1"/>
  <c r="R5705" i="1" s="1"/>
  <c r="Y5705" i="1" s="1"/>
  <c r="O5703" i="1"/>
  <c r="K5699" i="1"/>
  <c r="O5699" i="1" s="1"/>
  <c r="O5689" i="1"/>
  <c r="R5689" i="1" s="1"/>
  <c r="Y5689" i="1" s="1"/>
  <c r="O5687" i="1"/>
  <c r="K5683" i="1"/>
  <c r="O5683" i="1" s="1"/>
  <c r="O5673" i="1"/>
  <c r="R5673" i="1" s="1"/>
  <c r="Y5673" i="1" s="1"/>
  <c r="O5671" i="1"/>
  <c r="K5667" i="1"/>
  <c r="O5667" i="1" s="1"/>
  <c r="O5657" i="1"/>
  <c r="R5657" i="1" s="1"/>
  <c r="Y5657" i="1" s="1"/>
  <c r="O5655" i="1"/>
  <c r="K5651" i="1"/>
  <c r="O5651" i="1" s="1"/>
  <c r="O5641" i="1"/>
  <c r="R5641" i="1" s="1"/>
  <c r="Y5641" i="1" s="1"/>
  <c r="O5639" i="1"/>
  <c r="K5635" i="1"/>
  <c r="O5635" i="1" s="1"/>
  <c r="O5438" i="1"/>
  <c r="K5437" i="1"/>
  <c r="J5437" i="1"/>
  <c r="K5434" i="1"/>
  <c r="O5431" i="1"/>
  <c r="K5427" i="1"/>
  <c r="O5427" i="1" s="1"/>
  <c r="O5419" i="1"/>
  <c r="J5418" i="1"/>
  <c r="K5418" i="1"/>
  <c r="K5417" i="1"/>
  <c r="J5417" i="1"/>
  <c r="O5411" i="1"/>
  <c r="J5410" i="1"/>
  <c r="K5410" i="1"/>
  <c r="K5409" i="1"/>
  <c r="J5409" i="1"/>
  <c r="O5403" i="1"/>
  <c r="J5402" i="1"/>
  <c r="K5402" i="1"/>
  <c r="K5401" i="1"/>
  <c r="J5401" i="1"/>
  <c r="O5395" i="1"/>
  <c r="J5394" i="1"/>
  <c r="K5394" i="1"/>
  <c r="K5393" i="1"/>
  <c r="J5393" i="1"/>
  <c r="O5387" i="1"/>
  <c r="J5386" i="1"/>
  <c r="K5386" i="1"/>
  <c r="K5385" i="1"/>
  <c r="J5385" i="1"/>
  <c r="O5379" i="1"/>
  <c r="J5378" i="1"/>
  <c r="K5378" i="1"/>
  <c r="K5377" i="1"/>
  <c r="J5377" i="1"/>
  <c r="O5371" i="1"/>
  <c r="J5370" i="1"/>
  <c r="K5370" i="1"/>
  <c r="K5369" i="1"/>
  <c r="J5369" i="1"/>
  <c r="O5363" i="1"/>
  <c r="J5362" i="1"/>
  <c r="K5362" i="1"/>
  <c r="K5361" i="1"/>
  <c r="J5361" i="1"/>
  <c r="O5355" i="1"/>
  <c r="J5354" i="1"/>
  <c r="K5354" i="1"/>
  <c r="K5353" i="1"/>
  <c r="J5353" i="1"/>
  <c r="J5346" i="1"/>
  <c r="O5346" i="1" s="1"/>
  <c r="K5346" i="1"/>
  <c r="J5338" i="1"/>
  <c r="K5338" i="1"/>
  <c r="J5330" i="1"/>
  <c r="O5330" i="1" s="1"/>
  <c r="K5330" i="1"/>
  <c r="J5322" i="1"/>
  <c r="K5322" i="1"/>
  <c r="J5314" i="1"/>
  <c r="O5314" i="1" s="1"/>
  <c r="K5314" i="1"/>
  <c r="O7343" i="1"/>
  <c r="O7339" i="1"/>
  <c r="O7335" i="1"/>
  <c r="O7323" i="1"/>
  <c r="O7319" i="1"/>
  <c r="O7307" i="1"/>
  <c r="O7303" i="1"/>
  <c r="O7291" i="1"/>
  <c r="O7287" i="1"/>
  <c r="O7279" i="1"/>
  <c r="O7275" i="1"/>
  <c r="O7271" i="1"/>
  <c r="O7259" i="1"/>
  <c r="O7255" i="1"/>
  <c r="O7243" i="1"/>
  <c r="O7239" i="1"/>
  <c r="J7227" i="1"/>
  <c r="O7227" i="1" s="1"/>
  <c r="R7227" i="1" s="1"/>
  <c r="Y7227" i="1" s="1"/>
  <c r="J7219" i="1"/>
  <c r="O7219" i="1" s="1"/>
  <c r="R7219" i="1" s="1"/>
  <c r="Y7219" i="1" s="1"/>
  <c r="J7211" i="1"/>
  <c r="O7211" i="1" s="1"/>
  <c r="R7211" i="1" s="1"/>
  <c r="Y7211" i="1" s="1"/>
  <c r="J7203" i="1"/>
  <c r="O7203" i="1" s="1"/>
  <c r="R7203" i="1" s="1"/>
  <c r="Y7203" i="1" s="1"/>
  <c r="J7195" i="1"/>
  <c r="O7195" i="1" s="1"/>
  <c r="R7195" i="1" s="1"/>
  <c r="Y7195" i="1" s="1"/>
  <c r="J7187" i="1"/>
  <c r="O7187" i="1" s="1"/>
  <c r="R7187" i="1" s="1"/>
  <c r="Y7187" i="1" s="1"/>
  <c r="J7179" i="1"/>
  <c r="O7179" i="1" s="1"/>
  <c r="R7179" i="1" s="1"/>
  <c r="Y7179" i="1" s="1"/>
  <c r="O7171" i="1"/>
  <c r="R7171" i="1" s="1"/>
  <c r="Y7171" i="1" s="1"/>
  <c r="R7163" i="1"/>
  <c r="Y7163" i="1" s="1"/>
  <c r="R7155" i="1"/>
  <c r="Y7155" i="1" s="1"/>
  <c r="R7147" i="1"/>
  <c r="Y7147" i="1" s="1"/>
  <c r="O7122" i="1"/>
  <c r="O7090" i="1"/>
  <c r="K7086" i="1"/>
  <c r="O7074" i="1"/>
  <c r="K7070" i="1"/>
  <c r="O7070" i="1" s="1"/>
  <c r="O7058" i="1"/>
  <c r="K7054" i="1"/>
  <c r="K7038" i="1"/>
  <c r="O7038" i="1" s="1"/>
  <c r="O7026" i="1"/>
  <c r="O7022" i="1"/>
  <c r="J7020" i="1"/>
  <c r="O7020" i="1" s="1"/>
  <c r="R7020" i="1" s="1"/>
  <c r="Y7020" i="1" s="1"/>
  <c r="O7018" i="1"/>
  <c r="K6997" i="1"/>
  <c r="K6990" i="1"/>
  <c r="O6990" i="1" s="1"/>
  <c r="K6981" i="1"/>
  <c r="K6974" i="1"/>
  <c r="O6974" i="1" s="1"/>
  <c r="K6965" i="1"/>
  <c r="K6958" i="1"/>
  <c r="O6958" i="1" s="1"/>
  <c r="K6949" i="1"/>
  <c r="K6933" i="1"/>
  <c r="K6917" i="1"/>
  <c r="K6901" i="1"/>
  <c r="K6885" i="1"/>
  <c r="K6869" i="1"/>
  <c r="K6862" i="1"/>
  <c r="O6862" i="1" s="1"/>
  <c r="K6846" i="1"/>
  <c r="O6846" i="1" s="1"/>
  <c r="K6830" i="1"/>
  <c r="O6830" i="1" s="1"/>
  <c r="K6814" i="1"/>
  <c r="O6814" i="1" s="1"/>
  <c r="K6798" i="1"/>
  <c r="O6798" i="1" s="1"/>
  <c r="K6782" i="1"/>
  <c r="O6782" i="1" s="1"/>
  <c r="K6766" i="1"/>
  <c r="K6750" i="1"/>
  <c r="O6746" i="1"/>
  <c r="K6734" i="1"/>
  <c r="O6734" i="1" s="1"/>
  <c r="O6730" i="1"/>
  <c r="K6718" i="1"/>
  <c r="O6714" i="1"/>
  <c r="K6702" i="1"/>
  <c r="O6702" i="1" s="1"/>
  <c r="K6686" i="1"/>
  <c r="O6682" i="1"/>
  <c r="K6670" i="1"/>
  <c r="O6670" i="1" s="1"/>
  <c r="O6666" i="1"/>
  <c r="K6654" i="1"/>
  <c r="O6650" i="1"/>
  <c r="K6638" i="1"/>
  <c r="O6638" i="1" s="1"/>
  <c r="O6634" i="1"/>
  <c r="K6622" i="1"/>
  <c r="O6618" i="1"/>
  <c r="K6606" i="1"/>
  <c r="O6606" i="1" s="1"/>
  <c r="O6602" i="1"/>
  <c r="K6590" i="1"/>
  <c r="O6586" i="1"/>
  <c r="K6574" i="1"/>
  <c r="O6574" i="1" s="1"/>
  <c r="O6570" i="1"/>
  <c r="O6554" i="1"/>
  <c r="K6549" i="1"/>
  <c r="O6549" i="1" s="1"/>
  <c r="O6538" i="1"/>
  <c r="K6533" i="1"/>
  <c r="O6533" i="1" s="1"/>
  <c r="K6526" i="1"/>
  <c r="O6522" i="1"/>
  <c r="K6517" i="1"/>
  <c r="O6517" i="1" s="1"/>
  <c r="K6510" i="1"/>
  <c r="K6494" i="1"/>
  <c r="O6494" i="1" s="1"/>
  <c r="O6490" i="1"/>
  <c r="K6478" i="1"/>
  <c r="O6474" i="1"/>
  <c r="O6458" i="1"/>
  <c r="O6442" i="1"/>
  <c r="K6437" i="1"/>
  <c r="O6437" i="1" s="1"/>
  <c r="O6426" i="1"/>
  <c r="K6421" i="1"/>
  <c r="O6421" i="1" s="1"/>
  <c r="O6410" i="1"/>
  <c r="K6405" i="1"/>
  <c r="O6405" i="1" s="1"/>
  <c r="O6394" i="1"/>
  <c r="K6389" i="1"/>
  <c r="O6389" i="1" s="1"/>
  <c r="O6378" i="1"/>
  <c r="K6373" i="1"/>
  <c r="O6373" i="1" s="1"/>
  <c r="O6362" i="1"/>
  <c r="K6357" i="1"/>
  <c r="O6357" i="1" s="1"/>
  <c r="O6346" i="1"/>
  <c r="K6341" i="1"/>
  <c r="O6341" i="1" s="1"/>
  <c r="O6330" i="1"/>
  <c r="K6325" i="1"/>
  <c r="O6325" i="1" s="1"/>
  <c r="O6314" i="1"/>
  <c r="K6309" i="1"/>
  <c r="O6309" i="1" s="1"/>
  <c r="O6298" i="1"/>
  <c r="K6293" i="1"/>
  <c r="O6293" i="1" s="1"/>
  <c r="K6287" i="1"/>
  <c r="O6287" i="1" s="1"/>
  <c r="K6283" i="1"/>
  <c r="O6283" i="1" s="1"/>
  <c r="O6282" i="1"/>
  <c r="K6276" i="1"/>
  <c r="O6276" i="1" s="1"/>
  <c r="K6271" i="1"/>
  <c r="O6271" i="1" s="1"/>
  <c r="K6267" i="1"/>
  <c r="O6267" i="1" s="1"/>
  <c r="O6266" i="1"/>
  <c r="K6260" i="1"/>
  <c r="O6260" i="1" s="1"/>
  <c r="K6255" i="1"/>
  <c r="O6255" i="1" s="1"/>
  <c r="K6251" i="1"/>
  <c r="O6251" i="1" s="1"/>
  <c r="O6250" i="1"/>
  <c r="K6244" i="1"/>
  <c r="O6244" i="1" s="1"/>
  <c r="K6239" i="1"/>
  <c r="O6239" i="1" s="1"/>
  <c r="K6235" i="1"/>
  <c r="O6235" i="1" s="1"/>
  <c r="O6234" i="1"/>
  <c r="K6228" i="1"/>
  <c r="O6228" i="1" s="1"/>
  <c r="K6223" i="1"/>
  <c r="O6223" i="1" s="1"/>
  <c r="K6219" i="1"/>
  <c r="O6219" i="1" s="1"/>
  <c r="O6218" i="1"/>
  <c r="K6212" i="1"/>
  <c r="O6212" i="1" s="1"/>
  <c r="K6207" i="1"/>
  <c r="O6207" i="1" s="1"/>
  <c r="K6203" i="1"/>
  <c r="O6203" i="1" s="1"/>
  <c r="O6202" i="1"/>
  <c r="K6196" i="1"/>
  <c r="O6196" i="1" s="1"/>
  <c r="K6191" i="1"/>
  <c r="O6191" i="1" s="1"/>
  <c r="K6187" i="1"/>
  <c r="O6187" i="1" s="1"/>
  <c r="O6186" i="1"/>
  <c r="K6175" i="1"/>
  <c r="O6175" i="1" s="1"/>
  <c r="K6171" i="1"/>
  <c r="O6171" i="1" s="1"/>
  <c r="O6170" i="1"/>
  <c r="K6164" i="1"/>
  <c r="O6164" i="1" s="1"/>
  <c r="K6159" i="1"/>
  <c r="O6159" i="1" s="1"/>
  <c r="K6155" i="1"/>
  <c r="O6155" i="1" s="1"/>
  <c r="O6154" i="1"/>
  <c r="K6148" i="1"/>
  <c r="O6148" i="1" s="1"/>
  <c r="K6143" i="1"/>
  <c r="O6143" i="1" s="1"/>
  <c r="K6139" i="1"/>
  <c r="O6139" i="1" s="1"/>
  <c r="O6138" i="1"/>
  <c r="K6132" i="1"/>
  <c r="O6132" i="1" s="1"/>
  <c r="K6127" i="1"/>
  <c r="O6127" i="1" s="1"/>
  <c r="K6123" i="1"/>
  <c r="O6123" i="1" s="1"/>
  <c r="O6122" i="1"/>
  <c r="K6116" i="1"/>
  <c r="O6116" i="1" s="1"/>
  <c r="K6111" i="1"/>
  <c r="O6111" i="1" s="1"/>
  <c r="K6107" i="1"/>
  <c r="O6107" i="1" s="1"/>
  <c r="O6106" i="1"/>
  <c r="K6095" i="1"/>
  <c r="O6095" i="1" s="1"/>
  <c r="K6091" i="1"/>
  <c r="O6091" i="1" s="1"/>
  <c r="O6090" i="1"/>
  <c r="K6079" i="1"/>
  <c r="O6079" i="1" s="1"/>
  <c r="K6075" i="1"/>
  <c r="O6075" i="1" s="1"/>
  <c r="O6074" i="1"/>
  <c r="K6063" i="1"/>
  <c r="O6063" i="1" s="1"/>
  <c r="K6059" i="1"/>
  <c r="O6059" i="1" s="1"/>
  <c r="O6058" i="1"/>
  <c r="K6052" i="1"/>
  <c r="O6052" i="1" s="1"/>
  <c r="J6045" i="1"/>
  <c r="K6035" i="1"/>
  <c r="O6033" i="1"/>
  <c r="V6033" i="1" s="1"/>
  <c r="K6027" i="1"/>
  <c r="K6020" i="1"/>
  <c r="O6020" i="1" s="1"/>
  <c r="J6013" i="1"/>
  <c r="K6003" i="1"/>
  <c r="J6001" i="1"/>
  <c r="O6001" i="1" s="1"/>
  <c r="V6001" i="1" s="1"/>
  <c r="K5995" i="1"/>
  <c r="J5993" i="1"/>
  <c r="K5988" i="1"/>
  <c r="O5988" i="1" s="1"/>
  <c r="J5981" i="1"/>
  <c r="K5971" i="1"/>
  <c r="J5969" i="1"/>
  <c r="O5969" i="1" s="1"/>
  <c r="V5969" i="1" s="1"/>
  <c r="K5963" i="1"/>
  <c r="J5961" i="1"/>
  <c r="K5956" i="1"/>
  <c r="O5956" i="1" s="1"/>
  <c r="J5949" i="1"/>
  <c r="K5939" i="1"/>
  <c r="J5937" i="1"/>
  <c r="O5937" i="1" s="1"/>
  <c r="V5937" i="1" s="1"/>
  <c r="K5931" i="1"/>
  <c r="K5924" i="1"/>
  <c r="O5924" i="1" s="1"/>
  <c r="J5917" i="1"/>
  <c r="K5907" i="1"/>
  <c r="O5905" i="1"/>
  <c r="V5905" i="1" s="1"/>
  <c r="K5899" i="1"/>
  <c r="K5892" i="1"/>
  <c r="O5892" i="1" s="1"/>
  <c r="K5875" i="1"/>
  <c r="O5873" i="1"/>
  <c r="V5873" i="1" s="1"/>
  <c r="O5859" i="1"/>
  <c r="K5855" i="1"/>
  <c r="O5855" i="1" s="1"/>
  <c r="O5843" i="1"/>
  <c r="K5839" i="1"/>
  <c r="O5839" i="1" s="1"/>
  <c r="O5827" i="1"/>
  <c r="K5823" i="1"/>
  <c r="O5823" i="1" s="1"/>
  <c r="K5822" i="1"/>
  <c r="O5822" i="1" s="1"/>
  <c r="J5813" i="1"/>
  <c r="K5807" i="1"/>
  <c r="O5807" i="1" s="1"/>
  <c r="K5806" i="1"/>
  <c r="O5806" i="1" s="1"/>
  <c r="J5797" i="1"/>
  <c r="K5791" i="1"/>
  <c r="O5791" i="1" s="1"/>
  <c r="K5790" i="1"/>
  <c r="O5790" i="1" s="1"/>
  <c r="J5781" i="1"/>
  <c r="K5775" i="1"/>
  <c r="O5775" i="1" s="1"/>
  <c r="K5774" i="1"/>
  <c r="O5774" i="1" s="1"/>
  <c r="J5765" i="1"/>
  <c r="K5759" i="1"/>
  <c r="O5759" i="1" s="1"/>
  <c r="K5758" i="1"/>
  <c r="O5758" i="1" s="1"/>
  <c r="J5749" i="1"/>
  <c r="K5743" i="1"/>
  <c r="O5743" i="1" s="1"/>
  <c r="K5742" i="1"/>
  <c r="O5742" i="1" s="1"/>
  <c r="J5733" i="1"/>
  <c r="K5727" i="1"/>
  <c r="O5727" i="1" s="1"/>
  <c r="K5726" i="1"/>
  <c r="O5726" i="1" s="1"/>
  <c r="J5717" i="1"/>
  <c r="O5717" i="1" s="1"/>
  <c r="R5717" i="1" s="1"/>
  <c r="Y5717" i="1" s="1"/>
  <c r="K5711" i="1"/>
  <c r="O5711" i="1" s="1"/>
  <c r="K5710" i="1"/>
  <c r="O5710" i="1" s="1"/>
  <c r="J5701" i="1"/>
  <c r="O5701" i="1" s="1"/>
  <c r="R5701" i="1" s="1"/>
  <c r="Y5701" i="1" s="1"/>
  <c r="K5695" i="1"/>
  <c r="O5695" i="1" s="1"/>
  <c r="K5694" i="1"/>
  <c r="O5694" i="1" s="1"/>
  <c r="J5685" i="1"/>
  <c r="O5685" i="1" s="1"/>
  <c r="R5685" i="1" s="1"/>
  <c r="Y5685" i="1" s="1"/>
  <c r="K5679" i="1"/>
  <c r="O5679" i="1" s="1"/>
  <c r="K5678" i="1"/>
  <c r="O5678" i="1" s="1"/>
  <c r="J5669" i="1"/>
  <c r="O5669" i="1" s="1"/>
  <c r="R5669" i="1" s="1"/>
  <c r="Y5669" i="1" s="1"/>
  <c r="K5663" i="1"/>
  <c r="O5663" i="1" s="1"/>
  <c r="K5662" i="1"/>
  <c r="O5662" i="1" s="1"/>
  <c r="J5653" i="1"/>
  <c r="O5653" i="1" s="1"/>
  <c r="R5653" i="1" s="1"/>
  <c r="Y5653" i="1" s="1"/>
  <c r="K5647" i="1"/>
  <c r="O5647" i="1" s="1"/>
  <c r="K5646" i="1"/>
  <c r="O5646" i="1" s="1"/>
  <c r="J5637" i="1"/>
  <c r="O5637" i="1" s="1"/>
  <c r="R5637" i="1" s="1"/>
  <c r="Y5637" i="1" s="1"/>
  <c r="K5631" i="1"/>
  <c r="O5631" i="1" s="1"/>
  <c r="K5630" i="1"/>
  <c r="O5630" i="1" s="1"/>
  <c r="K5626" i="1"/>
  <c r="O5626" i="1" s="1"/>
  <c r="K5622" i="1"/>
  <c r="K5618" i="1"/>
  <c r="K5614" i="1"/>
  <c r="O5614" i="1" s="1"/>
  <c r="K5610" i="1"/>
  <c r="O5610" i="1" s="1"/>
  <c r="K5606" i="1"/>
  <c r="K5602" i="1"/>
  <c r="K5598" i="1"/>
  <c r="O5598" i="1" s="1"/>
  <c r="K5594" i="1"/>
  <c r="O5594" i="1" s="1"/>
  <c r="K5590" i="1"/>
  <c r="K5586" i="1"/>
  <c r="K5582" i="1"/>
  <c r="O5582" i="1" s="1"/>
  <c r="K5578" i="1"/>
  <c r="K5574" i="1"/>
  <c r="K5570" i="1"/>
  <c r="K5566" i="1"/>
  <c r="O5566" i="1" s="1"/>
  <c r="K5562" i="1"/>
  <c r="O5562" i="1" s="1"/>
  <c r="K5558" i="1"/>
  <c r="K5554" i="1"/>
  <c r="K5550" i="1"/>
  <c r="O5550" i="1" s="1"/>
  <c r="K5546" i="1"/>
  <c r="O5546" i="1" s="1"/>
  <c r="K5542" i="1"/>
  <c r="K5538" i="1"/>
  <c r="O5434" i="1"/>
  <c r="K5433" i="1"/>
  <c r="J5433" i="1"/>
  <c r="K5367" i="1"/>
  <c r="K5359" i="1"/>
  <c r="O5359" i="1" s="1"/>
  <c r="K5351" i="1"/>
  <c r="O7332" i="1"/>
  <c r="O7328" i="1"/>
  <c r="O7324" i="1"/>
  <c r="O7320" i="1"/>
  <c r="O7316" i="1"/>
  <c r="O7312" i="1"/>
  <c r="O7308" i="1"/>
  <c r="O7304" i="1"/>
  <c r="O7300" i="1"/>
  <c r="O7296" i="1"/>
  <c r="O7292" i="1"/>
  <c r="O7288" i="1"/>
  <c r="O7284" i="1"/>
  <c r="O7280" i="1"/>
  <c r="O7276" i="1"/>
  <c r="O7272" i="1"/>
  <c r="O7268" i="1"/>
  <c r="O7264" i="1"/>
  <c r="O7260" i="1"/>
  <c r="O7256" i="1"/>
  <c r="O7252" i="1"/>
  <c r="O7248" i="1"/>
  <c r="O7244" i="1"/>
  <c r="O7240" i="1"/>
  <c r="O7236" i="1"/>
  <c r="O7232" i="1"/>
  <c r="O7224" i="1"/>
  <c r="O7216" i="1"/>
  <c r="O7208" i="1"/>
  <c r="O7200" i="1"/>
  <c r="O7192" i="1"/>
  <c r="O7184" i="1"/>
  <c r="O7176" i="1"/>
  <c r="O7168" i="1"/>
  <c r="O7160" i="1"/>
  <c r="O7152" i="1"/>
  <c r="O7134" i="1"/>
  <c r="O7118" i="1"/>
  <c r="O7102" i="1"/>
  <c r="O7086" i="1"/>
  <c r="O7054" i="1"/>
  <c r="O7034" i="1"/>
  <c r="O7033" i="1"/>
  <c r="O7030" i="1"/>
  <c r="O6766" i="1"/>
  <c r="O6750" i="1"/>
  <c r="O6741" i="1"/>
  <c r="O6725" i="1"/>
  <c r="O6718" i="1"/>
  <c r="O6709" i="1"/>
  <c r="O6693" i="1"/>
  <c r="O6686" i="1"/>
  <c r="O6677" i="1"/>
  <c r="O6661" i="1"/>
  <c r="O6654" i="1"/>
  <c r="O6645" i="1"/>
  <c r="O6629" i="1"/>
  <c r="O6622" i="1"/>
  <c r="O6613" i="1"/>
  <c r="O6597" i="1"/>
  <c r="O6590" i="1"/>
  <c r="O6581" i="1"/>
  <c r="O6565" i="1"/>
  <c r="O6558" i="1"/>
  <c r="O6542" i="1"/>
  <c r="O6526" i="1"/>
  <c r="O6510" i="1"/>
  <c r="O6501" i="1"/>
  <c r="O6485" i="1"/>
  <c r="O6478" i="1"/>
  <c r="O6469" i="1"/>
  <c r="O6462" i="1"/>
  <c r="O6453" i="1"/>
  <c r="O6446" i="1"/>
  <c r="O6430" i="1"/>
  <c r="O6414" i="1"/>
  <c r="K6402" i="1"/>
  <c r="O6402" i="1" s="1"/>
  <c r="O6398" i="1"/>
  <c r="K6386" i="1"/>
  <c r="O6386" i="1" s="1"/>
  <c r="O6382" i="1"/>
  <c r="K6370" i="1"/>
  <c r="O6370" i="1" s="1"/>
  <c r="O6366" i="1"/>
  <c r="K6354" i="1"/>
  <c r="O6354" i="1" s="1"/>
  <c r="O6350" i="1"/>
  <c r="K6338" i="1"/>
  <c r="O6338" i="1" s="1"/>
  <c r="O6334" i="1"/>
  <c r="K6322" i="1"/>
  <c r="O6322" i="1" s="1"/>
  <c r="O6318" i="1"/>
  <c r="K6306" i="1"/>
  <c r="O6306" i="1" s="1"/>
  <c r="O6302" i="1"/>
  <c r="K6290" i="1"/>
  <c r="O6290" i="1" s="1"/>
  <c r="K6274" i="1"/>
  <c r="O6274" i="1" s="1"/>
  <c r="K6258" i="1"/>
  <c r="O6258" i="1" s="1"/>
  <c r="K6242" i="1"/>
  <c r="O6242" i="1" s="1"/>
  <c r="K6226" i="1"/>
  <c r="O6226" i="1" s="1"/>
  <c r="K6210" i="1"/>
  <c r="O6210" i="1" s="1"/>
  <c r="K6194" i="1"/>
  <c r="O6194" i="1" s="1"/>
  <c r="K6178" i="1"/>
  <c r="O6178" i="1" s="1"/>
  <c r="K6162" i="1"/>
  <c r="O6162" i="1" s="1"/>
  <c r="K6146" i="1"/>
  <c r="O6146" i="1" s="1"/>
  <c r="K6130" i="1"/>
  <c r="O6130" i="1" s="1"/>
  <c r="K6114" i="1"/>
  <c r="O6114" i="1" s="1"/>
  <c r="K6098" i="1"/>
  <c r="O6098" i="1" s="1"/>
  <c r="K6082" i="1"/>
  <c r="O6082" i="1" s="1"/>
  <c r="K6066" i="1"/>
  <c r="O6066" i="1" s="1"/>
  <c r="K6038" i="1"/>
  <c r="O6038" i="1" s="1"/>
  <c r="J6021" i="1"/>
  <c r="K6006" i="1"/>
  <c r="O6006" i="1" s="1"/>
  <c r="J5989" i="1"/>
  <c r="K5974" i="1"/>
  <c r="O5974" i="1" s="1"/>
  <c r="J5957" i="1"/>
  <c r="K5942" i="1"/>
  <c r="O5942" i="1" s="1"/>
  <c r="J5925" i="1"/>
  <c r="K5910" i="1"/>
  <c r="O5910" i="1" s="1"/>
  <c r="J5893" i="1"/>
  <c r="K5878" i="1"/>
  <c r="O5878" i="1" s="1"/>
  <c r="K5866" i="1"/>
  <c r="O5866" i="1" s="1"/>
  <c r="J5857" i="1"/>
  <c r="K5850" i="1"/>
  <c r="O5850" i="1" s="1"/>
  <c r="J5841" i="1"/>
  <c r="K5834" i="1"/>
  <c r="O5834" i="1" s="1"/>
  <c r="J5825" i="1"/>
  <c r="K5818" i="1"/>
  <c r="O5818" i="1" s="1"/>
  <c r="J5809" i="1"/>
  <c r="K5802" i="1"/>
  <c r="O5802" i="1" s="1"/>
  <c r="J5793" i="1"/>
  <c r="K5786" i="1"/>
  <c r="O5786" i="1" s="1"/>
  <c r="J5777" i="1"/>
  <c r="K5770" i="1"/>
  <c r="O5770" i="1" s="1"/>
  <c r="J5761" i="1"/>
  <c r="K5754" i="1"/>
  <c r="O5754" i="1" s="1"/>
  <c r="J5745" i="1"/>
  <c r="K5738" i="1"/>
  <c r="O5738" i="1" s="1"/>
  <c r="J5729" i="1"/>
  <c r="K5722" i="1"/>
  <c r="O5722" i="1" s="1"/>
  <c r="J5713" i="1"/>
  <c r="O5713" i="1" s="1"/>
  <c r="R5713" i="1" s="1"/>
  <c r="Y5713" i="1" s="1"/>
  <c r="K5706" i="1"/>
  <c r="O5706" i="1" s="1"/>
  <c r="J5697" i="1"/>
  <c r="O5697" i="1" s="1"/>
  <c r="R5697" i="1" s="1"/>
  <c r="Y5697" i="1" s="1"/>
  <c r="K5690" i="1"/>
  <c r="O5690" i="1" s="1"/>
  <c r="J5681" i="1"/>
  <c r="O5681" i="1" s="1"/>
  <c r="R5681" i="1" s="1"/>
  <c r="Y5681" i="1" s="1"/>
  <c r="K5674" i="1"/>
  <c r="O5674" i="1" s="1"/>
  <c r="J5665" i="1"/>
  <c r="O5665" i="1" s="1"/>
  <c r="R5665" i="1" s="1"/>
  <c r="Y5665" i="1" s="1"/>
  <c r="K5658" i="1"/>
  <c r="O5658" i="1" s="1"/>
  <c r="J5649" i="1"/>
  <c r="O5649" i="1" s="1"/>
  <c r="R5649" i="1" s="1"/>
  <c r="Y5649" i="1" s="1"/>
  <c r="K5642" i="1"/>
  <c r="O5642" i="1" s="1"/>
  <c r="J5633" i="1"/>
  <c r="O5633" i="1" s="1"/>
  <c r="R5633" i="1" s="1"/>
  <c r="Y5633" i="1" s="1"/>
  <c r="O5622" i="1"/>
  <c r="O5618" i="1"/>
  <c r="O5606" i="1"/>
  <c r="O5602" i="1"/>
  <c r="O5590" i="1"/>
  <c r="O5586" i="1"/>
  <c r="O5578" i="1"/>
  <c r="O5574" i="1"/>
  <c r="O5570" i="1"/>
  <c r="O5558" i="1"/>
  <c r="O5554" i="1"/>
  <c r="O5542" i="1"/>
  <c r="O5538" i="1"/>
  <c r="O5534" i="1"/>
  <c r="O5530" i="1"/>
  <c r="O5526" i="1"/>
  <c r="O5522" i="1"/>
  <c r="O5518" i="1"/>
  <c r="O5514" i="1"/>
  <c r="O5510" i="1"/>
  <c r="O5506" i="1"/>
  <c r="O5502" i="1"/>
  <c r="O5498" i="1"/>
  <c r="O5494" i="1"/>
  <c r="O5490" i="1"/>
  <c r="O5486" i="1"/>
  <c r="O5482" i="1"/>
  <c r="O5478" i="1"/>
  <c r="O5474" i="1"/>
  <c r="O5470" i="1"/>
  <c r="O5466" i="1"/>
  <c r="O5462" i="1"/>
  <c r="O5458" i="1"/>
  <c r="O5454" i="1"/>
  <c r="O5450" i="1"/>
  <c r="O5446" i="1"/>
  <c r="O5442" i="1"/>
  <c r="O5439" i="1"/>
  <c r="K5435" i="1"/>
  <c r="O5435" i="1" s="1"/>
  <c r="O5430" i="1"/>
  <c r="K5429" i="1"/>
  <c r="J5429" i="1"/>
  <c r="K5426" i="1"/>
  <c r="O5426" i="1" s="1"/>
  <c r="O5423" i="1"/>
  <c r="J5422" i="1"/>
  <c r="K5422" i="1"/>
  <c r="K5421" i="1"/>
  <c r="J5421" i="1"/>
  <c r="O5415" i="1"/>
  <c r="J5414" i="1"/>
  <c r="K5414" i="1"/>
  <c r="K5413" i="1"/>
  <c r="J5413" i="1"/>
  <c r="O5413" i="1" s="1"/>
  <c r="O5407" i="1"/>
  <c r="J5406" i="1"/>
  <c r="K5406" i="1"/>
  <c r="K5405" i="1"/>
  <c r="J5405" i="1"/>
  <c r="O5399" i="1"/>
  <c r="J5398" i="1"/>
  <c r="K5398" i="1"/>
  <c r="K5397" i="1"/>
  <c r="J5397" i="1"/>
  <c r="O5391" i="1"/>
  <c r="J5390" i="1"/>
  <c r="K5390" i="1"/>
  <c r="K5389" i="1"/>
  <c r="J5389" i="1"/>
  <c r="O5383" i="1"/>
  <c r="J5382" i="1"/>
  <c r="K5382" i="1"/>
  <c r="K5381" i="1"/>
  <c r="J5381" i="1"/>
  <c r="O5381" i="1" s="1"/>
  <c r="O5375" i="1"/>
  <c r="J5374" i="1"/>
  <c r="K5374" i="1"/>
  <c r="K5373" i="1"/>
  <c r="J5373" i="1"/>
  <c r="O5367" i="1"/>
  <c r="J5366" i="1"/>
  <c r="K5366" i="1"/>
  <c r="K5365" i="1"/>
  <c r="J5365" i="1"/>
  <c r="J5358" i="1"/>
  <c r="K5358" i="1"/>
  <c r="K5357" i="1"/>
  <c r="J5357" i="1"/>
  <c r="O5351" i="1"/>
  <c r="J5350" i="1"/>
  <c r="K5350" i="1"/>
  <c r="K5349" i="1"/>
  <c r="J5349" i="1"/>
  <c r="O5349" i="1" s="1"/>
  <c r="J5342" i="1"/>
  <c r="K5342" i="1"/>
  <c r="J5334" i="1"/>
  <c r="K5334" i="1"/>
  <c r="J5326" i="1"/>
  <c r="K5326" i="1"/>
  <c r="J5318" i="1"/>
  <c r="K5318" i="1"/>
  <c r="J4930" i="1"/>
  <c r="K4930" i="1"/>
  <c r="J4928" i="1"/>
  <c r="K4928" i="1"/>
  <c r="J4898" i="1"/>
  <c r="K4898" i="1"/>
  <c r="J4896" i="1"/>
  <c r="K4896" i="1"/>
  <c r="K5310" i="1"/>
  <c r="K5306" i="1"/>
  <c r="O5306" i="1" s="1"/>
  <c r="K5302" i="1"/>
  <c r="K5298" i="1"/>
  <c r="O5298" i="1" s="1"/>
  <c r="K5294" i="1"/>
  <c r="K5290" i="1"/>
  <c r="O5290" i="1" s="1"/>
  <c r="K5286" i="1"/>
  <c r="K5282" i="1"/>
  <c r="O5282" i="1" s="1"/>
  <c r="K5278" i="1"/>
  <c r="K5274" i="1"/>
  <c r="O5274" i="1" s="1"/>
  <c r="K5270" i="1"/>
  <c r="K5266" i="1"/>
  <c r="K5262" i="1"/>
  <c r="K5258" i="1"/>
  <c r="O5258" i="1" s="1"/>
  <c r="K5254" i="1"/>
  <c r="K5250" i="1"/>
  <c r="O5250" i="1" s="1"/>
  <c r="K5246" i="1"/>
  <c r="K5242" i="1"/>
  <c r="O5242" i="1" s="1"/>
  <c r="K5238" i="1"/>
  <c r="K5234" i="1"/>
  <c r="O5234" i="1" s="1"/>
  <c r="K5230" i="1"/>
  <c r="K5226" i="1"/>
  <c r="O5226" i="1" s="1"/>
  <c r="K5222" i="1"/>
  <c r="K5218" i="1"/>
  <c r="O5218" i="1" s="1"/>
  <c r="K5214" i="1"/>
  <c r="K5210" i="1"/>
  <c r="O5210" i="1" s="1"/>
  <c r="K5206" i="1"/>
  <c r="K5202" i="1"/>
  <c r="K5198" i="1"/>
  <c r="K5194" i="1"/>
  <c r="O5194" i="1" s="1"/>
  <c r="K5190" i="1"/>
  <c r="K5186" i="1"/>
  <c r="O5186" i="1" s="1"/>
  <c r="K5182" i="1"/>
  <c r="K5178" i="1"/>
  <c r="O5178" i="1" s="1"/>
  <c r="K5174" i="1"/>
  <c r="K5170" i="1"/>
  <c r="O5170" i="1" s="1"/>
  <c r="K5166" i="1"/>
  <c r="K5162" i="1"/>
  <c r="O5162" i="1" s="1"/>
  <c r="K5158" i="1"/>
  <c r="K5154" i="1"/>
  <c r="O5154" i="1" s="1"/>
  <c r="K5150" i="1"/>
  <c r="K5146" i="1"/>
  <c r="O5146" i="1" s="1"/>
  <c r="K5142" i="1"/>
  <c r="K5138" i="1"/>
  <c r="K5134" i="1"/>
  <c r="K5130" i="1"/>
  <c r="O5130" i="1" s="1"/>
  <c r="K5126" i="1"/>
  <c r="K5122" i="1"/>
  <c r="O5122" i="1" s="1"/>
  <c r="K5118" i="1"/>
  <c r="K5114" i="1"/>
  <c r="O5114" i="1" s="1"/>
  <c r="K5110" i="1"/>
  <c r="K5106" i="1"/>
  <c r="O5106" i="1" s="1"/>
  <c r="K5102" i="1"/>
  <c r="K5098" i="1"/>
  <c r="O5098" i="1" s="1"/>
  <c r="K5094" i="1"/>
  <c r="K5090" i="1"/>
  <c r="O5090" i="1" s="1"/>
  <c r="K5086" i="1"/>
  <c r="K5082" i="1"/>
  <c r="O5082" i="1" s="1"/>
  <c r="K5078" i="1"/>
  <c r="K5074" i="1"/>
  <c r="K5070" i="1"/>
  <c r="K5066" i="1"/>
  <c r="O5066" i="1" s="1"/>
  <c r="K5062" i="1"/>
  <c r="K5058" i="1"/>
  <c r="O5058" i="1" s="1"/>
  <c r="K5054" i="1"/>
  <c r="K5050" i="1"/>
  <c r="O5050" i="1" s="1"/>
  <c r="K5046" i="1"/>
  <c r="K5042" i="1"/>
  <c r="O5042" i="1" s="1"/>
  <c r="K5038" i="1"/>
  <c r="K5034" i="1"/>
  <c r="O5034" i="1" s="1"/>
  <c r="K5030" i="1"/>
  <c r="K5026" i="1"/>
  <c r="O5026" i="1" s="1"/>
  <c r="K5022" i="1"/>
  <c r="K5018" i="1"/>
  <c r="O5018" i="1" s="1"/>
  <c r="K5014" i="1"/>
  <c r="K5010" i="1"/>
  <c r="K5006" i="1"/>
  <c r="K5002" i="1"/>
  <c r="O5002" i="1" s="1"/>
  <c r="J4998" i="1"/>
  <c r="K4998" i="1"/>
  <c r="K4997" i="1"/>
  <c r="J4997" i="1"/>
  <c r="O4991" i="1"/>
  <c r="J4990" i="1"/>
  <c r="K4990" i="1"/>
  <c r="K4989" i="1"/>
  <c r="J4989" i="1"/>
  <c r="O4983" i="1"/>
  <c r="J4982" i="1"/>
  <c r="K4982" i="1"/>
  <c r="K4981" i="1"/>
  <c r="J4981" i="1"/>
  <c r="O4975" i="1"/>
  <c r="J4974" i="1"/>
  <c r="K4974" i="1"/>
  <c r="K4973" i="1"/>
  <c r="J4973" i="1"/>
  <c r="O4967" i="1"/>
  <c r="J4966" i="1"/>
  <c r="K4966" i="1"/>
  <c r="K4965" i="1"/>
  <c r="J4965" i="1"/>
  <c r="O4959" i="1"/>
  <c r="J4958" i="1"/>
  <c r="K4958" i="1"/>
  <c r="K4957" i="1"/>
  <c r="J4957" i="1"/>
  <c r="K4947" i="1"/>
  <c r="O4947" i="1" s="1"/>
  <c r="O4939" i="1"/>
  <c r="J4938" i="1"/>
  <c r="K4938" i="1"/>
  <c r="J4936" i="1"/>
  <c r="O4936" i="1" s="1"/>
  <c r="K4936" i="1"/>
  <c r="O4935" i="1"/>
  <c r="K4915" i="1"/>
  <c r="O4907" i="1"/>
  <c r="J4906" i="1"/>
  <c r="K4906" i="1"/>
  <c r="J4904" i="1"/>
  <c r="K4904" i="1"/>
  <c r="O4904" i="1" s="1"/>
  <c r="O4903" i="1"/>
  <c r="K4883" i="1"/>
  <c r="O4883" i="1" s="1"/>
  <c r="O4875" i="1"/>
  <c r="J4874" i="1"/>
  <c r="O4874" i="1" s="1"/>
  <c r="K4874" i="1"/>
  <c r="J4872" i="1"/>
  <c r="K4872" i="1"/>
  <c r="J4859" i="1"/>
  <c r="O4859" i="1" s="1"/>
  <c r="K4859" i="1"/>
  <c r="J4856" i="1"/>
  <c r="O4856" i="1" s="1"/>
  <c r="K4856" i="1"/>
  <c r="O5310" i="1"/>
  <c r="O5302" i="1"/>
  <c r="O5294" i="1"/>
  <c r="O5286" i="1"/>
  <c r="O5278" i="1"/>
  <c r="O5270" i="1"/>
  <c r="O5266" i="1"/>
  <c r="O5262" i="1"/>
  <c r="O5254" i="1"/>
  <c r="O5246" i="1"/>
  <c r="O5238" i="1"/>
  <c r="O5230" i="1"/>
  <c r="O5222" i="1"/>
  <c r="O5214" i="1"/>
  <c r="O5206" i="1"/>
  <c r="O5202" i="1"/>
  <c r="O5198" i="1"/>
  <c r="O5190" i="1"/>
  <c r="O5182" i="1"/>
  <c r="O5174" i="1"/>
  <c r="O5166" i="1"/>
  <c r="O5158" i="1"/>
  <c r="O5150" i="1"/>
  <c r="O5142" i="1"/>
  <c r="O5138" i="1"/>
  <c r="O5134" i="1"/>
  <c r="O5126" i="1"/>
  <c r="O5118" i="1"/>
  <c r="O5110" i="1"/>
  <c r="O5102" i="1"/>
  <c r="O5094" i="1"/>
  <c r="O5086" i="1"/>
  <c r="O5078" i="1"/>
  <c r="O5074" i="1"/>
  <c r="O5070" i="1"/>
  <c r="O5062" i="1"/>
  <c r="O5054" i="1"/>
  <c r="O5046" i="1"/>
  <c r="O5038" i="1"/>
  <c r="O5030" i="1"/>
  <c r="O5022" i="1"/>
  <c r="O5014" i="1"/>
  <c r="O5010" i="1"/>
  <c r="O5006" i="1"/>
  <c r="J4946" i="1"/>
  <c r="K4946" i="1"/>
  <c r="J4944" i="1"/>
  <c r="K4944" i="1"/>
  <c r="O4944" i="1" s="1"/>
  <c r="O4915" i="1"/>
  <c r="J4914" i="1"/>
  <c r="O4914" i="1" s="1"/>
  <c r="K4914" i="1"/>
  <c r="J4912" i="1"/>
  <c r="O4912" i="1" s="1"/>
  <c r="K4912" i="1"/>
  <c r="J4882" i="1"/>
  <c r="K4882" i="1"/>
  <c r="J4880" i="1"/>
  <c r="K4880" i="1"/>
  <c r="J5345" i="1"/>
  <c r="O5345" i="1" s="1"/>
  <c r="J5341" i="1"/>
  <c r="O5341" i="1" s="1"/>
  <c r="J5337" i="1"/>
  <c r="O5337" i="1" s="1"/>
  <c r="J5333" i="1"/>
  <c r="O5333" i="1" s="1"/>
  <c r="J5329" i="1"/>
  <c r="O5329" i="1" s="1"/>
  <c r="J5325" i="1"/>
  <c r="O5325" i="1" s="1"/>
  <c r="J5321" i="1"/>
  <c r="O5321" i="1" s="1"/>
  <c r="J5317" i="1"/>
  <c r="O5317" i="1" s="1"/>
  <c r="J5313" i="1"/>
  <c r="O5313" i="1" s="1"/>
  <c r="J5309" i="1"/>
  <c r="O5309" i="1" s="1"/>
  <c r="J5305" i="1"/>
  <c r="O5305" i="1" s="1"/>
  <c r="J5301" i="1"/>
  <c r="O5301" i="1" s="1"/>
  <c r="J5297" i="1"/>
  <c r="O5297" i="1" s="1"/>
  <c r="J5293" i="1"/>
  <c r="O5293" i="1" s="1"/>
  <c r="J5289" i="1"/>
  <c r="O5289" i="1" s="1"/>
  <c r="J5285" i="1"/>
  <c r="O5285" i="1" s="1"/>
  <c r="J5281" i="1"/>
  <c r="O5281" i="1" s="1"/>
  <c r="J5277" i="1"/>
  <c r="O5277" i="1" s="1"/>
  <c r="J5273" i="1"/>
  <c r="O5273" i="1" s="1"/>
  <c r="J5269" i="1"/>
  <c r="O5269" i="1" s="1"/>
  <c r="J5265" i="1"/>
  <c r="O5265" i="1" s="1"/>
  <c r="J5261" i="1"/>
  <c r="O5261" i="1" s="1"/>
  <c r="J5257" i="1"/>
  <c r="O5257" i="1" s="1"/>
  <c r="J5253" i="1"/>
  <c r="O5253" i="1" s="1"/>
  <c r="J5249" i="1"/>
  <c r="O5249" i="1" s="1"/>
  <c r="J5245" i="1"/>
  <c r="O5245" i="1" s="1"/>
  <c r="J5241" i="1"/>
  <c r="O5241" i="1" s="1"/>
  <c r="J5237" i="1"/>
  <c r="O5237" i="1" s="1"/>
  <c r="J5233" i="1"/>
  <c r="O5233" i="1" s="1"/>
  <c r="J5229" i="1"/>
  <c r="O5229" i="1" s="1"/>
  <c r="J5225" i="1"/>
  <c r="O5225" i="1" s="1"/>
  <c r="J5221" i="1"/>
  <c r="O5221" i="1" s="1"/>
  <c r="J5217" i="1"/>
  <c r="J5213" i="1"/>
  <c r="J5209" i="1"/>
  <c r="J5205" i="1"/>
  <c r="J5201" i="1"/>
  <c r="J5197" i="1"/>
  <c r="J5193" i="1"/>
  <c r="J5189" i="1"/>
  <c r="J5185" i="1"/>
  <c r="J5181" i="1"/>
  <c r="J5177" i="1"/>
  <c r="J5173" i="1"/>
  <c r="J5169" i="1"/>
  <c r="J5165" i="1"/>
  <c r="J5161" i="1"/>
  <c r="J5157" i="1"/>
  <c r="J5153" i="1"/>
  <c r="J5149" i="1"/>
  <c r="J5145" i="1"/>
  <c r="J5141" i="1"/>
  <c r="J5137" i="1"/>
  <c r="J5133" i="1"/>
  <c r="J5129" i="1"/>
  <c r="J5125" i="1"/>
  <c r="J5121" i="1"/>
  <c r="J5117" i="1"/>
  <c r="J5113" i="1"/>
  <c r="J5109" i="1"/>
  <c r="J5105" i="1"/>
  <c r="J5101" i="1"/>
  <c r="J5097" i="1"/>
  <c r="J5093" i="1"/>
  <c r="J5089" i="1"/>
  <c r="J5085" i="1"/>
  <c r="J5081" i="1"/>
  <c r="J5077" i="1"/>
  <c r="J5073" i="1"/>
  <c r="J5069" i="1"/>
  <c r="J5065" i="1"/>
  <c r="J5061" i="1"/>
  <c r="J5057" i="1"/>
  <c r="J5053" i="1"/>
  <c r="J5049" i="1"/>
  <c r="J5045" i="1"/>
  <c r="J5041" i="1"/>
  <c r="J5037" i="1"/>
  <c r="J5033" i="1"/>
  <c r="J5029" i="1"/>
  <c r="J5025" i="1"/>
  <c r="J5021" i="1"/>
  <c r="J5017" i="1"/>
  <c r="J5013" i="1"/>
  <c r="J5009" i="1"/>
  <c r="J5005" i="1"/>
  <c r="J5001" i="1"/>
  <c r="O4995" i="1"/>
  <c r="J4994" i="1"/>
  <c r="K4994" i="1"/>
  <c r="K4993" i="1"/>
  <c r="J4993" i="1"/>
  <c r="O4987" i="1"/>
  <c r="J4986" i="1"/>
  <c r="K4986" i="1"/>
  <c r="K4985" i="1"/>
  <c r="J4985" i="1"/>
  <c r="O4979" i="1"/>
  <c r="J4978" i="1"/>
  <c r="O4978" i="1" s="1"/>
  <c r="K4978" i="1"/>
  <c r="K4977" i="1"/>
  <c r="J4977" i="1"/>
  <c r="O4971" i="1"/>
  <c r="J4970" i="1"/>
  <c r="K4970" i="1"/>
  <c r="K4969" i="1"/>
  <c r="J4969" i="1"/>
  <c r="O4963" i="1"/>
  <c r="J4962" i="1"/>
  <c r="K4962" i="1"/>
  <c r="K4961" i="1"/>
  <c r="J4961" i="1"/>
  <c r="O4955" i="1"/>
  <c r="J4954" i="1"/>
  <c r="K4954" i="1"/>
  <c r="J4952" i="1"/>
  <c r="K4952" i="1"/>
  <c r="O4951" i="1"/>
  <c r="K4931" i="1"/>
  <c r="O4931" i="1" s="1"/>
  <c r="O4923" i="1"/>
  <c r="J4922" i="1"/>
  <c r="K4922" i="1"/>
  <c r="J4920" i="1"/>
  <c r="K4920" i="1"/>
  <c r="O4919" i="1"/>
  <c r="K4899" i="1"/>
  <c r="O4899" i="1" s="1"/>
  <c r="O4891" i="1"/>
  <c r="J4890" i="1"/>
  <c r="K4890" i="1"/>
  <c r="J4888" i="1"/>
  <c r="K4888" i="1"/>
  <c r="O4887" i="1"/>
  <c r="O4867" i="1"/>
  <c r="J4866" i="1"/>
  <c r="K4866" i="1"/>
  <c r="O4863" i="1"/>
  <c r="O4952" i="1"/>
  <c r="O4920" i="1"/>
  <c r="O4872" i="1"/>
  <c r="K4864" i="1"/>
  <c r="K4858" i="1"/>
  <c r="K4848" i="1"/>
  <c r="K4842" i="1"/>
  <c r="O4842" i="1" s="1"/>
  <c r="K4832" i="1"/>
  <c r="K4826" i="1"/>
  <c r="J4817" i="1"/>
  <c r="O4817" i="1" s="1"/>
  <c r="V4817" i="1" s="1"/>
  <c r="K4798" i="1"/>
  <c r="O4798" i="1" s="1"/>
  <c r="J4793" i="1"/>
  <c r="O4793" i="1" s="1"/>
  <c r="J4789" i="1"/>
  <c r="J4785" i="1"/>
  <c r="O4785" i="1" s="1"/>
  <c r="V4785" i="1" s="1"/>
  <c r="K4780" i="1"/>
  <c r="O4780" i="1" s="1"/>
  <c r="O4776" i="1"/>
  <c r="J4773" i="1"/>
  <c r="K4764" i="1"/>
  <c r="O4764" i="1" s="1"/>
  <c r="O4760" i="1"/>
  <c r="J4757" i="1"/>
  <c r="K4748" i="1"/>
  <c r="O4744" i="1"/>
  <c r="J4741" i="1"/>
  <c r="K4732" i="1"/>
  <c r="O4728" i="1"/>
  <c r="J4725" i="1"/>
  <c r="K4716" i="1"/>
  <c r="O4716" i="1" s="1"/>
  <c r="O4712" i="1"/>
  <c r="J4709" i="1"/>
  <c r="K4700" i="1"/>
  <c r="O4700" i="1" s="1"/>
  <c r="O4696" i="1"/>
  <c r="J4693" i="1"/>
  <c r="K4684" i="1"/>
  <c r="O4680" i="1"/>
  <c r="J4677" i="1"/>
  <c r="K4668" i="1"/>
  <c r="K4664" i="1"/>
  <c r="K4660" i="1"/>
  <c r="K4656" i="1"/>
  <c r="O4656" i="1" s="1"/>
  <c r="K4652" i="1"/>
  <c r="K4648" i="1"/>
  <c r="K4644" i="1"/>
  <c r="K4640" i="1"/>
  <c r="O4640" i="1" s="1"/>
  <c r="K4636" i="1"/>
  <c r="K4632" i="1"/>
  <c r="K4628" i="1"/>
  <c r="K4624" i="1"/>
  <c r="O4624" i="1" s="1"/>
  <c r="K4620" i="1"/>
  <c r="K4616" i="1"/>
  <c r="K4612" i="1"/>
  <c r="K4608" i="1"/>
  <c r="O4608" i="1" s="1"/>
  <c r="K4604" i="1"/>
  <c r="K4600" i="1"/>
  <c r="K4596" i="1"/>
  <c r="K4592" i="1"/>
  <c r="O4592" i="1" s="1"/>
  <c r="K4588" i="1"/>
  <c r="K4584" i="1"/>
  <c r="K4580" i="1"/>
  <c r="K4576" i="1"/>
  <c r="O4576" i="1" s="1"/>
  <c r="K4572" i="1"/>
  <c r="K4568" i="1"/>
  <c r="K4564" i="1"/>
  <c r="K4560" i="1"/>
  <c r="O4560" i="1" s="1"/>
  <c r="K4556" i="1"/>
  <c r="K4552" i="1"/>
  <c r="K4548" i="1"/>
  <c r="K4544" i="1"/>
  <c r="O4544" i="1" s="1"/>
  <c r="K4540" i="1"/>
  <c r="K4536" i="1"/>
  <c r="K4532" i="1"/>
  <c r="K4528" i="1"/>
  <c r="O4528" i="1" s="1"/>
  <c r="K4524" i="1"/>
  <c r="K4520" i="1"/>
  <c r="K4516" i="1"/>
  <c r="K4512" i="1"/>
  <c r="O4512" i="1" s="1"/>
  <c r="K4508" i="1"/>
  <c r="K4504" i="1"/>
  <c r="K4500" i="1"/>
  <c r="K4496" i="1"/>
  <c r="O4496" i="1" s="1"/>
  <c r="K4492" i="1"/>
  <c r="K4488" i="1"/>
  <c r="K4484" i="1"/>
  <c r="K4480" i="1"/>
  <c r="O4480" i="1" s="1"/>
  <c r="K4476" i="1"/>
  <c r="K4472" i="1"/>
  <c r="K4468" i="1"/>
  <c r="K4464" i="1"/>
  <c r="O4464" i="1" s="1"/>
  <c r="K4460" i="1"/>
  <c r="K4457" i="1"/>
  <c r="J4457" i="1"/>
  <c r="K4453" i="1"/>
  <c r="J4453" i="1"/>
  <c r="K4449" i="1"/>
  <c r="J4449" i="1"/>
  <c r="K4445" i="1"/>
  <c r="J4445" i="1"/>
  <c r="K4441" i="1"/>
  <c r="J4441" i="1"/>
  <c r="K4437" i="1"/>
  <c r="J4437" i="1"/>
  <c r="K4433" i="1"/>
  <c r="J4433" i="1"/>
  <c r="K4429" i="1"/>
  <c r="J4429" i="1"/>
  <c r="K4425" i="1"/>
  <c r="J4425" i="1"/>
  <c r="K4421" i="1"/>
  <c r="J4421" i="1"/>
  <c r="K4417" i="1"/>
  <c r="J4417" i="1"/>
  <c r="K4413" i="1"/>
  <c r="J4413" i="1"/>
  <c r="K4409" i="1"/>
  <c r="J4409" i="1"/>
  <c r="K4405" i="1"/>
  <c r="J4405" i="1"/>
  <c r="K4401" i="1"/>
  <c r="J4401" i="1"/>
  <c r="K4397" i="1"/>
  <c r="J4397" i="1"/>
  <c r="J4396" i="1"/>
  <c r="K4396" i="1"/>
  <c r="O4395" i="1"/>
  <c r="K4389" i="1"/>
  <c r="J4389" i="1"/>
  <c r="J4388" i="1"/>
  <c r="K4388" i="1"/>
  <c r="O4387" i="1"/>
  <c r="K4381" i="1"/>
  <c r="J4381" i="1"/>
  <c r="J4380" i="1"/>
  <c r="O4380" i="1" s="1"/>
  <c r="K4380" i="1"/>
  <c r="O4379" i="1"/>
  <c r="K4373" i="1"/>
  <c r="J4373" i="1"/>
  <c r="J4372" i="1"/>
  <c r="K4372" i="1"/>
  <c r="O4371" i="1"/>
  <c r="K4365" i="1"/>
  <c r="J4365" i="1"/>
  <c r="J4364" i="1"/>
  <c r="K4364" i="1"/>
  <c r="O4363" i="1"/>
  <c r="K4357" i="1"/>
  <c r="J4357" i="1"/>
  <c r="J4356" i="1"/>
  <c r="K4356" i="1"/>
  <c r="O4355" i="1"/>
  <c r="K4349" i="1"/>
  <c r="J4349" i="1"/>
  <c r="J4348" i="1"/>
  <c r="O4348" i="1" s="1"/>
  <c r="K4348" i="1"/>
  <c r="O4347" i="1"/>
  <c r="K4341" i="1"/>
  <c r="J4341" i="1"/>
  <c r="J4340" i="1"/>
  <c r="O4340" i="1" s="1"/>
  <c r="K4340" i="1"/>
  <c r="O4339" i="1"/>
  <c r="K4333" i="1"/>
  <c r="J4333" i="1"/>
  <c r="J4332" i="1"/>
  <c r="K4332" i="1"/>
  <c r="O4331" i="1"/>
  <c r="K4325" i="1"/>
  <c r="J4325" i="1"/>
  <c r="J4324" i="1"/>
  <c r="K4324" i="1"/>
  <c r="O4323" i="1"/>
  <c r="K4317" i="1"/>
  <c r="J4317" i="1"/>
  <c r="J4316" i="1"/>
  <c r="O4316" i="1" s="1"/>
  <c r="K4316" i="1"/>
  <c r="O4315" i="1"/>
  <c r="K4309" i="1"/>
  <c r="J4309" i="1"/>
  <c r="J4308" i="1"/>
  <c r="K4308" i="1"/>
  <c r="O4307" i="1"/>
  <c r="K4301" i="1"/>
  <c r="J4301" i="1"/>
  <c r="J4300" i="1"/>
  <c r="K4300" i="1"/>
  <c r="O4299" i="1"/>
  <c r="K4293" i="1"/>
  <c r="J4293" i="1"/>
  <c r="J4292" i="1"/>
  <c r="K4292" i="1"/>
  <c r="O4291" i="1"/>
  <c r="K4285" i="1"/>
  <c r="J4285" i="1"/>
  <c r="J4284" i="1"/>
  <c r="O4284" i="1" s="1"/>
  <c r="K4284" i="1"/>
  <c r="O4283" i="1"/>
  <c r="K4277" i="1"/>
  <c r="J4277" i="1"/>
  <c r="J4276" i="1"/>
  <c r="K4276" i="1"/>
  <c r="O4275" i="1"/>
  <c r="K4269" i="1"/>
  <c r="J4269" i="1"/>
  <c r="O4267" i="1"/>
  <c r="K4261" i="1"/>
  <c r="J4261" i="1"/>
  <c r="O4259" i="1"/>
  <c r="K4253" i="1"/>
  <c r="J4253" i="1"/>
  <c r="O4251" i="1"/>
  <c r="O3804" i="1"/>
  <c r="R3804" i="1" s="1"/>
  <c r="Y3804" i="1" s="1"/>
  <c r="O3756" i="1"/>
  <c r="O3724" i="1"/>
  <c r="O3692" i="1"/>
  <c r="O3660" i="1"/>
  <c r="O3628" i="1"/>
  <c r="O4871" i="1"/>
  <c r="O4858" i="1"/>
  <c r="O4855" i="1"/>
  <c r="K4843" i="1"/>
  <c r="O4843" i="1" s="1"/>
  <c r="O4839" i="1"/>
  <c r="K4827" i="1"/>
  <c r="O4827" i="1" s="1"/>
  <c r="O4826" i="1"/>
  <c r="O4823" i="1"/>
  <c r="K4807" i="1"/>
  <c r="K4799" i="1"/>
  <c r="O4796" i="1"/>
  <c r="K4775" i="1"/>
  <c r="K4759" i="1"/>
  <c r="O4748" i="1"/>
  <c r="K4743" i="1"/>
  <c r="O4732" i="1"/>
  <c r="K4727" i="1"/>
  <c r="K4711" i="1"/>
  <c r="K4695" i="1"/>
  <c r="O4684" i="1"/>
  <c r="K4679" i="1"/>
  <c r="O4668" i="1"/>
  <c r="O4664" i="1"/>
  <c r="O4660" i="1"/>
  <c r="O4652" i="1"/>
  <c r="O4648" i="1"/>
  <c r="O4644" i="1"/>
  <c r="O4636" i="1"/>
  <c r="O4632" i="1"/>
  <c r="O4628" i="1"/>
  <c r="O4620" i="1"/>
  <c r="O4616" i="1"/>
  <c r="O4612" i="1"/>
  <c r="O4604" i="1"/>
  <c r="O4600" i="1"/>
  <c r="O4596" i="1"/>
  <c r="O4588" i="1"/>
  <c r="O4584" i="1"/>
  <c r="O4580" i="1"/>
  <c r="O4572" i="1"/>
  <c r="O4568" i="1"/>
  <c r="O4564" i="1"/>
  <c r="O4556" i="1"/>
  <c r="O4552" i="1"/>
  <c r="O4548" i="1"/>
  <c r="O4540" i="1"/>
  <c r="O4536" i="1"/>
  <c r="O4532" i="1"/>
  <c r="O4524" i="1"/>
  <c r="O4520" i="1"/>
  <c r="O4516" i="1"/>
  <c r="O4508" i="1"/>
  <c r="O4504" i="1"/>
  <c r="O4500" i="1"/>
  <c r="O4492" i="1"/>
  <c r="O4488" i="1"/>
  <c r="O4484" i="1"/>
  <c r="O4476" i="1"/>
  <c r="O4472" i="1"/>
  <c r="O4468" i="1"/>
  <c r="O4460" i="1"/>
  <c r="R3812" i="1"/>
  <c r="Y3812" i="1" s="1"/>
  <c r="V3812" i="1"/>
  <c r="O4928" i="1"/>
  <c r="O4896" i="1"/>
  <c r="O4880" i="1"/>
  <c r="O4864" i="1"/>
  <c r="K4850" i="1"/>
  <c r="O4848" i="1"/>
  <c r="K4840" i="1"/>
  <c r="O4840" i="1" s="1"/>
  <c r="K4834" i="1"/>
  <c r="O4832" i="1"/>
  <c r="K4824" i="1"/>
  <c r="O4824" i="1" s="1"/>
  <c r="K4818" i="1"/>
  <c r="K4814" i="1"/>
  <c r="O4814" i="1" s="1"/>
  <c r="J4809" i="1"/>
  <c r="O4809" i="1" s="1"/>
  <c r="J4805" i="1"/>
  <c r="J4801" i="1"/>
  <c r="O4801" i="1" s="1"/>
  <c r="V4801" i="1" s="1"/>
  <c r="J4781" i="1"/>
  <c r="K4772" i="1"/>
  <c r="O4772" i="1" s="1"/>
  <c r="O4768" i="1"/>
  <c r="J4765" i="1"/>
  <c r="K4756" i="1"/>
  <c r="O4752" i="1"/>
  <c r="J4749" i="1"/>
  <c r="K4740" i="1"/>
  <c r="O4736" i="1"/>
  <c r="J4733" i="1"/>
  <c r="K4724" i="1"/>
  <c r="O4724" i="1" s="1"/>
  <c r="O4720" i="1"/>
  <c r="J4717" i="1"/>
  <c r="K4708" i="1"/>
  <c r="O4708" i="1" s="1"/>
  <c r="O4704" i="1"/>
  <c r="J4701" i="1"/>
  <c r="K4692" i="1"/>
  <c r="O4688" i="1"/>
  <c r="J4685" i="1"/>
  <c r="K4676" i="1"/>
  <c r="O4672" i="1"/>
  <c r="J4669" i="1"/>
  <c r="J4665" i="1"/>
  <c r="J4661" i="1"/>
  <c r="J4657" i="1"/>
  <c r="J4653" i="1"/>
  <c r="J4649" i="1"/>
  <c r="J4645" i="1"/>
  <c r="J4641" i="1"/>
  <c r="J4637" i="1"/>
  <c r="J4633" i="1"/>
  <c r="J4629" i="1"/>
  <c r="J4625" i="1"/>
  <c r="J4621" i="1"/>
  <c r="J4617" i="1"/>
  <c r="J4613" i="1"/>
  <c r="J4609" i="1"/>
  <c r="J4605" i="1"/>
  <c r="J4601" i="1"/>
  <c r="J4597" i="1"/>
  <c r="J4593" i="1"/>
  <c r="J4589" i="1"/>
  <c r="J4585" i="1"/>
  <c r="J4581" i="1"/>
  <c r="J4577" i="1"/>
  <c r="J4573" i="1"/>
  <c r="J4569" i="1"/>
  <c r="J4565" i="1"/>
  <c r="J4561" i="1"/>
  <c r="J4557" i="1"/>
  <c r="J4553" i="1"/>
  <c r="J4549" i="1"/>
  <c r="J4545" i="1"/>
  <c r="J4541" i="1"/>
  <c r="J4537" i="1"/>
  <c r="J4533" i="1"/>
  <c r="J4529" i="1"/>
  <c r="J4525" i="1"/>
  <c r="J4521" i="1"/>
  <c r="J4517" i="1"/>
  <c r="J4513" i="1"/>
  <c r="J4509" i="1"/>
  <c r="J4505" i="1"/>
  <c r="J4501" i="1"/>
  <c r="J4497" i="1"/>
  <c r="J4493" i="1"/>
  <c r="J4489" i="1"/>
  <c r="J4485" i="1"/>
  <c r="J4481" i="1"/>
  <c r="J4477" i="1"/>
  <c r="J4473" i="1"/>
  <c r="J4469" i="1"/>
  <c r="J4465" i="1"/>
  <c r="J4461" i="1"/>
  <c r="J4459" i="1"/>
  <c r="O4459" i="1" s="1"/>
  <c r="O4456" i="1"/>
  <c r="J4455" i="1"/>
  <c r="O4455" i="1" s="1"/>
  <c r="O4452" i="1"/>
  <c r="J4451" i="1"/>
  <c r="O4451" i="1" s="1"/>
  <c r="O4448" i="1"/>
  <c r="J4447" i="1"/>
  <c r="O4447" i="1" s="1"/>
  <c r="O4444" i="1"/>
  <c r="J4443" i="1"/>
  <c r="O4443" i="1" s="1"/>
  <c r="O4440" i="1"/>
  <c r="J4439" i="1"/>
  <c r="O4439" i="1" s="1"/>
  <c r="O4436" i="1"/>
  <c r="J4435" i="1"/>
  <c r="O4435" i="1" s="1"/>
  <c r="O4432" i="1"/>
  <c r="J4431" i="1"/>
  <c r="O4431" i="1" s="1"/>
  <c r="O4428" i="1"/>
  <c r="J4427" i="1"/>
  <c r="O4427" i="1" s="1"/>
  <c r="O4424" i="1"/>
  <c r="J4423" i="1"/>
  <c r="O4423" i="1" s="1"/>
  <c r="O4420" i="1"/>
  <c r="J4419" i="1"/>
  <c r="O4419" i="1" s="1"/>
  <c r="O4416" i="1"/>
  <c r="J4415" i="1"/>
  <c r="O4415" i="1" s="1"/>
  <c r="O4412" i="1"/>
  <c r="J4411" i="1"/>
  <c r="O4411" i="1" s="1"/>
  <c r="O4408" i="1"/>
  <c r="J4407" i="1"/>
  <c r="O4407" i="1" s="1"/>
  <c r="O4404" i="1"/>
  <c r="J4403" i="1"/>
  <c r="O4403" i="1" s="1"/>
  <c r="O4400" i="1"/>
  <c r="O4399" i="1"/>
  <c r="K4393" i="1"/>
  <c r="J4393" i="1"/>
  <c r="J4392" i="1"/>
  <c r="K4392" i="1"/>
  <c r="O4391" i="1"/>
  <c r="K4385" i="1"/>
  <c r="J4385" i="1"/>
  <c r="J4384" i="1"/>
  <c r="K4384" i="1"/>
  <c r="O4383" i="1"/>
  <c r="K4377" i="1"/>
  <c r="J4377" i="1"/>
  <c r="J4376" i="1"/>
  <c r="K4376" i="1"/>
  <c r="O4375" i="1"/>
  <c r="K4369" i="1"/>
  <c r="J4369" i="1"/>
  <c r="J4368" i="1"/>
  <c r="O4368" i="1" s="1"/>
  <c r="K4368" i="1"/>
  <c r="O4367" i="1"/>
  <c r="K4361" i="1"/>
  <c r="J4361" i="1"/>
  <c r="J4360" i="1"/>
  <c r="K4360" i="1"/>
  <c r="O4359" i="1"/>
  <c r="K4353" i="1"/>
  <c r="J4353" i="1"/>
  <c r="J4352" i="1"/>
  <c r="K4352" i="1"/>
  <c r="O4351" i="1"/>
  <c r="K4345" i="1"/>
  <c r="J4345" i="1"/>
  <c r="J4344" i="1"/>
  <c r="K4344" i="1"/>
  <c r="O4343" i="1"/>
  <c r="K4337" i="1"/>
  <c r="J4337" i="1"/>
  <c r="J4336" i="1"/>
  <c r="O4336" i="1" s="1"/>
  <c r="K4336" i="1"/>
  <c r="O4335" i="1"/>
  <c r="K4329" i="1"/>
  <c r="J4329" i="1"/>
  <c r="J4328" i="1"/>
  <c r="K4328" i="1"/>
  <c r="O4327" i="1"/>
  <c r="K4321" i="1"/>
  <c r="J4321" i="1"/>
  <c r="J4320" i="1"/>
  <c r="K4320" i="1"/>
  <c r="O4319" i="1"/>
  <c r="K4313" i="1"/>
  <c r="J4313" i="1"/>
  <c r="J4312" i="1"/>
  <c r="K4312" i="1"/>
  <c r="O4311" i="1"/>
  <c r="K4305" i="1"/>
  <c r="J4305" i="1"/>
  <c r="J4304" i="1"/>
  <c r="O4304" i="1" s="1"/>
  <c r="K4304" i="1"/>
  <c r="O4303" i="1"/>
  <c r="K4297" i="1"/>
  <c r="J4297" i="1"/>
  <c r="J4296" i="1"/>
  <c r="K4296" i="1"/>
  <c r="O4295" i="1"/>
  <c r="K4289" i="1"/>
  <c r="J4289" i="1"/>
  <c r="J4288" i="1"/>
  <c r="K4288" i="1"/>
  <c r="O4287" i="1"/>
  <c r="K4281" i="1"/>
  <c r="J4281" i="1"/>
  <c r="J4280" i="1"/>
  <c r="K4280" i="1"/>
  <c r="O4279" i="1"/>
  <c r="K4273" i="1"/>
  <c r="J4273" i="1"/>
  <c r="J4272" i="1"/>
  <c r="O4272" i="1" s="1"/>
  <c r="K4272" i="1"/>
  <c r="O4271" i="1"/>
  <c r="K4265" i="1"/>
  <c r="J4265" i="1"/>
  <c r="O4263" i="1"/>
  <c r="K4257" i="1"/>
  <c r="J4257" i="1"/>
  <c r="O4255" i="1"/>
  <c r="O3829" i="1"/>
  <c r="O3805" i="1"/>
  <c r="O3780" i="1"/>
  <c r="O3776" i="1"/>
  <c r="O3744" i="1"/>
  <c r="O3712" i="1"/>
  <c r="O3680" i="1"/>
  <c r="O4850" i="1"/>
  <c r="O4847" i="1"/>
  <c r="O4834" i="1"/>
  <c r="O4831" i="1"/>
  <c r="O4818" i="1"/>
  <c r="O4756" i="1"/>
  <c r="O4740" i="1"/>
  <c r="O4692" i="1"/>
  <c r="O4676" i="1"/>
  <c r="O4663" i="1"/>
  <c r="O4659" i="1"/>
  <c r="O4655" i="1"/>
  <c r="O4651" i="1"/>
  <c r="O4647" i="1"/>
  <c r="O4643" i="1"/>
  <c r="O4639" i="1"/>
  <c r="O4635" i="1"/>
  <c r="O4631" i="1"/>
  <c r="O4627" i="1"/>
  <c r="O4623" i="1"/>
  <c r="O4619" i="1"/>
  <c r="O4615" i="1"/>
  <c r="O4611" i="1"/>
  <c r="O4607" i="1"/>
  <c r="O4603" i="1"/>
  <c r="O4599" i="1"/>
  <c r="O4595" i="1"/>
  <c r="O4591" i="1"/>
  <c r="O4587" i="1"/>
  <c r="O4583" i="1"/>
  <c r="O4579" i="1"/>
  <c r="O4575" i="1"/>
  <c r="O4571" i="1"/>
  <c r="O4567" i="1"/>
  <c r="O4563" i="1"/>
  <c r="O4559" i="1"/>
  <c r="O4555" i="1"/>
  <c r="O4551" i="1"/>
  <c r="O4547" i="1"/>
  <c r="O4543" i="1"/>
  <c r="O4539" i="1"/>
  <c r="O4535" i="1"/>
  <c r="O4531" i="1"/>
  <c r="O4527" i="1"/>
  <c r="O4523" i="1"/>
  <c r="O4519" i="1"/>
  <c r="O4515" i="1"/>
  <c r="O4511" i="1"/>
  <c r="O4507" i="1"/>
  <c r="O4503" i="1"/>
  <c r="O4499" i="1"/>
  <c r="O4495" i="1"/>
  <c r="O4491" i="1"/>
  <c r="O4487" i="1"/>
  <c r="O4483" i="1"/>
  <c r="O4479" i="1"/>
  <c r="O4475" i="1"/>
  <c r="O4471" i="1"/>
  <c r="O4467" i="1"/>
  <c r="O4463" i="1"/>
  <c r="O4247" i="1"/>
  <c r="O4243" i="1"/>
  <c r="O4239" i="1"/>
  <c r="O4235" i="1"/>
  <c r="O4231" i="1"/>
  <c r="O4227" i="1"/>
  <c r="O4223" i="1"/>
  <c r="O4219" i="1"/>
  <c r="O4215" i="1"/>
  <c r="O4211" i="1"/>
  <c r="O4207" i="1"/>
  <c r="O4203" i="1"/>
  <c r="O4199" i="1"/>
  <c r="O4195" i="1"/>
  <c r="O4191" i="1"/>
  <c r="O4187" i="1"/>
  <c r="O4183" i="1"/>
  <c r="O4179" i="1"/>
  <c r="O4175" i="1"/>
  <c r="O4171" i="1"/>
  <c r="O4167" i="1"/>
  <c r="O4163" i="1"/>
  <c r="O4159" i="1"/>
  <c r="O4155" i="1"/>
  <c r="O4151" i="1"/>
  <c r="O4147" i="1"/>
  <c r="O4143" i="1"/>
  <c r="O4139" i="1"/>
  <c r="O4135" i="1"/>
  <c r="O4131" i="1"/>
  <c r="O4127" i="1"/>
  <c r="O4123" i="1"/>
  <c r="O4119" i="1"/>
  <c r="O4115" i="1"/>
  <c r="O4111" i="1"/>
  <c r="O4107" i="1"/>
  <c r="O4103" i="1"/>
  <c r="O4099" i="1"/>
  <c r="O4095" i="1"/>
  <c r="O4091" i="1"/>
  <c r="O4087" i="1"/>
  <c r="O4083" i="1"/>
  <c r="O4079" i="1"/>
  <c r="O4075" i="1"/>
  <c r="O4071" i="1"/>
  <c r="O4067" i="1"/>
  <c r="O4063" i="1"/>
  <c r="O4059" i="1"/>
  <c r="O4055" i="1"/>
  <c r="O4051" i="1"/>
  <c r="O4047" i="1"/>
  <c r="O4043" i="1"/>
  <c r="O4039" i="1"/>
  <c r="O4035" i="1"/>
  <c r="O4031" i="1"/>
  <c r="O4027" i="1"/>
  <c r="O4023" i="1"/>
  <c r="O4019" i="1"/>
  <c r="O4015" i="1"/>
  <c r="O4011" i="1"/>
  <c r="O4007" i="1"/>
  <c r="O4003" i="1"/>
  <c r="O3999" i="1"/>
  <c r="O3995" i="1"/>
  <c r="O3991" i="1"/>
  <c r="O3987" i="1"/>
  <c r="O3983" i="1"/>
  <c r="O3979" i="1"/>
  <c r="O3975" i="1"/>
  <c r="O3971" i="1"/>
  <c r="O3967" i="1"/>
  <c r="O3963" i="1"/>
  <c r="O3959" i="1"/>
  <c r="J3955" i="1"/>
  <c r="O3955" i="1" s="1"/>
  <c r="J3953" i="1"/>
  <c r="O3953" i="1" s="1"/>
  <c r="O3937" i="1"/>
  <c r="O3921" i="1"/>
  <c r="O3905" i="1"/>
  <c r="O3889" i="1"/>
  <c r="O3873" i="1"/>
  <c r="O3857" i="1"/>
  <c r="O3841" i="1"/>
  <c r="R3807" i="1"/>
  <c r="Y3807" i="1" s="1"/>
  <c r="O3800" i="1"/>
  <c r="O3785" i="1"/>
  <c r="O3773" i="1"/>
  <c r="O3761" i="1"/>
  <c r="R3759" i="1"/>
  <c r="Y3759" i="1" s="1"/>
  <c r="O3741" i="1"/>
  <c r="O3729" i="1"/>
  <c r="R3727" i="1"/>
  <c r="Y3727" i="1" s="1"/>
  <c r="O3709" i="1"/>
  <c r="O3697" i="1"/>
  <c r="R3695" i="1"/>
  <c r="Y3695" i="1" s="1"/>
  <c r="O3677" i="1"/>
  <c r="O3665" i="1"/>
  <c r="R3663" i="1"/>
  <c r="Y3663" i="1" s="1"/>
  <c r="O3645" i="1"/>
  <c r="O3633" i="1"/>
  <c r="R3631" i="1"/>
  <c r="Y3631" i="1" s="1"/>
  <c r="O3613" i="1"/>
  <c r="O3601" i="1"/>
  <c r="R3599" i="1"/>
  <c r="Y3599" i="1" s="1"/>
  <c r="K3559" i="1"/>
  <c r="J3559" i="1"/>
  <c r="O3548" i="1"/>
  <c r="K3543" i="1"/>
  <c r="J3543" i="1"/>
  <c r="O3533" i="1"/>
  <c r="Q3533" i="1"/>
  <c r="J3525" i="1"/>
  <c r="K3525" i="1"/>
  <c r="J3512" i="1"/>
  <c r="O3512" i="1" s="1"/>
  <c r="K3512" i="1"/>
  <c r="O3480" i="1"/>
  <c r="O3388" i="1"/>
  <c r="R3388" i="1" s="1"/>
  <c r="Y3388" i="1" s="1"/>
  <c r="O3369" i="1"/>
  <c r="R3369" i="1" s="1"/>
  <c r="Y3369" i="1" s="1"/>
  <c r="O3305" i="1"/>
  <c r="R3305" i="1" s="1"/>
  <c r="Y3305" i="1" s="1"/>
  <c r="K4268" i="1"/>
  <c r="K4264" i="1"/>
  <c r="O4264" i="1" s="1"/>
  <c r="K4260" i="1"/>
  <c r="O4260" i="1" s="1"/>
  <c r="K4256" i="1"/>
  <c r="K4252" i="1"/>
  <c r="K4248" i="1"/>
  <c r="O4248" i="1" s="1"/>
  <c r="K4244" i="1"/>
  <c r="O4244" i="1" s="1"/>
  <c r="K4240" i="1"/>
  <c r="K4236" i="1"/>
  <c r="K4232" i="1"/>
  <c r="O4232" i="1" s="1"/>
  <c r="K4228" i="1"/>
  <c r="O4228" i="1" s="1"/>
  <c r="K4224" i="1"/>
  <c r="K4220" i="1"/>
  <c r="K4216" i="1"/>
  <c r="K4212" i="1"/>
  <c r="O4212" i="1" s="1"/>
  <c r="K4208" i="1"/>
  <c r="K4204" i="1"/>
  <c r="K4200" i="1"/>
  <c r="O4200" i="1" s="1"/>
  <c r="K4196" i="1"/>
  <c r="O4196" i="1" s="1"/>
  <c r="K4192" i="1"/>
  <c r="K4188" i="1"/>
  <c r="K4184" i="1"/>
  <c r="O4184" i="1" s="1"/>
  <c r="K4180" i="1"/>
  <c r="O4180" i="1" s="1"/>
  <c r="K4176" i="1"/>
  <c r="K4172" i="1"/>
  <c r="K4168" i="1"/>
  <c r="O4168" i="1" s="1"/>
  <c r="K4164" i="1"/>
  <c r="O4164" i="1" s="1"/>
  <c r="K4160" i="1"/>
  <c r="K4156" i="1"/>
  <c r="K4152" i="1"/>
  <c r="K4148" i="1"/>
  <c r="O4148" i="1" s="1"/>
  <c r="K4144" i="1"/>
  <c r="K4140" i="1"/>
  <c r="K4136" i="1"/>
  <c r="O4136" i="1" s="1"/>
  <c r="K4132" i="1"/>
  <c r="O4132" i="1" s="1"/>
  <c r="K4128" i="1"/>
  <c r="K4124" i="1"/>
  <c r="K4120" i="1"/>
  <c r="O4120" i="1" s="1"/>
  <c r="K4116" i="1"/>
  <c r="O4116" i="1" s="1"/>
  <c r="K4112" i="1"/>
  <c r="K4108" i="1"/>
  <c r="K4104" i="1"/>
  <c r="O4104" i="1" s="1"/>
  <c r="K4100" i="1"/>
  <c r="O4100" i="1" s="1"/>
  <c r="K4096" i="1"/>
  <c r="K4092" i="1"/>
  <c r="K4088" i="1"/>
  <c r="K4084" i="1"/>
  <c r="O4084" i="1" s="1"/>
  <c r="K4080" i="1"/>
  <c r="K4076" i="1"/>
  <c r="K4072" i="1"/>
  <c r="O4072" i="1" s="1"/>
  <c r="K4068" i="1"/>
  <c r="O4068" i="1" s="1"/>
  <c r="K4064" i="1"/>
  <c r="K4060" i="1"/>
  <c r="K4056" i="1"/>
  <c r="O4056" i="1" s="1"/>
  <c r="O3944" i="1"/>
  <c r="O3941" i="1"/>
  <c r="O3928" i="1"/>
  <c r="O3925" i="1"/>
  <c r="O3912" i="1"/>
  <c r="O3909" i="1"/>
  <c r="O3896" i="1"/>
  <c r="O3893" i="1"/>
  <c r="O3880" i="1"/>
  <c r="O3877" i="1"/>
  <c r="O3864" i="1"/>
  <c r="O3861" i="1"/>
  <c r="O3848" i="1"/>
  <c r="O3845" i="1"/>
  <c r="O3832" i="1"/>
  <c r="Q3825" i="1"/>
  <c r="O3824" i="1"/>
  <c r="O3791" i="1"/>
  <c r="R3791" i="1" s="1"/>
  <c r="Y3791" i="1" s="1"/>
  <c r="Q3785" i="1"/>
  <c r="O3784" i="1"/>
  <c r="Q3773" i="1"/>
  <c r="O3767" i="1"/>
  <c r="R3767" i="1" s="1"/>
  <c r="Y3767" i="1" s="1"/>
  <c r="Q3741" i="1"/>
  <c r="O3735" i="1"/>
  <c r="R3735" i="1" s="1"/>
  <c r="Y3735" i="1" s="1"/>
  <c r="Q3709" i="1"/>
  <c r="O3703" i="1"/>
  <c r="R3703" i="1" s="1"/>
  <c r="Y3703" i="1" s="1"/>
  <c r="Q3677" i="1"/>
  <c r="Q3645" i="1"/>
  <c r="Q3613" i="1"/>
  <c r="O3583" i="1"/>
  <c r="R3583" i="1" s="1"/>
  <c r="Y3583" i="1" s="1"/>
  <c r="K3539" i="1"/>
  <c r="J3539" i="1"/>
  <c r="O3536" i="1"/>
  <c r="J3524" i="1"/>
  <c r="O3524" i="1" s="1"/>
  <c r="K3524" i="1"/>
  <c r="K3507" i="1"/>
  <c r="J3507" i="1"/>
  <c r="O4268" i="1"/>
  <c r="O4256" i="1"/>
  <c r="O4252" i="1"/>
  <c r="O4240" i="1"/>
  <c r="O4236" i="1"/>
  <c r="O4224" i="1"/>
  <c r="O4220" i="1"/>
  <c r="O4216" i="1"/>
  <c r="O4208" i="1"/>
  <c r="O4204" i="1"/>
  <c r="O4192" i="1"/>
  <c r="O4188" i="1"/>
  <c r="O4176" i="1"/>
  <c r="O4172" i="1"/>
  <c r="O4160" i="1"/>
  <c r="O4156" i="1"/>
  <c r="O4152" i="1"/>
  <c r="O4144" i="1"/>
  <c r="O4140" i="1"/>
  <c r="O4128" i="1"/>
  <c r="O4124" i="1"/>
  <c r="O4112" i="1"/>
  <c r="O4108" i="1"/>
  <c r="O4096" i="1"/>
  <c r="O4092" i="1"/>
  <c r="O4088" i="1"/>
  <c r="O4080" i="1"/>
  <c r="O4076" i="1"/>
  <c r="O4064" i="1"/>
  <c r="O4060" i="1"/>
  <c r="O4052" i="1"/>
  <c r="O4048" i="1"/>
  <c r="O4044" i="1"/>
  <c r="O4040" i="1"/>
  <c r="O4036" i="1"/>
  <c r="O4032" i="1"/>
  <c r="O4028" i="1"/>
  <c r="O4024" i="1"/>
  <c r="O4020" i="1"/>
  <c r="O4016" i="1"/>
  <c r="O4012" i="1"/>
  <c r="O4008" i="1"/>
  <c r="O4004" i="1"/>
  <c r="O4000" i="1"/>
  <c r="O3996" i="1"/>
  <c r="O3992" i="1"/>
  <c r="O3988" i="1"/>
  <c r="O3984" i="1"/>
  <c r="O3980" i="1"/>
  <c r="O3976" i="1"/>
  <c r="O3972" i="1"/>
  <c r="O3968" i="1"/>
  <c r="O3964" i="1"/>
  <c r="O3960" i="1"/>
  <c r="O3956" i="1"/>
  <c r="K3952" i="1"/>
  <c r="O3952" i="1" s="1"/>
  <c r="O3950" i="1"/>
  <c r="K3949" i="1"/>
  <c r="O3949" i="1" s="1"/>
  <c r="K3942" i="1"/>
  <c r="O3942" i="1" s="1"/>
  <c r="K3936" i="1"/>
  <c r="O3936" i="1" s="1"/>
  <c r="O3934" i="1"/>
  <c r="K3933" i="1"/>
  <c r="O3933" i="1" s="1"/>
  <c r="K3926" i="1"/>
  <c r="O3926" i="1" s="1"/>
  <c r="K3920" i="1"/>
  <c r="O3920" i="1" s="1"/>
  <c r="O3918" i="1"/>
  <c r="K3917" i="1"/>
  <c r="O3917" i="1" s="1"/>
  <c r="K3910" i="1"/>
  <c r="O3910" i="1" s="1"/>
  <c r="K3904" i="1"/>
  <c r="O3904" i="1" s="1"/>
  <c r="O3902" i="1"/>
  <c r="K3901" i="1"/>
  <c r="O3901" i="1" s="1"/>
  <c r="K3894" i="1"/>
  <c r="O3894" i="1" s="1"/>
  <c r="K3888" i="1"/>
  <c r="O3888" i="1" s="1"/>
  <c r="O3886" i="1"/>
  <c r="K3885" i="1"/>
  <c r="O3885" i="1" s="1"/>
  <c r="K3878" i="1"/>
  <c r="O3878" i="1" s="1"/>
  <c r="K3872" i="1"/>
  <c r="O3872" i="1" s="1"/>
  <c r="O3870" i="1"/>
  <c r="K3869" i="1"/>
  <c r="O3869" i="1" s="1"/>
  <c r="K3862" i="1"/>
  <c r="O3862" i="1" s="1"/>
  <c r="K3856" i="1"/>
  <c r="O3854" i="1"/>
  <c r="K3853" i="1"/>
  <c r="O3853" i="1" s="1"/>
  <c r="O3838" i="1"/>
  <c r="K3837" i="1"/>
  <c r="O3837" i="1" s="1"/>
  <c r="O3833" i="1"/>
  <c r="K3821" i="1"/>
  <c r="O3821" i="1" s="1"/>
  <c r="K3820" i="1"/>
  <c r="O3820" i="1" s="1"/>
  <c r="O3817" i="1"/>
  <c r="K3816" i="1"/>
  <c r="O3816" i="1" s="1"/>
  <c r="Q3809" i="1"/>
  <c r="K3809" i="1"/>
  <c r="O3809" i="1" s="1"/>
  <c r="O3808" i="1"/>
  <c r="K3796" i="1"/>
  <c r="O3796" i="1" s="1"/>
  <c r="O3793" i="1"/>
  <c r="K3792" i="1"/>
  <c r="O3792" i="1" s="1"/>
  <c r="K3781" i="1"/>
  <c r="O3781" i="1" s="1"/>
  <c r="O3777" i="1"/>
  <c r="J3775" i="1"/>
  <c r="O3775" i="1" s="1"/>
  <c r="R3775" i="1" s="1"/>
  <c r="Y3775" i="1" s="1"/>
  <c r="K3769" i="1"/>
  <c r="O3769" i="1" s="1"/>
  <c r="V3769" i="1" s="1"/>
  <c r="K3768" i="1"/>
  <c r="O3768" i="1" s="1"/>
  <c r="O3757" i="1"/>
  <c r="J3755" i="1"/>
  <c r="Q3749" i="1"/>
  <c r="K3749" i="1"/>
  <c r="O3749" i="1" s="1"/>
  <c r="K3748" i="1"/>
  <c r="O3748" i="1" s="1"/>
  <c r="O3745" i="1"/>
  <c r="J3743" i="1"/>
  <c r="O3743" i="1" s="1"/>
  <c r="R3743" i="1" s="1"/>
  <c r="Y3743" i="1" s="1"/>
  <c r="K3737" i="1"/>
  <c r="O3737" i="1" s="1"/>
  <c r="V3737" i="1" s="1"/>
  <c r="K3736" i="1"/>
  <c r="O3736" i="1" s="1"/>
  <c r="O3725" i="1"/>
  <c r="J3723" i="1"/>
  <c r="Q3717" i="1"/>
  <c r="K3717" i="1"/>
  <c r="O3717" i="1" s="1"/>
  <c r="K3716" i="1"/>
  <c r="O3716" i="1" s="1"/>
  <c r="O3713" i="1"/>
  <c r="J3711" i="1"/>
  <c r="O3711" i="1" s="1"/>
  <c r="R3711" i="1" s="1"/>
  <c r="Y3711" i="1" s="1"/>
  <c r="K3705" i="1"/>
  <c r="O3705" i="1" s="1"/>
  <c r="V3705" i="1" s="1"/>
  <c r="K3704" i="1"/>
  <c r="O3704" i="1" s="1"/>
  <c r="O3693" i="1"/>
  <c r="J3691" i="1"/>
  <c r="Q3685" i="1"/>
  <c r="K3685" i="1"/>
  <c r="O3685" i="1" s="1"/>
  <c r="K3684" i="1"/>
  <c r="O3684" i="1" s="1"/>
  <c r="O3681" i="1"/>
  <c r="J3679" i="1"/>
  <c r="O3679" i="1" s="1"/>
  <c r="R3679" i="1" s="1"/>
  <c r="Y3679" i="1" s="1"/>
  <c r="K3673" i="1"/>
  <c r="O3673" i="1" s="1"/>
  <c r="V3673" i="1" s="1"/>
  <c r="K3672" i="1"/>
  <c r="O3672" i="1" s="1"/>
  <c r="O3661" i="1"/>
  <c r="J3659" i="1"/>
  <c r="Q3653" i="1"/>
  <c r="K3653" i="1"/>
  <c r="O3653" i="1" s="1"/>
  <c r="K3652" i="1"/>
  <c r="O3652" i="1" s="1"/>
  <c r="O3649" i="1"/>
  <c r="J3647" i="1"/>
  <c r="O3647" i="1" s="1"/>
  <c r="R3647" i="1" s="1"/>
  <c r="Y3647" i="1" s="1"/>
  <c r="K3641" i="1"/>
  <c r="O3641" i="1" s="1"/>
  <c r="V3641" i="1" s="1"/>
  <c r="K3640" i="1"/>
  <c r="O3640" i="1" s="1"/>
  <c r="O3629" i="1"/>
  <c r="J3627" i="1"/>
  <c r="Q3621" i="1"/>
  <c r="K3621" i="1"/>
  <c r="O3621" i="1" s="1"/>
  <c r="K3620" i="1"/>
  <c r="O3620" i="1" s="1"/>
  <c r="O3617" i="1"/>
  <c r="J3615" i="1"/>
  <c r="O3615" i="1" s="1"/>
  <c r="R3615" i="1" s="1"/>
  <c r="Y3615" i="1" s="1"/>
  <c r="K3609" i="1"/>
  <c r="O3609" i="1" s="1"/>
  <c r="V3609" i="1" s="1"/>
  <c r="K3608" i="1"/>
  <c r="O3608" i="1" s="1"/>
  <c r="O3597" i="1"/>
  <c r="J3595" i="1"/>
  <c r="Q3589" i="1"/>
  <c r="K3589" i="1"/>
  <c r="O3589" i="1" s="1"/>
  <c r="K3588" i="1"/>
  <c r="O3588" i="1" s="1"/>
  <c r="J3575" i="1"/>
  <c r="K3571" i="1"/>
  <c r="J3571" i="1"/>
  <c r="O3569" i="1"/>
  <c r="J3567" i="1"/>
  <c r="O3567" i="1" s="1"/>
  <c r="R3567" i="1" s="1"/>
  <c r="Y3567" i="1" s="1"/>
  <c r="J3564" i="1"/>
  <c r="O3564" i="1" s="1"/>
  <c r="K3561" i="1"/>
  <c r="K3560" i="1"/>
  <c r="O3560" i="1" s="1"/>
  <c r="Q3557" i="1"/>
  <c r="K3557" i="1"/>
  <c r="O3557" i="1" s="1"/>
  <c r="K3555" i="1"/>
  <c r="J3555" i="1"/>
  <c r="O3551" i="1"/>
  <c r="R3551" i="1" s="1"/>
  <c r="Y3551" i="1" s="1"/>
  <c r="O3517" i="1"/>
  <c r="Q3517" i="1"/>
  <c r="O3472" i="1"/>
  <c r="O3444" i="1"/>
  <c r="O3337" i="1"/>
  <c r="R3337" i="1" s="1"/>
  <c r="Y3337" i="1" s="1"/>
  <c r="J4249" i="1"/>
  <c r="J4245" i="1"/>
  <c r="J4241" i="1"/>
  <c r="J4237" i="1"/>
  <c r="J4233" i="1"/>
  <c r="J4229" i="1"/>
  <c r="J4225" i="1"/>
  <c r="J4221" i="1"/>
  <c r="J4217" i="1"/>
  <c r="J4213" i="1"/>
  <c r="J4209" i="1"/>
  <c r="J4205" i="1"/>
  <c r="J4201" i="1"/>
  <c r="J4197" i="1"/>
  <c r="J4193" i="1"/>
  <c r="J4189" i="1"/>
  <c r="J4185" i="1"/>
  <c r="J4181" i="1"/>
  <c r="J4177" i="1"/>
  <c r="J4173" i="1"/>
  <c r="J4169" i="1"/>
  <c r="J4165" i="1"/>
  <c r="J4161" i="1"/>
  <c r="J4157" i="1"/>
  <c r="J4153" i="1"/>
  <c r="J4149" i="1"/>
  <c r="J4145" i="1"/>
  <c r="J4141" i="1"/>
  <c r="J4137" i="1"/>
  <c r="J4133" i="1"/>
  <c r="J4129" i="1"/>
  <c r="J4125" i="1"/>
  <c r="J4121" i="1"/>
  <c r="J4117" i="1"/>
  <c r="J4113" i="1"/>
  <c r="J4109" i="1"/>
  <c r="J4105" i="1"/>
  <c r="J4101" i="1"/>
  <c r="J4097" i="1"/>
  <c r="J4093" i="1"/>
  <c r="J4089" i="1"/>
  <c r="J4085" i="1"/>
  <c r="J4081" i="1"/>
  <c r="J4077" i="1"/>
  <c r="J4073" i="1"/>
  <c r="J4069" i="1"/>
  <c r="J4065" i="1"/>
  <c r="J4061" i="1"/>
  <c r="J4057" i="1"/>
  <c r="J4053" i="1"/>
  <c r="J4049" i="1"/>
  <c r="J4045" i="1"/>
  <c r="J4041" i="1"/>
  <c r="J4037" i="1"/>
  <c r="J4033" i="1"/>
  <c r="J4029" i="1"/>
  <c r="J4025" i="1"/>
  <c r="J4021" i="1"/>
  <c r="J4017" i="1"/>
  <c r="J4013" i="1"/>
  <c r="J4009" i="1"/>
  <c r="J4005" i="1"/>
  <c r="J4001" i="1"/>
  <c r="J3997" i="1"/>
  <c r="J3993" i="1"/>
  <c r="J3989" i="1"/>
  <c r="J3985" i="1"/>
  <c r="J3981" i="1"/>
  <c r="J3977" i="1"/>
  <c r="J3973" i="1"/>
  <c r="O3973" i="1" s="1"/>
  <c r="J3969" i="1"/>
  <c r="O3969" i="1" s="1"/>
  <c r="J3965" i="1"/>
  <c r="O3965" i="1" s="1"/>
  <c r="J3961" i="1"/>
  <c r="O3961" i="1" s="1"/>
  <c r="J3957" i="1"/>
  <c r="O3957" i="1" s="1"/>
  <c r="K3946" i="1"/>
  <c r="O3946" i="1" s="1"/>
  <c r="K3930" i="1"/>
  <c r="O3930" i="1" s="1"/>
  <c r="K3914" i="1"/>
  <c r="O3914" i="1" s="1"/>
  <c r="K3898" i="1"/>
  <c r="O3898" i="1" s="1"/>
  <c r="K3882" i="1"/>
  <c r="O3882" i="1" s="1"/>
  <c r="K3866" i="1"/>
  <c r="O3866" i="1" s="1"/>
  <c r="O3856" i="1"/>
  <c r="K3850" i="1"/>
  <c r="O3850" i="1" s="1"/>
  <c r="O3840" i="1"/>
  <c r="K3834" i="1"/>
  <c r="O3834" i="1" s="1"/>
  <c r="J3823" i="1"/>
  <c r="O3823" i="1" s="1"/>
  <c r="R3823" i="1" s="1"/>
  <c r="Y3823" i="1" s="1"/>
  <c r="Q3817" i="1"/>
  <c r="O3801" i="1"/>
  <c r="J3783" i="1"/>
  <c r="O3765" i="1"/>
  <c r="J3763" i="1"/>
  <c r="O3753" i="1"/>
  <c r="J3751" i="1"/>
  <c r="O3751" i="1" s="1"/>
  <c r="R3751" i="1" s="1"/>
  <c r="Y3751" i="1" s="1"/>
  <c r="O3733" i="1"/>
  <c r="J3731" i="1"/>
  <c r="O3721" i="1"/>
  <c r="J3719" i="1"/>
  <c r="O3719" i="1" s="1"/>
  <c r="R3719" i="1" s="1"/>
  <c r="Y3719" i="1" s="1"/>
  <c r="O3701" i="1"/>
  <c r="J3699" i="1"/>
  <c r="O3689" i="1"/>
  <c r="J3687" i="1"/>
  <c r="O3669" i="1"/>
  <c r="J3667" i="1"/>
  <c r="O3657" i="1"/>
  <c r="J3655" i="1"/>
  <c r="O3637" i="1"/>
  <c r="J3635" i="1"/>
  <c r="O3625" i="1"/>
  <c r="J3623" i="1"/>
  <c r="O3605" i="1"/>
  <c r="J3603" i="1"/>
  <c r="O3593" i="1"/>
  <c r="J3591" i="1"/>
  <c r="J3584" i="1"/>
  <c r="O3584" i="1" s="1"/>
  <c r="O3581" i="1"/>
  <c r="J3579" i="1"/>
  <c r="O3565" i="1"/>
  <c r="Q3565" i="1"/>
  <c r="O3549" i="1"/>
  <c r="Q3549" i="1"/>
  <c r="K3544" i="1"/>
  <c r="O3544" i="1" s="1"/>
  <c r="O3535" i="1"/>
  <c r="R3535" i="1" s="1"/>
  <c r="Y3535" i="1" s="1"/>
  <c r="O3532" i="1"/>
  <c r="K3527" i="1"/>
  <c r="J3527" i="1"/>
  <c r="O3520" i="1"/>
  <c r="O3516" i="1"/>
  <c r="J3513" i="1"/>
  <c r="K3513" i="1"/>
  <c r="R3503" i="1"/>
  <c r="Y3503" i="1" s="1"/>
  <c r="O3500" i="1"/>
  <c r="O3432" i="1"/>
  <c r="O3353" i="1"/>
  <c r="R3353" i="1" s="1"/>
  <c r="Y3353" i="1" s="1"/>
  <c r="O3289" i="1"/>
  <c r="O3257" i="1"/>
  <c r="O3225" i="1"/>
  <c r="R3225" i="1" s="1"/>
  <c r="Y3225" i="1" s="1"/>
  <c r="R3439" i="1"/>
  <c r="Y3439" i="1" s="1"/>
  <c r="O3401" i="1"/>
  <c r="R3280" i="1"/>
  <c r="Y3280" i="1" s="1"/>
  <c r="R3264" i="1"/>
  <c r="Y3264" i="1" s="1"/>
  <c r="K3192" i="1"/>
  <c r="J3192" i="1"/>
  <c r="O3189" i="1"/>
  <c r="R3189" i="1" s="1"/>
  <c r="Y3189" i="1" s="1"/>
  <c r="J3186" i="1"/>
  <c r="K3186" i="1"/>
  <c r="Q3170" i="1"/>
  <c r="Q3162" i="1"/>
  <c r="Q3154" i="1"/>
  <c r="Q3146" i="1"/>
  <c r="K3141" i="1"/>
  <c r="O3141" i="1" s="1"/>
  <c r="Q3138" i="1"/>
  <c r="O3129" i="1"/>
  <c r="Q3122" i="1"/>
  <c r="O2697" i="1"/>
  <c r="R2697" i="1" s="1"/>
  <c r="Y2697" i="1" s="1"/>
  <c r="O2629" i="1"/>
  <c r="R2629" i="1" s="1"/>
  <c r="Y2629" i="1" s="1"/>
  <c r="O3545" i="1"/>
  <c r="O3525" i="1"/>
  <c r="J3523" i="1"/>
  <c r="O3513" i="1"/>
  <c r="J3511" i="1"/>
  <c r="J3491" i="1"/>
  <c r="J3483" i="1"/>
  <c r="Q3477" i="1"/>
  <c r="J3463" i="1"/>
  <c r="J3435" i="1"/>
  <c r="Q3429" i="1"/>
  <c r="O3426" i="1"/>
  <c r="K3422" i="1"/>
  <c r="O3422" i="1" s="1"/>
  <c r="J3419" i="1"/>
  <c r="Q3405" i="1"/>
  <c r="Q3402" i="1"/>
  <c r="K3402" i="1"/>
  <c r="O3402" i="1" s="1"/>
  <c r="O3394" i="1"/>
  <c r="K3390" i="1"/>
  <c r="O3390" i="1" s="1"/>
  <c r="J3387" i="1"/>
  <c r="J3372" i="1"/>
  <c r="K3366" i="1"/>
  <c r="O3366" i="1" s="1"/>
  <c r="J3356" i="1"/>
  <c r="K3350" i="1"/>
  <c r="O3350" i="1" s="1"/>
  <c r="J3340" i="1"/>
  <c r="K3334" i="1"/>
  <c r="O3334" i="1" s="1"/>
  <c r="J3324" i="1"/>
  <c r="K3318" i="1"/>
  <c r="O3318" i="1" s="1"/>
  <c r="J3308" i="1"/>
  <c r="K3302" i="1"/>
  <c r="O3302" i="1" s="1"/>
  <c r="J3292" i="1"/>
  <c r="K3286" i="1"/>
  <c r="J3276" i="1"/>
  <c r="O3276" i="1" s="1"/>
  <c r="R3276" i="1" s="1"/>
  <c r="Y3276" i="1" s="1"/>
  <c r="O3274" i="1"/>
  <c r="K3270" i="1"/>
  <c r="J3260" i="1"/>
  <c r="O3260" i="1" s="1"/>
  <c r="R3260" i="1" s="1"/>
  <c r="Y3260" i="1" s="1"/>
  <c r="O3258" i="1"/>
  <c r="K3254" i="1"/>
  <c r="J3244" i="1"/>
  <c r="O3244" i="1" s="1"/>
  <c r="O3242" i="1"/>
  <c r="K3238" i="1"/>
  <c r="J3228" i="1"/>
  <c r="O3228" i="1" s="1"/>
  <c r="O3226" i="1"/>
  <c r="K3222" i="1"/>
  <c r="J3212" i="1"/>
  <c r="O3212" i="1" s="1"/>
  <c r="O3210" i="1"/>
  <c r="J3202" i="1"/>
  <c r="K3202" i="1"/>
  <c r="J3200" i="1"/>
  <c r="J3197" i="1"/>
  <c r="O3197" i="1" s="1"/>
  <c r="R3197" i="1" s="1"/>
  <c r="Y3197" i="1" s="1"/>
  <c r="J3194" i="1"/>
  <c r="O3194" i="1" s="1"/>
  <c r="K3194" i="1"/>
  <c r="K3176" i="1"/>
  <c r="J3176" i="1"/>
  <c r="K3172" i="1"/>
  <c r="J3172" i="1"/>
  <c r="K3171" i="1"/>
  <c r="J3171" i="1"/>
  <c r="O3171" i="1" s="1"/>
  <c r="R3171" i="1" s="1"/>
  <c r="Y3171" i="1" s="1"/>
  <c r="J3170" i="1"/>
  <c r="O3170" i="1" s="1"/>
  <c r="K3170" i="1"/>
  <c r="K3164" i="1"/>
  <c r="J3164" i="1"/>
  <c r="K3163" i="1"/>
  <c r="J3163" i="1"/>
  <c r="J3162" i="1"/>
  <c r="K3162" i="1"/>
  <c r="K3156" i="1"/>
  <c r="J3156" i="1"/>
  <c r="K3155" i="1"/>
  <c r="J3155" i="1"/>
  <c r="O3155" i="1" s="1"/>
  <c r="R3155" i="1" s="1"/>
  <c r="Y3155" i="1" s="1"/>
  <c r="J3154" i="1"/>
  <c r="O3154" i="1" s="1"/>
  <c r="K3154" i="1"/>
  <c r="K3148" i="1"/>
  <c r="J3148" i="1"/>
  <c r="K3147" i="1"/>
  <c r="J3147" i="1"/>
  <c r="J3146" i="1"/>
  <c r="K3146" i="1"/>
  <c r="K3140" i="1"/>
  <c r="J3140" i="1"/>
  <c r="K3139" i="1"/>
  <c r="J3139" i="1"/>
  <c r="O3139" i="1" s="1"/>
  <c r="R3139" i="1" s="1"/>
  <c r="Y3139" i="1" s="1"/>
  <c r="J3125" i="1"/>
  <c r="K3125" i="1"/>
  <c r="K3123" i="1"/>
  <c r="J3123" i="1"/>
  <c r="O3123" i="1" s="1"/>
  <c r="R3123" i="1" s="1"/>
  <c r="Y3123" i="1" s="1"/>
  <c r="O3521" i="1"/>
  <c r="O3519" i="1"/>
  <c r="R3519" i="1" s="1"/>
  <c r="Y3519" i="1" s="1"/>
  <c r="O3501" i="1"/>
  <c r="K3493" i="1"/>
  <c r="O3493" i="1" s="1"/>
  <c r="K3492" i="1"/>
  <c r="O3492" i="1" s="1"/>
  <c r="K3485" i="1"/>
  <c r="O3485" i="1" s="1"/>
  <c r="K3484" i="1"/>
  <c r="O3484" i="1" s="1"/>
  <c r="O3481" i="1"/>
  <c r="O3473" i="1"/>
  <c r="K3465" i="1"/>
  <c r="O3465" i="1" s="1"/>
  <c r="V3465" i="1" s="1"/>
  <c r="K3464" i="1"/>
  <c r="O3464" i="1" s="1"/>
  <c r="K3457" i="1"/>
  <c r="O3457" i="1" s="1"/>
  <c r="K3456" i="1"/>
  <c r="O3456" i="1" s="1"/>
  <c r="O3455" i="1"/>
  <c r="O3445" i="1"/>
  <c r="K3437" i="1"/>
  <c r="O3437" i="1" s="1"/>
  <c r="V3437" i="1" s="1"/>
  <c r="K3436" i="1"/>
  <c r="O3436" i="1" s="1"/>
  <c r="O3433" i="1"/>
  <c r="O3421" i="1"/>
  <c r="O3417" i="1"/>
  <c r="K3409" i="1"/>
  <c r="O3409" i="1" s="1"/>
  <c r="K3397" i="1"/>
  <c r="O3397" i="1" s="1"/>
  <c r="K3396" i="1"/>
  <c r="O3396" i="1" s="1"/>
  <c r="O3389" i="1"/>
  <c r="O3385" i="1"/>
  <c r="K3377" i="1"/>
  <c r="O3377" i="1" s="1"/>
  <c r="K3373" i="1"/>
  <c r="O3373" i="1" s="1"/>
  <c r="K3357" i="1"/>
  <c r="O3357" i="1" s="1"/>
  <c r="K3341" i="1"/>
  <c r="O3341" i="1" s="1"/>
  <c r="K3325" i="1"/>
  <c r="O3325" i="1" s="1"/>
  <c r="K3309" i="1"/>
  <c r="O3309" i="1" s="1"/>
  <c r="K3293" i="1"/>
  <c r="O3293" i="1" s="1"/>
  <c r="O3288" i="1"/>
  <c r="R3288" i="1" s="1"/>
  <c r="Y3288" i="1" s="1"/>
  <c r="O3286" i="1"/>
  <c r="K3277" i="1"/>
  <c r="O3277" i="1" s="1"/>
  <c r="O3272" i="1"/>
  <c r="R3272" i="1" s="1"/>
  <c r="Y3272" i="1" s="1"/>
  <c r="O3270" i="1"/>
  <c r="K3261" i="1"/>
  <c r="O3261" i="1" s="1"/>
  <c r="O3254" i="1"/>
  <c r="K3245" i="1"/>
  <c r="O3245" i="1" s="1"/>
  <c r="O3238" i="1"/>
  <c r="K3229" i="1"/>
  <c r="O3229" i="1" s="1"/>
  <c r="O3222" i="1"/>
  <c r="K3213" i="1"/>
  <c r="O3213" i="1" s="1"/>
  <c r="O3206" i="1"/>
  <c r="O3188" i="1"/>
  <c r="R3181" i="1"/>
  <c r="Y3181" i="1" s="1"/>
  <c r="J3178" i="1"/>
  <c r="K3178" i="1"/>
  <c r="O3169" i="1"/>
  <c r="O3161" i="1"/>
  <c r="O3153" i="1"/>
  <c r="O3145" i="1"/>
  <c r="O3137" i="1"/>
  <c r="Q3130" i="1"/>
  <c r="O3121" i="1"/>
  <c r="O3573" i="1"/>
  <c r="O3561" i="1"/>
  <c r="O3541" i="1"/>
  <c r="O3529" i="1"/>
  <c r="O3509" i="1"/>
  <c r="Q3501" i="1"/>
  <c r="O3497" i="1"/>
  <c r="J3495" i="1"/>
  <c r="O3489" i="1"/>
  <c r="J3487" i="1"/>
  <c r="O3487" i="1" s="1"/>
  <c r="R3487" i="1" s="1"/>
  <c r="Y3487" i="1" s="1"/>
  <c r="Q3473" i="1"/>
  <c r="J3471" i="1"/>
  <c r="O3471" i="1" s="1"/>
  <c r="O3461" i="1"/>
  <c r="J3459" i="1"/>
  <c r="O3453" i="1"/>
  <c r="J3451" i="1"/>
  <c r="Q3445" i="1"/>
  <c r="O3441" i="1"/>
  <c r="V3439" i="1"/>
  <c r="Q3421" i="1"/>
  <c r="Q3418" i="1"/>
  <c r="K3418" i="1"/>
  <c r="O3418" i="1" s="1"/>
  <c r="O3413" i="1"/>
  <c r="O3410" i="1"/>
  <c r="K3406" i="1"/>
  <c r="O3406" i="1" s="1"/>
  <c r="J3403" i="1"/>
  <c r="Q3389" i="1"/>
  <c r="Q3386" i="1"/>
  <c r="K3386" i="1"/>
  <c r="O3386" i="1" s="1"/>
  <c r="O3381" i="1"/>
  <c r="O3378" i="1"/>
  <c r="K3374" i="1"/>
  <c r="O3374" i="1" s="1"/>
  <c r="J3364" i="1"/>
  <c r="K3358" i="1"/>
  <c r="O3358" i="1" s="1"/>
  <c r="J3348" i="1"/>
  <c r="K3342" i="1"/>
  <c r="O3342" i="1" s="1"/>
  <c r="J3332" i="1"/>
  <c r="K3326" i="1"/>
  <c r="O3326" i="1" s="1"/>
  <c r="J3316" i="1"/>
  <c r="K3310" i="1"/>
  <c r="O3310" i="1" s="1"/>
  <c r="J3300" i="1"/>
  <c r="K3294" i="1"/>
  <c r="O3294" i="1" s="1"/>
  <c r="J3284" i="1"/>
  <c r="O3284" i="1" s="1"/>
  <c r="R3284" i="1" s="1"/>
  <c r="Y3284" i="1" s="1"/>
  <c r="O3282" i="1"/>
  <c r="K3278" i="1"/>
  <c r="O3278" i="1" s="1"/>
  <c r="J3268" i="1"/>
  <c r="O3268" i="1" s="1"/>
  <c r="R3268" i="1" s="1"/>
  <c r="Y3268" i="1" s="1"/>
  <c r="O3266" i="1"/>
  <c r="K3262" i="1"/>
  <c r="O3262" i="1" s="1"/>
  <c r="J3252" i="1"/>
  <c r="O3252" i="1" s="1"/>
  <c r="O3250" i="1"/>
  <c r="K3246" i="1"/>
  <c r="O3246" i="1" s="1"/>
  <c r="J3236" i="1"/>
  <c r="O3236" i="1" s="1"/>
  <c r="O3234" i="1"/>
  <c r="K3230" i="1"/>
  <c r="O3230" i="1" s="1"/>
  <c r="J3220" i="1"/>
  <c r="O3220" i="1" s="1"/>
  <c r="O3218" i="1"/>
  <c r="K3214" i="1"/>
  <c r="O3214" i="1" s="1"/>
  <c r="J3204" i="1"/>
  <c r="O3204" i="1" s="1"/>
  <c r="K3201" i="1"/>
  <c r="O3201" i="1" s="1"/>
  <c r="K3198" i="1"/>
  <c r="O3198" i="1" s="1"/>
  <c r="O3196" i="1"/>
  <c r="K3193" i="1"/>
  <c r="O3193" i="1" s="1"/>
  <c r="K3184" i="1"/>
  <c r="J3184" i="1"/>
  <c r="J3133" i="1"/>
  <c r="K3133" i="1"/>
  <c r="K3131" i="1"/>
  <c r="J3131" i="1"/>
  <c r="O2889" i="1"/>
  <c r="O2857" i="1"/>
  <c r="O2825" i="1"/>
  <c r="R2825" i="1" s="1"/>
  <c r="Y2825" i="1" s="1"/>
  <c r="O2793" i="1"/>
  <c r="R2793" i="1" s="1"/>
  <c r="Y2793" i="1" s="1"/>
  <c r="O2761" i="1"/>
  <c r="R2761" i="1" s="1"/>
  <c r="Y2761" i="1" s="1"/>
  <c r="O2729" i="1"/>
  <c r="R2729" i="1" s="1"/>
  <c r="Y2729" i="1" s="1"/>
  <c r="O2681" i="1"/>
  <c r="R2681" i="1" s="1"/>
  <c r="Y2681" i="1" s="1"/>
  <c r="O3190" i="1"/>
  <c r="K3138" i="1"/>
  <c r="O3138" i="1" s="1"/>
  <c r="J3132" i="1"/>
  <c r="K3130" i="1"/>
  <c r="O3130" i="1" s="1"/>
  <c r="J3124" i="1"/>
  <c r="K3122" i="1"/>
  <c r="O3122" i="1" s="1"/>
  <c r="J3116" i="1"/>
  <c r="K3114" i="1"/>
  <c r="J3108" i="1"/>
  <c r="K3106" i="1"/>
  <c r="O3106" i="1" s="1"/>
  <c r="J3100" i="1"/>
  <c r="K3098" i="1"/>
  <c r="J3092" i="1"/>
  <c r="K3090" i="1"/>
  <c r="O3090" i="1" s="1"/>
  <c r="J3084" i="1"/>
  <c r="K3082" i="1"/>
  <c r="K3074" i="1"/>
  <c r="K3066" i="1"/>
  <c r="O3066" i="1" s="1"/>
  <c r="K3058" i="1"/>
  <c r="K3050" i="1"/>
  <c r="K3042" i="1"/>
  <c r="K3034" i="1"/>
  <c r="O3034" i="1" s="1"/>
  <c r="K3026" i="1"/>
  <c r="K3018" i="1"/>
  <c r="K3010" i="1"/>
  <c r="K3002" i="1"/>
  <c r="O3002" i="1" s="1"/>
  <c r="K2994" i="1"/>
  <c r="K2986" i="1"/>
  <c r="K2978" i="1"/>
  <c r="K2970" i="1"/>
  <c r="O2970" i="1" s="1"/>
  <c r="K2962" i="1"/>
  <c r="K2954" i="1"/>
  <c r="K2946" i="1"/>
  <c r="K2938" i="1"/>
  <c r="O2938" i="1" s="1"/>
  <c r="K2930" i="1"/>
  <c r="K2922" i="1"/>
  <c r="K2914" i="1"/>
  <c r="K2906" i="1"/>
  <c r="O2906" i="1" s="1"/>
  <c r="J2892" i="1"/>
  <c r="O2890" i="1"/>
  <c r="K2886" i="1"/>
  <c r="J2876" i="1"/>
  <c r="O2874" i="1"/>
  <c r="K2870" i="1"/>
  <c r="J2860" i="1"/>
  <c r="O2858" i="1"/>
  <c r="K2854" i="1"/>
  <c r="J2844" i="1"/>
  <c r="O2842" i="1"/>
  <c r="K2838" i="1"/>
  <c r="O2838" i="1" s="1"/>
  <c r="J2828" i="1"/>
  <c r="O2826" i="1"/>
  <c r="K2822" i="1"/>
  <c r="J2812" i="1"/>
  <c r="O2810" i="1"/>
  <c r="K2806" i="1"/>
  <c r="J2796" i="1"/>
  <c r="O2794" i="1"/>
  <c r="K2790" i="1"/>
  <c r="J2780" i="1"/>
  <c r="O2778" i="1"/>
  <c r="K2774" i="1"/>
  <c r="O2774" i="1" s="1"/>
  <c r="J2764" i="1"/>
  <c r="O2762" i="1"/>
  <c r="K2758" i="1"/>
  <c r="J2748" i="1"/>
  <c r="O2746" i="1"/>
  <c r="K2742" i="1"/>
  <c r="J2732" i="1"/>
  <c r="O2730" i="1"/>
  <c r="K2726" i="1"/>
  <c r="J2716" i="1"/>
  <c r="O2714" i="1"/>
  <c r="K2710" i="1"/>
  <c r="O2710" i="1" s="1"/>
  <c r="J2700" i="1"/>
  <c r="O2698" i="1"/>
  <c r="K2694" i="1"/>
  <c r="J2684" i="1"/>
  <c r="O2682" i="1"/>
  <c r="K2678" i="1"/>
  <c r="J2677" i="1"/>
  <c r="O2677" i="1" s="1"/>
  <c r="R2677" i="1" s="1"/>
  <c r="Y2677" i="1" s="1"/>
  <c r="J2668" i="1"/>
  <c r="O2666" i="1"/>
  <c r="K2662" i="1"/>
  <c r="J2661" i="1"/>
  <c r="O2661" i="1" s="1"/>
  <c r="R2661" i="1" s="1"/>
  <c r="Y2661" i="1" s="1"/>
  <c r="K2653" i="1"/>
  <c r="O2653" i="1" s="1"/>
  <c r="K2650" i="1"/>
  <c r="O2646" i="1"/>
  <c r="K2644" i="1"/>
  <c r="J2644" i="1"/>
  <c r="J2640" i="1"/>
  <c r="O2640" i="1" s="1"/>
  <c r="K2637" i="1"/>
  <c r="O2637" i="1" s="1"/>
  <c r="K2634" i="1"/>
  <c r="O2630" i="1"/>
  <c r="K2628" i="1"/>
  <c r="J2628" i="1"/>
  <c r="J2624" i="1"/>
  <c r="O2624" i="1" s="1"/>
  <c r="K2621" i="1"/>
  <c r="O2621" i="1" s="1"/>
  <c r="K2618" i="1"/>
  <c r="J2605" i="1"/>
  <c r="K2605" i="1"/>
  <c r="O2602" i="1"/>
  <c r="J2589" i="1"/>
  <c r="O2589" i="1" s="1"/>
  <c r="R2589" i="1" s="1"/>
  <c r="Y2589" i="1" s="1"/>
  <c r="K2589" i="1"/>
  <c r="O2585" i="1"/>
  <c r="R2585" i="1" s="1"/>
  <c r="Y2585" i="1" s="1"/>
  <c r="O2521" i="1"/>
  <c r="R2521" i="1" s="1"/>
  <c r="Y2521" i="1" s="1"/>
  <c r="O2457" i="1"/>
  <c r="R2457" i="1" s="1"/>
  <c r="Y2457" i="1" s="1"/>
  <c r="O2393" i="1"/>
  <c r="R2393" i="1" s="1"/>
  <c r="Y2393" i="1" s="1"/>
  <c r="O2345" i="1"/>
  <c r="R2345" i="1" s="1"/>
  <c r="Y2345" i="1" s="1"/>
  <c r="K3117" i="1"/>
  <c r="O3117" i="1" s="1"/>
  <c r="K3109" i="1"/>
  <c r="O3109" i="1" s="1"/>
  <c r="K3101" i="1"/>
  <c r="O3101" i="1" s="1"/>
  <c r="K3093" i="1"/>
  <c r="O3093" i="1" s="1"/>
  <c r="K3085" i="1"/>
  <c r="O3085" i="1" s="1"/>
  <c r="O3077" i="1"/>
  <c r="O3069" i="1"/>
  <c r="O3061" i="1"/>
  <c r="O3053" i="1"/>
  <c r="O3045" i="1"/>
  <c r="O3037" i="1"/>
  <c r="O3029" i="1"/>
  <c r="O3021" i="1"/>
  <c r="O3013" i="1"/>
  <c r="O3005" i="1"/>
  <c r="O2997" i="1"/>
  <c r="O2989" i="1"/>
  <c r="O2981" i="1"/>
  <c r="O2973" i="1"/>
  <c r="O2965" i="1"/>
  <c r="O2957" i="1"/>
  <c r="O2949" i="1"/>
  <c r="O2941" i="1"/>
  <c r="O2933" i="1"/>
  <c r="O2925" i="1"/>
  <c r="O2917" i="1"/>
  <c r="O2909" i="1"/>
  <c r="O2901" i="1"/>
  <c r="K2893" i="1"/>
  <c r="O2893" i="1" s="1"/>
  <c r="O2886" i="1"/>
  <c r="K2877" i="1"/>
  <c r="O2877" i="1" s="1"/>
  <c r="O2870" i="1"/>
  <c r="K2861" i="1"/>
  <c r="O2861" i="1" s="1"/>
  <c r="O2854" i="1"/>
  <c r="K2845" i="1"/>
  <c r="O2845" i="1" s="1"/>
  <c r="K2829" i="1"/>
  <c r="O2829" i="1" s="1"/>
  <c r="O2822" i="1"/>
  <c r="K2813" i="1"/>
  <c r="O2813" i="1" s="1"/>
  <c r="O2806" i="1"/>
  <c r="K2797" i="1"/>
  <c r="O2797" i="1" s="1"/>
  <c r="O2790" i="1"/>
  <c r="K2781" i="1"/>
  <c r="O2781" i="1" s="1"/>
  <c r="K2765" i="1"/>
  <c r="O2765" i="1" s="1"/>
  <c r="O2758" i="1"/>
  <c r="K2749" i="1"/>
  <c r="O2749" i="1" s="1"/>
  <c r="O2742" i="1"/>
  <c r="K2733" i="1"/>
  <c r="O2733" i="1" s="1"/>
  <c r="O2726" i="1"/>
  <c r="K2717" i="1"/>
  <c r="O2717" i="1" s="1"/>
  <c r="O2694" i="1"/>
  <c r="O2678" i="1"/>
  <c r="O2662" i="1"/>
  <c r="O2650" i="1"/>
  <c r="O2634" i="1"/>
  <c r="O2618" i="1"/>
  <c r="O2601" i="1"/>
  <c r="R2601" i="1" s="1"/>
  <c r="Y2601" i="1" s="1"/>
  <c r="K2596" i="1"/>
  <c r="J2596" i="1"/>
  <c r="O3182" i="1"/>
  <c r="O3168" i="1"/>
  <c r="O3160" i="1"/>
  <c r="O3152" i="1"/>
  <c r="O3144" i="1"/>
  <c r="O3136" i="1"/>
  <c r="O3128" i="1"/>
  <c r="O3120" i="1"/>
  <c r="J3115" i="1"/>
  <c r="O3115" i="1" s="1"/>
  <c r="R3115" i="1" s="1"/>
  <c r="Y3115" i="1" s="1"/>
  <c r="O3112" i="1"/>
  <c r="J3107" i="1"/>
  <c r="O3107" i="1" s="1"/>
  <c r="R3107" i="1" s="1"/>
  <c r="Y3107" i="1" s="1"/>
  <c r="O3104" i="1"/>
  <c r="J3099" i="1"/>
  <c r="O3099" i="1" s="1"/>
  <c r="R3099" i="1" s="1"/>
  <c r="Y3099" i="1" s="1"/>
  <c r="O3096" i="1"/>
  <c r="J3091" i="1"/>
  <c r="O3091" i="1" s="1"/>
  <c r="R3091" i="1" s="1"/>
  <c r="Y3091" i="1" s="1"/>
  <c r="O3088" i="1"/>
  <c r="J3083" i="1"/>
  <c r="O3083" i="1" s="1"/>
  <c r="R3083" i="1" s="1"/>
  <c r="Y3083" i="1" s="1"/>
  <c r="Q3078" i="1"/>
  <c r="K3078" i="1"/>
  <c r="O3078" i="1" s="1"/>
  <c r="Q3070" i="1"/>
  <c r="K3070" i="1"/>
  <c r="O3070" i="1" s="1"/>
  <c r="Q3062" i="1"/>
  <c r="K3062" i="1"/>
  <c r="O3062" i="1" s="1"/>
  <c r="Q3054" i="1"/>
  <c r="K3054" i="1"/>
  <c r="O3054" i="1" s="1"/>
  <c r="Q3046" i="1"/>
  <c r="K3046" i="1"/>
  <c r="O3046" i="1" s="1"/>
  <c r="Q3038" i="1"/>
  <c r="K3038" i="1"/>
  <c r="O3038" i="1" s="1"/>
  <c r="Q3030" i="1"/>
  <c r="K3030" i="1"/>
  <c r="O3030" i="1" s="1"/>
  <c r="Q3022" i="1"/>
  <c r="K3022" i="1"/>
  <c r="O3022" i="1" s="1"/>
  <c r="Q3014" i="1"/>
  <c r="K3014" i="1"/>
  <c r="O3014" i="1" s="1"/>
  <c r="Q3006" i="1"/>
  <c r="K3006" i="1"/>
  <c r="O3006" i="1" s="1"/>
  <c r="Q2998" i="1"/>
  <c r="K2998" i="1"/>
  <c r="O2998" i="1" s="1"/>
  <c r="Q2990" i="1"/>
  <c r="K2990" i="1"/>
  <c r="O2990" i="1" s="1"/>
  <c r="Q2982" i="1"/>
  <c r="K2982" i="1"/>
  <c r="O2982" i="1" s="1"/>
  <c r="Q2974" i="1"/>
  <c r="K2974" i="1"/>
  <c r="O2974" i="1" s="1"/>
  <c r="Q2966" i="1"/>
  <c r="K2966" i="1"/>
  <c r="O2966" i="1" s="1"/>
  <c r="Q2958" i="1"/>
  <c r="K2958" i="1"/>
  <c r="O2958" i="1" s="1"/>
  <c r="Q2950" i="1"/>
  <c r="K2950" i="1"/>
  <c r="O2950" i="1" s="1"/>
  <c r="Q2942" i="1"/>
  <c r="K2942" i="1"/>
  <c r="O2942" i="1" s="1"/>
  <c r="Q2934" i="1"/>
  <c r="K2934" i="1"/>
  <c r="O2934" i="1" s="1"/>
  <c r="Q2926" i="1"/>
  <c r="K2926" i="1"/>
  <c r="O2926" i="1" s="1"/>
  <c r="Q2918" i="1"/>
  <c r="K2918" i="1"/>
  <c r="O2918" i="1" s="1"/>
  <c r="Q2910" i="1"/>
  <c r="K2910" i="1"/>
  <c r="O2910" i="1" s="1"/>
  <c r="Q2902" i="1"/>
  <c r="K2902" i="1"/>
  <c r="O2902" i="1" s="1"/>
  <c r="O2898" i="1"/>
  <c r="K2894" i="1"/>
  <c r="J2884" i="1"/>
  <c r="O2882" i="1"/>
  <c r="K2878" i="1"/>
  <c r="J2868" i="1"/>
  <c r="O2866" i="1"/>
  <c r="K2862" i="1"/>
  <c r="O2862" i="1" s="1"/>
  <c r="J2852" i="1"/>
  <c r="O2850" i="1"/>
  <c r="K2846" i="1"/>
  <c r="J2836" i="1"/>
  <c r="O2834" i="1"/>
  <c r="K2830" i="1"/>
  <c r="J2820" i="1"/>
  <c r="O2818" i="1"/>
  <c r="K2814" i="1"/>
  <c r="J2804" i="1"/>
  <c r="O2802" i="1"/>
  <c r="K2798" i="1"/>
  <c r="O2798" i="1" s="1"/>
  <c r="J2788" i="1"/>
  <c r="O2786" i="1"/>
  <c r="K2782" i="1"/>
  <c r="J2772" i="1"/>
  <c r="O2770" i="1"/>
  <c r="K2766" i="1"/>
  <c r="J2756" i="1"/>
  <c r="O2754" i="1"/>
  <c r="K2750" i="1"/>
  <c r="J2740" i="1"/>
  <c r="O2738" i="1"/>
  <c r="K2734" i="1"/>
  <c r="O2734" i="1" s="1"/>
  <c r="J2724" i="1"/>
  <c r="O2722" i="1"/>
  <c r="K2718" i="1"/>
  <c r="J2708" i="1"/>
  <c r="O2706" i="1"/>
  <c r="K2702" i="1"/>
  <c r="J2692" i="1"/>
  <c r="O2690" i="1"/>
  <c r="K2686" i="1"/>
  <c r="O2686" i="1" s="1"/>
  <c r="J2676" i="1"/>
  <c r="O2674" i="1"/>
  <c r="K2670" i="1"/>
  <c r="O2670" i="1" s="1"/>
  <c r="J2660" i="1"/>
  <c r="O2658" i="1"/>
  <c r="J2654" i="1"/>
  <c r="K2654" i="1"/>
  <c r="J2652" i="1"/>
  <c r="J2649" i="1"/>
  <c r="O2649" i="1" s="1"/>
  <c r="R2649" i="1" s="1"/>
  <c r="Y2649" i="1" s="1"/>
  <c r="J2638" i="1"/>
  <c r="K2638" i="1"/>
  <c r="J2636" i="1"/>
  <c r="J2633" i="1"/>
  <c r="O2633" i="1" s="1"/>
  <c r="R2633" i="1" s="1"/>
  <c r="Y2633" i="1" s="1"/>
  <c r="J2622" i="1"/>
  <c r="K2622" i="1"/>
  <c r="J2620" i="1"/>
  <c r="J2617" i="1"/>
  <c r="O2617" i="1" s="1"/>
  <c r="R2617" i="1" s="1"/>
  <c r="Y2617" i="1" s="1"/>
  <c r="J2608" i="1"/>
  <c r="O2608" i="1" s="1"/>
  <c r="R2593" i="1"/>
  <c r="Y2593" i="1" s="1"/>
  <c r="O2553" i="1"/>
  <c r="R2553" i="1" s="1"/>
  <c r="Y2553" i="1" s="1"/>
  <c r="O2489" i="1"/>
  <c r="R2489" i="1" s="1"/>
  <c r="Y2489" i="1" s="1"/>
  <c r="O2425" i="1"/>
  <c r="R2425" i="1" s="1"/>
  <c r="Y2425" i="1" s="1"/>
  <c r="O2361" i="1"/>
  <c r="R2361" i="1" s="1"/>
  <c r="Y2361" i="1" s="1"/>
  <c r="O2209" i="1"/>
  <c r="O3114" i="1"/>
  <c r="O3113" i="1"/>
  <c r="O3105" i="1"/>
  <c r="O3098" i="1"/>
  <c r="O3097" i="1"/>
  <c r="O3089" i="1"/>
  <c r="O3082" i="1"/>
  <c r="O3081" i="1"/>
  <c r="O3074" i="1"/>
  <c r="O3073" i="1"/>
  <c r="O3065" i="1"/>
  <c r="O3058" i="1"/>
  <c r="O3057" i="1"/>
  <c r="O3050" i="1"/>
  <c r="O3049" i="1"/>
  <c r="O3042" i="1"/>
  <c r="O3041" i="1"/>
  <c r="O3033" i="1"/>
  <c r="O3026" i="1"/>
  <c r="O3025" i="1"/>
  <c r="O3018" i="1"/>
  <c r="O3017" i="1"/>
  <c r="O3010" i="1"/>
  <c r="O3009" i="1"/>
  <c r="O3001" i="1"/>
  <c r="O2994" i="1"/>
  <c r="O2993" i="1"/>
  <c r="O2986" i="1"/>
  <c r="O2985" i="1"/>
  <c r="O2978" i="1"/>
  <c r="O2977" i="1"/>
  <c r="O2969" i="1"/>
  <c r="O2962" i="1"/>
  <c r="O2961" i="1"/>
  <c r="O2954" i="1"/>
  <c r="O2953" i="1"/>
  <c r="O2946" i="1"/>
  <c r="O2945" i="1"/>
  <c r="O2937" i="1"/>
  <c r="O2930" i="1"/>
  <c r="O2929" i="1"/>
  <c r="O2922" i="1"/>
  <c r="O2921" i="1"/>
  <c r="O2914" i="1"/>
  <c r="O2913" i="1"/>
  <c r="O2905" i="1"/>
  <c r="O2894" i="1"/>
  <c r="O2878" i="1"/>
  <c r="O2846" i="1"/>
  <c r="O2830" i="1"/>
  <c r="O2814" i="1"/>
  <c r="O2782" i="1"/>
  <c r="O2766" i="1"/>
  <c r="O2750" i="1"/>
  <c r="O2718" i="1"/>
  <c r="O2702" i="1"/>
  <c r="O2688" i="1"/>
  <c r="O2672" i="1"/>
  <c r="O2656" i="1"/>
  <c r="K2612" i="1"/>
  <c r="J2612" i="1"/>
  <c r="J2606" i="1"/>
  <c r="K2606" i="1"/>
  <c r="J2590" i="1"/>
  <c r="K2590" i="1"/>
  <c r="O2225" i="1"/>
  <c r="K2246" i="1"/>
  <c r="O2246" i="1" s="1"/>
  <c r="J2245" i="1"/>
  <c r="O2245" i="1" s="1"/>
  <c r="J2236" i="1"/>
  <c r="O2236" i="1" s="1"/>
  <c r="R2236" i="1" s="1"/>
  <c r="Y2236" i="1" s="1"/>
  <c r="K2230" i="1"/>
  <c r="J2229" i="1"/>
  <c r="O2229" i="1" s="1"/>
  <c r="J2220" i="1"/>
  <c r="O2220" i="1" s="1"/>
  <c r="R2220" i="1" s="1"/>
  <c r="Y2220" i="1" s="1"/>
  <c r="K2214" i="1"/>
  <c r="J2213" i="1"/>
  <c r="O2213" i="1" s="1"/>
  <c r="J2204" i="1"/>
  <c r="O2204" i="1" s="1"/>
  <c r="R2204" i="1" s="1"/>
  <c r="Y2204" i="1" s="1"/>
  <c r="K2198" i="1"/>
  <c r="J2197" i="1"/>
  <c r="O2197" i="1" s="1"/>
  <c r="J2188" i="1"/>
  <c r="O2188" i="1" s="1"/>
  <c r="K2182" i="1"/>
  <c r="O2182" i="1" s="1"/>
  <c r="J2181" i="1"/>
  <c r="O2181" i="1" s="1"/>
  <c r="R2181" i="1" s="1"/>
  <c r="Y2181" i="1" s="1"/>
  <c r="J2172" i="1"/>
  <c r="O2172" i="1" s="1"/>
  <c r="K2166" i="1"/>
  <c r="J2165" i="1"/>
  <c r="O2165" i="1" s="1"/>
  <c r="R2165" i="1" s="1"/>
  <c r="Y2165" i="1" s="1"/>
  <c r="J2156" i="1"/>
  <c r="O2156" i="1" s="1"/>
  <c r="K2150" i="1"/>
  <c r="J2149" i="1"/>
  <c r="O2149" i="1" s="1"/>
  <c r="R2149" i="1" s="1"/>
  <c r="Y2149" i="1" s="1"/>
  <c r="J2140" i="1"/>
  <c r="O2140" i="1" s="1"/>
  <c r="K2134" i="1"/>
  <c r="J2133" i="1"/>
  <c r="O2133" i="1" s="1"/>
  <c r="R2133" i="1" s="1"/>
  <c r="Y2133" i="1" s="1"/>
  <c r="J2124" i="1"/>
  <c r="O2124" i="1" s="1"/>
  <c r="K2118" i="1"/>
  <c r="O2118" i="1" s="1"/>
  <c r="J2117" i="1"/>
  <c r="O2117" i="1" s="1"/>
  <c r="R2117" i="1" s="1"/>
  <c r="Y2117" i="1" s="1"/>
  <c r="K2104" i="1"/>
  <c r="J2104" i="1"/>
  <c r="J2100" i="1"/>
  <c r="K2097" i="1"/>
  <c r="O2097" i="1" s="1"/>
  <c r="K2094" i="1"/>
  <c r="K2088" i="1"/>
  <c r="J2088" i="1"/>
  <c r="O2088" i="1" s="1"/>
  <c r="J2084" i="1"/>
  <c r="K2081" i="1"/>
  <c r="O2081" i="1" s="1"/>
  <c r="K2078" i="1"/>
  <c r="K2072" i="1"/>
  <c r="J2072" i="1"/>
  <c r="J2068" i="1"/>
  <c r="J2065" i="1"/>
  <c r="K2065" i="1"/>
  <c r="J2050" i="1"/>
  <c r="K2050" i="1"/>
  <c r="O2029" i="1"/>
  <c r="R2029" i="1" s="1"/>
  <c r="Y2029" i="1" s="1"/>
  <c r="O1965" i="1"/>
  <c r="R1965" i="1" s="1"/>
  <c r="Y1965" i="1" s="1"/>
  <c r="O1927" i="1"/>
  <c r="R1927" i="1" s="1"/>
  <c r="Y1927" i="1" s="1"/>
  <c r="O1895" i="1"/>
  <c r="R1895" i="1" s="1"/>
  <c r="Y1895" i="1" s="1"/>
  <c r="O1844" i="1"/>
  <c r="O1780" i="1"/>
  <c r="R1780" i="1" s="1"/>
  <c r="Y1780" i="1" s="1"/>
  <c r="O2586" i="1"/>
  <c r="O2570" i="1"/>
  <c r="O2554" i="1"/>
  <c r="O2538" i="1"/>
  <c r="O2522" i="1"/>
  <c r="O2506" i="1"/>
  <c r="O2490" i="1"/>
  <c r="O2474" i="1"/>
  <c r="O2458" i="1"/>
  <c r="O2442" i="1"/>
  <c r="O2426" i="1"/>
  <c r="O2410" i="1"/>
  <c r="O2394" i="1"/>
  <c r="O2378" i="1"/>
  <c r="O2362" i="1"/>
  <c r="O2358" i="1"/>
  <c r="O2357" i="1"/>
  <c r="O2350" i="1"/>
  <c r="O2349" i="1"/>
  <c r="O2342" i="1"/>
  <c r="O2341" i="1"/>
  <c r="R2248" i="1"/>
  <c r="Y2248" i="1" s="1"/>
  <c r="R2232" i="1"/>
  <c r="Y2232" i="1" s="1"/>
  <c r="O2230" i="1"/>
  <c r="R2216" i="1"/>
  <c r="Y2216" i="1" s="1"/>
  <c r="O2214" i="1"/>
  <c r="R2200" i="1"/>
  <c r="Y2200" i="1" s="1"/>
  <c r="O2166" i="1"/>
  <c r="O2150" i="1"/>
  <c r="O2134" i="1"/>
  <c r="O2094" i="1"/>
  <c r="O2078" i="1"/>
  <c r="J2049" i="1"/>
  <c r="K2049" i="1"/>
  <c r="O2614" i="1"/>
  <c r="O2598" i="1"/>
  <c r="O2582" i="1"/>
  <c r="K2573" i="1"/>
  <c r="O2573" i="1" s="1"/>
  <c r="O2566" i="1"/>
  <c r="K2557" i="1"/>
  <c r="O2557" i="1" s="1"/>
  <c r="O2550" i="1"/>
  <c r="K2541" i="1"/>
  <c r="O2541" i="1" s="1"/>
  <c r="O2534" i="1"/>
  <c r="K2525" i="1"/>
  <c r="O2525" i="1" s="1"/>
  <c r="O2518" i="1"/>
  <c r="K2509" i="1"/>
  <c r="O2509" i="1" s="1"/>
  <c r="O2502" i="1"/>
  <c r="K2493" i="1"/>
  <c r="O2493" i="1" s="1"/>
  <c r="O2486" i="1"/>
  <c r="K2477" i="1"/>
  <c r="O2477" i="1" s="1"/>
  <c r="O2470" i="1"/>
  <c r="K2461" i="1"/>
  <c r="O2461" i="1" s="1"/>
  <c r="O2454" i="1"/>
  <c r="K2445" i="1"/>
  <c r="O2445" i="1" s="1"/>
  <c r="O2438" i="1"/>
  <c r="K2429" i="1"/>
  <c r="O2429" i="1" s="1"/>
  <c r="O2422" i="1"/>
  <c r="K2413" i="1"/>
  <c r="O2413" i="1" s="1"/>
  <c r="O2406" i="1"/>
  <c r="K2397" i="1"/>
  <c r="O2397" i="1" s="1"/>
  <c r="O2390" i="1"/>
  <c r="K2381" i="1"/>
  <c r="O2381" i="1" s="1"/>
  <c r="O2374" i="1"/>
  <c r="K2365" i="1"/>
  <c r="O2365" i="1" s="1"/>
  <c r="Q2358" i="1"/>
  <c r="Q2350" i="1"/>
  <c r="Q2342" i="1"/>
  <c r="K2333" i="1"/>
  <c r="O2333" i="1" s="1"/>
  <c r="K2329" i="1"/>
  <c r="O2329" i="1" s="1"/>
  <c r="K2325" i="1"/>
  <c r="O2325" i="1" s="1"/>
  <c r="K2321" i="1"/>
  <c r="O2321" i="1" s="1"/>
  <c r="K2317" i="1"/>
  <c r="O2317" i="1" s="1"/>
  <c r="K2313" i="1"/>
  <c r="O2313" i="1" s="1"/>
  <c r="K2309" i="1"/>
  <c r="O2309" i="1" s="1"/>
  <c r="K2305" i="1"/>
  <c r="O2305" i="1" s="1"/>
  <c r="K2301" i="1"/>
  <c r="O2301" i="1" s="1"/>
  <c r="K2297" i="1"/>
  <c r="O2297" i="1" s="1"/>
  <c r="K2293" i="1"/>
  <c r="O2293" i="1" s="1"/>
  <c r="O2244" i="1"/>
  <c r="R2244" i="1" s="1"/>
  <c r="Y2244" i="1" s="1"/>
  <c r="O2242" i="1"/>
  <c r="O2228" i="1"/>
  <c r="R2228" i="1" s="1"/>
  <c r="Y2228" i="1" s="1"/>
  <c r="O2226" i="1"/>
  <c r="O2212" i="1"/>
  <c r="R2212" i="1" s="1"/>
  <c r="Y2212" i="1" s="1"/>
  <c r="O2210" i="1"/>
  <c r="O2196" i="1"/>
  <c r="R2196" i="1" s="1"/>
  <c r="Y2196" i="1" s="1"/>
  <c r="O2178" i="1"/>
  <c r="O2162" i="1"/>
  <c r="K2153" i="1"/>
  <c r="O2153" i="1" s="1"/>
  <c r="O2146" i="1"/>
  <c r="K2137" i="1"/>
  <c r="O2137" i="1" s="1"/>
  <c r="O2130" i="1"/>
  <c r="K2121" i="1"/>
  <c r="O2121" i="1" s="1"/>
  <c r="O2114" i="1"/>
  <c r="K2105" i="1"/>
  <c r="O2105" i="1" s="1"/>
  <c r="J2098" i="1"/>
  <c r="K2098" i="1"/>
  <c r="O2093" i="1"/>
  <c r="R2093" i="1" s="1"/>
  <c r="Y2093" i="1" s="1"/>
  <c r="K2089" i="1"/>
  <c r="O2089" i="1" s="1"/>
  <c r="J2082" i="1"/>
  <c r="K2082" i="1"/>
  <c r="O2077" i="1"/>
  <c r="R2077" i="1" s="1"/>
  <c r="Y2077" i="1" s="1"/>
  <c r="K2073" i="1"/>
  <c r="O2073" i="1" s="1"/>
  <c r="J2066" i="1"/>
  <c r="K2066" i="1"/>
  <c r="K2056" i="1"/>
  <c r="J2056" i="1"/>
  <c r="O2642" i="1"/>
  <c r="O2626" i="1"/>
  <c r="O2610" i="1"/>
  <c r="O2594" i="1"/>
  <c r="J2580" i="1"/>
  <c r="O2578" i="1"/>
  <c r="K2574" i="1"/>
  <c r="O2574" i="1" s="1"/>
  <c r="J2564" i="1"/>
  <c r="O2562" i="1"/>
  <c r="K2558" i="1"/>
  <c r="O2558" i="1" s="1"/>
  <c r="J2548" i="1"/>
  <c r="O2546" i="1"/>
  <c r="K2542" i="1"/>
  <c r="O2542" i="1" s="1"/>
  <c r="J2532" i="1"/>
  <c r="O2530" i="1"/>
  <c r="K2526" i="1"/>
  <c r="O2526" i="1" s="1"/>
  <c r="J2516" i="1"/>
  <c r="O2514" i="1"/>
  <c r="K2510" i="1"/>
  <c r="O2510" i="1" s="1"/>
  <c r="J2500" i="1"/>
  <c r="O2498" i="1"/>
  <c r="K2494" i="1"/>
  <c r="O2494" i="1" s="1"/>
  <c r="J2484" i="1"/>
  <c r="O2482" i="1"/>
  <c r="K2478" i="1"/>
  <c r="O2478" i="1" s="1"/>
  <c r="J2468" i="1"/>
  <c r="O2466" i="1"/>
  <c r="K2462" i="1"/>
  <c r="O2462" i="1" s="1"/>
  <c r="J2452" i="1"/>
  <c r="O2450" i="1"/>
  <c r="K2446" i="1"/>
  <c r="O2446" i="1" s="1"/>
  <c r="J2436" i="1"/>
  <c r="O2434" i="1"/>
  <c r="K2430" i="1"/>
  <c r="O2430" i="1" s="1"/>
  <c r="J2420" i="1"/>
  <c r="O2418" i="1"/>
  <c r="K2414" i="1"/>
  <c r="O2414" i="1" s="1"/>
  <c r="J2404" i="1"/>
  <c r="O2402" i="1"/>
  <c r="K2398" i="1"/>
  <c r="O2398" i="1" s="1"/>
  <c r="J2388" i="1"/>
  <c r="O2386" i="1"/>
  <c r="K2382" i="1"/>
  <c r="O2382" i="1" s="1"/>
  <c r="J2372" i="1"/>
  <c r="O2370" i="1"/>
  <c r="K2366" i="1"/>
  <c r="O2366" i="1" s="1"/>
  <c r="K2356" i="1"/>
  <c r="O2356" i="1" s="1"/>
  <c r="K2348" i="1"/>
  <c r="O2348" i="1" s="1"/>
  <c r="K2340" i="1"/>
  <c r="O2340" i="1" s="1"/>
  <c r="K2334" i="1"/>
  <c r="O2334" i="1" s="1"/>
  <c r="K2330" i="1"/>
  <c r="O2330" i="1" s="1"/>
  <c r="K2326" i="1"/>
  <c r="O2326" i="1" s="1"/>
  <c r="K2322" i="1"/>
  <c r="O2322" i="1" s="1"/>
  <c r="K2318" i="1"/>
  <c r="O2318" i="1" s="1"/>
  <c r="K2314" i="1"/>
  <c r="O2314" i="1" s="1"/>
  <c r="K2310" i="1"/>
  <c r="O2310" i="1" s="1"/>
  <c r="K2306" i="1"/>
  <c r="O2306" i="1" s="1"/>
  <c r="K2302" i="1"/>
  <c r="O2302" i="1" s="1"/>
  <c r="K2298" i="1"/>
  <c r="O2298" i="1" s="1"/>
  <c r="K2294" i="1"/>
  <c r="O2294" i="1" s="1"/>
  <c r="K2290" i="1"/>
  <c r="O2290" i="1" s="1"/>
  <c r="K2286" i="1"/>
  <c r="O2286" i="1" s="1"/>
  <c r="K2282" i="1"/>
  <c r="O2282" i="1" s="1"/>
  <c r="K2278" i="1"/>
  <c r="O2278" i="1" s="1"/>
  <c r="K2274" i="1"/>
  <c r="O2274" i="1" s="1"/>
  <c r="K2270" i="1"/>
  <c r="O2270" i="1" s="1"/>
  <c r="K2266" i="1"/>
  <c r="O2266" i="1" s="1"/>
  <c r="K2262" i="1"/>
  <c r="O2262" i="1" s="1"/>
  <c r="K2258" i="1"/>
  <c r="O2258" i="1" s="1"/>
  <c r="K2254" i="1"/>
  <c r="O2254" i="1" s="1"/>
  <c r="K2250" i="1"/>
  <c r="O2250" i="1" s="1"/>
  <c r="J2240" i="1"/>
  <c r="O2240" i="1" s="1"/>
  <c r="R2240" i="1" s="1"/>
  <c r="Y2240" i="1" s="1"/>
  <c r="O2238" i="1"/>
  <c r="K2234" i="1"/>
  <c r="O2234" i="1" s="1"/>
  <c r="J2224" i="1"/>
  <c r="O2224" i="1" s="1"/>
  <c r="R2224" i="1" s="1"/>
  <c r="Y2224" i="1" s="1"/>
  <c r="O2222" i="1"/>
  <c r="K2218" i="1"/>
  <c r="O2218" i="1" s="1"/>
  <c r="J2208" i="1"/>
  <c r="O2208" i="1" s="1"/>
  <c r="R2208" i="1" s="1"/>
  <c r="Y2208" i="1" s="1"/>
  <c r="O2206" i="1"/>
  <c r="K2202" i="1"/>
  <c r="O2202" i="1" s="1"/>
  <c r="J2192" i="1"/>
  <c r="O2190" i="1"/>
  <c r="K2186" i="1"/>
  <c r="O2186" i="1" s="1"/>
  <c r="J2176" i="1"/>
  <c r="O2174" i="1"/>
  <c r="K2170" i="1"/>
  <c r="O2170" i="1" s="1"/>
  <c r="J2160" i="1"/>
  <c r="O2158" i="1"/>
  <c r="K2154" i="1"/>
  <c r="O2154" i="1" s="1"/>
  <c r="J2144" i="1"/>
  <c r="O2142" i="1"/>
  <c r="K2138" i="1"/>
  <c r="O2138" i="1" s="1"/>
  <c r="J2128" i="1"/>
  <c r="O2126" i="1"/>
  <c r="K2122" i="1"/>
  <c r="O2122" i="1" s="1"/>
  <c r="J2112" i="1"/>
  <c r="O2110" i="1"/>
  <c r="K2106" i="1"/>
  <c r="O2106" i="1" s="1"/>
  <c r="K2090" i="1"/>
  <c r="O2090" i="1" s="1"/>
  <c r="K2074" i="1"/>
  <c r="O2074" i="1" s="1"/>
  <c r="K2062" i="1"/>
  <c r="O2062" i="1" s="1"/>
  <c r="R2053" i="1"/>
  <c r="Y2053" i="1" s="1"/>
  <c r="O2013" i="1"/>
  <c r="R2013" i="1" s="1"/>
  <c r="Y2013" i="1" s="1"/>
  <c r="O1828" i="1"/>
  <c r="O1764" i="1"/>
  <c r="R1764" i="1" s="1"/>
  <c r="Y1764" i="1" s="1"/>
  <c r="O1932" i="1"/>
  <c r="O1900" i="1"/>
  <c r="O1670" i="1"/>
  <c r="R1666" i="1"/>
  <c r="Y1666" i="1" s="1"/>
  <c r="Q1663" i="1"/>
  <c r="K1624" i="1"/>
  <c r="J1624" i="1"/>
  <c r="K1622" i="1"/>
  <c r="J1622" i="1"/>
  <c r="K1614" i="1"/>
  <c r="J1614" i="1"/>
  <c r="O2046" i="1"/>
  <c r="O2030" i="1"/>
  <c r="O2014" i="1"/>
  <c r="O1998" i="1"/>
  <c r="O1982" i="1"/>
  <c r="O1966" i="1"/>
  <c r="Q1944" i="1"/>
  <c r="O1924" i="1"/>
  <c r="Q1912" i="1"/>
  <c r="O1892" i="1"/>
  <c r="O1877" i="1"/>
  <c r="O1861" i="1"/>
  <c r="O1845" i="1"/>
  <c r="O1829" i="1"/>
  <c r="O1813" i="1"/>
  <c r="O1797" i="1"/>
  <c r="O1781" i="1"/>
  <c r="O1765" i="1"/>
  <c r="O1749" i="1"/>
  <c r="O1744" i="1"/>
  <c r="V1744" i="1" s="1"/>
  <c r="O1741" i="1"/>
  <c r="O1736" i="1"/>
  <c r="V1736" i="1" s="1"/>
  <c r="O1733" i="1"/>
  <c r="O1728" i="1"/>
  <c r="V1728" i="1" s="1"/>
  <c r="O1725" i="1"/>
  <c r="O1720" i="1"/>
  <c r="V1720" i="1" s="1"/>
  <c r="O1717" i="1"/>
  <c r="O1712" i="1"/>
  <c r="V1712" i="1" s="1"/>
  <c r="O1709" i="1"/>
  <c r="O1704" i="1"/>
  <c r="V1704" i="1" s="1"/>
  <c r="O1701" i="1"/>
  <c r="O1696" i="1"/>
  <c r="V1696" i="1" s="1"/>
  <c r="O1688" i="1"/>
  <c r="V1688" i="1" s="1"/>
  <c r="O1681" i="1"/>
  <c r="O1678" i="1"/>
  <c r="O1674" i="1"/>
  <c r="R1674" i="1" s="1"/>
  <c r="Y1674" i="1" s="1"/>
  <c r="O1672" i="1"/>
  <c r="V1672" i="1" s="1"/>
  <c r="Q1671" i="1"/>
  <c r="J1663" i="1"/>
  <c r="K1663" i="1"/>
  <c r="O1657" i="1"/>
  <c r="O1654" i="1"/>
  <c r="K1650" i="1"/>
  <c r="J1650" i="1"/>
  <c r="K1621" i="1"/>
  <c r="J1621" i="1"/>
  <c r="O1621" i="1" s="1"/>
  <c r="K1613" i="1"/>
  <c r="J1613" i="1"/>
  <c r="R1363" i="1"/>
  <c r="Y1363" i="1" s="1"/>
  <c r="V1363" i="1"/>
  <c r="O2060" i="1"/>
  <c r="O2058" i="1"/>
  <c r="O2044" i="1"/>
  <c r="O2042" i="1"/>
  <c r="K2033" i="1"/>
  <c r="O2033" i="1" s="1"/>
  <c r="O2028" i="1"/>
  <c r="O2026" i="1"/>
  <c r="K2017" i="1"/>
  <c r="O2017" i="1" s="1"/>
  <c r="O2012" i="1"/>
  <c r="O2010" i="1"/>
  <c r="K2001" i="1"/>
  <c r="O2001" i="1" s="1"/>
  <c r="O1996" i="1"/>
  <c r="O1994" i="1"/>
  <c r="K1985" i="1"/>
  <c r="O1985" i="1" s="1"/>
  <c r="O1980" i="1"/>
  <c r="O1978" i="1"/>
  <c r="K1969" i="1"/>
  <c r="O1969" i="1" s="1"/>
  <c r="O1964" i="1"/>
  <c r="O1962" i="1"/>
  <c r="O1948" i="1"/>
  <c r="K1940" i="1"/>
  <c r="O1940" i="1" s="1"/>
  <c r="Q1936" i="1"/>
  <c r="K1936" i="1"/>
  <c r="O1936" i="1" s="1"/>
  <c r="K1935" i="1"/>
  <c r="O1935" i="1" s="1"/>
  <c r="O1928" i="1"/>
  <c r="O1916" i="1"/>
  <c r="K1908" i="1"/>
  <c r="O1908" i="1" s="1"/>
  <c r="Q1904" i="1"/>
  <c r="K1904" i="1"/>
  <c r="O1904" i="1" s="1"/>
  <c r="K1903" i="1"/>
  <c r="O1903" i="1" s="1"/>
  <c r="O1896" i="1"/>
  <c r="O1884" i="1"/>
  <c r="K1880" i="1"/>
  <c r="O1880" i="1" s="1"/>
  <c r="O1873" i="1"/>
  <c r="K1864" i="1"/>
  <c r="O1864" i="1" s="1"/>
  <c r="O1857" i="1"/>
  <c r="K1848" i="1"/>
  <c r="O1848" i="1" s="1"/>
  <c r="O1841" i="1"/>
  <c r="K1832" i="1"/>
  <c r="O1832" i="1" s="1"/>
  <c r="O1825" i="1"/>
  <c r="K1816" i="1"/>
  <c r="O1816" i="1" s="1"/>
  <c r="O1811" i="1"/>
  <c r="O1809" i="1"/>
  <c r="K1800" i="1"/>
  <c r="O1800" i="1" s="1"/>
  <c r="O1795" i="1"/>
  <c r="O1793" i="1"/>
  <c r="K1784" i="1"/>
  <c r="O1784" i="1" s="1"/>
  <c r="O1779" i="1"/>
  <c r="O1777" i="1"/>
  <c r="K1768" i="1"/>
  <c r="O1768" i="1" s="1"/>
  <c r="O1763" i="1"/>
  <c r="O1761" i="1"/>
  <c r="K1752" i="1"/>
  <c r="O1752" i="1" s="1"/>
  <c r="O1742" i="1"/>
  <c r="O1734" i="1"/>
  <c r="O1726" i="1"/>
  <c r="O1718" i="1"/>
  <c r="O1710" i="1"/>
  <c r="O1702" i="1"/>
  <c r="O1694" i="1"/>
  <c r="K1689" i="1"/>
  <c r="O1689" i="1" s="1"/>
  <c r="O1686" i="1"/>
  <c r="O1682" i="1"/>
  <c r="R1682" i="1" s="1"/>
  <c r="Y1682" i="1" s="1"/>
  <c r="O1680" i="1"/>
  <c r="V1680" i="1" s="1"/>
  <c r="Q1679" i="1"/>
  <c r="J1671" i="1"/>
  <c r="K1671" i="1"/>
  <c r="Q1655" i="1"/>
  <c r="K1633" i="1"/>
  <c r="J1633" i="1"/>
  <c r="O1606" i="1"/>
  <c r="O2102" i="1"/>
  <c r="O2086" i="1"/>
  <c r="O2070" i="1"/>
  <c r="O2054" i="1"/>
  <c r="J2040" i="1"/>
  <c r="O2040" i="1" s="1"/>
  <c r="O2038" i="1"/>
  <c r="K2034" i="1"/>
  <c r="O2034" i="1" s="1"/>
  <c r="J2024" i="1"/>
  <c r="O2024" i="1" s="1"/>
  <c r="O2022" i="1"/>
  <c r="K2018" i="1"/>
  <c r="O2018" i="1" s="1"/>
  <c r="J2008" i="1"/>
  <c r="O2008" i="1" s="1"/>
  <c r="O2006" i="1"/>
  <c r="K2002" i="1"/>
  <c r="O2002" i="1" s="1"/>
  <c r="J1992" i="1"/>
  <c r="O1992" i="1" s="1"/>
  <c r="O1990" i="1"/>
  <c r="K1986" i="1"/>
  <c r="O1986" i="1" s="1"/>
  <c r="J1976" i="1"/>
  <c r="O1976" i="1" s="1"/>
  <c r="O1974" i="1"/>
  <c r="K1970" i="1"/>
  <c r="O1970" i="1" s="1"/>
  <c r="J1960" i="1"/>
  <c r="O1960" i="1" s="1"/>
  <c r="O1958" i="1"/>
  <c r="K1954" i="1"/>
  <c r="O1954" i="1" s="1"/>
  <c r="O1952" i="1"/>
  <c r="K1945" i="1"/>
  <c r="O1945" i="1" s="1"/>
  <c r="J1942" i="1"/>
  <c r="Q1928" i="1"/>
  <c r="O1920" i="1"/>
  <c r="K1913" i="1"/>
  <c r="O1913" i="1" s="1"/>
  <c r="J1910" i="1"/>
  <c r="Q1896" i="1"/>
  <c r="O1888" i="1"/>
  <c r="K1881" i="1"/>
  <c r="O1881" i="1" s="1"/>
  <c r="J1871" i="1"/>
  <c r="O1869" i="1"/>
  <c r="K1865" i="1"/>
  <c r="O1865" i="1" s="1"/>
  <c r="J1855" i="1"/>
  <c r="O1853" i="1"/>
  <c r="K1849" i="1"/>
  <c r="O1849" i="1" s="1"/>
  <c r="J1839" i="1"/>
  <c r="O1837" i="1"/>
  <c r="K1833" i="1"/>
  <c r="O1833" i="1" s="1"/>
  <c r="J1823" i="1"/>
  <c r="O1823" i="1" s="1"/>
  <c r="O1821" i="1"/>
  <c r="K1817" i="1"/>
  <c r="O1817" i="1" s="1"/>
  <c r="J1807" i="1"/>
  <c r="O1807" i="1" s="1"/>
  <c r="O1805" i="1"/>
  <c r="K1801" i="1"/>
  <c r="O1801" i="1" s="1"/>
  <c r="J1791" i="1"/>
  <c r="O1791" i="1" s="1"/>
  <c r="O1789" i="1"/>
  <c r="K1785" i="1"/>
  <c r="O1785" i="1" s="1"/>
  <c r="J1775" i="1"/>
  <c r="O1775" i="1" s="1"/>
  <c r="O1773" i="1"/>
  <c r="K1769" i="1"/>
  <c r="O1769" i="1" s="1"/>
  <c r="J1759" i="1"/>
  <c r="O1759" i="1" s="1"/>
  <c r="O1757" i="1"/>
  <c r="K1753" i="1"/>
  <c r="O1753" i="1" s="1"/>
  <c r="J1745" i="1"/>
  <c r="O1745" i="1" s="1"/>
  <c r="Q1743" i="1"/>
  <c r="K1743" i="1"/>
  <c r="O1743" i="1" s="1"/>
  <c r="J1737" i="1"/>
  <c r="O1737" i="1" s="1"/>
  <c r="Q1735" i="1"/>
  <c r="K1735" i="1"/>
  <c r="O1735" i="1" s="1"/>
  <c r="J1729" i="1"/>
  <c r="O1729" i="1" s="1"/>
  <c r="Q1727" i="1"/>
  <c r="K1727" i="1"/>
  <c r="O1727" i="1" s="1"/>
  <c r="J1721" i="1"/>
  <c r="O1721" i="1" s="1"/>
  <c r="Q1719" i="1"/>
  <c r="K1719" i="1"/>
  <c r="O1719" i="1" s="1"/>
  <c r="J1713" i="1"/>
  <c r="O1713" i="1" s="1"/>
  <c r="Q1711" i="1"/>
  <c r="K1711" i="1"/>
  <c r="O1711" i="1" s="1"/>
  <c r="J1705" i="1"/>
  <c r="O1705" i="1" s="1"/>
  <c r="Q1703" i="1"/>
  <c r="K1703" i="1"/>
  <c r="O1703" i="1" s="1"/>
  <c r="J1697" i="1"/>
  <c r="O1697" i="1" s="1"/>
  <c r="Q1695" i="1"/>
  <c r="K1695" i="1"/>
  <c r="O1695" i="1" s="1"/>
  <c r="Q1687" i="1"/>
  <c r="K1687" i="1"/>
  <c r="O1687" i="1" s="1"/>
  <c r="J1679" i="1"/>
  <c r="K1679" i="1"/>
  <c r="K1673" i="1"/>
  <c r="O1673" i="1" s="1"/>
  <c r="O1665" i="1"/>
  <c r="O1662" i="1"/>
  <c r="K1658" i="1"/>
  <c r="J1658" i="1"/>
  <c r="O1649" i="1"/>
  <c r="K1642" i="1"/>
  <c r="J1642" i="1"/>
  <c r="J1637" i="1"/>
  <c r="O1637" i="1" s="1"/>
  <c r="O1632" i="1"/>
  <c r="V1632" i="1" s="1"/>
  <c r="J1629" i="1"/>
  <c r="O1629" i="1" s="1"/>
  <c r="R1616" i="1"/>
  <c r="Y1616" i="1" s="1"/>
  <c r="V1616" i="1"/>
  <c r="O1601" i="1"/>
  <c r="R1331" i="1"/>
  <c r="Y1331" i="1" s="1"/>
  <c r="V1331" i="1"/>
  <c r="O1626" i="1"/>
  <c r="O1618" i="1"/>
  <c r="J1600" i="1"/>
  <c r="O1600" i="1" s="1"/>
  <c r="J1594" i="1"/>
  <c r="J1593" i="1"/>
  <c r="O1593" i="1" s="1"/>
  <c r="O1590" i="1"/>
  <c r="J1588" i="1"/>
  <c r="O1588" i="1" s="1"/>
  <c r="R1588" i="1" s="1"/>
  <c r="Y1588" i="1" s="1"/>
  <c r="J1586" i="1"/>
  <c r="J1585" i="1"/>
  <c r="O1585" i="1" s="1"/>
  <c r="O1582" i="1"/>
  <c r="J1580" i="1"/>
  <c r="J1578" i="1"/>
  <c r="J1577" i="1"/>
  <c r="O1577" i="1" s="1"/>
  <c r="R1577" i="1" s="1"/>
  <c r="Y1577" i="1" s="1"/>
  <c r="O1574" i="1"/>
  <c r="J1572" i="1"/>
  <c r="J1570" i="1"/>
  <c r="J1569" i="1"/>
  <c r="O1569" i="1" s="1"/>
  <c r="R1569" i="1" s="1"/>
  <c r="Y1569" i="1" s="1"/>
  <c r="O1566" i="1"/>
  <c r="J1564" i="1"/>
  <c r="J1562" i="1"/>
  <c r="J1561" i="1"/>
  <c r="O1561" i="1" s="1"/>
  <c r="R1561" i="1" s="1"/>
  <c r="Y1561" i="1" s="1"/>
  <c r="O1558" i="1"/>
  <c r="J1556" i="1"/>
  <c r="J1554" i="1"/>
  <c r="O1554" i="1" s="1"/>
  <c r="J1553" i="1"/>
  <c r="O1553" i="1" s="1"/>
  <c r="R1553" i="1" s="1"/>
  <c r="Y1553" i="1" s="1"/>
  <c r="O1550" i="1"/>
  <c r="J1548" i="1"/>
  <c r="J1546" i="1"/>
  <c r="J1545" i="1"/>
  <c r="O1545" i="1" s="1"/>
  <c r="R1545" i="1" s="1"/>
  <c r="Y1545" i="1" s="1"/>
  <c r="O1542" i="1"/>
  <c r="J1540" i="1"/>
  <c r="J1538" i="1"/>
  <c r="O1538" i="1" s="1"/>
  <c r="J1537" i="1"/>
  <c r="O1537" i="1" s="1"/>
  <c r="R1537" i="1" s="1"/>
  <c r="Y1537" i="1" s="1"/>
  <c r="O1534" i="1"/>
  <c r="J1532" i="1"/>
  <c r="J1530" i="1"/>
  <c r="J1529" i="1"/>
  <c r="O1529" i="1" s="1"/>
  <c r="R1529" i="1" s="1"/>
  <c r="Y1529" i="1" s="1"/>
  <c r="O1526" i="1"/>
  <c r="J1524" i="1"/>
  <c r="J1522" i="1"/>
  <c r="O1522" i="1" s="1"/>
  <c r="J1521" i="1"/>
  <c r="O1521" i="1" s="1"/>
  <c r="R1521" i="1" s="1"/>
  <c r="Y1521" i="1" s="1"/>
  <c r="O1518" i="1"/>
  <c r="J1516" i="1"/>
  <c r="J1514" i="1"/>
  <c r="J1513" i="1"/>
  <c r="O1513" i="1" s="1"/>
  <c r="R1513" i="1" s="1"/>
  <c r="Y1513" i="1" s="1"/>
  <c r="O1510" i="1"/>
  <c r="J1508" i="1"/>
  <c r="J1506" i="1"/>
  <c r="O1506" i="1" s="1"/>
  <c r="J1505" i="1"/>
  <c r="O1505" i="1" s="1"/>
  <c r="R1505" i="1" s="1"/>
  <c r="Y1505" i="1" s="1"/>
  <c r="O1502" i="1"/>
  <c r="J1500" i="1"/>
  <c r="J1498" i="1"/>
  <c r="J1497" i="1"/>
  <c r="O1497" i="1" s="1"/>
  <c r="R1497" i="1" s="1"/>
  <c r="Y1497" i="1" s="1"/>
  <c r="O1494" i="1"/>
  <c r="J1492" i="1"/>
  <c r="J1490" i="1"/>
  <c r="O1490" i="1" s="1"/>
  <c r="J1489" i="1"/>
  <c r="O1489" i="1" s="1"/>
  <c r="R1489" i="1" s="1"/>
  <c r="Y1489" i="1" s="1"/>
  <c r="O1486" i="1"/>
  <c r="J1484" i="1"/>
  <c r="J1482" i="1"/>
  <c r="J1481" i="1"/>
  <c r="O1481" i="1" s="1"/>
  <c r="R1481" i="1" s="1"/>
  <c r="Y1481" i="1" s="1"/>
  <c r="O1478" i="1"/>
  <c r="J1476" i="1"/>
  <c r="O1473" i="1"/>
  <c r="J1472" i="1"/>
  <c r="O1472" i="1" s="1"/>
  <c r="K1469" i="1"/>
  <c r="O1469" i="1" s="1"/>
  <c r="J1466" i="1"/>
  <c r="J1460" i="1"/>
  <c r="J1459" i="1"/>
  <c r="O1459" i="1" s="1"/>
  <c r="R1459" i="1" s="1"/>
  <c r="Y1459" i="1" s="1"/>
  <c r="K1449" i="1"/>
  <c r="O1444" i="1"/>
  <c r="O1441" i="1"/>
  <c r="J1440" i="1"/>
  <c r="O1440" i="1" s="1"/>
  <c r="K1437" i="1"/>
  <c r="O1437" i="1" s="1"/>
  <c r="J1434" i="1"/>
  <c r="J1428" i="1"/>
  <c r="J1427" i="1"/>
  <c r="O1427" i="1" s="1"/>
  <c r="R1427" i="1" s="1"/>
  <c r="Y1427" i="1" s="1"/>
  <c r="K1417" i="1"/>
  <c r="O1412" i="1"/>
  <c r="O1409" i="1"/>
  <c r="J1408" i="1"/>
  <c r="O1408" i="1" s="1"/>
  <c r="K1405" i="1"/>
  <c r="O1405" i="1" s="1"/>
  <c r="J1402" i="1"/>
  <c r="J1396" i="1"/>
  <c r="O1396" i="1" s="1"/>
  <c r="J1395" i="1"/>
  <c r="O1395" i="1" s="1"/>
  <c r="R1395" i="1" s="1"/>
  <c r="Y1395" i="1" s="1"/>
  <c r="J1386" i="1"/>
  <c r="O1386" i="1" s="1"/>
  <c r="J1384" i="1"/>
  <c r="J1383" i="1"/>
  <c r="O1383" i="1" s="1"/>
  <c r="R1383" i="1" s="1"/>
  <c r="Y1383" i="1" s="1"/>
  <c r="J1374" i="1"/>
  <c r="O1374" i="1" s="1"/>
  <c r="R1374" i="1" s="1"/>
  <c r="Y1374" i="1" s="1"/>
  <c r="O1368" i="1"/>
  <c r="J1366" i="1"/>
  <c r="J1364" i="1"/>
  <c r="O1364" i="1" s="1"/>
  <c r="J1359" i="1"/>
  <c r="O1359" i="1" s="1"/>
  <c r="J1354" i="1"/>
  <c r="O1354" i="1" s="1"/>
  <c r="J1352" i="1"/>
  <c r="J1351" i="1"/>
  <c r="O1351" i="1" s="1"/>
  <c r="R1351" i="1" s="1"/>
  <c r="Y1351" i="1" s="1"/>
  <c r="J1342" i="1"/>
  <c r="O1342" i="1" s="1"/>
  <c r="R1342" i="1" s="1"/>
  <c r="Y1342" i="1" s="1"/>
  <c r="O1336" i="1"/>
  <c r="J1334" i="1"/>
  <c r="J1332" i="1"/>
  <c r="O1332" i="1" s="1"/>
  <c r="J1330" i="1"/>
  <c r="O1330" i="1" s="1"/>
  <c r="J1324" i="1"/>
  <c r="J1323" i="1"/>
  <c r="O1323" i="1" s="1"/>
  <c r="O1320" i="1"/>
  <c r="J1316" i="1"/>
  <c r="O1316" i="1" s="1"/>
  <c r="V1316" i="1" s="1"/>
  <c r="J1315" i="1"/>
  <c r="O1315" i="1" s="1"/>
  <c r="O1312" i="1"/>
  <c r="J1310" i="1"/>
  <c r="J1302" i="1"/>
  <c r="O1302" i="1" s="1"/>
  <c r="O1292" i="1"/>
  <c r="J1290" i="1"/>
  <c r="O1290" i="1" s="1"/>
  <c r="R1290" i="1" s="1"/>
  <c r="Y1290" i="1" s="1"/>
  <c r="J1288" i="1"/>
  <c r="J1287" i="1"/>
  <c r="O1287" i="1" s="1"/>
  <c r="O1284" i="1"/>
  <c r="J1280" i="1"/>
  <c r="J1279" i="1"/>
  <c r="O1279" i="1" s="1"/>
  <c r="K1262" i="1"/>
  <c r="J1262" i="1"/>
  <c r="O1260" i="1"/>
  <c r="J1258" i="1"/>
  <c r="O1258" i="1" s="1"/>
  <c r="R1258" i="1" s="1"/>
  <c r="Y1258" i="1" s="1"/>
  <c r="K1254" i="1"/>
  <c r="J1254" i="1"/>
  <c r="O1252" i="1"/>
  <c r="R1234" i="1"/>
  <c r="Y1234" i="1" s="1"/>
  <c r="V1234" i="1"/>
  <c r="O1219" i="1"/>
  <c r="O1163" i="1"/>
  <c r="R1604" i="1"/>
  <c r="Y1604" i="1" s="1"/>
  <c r="O1598" i="1"/>
  <c r="O1468" i="1"/>
  <c r="O1464" i="1"/>
  <c r="O1432" i="1"/>
  <c r="O1400" i="1"/>
  <c r="R1318" i="1"/>
  <c r="Y1318" i="1" s="1"/>
  <c r="R1306" i="1"/>
  <c r="Y1306" i="1" s="1"/>
  <c r="R1282" i="1"/>
  <c r="Y1282" i="1" s="1"/>
  <c r="R1270" i="1"/>
  <c r="Y1270" i="1" s="1"/>
  <c r="V1270" i="1"/>
  <c r="O1622" i="1"/>
  <c r="O1620" i="1"/>
  <c r="R1620" i="1" s="1"/>
  <c r="Y1620" i="1" s="1"/>
  <c r="Q1606" i="1"/>
  <c r="O1594" i="1"/>
  <c r="O1586" i="1"/>
  <c r="O1578" i="1"/>
  <c r="O1576" i="1"/>
  <c r="O1570" i="1"/>
  <c r="O1568" i="1"/>
  <c r="O1562" i="1"/>
  <c r="O1560" i="1"/>
  <c r="O1552" i="1"/>
  <c r="O1546" i="1"/>
  <c r="O1544" i="1"/>
  <c r="O1536" i="1"/>
  <c r="O1530" i="1"/>
  <c r="O1528" i="1"/>
  <c r="O1520" i="1"/>
  <c r="O1514" i="1"/>
  <c r="O1512" i="1"/>
  <c r="O1504" i="1"/>
  <c r="O1498" i="1"/>
  <c r="O1496" i="1"/>
  <c r="O1488" i="1"/>
  <c r="O1482" i="1"/>
  <c r="O1480" i="1"/>
  <c r="O1476" i="1"/>
  <c r="Q1468" i="1"/>
  <c r="Q1465" i="1"/>
  <c r="O1460" i="1"/>
  <c r="O1456" i="1"/>
  <c r="K1448" i="1"/>
  <c r="O1448" i="1" s="1"/>
  <c r="Q1436" i="1"/>
  <c r="K1436" i="1"/>
  <c r="O1436" i="1" s="1"/>
  <c r="K1435" i="1"/>
  <c r="O1435" i="1" s="1"/>
  <c r="Q1433" i="1"/>
  <c r="O1428" i="1"/>
  <c r="O1424" i="1"/>
  <c r="K1416" i="1"/>
  <c r="O1416" i="1" s="1"/>
  <c r="Q1404" i="1"/>
  <c r="K1404" i="1"/>
  <c r="O1404" i="1" s="1"/>
  <c r="K1403" i="1"/>
  <c r="O1403" i="1" s="1"/>
  <c r="Q1401" i="1"/>
  <c r="O1392" i="1"/>
  <c r="O1384" i="1"/>
  <c r="K1379" i="1"/>
  <c r="O1379" i="1" s="1"/>
  <c r="Q1376" i="1"/>
  <c r="K1376" i="1"/>
  <c r="O1376" i="1" s="1"/>
  <c r="O1375" i="1"/>
  <c r="Q1372" i="1"/>
  <c r="K1372" i="1"/>
  <c r="O1372" i="1" s="1"/>
  <c r="K1371" i="1"/>
  <c r="O1371" i="1" s="1"/>
  <c r="O1370" i="1"/>
  <c r="O1358" i="1"/>
  <c r="R1358" i="1" s="1"/>
  <c r="Y1358" i="1" s="1"/>
  <c r="O1352" i="1"/>
  <c r="K1347" i="1"/>
  <c r="O1347" i="1" s="1"/>
  <c r="Q1344" i="1"/>
  <c r="K1344" i="1"/>
  <c r="O1344" i="1" s="1"/>
  <c r="O1343" i="1"/>
  <c r="Q1340" i="1"/>
  <c r="K1340" i="1"/>
  <c r="O1340" i="1" s="1"/>
  <c r="K1339" i="1"/>
  <c r="O1339" i="1" s="1"/>
  <c r="O1338" i="1"/>
  <c r="K1328" i="1"/>
  <c r="O1328" i="1" s="1"/>
  <c r="V1328" i="1" s="1"/>
  <c r="K1327" i="1"/>
  <c r="O1327" i="1" s="1"/>
  <c r="O1324" i="1"/>
  <c r="O1322" i="1"/>
  <c r="R1322" i="1" s="1"/>
  <c r="Y1322" i="1" s="1"/>
  <c r="K1308" i="1"/>
  <c r="O1308" i="1" s="1"/>
  <c r="V1308" i="1" s="1"/>
  <c r="K1307" i="1"/>
  <c r="O1307" i="1" s="1"/>
  <c r="K1300" i="1"/>
  <c r="O1300" i="1" s="1"/>
  <c r="V1300" i="1" s="1"/>
  <c r="K1299" i="1"/>
  <c r="O1299" i="1" s="1"/>
  <c r="O1298" i="1"/>
  <c r="O1288" i="1"/>
  <c r="O1280" i="1"/>
  <c r="Q1272" i="1"/>
  <c r="K1272" i="1"/>
  <c r="O1272" i="1" s="1"/>
  <c r="J1268" i="1"/>
  <c r="O1268" i="1" s="1"/>
  <c r="V1268" i="1" s="1"/>
  <c r="K1268" i="1"/>
  <c r="K1242" i="1"/>
  <c r="J1242" i="1"/>
  <c r="O1242" i="1" s="1"/>
  <c r="R1242" i="1" s="1"/>
  <c r="Y1242" i="1" s="1"/>
  <c r="J1240" i="1"/>
  <c r="O1240" i="1" s="1"/>
  <c r="K1240" i="1"/>
  <c r="K1655" i="1"/>
  <c r="O1655" i="1" s="1"/>
  <c r="O1646" i="1"/>
  <c r="J1644" i="1"/>
  <c r="O1634" i="1"/>
  <c r="O1630" i="1"/>
  <c r="J1628" i="1"/>
  <c r="Q1622" i="1"/>
  <c r="O1610" i="1"/>
  <c r="J1608" i="1"/>
  <c r="O1602" i="1"/>
  <c r="Q1586" i="1"/>
  <c r="J1584" i="1"/>
  <c r="O1584" i="1" s="1"/>
  <c r="Q1578" i="1"/>
  <c r="Q1570" i="1"/>
  <c r="Q1562" i="1"/>
  <c r="Q1554" i="1"/>
  <c r="Q1546" i="1"/>
  <c r="Q1538" i="1"/>
  <c r="Q1530" i="1"/>
  <c r="Q1522" i="1"/>
  <c r="Q1514" i="1"/>
  <c r="Q1506" i="1"/>
  <c r="Q1498" i="1"/>
  <c r="Q1490" i="1"/>
  <c r="Q1482" i="1"/>
  <c r="Q1476" i="1"/>
  <c r="O1475" i="1"/>
  <c r="J1474" i="1"/>
  <c r="Q1460" i="1"/>
  <c r="Q1457" i="1"/>
  <c r="K1457" i="1"/>
  <c r="O1457" i="1" s="1"/>
  <c r="O1452" i="1"/>
  <c r="O1449" i="1"/>
  <c r="K1445" i="1"/>
  <c r="O1445" i="1" s="1"/>
  <c r="J1442" i="1"/>
  <c r="Q1428" i="1"/>
  <c r="Q1425" i="1"/>
  <c r="K1425" i="1"/>
  <c r="O1425" i="1" s="1"/>
  <c r="O1420" i="1"/>
  <c r="O1417" i="1"/>
  <c r="K1413" i="1"/>
  <c r="O1413" i="1" s="1"/>
  <c r="J1410" i="1"/>
  <c r="Q1396" i="1"/>
  <c r="Q1393" i="1"/>
  <c r="K1393" i="1"/>
  <c r="O1393" i="1" s="1"/>
  <c r="O1388" i="1"/>
  <c r="Q1384" i="1"/>
  <c r="O1360" i="1"/>
  <c r="O1356" i="1"/>
  <c r="Q1352" i="1"/>
  <c r="J1314" i="1"/>
  <c r="O1314" i="1" s="1"/>
  <c r="O1304" i="1"/>
  <c r="O1296" i="1"/>
  <c r="J1294" i="1"/>
  <c r="Q1288" i="1"/>
  <c r="J1286" i="1"/>
  <c r="O1286" i="1" s="1"/>
  <c r="O1276" i="1"/>
  <c r="J1274" i="1"/>
  <c r="O1274" i="1" s="1"/>
  <c r="R1274" i="1" s="1"/>
  <c r="Y1274" i="1" s="1"/>
  <c r="J1267" i="1"/>
  <c r="O1267" i="1" s="1"/>
  <c r="K1267" i="1"/>
  <c r="J1255" i="1"/>
  <c r="O1255" i="1" s="1"/>
  <c r="J1239" i="1"/>
  <c r="K1239" i="1"/>
  <c r="O1155" i="1"/>
  <c r="O1119" i="1"/>
  <c r="O1216" i="1"/>
  <c r="R1206" i="1"/>
  <c r="Y1206" i="1" s="1"/>
  <c r="R1194" i="1"/>
  <c r="Y1194" i="1" s="1"/>
  <c r="O1188" i="1"/>
  <c r="R1170" i="1"/>
  <c r="Y1170" i="1" s="1"/>
  <c r="O1152" i="1"/>
  <c r="R1142" i="1"/>
  <c r="Y1142" i="1" s="1"/>
  <c r="R1130" i="1"/>
  <c r="Y1130" i="1" s="1"/>
  <c r="R1106" i="1"/>
  <c r="Y1106" i="1" s="1"/>
  <c r="O1035" i="1"/>
  <c r="O1018" i="1"/>
  <c r="O991" i="1"/>
  <c r="Q991" i="1"/>
  <c r="O983" i="1"/>
  <c r="Q983" i="1"/>
  <c r="K974" i="1"/>
  <c r="J974" i="1"/>
  <c r="O1250" i="1"/>
  <c r="Q1224" i="1"/>
  <c r="O1222" i="1"/>
  <c r="O1210" i="1"/>
  <c r="R1210" i="1" s="1"/>
  <c r="Y1210" i="1" s="1"/>
  <c r="O1186" i="1"/>
  <c r="Q1160" i="1"/>
  <c r="O1158" i="1"/>
  <c r="O1146" i="1"/>
  <c r="R1146" i="1" s="1"/>
  <c r="Y1146" i="1" s="1"/>
  <c r="O1122" i="1"/>
  <c r="Q1096" i="1"/>
  <c r="O1094" i="1"/>
  <c r="Q1036" i="1"/>
  <c r="Q1027" i="1"/>
  <c r="R1005" i="1"/>
  <c r="Y1005" i="1" s="1"/>
  <c r="V1005" i="1"/>
  <c r="O989" i="1"/>
  <c r="O981" i="1"/>
  <c r="O1266" i="1"/>
  <c r="O1256" i="1"/>
  <c r="O1248" i="1"/>
  <c r="J1246" i="1"/>
  <c r="Q1240" i="1"/>
  <c r="O1238" i="1"/>
  <c r="K1232" i="1"/>
  <c r="O1232" i="1" s="1"/>
  <c r="V1232" i="1" s="1"/>
  <c r="K1231" i="1"/>
  <c r="O1231" i="1" s="1"/>
  <c r="O1228" i="1"/>
  <c r="O1226" i="1"/>
  <c r="R1226" i="1" s="1"/>
  <c r="Y1226" i="1" s="1"/>
  <c r="O1220" i="1"/>
  <c r="K1212" i="1"/>
  <c r="O1212" i="1" s="1"/>
  <c r="V1212" i="1" s="1"/>
  <c r="K1211" i="1"/>
  <c r="O1211" i="1" s="1"/>
  <c r="K1204" i="1"/>
  <c r="O1204" i="1" s="1"/>
  <c r="V1204" i="1" s="1"/>
  <c r="K1203" i="1"/>
  <c r="O1203" i="1" s="1"/>
  <c r="O1202" i="1"/>
  <c r="O1192" i="1"/>
  <c r="O1184" i="1"/>
  <c r="J1182" i="1"/>
  <c r="Q1176" i="1"/>
  <c r="K1176" i="1"/>
  <c r="O1176" i="1" s="1"/>
  <c r="K1175" i="1"/>
  <c r="O1175" i="1" s="1"/>
  <c r="J1174" i="1"/>
  <c r="O1174" i="1" s="1"/>
  <c r="K1168" i="1"/>
  <c r="O1168" i="1" s="1"/>
  <c r="V1168" i="1" s="1"/>
  <c r="K1167" i="1"/>
  <c r="O1167" i="1" s="1"/>
  <c r="O1164" i="1"/>
  <c r="O1162" i="1"/>
  <c r="R1162" i="1" s="1"/>
  <c r="Y1162" i="1" s="1"/>
  <c r="O1156" i="1"/>
  <c r="K1148" i="1"/>
  <c r="O1148" i="1" s="1"/>
  <c r="V1148" i="1" s="1"/>
  <c r="K1147" i="1"/>
  <c r="O1147" i="1" s="1"/>
  <c r="K1140" i="1"/>
  <c r="O1140" i="1" s="1"/>
  <c r="V1140" i="1" s="1"/>
  <c r="K1139" i="1"/>
  <c r="O1139" i="1" s="1"/>
  <c r="O1138" i="1"/>
  <c r="O1128" i="1"/>
  <c r="O1120" i="1"/>
  <c r="J1118" i="1"/>
  <c r="Q1112" i="1"/>
  <c r="K1112" i="1"/>
  <c r="O1112" i="1" s="1"/>
  <c r="K1111" i="1"/>
  <c r="O1111" i="1" s="1"/>
  <c r="O1110" i="1"/>
  <c r="K1104" i="1"/>
  <c r="O1104" i="1" s="1"/>
  <c r="V1104" i="1" s="1"/>
  <c r="K1103" i="1"/>
  <c r="O1103" i="1" s="1"/>
  <c r="O1100" i="1"/>
  <c r="O1098" i="1"/>
  <c r="R1098" i="1" s="1"/>
  <c r="Y1098" i="1" s="1"/>
  <c r="K1091" i="1"/>
  <c r="K1083" i="1"/>
  <c r="K1075" i="1"/>
  <c r="K1067" i="1"/>
  <c r="K1059" i="1"/>
  <c r="K1051" i="1"/>
  <c r="K1043" i="1"/>
  <c r="Q1031" i="1"/>
  <c r="K1031" i="1"/>
  <c r="O1031" i="1" s="1"/>
  <c r="K1030" i="1"/>
  <c r="O1030" i="1" s="1"/>
  <c r="O1029" i="1"/>
  <c r="O1015" i="1"/>
  <c r="K1014" i="1"/>
  <c r="K1007" i="1"/>
  <c r="O1007" i="1" s="1"/>
  <c r="K1006" i="1"/>
  <c r="O1006" i="1" s="1"/>
  <c r="K969" i="1"/>
  <c r="J969" i="1"/>
  <c r="K967" i="1"/>
  <c r="J967" i="1"/>
  <c r="O1264" i="1"/>
  <c r="Q1256" i="1"/>
  <c r="O1244" i="1"/>
  <c r="O1236" i="1"/>
  <c r="J1218" i="1"/>
  <c r="O1218" i="1" s="1"/>
  <c r="O1208" i="1"/>
  <c r="V1206" i="1"/>
  <c r="O1200" i="1"/>
  <c r="J1198" i="1"/>
  <c r="Q1192" i="1"/>
  <c r="J1190" i="1"/>
  <c r="O1190" i="1" s="1"/>
  <c r="O1180" i="1"/>
  <c r="J1178" i="1"/>
  <c r="O1178" i="1" s="1"/>
  <c r="R1178" i="1" s="1"/>
  <c r="Y1178" i="1" s="1"/>
  <c r="O1172" i="1"/>
  <c r="V1170" i="1"/>
  <c r="J1154" i="1"/>
  <c r="O1154" i="1" s="1"/>
  <c r="O1144" i="1"/>
  <c r="V1142" i="1"/>
  <c r="O1136" i="1"/>
  <c r="J1134" i="1"/>
  <c r="Q1128" i="1"/>
  <c r="J1126" i="1"/>
  <c r="O1126" i="1" s="1"/>
  <c r="O1116" i="1"/>
  <c r="J1114" i="1"/>
  <c r="O1114" i="1" s="1"/>
  <c r="R1114" i="1" s="1"/>
  <c r="Y1114" i="1" s="1"/>
  <c r="O1108" i="1"/>
  <c r="V1106" i="1"/>
  <c r="K1088" i="1"/>
  <c r="O1088" i="1" s="1"/>
  <c r="O1087" i="1"/>
  <c r="K1080" i="1"/>
  <c r="O1080" i="1" s="1"/>
  <c r="O1079" i="1"/>
  <c r="K1072" i="1"/>
  <c r="O1072" i="1" s="1"/>
  <c r="O1071" i="1"/>
  <c r="K1064" i="1"/>
  <c r="O1064" i="1" s="1"/>
  <c r="O1063" i="1"/>
  <c r="K1056" i="1"/>
  <c r="O1056" i="1" s="1"/>
  <c r="O1055" i="1"/>
  <c r="K1048" i="1"/>
  <c r="O1048" i="1" s="1"/>
  <c r="O1047" i="1"/>
  <c r="K1040" i="1"/>
  <c r="O1040" i="1" s="1"/>
  <c r="O1039" i="1"/>
  <c r="J1037" i="1"/>
  <c r="O1019" i="1"/>
  <c r="Q1015" i="1"/>
  <c r="O1014" i="1"/>
  <c r="O1011" i="1"/>
  <c r="J1009" i="1"/>
  <c r="O1009" i="1" s="1"/>
  <c r="R1009" i="1" s="1"/>
  <c r="Y1009" i="1" s="1"/>
  <c r="K1003" i="1"/>
  <c r="O1003" i="1" s="1"/>
  <c r="V1003" i="1" s="1"/>
  <c r="J998" i="1"/>
  <c r="O998" i="1" s="1"/>
  <c r="O995" i="1"/>
  <c r="J993" i="1"/>
  <c r="J990" i="1"/>
  <c r="O990" i="1" s="1"/>
  <c r="R990" i="1" s="1"/>
  <c r="Y990" i="1" s="1"/>
  <c r="O987" i="1"/>
  <c r="J985" i="1"/>
  <c r="J982" i="1"/>
  <c r="O982" i="1" s="1"/>
  <c r="R982" i="1" s="1"/>
  <c r="Y982" i="1" s="1"/>
  <c r="K977" i="1"/>
  <c r="J977" i="1"/>
  <c r="K975" i="1"/>
  <c r="J975" i="1"/>
  <c r="K966" i="1"/>
  <c r="J966" i="1"/>
  <c r="O979" i="1"/>
  <c r="O971" i="1"/>
  <c r="O963" i="1"/>
  <c r="J961" i="1"/>
  <c r="J959" i="1"/>
  <c r="J958" i="1"/>
  <c r="O958" i="1" s="1"/>
  <c r="R958" i="1" s="1"/>
  <c r="Y958" i="1" s="1"/>
  <c r="O955" i="1"/>
  <c r="J953" i="1"/>
  <c r="J951" i="1"/>
  <c r="J950" i="1"/>
  <c r="O950" i="1" s="1"/>
  <c r="R950" i="1" s="1"/>
  <c r="Y950" i="1" s="1"/>
  <c r="O947" i="1"/>
  <c r="J945" i="1"/>
  <c r="J943" i="1"/>
  <c r="J942" i="1"/>
  <c r="O942" i="1" s="1"/>
  <c r="R942" i="1" s="1"/>
  <c r="Y942" i="1" s="1"/>
  <c r="O939" i="1"/>
  <c r="J937" i="1"/>
  <c r="J935" i="1"/>
  <c r="J934" i="1"/>
  <c r="O934" i="1" s="1"/>
  <c r="R934" i="1" s="1"/>
  <c r="Y934" i="1" s="1"/>
  <c r="O931" i="1"/>
  <c r="J929" i="1"/>
  <c r="J927" i="1"/>
  <c r="J926" i="1"/>
  <c r="O926" i="1" s="1"/>
  <c r="R926" i="1" s="1"/>
  <c r="Y926" i="1" s="1"/>
  <c r="O923" i="1"/>
  <c r="J921" i="1"/>
  <c r="J919" i="1"/>
  <c r="J918" i="1"/>
  <c r="O918" i="1" s="1"/>
  <c r="R918" i="1" s="1"/>
  <c r="Y918" i="1" s="1"/>
  <c r="O915" i="1"/>
  <c r="K913" i="1"/>
  <c r="O908" i="1"/>
  <c r="O905" i="1"/>
  <c r="J904" i="1"/>
  <c r="O904" i="1" s="1"/>
  <c r="K901" i="1"/>
  <c r="O901" i="1" s="1"/>
  <c r="J898" i="1"/>
  <c r="J892" i="1"/>
  <c r="J891" i="1"/>
  <c r="O891" i="1" s="1"/>
  <c r="R891" i="1" s="1"/>
  <c r="Y891" i="1" s="1"/>
  <c r="J888" i="1"/>
  <c r="O888" i="1" s="1"/>
  <c r="J884" i="1"/>
  <c r="O884" i="1" s="1"/>
  <c r="J880" i="1"/>
  <c r="O880" i="1" s="1"/>
  <c r="J876" i="1"/>
  <c r="O876" i="1" s="1"/>
  <c r="J872" i="1"/>
  <c r="O872" i="1" s="1"/>
  <c r="K869" i="1"/>
  <c r="O869" i="1" s="1"/>
  <c r="J856" i="1"/>
  <c r="K853" i="1"/>
  <c r="O853" i="1" s="1"/>
  <c r="J840" i="1"/>
  <c r="K837" i="1"/>
  <c r="O837" i="1" s="1"/>
  <c r="J824" i="1"/>
  <c r="K821" i="1"/>
  <c r="O821" i="1" s="1"/>
  <c r="J808" i="1"/>
  <c r="O808" i="1" s="1"/>
  <c r="K805" i="1"/>
  <c r="J792" i="1"/>
  <c r="O792" i="1" s="1"/>
  <c r="K789" i="1"/>
  <c r="J776" i="1"/>
  <c r="O776" i="1" s="1"/>
  <c r="J760" i="1"/>
  <c r="O760" i="1" s="1"/>
  <c r="O622" i="1"/>
  <c r="J618" i="1"/>
  <c r="O618" i="1" s="1"/>
  <c r="J614" i="1"/>
  <c r="O614" i="1" s="1"/>
  <c r="J610" i="1"/>
  <c r="O610" i="1" s="1"/>
  <c r="O606" i="1"/>
  <c r="O602" i="1"/>
  <c r="O555" i="1"/>
  <c r="R555" i="1" s="1"/>
  <c r="Y555" i="1" s="1"/>
  <c r="O512" i="1"/>
  <c r="R512" i="1" s="1"/>
  <c r="Y512" i="1" s="1"/>
  <c r="O472" i="1"/>
  <c r="R472" i="1" s="1"/>
  <c r="Y472" i="1" s="1"/>
  <c r="O896" i="1"/>
  <c r="O812" i="1"/>
  <c r="O805" i="1"/>
  <c r="O796" i="1"/>
  <c r="O789" i="1"/>
  <c r="O780" i="1"/>
  <c r="O773" i="1"/>
  <c r="O764" i="1"/>
  <c r="O757" i="1"/>
  <c r="O746" i="1"/>
  <c r="O742" i="1"/>
  <c r="O730" i="1"/>
  <c r="O726" i="1"/>
  <c r="O714" i="1"/>
  <c r="O710" i="1"/>
  <c r="O698" i="1"/>
  <c r="O694" i="1"/>
  <c r="O975" i="1"/>
  <c r="O973" i="1"/>
  <c r="O965" i="1"/>
  <c r="O959" i="1"/>
  <c r="O957" i="1"/>
  <c r="O951" i="1"/>
  <c r="O949" i="1"/>
  <c r="O943" i="1"/>
  <c r="O941" i="1"/>
  <c r="O935" i="1"/>
  <c r="O933" i="1"/>
  <c r="O927" i="1"/>
  <c r="O925" i="1"/>
  <c r="O919" i="1"/>
  <c r="O917" i="1"/>
  <c r="K912" i="1"/>
  <c r="O912" i="1" s="1"/>
  <c r="Q900" i="1"/>
  <c r="K900" i="1"/>
  <c r="O900" i="1" s="1"/>
  <c r="K899" i="1"/>
  <c r="O899" i="1" s="1"/>
  <c r="Q897" i="1"/>
  <c r="O892" i="1"/>
  <c r="K868" i="1"/>
  <c r="K852" i="1"/>
  <c r="K836" i="1"/>
  <c r="K820" i="1"/>
  <c r="O816" i="1"/>
  <c r="O809" i="1"/>
  <c r="K804" i="1"/>
  <c r="O804" i="1" s="1"/>
  <c r="O800" i="1"/>
  <c r="O793" i="1"/>
  <c r="K788" i="1"/>
  <c r="O788" i="1" s="1"/>
  <c r="O784" i="1"/>
  <c r="O777" i="1"/>
  <c r="K772" i="1"/>
  <c r="O772" i="1" s="1"/>
  <c r="O768" i="1"/>
  <c r="O761" i="1"/>
  <c r="K756" i="1"/>
  <c r="O756" i="1" s="1"/>
  <c r="K754" i="1"/>
  <c r="O754" i="1" s="1"/>
  <c r="K750" i="1"/>
  <c r="O750" i="1" s="1"/>
  <c r="O749" i="1"/>
  <c r="K738" i="1"/>
  <c r="O738" i="1" s="1"/>
  <c r="K734" i="1"/>
  <c r="O734" i="1" s="1"/>
  <c r="O733" i="1"/>
  <c r="K722" i="1"/>
  <c r="O722" i="1" s="1"/>
  <c r="K718" i="1"/>
  <c r="O718" i="1" s="1"/>
  <c r="O717" i="1"/>
  <c r="K706" i="1"/>
  <c r="O706" i="1" s="1"/>
  <c r="K702" i="1"/>
  <c r="O702" i="1" s="1"/>
  <c r="O701" i="1"/>
  <c r="K690" i="1"/>
  <c r="O690" i="1" s="1"/>
  <c r="K686" i="1"/>
  <c r="O686" i="1" s="1"/>
  <c r="O685" i="1"/>
  <c r="K682" i="1"/>
  <c r="O681" i="1"/>
  <c r="K678" i="1"/>
  <c r="O677" i="1"/>
  <c r="K674" i="1"/>
  <c r="O673" i="1"/>
  <c r="K670" i="1"/>
  <c r="O669" i="1"/>
  <c r="K666" i="1"/>
  <c r="O666" i="1" s="1"/>
  <c r="O665" i="1"/>
  <c r="K662" i="1"/>
  <c r="O662" i="1" s="1"/>
  <c r="O661" i="1"/>
  <c r="K658" i="1"/>
  <c r="O658" i="1" s="1"/>
  <c r="O657" i="1"/>
  <c r="K654" i="1"/>
  <c r="O654" i="1" s="1"/>
  <c r="O653" i="1"/>
  <c r="K650" i="1"/>
  <c r="O650" i="1" s="1"/>
  <c r="O649" i="1"/>
  <c r="O646" i="1"/>
  <c r="O638" i="1"/>
  <c r="O630" i="1"/>
  <c r="Q975" i="1"/>
  <c r="Q967" i="1"/>
  <c r="Q959" i="1"/>
  <c r="Q951" i="1"/>
  <c r="Q943" i="1"/>
  <c r="Q935" i="1"/>
  <c r="Q927" i="1"/>
  <c r="Q919" i="1"/>
  <c r="O913" i="1"/>
  <c r="K909" i="1"/>
  <c r="O909" i="1" s="1"/>
  <c r="J906" i="1"/>
  <c r="Q892" i="1"/>
  <c r="Q889" i="1"/>
  <c r="K889" i="1"/>
  <c r="O889" i="1" s="1"/>
  <c r="Q885" i="1"/>
  <c r="K885" i="1"/>
  <c r="O885" i="1" s="1"/>
  <c r="Q881" i="1"/>
  <c r="K881" i="1"/>
  <c r="O881" i="1" s="1"/>
  <c r="Q877" i="1"/>
  <c r="K877" i="1"/>
  <c r="O877" i="1" s="1"/>
  <c r="Q873" i="1"/>
  <c r="K873" i="1"/>
  <c r="O873" i="1" s="1"/>
  <c r="K865" i="1"/>
  <c r="O865" i="1" s="1"/>
  <c r="O861" i="1"/>
  <c r="K849" i="1"/>
  <c r="O849" i="1" s="1"/>
  <c r="O845" i="1"/>
  <c r="K833" i="1"/>
  <c r="O833" i="1" s="1"/>
  <c r="O829" i="1"/>
  <c r="K817" i="1"/>
  <c r="O817" i="1" s="1"/>
  <c r="O813" i="1"/>
  <c r="K801" i="1"/>
  <c r="O801" i="1" s="1"/>
  <c r="O797" i="1"/>
  <c r="K785" i="1"/>
  <c r="O785" i="1" s="1"/>
  <c r="O781" i="1"/>
  <c r="K769" i="1"/>
  <c r="O769" i="1" s="1"/>
  <c r="O765" i="1"/>
  <c r="K741" i="1"/>
  <c r="O741" i="1" s="1"/>
  <c r="K725" i="1"/>
  <c r="O725" i="1" s="1"/>
  <c r="K709" i="1"/>
  <c r="O709" i="1" s="1"/>
  <c r="K693" i="1"/>
  <c r="O693" i="1" s="1"/>
  <c r="J684" i="1"/>
  <c r="O684" i="1" s="1"/>
  <c r="V684" i="1" s="1"/>
  <c r="J680" i="1"/>
  <c r="O680" i="1" s="1"/>
  <c r="R680" i="1" s="1"/>
  <c r="Y680" i="1" s="1"/>
  <c r="J676" i="1"/>
  <c r="O676" i="1" s="1"/>
  <c r="R676" i="1" s="1"/>
  <c r="Y676" i="1" s="1"/>
  <c r="J672" i="1"/>
  <c r="O672" i="1" s="1"/>
  <c r="R672" i="1" s="1"/>
  <c r="Y672" i="1" s="1"/>
  <c r="J668" i="1"/>
  <c r="O668" i="1" s="1"/>
  <c r="R668" i="1" s="1"/>
  <c r="Y668" i="1" s="1"/>
  <c r="J664" i="1"/>
  <c r="J660" i="1"/>
  <c r="J656" i="1"/>
  <c r="J652" i="1"/>
  <c r="J648" i="1"/>
  <c r="J624" i="1"/>
  <c r="J620" i="1"/>
  <c r="J616" i="1"/>
  <c r="J612" i="1"/>
  <c r="O524" i="1"/>
  <c r="O496" i="1"/>
  <c r="R496" i="1" s="1"/>
  <c r="Y496" i="1" s="1"/>
  <c r="O480" i="1"/>
  <c r="R480" i="1" s="1"/>
  <c r="Y480" i="1" s="1"/>
  <c r="O448" i="1"/>
  <c r="R448" i="1" s="1"/>
  <c r="Y448" i="1" s="1"/>
  <c r="O400" i="1"/>
  <c r="R400" i="1" s="1"/>
  <c r="Y400" i="1" s="1"/>
  <c r="O368" i="1"/>
  <c r="R368" i="1" s="1"/>
  <c r="Y368" i="1" s="1"/>
  <c r="O598" i="1"/>
  <c r="O568" i="1"/>
  <c r="R519" i="1"/>
  <c r="Y519" i="1" s="1"/>
  <c r="O470" i="1"/>
  <c r="V470" i="1" s="1"/>
  <c r="O462" i="1"/>
  <c r="V462" i="1" s="1"/>
  <c r="O395" i="1"/>
  <c r="O379" i="1"/>
  <c r="O363" i="1"/>
  <c r="O335" i="1"/>
  <c r="Q335" i="1"/>
  <c r="J320" i="1"/>
  <c r="K320" i="1"/>
  <c r="O200" i="1"/>
  <c r="O595" i="1"/>
  <c r="O592" i="1"/>
  <c r="Q572" i="1"/>
  <c r="Q569" i="1"/>
  <c r="O561" i="1"/>
  <c r="O560" i="1"/>
  <c r="O513" i="1"/>
  <c r="O497" i="1"/>
  <c r="O481" i="1"/>
  <c r="O477" i="1"/>
  <c r="O476" i="1"/>
  <c r="O469" i="1"/>
  <c r="O468" i="1"/>
  <c r="O461" i="1"/>
  <c r="O460" i="1"/>
  <c r="O453" i="1"/>
  <c r="O452" i="1"/>
  <c r="O445" i="1"/>
  <c r="O444" i="1"/>
  <c r="O391" i="1"/>
  <c r="O375" i="1"/>
  <c r="O359" i="1"/>
  <c r="O343" i="1"/>
  <c r="O328" i="1"/>
  <c r="V328" i="1" s="1"/>
  <c r="K317" i="1"/>
  <c r="J317" i="1"/>
  <c r="J315" i="1"/>
  <c r="O315" i="1" s="1"/>
  <c r="K315" i="1"/>
  <c r="K309" i="1"/>
  <c r="J309" i="1"/>
  <c r="J307" i="1"/>
  <c r="O307" i="1" s="1"/>
  <c r="K307" i="1"/>
  <c r="O286" i="1"/>
  <c r="O278" i="1"/>
  <c r="R278" i="1" s="1"/>
  <c r="Y278" i="1" s="1"/>
  <c r="O270" i="1"/>
  <c r="R270" i="1" s="1"/>
  <c r="Y270" i="1" s="1"/>
  <c r="O262" i="1"/>
  <c r="R262" i="1" s="1"/>
  <c r="Y262" i="1" s="1"/>
  <c r="O254" i="1"/>
  <c r="R254" i="1" s="1"/>
  <c r="Y254" i="1" s="1"/>
  <c r="O596" i="1"/>
  <c r="O588" i="1"/>
  <c r="O584" i="1"/>
  <c r="K576" i="1"/>
  <c r="O576" i="1" s="1"/>
  <c r="Q564" i="1"/>
  <c r="K564" i="1"/>
  <c r="O564" i="1" s="1"/>
  <c r="K563" i="1"/>
  <c r="O563" i="1" s="1"/>
  <c r="Q561" i="1"/>
  <c r="O556" i="1"/>
  <c r="O552" i="1"/>
  <c r="V544" i="1"/>
  <c r="V540" i="1"/>
  <c r="V536" i="1"/>
  <c r="K528" i="1"/>
  <c r="O528" i="1" s="1"/>
  <c r="K516" i="1"/>
  <c r="O516" i="1" s="1"/>
  <c r="O509" i="1"/>
  <c r="K500" i="1"/>
  <c r="O500" i="1" s="1"/>
  <c r="O493" i="1"/>
  <c r="K484" i="1"/>
  <c r="O484" i="1" s="1"/>
  <c r="Q477" i="1"/>
  <c r="Q469" i="1"/>
  <c r="Q461" i="1"/>
  <c r="Q453" i="1"/>
  <c r="O447" i="1"/>
  <c r="Q445" i="1"/>
  <c r="K404" i="1"/>
  <c r="O404" i="1" s="1"/>
  <c r="O403" i="1"/>
  <c r="K399" i="1"/>
  <c r="O399" i="1" s="1"/>
  <c r="K388" i="1"/>
  <c r="O388" i="1" s="1"/>
  <c r="O387" i="1"/>
  <c r="K383" i="1"/>
  <c r="O383" i="1" s="1"/>
  <c r="K372" i="1"/>
  <c r="O372" i="1" s="1"/>
  <c r="O371" i="1"/>
  <c r="K367" i="1"/>
  <c r="O367" i="1" s="1"/>
  <c r="K356" i="1"/>
  <c r="O356" i="1" s="1"/>
  <c r="O355" i="1"/>
  <c r="K351" i="1"/>
  <c r="O351" i="1" s="1"/>
  <c r="Q343" i="1"/>
  <c r="K331" i="1"/>
  <c r="O331" i="1" s="1"/>
  <c r="J306" i="1"/>
  <c r="O306" i="1" s="1"/>
  <c r="R306" i="1" s="1"/>
  <c r="Y306" i="1" s="1"/>
  <c r="K306" i="1"/>
  <c r="O645" i="1"/>
  <c r="O641" i="1"/>
  <c r="O637" i="1"/>
  <c r="O633" i="1"/>
  <c r="O629" i="1"/>
  <c r="O625" i="1"/>
  <c r="O621" i="1"/>
  <c r="O617" i="1"/>
  <c r="O613" i="1"/>
  <c r="O609" i="1"/>
  <c r="O605" i="1"/>
  <c r="O601" i="1"/>
  <c r="K597" i="1"/>
  <c r="O597" i="1" s="1"/>
  <c r="Q588" i="1"/>
  <c r="Q585" i="1"/>
  <c r="K585" i="1"/>
  <c r="O585" i="1" s="1"/>
  <c r="O580" i="1"/>
  <c r="O577" i="1"/>
  <c r="K573" i="1"/>
  <c r="O573" i="1" s="1"/>
  <c r="J570" i="1"/>
  <c r="Q556" i="1"/>
  <c r="Q553" i="1"/>
  <c r="K553" i="1"/>
  <c r="O553" i="1" s="1"/>
  <c r="O548" i="1"/>
  <c r="O545" i="1"/>
  <c r="O541" i="1"/>
  <c r="O537" i="1"/>
  <c r="K525" i="1"/>
  <c r="O525" i="1" s="1"/>
  <c r="J523" i="1"/>
  <c r="O523" i="1" s="1"/>
  <c r="V519" i="1"/>
  <c r="K517" i="1"/>
  <c r="O517" i="1" s="1"/>
  <c r="J507" i="1"/>
  <c r="O507" i="1" s="1"/>
  <c r="O505" i="1"/>
  <c r="K501" i="1"/>
  <c r="O501" i="1" s="1"/>
  <c r="J491" i="1"/>
  <c r="O491" i="1" s="1"/>
  <c r="O489" i="1"/>
  <c r="K485" i="1"/>
  <c r="O485" i="1" s="1"/>
  <c r="K475" i="1"/>
  <c r="O475" i="1" s="1"/>
  <c r="K467" i="1"/>
  <c r="O467" i="1" s="1"/>
  <c r="K459" i="1"/>
  <c r="O459" i="1" s="1"/>
  <c r="K451" i="1"/>
  <c r="O451" i="1" s="1"/>
  <c r="R442" i="1"/>
  <c r="Y442" i="1" s="1"/>
  <c r="K347" i="1"/>
  <c r="O347" i="1" s="1"/>
  <c r="J334" i="1"/>
  <c r="O334" i="1" s="1"/>
  <c r="R334" i="1" s="1"/>
  <c r="Y334" i="1" s="1"/>
  <c r="O319" i="1"/>
  <c r="Q319" i="1"/>
  <c r="Q318" i="1"/>
  <c r="R318" i="1" s="1"/>
  <c r="Y318" i="1" s="1"/>
  <c r="O311" i="1"/>
  <c r="Q311" i="1"/>
  <c r="O224" i="1"/>
  <c r="R224" i="1" s="1"/>
  <c r="Y224" i="1" s="1"/>
  <c r="R222" i="1"/>
  <c r="Y222" i="1" s="1"/>
  <c r="O183" i="1"/>
  <c r="Q157" i="1"/>
  <c r="J140" i="1"/>
  <c r="K140" i="1"/>
  <c r="R81" i="1"/>
  <c r="Y81" i="1" s="1"/>
  <c r="V81" i="1"/>
  <c r="R73" i="1"/>
  <c r="Y73" i="1" s="1"/>
  <c r="V73" i="1"/>
  <c r="O17" i="1"/>
  <c r="R17" i="1" s="1"/>
  <c r="Y17" i="1" s="1"/>
  <c r="O310" i="1"/>
  <c r="Q283" i="1"/>
  <c r="Q275" i="1"/>
  <c r="Q267" i="1"/>
  <c r="Q259" i="1"/>
  <c r="Q251" i="1"/>
  <c r="Q245" i="1"/>
  <c r="O230" i="1"/>
  <c r="R230" i="1" s="1"/>
  <c r="Y230" i="1" s="1"/>
  <c r="Q228" i="1"/>
  <c r="O221" i="1"/>
  <c r="Q213" i="1"/>
  <c r="O179" i="1"/>
  <c r="J157" i="1"/>
  <c r="O157" i="1" s="1"/>
  <c r="K157" i="1"/>
  <c r="Q150" i="1"/>
  <c r="R93" i="1"/>
  <c r="Y93" i="1" s="1"/>
  <c r="V93" i="1"/>
  <c r="O323" i="1"/>
  <c r="O314" i="1"/>
  <c r="Q307" i="1"/>
  <c r="K302" i="1"/>
  <c r="O302" i="1" s="1"/>
  <c r="K298" i="1"/>
  <c r="O298" i="1" s="1"/>
  <c r="Q295" i="1"/>
  <c r="K295" i="1"/>
  <c r="O295" i="1" s="1"/>
  <c r="O294" i="1"/>
  <c r="K291" i="1"/>
  <c r="O291" i="1" s="1"/>
  <c r="V291" i="1" s="1"/>
  <c r="K290" i="1"/>
  <c r="O290" i="1" s="1"/>
  <c r="O287" i="1"/>
  <c r="O279" i="1"/>
  <c r="O277" i="1"/>
  <c r="O271" i="1"/>
  <c r="O269" i="1"/>
  <c r="O263" i="1"/>
  <c r="O261" i="1"/>
  <c r="O255" i="1"/>
  <c r="O253" i="1"/>
  <c r="O247" i="1"/>
  <c r="O244" i="1"/>
  <c r="O238" i="1"/>
  <c r="R238" i="1" s="1"/>
  <c r="Y238" i="1" s="1"/>
  <c r="Q236" i="1"/>
  <c r="K236" i="1"/>
  <c r="O236" i="1" s="1"/>
  <c r="K235" i="1"/>
  <c r="O235" i="1" s="1"/>
  <c r="O223" i="1"/>
  <c r="Q221" i="1"/>
  <c r="K216" i="1"/>
  <c r="O216" i="1" s="1"/>
  <c r="O212" i="1"/>
  <c r="K207" i="1"/>
  <c r="O207" i="1" s="1"/>
  <c r="Q204" i="1"/>
  <c r="K204" i="1"/>
  <c r="O204" i="1" s="1"/>
  <c r="O203" i="1"/>
  <c r="K199" i="1"/>
  <c r="K188" i="1"/>
  <c r="O188" i="1" s="1"/>
  <c r="K176" i="1"/>
  <c r="O176" i="1" s="1"/>
  <c r="O175" i="1"/>
  <c r="K171" i="1"/>
  <c r="O171" i="1" s="1"/>
  <c r="K169" i="1"/>
  <c r="O169" i="1" s="1"/>
  <c r="Q165" i="1"/>
  <c r="K165" i="1"/>
  <c r="O165" i="1" s="1"/>
  <c r="K164" i="1"/>
  <c r="O164" i="1" s="1"/>
  <c r="J156" i="1"/>
  <c r="K156" i="1"/>
  <c r="R85" i="1"/>
  <c r="Y85" i="1" s="1"/>
  <c r="V85" i="1"/>
  <c r="R77" i="1"/>
  <c r="Y77" i="1" s="1"/>
  <c r="V77" i="1"/>
  <c r="O327" i="1"/>
  <c r="Q279" i="1"/>
  <c r="Q271" i="1"/>
  <c r="Q263" i="1"/>
  <c r="Q255" i="1"/>
  <c r="Q247" i="1"/>
  <c r="J246" i="1"/>
  <c r="O246" i="1" s="1"/>
  <c r="R246" i="1" s="1"/>
  <c r="Y246" i="1" s="1"/>
  <c r="Q244" i="1"/>
  <c r="O237" i="1"/>
  <c r="J231" i="1"/>
  <c r="O231" i="1" s="1"/>
  <c r="Q229" i="1"/>
  <c r="K229" i="1"/>
  <c r="O229" i="1" s="1"/>
  <c r="J226" i="1"/>
  <c r="O220" i="1"/>
  <c r="J214" i="1"/>
  <c r="O214" i="1" s="1"/>
  <c r="R214" i="1" s="1"/>
  <c r="Y214" i="1" s="1"/>
  <c r="Q212" i="1"/>
  <c r="K161" i="1"/>
  <c r="O161" i="1" s="1"/>
  <c r="O153" i="1"/>
  <c r="O133" i="1"/>
  <c r="O89" i="1"/>
  <c r="O139" i="1"/>
  <c r="V139" i="1" s="1"/>
  <c r="O128" i="1"/>
  <c r="Q98" i="1"/>
  <c r="R98" i="1" s="1"/>
  <c r="Y98" i="1" s="1"/>
  <c r="O65" i="1"/>
  <c r="O59" i="1"/>
  <c r="Q44" i="1"/>
  <c r="O39" i="1"/>
  <c r="O149" i="1"/>
  <c r="O141" i="1"/>
  <c r="Q125" i="1"/>
  <c r="K125" i="1"/>
  <c r="O125" i="1" s="1"/>
  <c r="K124" i="1"/>
  <c r="O124" i="1" s="1"/>
  <c r="K122" i="1"/>
  <c r="K117" i="1"/>
  <c r="O117" i="1" s="1"/>
  <c r="V117" i="1" s="1"/>
  <c r="K116" i="1"/>
  <c r="O116" i="1" s="1"/>
  <c r="K110" i="1"/>
  <c r="O110" i="1" s="1"/>
  <c r="J107" i="1"/>
  <c r="K105" i="1"/>
  <c r="Q65" i="1"/>
  <c r="K60" i="1"/>
  <c r="K56" i="1"/>
  <c r="O56" i="1" s="1"/>
  <c r="K55" i="1"/>
  <c r="O55" i="1" s="1"/>
  <c r="K52" i="1"/>
  <c r="O52" i="1" s="1"/>
  <c r="O50" i="1"/>
  <c r="K48" i="1"/>
  <c r="O48" i="1" s="1"/>
  <c r="K43" i="1"/>
  <c r="O18" i="1"/>
  <c r="O16" i="1"/>
  <c r="O14" i="1"/>
  <c r="Q149" i="1"/>
  <c r="Q141" i="1"/>
  <c r="O137" i="1"/>
  <c r="J135" i="1"/>
  <c r="J127" i="1"/>
  <c r="K114" i="1"/>
  <c r="O114" i="1" s="1"/>
  <c r="O109" i="1"/>
  <c r="K102" i="1"/>
  <c r="O102" i="1" s="1"/>
  <c r="O101" i="1"/>
  <c r="Q94" i="1"/>
  <c r="K94" i="1"/>
  <c r="O94" i="1" s="1"/>
  <c r="Q90" i="1"/>
  <c r="K90" i="1"/>
  <c r="O90" i="1" s="1"/>
  <c r="K86" i="1"/>
  <c r="O86" i="1" s="1"/>
  <c r="Q82" i="1"/>
  <c r="K82" i="1"/>
  <c r="O82" i="1" s="1"/>
  <c r="Q78" i="1"/>
  <c r="K78" i="1"/>
  <c r="O78" i="1" s="1"/>
  <c r="Q74" i="1"/>
  <c r="K74" i="1"/>
  <c r="O74" i="1" s="1"/>
  <c r="Q70" i="1"/>
  <c r="K70" i="1"/>
  <c r="O70" i="1" s="1"/>
  <c r="J67" i="1"/>
  <c r="O67" i="1" s="1"/>
  <c r="K63" i="1"/>
  <c r="O63" i="1" s="1"/>
  <c r="J58" i="1"/>
  <c r="O58" i="1" s="1"/>
  <c r="O57" i="1"/>
  <c r="K40" i="1"/>
  <c r="O40" i="1" s="1"/>
  <c r="K38" i="1"/>
  <c r="O38" i="1" s="1"/>
  <c r="Q18" i="1"/>
  <c r="K13" i="1"/>
  <c r="O13" i="1" s="1"/>
  <c r="V9974" i="1"/>
  <c r="V9973" i="1"/>
  <c r="R9973" i="1"/>
  <c r="Y9973" i="1" s="1"/>
  <c r="V9970" i="1"/>
  <c r="V9969" i="1"/>
  <c r="R9969" i="1"/>
  <c r="Y9969" i="1" s="1"/>
  <c r="V9966" i="1"/>
  <c r="O9964" i="1"/>
  <c r="R9958" i="1"/>
  <c r="Y9958" i="1" s="1"/>
  <c r="V9958" i="1"/>
  <c r="O9956" i="1"/>
  <c r="R9950" i="1"/>
  <c r="Y9950" i="1" s="1"/>
  <c r="V9950" i="1"/>
  <c r="O9948" i="1"/>
  <c r="R9942" i="1"/>
  <c r="Y9942" i="1" s="1"/>
  <c r="V9942" i="1"/>
  <c r="O9940" i="1"/>
  <c r="R9934" i="1"/>
  <c r="Y9934" i="1" s="1"/>
  <c r="V9934" i="1"/>
  <c r="O9932" i="1"/>
  <c r="R9926" i="1"/>
  <c r="Y9926" i="1" s="1"/>
  <c r="V9926" i="1"/>
  <c r="O9924" i="1"/>
  <c r="R9918" i="1"/>
  <c r="Y9918" i="1" s="1"/>
  <c r="V9918" i="1"/>
  <c r="O9916" i="1"/>
  <c r="R9910" i="1"/>
  <c r="Y9910" i="1" s="1"/>
  <c r="V9910" i="1"/>
  <c r="O9908" i="1"/>
  <c r="R9902" i="1"/>
  <c r="Y9902" i="1" s="1"/>
  <c r="V9902" i="1"/>
  <c r="O9900" i="1"/>
  <c r="R9894" i="1"/>
  <c r="Y9894" i="1" s="1"/>
  <c r="V9894" i="1"/>
  <c r="O9892" i="1"/>
  <c r="R9886" i="1"/>
  <c r="Y9886" i="1" s="1"/>
  <c r="V9886" i="1"/>
  <c r="O9884" i="1"/>
  <c r="R9878" i="1"/>
  <c r="Y9878" i="1" s="1"/>
  <c r="V9878" i="1"/>
  <c r="O9876" i="1"/>
  <c r="R9870" i="1"/>
  <c r="Y9870" i="1" s="1"/>
  <c r="V9870" i="1"/>
  <c r="O9868" i="1"/>
  <c r="R9862" i="1"/>
  <c r="Y9862" i="1" s="1"/>
  <c r="V9862" i="1"/>
  <c r="O9860" i="1"/>
  <c r="R9854" i="1"/>
  <c r="Y9854" i="1" s="1"/>
  <c r="V9854" i="1"/>
  <c r="O9852" i="1"/>
  <c r="R9846" i="1"/>
  <c r="Y9846" i="1" s="1"/>
  <c r="V9846" i="1"/>
  <c r="O9844" i="1"/>
  <c r="R9838" i="1"/>
  <c r="Y9838" i="1" s="1"/>
  <c r="V9838" i="1"/>
  <c r="O9836" i="1"/>
  <c r="R9830" i="1"/>
  <c r="Y9830" i="1" s="1"/>
  <c r="V9830" i="1"/>
  <c r="O9828" i="1"/>
  <c r="R9822" i="1"/>
  <c r="Y9822" i="1" s="1"/>
  <c r="V9822" i="1"/>
  <c r="O9820" i="1"/>
  <c r="R9814" i="1"/>
  <c r="Y9814" i="1" s="1"/>
  <c r="V9814" i="1"/>
  <c r="O9812" i="1"/>
  <c r="R9806" i="1"/>
  <c r="Y9806" i="1" s="1"/>
  <c r="V9806" i="1"/>
  <c r="O9804" i="1"/>
  <c r="R9798" i="1"/>
  <c r="Y9798" i="1" s="1"/>
  <c r="V9798" i="1"/>
  <c r="O9796" i="1"/>
  <c r="R9790" i="1"/>
  <c r="Y9790" i="1" s="1"/>
  <c r="V9790" i="1"/>
  <c r="O9788" i="1"/>
  <c r="R9782" i="1"/>
  <c r="Y9782" i="1" s="1"/>
  <c r="V9782" i="1"/>
  <c r="O9780" i="1"/>
  <c r="R9774" i="1"/>
  <c r="Y9774" i="1" s="1"/>
  <c r="V9774" i="1"/>
  <c r="V8777" i="1"/>
  <c r="R8777" i="1"/>
  <c r="Y8777" i="1" s="1"/>
  <c r="R8772" i="1"/>
  <c r="Y8772" i="1" s="1"/>
  <c r="V8772" i="1"/>
  <c r="V8761" i="1"/>
  <c r="R8761" i="1"/>
  <c r="Y8761" i="1" s="1"/>
  <c r="R8756" i="1"/>
  <c r="Y8756" i="1" s="1"/>
  <c r="V8756" i="1"/>
  <c r="V8745" i="1"/>
  <c r="R8745" i="1"/>
  <c r="Y8745" i="1" s="1"/>
  <c r="R8740" i="1"/>
  <c r="Y8740" i="1" s="1"/>
  <c r="V8740" i="1"/>
  <c r="V8729" i="1"/>
  <c r="R8729" i="1"/>
  <c r="Y8729" i="1" s="1"/>
  <c r="R8724" i="1"/>
  <c r="Y8724" i="1" s="1"/>
  <c r="V8724" i="1"/>
  <c r="V8713" i="1"/>
  <c r="R8713" i="1"/>
  <c r="Y8713" i="1" s="1"/>
  <c r="R8708" i="1"/>
  <c r="Y8708" i="1" s="1"/>
  <c r="V8708" i="1"/>
  <c r="V8697" i="1"/>
  <c r="R8697" i="1"/>
  <c r="Y8697" i="1" s="1"/>
  <c r="R8692" i="1"/>
  <c r="Y8692" i="1" s="1"/>
  <c r="V8692" i="1"/>
  <c r="V8681" i="1"/>
  <c r="R8681" i="1"/>
  <c r="Y8681" i="1" s="1"/>
  <c r="R8676" i="1"/>
  <c r="Y8676" i="1" s="1"/>
  <c r="V8676" i="1"/>
  <c r="V8665" i="1"/>
  <c r="R8665" i="1"/>
  <c r="Y8665" i="1" s="1"/>
  <c r="R8660" i="1"/>
  <c r="Y8660" i="1" s="1"/>
  <c r="V8660" i="1"/>
  <c r="V8649" i="1"/>
  <c r="R8649" i="1"/>
  <c r="Y8649" i="1" s="1"/>
  <c r="R8644" i="1"/>
  <c r="Y8644" i="1" s="1"/>
  <c r="V8644" i="1"/>
  <c r="V8633" i="1"/>
  <c r="R8633" i="1"/>
  <c r="Y8633" i="1" s="1"/>
  <c r="R8628" i="1"/>
  <c r="Y8628" i="1" s="1"/>
  <c r="V8628" i="1"/>
  <c r="V8617" i="1"/>
  <c r="R8617" i="1"/>
  <c r="Y8617" i="1" s="1"/>
  <c r="R8612" i="1"/>
  <c r="Y8612" i="1" s="1"/>
  <c r="V8612" i="1"/>
  <c r="V8601" i="1"/>
  <c r="R8601" i="1"/>
  <c r="Y8601" i="1" s="1"/>
  <c r="R8596" i="1"/>
  <c r="Y8596" i="1" s="1"/>
  <c r="V8596" i="1"/>
  <c r="V8585" i="1"/>
  <c r="R8585" i="1"/>
  <c r="Y8585" i="1" s="1"/>
  <c r="R8583" i="1"/>
  <c r="Y8583" i="1" s="1"/>
  <c r="V8583" i="1"/>
  <c r="R8568" i="1"/>
  <c r="Y8568" i="1" s="1"/>
  <c r="V8568" i="1"/>
  <c r="R8559" i="1"/>
  <c r="Y8559" i="1" s="1"/>
  <c r="V8559" i="1"/>
  <c r="R8544" i="1"/>
  <c r="Y8544" i="1" s="1"/>
  <c r="V8544" i="1"/>
  <c r="R8519" i="1"/>
  <c r="Y8519" i="1" s="1"/>
  <c r="V8519" i="1"/>
  <c r="R8504" i="1"/>
  <c r="Y8504" i="1" s="1"/>
  <c r="V8504" i="1"/>
  <c r="R8495" i="1"/>
  <c r="Y8495" i="1" s="1"/>
  <c r="V8495" i="1"/>
  <c r="R8480" i="1"/>
  <c r="Y8480" i="1" s="1"/>
  <c r="V8480" i="1"/>
  <c r="V9773" i="1"/>
  <c r="R9773" i="1"/>
  <c r="Y9773" i="1" s="1"/>
  <c r="V9769" i="1"/>
  <c r="R9769" i="1"/>
  <c r="Y9769" i="1" s="1"/>
  <c r="V9757" i="1"/>
  <c r="R9757" i="1"/>
  <c r="Y9757" i="1" s="1"/>
  <c r="V9753" i="1"/>
  <c r="R9753" i="1"/>
  <c r="Y9753" i="1" s="1"/>
  <c r="V9741" i="1"/>
  <c r="R9741" i="1"/>
  <c r="Y9741" i="1" s="1"/>
  <c r="V9737" i="1"/>
  <c r="R9737" i="1"/>
  <c r="Y9737" i="1" s="1"/>
  <c r="V9733" i="1"/>
  <c r="R9733" i="1"/>
  <c r="Y9733" i="1" s="1"/>
  <c r="V9725" i="1"/>
  <c r="R9725" i="1"/>
  <c r="Y9725" i="1" s="1"/>
  <c r="V9721" i="1"/>
  <c r="R9721" i="1"/>
  <c r="Y9721" i="1" s="1"/>
  <c r="V9709" i="1"/>
  <c r="R9709" i="1"/>
  <c r="Y9709" i="1" s="1"/>
  <c r="V9705" i="1"/>
  <c r="R9705" i="1"/>
  <c r="Y9705" i="1" s="1"/>
  <c r="V9693" i="1"/>
  <c r="R9693" i="1"/>
  <c r="Y9693" i="1" s="1"/>
  <c r="V9689" i="1"/>
  <c r="R9689" i="1"/>
  <c r="Y9689" i="1" s="1"/>
  <c r="V9677" i="1"/>
  <c r="R9677" i="1"/>
  <c r="Y9677" i="1" s="1"/>
  <c r="V9673" i="1"/>
  <c r="R9673" i="1"/>
  <c r="Y9673" i="1" s="1"/>
  <c r="V9669" i="1"/>
  <c r="R9669" i="1"/>
  <c r="Y9669" i="1" s="1"/>
  <c r="V9661" i="1"/>
  <c r="R9661" i="1"/>
  <c r="Y9661" i="1" s="1"/>
  <c r="V9657" i="1"/>
  <c r="R9657" i="1"/>
  <c r="Y9657" i="1" s="1"/>
  <c r="V9645" i="1"/>
  <c r="R9645" i="1"/>
  <c r="Y9645" i="1" s="1"/>
  <c r="V9641" i="1"/>
  <c r="R9641" i="1"/>
  <c r="Y9641" i="1" s="1"/>
  <c r="V9629" i="1"/>
  <c r="R9629" i="1"/>
  <c r="Y9629" i="1" s="1"/>
  <c r="V9625" i="1"/>
  <c r="R9625" i="1"/>
  <c r="Y9625" i="1" s="1"/>
  <c r="V9613" i="1"/>
  <c r="R9613" i="1"/>
  <c r="Y9613" i="1" s="1"/>
  <c r="V9609" i="1"/>
  <c r="R9609" i="1"/>
  <c r="Y9609" i="1" s="1"/>
  <c r="V9605" i="1"/>
  <c r="R9605" i="1"/>
  <c r="Y9605" i="1" s="1"/>
  <c r="V9597" i="1"/>
  <c r="R9597" i="1"/>
  <c r="Y9597" i="1" s="1"/>
  <c r="V9593" i="1"/>
  <c r="R9593" i="1"/>
  <c r="Y9593" i="1" s="1"/>
  <c r="V9581" i="1"/>
  <c r="R9581" i="1"/>
  <c r="Y9581" i="1" s="1"/>
  <c r="V9577" i="1"/>
  <c r="R9577" i="1"/>
  <c r="Y9577" i="1" s="1"/>
  <c r="V9565" i="1"/>
  <c r="R9565" i="1"/>
  <c r="Y9565" i="1" s="1"/>
  <c r="V9561" i="1"/>
  <c r="R9561" i="1"/>
  <c r="Y9561" i="1" s="1"/>
  <c r="V9549" i="1"/>
  <c r="R9549" i="1"/>
  <c r="Y9549" i="1" s="1"/>
  <c r="V9545" i="1"/>
  <c r="R9545" i="1"/>
  <c r="Y9545" i="1" s="1"/>
  <c r="V9541" i="1"/>
  <c r="R9541" i="1"/>
  <c r="Y9541" i="1" s="1"/>
  <c r="V9533" i="1"/>
  <c r="R9533" i="1"/>
  <c r="Y9533" i="1" s="1"/>
  <c r="V9529" i="1"/>
  <c r="R9529" i="1"/>
  <c r="Y9529" i="1" s="1"/>
  <c r="V9517" i="1"/>
  <c r="R9517" i="1"/>
  <c r="Y9517" i="1" s="1"/>
  <c r="V9513" i="1"/>
  <c r="R9513" i="1"/>
  <c r="Y9513" i="1" s="1"/>
  <c r="V9501" i="1"/>
  <c r="R9501" i="1"/>
  <c r="Y9501" i="1" s="1"/>
  <c r="V9497" i="1"/>
  <c r="R9497" i="1"/>
  <c r="Y9497" i="1" s="1"/>
  <c r="V9485" i="1"/>
  <c r="R9485" i="1"/>
  <c r="Y9485" i="1" s="1"/>
  <c r="V9481" i="1"/>
  <c r="R9481" i="1"/>
  <c r="Y9481" i="1" s="1"/>
  <c r="V9477" i="1"/>
  <c r="R9477" i="1"/>
  <c r="Y9477" i="1" s="1"/>
  <c r="V9469" i="1"/>
  <c r="R9469" i="1"/>
  <c r="Y9469" i="1" s="1"/>
  <c r="V9465" i="1"/>
  <c r="R9465" i="1"/>
  <c r="Y9465" i="1" s="1"/>
  <c r="V9453" i="1"/>
  <c r="R9453" i="1"/>
  <c r="Y9453" i="1" s="1"/>
  <c r="V9449" i="1"/>
  <c r="R9449" i="1"/>
  <c r="Y9449" i="1" s="1"/>
  <c r="V9437" i="1"/>
  <c r="R9437" i="1"/>
  <c r="Y9437" i="1" s="1"/>
  <c r="V9433" i="1"/>
  <c r="R9433" i="1"/>
  <c r="Y9433" i="1" s="1"/>
  <c r="V9421" i="1"/>
  <c r="R9421" i="1"/>
  <c r="Y9421" i="1" s="1"/>
  <c r="V9417" i="1"/>
  <c r="R9417" i="1"/>
  <c r="Y9417" i="1" s="1"/>
  <c r="V9413" i="1"/>
  <c r="R9413" i="1"/>
  <c r="Y9413" i="1" s="1"/>
  <c r="V9405" i="1"/>
  <c r="R9405" i="1"/>
  <c r="Y9405" i="1" s="1"/>
  <c r="V9401" i="1"/>
  <c r="R9401" i="1"/>
  <c r="Y9401" i="1" s="1"/>
  <c r="V9389" i="1"/>
  <c r="R9389" i="1"/>
  <c r="Y9389" i="1" s="1"/>
  <c r="V9385" i="1"/>
  <c r="R9385" i="1"/>
  <c r="Y9385" i="1" s="1"/>
  <c r="V9373" i="1"/>
  <c r="R9373" i="1"/>
  <c r="Y9373" i="1" s="1"/>
  <c r="V9369" i="1"/>
  <c r="R9369" i="1"/>
  <c r="Y9369" i="1" s="1"/>
  <c r="V9357" i="1"/>
  <c r="R9357" i="1"/>
  <c r="Y9357" i="1" s="1"/>
  <c r="V9353" i="1"/>
  <c r="R9353" i="1"/>
  <c r="Y9353" i="1" s="1"/>
  <c r="V9349" i="1"/>
  <c r="R9349" i="1"/>
  <c r="Y9349" i="1" s="1"/>
  <c r="V9341" i="1"/>
  <c r="R9341" i="1"/>
  <c r="Y9341" i="1" s="1"/>
  <c r="V9337" i="1"/>
  <c r="R9337" i="1"/>
  <c r="Y9337" i="1" s="1"/>
  <c r="V9325" i="1"/>
  <c r="R9325" i="1"/>
  <c r="Y9325" i="1" s="1"/>
  <c r="V9321" i="1"/>
  <c r="R9321" i="1"/>
  <c r="Y9321" i="1" s="1"/>
  <c r="V9309" i="1"/>
  <c r="R9309" i="1"/>
  <c r="Y9309" i="1" s="1"/>
  <c r="V9305" i="1"/>
  <c r="R9305" i="1"/>
  <c r="Y9305" i="1" s="1"/>
  <c r="V9293" i="1"/>
  <c r="R9293" i="1"/>
  <c r="Y9293" i="1" s="1"/>
  <c r="V9289" i="1"/>
  <c r="R9289" i="1"/>
  <c r="Y9289" i="1" s="1"/>
  <c r="V9285" i="1"/>
  <c r="R9285" i="1"/>
  <c r="Y9285" i="1" s="1"/>
  <c r="V9277" i="1"/>
  <c r="R9277" i="1"/>
  <c r="Y9277" i="1" s="1"/>
  <c r="V9273" i="1"/>
  <c r="R9273" i="1"/>
  <c r="Y9273" i="1" s="1"/>
  <c r="V9261" i="1"/>
  <c r="R9261" i="1"/>
  <c r="Y9261" i="1" s="1"/>
  <c r="V9257" i="1"/>
  <c r="R9257" i="1"/>
  <c r="Y9257" i="1" s="1"/>
  <c r="V9245" i="1"/>
  <c r="R9245" i="1"/>
  <c r="Y9245" i="1" s="1"/>
  <c r="V9241" i="1"/>
  <c r="R9241" i="1"/>
  <c r="Y9241" i="1" s="1"/>
  <c r="V9229" i="1"/>
  <c r="R9229" i="1"/>
  <c r="Y9229" i="1" s="1"/>
  <c r="V9225" i="1"/>
  <c r="R9225" i="1"/>
  <c r="Y9225" i="1" s="1"/>
  <c r="V9221" i="1"/>
  <c r="R9221" i="1"/>
  <c r="Y9221" i="1" s="1"/>
  <c r="V9217" i="1"/>
  <c r="R9217" i="1"/>
  <c r="Y9217" i="1" s="1"/>
  <c r="V9213" i="1"/>
  <c r="R9213" i="1"/>
  <c r="Y9213" i="1" s="1"/>
  <c r="V9209" i="1"/>
  <c r="R9209" i="1"/>
  <c r="Y9209" i="1" s="1"/>
  <c r="V9205" i="1"/>
  <c r="R9205" i="1"/>
  <c r="Y9205" i="1" s="1"/>
  <c r="V9201" i="1"/>
  <c r="R9201" i="1"/>
  <c r="Y9201" i="1" s="1"/>
  <c r="V9197" i="1"/>
  <c r="R9197" i="1"/>
  <c r="Y9197" i="1" s="1"/>
  <c r="V9193" i="1"/>
  <c r="R9193" i="1"/>
  <c r="Y9193" i="1" s="1"/>
  <c r="V9189" i="1"/>
  <c r="R9189" i="1"/>
  <c r="Y9189" i="1" s="1"/>
  <c r="V9185" i="1"/>
  <c r="R9185" i="1"/>
  <c r="Y9185" i="1" s="1"/>
  <c r="V9181" i="1"/>
  <c r="R9181" i="1"/>
  <c r="Y9181" i="1" s="1"/>
  <c r="V9177" i="1"/>
  <c r="R9177" i="1"/>
  <c r="Y9177" i="1" s="1"/>
  <c r="V9173" i="1"/>
  <c r="R9173" i="1"/>
  <c r="Y9173" i="1" s="1"/>
  <c r="V9169" i="1"/>
  <c r="R9169" i="1"/>
  <c r="Y9169" i="1" s="1"/>
  <c r="V9165" i="1"/>
  <c r="R9165" i="1"/>
  <c r="Y9165" i="1" s="1"/>
  <c r="V9161" i="1"/>
  <c r="R9161" i="1"/>
  <c r="Y9161" i="1" s="1"/>
  <c r="V9157" i="1"/>
  <c r="R9157" i="1"/>
  <c r="Y9157" i="1" s="1"/>
  <c r="V9153" i="1"/>
  <c r="R9153" i="1"/>
  <c r="Y9153" i="1" s="1"/>
  <c r="V9149" i="1"/>
  <c r="R9149" i="1"/>
  <c r="Y9149" i="1" s="1"/>
  <c r="V9145" i="1"/>
  <c r="R9145" i="1"/>
  <c r="Y9145" i="1" s="1"/>
  <c r="V9141" i="1"/>
  <c r="R9141" i="1"/>
  <c r="Y9141" i="1" s="1"/>
  <c r="V9137" i="1"/>
  <c r="R9137" i="1"/>
  <c r="Y9137" i="1" s="1"/>
  <c r="V9133" i="1"/>
  <c r="R9133" i="1"/>
  <c r="Y9133" i="1" s="1"/>
  <c r="V9129" i="1"/>
  <c r="R9129" i="1"/>
  <c r="Y9129" i="1" s="1"/>
  <c r="V9125" i="1"/>
  <c r="R9125" i="1"/>
  <c r="Y9125" i="1" s="1"/>
  <c r="V9121" i="1"/>
  <c r="R9121" i="1"/>
  <c r="Y9121" i="1" s="1"/>
  <c r="V9117" i="1"/>
  <c r="R9117" i="1"/>
  <c r="Y9117" i="1" s="1"/>
  <c r="V9113" i="1"/>
  <c r="R9113" i="1"/>
  <c r="Y9113" i="1" s="1"/>
  <c r="V9109" i="1"/>
  <c r="R9109" i="1"/>
  <c r="Y9109" i="1" s="1"/>
  <c r="V9105" i="1"/>
  <c r="R9105" i="1"/>
  <c r="Y9105" i="1" s="1"/>
  <c r="V9101" i="1"/>
  <c r="R9101" i="1"/>
  <c r="Y9101" i="1" s="1"/>
  <c r="V9097" i="1"/>
  <c r="R9097" i="1"/>
  <c r="Y9097" i="1" s="1"/>
  <c r="V9093" i="1"/>
  <c r="R9093" i="1"/>
  <c r="Y9093" i="1" s="1"/>
  <c r="V9089" i="1"/>
  <c r="R9089" i="1"/>
  <c r="Y9089" i="1" s="1"/>
  <c r="V9085" i="1"/>
  <c r="R9085" i="1"/>
  <c r="Y9085" i="1" s="1"/>
  <c r="V9081" i="1"/>
  <c r="R9081" i="1"/>
  <c r="Y9081" i="1" s="1"/>
  <c r="V9077" i="1"/>
  <c r="R9077" i="1"/>
  <c r="Y9077" i="1" s="1"/>
  <c r="V9073" i="1"/>
  <c r="R9073" i="1"/>
  <c r="Y9073" i="1" s="1"/>
  <c r="V9069" i="1"/>
  <c r="R9069" i="1"/>
  <c r="Y9069" i="1" s="1"/>
  <c r="V9065" i="1"/>
  <c r="R9065" i="1"/>
  <c r="Y9065" i="1" s="1"/>
  <c r="V9061" i="1"/>
  <c r="R9061" i="1"/>
  <c r="Y9061" i="1" s="1"/>
  <c r="V9057" i="1"/>
  <c r="R9057" i="1"/>
  <c r="Y9057" i="1" s="1"/>
  <c r="V9053" i="1"/>
  <c r="R9053" i="1"/>
  <c r="Y9053" i="1" s="1"/>
  <c r="V9049" i="1"/>
  <c r="R9049" i="1"/>
  <c r="Y9049" i="1" s="1"/>
  <c r="V9045" i="1"/>
  <c r="R9045" i="1"/>
  <c r="Y9045" i="1" s="1"/>
  <c r="V9041" i="1"/>
  <c r="R9041" i="1"/>
  <c r="Y9041" i="1" s="1"/>
  <c r="V9037" i="1"/>
  <c r="R9037" i="1"/>
  <c r="Y9037" i="1" s="1"/>
  <c r="V9033" i="1"/>
  <c r="R9033" i="1"/>
  <c r="Y9033" i="1" s="1"/>
  <c r="V9029" i="1"/>
  <c r="R9029" i="1"/>
  <c r="Y9029" i="1" s="1"/>
  <c r="V9025" i="1"/>
  <c r="R9025" i="1"/>
  <c r="Y9025" i="1" s="1"/>
  <c r="V9021" i="1"/>
  <c r="R9021" i="1"/>
  <c r="Y9021" i="1" s="1"/>
  <c r="V9017" i="1"/>
  <c r="R9017" i="1"/>
  <c r="Y9017" i="1" s="1"/>
  <c r="V9013" i="1"/>
  <c r="R9013" i="1"/>
  <c r="Y9013" i="1" s="1"/>
  <c r="V9009" i="1"/>
  <c r="R9009" i="1"/>
  <c r="Y9009" i="1" s="1"/>
  <c r="V9005" i="1"/>
  <c r="R9005" i="1"/>
  <c r="Y9005" i="1" s="1"/>
  <c r="V9001" i="1"/>
  <c r="R9001" i="1"/>
  <c r="Y9001" i="1" s="1"/>
  <c r="V8997" i="1"/>
  <c r="R8997" i="1"/>
  <c r="Y8997" i="1" s="1"/>
  <c r="V8993" i="1"/>
  <c r="R8993" i="1"/>
  <c r="Y8993" i="1" s="1"/>
  <c r="V8989" i="1"/>
  <c r="R8989" i="1"/>
  <c r="Y8989" i="1" s="1"/>
  <c r="V8985" i="1"/>
  <c r="R8985" i="1"/>
  <c r="Y8985" i="1" s="1"/>
  <c r="V8981" i="1"/>
  <c r="R8981" i="1"/>
  <c r="Y8981" i="1" s="1"/>
  <c r="V8977" i="1"/>
  <c r="R8977" i="1"/>
  <c r="Y8977" i="1" s="1"/>
  <c r="V8973" i="1"/>
  <c r="R8973" i="1"/>
  <c r="Y8973" i="1" s="1"/>
  <c r="V8969" i="1"/>
  <c r="R8969" i="1"/>
  <c r="Y8969" i="1" s="1"/>
  <c r="V8965" i="1"/>
  <c r="R8965" i="1"/>
  <c r="Y8965" i="1" s="1"/>
  <c r="V8961" i="1"/>
  <c r="R8961" i="1"/>
  <c r="Y8961" i="1" s="1"/>
  <c r="V8957" i="1"/>
  <c r="R8957" i="1"/>
  <c r="Y8957" i="1" s="1"/>
  <c r="V8953" i="1"/>
  <c r="R8953" i="1"/>
  <c r="Y8953" i="1" s="1"/>
  <c r="V8949" i="1"/>
  <c r="R8949" i="1"/>
  <c r="Y8949" i="1" s="1"/>
  <c r="V8945" i="1"/>
  <c r="R8945" i="1"/>
  <c r="Y8945" i="1" s="1"/>
  <c r="V8941" i="1"/>
  <c r="R8941" i="1"/>
  <c r="Y8941" i="1" s="1"/>
  <c r="V8937" i="1"/>
  <c r="R8937" i="1"/>
  <c r="Y8937" i="1" s="1"/>
  <c r="V8933" i="1"/>
  <c r="R8933" i="1"/>
  <c r="Y8933" i="1" s="1"/>
  <c r="V8929" i="1"/>
  <c r="R8929" i="1"/>
  <c r="Y8929" i="1" s="1"/>
  <c r="V8925" i="1"/>
  <c r="R8925" i="1"/>
  <c r="Y8925" i="1" s="1"/>
  <c r="V8921" i="1"/>
  <c r="R8921" i="1"/>
  <c r="Y8921" i="1" s="1"/>
  <c r="V8917" i="1"/>
  <c r="R8917" i="1"/>
  <c r="Y8917" i="1" s="1"/>
  <c r="V8913" i="1"/>
  <c r="R8913" i="1"/>
  <c r="Y8913" i="1" s="1"/>
  <c r="V8909" i="1"/>
  <c r="R8909" i="1"/>
  <c r="Y8909" i="1" s="1"/>
  <c r="V8905" i="1"/>
  <c r="R8905" i="1"/>
  <c r="Y8905" i="1" s="1"/>
  <c r="V8901" i="1"/>
  <c r="R8901" i="1"/>
  <c r="Y8901" i="1" s="1"/>
  <c r="V8897" i="1"/>
  <c r="R8897" i="1"/>
  <c r="Y8897" i="1" s="1"/>
  <c r="V8893" i="1"/>
  <c r="R8893" i="1"/>
  <c r="Y8893" i="1" s="1"/>
  <c r="V8889" i="1"/>
  <c r="R8889" i="1"/>
  <c r="Y8889" i="1" s="1"/>
  <c r="V8885" i="1"/>
  <c r="R8885" i="1"/>
  <c r="Y8885" i="1" s="1"/>
  <c r="V8881" i="1"/>
  <c r="R8881" i="1"/>
  <c r="Y8881" i="1" s="1"/>
  <c r="V8877" i="1"/>
  <c r="R8877" i="1"/>
  <c r="Y8877" i="1" s="1"/>
  <c r="V8873" i="1"/>
  <c r="R8873" i="1"/>
  <c r="Y8873" i="1" s="1"/>
  <c r="V8869" i="1"/>
  <c r="R8869" i="1"/>
  <c r="Y8869" i="1" s="1"/>
  <c r="V8865" i="1"/>
  <c r="R8865" i="1"/>
  <c r="Y8865" i="1" s="1"/>
  <c r="V8861" i="1"/>
  <c r="R8861" i="1"/>
  <c r="Y8861" i="1" s="1"/>
  <c r="V8857" i="1"/>
  <c r="R8857" i="1"/>
  <c r="Y8857" i="1" s="1"/>
  <c r="V8853" i="1"/>
  <c r="R8853" i="1"/>
  <c r="Y8853" i="1" s="1"/>
  <c r="V8849" i="1"/>
  <c r="R8849" i="1"/>
  <c r="Y8849" i="1" s="1"/>
  <c r="V8845" i="1"/>
  <c r="R8845" i="1"/>
  <c r="Y8845" i="1" s="1"/>
  <c r="V8841" i="1"/>
  <c r="R8841" i="1"/>
  <c r="Y8841" i="1" s="1"/>
  <c r="V8837" i="1"/>
  <c r="R8837" i="1"/>
  <c r="Y8837" i="1" s="1"/>
  <c r="V8833" i="1"/>
  <c r="R8833" i="1"/>
  <c r="Y8833" i="1" s="1"/>
  <c r="V8829" i="1"/>
  <c r="R8829" i="1"/>
  <c r="Y8829" i="1" s="1"/>
  <c r="V8825" i="1"/>
  <c r="R8825" i="1"/>
  <c r="Y8825" i="1" s="1"/>
  <c r="V8821" i="1"/>
  <c r="R8821" i="1"/>
  <c r="Y8821" i="1" s="1"/>
  <c r="V8817" i="1"/>
  <c r="R8817" i="1"/>
  <c r="Y8817" i="1" s="1"/>
  <c r="V8813" i="1"/>
  <c r="R8813" i="1"/>
  <c r="Y8813" i="1" s="1"/>
  <c r="V8809" i="1"/>
  <c r="R8809" i="1"/>
  <c r="Y8809" i="1" s="1"/>
  <c r="V8805" i="1"/>
  <c r="R8805" i="1"/>
  <c r="Y8805" i="1" s="1"/>
  <c r="V8801" i="1"/>
  <c r="R8801" i="1"/>
  <c r="Y8801" i="1" s="1"/>
  <c r="V8797" i="1"/>
  <c r="R8797" i="1"/>
  <c r="Y8797" i="1" s="1"/>
  <c r="V8793" i="1"/>
  <c r="R8793" i="1"/>
  <c r="Y8793" i="1" s="1"/>
  <c r="V8789" i="1"/>
  <c r="R8789" i="1"/>
  <c r="Y8789" i="1" s="1"/>
  <c r="V8785" i="1"/>
  <c r="R8785" i="1"/>
  <c r="Y8785" i="1" s="1"/>
  <c r="R8782" i="1"/>
  <c r="Y8782" i="1" s="1"/>
  <c r="V8782" i="1"/>
  <c r="V8763" i="1"/>
  <c r="R8763" i="1"/>
  <c r="Y8763" i="1" s="1"/>
  <c r="V8747" i="1"/>
  <c r="R8747" i="1"/>
  <c r="Y8747" i="1" s="1"/>
  <c r="V8731" i="1"/>
  <c r="R8731" i="1"/>
  <c r="Y8731" i="1" s="1"/>
  <c r="V8715" i="1"/>
  <c r="R8715" i="1"/>
  <c r="Y8715" i="1" s="1"/>
  <c r="V8699" i="1"/>
  <c r="R8699" i="1"/>
  <c r="Y8699" i="1" s="1"/>
  <c r="V8683" i="1"/>
  <c r="R8683" i="1"/>
  <c r="Y8683" i="1" s="1"/>
  <c r="V8667" i="1"/>
  <c r="R8667" i="1"/>
  <c r="Y8667" i="1" s="1"/>
  <c r="V8651" i="1"/>
  <c r="R8651" i="1"/>
  <c r="Y8651" i="1" s="1"/>
  <c r="V8635" i="1"/>
  <c r="R8635" i="1"/>
  <c r="Y8635" i="1" s="1"/>
  <c r="V8619" i="1"/>
  <c r="R8619" i="1"/>
  <c r="Y8619" i="1" s="1"/>
  <c r="V8603" i="1"/>
  <c r="R8603" i="1"/>
  <c r="Y8603" i="1" s="1"/>
  <c r="V8587" i="1"/>
  <c r="R8587" i="1"/>
  <c r="Y8587" i="1" s="1"/>
  <c r="R8552" i="1"/>
  <c r="Y8552" i="1" s="1"/>
  <c r="V8552" i="1"/>
  <c r="R8528" i="1"/>
  <c r="Y8528" i="1" s="1"/>
  <c r="V8528" i="1"/>
  <c r="R8488" i="1"/>
  <c r="Y8488" i="1" s="1"/>
  <c r="V8488" i="1"/>
  <c r="R8464" i="1"/>
  <c r="Y8464" i="1" s="1"/>
  <c r="V8464" i="1"/>
  <c r="V10010" i="1"/>
  <c r="R10008" i="1"/>
  <c r="Y10008" i="1" s="1"/>
  <c r="V10008" i="1"/>
  <c r="R10004" i="1"/>
  <c r="Y10004" i="1" s="1"/>
  <c r="V10004" i="1"/>
  <c r="R10000" i="1"/>
  <c r="Y10000" i="1" s="1"/>
  <c r="V10000" i="1"/>
  <c r="R9996" i="1"/>
  <c r="Y9996" i="1" s="1"/>
  <c r="V9996" i="1"/>
  <c r="R9992" i="1"/>
  <c r="Y9992" i="1" s="1"/>
  <c r="V9992" i="1"/>
  <c r="R9988" i="1"/>
  <c r="Y9988" i="1" s="1"/>
  <c r="V9988" i="1"/>
  <c r="R9984" i="1"/>
  <c r="Y9984" i="1" s="1"/>
  <c r="V9984" i="1"/>
  <c r="R9980" i="1"/>
  <c r="Y9980" i="1" s="1"/>
  <c r="V9980" i="1"/>
  <c r="R9962" i="1"/>
  <c r="Y9962" i="1" s="1"/>
  <c r="V9962" i="1"/>
  <c r="R9960" i="1"/>
  <c r="Y9960" i="1" s="1"/>
  <c r="V9960" i="1"/>
  <c r="R9954" i="1"/>
  <c r="Y9954" i="1" s="1"/>
  <c r="V9954" i="1"/>
  <c r="R9952" i="1"/>
  <c r="Y9952" i="1" s="1"/>
  <c r="V9952" i="1"/>
  <c r="R9946" i="1"/>
  <c r="Y9946" i="1" s="1"/>
  <c r="V9946" i="1"/>
  <c r="R9944" i="1"/>
  <c r="Y9944" i="1" s="1"/>
  <c r="V9944" i="1"/>
  <c r="R9938" i="1"/>
  <c r="Y9938" i="1" s="1"/>
  <c r="V9938" i="1"/>
  <c r="R9936" i="1"/>
  <c r="Y9936" i="1" s="1"/>
  <c r="V9936" i="1"/>
  <c r="R9930" i="1"/>
  <c r="Y9930" i="1" s="1"/>
  <c r="V9930" i="1"/>
  <c r="R9928" i="1"/>
  <c r="Y9928" i="1" s="1"/>
  <c r="V9928" i="1"/>
  <c r="R9922" i="1"/>
  <c r="Y9922" i="1" s="1"/>
  <c r="V9922" i="1"/>
  <c r="R9920" i="1"/>
  <c r="Y9920" i="1" s="1"/>
  <c r="V9920" i="1"/>
  <c r="R9914" i="1"/>
  <c r="Y9914" i="1" s="1"/>
  <c r="V9914" i="1"/>
  <c r="R9912" i="1"/>
  <c r="Y9912" i="1" s="1"/>
  <c r="V9912" i="1"/>
  <c r="R9906" i="1"/>
  <c r="Y9906" i="1" s="1"/>
  <c r="V9906" i="1"/>
  <c r="R9904" i="1"/>
  <c r="Y9904" i="1" s="1"/>
  <c r="V9904" i="1"/>
  <c r="R9898" i="1"/>
  <c r="Y9898" i="1" s="1"/>
  <c r="V9898" i="1"/>
  <c r="R9896" i="1"/>
  <c r="Y9896" i="1" s="1"/>
  <c r="V9896" i="1"/>
  <c r="R9890" i="1"/>
  <c r="Y9890" i="1" s="1"/>
  <c r="V9890" i="1"/>
  <c r="R9888" i="1"/>
  <c r="Y9888" i="1" s="1"/>
  <c r="V9888" i="1"/>
  <c r="R9882" i="1"/>
  <c r="Y9882" i="1" s="1"/>
  <c r="V9882" i="1"/>
  <c r="R9880" i="1"/>
  <c r="Y9880" i="1" s="1"/>
  <c r="V9880" i="1"/>
  <c r="R9874" i="1"/>
  <c r="Y9874" i="1" s="1"/>
  <c r="V9874" i="1"/>
  <c r="R9872" i="1"/>
  <c r="Y9872" i="1" s="1"/>
  <c r="V9872" i="1"/>
  <c r="R9866" i="1"/>
  <c r="Y9866" i="1" s="1"/>
  <c r="V9866" i="1"/>
  <c r="R9864" i="1"/>
  <c r="Y9864" i="1" s="1"/>
  <c r="V9864" i="1"/>
  <c r="R9858" i="1"/>
  <c r="Y9858" i="1" s="1"/>
  <c r="V9858" i="1"/>
  <c r="R9856" i="1"/>
  <c r="Y9856" i="1" s="1"/>
  <c r="V9856" i="1"/>
  <c r="R9850" i="1"/>
  <c r="Y9850" i="1" s="1"/>
  <c r="V9850" i="1"/>
  <c r="R9848" i="1"/>
  <c r="Y9848" i="1" s="1"/>
  <c r="V9848" i="1"/>
  <c r="R9842" i="1"/>
  <c r="Y9842" i="1" s="1"/>
  <c r="V9842" i="1"/>
  <c r="R9840" i="1"/>
  <c r="Y9840" i="1" s="1"/>
  <c r="V9840" i="1"/>
  <c r="R9834" i="1"/>
  <c r="Y9834" i="1" s="1"/>
  <c r="V9834" i="1"/>
  <c r="R9832" i="1"/>
  <c r="Y9832" i="1" s="1"/>
  <c r="V9832" i="1"/>
  <c r="R9826" i="1"/>
  <c r="Y9826" i="1" s="1"/>
  <c r="V9826" i="1"/>
  <c r="R9824" i="1"/>
  <c r="Y9824" i="1" s="1"/>
  <c r="V9824" i="1"/>
  <c r="R9818" i="1"/>
  <c r="Y9818" i="1" s="1"/>
  <c r="V9818" i="1"/>
  <c r="R9816" i="1"/>
  <c r="Y9816" i="1" s="1"/>
  <c r="V9816" i="1"/>
  <c r="R9810" i="1"/>
  <c r="Y9810" i="1" s="1"/>
  <c r="V9810" i="1"/>
  <c r="R9808" i="1"/>
  <c r="Y9808" i="1" s="1"/>
  <c r="V9808" i="1"/>
  <c r="R9802" i="1"/>
  <c r="Y9802" i="1" s="1"/>
  <c r="V9802" i="1"/>
  <c r="R9800" i="1"/>
  <c r="Y9800" i="1" s="1"/>
  <c r="V9800" i="1"/>
  <c r="R9794" i="1"/>
  <c r="Y9794" i="1" s="1"/>
  <c r="V9794" i="1"/>
  <c r="R9792" i="1"/>
  <c r="Y9792" i="1" s="1"/>
  <c r="V9792" i="1"/>
  <c r="R9786" i="1"/>
  <c r="Y9786" i="1" s="1"/>
  <c r="V9786" i="1"/>
  <c r="R9784" i="1"/>
  <c r="Y9784" i="1" s="1"/>
  <c r="V9784" i="1"/>
  <c r="R9778" i="1"/>
  <c r="Y9778" i="1" s="1"/>
  <c r="V9778" i="1"/>
  <c r="R9776" i="1"/>
  <c r="Y9776" i="1" s="1"/>
  <c r="V9776" i="1"/>
  <c r="R9772" i="1"/>
  <c r="Y9772" i="1" s="1"/>
  <c r="V9772" i="1"/>
  <c r="R9770" i="1"/>
  <c r="Y9770" i="1" s="1"/>
  <c r="V9770" i="1"/>
  <c r="R9768" i="1"/>
  <c r="Y9768" i="1" s="1"/>
  <c r="V9768" i="1"/>
  <c r="R9766" i="1"/>
  <c r="Y9766" i="1" s="1"/>
  <c r="V9766" i="1"/>
  <c r="R9764" i="1"/>
  <c r="Y9764" i="1" s="1"/>
  <c r="V9764" i="1"/>
  <c r="R9762" i="1"/>
  <c r="Y9762" i="1" s="1"/>
  <c r="V9762" i="1"/>
  <c r="R9760" i="1"/>
  <c r="Y9760" i="1" s="1"/>
  <c r="V9760" i="1"/>
  <c r="R9758" i="1"/>
  <c r="Y9758" i="1" s="1"/>
  <c r="V9758" i="1"/>
  <c r="R9756" i="1"/>
  <c r="Y9756" i="1" s="1"/>
  <c r="V9756" i="1"/>
  <c r="R9754" i="1"/>
  <c r="Y9754" i="1" s="1"/>
  <c r="V9754" i="1"/>
  <c r="R9752" i="1"/>
  <c r="Y9752" i="1" s="1"/>
  <c r="V9752" i="1"/>
  <c r="R9750" i="1"/>
  <c r="Y9750" i="1" s="1"/>
  <c r="V9750" i="1"/>
  <c r="R9748" i="1"/>
  <c r="Y9748" i="1" s="1"/>
  <c r="V9748" i="1"/>
  <c r="R9746" i="1"/>
  <c r="Y9746" i="1" s="1"/>
  <c r="V9746" i="1"/>
  <c r="R9742" i="1"/>
  <c r="Y9742" i="1" s="1"/>
  <c r="V9742" i="1"/>
  <c r="R9740" i="1"/>
  <c r="Y9740" i="1" s="1"/>
  <c r="V9740" i="1"/>
  <c r="R9738" i="1"/>
  <c r="Y9738" i="1" s="1"/>
  <c r="V9738" i="1"/>
  <c r="R9736" i="1"/>
  <c r="Y9736" i="1" s="1"/>
  <c r="V9736" i="1"/>
  <c r="R9734" i="1"/>
  <c r="Y9734" i="1" s="1"/>
  <c r="V9734" i="1"/>
  <c r="R9732" i="1"/>
  <c r="Y9732" i="1" s="1"/>
  <c r="V9732" i="1"/>
  <c r="R9730" i="1"/>
  <c r="Y9730" i="1" s="1"/>
  <c r="V9730" i="1"/>
  <c r="R9728" i="1"/>
  <c r="Y9728" i="1" s="1"/>
  <c r="V9728" i="1"/>
  <c r="R9726" i="1"/>
  <c r="Y9726" i="1" s="1"/>
  <c r="V9726" i="1"/>
  <c r="R9724" i="1"/>
  <c r="Y9724" i="1" s="1"/>
  <c r="V9724" i="1"/>
  <c r="R9722" i="1"/>
  <c r="Y9722" i="1" s="1"/>
  <c r="V9722" i="1"/>
  <c r="R9720" i="1"/>
  <c r="Y9720" i="1" s="1"/>
  <c r="V9720" i="1"/>
  <c r="R9718" i="1"/>
  <c r="Y9718" i="1" s="1"/>
  <c r="V9718" i="1"/>
  <c r="R9716" i="1"/>
  <c r="Y9716" i="1" s="1"/>
  <c r="V9716" i="1"/>
  <c r="R9714" i="1"/>
  <c r="Y9714" i="1" s="1"/>
  <c r="V9714" i="1"/>
  <c r="R9710" i="1"/>
  <c r="Y9710" i="1" s="1"/>
  <c r="V9710" i="1"/>
  <c r="R9708" i="1"/>
  <c r="Y9708" i="1" s="1"/>
  <c r="V9708" i="1"/>
  <c r="R9706" i="1"/>
  <c r="Y9706" i="1" s="1"/>
  <c r="V9706" i="1"/>
  <c r="R9704" i="1"/>
  <c r="Y9704" i="1" s="1"/>
  <c r="V9704" i="1"/>
  <c r="R9702" i="1"/>
  <c r="Y9702" i="1" s="1"/>
  <c r="V9702" i="1"/>
  <c r="R9700" i="1"/>
  <c r="Y9700" i="1" s="1"/>
  <c r="V9700" i="1"/>
  <c r="R9698" i="1"/>
  <c r="Y9698" i="1" s="1"/>
  <c r="V9698" i="1"/>
  <c r="R9696" i="1"/>
  <c r="Y9696" i="1" s="1"/>
  <c r="V9696" i="1"/>
  <c r="R9694" i="1"/>
  <c r="Y9694" i="1" s="1"/>
  <c r="V9694" i="1"/>
  <c r="R9692" i="1"/>
  <c r="Y9692" i="1" s="1"/>
  <c r="V9692" i="1"/>
  <c r="R9690" i="1"/>
  <c r="Y9690" i="1" s="1"/>
  <c r="V9690" i="1"/>
  <c r="R9688" i="1"/>
  <c r="Y9688" i="1" s="1"/>
  <c r="V9688" i="1"/>
  <c r="R9686" i="1"/>
  <c r="Y9686" i="1" s="1"/>
  <c r="V9686" i="1"/>
  <c r="R9684" i="1"/>
  <c r="Y9684" i="1" s="1"/>
  <c r="V9684" i="1"/>
  <c r="R9682" i="1"/>
  <c r="Y9682" i="1" s="1"/>
  <c r="V9682" i="1"/>
  <c r="R9680" i="1"/>
  <c r="Y9680" i="1" s="1"/>
  <c r="V9680" i="1"/>
  <c r="R9678" i="1"/>
  <c r="Y9678" i="1" s="1"/>
  <c r="V9678" i="1"/>
  <c r="R9676" i="1"/>
  <c r="Y9676" i="1" s="1"/>
  <c r="V9676" i="1"/>
  <c r="R9674" i="1"/>
  <c r="Y9674" i="1" s="1"/>
  <c r="V9674" i="1"/>
  <c r="R9672" i="1"/>
  <c r="Y9672" i="1" s="1"/>
  <c r="V9672" i="1"/>
  <c r="R9670" i="1"/>
  <c r="Y9670" i="1" s="1"/>
  <c r="V9670" i="1"/>
  <c r="R9668" i="1"/>
  <c r="Y9668" i="1" s="1"/>
  <c r="V9668" i="1"/>
  <c r="R9666" i="1"/>
  <c r="Y9666" i="1" s="1"/>
  <c r="V9666" i="1"/>
  <c r="R9664" i="1"/>
  <c r="Y9664" i="1" s="1"/>
  <c r="V9664" i="1"/>
  <c r="R9662" i="1"/>
  <c r="Y9662" i="1" s="1"/>
  <c r="V9662" i="1"/>
  <c r="R9660" i="1"/>
  <c r="Y9660" i="1" s="1"/>
  <c r="V9660" i="1"/>
  <c r="R9658" i="1"/>
  <c r="Y9658" i="1" s="1"/>
  <c r="V9658" i="1"/>
  <c r="R9656" i="1"/>
  <c r="Y9656" i="1" s="1"/>
  <c r="V9656" i="1"/>
  <c r="R9654" i="1"/>
  <c r="Y9654" i="1" s="1"/>
  <c r="V9654" i="1"/>
  <c r="R9652" i="1"/>
  <c r="Y9652" i="1" s="1"/>
  <c r="V9652" i="1"/>
  <c r="R9650" i="1"/>
  <c r="Y9650" i="1" s="1"/>
  <c r="V9650" i="1"/>
  <c r="R9648" i="1"/>
  <c r="Y9648" i="1" s="1"/>
  <c r="V9648" i="1"/>
  <c r="R9646" i="1"/>
  <c r="Y9646" i="1" s="1"/>
  <c r="V9646" i="1"/>
  <c r="R9644" i="1"/>
  <c r="Y9644" i="1" s="1"/>
  <c r="V9644" i="1"/>
  <c r="R9642" i="1"/>
  <c r="Y9642" i="1" s="1"/>
  <c r="V9642" i="1"/>
  <c r="R9640" i="1"/>
  <c r="Y9640" i="1" s="1"/>
  <c r="V9640" i="1"/>
  <c r="R9638" i="1"/>
  <c r="Y9638" i="1" s="1"/>
  <c r="V9638" i="1"/>
  <c r="R9636" i="1"/>
  <c r="Y9636" i="1" s="1"/>
  <c r="V9636" i="1"/>
  <c r="R9634" i="1"/>
  <c r="Y9634" i="1" s="1"/>
  <c r="V9634" i="1"/>
  <c r="R9632" i="1"/>
  <c r="Y9632" i="1" s="1"/>
  <c r="V9632" i="1"/>
  <c r="R9630" i="1"/>
  <c r="Y9630" i="1" s="1"/>
  <c r="V9630" i="1"/>
  <c r="R9628" i="1"/>
  <c r="Y9628" i="1" s="1"/>
  <c r="V9628" i="1"/>
  <c r="R9626" i="1"/>
  <c r="Y9626" i="1" s="1"/>
  <c r="V9626" i="1"/>
  <c r="R9624" i="1"/>
  <c r="Y9624" i="1" s="1"/>
  <c r="V9624" i="1"/>
  <c r="R9622" i="1"/>
  <c r="Y9622" i="1" s="1"/>
  <c r="V9622" i="1"/>
  <c r="R9620" i="1"/>
  <c r="Y9620" i="1" s="1"/>
  <c r="V9620" i="1"/>
  <c r="R9618" i="1"/>
  <c r="Y9618" i="1" s="1"/>
  <c r="V9618" i="1"/>
  <c r="R9616" i="1"/>
  <c r="Y9616" i="1" s="1"/>
  <c r="V9616" i="1"/>
  <c r="R9614" i="1"/>
  <c r="Y9614" i="1" s="1"/>
  <c r="V9614" i="1"/>
  <c r="R9612" i="1"/>
  <c r="Y9612" i="1" s="1"/>
  <c r="V9612" i="1"/>
  <c r="R9610" i="1"/>
  <c r="Y9610" i="1" s="1"/>
  <c r="V9610" i="1"/>
  <c r="R9608" i="1"/>
  <c r="Y9608" i="1" s="1"/>
  <c r="V9608" i="1"/>
  <c r="R9606" i="1"/>
  <c r="Y9606" i="1" s="1"/>
  <c r="V9606" i="1"/>
  <c r="R9604" i="1"/>
  <c r="Y9604" i="1" s="1"/>
  <c r="V9604" i="1"/>
  <c r="R9602" i="1"/>
  <c r="Y9602" i="1" s="1"/>
  <c r="V9602" i="1"/>
  <c r="R9600" i="1"/>
  <c r="Y9600" i="1" s="1"/>
  <c r="V9600" i="1"/>
  <c r="R9598" i="1"/>
  <c r="Y9598" i="1" s="1"/>
  <c r="V9598" i="1"/>
  <c r="R9596" i="1"/>
  <c r="Y9596" i="1" s="1"/>
  <c r="V9596" i="1"/>
  <c r="R9594" i="1"/>
  <c r="Y9594" i="1" s="1"/>
  <c r="V9594" i="1"/>
  <c r="R9592" i="1"/>
  <c r="Y9592" i="1" s="1"/>
  <c r="V9592" i="1"/>
  <c r="R9590" i="1"/>
  <c r="Y9590" i="1" s="1"/>
  <c r="V9590" i="1"/>
  <c r="R9588" i="1"/>
  <c r="Y9588" i="1" s="1"/>
  <c r="V9588" i="1"/>
  <c r="R9586" i="1"/>
  <c r="Y9586" i="1" s="1"/>
  <c r="V9586" i="1"/>
  <c r="R9584" i="1"/>
  <c r="Y9584" i="1" s="1"/>
  <c r="V9584" i="1"/>
  <c r="R9582" i="1"/>
  <c r="Y9582" i="1" s="1"/>
  <c r="V9582" i="1"/>
  <c r="R9580" i="1"/>
  <c r="Y9580" i="1" s="1"/>
  <c r="V9580" i="1"/>
  <c r="R9578" i="1"/>
  <c r="Y9578" i="1" s="1"/>
  <c r="V9578" i="1"/>
  <c r="R9576" i="1"/>
  <c r="Y9576" i="1" s="1"/>
  <c r="V9576" i="1"/>
  <c r="R9574" i="1"/>
  <c r="Y9574" i="1" s="1"/>
  <c r="V9574" i="1"/>
  <c r="R9572" i="1"/>
  <c r="Y9572" i="1" s="1"/>
  <c r="V9572" i="1"/>
  <c r="R9570" i="1"/>
  <c r="Y9570" i="1" s="1"/>
  <c r="V9570" i="1"/>
  <c r="R9568" i="1"/>
  <c r="Y9568" i="1" s="1"/>
  <c r="V9568" i="1"/>
  <c r="R9566" i="1"/>
  <c r="Y9566" i="1" s="1"/>
  <c r="V9566" i="1"/>
  <c r="R9564" i="1"/>
  <c r="Y9564" i="1" s="1"/>
  <c r="V9564" i="1"/>
  <c r="R9562" i="1"/>
  <c r="Y9562" i="1" s="1"/>
  <c r="V9562" i="1"/>
  <c r="R9560" i="1"/>
  <c r="Y9560" i="1" s="1"/>
  <c r="V9560" i="1"/>
  <c r="R9558" i="1"/>
  <c r="Y9558" i="1" s="1"/>
  <c r="V9558" i="1"/>
  <c r="R9556" i="1"/>
  <c r="Y9556" i="1" s="1"/>
  <c r="V9556" i="1"/>
  <c r="R9554" i="1"/>
  <c r="Y9554" i="1" s="1"/>
  <c r="V9554" i="1"/>
  <c r="R9552" i="1"/>
  <c r="Y9552" i="1" s="1"/>
  <c r="V9552" i="1"/>
  <c r="R9550" i="1"/>
  <c r="Y9550" i="1" s="1"/>
  <c r="V9550" i="1"/>
  <c r="R9548" i="1"/>
  <c r="Y9548" i="1" s="1"/>
  <c r="V9548" i="1"/>
  <c r="R9546" i="1"/>
  <c r="Y9546" i="1" s="1"/>
  <c r="V9546" i="1"/>
  <c r="R9544" i="1"/>
  <c r="Y9544" i="1" s="1"/>
  <c r="V9544" i="1"/>
  <c r="R9542" i="1"/>
  <c r="Y9542" i="1" s="1"/>
  <c r="V9542" i="1"/>
  <c r="R9540" i="1"/>
  <c r="Y9540" i="1" s="1"/>
  <c r="V9540" i="1"/>
  <c r="R9538" i="1"/>
  <c r="Y9538" i="1" s="1"/>
  <c r="V9538" i="1"/>
  <c r="R9536" i="1"/>
  <c r="Y9536" i="1" s="1"/>
  <c r="V9536" i="1"/>
  <c r="R9534" i="1"/>
  <c r="Y9534" i="1" s="1"/>
  <c r="V9534" i="1"/>
  <c r="R9532" i="1"/>
  <c r="Y9532" i="1" s="1"/>
  <c r="V9532" i="1"/>
  <c r="R9530" i="1"/>
  <c r="Y9530" i="1" s="1"/>
  <c r="V9530" i="1"/>
  <c r="R9528" i="1"/>
  <c r="Y9528" i="1" s="1"/>
  <c r="V9528" i="1"/>
  <c r="R9526" i="1"/>
  <c r="Y9526" i="1" s="1"/>
  <c r="V9526" i="1"/>
  <c r="R9524" i="1"/>
  <c r="Y9524" i="1" s="1"/>
  <c r="V9524" i="1"/>
  <c r="R9522" i="1"/>
  <c r="Y9522" i="1" s="1"/>
  <c r="V9522" i="1"/>
  <c r="R9520" i="1"/>
  <c r="Y9520" i="1" s="1"/>
  <c r="V9520" i="1"/>
  <c r="R9518" i="1"/>
  <c r="Y9518" i="1" s="1"/>
  <c r="V9518" i="1"/>
  <c r="R9516" i="1"/>
  <c r="Y9516" i="1" s="1"/>
  <c r="V9516" i="1"/>
  <c r="R9514" i="1"/>
  <c r="Y9514" i="1" s="1"/>
  <c r="V9514" i="1"/>
  <c r="R9512" i="1"/>
  <c r="Y9512" i="1" s="1"/>
  <c r="V9512" i="1"/>
  <c r="R9510" i="1"/>
  <c r="Y9510" i="1" s="1"/>
  <c r="V9510" i="1"/>
  <c r="R9508" i="1"/>
  <c r="Y9508" i="1" s="1"/>
  <c r="V9508" i="1"/>
  <c r="R9506" i="1"/>
  <c r="Y9506" i="1" s="1"/>
  <c r="V9506" i="1"/>
  <c r="R9504" i="1"/>
  <c r="Y9504" i="1" s="1"/>
  <c r="V9504" i="1"/>
  <c r="R9502" i="1"/>
  <c r="Y9502" i="1" s="1"/>
  <c r="V9502" i="1"/>
  <c r="R9500" i="1"/>
  <c r="Y9500" i="1" s="1"/>
  <c r="V9500" i="1"/>
  <c r="R9498" i="1"/>
  <c r="Y9498" i="1" s="1"/>
  <c r="V9498" i="1"/>
  <c r="R9496" i="1"/>
  <c r="Y9496" i="1" s="1"/>
  <c r="V9496" i="1"/>
  <c r="R9494" i="1"/>
  <c r="Y9494" i="1" s="1"/>
  <c r="V9494" i="1"/>
  <c r="R9492" i="1"/>
  <c r="Y9492" i="1" s="1"/>
  <c r="V9492" i="1"/>
  <c r="R9490" i="1"/>
  <c r="Y9490" i="1" s="1"/>
  <c r="V9490" i="1"/>
  <c r="R9488" i="1"/>
  <c r="Y9488" i="1" s="1"/>
  <c r="V9488" i="1"/>
  <c r="R9486" i="1"/>
  <c r="Y9486" i="1" s="1"/>
  <c r="V9486" i="1"/>
  <c r="R9484" i="1"/>
  <c r="Y9484" i="1" s="1"/>
  <c r="V9484" i="1"/>
  <c r="R9482" i="1"/>
  <c r="Y9482" i="1" s="1"/>
  <c r="V9482" i="1"/>
  <c r="R9480" i="1"/>
  <c r="Y9480" i="1" s="1"/>
  <c r="V9480" i="1"/>
  <c r="R9478" i="1"/>
  <c r="Y9478" i="1" s="1"/>
  <c r="V9478" i="1"/>
  <c r="R9476" i="1"/>
  <c r="Y9476" i="1" s="1"/>
  <c r="V9476" i="1"/>
  <c r="R9474" i="1"/>
  <c r="Y9474" i="1" s="1"/>
  <c r="V9474" i="1"/>
  <c r="R9472" i="1"/>
  <c r="Y9472" i="1" s="1"/>
  <c r="V9472" i="1"/>
  <c r="R9470" i="1"/>
  <c r="Y9470" i="1" s="1"/>
  <c r="V9470" i="1"/>
  <c r="R9468" i="1"/>
  <c r="Y9468" i="1" s="1"/>
  <c r="V9468" i="1"/>
  <c r="R9466" i="1"/>
  <c r="Y9466" i="1" s="1"/>
  <c r="V9466" i="1"/>
  <c r="R9464" i="1"/>
  <c r="Y9464" i="1" s="1"/>
  <c r="V9464" i="1"/>
  <c r="R9462" i="1"/>
  <c r="Y9462" i="1" s="1"/>
  <c r="V9462" i="1"/>
  <c r="R9460" i="1"/>
  <c r="Y9460" i="1" s="1"/>
  <c r="V9460" i="1"/>
  <c r="R9458" i="1"/>
  <c r="Y9458" i="1" s="1"/>
  <c r="V9458" i="1"/>
  <c r="R9456" i="1"/>
  <c r="Y9456" i="1" s="1"/>
  <c r="V9456" i="1"/>
  <c r="R9454" i="1"/>
  <c r="Y9454" i="1" s="1"/>
  <c r="V9454" i="1"/>
  <c r="R9452" i="1"/>
  <c r="Y9452" i="1" s="1"/>
  <c r="V9452" i="1"/>
  <c r="R9450" i="1"/>
  <c r="Y9450" i="1" s="1"/>
  <c r="V9450" i="1"/>
  <c r="R9448" i="1"/>
  <c r="Y9448" i="1" s="1"/>
  <c r="V9448" i="1"/>
  <c r="R9446" i="1"/>
  <c r="Y9446" i="1" s="1"/>
  <c r="V9446" i="1"/>
  <c r="R9444" i="1"/>
  <c r="Y9444" i="1" s="1"/>
  <c r="V9444" i="1"/>
  <c r="R9442" i="1"/>
  <c r="Y9442" i="1" s="1"/>
  <c r="V9442" i="1"/>
  <c r="R9440" i="1"/>
  <c r="Y9440" i="1" s="1"/>
  <c r="V9440" i="1"/>
  <c r="R9438" i="1"/>
  <c r="Y9438" i="1" s="1"/>
  <c r="V9438" i="1"/>
  <c r="R9436" i="1"/>
  <c r="Y9436" i="1" s="1"/>
  <c r="V9436" i="1"/>
  <c r="R9434" i="1"/>
  <c r="Y9434" i="1" s="1"/>
  <c r="V9434" i="1"/>
  <c r="R9432" i="1"/>
  <c r="Y9432" i="1" s="1"/>
  <c r="V9432" i="1"/>
  <c r="R9430" i="1"/>
  <c r="Y9430" i="1" s="1"/>
  <c r="V9430" i="1"/>
  <c r="R9428" i="1"/>
  <c r="Y9428" i="1" s="1"/>
  <c r="V9428" i="1"/>
  <c r="R9426" i="1"/>
  <c r="Y9426" i="1" s="1"/>
  <c r="V9426" i="1"/>
  <c r="R9424" i="1"/>
  <c r="Y9424" i="1" s="1"/>
  <c r="V9424" i="1"/>
  <c r="R9422" i="1"/>
  <c r="Y9422" i="1" s="1"/>
  <c r="V9422" i="1"/>
  <c r="R9420" i="1"/>
  <c r="Y9420" i="1" s="1"/>
  <c r="V9420" i="1"/>
  <c r="R9418" i="1"/>
  <c r="Y9418" i="1" s="1"/>
  <c r="V9418" i="1"/>
  <c r="R9416" i="1"/>
  <c r="Y9416" i="1" s="1"/>
  <c r="V9416" i="1"/>
  <c r="R9414" i="1"/>
  <c r="Y9414" i="1" s="1"/>
  <c r="V9414" i="1"/>
  <c r="R9412" i="1"/>
  <c r="Y9412" i="1" s="1"/>
  <c r="V9412" i="1"/>
  <c r="R9410" i="1"/>
  <c r="Y9410" i="1" s="1"/>
  <c r="V9410" i="1"/>
  <c r="R9408" i="1"/>
  <c r="Y9408" i="1" s="1"/>
  <c r="V9408" i="1"/>
  <c r="R9406" i="1"/>
  <c r="Y9406" i="1" s="1"/>
  <c r="V9406" i="1"/>
  <c r="R9404" i="1"/>
  <c r="Y9404" i="1" s="1"/>
  <c r="V9404" i="1"/>
  <c r="R9402" i="1"/>
  <c r="Y9402" i="1" s="1"/>
  <c r="V9402" i="1"/>
  <c r="R9400" i="1"/>
  <c r="Y9400" i="1" s="1"/>
  <c r="V9400" i="1"/>
  <c r="R9398" i="1"/>
  <c r="Y9398" i="1" s="1"/>
  <c r="V9398" i="1"/>
  <c r="R9396" i="1"/>
  <c r="Y9396" i="1" s="1"/>
  <c r="V9396" i="1"/>
  <c r="R9394" i="1"/>
  <c r="Y9394" i="1" s="1"/>
  <c r="V9394" i="1"/>
  <c r="R9392" i="1"/>
  <c r="Y9392" i="1" s="1"/>
  <c r="V9392" i="1"/>
  <c r="R9390" i="1"/>
  <c r="Y9390" i="1" s="1"/>
  <c r="V9390" i="1"/>
  <c r="R9388" i="1"/>
  <c r="Y9388" i="1" s="1"/>
  <c r="V9388" i="1"/>
  <c r="R9386" i="1"/>
  <c r="Y9386" i="1" s="1"/>
  <c r="V9386" i="1"/>
  <c r="R9384" i="1"/>
  <c r="Y9384" i="1" s="1"/>
  <c r="V9384" i="1"/>
  <c r="R9382" i="1"/>
  <c r="Y9382" i="1" s="1"/>
  <c r="V9382" i="1"/>
  <c r="R9380" i="1"/>
  <c r="Y9380" i="1" s="1"/>
  <c r="V9380" i="1"/>
  <c r="R9378" i="1"/>
  <c r="Y9378" i="1" s="1"/>
  <c r="V9378" i="1"/>
  <c r="R9376" i="1"/>
  <c r="Y9376" i="1" s="1"/>
  <c r="V9376" i="1"/>
  <c r="R9374" i="1"/>
  <c r="Y9374" i="1" s="1"/>
  <c r="V9374" i="1"/>
  <c r="R9372" i="1"/>
  <c r="Y9372" i="1" s="1"/>
  <c r="V9372" i="1"/>
  <c r="R9370" i="1"/>
  <c r="Y9370" i="1" s="1"/>
  <c r="V9370" i="1"/>
  <c r="R9368" i="1"/>
  <c r="Y9368" i="1" s="1"/>
  <c r="V9368" i="1"/>
  <c r="R9366" i="1"/>
  <c r="Y9366" i="1" s="1"/>
  <c r="V9366" i="1"/>
  <c r="R9364" i="1"/>
  <c r="Y9364" i="1" s="1"/>
  <c r="V9364" i="1"/>
  <c r="R9362" i="1"/>
  <c r="Y9362" i="1" s="1"/>
  <c r="V9362" i="1"/>
  <c r="R9360" i="1"/>
  <c r="Y9360" i="1" s="1"/>
  <c r="V9360" i="1"/>
  <c r="R9358" i="1"/>
  <c r="Y9358" i="1" s="1"/>
  <c r="V9358" i="1"/>
  <c r="R9356" i="1"/>
  <c r="Y9356" i="1" s="1"/>
  <c r="V9356" i="1"/>
  <c r="R9354" i="1"/>
  <c r="Y9354" i="1" s="1"/>
  <c r="V9354" i="1"/>
  <c r="R9352" i="1"/>
  <c r="Y9352" i="1" s="1"/>
  <c r="V9352" i="1"/>
  <c r="R9350" i="1"/>
  <c r="Y9350" i="1" s="1"/>
  <c r="V9350" i="1"/>
  <c r="R9348" i="1"/>
  <c r="Y9348" i="1" s="1"/>
  <c r="V9348" i="1"/>
  <c r="R9346" i="1"/>
  <c r="Y9346" i="1" s="1"/>
  <c r="V9346" i="1"/>
  <c r="R9344" i="1"/>
  <c r="Y9344" i="1" s="1"/>
  <c r="V9344" i="1"/>
  <c r="R9342" i="1"/>
  <c r="Y9342" i="1" s="1"/>
  <c r="V9342" i="1"/>
  <c r="R9340" i="1"/>
  <c r="Y9340" i="1" s="1"/>
  <c r="V9340" i="1"/>
  <c r="R9338" i="1"/>
  <c r="Y9338" i="1" s="1"/>
  <c r="V9338" i="1"/>
  <c r="R9336" i="1"/>
  <c r="Y9336" i="1" s="1"/>
  <c r="V9336" i="1"/>
  <c r="R9334" i="1"/>
  <c r="Y9334" i="1" s="1"/>
  <c r="V9334" i="1"/>
  <c r="R9332" i="1"/>
  <c r="Y9332" i="1" s="1"/>
  <c r="V9332" i="1"/>
  <c r="R9330" i="1"/>
  <c r="Y9330" i="1" s="1"/>
  <c r="V9330" i="1"/>
  <c r="R9328" i="1"/>
  <c r="Y9328" i="1" s="1"/>
  <c r="V9328" i="1"/>
  <c r="R9326" i="1"/>
  <c r="Y9326" i="1" s="1"/>
  <c r="V9326" i="1"/>
  <c r="R9324" i="1"/>
  <c r="Y9324" i="1" s="1"/>
  <c r="V9324" i="1"/>
  <c r="R9322" i="1"/>
  <c r="Y9322" i="1" s="1"/>
  <c r="V9322" i="1"/>
  <c r="R9320" i="1"/>
  <c r="Y9320" i="1" s="1"/>
  <c r="V9320" i="1"/>
  <c r="R9318" i="1"/>
  <c r="Y9318" i="1" s="1"/>
  <c r="V9318" i="1"/>
  <c r="R9316" i="1"/>
  <c r="Y9316" i="1" s="1"/>
  <c r="V9316" i="1"/>
  <c r="R9314" i="1"/>
  <c r="Y9314" i="1" s="1"/>
  <c r="V9314" i="1"/>
  <c r="R9312" i="1"/>
  <c r="Y9312" i="1" s="1"/>
  <c r="V9312" i="1"/>
  <c r="R9310" i="1"/>
  <c r="Y9310" i="1" s="1"/>
  <c r="V9310" i="1"/>
  <c r="R9308" i="1"/>
  <c r="Y9308" i="1" s="1"/>
  <c r="V9308" i="1"/>
  <c r="R9306" i="1"/>
  <c r="Y9306" i="1" s="1"/>
  <c r="V9306" i="1"/>
  <c r="R9304" i="1"/>
  <c r="Y9304" i="1" s="1"/>
  <c r="V9304" i="1"/>
  <c r="R9302" i="1"/>
  <c r="Y9302" i="1" s="1"/>
  <c r="V9302" i="1"/>
  <c r="R9300" i="1"/>
  <c r="Y9300" i="1" s="1"/>
  <c r="V9300" i="1"/>
  <c r="R9298" i="1"/>
  <c r="Y9298" i="1" s="1"/>
  <c r="V9298" i="1"/>
  <c r="R9296" i="1"/>
  <c r="Y9296" i="1" s="1"/>
  <c r="V9296" i="1"/>
  <c r="R9294" i="1"/>
  <c r="Y9294" i="1" s="1"/>
  <c r="V9294" i="1"/>
  <c r="R9292" i="1"/>
  <c r="Y9292" i="1" s="1"/>
  <c r="V9292" i="1"/>
  <c r="R9290" i="1"/>
  <c r="Y9290" i="1" s="1"/>
  <c r="V9290" i="1"/>
  <c r="R9288" i="1"/>
  <c r="Y9288" i="1" s="1"/>
  <c r="V9288" i="1"/>
  <c r="R9286" i="1"/>
  <c r="Y9286" i="1" s="1"/>
  <c r="V9286" i="1"/>
  <c r="R9284" i="1"/>
  <c r="Y9284" i="1" s="1"/>
  <c r="V9284" i="1"/>
  <c r="R9282" i="1"/>
  <c r="Y9282" i="1" s="1"/>
  <c r="V9282" i="1"/>
  <c r="R9280" i="1"/>
  <c r="Y9280" i="1" s="1"/>
  <c r="V9280" i="1"/>
  <c r="R9278" i="1"/>
  <c r="Y9278" i="1" s="1"/>
  <c r="V9278" i="1"/>
  <c r="R9276" i="1"/>
  <c r="Y9276" i="1" s="1"/>
  <c r="V9276" i="1"/>
  <c r="R9274" i="1"/>
  <c r="Y9274" i="1" s="1"/>
  <c r="V9274" i="1"/>
  <c r="R9272" i="1"/>
  <c r="Y9272" i="1" s="1"/>
  <c r="V9272" i="1"/>
  <c r="R9270" i="1"/>
  <c r="Y9270" i="1" s="1"/>
  <c r="V9270" i="1"/>
  <c r="R9268" i="1"/>
  <c r="Y9268" i="1" s="1"/>
  <c r="V9268" i="1"/>
  <c r="R9266" i="1"/>
  <c r="Y9266" i="1" s="1"/>
  <c r="V9266" i="1"/>
  <c r="R9264" i="1"/>
  <c r="Y9264" i="1" s="1"/>
  <c r="V9264" i="1"/>
  <c r="R9262" i="1"/>
  <c r="Y9262" i="1" s="1"/>
  <c r="V9262" i="1"/>
  <c r="R9260" i="1"/>
  <c r="Y9260" i="1" s="1"/>
  <c r="V9260" i="1"/>
  <c r="R9258" i="1"/>
  <c r="Y9258" i="1" s="1"/>
  <c r="V9258" i="1"/>
  <c r="R9256" i="1"/>
  <c r="Y9256" i="1" s="1"/>
  <c r="V9256" i="1"/>
  <c r="R9254" i="1"/>
  <c r="Y9254" i="1" s="1"/>
  <c r="V9254" i="1"/>
  <c r="R9252" i="1"/>
  <c r="Y9252" i="1" s="1"/>
  <c r="V9252" i="1"/>
  <c r="R9250" i="1"/>
  <c r="Y9250" i="1" s="1"/>
  <c r="V9250" i="1"/>
  <c r="R9248" i="1"/>
  <c r="Y9248" i="1" s="1"/>
  <c r="V9248" i="1"/>
  <c r="R9246" i="1"/>
  <c r="Y9246" i="1" s="1"/>
  <c r="V9246" i="1"/>
  <c r="R9244" i="1"/>
  <c r="Y9244" i="1" s="1"/>
  <c r="V9244" i="1"/>
  <c r="R9242" i="1"/>
  <c r="Y9242" i="1" s="1"/>
  <c r="V9242" i="1"/>
  <c r="R9240" i="1"/>
  <c r="Y9240" i="1" s="1"/>
  <c r="V9240" i="1"/>
  <c r="R9238" i="1"/>
  <c r="Y9238" i="1" s="1"/>
  <c r="V9238" i="1"/>
  <c r="R9236" i="1"/>
  <c r="Y9236" i="1" s="1"/>
  <c r="V9236" i="1"/>
  <c r="R9234" i="1"/>
  <c r="Y9234" i="1" s="1"/>
  <c r="V9234" i="1"/>
  <c r="R9232" i="1"/>
  <c r="Y9232" i="1" s="1"/>
  <c r="V9232" i="1"/>
  <c r="R9230" i="1"/>
  <c r="Y9230" i="1" s="1"/>
  <c r="V9230" i="1"/>
  <c r="R9228" i="1"/>
  <c r="Y9228" i="1" s="1"/>
  <c r="V9228" i="1"/>
  <c r="R9226" i="1"/>
  <c r="Y9226" i="1" s="1"/>
  <c r="V9226" i="1"/>
  <c r="R9224" i="1"/>
  <c r="Y9224" i="1" s="1"/>
  <c r="V9224" i="1"/>
  <c r="R9222" i="1"/>
  <c r="Y9222" i="1" s="1"/>
  <c r="V9222" i="1"/>
  <c r="R9220" i="1"/>
  <c r="Y9220" i="1" s="1"/>
  <c r="V9220" i="1"/>
  <c r="R9218" i="1"/>
  <c r="Y9218" i="1" s="1"/>
  <c r="V9218" i="1"/>
  <c r="R9216" i="1"/>
  <c r="Y9216" i="1" s="1"/>
  <c r="V9216" i="1"/>
  <c r="R9214" i="1"/>
  <c r="Y9214" i="1" s="1"/>
  <c r="V9214" i="1"/>
  <c r="R9212" i="1"/>
  <c r="Y9212" i="1" s="1"/>
  <c r="V9212" i="1"/>
  <c r="R9210" i="1"/>
  <c r="Y9210" i="1" s="1"/>
  <c r="V9210" i="1"/>
  <c r="R9208" i="1"/>
  <c r="Y9208" i="1" s="1"/>
  <c r="V9208" i="1"/>
  <c r="R9206" i="1"/>
  <c r="Y9206" i="1" s="1"/>
  <c r="V9206" i="1"/>
  <c r="R9204" i="1"/>
  <c r="Y9204" i="1" s="1"/>
  <c r="V9204" i="1"/>
  <c r="R9202" i="1"/>
  <c r="Y9202" i="1" s="1"/>
  <c r="V9202" i="1"/>
  <c r="R9200" i="1"/>
  <c r="Y9200" i="1" s="1"/>
  <c r="V9200" i="1"/>
  <c r="R9198" i="1"/>
  <c r="Y9198" i="1" s="1"/>
  <c r="V9198" i="1"/>
  <c r="R9196" i="1"/>
  <c r="Y9196" i="1" s="1"/>
  <c r="V9196" i="1"/>
  <c r="R9194" i="1"/>
  <c r="Y9194" i="1" s="1"/>
  <c r="V9194" i="1"/>
  <c r="R9192" i="1"/>
  <c r="Y9192" i="1" s="1"/>
  <c r="V9192" i="1"/>
  <c r="R9190" i="1"/>
  <c r="Y9190" i="1" s="1"/>
  <c r="V9190" i="1"/>
  <c r="R9188" i="1"/>
  <c r="Y9188" i="1" s="1"/>
  <c r="V9188" i="1"/>
  <c r="R9186" i="1"/>
  <c r="Y9186" i="1" s="1"/>
  <c r="V9186" i="1"/>
  <c r="R9184" i="1"/>
  <c r="Y9184" i="1" s="1"/>
  <c r="V9184" i="1"/>
  <c r="R9182" i="1"/>
  <c r="Y9182" i="1" s="1"/>
  <c r="V9182" i="1"/>
  <c r="R9180" i="1"/>
  <c r="Y9180" i="1" s="1"/>
  <c r="V9180" i="1"/>
  <c r="R9178" i="1"/>
  <c r="Y9178" i="1" s="1"/>
  <c r="V9178" i="1"/>
  <c r="R9176" i="1"/>
  <c r="Y9176" i="1" s="1"/>
  <c r="V9176" i="1"/>
  <c r="R9174" i="1"/>
  <c r="Y9174" i="1" s="1"/>
  <c r="V9174" i="1"/>
  <c r="R9172" i="1"/>
  <c r="Y9172" i="1" s="1"/>
  <c r="V9172" i="1"/>
  <c r="R9170" i="1"/>
  <c r="Y9170" i="1" s="1"/>
  <c r="V9170" i="1"/>
  <c r="R9168" i="1"/>
  <c r="Y9168" i="1" s="1"/>
  <c r="V9168" i="1"/>
  <c r="R9166" i="1"/>
  <c r="Y9166" i="1" s="1"/>
  <c r="V9166" i="1"/>
  <c r="R9164" i="1"/>
  <c r="Y9164" i="1" s="1"/>
  <c r="V9164" i="1"/>
  <c r="R9162" i="1"/>
  <c r="Y9162" i="1" s="1"/>
  <c r="V9162" i="1"/>
  <c r="R9160" i="1"/>
  <c r="Y9160" i="1" s="1"/>
  <c r="V9160" i="1"/>
  <c r="R9158" i="1"/>
  <c r="Y9158" i="1" s="1"/>
  <c r="V9158" i="1"/>
  <c r="R9156" i="1"/>
  <c r="Y9156" i="1" s="1"/>
  <c r="V9156" i="1"/>
  <c r="R9154" i="1"/>
  <c r="Y9154" i="1" s="1"/>
  <c r="V9154" i="1"/>
  <c r="R9152" i="1"/>
  <c r="Y9152" i="1" s="1"/>
  <c r="V9152" i="1"/>
  <c r="R9150" i="1"/>
  <c r="Y9150" i="1" s="1"/>
  <c r="V9150" i="1"/>
  <c r="R9148" i="1"/>
  <c r="Y9148" i="1" s="1"/>
  <c r="V9148" i="1"/>
  <c r="R9146" i="1"/>
  <c r="Y9146" i="1" s="1"/>
  <c r="V9146" i="1"/>
  <c r="R9144" i="1"/>
  <c r="Y9144" i="1" s="1"/>
  <c r="V9144" i="1"/>
  <c r="R9142" i="1"/>
  <c r="Y9142" i="1" s="1"/>
  <c r="V9142" i="1"/>
  <c r="R9140" i="1"/>
  <c r="Y9140" i="1" s="1"/>
  <c r="V9140" i="1"/>
  <c r="R9138" i="1"/>
  <c r="Y9138" i="1" s="1"/>
  <c r="V9138" i="1"/>
  <c r="R9136" i="1"/>
  <c r="Y9136" i="1" s="1"/>
  <c r="V9136" i="1"/>
  <c r="R9134" i="1"/>
  <c r="Y9134" i="1" s="1"/>
  <c r="V9134" i="1"/>
  <c r="R9132" i="1"/>
  <c r="Y9132" i="1" s="1"/>
  <c r="V9132" i="1"/>
  <c r="R9130" i="1"/>
  <c r="Y9130" i="1" s="1"/>
  <c r="V9130" i="1"/>
  <c r="R9128" i="1"/>
  <c r="Y9128" i="1" s="1"/>
  <c r="V9128" i="1"/>
  <c r="R9126" i="1"/>
  <c r="Y9126" i="1" s="1"/>
  <c r="V9126" i="1"/>
  <c r="R9124" i="1"/>
  <c r="Y9124" i="1" s="1"/>
  <c r="V9124" i="1"/>
  <c r="R9122" i="1"/>
  <c r="Y9122" i="1" s="1"/>
  <c r="V9122" i="1"/>
  <c r="R9120" i="1"/>
  <c r="Y9120" i="1" s="1"/>
  <c r="V9120" i="1"/>
  <c r="R9118" i="1"/>
  <c r="Y9118" i="1" s="1"/>
  <c r="V9118" i="1"/>
  <c r="R9116" i="1"/>
  <c r="Y9116" i="1" s="1"/>
  <c r="V9116" i="1"/>
  <c r="R9114" i="1"/>
  <c r="Y9114" i="1" s="1"/>
  <c r="V9114" i="1"/>
  <c r="R9112" i="1"/>
  <c r="Y9112" i="1" s="1"/>
  <c r="V9112" i="1"/>
  <c r="R9110" i="1"/>
  <c r="Y9110" i="1" s="1"/>
  <c r="V9110" i="1"/>
  <c r="R9108" i="1"/>
  <c r="Y9108" i="1" s="1"/>
  <c r="V9108" i="1"/>
  <c r="R9106" i="1"/>
  <c r="Y9106" i="1" s="1"/>
  <c r="V9106" i="1"/>
  <c r="R9104" i="1"/>
  <c r="Y9104" i="1" s="1"/>
  <c r="V9104" i="1"/>
  <c r="R9102" i="1"/>
  <c r="Y9102" i="1" s="1"/>
  <c r="V9102" i="1"/>
  <c r="R9100" i="1"/>
  <c r="Y9100" i="1" s="1"/>
  <c r="V9100" i="1"/>
  <c r="R9098" i="1"/>
  <c r="Y9098" i="1" s="1"/>
  <c r="V9098" i="1"/>
  <c r="R9096" i="1"/>
  <c r="Y9096" i="1" s="1"/>
  <c r="V9096" i="1"/>
  <c r="R9094" i="1"/>
  <c r="Y9094" i="1" s="1"/>
  <c r="V9094" i="1"/>
  <c r="R9092" i="1"/>
  <c r="Y9092" i="1" s="1"/>
  <c r="V9092" i="1"/>
  <c r="R9090" i="1"/>
  <c r="Y9090" i="1" s="1"/>
  <c r="V9090" i="1"/>
  <c r="R9088" i="1"/>
  <c r="Y9088" i="1" s="1"/>
  <c r="V9088" i="1"/>
  <c r="R9086" i="1"/>
  <c r="Y9086" i="1" s="1"/>
  <c r="V9086" i="1"/>
  <c r="R9084" i="1"/>
  <c r="Y9084" i="1" s="1"/>
  <c r="V9084" i="1"/>
  <c r="R9082" i="1"/>
  <c r="Y9082" i="1" s="1"/>
  <c r="V9082" i="1"/>
  <c r="R9080" i="1"/>
  <c r="Y9080" i="1" s="1"/>
  <c r="V9080" i="1"/>
  <c r="R9078" i="1"/>
  <c r="Y9078" i="1" s="1"/>
  <c r="V9078" i="1"/>
  <c r="R9076" i="1"/>
  <c r="Y9076" i="1" s="1"/>
  <c r="V9076" i="1"/>
  <c r="R9074" i="1"/>
  <c r="Y9074" i="1" s="1"/>
  <c r="V9074" i="1"/>
  <c r="R9072" i="1"/>
  <c r="Y9072" i="1" s="1"/>
  <c r="V9072" i="1"/>
  <c r="R9070" i="1"/>
  <c r="Y9070" i="1" s="1"/>
  <c r="V9070" i="1"/>
  <c r="R9068" i="1"/>
  <c r="Y9068" i="1" s="1"/>
  <c r="V9068" i="1"/>
  <c r="R9066" i="1"/>
  <c r="Y9066" i="1" s="1"/>
  <c r="V9066" i="1"/>
  <c r="R9064" i="1"/>
  <c r="Y9064" i="1" s="1"/>
  <c r="V9064" i="1"/>
  <c r="R9062" i="1"/>
  <c r="Y9062" i="1" s="1"/>
  <c r="V9062" i="1"/>
  <c r="R9060" i="1"/>
  <c r="Y9060" i="1" s="1"/>
  <c r="V9060" i="1"/>
  <c r="R9058" i="1"/>
  <c r="Y9058" i="1" s="1"/>
  <c r="V9058" i="1"/>
  <c r="R9056" i="1"/>
  <c r="Y9056" i="1" s="1"/>
  <c r="V9056" i="1"/>
  <c r="R9054" i="1"/>
  <c r="Y9054" i="1" s="1"/>
  <c r="V9054" i="1"/>
  <c r="R9052" i="1"/>
  <c r="Y9052" i="1" s="1"/>
  <c r="V9052" i="1"/>
  <c r="R9050" i="1"/>
  <c r="Y9050" i="1" s="1"/>
  <c r="V9050" i="1"/>
  <c r="R9048" i="1"/>
  <c r="Y9048" i="1" s="1"/>
  <c r="V9048" i="1"/>
  <c r="R9046" i="1"/>
  <c r="Y9046" i="1" s="1"/>
  <c r="V9046" i="1"/>
  <c r="R9044" i="1"/>
  <c r="Y9044" i="1" s="1"/>
  <c r="V9044" i="1"/>
  <c r="R9042" i="1"/>
  <c r="Y9042" i="1" s="1"/>
  <c r="V9042" i="1"/>
  <c r="R9040" i="1"/>
  <c r="Y9040" i="1" s="1"/>
  <c r="V9040" i="1"/>
  <c r="R9038" i="1"/>
  <c r="Y9038" i="1" s="1"/>
  <c r="V9038" i="1"/>
  <c r="R9036" i="1"/>
  <c r="Y9036" i="1" s="1"/>
  <c r="V9036" i="1"/>
  <c r="R9034" i="1"/>
  <c r="Y9034" i="1" s="1"/>
  <c r="V9034" i="1"/>
  <c r="R9032" i="1"/>
  <c r="Y9032" i="1" s="1"/>
  <c r="V9032" i="1"/>
  <c r="R9030" i="1"/>
  <c r="Y9030" i="1" s="1"/>
  <c r="V9030" i="1"/>
  <c r="R9028" i="1"/>
  <c r="Y9028" i="1" s="1"/>
  <c r="V9028" i="1"/>
  <c r="R9026" i="1"/>
  <c r="Y9026" i="1" s="1"/>
  <c r="V9026" i="1"/>
  <c r="R9024" i="1"/>
  <c r="Y9024" i="1" s="1"/>
  <c r="V9024" i="1"/>
  <c r="R9022" i="1"/>
  <c r="Y9022" i="1" s="1"/>
  <c r="V9022" i="1"/>
  <c r="R9020" i="1"/>
  <c r="Y9020" i="1" s="1"/>
  <c r="V9020" i="1"/>
  <c r="R9018" i="1"/>
  <c r="Y9018" i="1" s="1"/>
  <c r="V9018" i="1"/>
  <c r="R9016" i="1"/>
  <c r="Y9016" i="1" s="1"/>
  <c r="V9016" i="1"/>
  <c r="R9014" i="1"/>
  <c r="Y9014" i="1" s="1"/>
  <c r="V9014" i="1"/>
  <c r="R9012" i="1"/>
  <c r="Y9012" i="1" s="1"/>
  <c r="V9012" i="1"/>
  <c r="R9010" i="1"/>
  <c r="Y9010" i="1" s="1"/>
  <c r="V9010" i="1"/>
  <c r="R9008" i="1"/>
  <c r="Y9008" i="1" s="1"/>
  <c r="V9008" i="1"/>
  <c r="R9006" i="1"/>
  <c r="Y9006" i="1" s="1"/>
  <c r="V9006" i="1"/>
  <c r="R9004" i="1"/>
  <c r="Y9004" i="1" s="1"/>
  <c r="V9004" i="1"/>
  <c r="R9002" i="1"/>
  <c r="Y9002" i="1" s="1"/>
  <c r="V9002" i="1"/>
  <c r="R9000" i="1"/>
  <c r="Y9000" i="1" s="1"/>
  <c r="V9000" i="1"/>
  <c r="R8998" i="1"/>
  <c r="Y8998" i="1" s="1"/>
  <c r="V8998" i="1"/>
  <c r="R8996" i="1"/>
  <c r="Y8996" i="1" s="1"/>
  <c r="V8996" i="1"/>
  <c r="R8994" i="1"/>
  <c r="Y8994" i="1" s="1"/>
  <c r="V8994" i="1"/>
  <c r="R8992" i="1"/>
  <c r="Y8992" i="1" s="1"/>
  <c r="V8992" i="1"/>
  <c r="R8990" i="1"/>
  <c r="Y8990" i="1" s="1"/>
  <c r="V8990" i="1"/>
  <c r="R8988" i="1"/>
  <c r="Y8988" i="1" s="1"/>
  <c r="V8988" i="1"/>
  <c r="R8986" i="1"/>
  <c r="Y8986" i="1" s="1"/>
  <c r="V8986" i="1"/>
  <c r="R8984" i="1"/>
  <c r="Y8984" i="1" s="1"/>
  <c r="V8984" i="1"/>
  <c r="R8982" i="1"/>
  <c r="Y8982" i="1" s="1"/>
  <c r="V8982" i="1"/>
  <c r="R8980" i="1"/>
  <c r="Y8980" i="1" s="1"/>
  <c r="V8980" i="1"/>
  <c r="R8978" i="1"/>
  <c r="Y8978" i="1" s="1"/>
  <c r="V8978" i="1"/>
  <c r="R8976" i="1"/>
  <c r="Y8976" i="1" s="1"/>
  <c r="V8976" i="1"/>
  <c r="R8974" i="1"/>
  <c r="Y8974" i="1" s="1"/>
  <c r="V8974" i="1"/>
  <c r="R8972" i="1"/>
  <c r="Y8972" i="1" s="1"/>
  <c r="V8972" i="1"/>
  <c r="R8970" i="1"/>
  <c r="Y8970" i="1" s="1"/>
  <c r="V8970" i="1"/>
  <c r="R8968" i="1"/>
  <c r="Y8968" i="1" s="1"/>
  <c r="V8968" i="1"/>
  <c r="R8966" i="1"/>
  <c r="Y8966" i="1" s="1"/>
  <c r="V8966" i="1"/>
  <c r="R8964" i="1"/>
  <c r="Y8964" i="1" s="1"/>
  <c r="V8964" i="1"/>
  <c r="R8962" i="1"/>
  <c r="Y8962" i="1" s="1"/>
  <c r="V8962" i="1"/>
  <c r="R8960" i="1"/>
  <c r="Y8960" i="1" s="1"/>
  <c r="V8960" i="1"/>
  <c r="R8958" i="1"/>
  <c r="Y8958" i="1" s="1"/>
  <c r="V8958" i="1"/>
  <c r="R8956" i="1"/>
  <c r="Y8956" i="1" s="1"/>
  <c r="V8956" i="1"/>
  <c r="R8954" i="1"/>
  <c r="Y8954" i="1" s="1"/>
  <c r="V8954" i="1"/>
  <c r="R8952" i="1"/>
  <c r="Y8952" i="1" s="1"/>
  <c r="V8952" i="1"/>
  <c r="R8950" i="1"/>
  <c r="Y8950" i="1" s="1"/>
  <c r="V8950" i="1"/>
  <c r="R8948" i="1"/>
  <c r="Y8948" i="1" s="1"/>
  <c r="V8948" i="1"/>
  <c r="R8946" i="1"/>
  <c r="Y8946" i="1" s="1"/>
  <c r="V8946" i="1"/>
  <c r="R8944" i="1"/>
  <c r="Y8944" i="1" s="1"/>
  <c r="V8944" i="1"/>
  <c r="R8942" i="1"/>
  <c r="Y8942" i="1" s="1"/>
  <c r="V8942" i="1"/>
  <c r="R8940" i="1"/>
  <c r="Y8940" i="1" s="1"/>
  <c r="V8940" i="1"/>
  <c r="R8938" i="1"/>
  <c r="Y8938" i="1" s="1"/>
  <c r="V8938" i="1"/>
  <c r="R8936" i="1"/>
  <c r="Y8936" i="1" s="1"/>
  <c r="V8936" i="1"/>
  <c r="R8934" i="1"/>
  <c r="Y8934" i="1" s="1"/>
  <c r="V8934" i="1"/>
  <c r="R8932" i="1"/>
  <c r="Y8932" i="1" s="1"/>
  <c r="V8932" i="1"/>
  <c r="R8930" i="1"/>
  <c r="Y8930" i="1" s="1"/>
  <c r="V8930" i="1"/>
  <c r="R8928" i="1"/>
  <c r="Y8928" i="1" s="1"/>
  <c r="V8928" i="1"/>
  <c r="R8926" i="1"/>
  <c r="Y8926" i="1" s="1"/>
  <c r="V8926" i="1"/>
  <c r="R8924" i="1"/>
  <c r="Y8924" i="1" s="1"/>
  <c r="V8924" i="1"/>
  <c r="R8922" i="1"/>
  <c r="Y8922" i="1" s="1"/>
  <c r="V8922" i="1"/>
  <c r="R8920" i="1"/>
  <c r="Y8920" i="1" s="1"/>
  <c r="V8920" i="1"/>
  <c r="R8918" i="1"/>
  <c r="Y8918" i="1" s="1"/>
  <c r="V8918" i="1"/>
  <c r="R8916" i="1"/>
  <c r="Y8916" i="1" s="1"/>
  <c r="V8916" i="1"/>
  <c r="R8914" i="1"/>
  <c r="Y8914" i="1" s="1"/>
  <c r="V8914" i="1"/>
  <c r="R8912" i="1"/>
  <c r="Y8912" i="1" s="1"/>
  <c r="V8912" i="1"/>
  <c r="R8910" i="1"/>
  <c r="Y8910" i="1" s="1"/>
  <c r="V8910" i="1"/>
  <c r="R8908" i="1"/>
  <c r="Y8908" i="1" s="1"/>
  <c r="V8908" i="1"/>
  <c r="R8906" i="1"/>
  <c r="Y8906" i="1" s="1"/>
  <c r="V8906" i="1"/>
  <c r="R8904" i="1"/>
  <c r="Y8904" i="1" s="1"/>
  <c r="V8904" i="1"/>
  <c r="R8902" i="1"/>
  <c r="Y8902" i="1" s="1"/>
  <c r="V8902" i="1"/>
  <c r="R8900" i="1"/>
  <c r="Y8900" i="1" s="1"/>
  <c r="V8900" i="1"/>
  <c r="R8898" i="1"/>
  <c r="Y8898" i="1" s="1"/>
  <c r="V8898" i="1"/>
  <c r="R8896" i="1"/>
  <c r="Y8896" i="1" s="1"/>
  <c r="V8896" i="1"/>
  <c r="R8894" i="1"/>
  <c r="Y8894" i="1" s="1"/>
  <c r="V8894" i="1"/>
  <c r="R8892" i="1"/>
  <c r="Y8892" i="1" s="1"/>
  <c r="V8892" i="1"/>
  <c r="R8890" i="1"/>
  <c r="Y8890" i="1" s="1"/>
  <c r="V8890" i="1"/>
  <c r="R8888" i="1"/>
  <c r="Y8888" i="1" s="1"/>
  <c r="V8888" i="1"/>
  <c r="R8886" i="1"/>
  <c r="Y8886" i="1" s="1"/>
  <c r="V8886" i="1"/>
  <c r="R8884" i="1"/>
  <c r="Y8884" i="1" s="1"/>
  <c r="V8884" i="1"/>
  <c r="R8882" i="1"/>
  <c r="Y8882" i="1" s="1"/>
  <c r="V8882" i="1"/>
  <c r="R8880" i="1"/>
  <c r="Y8880" i="1" s="1"/>
  <c r="V8880" i="1"/>
  <c r="R8878" i="1"/>
  <c r="Y8878" i="1" s="1"/>
  <c r="V8878" i="1"/>
  <c r="R8876" i="1"/>
  <c r="Y8876" i="1" s="1"/>
  <c r="V8876" i="1"/>
  <c r="R8874" i="1"/>
  <c r="Y8874" i="1" s="1"/>
  <c r="V8874" i="1"/>
  <c r="R8872" i="1"/>
  <c r="Y8872" i="1" s="1"/>
  <c r="V8872" i="1"/>
  <c r="R8870" i="1"/>
  <c r="Y8870" i="1" s="1"/>
  <c r="V8870" i="1"/>
  <c r="R8868" i="1"/>
  <c r="Y8868" i="1" s="1"/>
  <c r="V8868" i="1"/>
  <c r="R8866" i="1"/>
  <c r="Y8866" i="1" s="1"/>
  <c r="V8866" i="1"/>
  <c r="R8864" i="1"/>
  <c r="Y8864" i="1" s="1"/>
  <c r="V8864" i="1"/>
  <c r="R8862" i="1"/>
  <c r="Y8862" i="1" s="1"/>
  <c r="V8862" i="1"/>
  <c r="R8860" i="1"/>
  <c r="Y8860" i="1" s="1"/>
  <c r="V8860" i="1"/>
  <c r="R8858" i="1"/>
  <c r="Y8858" i="1" s="1"/>
  <c r="V8858" i="1"/>
  <c r="R8856" i="1"/>
  <c r="Y8856" i="1" s="1"/>
  <c r="V8856" i="1"/>
  <c r="R8854" i="1"/>
  <c r="Y8854" i="1" s="1"/>
  <c r="V8854" i="1"/>
  <c r="R8852" i="1"/>
  <c r="Y8852" i="1" s="1"/>
  <c r="V8852" i="1"/>
  <c r="R8850" i="1"/>
  <c r="Y8850" i="1" s="1"/>
  <c r="V8850" i="1"/>
  <c r="R8848" i="1"/>
  <c r="Y8848" i="1" s="1"/>
  <c r="V8848" i="1"/>
  <c r="R8846" i="1"/>
  <c r="Y8846" i="1" s="1"/>
  <c r="V8846" i="1"/>
  <c r="R8844" i="1"/>
  <c r="Y8844" i="1" s="1"/>
  <c r="V8844" i="1"/>
  <c r="R8842" i="1"/>
  <c r="Y8842" i="1" s="1"/>
  <c r="V8842" i="1"/>
  <c r="R8840" i="1"/>
  <c r="Y8840" i="1" s="1"/>
  <c r="V8840" i="1"/>
  <c r="R8838" i="1"/>
  <c r="Y8838" i="1" s="1"/>
  <c r="V8838" i="1"/>
  <c r="R8836" i="1"/>
  <c r="Y8836" i="1" s="1"/>
  <c r="V8836" i="1"/>
  <c r="R8834" i="1"/>
  <c r="Y8834" i="1" s="1"/>
  <c r="V8834" i="1"/>
  <c r="R8832" i="1"/>
  <c r="Y8832" i="1" s="1"/>
  <c r="V8832" i="1"/>
  <c r="R8830" i="1"/>
  <c r="Y8830" i="1" s="1"/>
  <c r="V8830" i="1"/>
  <c r="R8828" i="1"/>
  <c r="Y8828" i="1" s="1"/>
  <c r="V8828" i="1"/>
  <c r="R8826" i="1"/>
  <c r="Y8826" i="1" s="1"/>
  <c r="V8826" i="1"/>
  <c r="R8824" i="1"/>
  <c r="Y8824" i="1" s="1"/>
  <c r="V8824" i="1"/>
  <c r="R8822" i="1"/>
  <c r="Y8822" i="1" s="1"/>
  <c r="V8822" i="1"/>
  <c r="R8820" i="1"/>
  <c r="Y8820" i="1" s="1"/>
  <c r="V8820" i="1"/>
  <c r="R8818" i="1"/>
  <c r="Y8818" i="1" s="1"/>
  <c r="V8818" i="1"/>
  <c r="R8816" i="1"/>
  <c r="Y8816" i="1" s="1"/>
  <c r="V8816" i="1"/>
  <c r="R8814" i="1"/>
  <c r="Y8814" i="1" s="1"/>
  <c r="V8814" i="1"/>
  <c r="R8812" i="1"/>
  <c r="Y8812" i="1" s="1"/>
  <c r="V8812" i="1"/>
  <c r="R8810" i="1"/>
  <c r="Y8810" i="1" s="1"/>
  <c r="V8810" i="1"/>
  <c r="O8808" i="1"/>
  <c r="R8806" i="1"/>
  <c r="Y8806" i="1" s="1"/>
  <c r="V8806" i="1"/>
  <c r="O8804" i="1"/>
  <c r="R8802" i="1"/>
  <c r="Y8802" i="1" s="1"/>
  <c r="V8802" i="1"/>
  <c r="O8800" i="1"/>
  <c r="R8798" i="1"/>
  <c r="Y8798" i="1" s="1"/>
  <c r="V8798" i="1"/>
  <c r="O8796" i="1"/>
  <c r="R8794" i="1"/>
  <c r="Y8794" i="1" s="1"/>
  <c r="V8794" i="1"/>
  <c r="O8792" i="1"/>
  <c r="R8790" i="1"/>
  <c r="Y8790" i="1" s="1"/>
  <c r="V8790" i="1"/>
  <c r="O8788" i="1"/>
  <c r="R8786" i="1"/>
  <c r="Y8786" i="1" s="1"/>
  <c r="V8786" i="1"/>
  <c r="O8784" i="1"/>
  <c r="R8780" i="1"/>
  <c r="Y8780" i="1" s="1"/>
  <c r="V8780" i="1"/>
  <c r="R8764" i="1"/>
  <c r="Y8764" i="1" s="1"/>
  <c r="V8764" i="1"/>
  <c r="R8748" i="1"/>
  <c r="Y8748" i="1" s="1"/>
  <c r="V8748" i="1"/>
  <c r="V8737" i="1"/>
  <c r="R8737" i="1"/>
  <c r="Y8737" i="1" s="1"/>
  <c r="R8732" i="1"/>
  <c r="Y8732" i="1" s="1"/>
  <c r="V8732" i="1"/>
  <c r="V8721" i="1"/>
  <c r="R8721" i="1"/>
  <c r="Y8721" i="1" s="1"/>
  <c r="R8716" i="1"/>
  <c r="Y8716" i="1" s="1"/>
  <c r="V8716" i="1"/>
  <c r="R8700" i="1"/>
  <c r="Y8700" i="1" s="1"/>
  <c r="V8700" i="1"/>
  <c r="R8684" i="1"/>
  <c r="Y8684" i="1" s="1"/>
  <c r="V8684" i="1"/>
  <c r="V8673" i="1"/>
  <c r="R8673" i="1"/>
  <c r="Y8673" i="1" s="1"/>
  <c r="R8668" i="1"/>
  <c r="Y8668" i="1" s="1"/>
  <c r="V8668" i="1"/>
  <c r="V8657" i="1"/>
  <c r="R8657" i="1"/>
  <c r="Y8657" i="1" s="1"/>
  <c r="R8652" i="1"/>
  <c r="Y8652" i="1" s="1"/>
  <c r="V8652" i="1"/>
  <c r="R8636" i="1"/>
  <c r="Y8636" i="1" s="1"/>
  <c r="V8636" i="1"/>
  <c r="V8625" i="1"/>
  <c r="R8625" i="1"/>
  <c r="Y8625" i="1" s="1"/>
  <c r="R8620" i="1"/>
  <c r="Y8620" i="1" s="1"/>
  <c r="V8620" i="1"/>
  <c r="V8609" i="1"/>
  <c r="R8609" i="1"/>
  <c r="Y8609" i="1" s="1"/>
  <c r="R8604" i="1"/>
  <c r="Y8604" i="1" s="1"/>
  <c r="V8604" i="1"/>
  <c r="R8588" i="1"/>
  <c r="Y8588" i="1" s="1"/>
  <c r="V8588" i="1"/>
  <c r="R8576" i="1"/>
  <c r="Y8576" i="1" s="1"/>
  <c r="V8576" i="1"/>
  <c r="R8551" i="1"/>
  <c r="Y8551" i="1" s="1"/>
  <c r="V8551" i="1"/>
  <c r="R8536" i="1"/>
  <c r="Y8536" i="1" s="1"/>
  <c r="V8536" i="1"/>
  <c r="R8527" i="1"/>
  <c r="Y8527" i="1" s="1"/>
  <c r="V8527" i="1"/>
  <c r="R8512" i="1"/>
  <c r="Y8512" i="1" s="1"/>
  <c r="V8512" i="1"/>
  <c r="R8487" i="1"/>
  <c r="Y8487" i="1" s="1"/>
  <c r="V8487" i="1"/>
  <c r="R8472" i="1"/>
  <c r="Y8472" i="1" s="1"/>
  <c r="V8472" i="1"/>
  <c r="R8463" i="1"/>
  <c r="Y8463" i="1" s="1"/>
  <c r="V8463" i="1"/>
  <c r="V10002" i="1"/>
  <c r="V9994" i="1"/>
  <c r="V9986" i="1"/>
  <c r="V9978" i="1"/>
  <c r="O9976" i="1"/>
  <c r="O9972" i="1"/>
  <c r="O9968" i="1"/>
  <c r="V8771" i="1"/>
  <c r="R8771" i="1"/>
  <c r="Y8771" i="1" s="1"/>
  <c r="V8755" i="1"/>
  <c r="R8755" i="1"/>
  <c r="Y8755" i="1" s="1"/>
  <c r="V8739" i="1"/>
  <c r="R8739" i="1"/>
  <c r="Y8739" i="1" s="1"/>
  <c r="R8736" i="1"/>
  <c r="Y8736" i="1" s="1"/>
  <c r="V8736" i="1"/>
  <c r="V8723" i="1"/>
  <c r="R8723" i="1"/>
  <c r="Y8723" i="1" s="1"/>
  <c r="R8720" i="1"/>
  <c r="Y8720" i="1" s="1"/>
  <c r="V8720" i="1"/>
  <c r="V8707" i="1"/>
  <c r="R8707" i="1"/>
  <c r="Y8707" i="1" s="1"/>
  <c r="V8691" i="1"/>
  <c r="R8691" i="1"/>
  <c r="Y8691" i="1" s="1"/>
  <c r="R8688" i="1"/>
  <c r="Y8688" i="1" s="1"/>
  <c r="V8688" i="1"/>
  <c r="V8675" i="1"/>
  <c r="R8675" i="1"/>
  <c r="Y8675" i="1" s="1"/>
  <c r="R8672" i="1"/>
  <c r="Y8672" i="1" s="1"/>
  <c r="V8672" i="1"/>
  <c r="V8659" i="1"/>
  <c r="R8659" i="1"/>
  <c r="Y8659" i="1" s="1"/>
  <c r="R8656" i="1"/>
  <c r="Y8656" i="1" s="1"/>
  <c r="V8656" i="1"/>
  <c r="V8643" i="1"/>
  <c r="R8643" i="1"/>
  <c r="Y8643" i="1" s="1"/>
  <c r="V8627" i="1"/>
  <c r="R8627" i="1"/>
  <c r="Y8627" i="1" s="1"/>
  <c r="R8624" i="1"/>
  <c r="Y8624" i="1" s="1"/>
  <c r="V8624" i="1"/>
  <c r="V8611" i="1"/>
  <c r="R8611" i="1"/>
  <c r="Y8611" i="1" s="1"/>
  <c r="R8608" i="1"/>
  <c r="Y8608" i="1" s="1"/>
  <c r="V8608" i="1"/>
  <c r="V8595" i="1"/>
  <c r="R8595" i="1"/>
  <c r="Y8595" i="1" s="1"/>
  <c r="R8592" i="1"/>
  <c r="Y8592" i="1" s="1"/>
  <c r="V8592" i="1"/>
  <c r="R8584" i="1"/>
  <c r="Y8584" i="1" s="1"/>
  <c r="V8584" i="1"/>
  <c r="R8575" i="1"/>
  <c r="Y8575" i="1" s="1"/>
  <c r="V8575" i="1"/>
  <c r="R8560" i="1"/>
  <c r="Y8560" i="1" s="1"/>
  <c r="V8560" i="1"/>
  <c r="R8535" i="1"/>
  <c r="Y8535" i="1" s="1"/>
  <c r="V8535" i="1"/>
  <c r="R8520" i="1"/>
  <c r="Y8520" i="1" s="1"/>
  <c r="V8520" i="1"/>
  <c r="R8511" i="1"/>
  <c r="Y8511" i="1" s="1"/>
  <c r="V8511" i="1"/>
  <c r="R8471" i="1"/>
  <c r="Y8471" i="1" s="1"/>
  <c r="V8471" i="1"/>
  <c r="Q10002" i="1"/>
  <c r="R10002" i="1" s="1"/>
  <c r="Y10002" i="1" s="1"/>
  <c r="K10011" i="1"/>
  <c r="O10011" i="1" s="1"/>
  <c r="R10009" i="1"/>
  <c r="Y10009" i="1" s="1"/>
  <c r="K10007" i="1"/>
  <c r="O10007" i="1" s="1"/>
  <c r="K10003" i="1"/>
  <c r="O10003" i="1" s="1"/>
  <c r="K9999" i="1"/>
  <c r="O9999" i="1" s="1"/>
  <c r="K9995" i="1"/>
  <c r="O9995" i="1" s="1"/>
  <c r="K9991" i="1"/>
  <c r="O9991" i="1" s="1"/>
  <c r="K9987" i="1"/>
  <c r="O9987" i="1" s="1"/>
  <c r="K9983" i="1"/>
  <c r="O9983" i="1" s="1"/>
  <c r="K9979" i="1"/>
  <c r="O9979" i="1" s="1"/>
  <c r="K9975" i="1"/>
  <c r="O9975" i="1" s="1"/>
  <c r="K9971" i="1"/>
  <c r="O9971" i="1" s="1"/>
  <c r="K9967" i="1"/>
  <c r="O9967" i="1" s="1"/>
  <c r="R9965" i="1"/>
  <c r="Y9965" i="1" s="1"/>
  <c r="K9963" i="1"/>
  <c r="O9963" i="1" s="1"/>
  <c r="R9961" i="1"/>
  <c r="Y9961" i="1" s="1"/>
  <c r="K9959" i="1"/>
  <c r="O9959" i="1" s="1"/>
  <c r="R9957" i="1"/>
  <c r="Y9957" i="1" s="1"/>
  <c r="K9955" i="1"/>
  <c r="O9955" i="1" s="1"/>
  <c r="R9953" i="1"/>
  <c r="Y9953" i="1" s="1"/>
  <c r="K9951" i="1"/>
  <c r="O9951" i="1" s="1"/>
  <c r="K9947" i="1"/>
  <c r="O9947" i="1" s="1"/>
  <c r="R9945" i="1"/>
  <c r="Y9945" i="1" s="1"/>
  <c r="K9943" i="1"/>
  <c r="O9943" i="1" s="1"/>
  <c r="R9941" i="1"/>
  <c r="Y9941" i="1" s="1"/>
  <c r="K9939" i="1"/>
  <c r="O9939" i="1" s="1"/>
  <c r="R9937" i="1"/>
  <c r="Y9937" i="1" s="1"/>
  <c r="K9935" i="1"/>
  <c r="O9935" i="1" s="1"/>
  <c r="R9933" i="1"/>
  <c r="Y9933" i="1" s="1"/>
  <c r="K9931" i="1"/>
  <c r="O9931" i="1" s="1"/>
  <c r="R9929" i="1"/>
  <c r="Y9929" i="1" s="1"/>
  <c r="K9927" i="1"/>
  <c r="O9927" i="1" s="1"/>
  <c r="R9925" i="1"/>
  <c r="Y9925" i="1" s="1"/>
  <c r="K9923" i="1"/>
  <c r="O9923" i="1" s="1"/>
  <c r="R9921" i="1"/>
  <c r="Y9921" i="1" s="1"/>
  <c r="K9919" i="1"/>
  <c r="O9919" i="1" s="1"/>
  <c r="R9917" i="1"/>
  <c r="Y9917" i="1" s="1"/>
  <c r="K9915" i="1"/>
  <c r="O9915" i="1" s="1"/>
  <c r="R9913" i="1"/>
  <c r="Y9913" i="1" s="1"/>
  <c r="K9911" i="1"/>
  <c r="O9911" i="1" s="1"/>
  <c r="K9907" i="1"/>
  <c r="O9907" i="1" s="1"/>
  <c r="R9905" i="1"/>
  <c r="Y9905" i="1" s="1"/>
  <c r="K9903" i="1"/>
  <c r="O9903" i="1" s="1"/>
  <c r="R9901" i="1"/>
  <c r="Y9901" i="1" s="1"/>
  <c r="K9899" i="1"/>
  <c r="O9899" i="1" s="1"/>
  <c r="R9897" i="1"/>
  <c r="Y9897" i="1" s="1"/>
  <c r="K9895" i="1"/>
  <c r="O9895" i="1" s="1"/>
  <c r="R9893" i="1"/>
  <c r="Y9893" i="1" s="1"/>
  <c r="K9891" i="1"/>
  <c r="O9891" i="1" s="1"/>
  <c r="R9889" i="1"/>
  <c r="Y9889" i="1" s="1"/>
  <c r="K9887" i="1"/>
  <c r="O9887" i="1" s="1"/>
  <c r="R9885" i="1"/>
  <c r="Y9885" i="1" s="1"/>
  <c r="K9883" i="1"/>
  <c r="O9883" i="1" s="1"/>
  <c r="R9881" i="1"/>
  <c r="Y9881" i="1" s="1"/>
  <c r="K9879" i="1"/>
  <c r="O9879" i="1" s="1"/>
  <c r="K9875" i="1"/>
  <c r="O9875" i="1" s="1"/>
  <c r="R9873" i="1"/>
  <c r="Y9873" i="1" s="1"/>
  <c r="K9871" i="1"/>
  <c r="O9871" i="1" s="1"/>
  <c r="R9869" i="1"/>
  <c r="Y9869" i="1" s="1"/>
  <c r="K9867" i="1"/>
  <c r="O9867" i="1" s="1"/>
  <c r="R9865" i="1"/>
  <c r="Y9865" i="1" s="1"/>
  <c r="K9863" i="1"/>
  <c r="O9863" i="1" s="1"/>
  <c r="K9859" i="1"/>
  <c r="O9859" i="1" s="1"/>
  <c r="R9857" i="1"/>
  <c r="Y9857" i="1" s="1"/>
  <c r="K9855" i="1"/>
  <c r="O9855" i="1" s="1"/>
  <c r="R9853" i="1"/>
  <c r="Y9853" i="1" s="1"/>
  <c r="K9851" i="1"/>
  <c r="O9851" i="1" s="1"/>
  <c r="R9849" i="1"/>
  <c r="Y9849" i="1" s="1"/>
  <c r="K9847" i="1"/>
  <c r="O9847" i="1" s="1"/>
  <c r="K9843" i="1"/>
  <c r="O9843" i="1" s="1"/>
  <c r="R9841" i="1"/>
  <c r="Y9841" i="1" s="1"/>
  <c r="K9839" i="1"/>
  <c r="O9839" i="1" s="1"/>
  <c r="R9837" i="1"/>
  <c r="Y9837" i="1" s="1"/>
  <c r="K9835" i="1"/>
  <c r="O9835" i="1" s="1"/>
  <c r="R9833" i="1"/>
  <c r="Y9833" i="1" s="1"/>
  <c r="K9831" i="1"/>
  <c r="O9831" i="1" s="1"/>
  <c r="K9827" i="1"/>
  <c r="O9827" i="1" s="1"/>
  <c r="R9825" i="1"/>
  <c r="Y9825" i="1" s="1"/>
  <c r="K9823" i="1"/>
  <c r="O9823" i="1" s="1"/>
  <c r="R9821" i="1"/>
  <c r="Y9821" i="1" s="1"/>
  <c r="K9819" i="1"/>
  <c r="O9819" i="1" s="1"/>
  <c r="R9817" i="1"/>
  <c r="Y9817" i="1" s="1"/>
  <c r="K9815" i="1"/>
  <c r="O9815" i="1" s="1"/>
  <c r="K9811" i="1"/>
  <c r="O9811" i="1" s="1"/>
  <c r="R9809" i="1"/>
  <c r="Y9809" i="1" s="1"/>
  <c r="K9807" i="1"/>
  <c r="O9807" i="1" s="1"/>
  <c r="R9805" i="1"/>
  <c r="Y9805" i="1" s="1"/>
  <c r="K9803" i="1"/>
  <c r="O9803" i="1" s="1"/>
  <c r="R9801" i="1"/>
  <c r="Y9801" i="1" s="1"/>
  <c r="K9799" i="1"/>
  <c r="O9799" i="1" s="1"/>
  <c r="K9795" i="1"/>
  <c r="O9795" i="1" s="1"/>
  <c r="R9793" i="1"/>
  <c r="Y9793" i="1" s="1"/>
  <c r="K9791" i="1"/>
  <c r="O9791" i="1" s="1"/>
  <c r="R9789" i="1"/>
  <c r="Y9789" i="1" s="1"/>
  <c r="K9787" i="1"/>
  <c r="O9787" i="1" s="1"/>
  <c r="R9785" i="1"/>
  <c r="Y9785" i="1" s="1"/>
  <c r="K9783" i="1"/>
  <c r="O9783" i="1" s="1"/>
  <c r="K9779" i="1"/>
  <c r="O9779" i="1" s="1"/>
  <c r="R9777" i="1"/>
  <c r="Y9777" i="1" s="1"/>
  <c r="K9775" i="1"/>
  <c r="O9775" i="1" s="1"/>
  <c r="K9771" i="1"/>
  <c r="O9771" i="1" s="1"/>
  <c r="K9767" i="1"/>
  <c r="O9767" i="1" s="1"/>
  <c r="K9763" i="1"/>
  <c r="O9763" i="1" s="1"/>
  <c r="K9759" i="1"/>
  <c r="O9759" i="1" s="1"/>
  <c r="K9755" i="1"/>
  <c r="O9755" i="1" s="1"/>
  <c r="K9751" i="1"/>
  <c r="O9751" i="1" s="1"/>
  <c r="K9747" i="1"/>
  <c r="O9747" i="1" s="1"/>
  <c r="K9743" i="1"/>
  <c r="O9743" i="1" s="1"/>
  <c r="K9739" i="1"/>
  <c r="O9739" i="1" s="1"/>
  <c r="K9735" i="1"/>
  <c r="O9735" i="1" s="1"/>
  <c r="K9731" i="1"/>
  <c r="O9731" i="1" s="1"/>
  <c r="K9727" i="1"/>
  <c r="O9727" i="1" s="1"/>
  <c r="K9723" i="1"/>
  <c r="O9723" i="1" s="1"/>
  <c r="K9719" i="1"/>
  <c r="O9719" i="1" s="1"/>
  <c r="K9715" i="1"/>
  <c r="O9715" i="1" s="1"/>
  <c r="K9711" i="1"/>
  <c r="O9711" i="1" s="1"/>
  <c r="K9707" i="1"/>
  <c r="O9707" i="1" s="1"/>
  <c r="K9703" i="1"/>
  <c r="O9703" i="1" s="1"/>
  <c r="K9699" i="1"/>
  <c r="O9699" i="1" s="1"/>
  <c r="K9695" i="1"/>
  <c r="O9695" i="1" s="1"/>
  <c r="K9691" i="1"/>
  <c r="O9691" i="1" s="1"/>
  <c r="K9687" i="1"/>
  <c r="O9687" i="1" s="1"/>
  <c r="K9683" i="1"/>
  <c r="O9683" i="1" s="1"/>
  <c r="K9679" i="1"/>
  <c r="O9679" i="1" s="1"/>
  <c r="K9675" i="1"/>
  <c r="O9675" i="1" s="1"/>
  <c r="K9671" i="1"/>
  <c r="O9671" i="1" s="1"/>
  <c r="K9667" i="1"/>
  <c r="O9667" i="1" s="1"/>
  <c r="K9663" i="1"/>
  <c r="O9663" i="1" s="1"/>
  <c r="K9659" i="1"/>
  <c r="O9659" i="1" s="1"/>
  <c r="K9655" i="1"/>
  <c r="O9655" i="1" s="1"/>
  <c r="K9651" i="1"/>
  <c r="O9651" i="1" s="1"/>
  <c r="K9647" i="1"/>
  <c r="O9647" i="1" s="1"/>
  <c r="K9643" i="1"/>
  <c r="O9643" i="1" s="1"/>
  <c r="K9639" i="1"/>
  <c r="O9639" i="1" s="1"/>
  <c r="K9635" i="1"/>
  <c r="O9635" i="1" s="1"/>
  <c r="K9631" i="1"/>
  <c r="O9631" i="1" s="1"/>
  <c r="K9627" i="1"/>
  <c r="O9627" i="1" s="1"/>
  <c r="K9623" i="1"/>
  <c r="O9623" i="1" s="1"/>
  <c r="K9619" i="1"/>
  <c r="O9619" i="1" s="1"/>
  <c r="K9615" i="1"/>
  <c r="O9615" i="1" s="1"/>
  <c r="K9611" i="1"/>
  <c r="O9611" i="1" s="1"/>
  <c r="K9607" i="1"/>
  <c r="O9607" i="1" s="1"/>
  <c r="K9603" i="1"/>
  <c r="O9603" i="1" s="1"/>
  <c r="K9599" i="1"/>
  <c r="O9599" i="1" s="1"/>
  <c r="K9595" i="1"/>
  <c r="O9595" i="1" s="1"/>
  <c r="K9591" i="1"/>
  <c r="O9591" i="1" s="1"/>
  <c r="K9587" i="1"/>
  <c r="O9587" i="1" s="1"/>
  <c r="K9583" i="1"/>
  <c r="O9583" i="1" s="1"/>
  <c r="K9579" i="1"/>
  <c r="O9579" i="1" s="1"/>
  <c r="K9575" i="1"/>
  <c r="O9575" i="1" s="1"/>
  <c r="K9571" i="1"/>
  <c r="O9571" i="1" s="1"/>
  <c r="K9567" i="1"/>
  <c r="O9567" i="1" s="1"/>
  <c r="K9563" i="1"/>
  <c r="O9563" i="1" s="1"/>
  <c r="K9559" i="1"/>
  <c r="O9559" i="1" s="1"/>
  <c r="K9555" i="1"/>
  <c r="O9555" i="1" s="1"/>
  <c r="K9551" i="1"/>
  <c r="O9551" i="1" s="1"/>
  <c r="K9547" i="1"/>
  <c r="O9547" i="1" s="1"/>
  <c r="K9543" i="1"/>
  <c r="O9543" i="1" s="1"/>
  <c r="K9539" i="1"/>
  <c r="O9539" i="1" s="1"/>
  <c r="K9535" i="1"/>
  <c r="O9535" i="1" s="1"/>
  <c r="K9531" i="1"/>
  <c r="O9531" i="1" s="1"/>
  <c r="K9527" i="1"/>
  <c r="O9527" i="1" s="1"/>
  <c r="K9523" i="1"/>
  <c r="O9523" i="1" s="1"/>
  <c r="K9519" i="1"/>
  <c r="O9519" i="1" s="1"/>
  <c r="K9515" i="1"/>
  <c r="O9515" i="1" s="1"/>
  <c r="K9511" i="1"/>
  <c r="O9511" i="1" s="1"/>
  <c r="K9507" i="1"/>
  <c r="O9507" i="1" s="1"/>
  <c r="K9503" i="1"/>
  <c r="O9503" i="1" s="1"/>
  <c r="K9499" i="1"/>
  <c r="O9499" i="1" s="1"/>
  <c r="K9495" i="1"/>
  <c r="O9495" i="1" s="1"/>
  <c r="K9491" i="1"/>
  <c r="O9491" i="1" s="1"/>
  <c r="K9487" i="1"/>
  <c r="O9487" i="1" s="1"/>
  <c r="K9483" i="1"/>
  <c r="O9483" i="1" s="1"/>
  <c r="K9479" i="1"/>
  <c r="O9479" i="1" s="1"/>
  <c r="K9475" i="1"/>
  <c r="O9475" i="1" s="1"/>
  <c r="K9471" i="1"/>
  <c r="O9471" i="1" s="1"/>
  <c r="K9467" i="1"/>
  <c r="O9467" i="1" s="1"/>
  <c r="K9463" i="1"/>
  <c r="O9463" i="1" s="1"/>
  <c r="K9459" i="1"/>
  <c r="O9459" i="1" s="1"/>
  <c r="K9455" i="1"/>
  <c r="O9455" i="1" s="1"/>
  <c r="K9451" i="1"/>
  <c r="O9451" i="1" s="1"/>
  <c r="K9447" i="1"/>
  <c r="O9447" i="1" s="1"/>
  <c r="K9443" i="1"/>
  <c r="O9443" i="1" s="1"/>
  <c r="K9439" i="1"/>
  <c r="O9439" i="1" s="1"/>
  <c r="K9435" i="1"/>
  <c r="O9435" i="1" s="1"/>
  <c r="K9431" i="1"/>
  <c r="O9431" i="1" s="1"/>
  <c r="K9427" i="1"/>
  <c r="O9427" i="1" s="1"/>
  <c r="K9423" i="1"/>
  <c r="O9423" i="1" s="1"/>
  <c r="K9419" i="1"/>
  <c r="O9419" i="1" s="1"/>
  <c r="K9415" i="1"/>
  <c r="O9415" i="1" s="1"/>
  <c r="K9411" i="1"/>
  <c r="O9411" i="1" s="1"/>
  <c r="K9407" i="1"/>
  <c r="O9407" i="1" s="1"/>
  <c r="K9403" i="1"/>
  <c r="O9403" i="1" s="1"/>
  <c r="K9399" i="1"/>
  <c r="O9399" i="1" s="1"/>
  <c r="K9395" i="1"/>
  <c r="O9395" i="1" s="1"/>
  <c r="K9391" i="1"/>
  <c r="O9391" i="1" s="1"/>
  <c r="K9387" i="1"/>
  <c r="O9387" i="1" s="1"/>
  <c r="K9383" i="1"/>
  <c r="O9383" i="1" s="1"/>
  <c r="K9379" i="1"/>
  <c r="O9379" i="1" s="1"/>
  <c r="K9375" i="1"/>
  <c r="O9375" i="1" s="1"/>
  <c r="K9371" i="1"/>
  <c r="O9371" i="1" s="1"/>
  <c r="K9367" i="1"/>
  <c r="O9367" i="1" s="1"/>
  <c r="K9363" i="1"/>
  <c r="O9363" i="1" s="1"/>
  <c r="K9359" i="1"/>
  <c r="O9359" i="1" s="1"/>
  <c r="K9355" i="1"/>
  <c r="O9355" i="1" s="1"/>
  <c r="K9351" i="1"/>
  <c r="O9351" i="1" s="1"/>
  <c r="K9347" i="1"/>
  <c r="O9347" i="1" s="1"/>
  <c r="K9343" i="1"/>
  <c r="O9343" i="1" s="1"/>
  <c r="K9339" i="1"/>
  <c r="O9339" i="1" s="1"/>
  <c r="K9335" i="1"/>
  <c r="O9335" i="1" s="1"/>
  <c r="K9331" i="1"/>
  <c r="O9331" i="1" s="1"/>
  <c r="K9327" i="1"/>
  <c r="O9327" i="1" s="1"/>
  <c r="K9323" i="1"/>
  <c r="O9323" i="1" s="1"/>
  <c r="K9319" i="1"/>
  <c r="O9319" i="1" s="1"/>
  <c r="K9315" i="1"/>
  <c r="O9315" i="1" s="1"/>
  <c r="K9311" i="1"/>
  <c r="O9311" i="1" s="1"/>
  <c r="K9307" i="1"/>
  <c r="O9307" i="1" s="1"/>
  <c r="K9303" i="1"/>
  <c r="O9303" i="1" s="1"/>
  <c r="K9299" i="1"/>
  <c r="O9299" i="1" s="1"/>
  <c r="K9295" i="1"/>
  <c r="O9295" i="1" s="1"/>
  <c r="K9291" i="1"/>
  <c r="O9291" i="1" s="1"/>
  <c r="K9287" i="1"/>
  <c r="O9287" i="1" s="1"/>
  <c r="K9283" i="1"/>
  <c r="O9283" i="1" s="1"/>
  <c r="K9279" i="1"/>
  <c r="O9279" i="1" s="1"/>
  <c r="K9275" i="1"/>
  <c r="O9275" i="1" s="1"/>
  <c r="K9271" i="1"/>
  <c r="O9271" i="1" s="1"/>
  <c r="K9267" i="1"/>
  <c r="O9267" i="1" s="1"/>
  <c r="K9263" i="1"/>
  <c r="O9263" i="1" s="1"/>
  <c r="K9259" i="1"/>
  <c r="O9259" i="1" s="1"/>
  <c r="K9255" i="1"/>
  <c r="O9255" i="1" s="1"/>
  <c r="K9251" i="1"/>
  <c r="O9251" i="1" s="1"/>
  <c r="K9247" i="1"/>
  <c r="O9247" i="1" s="1"/>
  <c r="K9243" i="1"/>
  <c r="O9243" i="1" s="1"/>
  <c r="K9239" i="1"/>
  <c r="O9239" i="1" s="1"/>
  <c r="K9235" i="1"/>
  <c r="O9235" i="1" s="1"/>
  <c r="K9231" i="1"/>
  <c r="O9231" i="1" s="1"/>
  <c r="K9227" i="1"/>
  <c r="O9227" i="1" s="1"/>
  <c r="K9223" i="1"/>
  <c r="O9223" i="1" s="1"/>
  <c r="K9219" i="1"/>
  <c r="O9219" i="1" s="1"/>
  <c r="K9215" i="1"/>
  <c r="O9215" i="1" s="1"/>
  <c r="K9211" i="1"/>
  <c r="O9211" i="1" s="1"/>
  <c r="K9207" i="1"/>
  <c r="O9207" i="1" s="1"/>
  <c r="K9203" i="1"/>
  <c r="O9203" i="1" s="1"/>
  <c r="K9199" i="1"/>
  <c r="O9199" i="1" s="1"/>
  <c r="K9195" i="1"/>
  <c r="O9195" i="1" s="1"/>
  <c r="K9191" i="1"/>
  <c r="O9191" i="1" s="1"/>
  <c r="K9187" i="1"/>
  <c r="O9187" i="1" s="1"/>
  <c r="K9183" i="1"/>
  <c r="O9183" i="1" s="1"/>
  <c r="K9179" i="1"/>
  <c r="O9179" i="1" s="1"/>
  <c r="K9175" i="1"/>
  <c r="O9175" i="1" s="1"/>
  <c r="K9171" i="1"/>
  <c r="O9171" i="1" s="1"/>
  <c r="K9167" i="1"/>
  <c r="O9167" i="1" s="1"/>
  <c r="K9163" i="1"/>
  <c r="O9163" i="1" s="1"/>
  <c r="K9159" i="1"/>
  <c r="O9159" i="1" s="1"/>
  <c r="K9155" i="1"/>
  <c r="O9155" i="1" s="1"/>
  <c r="K9151" i="1"/>
  <c r="O9151" i="1" s="1"/>
  <c r="K9147" i="1"/>
  <c r="O9147" i="1" s="1"/>
  <c r="K9143" i="1"/>
  <c r="O9143" i="1" s="1"/>
  <c r="K9139" i="1"/>
  <c r="O9139" i="1" s="1"/>
  <c r="K9135" i="1"/>
  <c r="O9135" i="1" s="1"/>
  <c r="K9131" i="1"/>
  <c r="O9131" i="1" s="1"/>
  <c r="K9127" i="1"/>
  <c r="O9127" i="1" s="1"/>
  <c r="K9123" i="1"/>
  <c r="O9123" i="1" s="1"/>
  <c r="K9119" i="1"/>
  <c r="O9119" i="1" s="1"/>
  <c r="K9115" i="1"/>
  <c r="O9115" i="1" s="1"/>
  <c r="K9111" i="1"/>
  <c r="O9111" i="1" s="1"/>
  <c r="K9107" i="1"/>
  <c r="O9107" i="1" s="1"/>
  <c r="K9103" i="1"/>
  <c r="O9103" i="1" s="1"/>
  <c r="K9099" i="1"/>
  <c r="O9099" i="1" s="1"/>
  <c r="K9095" i="1"/>
  <c r="O9095" i="1" s="1"/>
  <c r="K9091" i="1"/>
  <c r="O9091" i="1" s="1"/>
  <c r="K9087" i="1"/>
  <c r="O9087" i="1" s="1"/>
  <c r="K9083" i="1"/>
  <c r="O9083" i="1" s="1"/>
  <c r="K9079" i="1"/>
  <c r="O9079" i="1" s="1"/>
  <c r="K9075" i="1"/>
  <c r="O9075" i="1" s="1"/>
  <c r="K9071" i="1"/>
  <c r="O9071" i="1" s="1"/>
  <c r="K9067" i="1"/>
  <c r="O9067" i="1" s="1"/>
  <c r="K9063" i="1"/>
  <c r="O9063" i="1" s="1"/>
  <c r="K9059" i="1"/>
  <c r="O9059" i="1" s="1"/>
  <c r="K9055" i="1"/>
  <c r="O9055" i="1" s="1"/>
  <c r="K9051" i="1"/>
  <c r="O9051" i="1" s="1"/>
  <c r="K9047" i="1"/>
  <c r="O9047" i="1" s="1"/>
  <c r="K9043" i="1"/>
  <c r="O9043" i="1" s="1"/>
  <c r="K9039" i="1"/>
  <c r="O9039" i="1" s="1"/>
  <c r="K9035" i="1"/>
  <c r="O9035" i="1" s="1"/>
  <c r="K9031" i="1"/>
  <c r="O9031" i="1" s="1"/>
  <c r="K9027" i="1"/>
  <c r="O9027" i="1" s="1"/>
  <c r="K9023" i="1"/>
  <c r="O9023" i="1" s="1"/>
  <c r="K9019" i="1"/>
  <c r="O9019" i="1" s="1"/>
  <c r="K9015" i="1"/>
  <c r="O9015" i="1" s="1"/>
  <c r="K9011" i="1"/>
  <c r="O9011" i="1" s="1"/>
  <c r="K9007" i="1"/>
  <c r="O9007" i="1" s="1"/>
  <c r="K9003" i="1"/>
  <c r="O9003" i="1" s="1"/>
  <c r="K8999" i="1"/>
  <c r="O8999" i="1" s="1"/>
  <c r="K8995" i="1"/>
  <c r="O8995" i="1" s="1"/>
  <c r="K8991" i="1"/>
  <c r="O8991" i="1" s="1"/>
  <c r="K8987" i="1"/>
  <c r="O8987" i="1" s="1"/>
  <c r="K8983" i="1"/>
  <c r="O8983" i="1" s="1"/>
  <c r="K8979" i="1"/>
  <c r="O8979" i="1" s="1"/>
  <c r="K8975" i="1"/>
  <c r="O8975" i="1" s="1"/>
  <c r="K8971" i="1"/>
  <c r="O8971" i="1" s="1"/>
  <c r="K8967" i="1"/>
  <c r="O8967" i="1" s="1"/>
  <c r="K8963" i="1"/>
  <c r="O8963" i="1" s="1"/>
  <c r="K8959" i="1"/>
  <c r="O8959" i="1" s="1"/>
  <c r="K8955" i="1"/>
  <c r="O8955" i="1" s="1"/>
  <c r="K8951" i="1"/>
  <c r="O8951" i="1" s="1"/>
  <c r="K8947" i="1"/>
  <c r="O8947" i="1" s="1"/>
  <c r="K8943" i="1"/>
  <c r="O8943" i="1" s="1"/>
  <c r="K8939" i="1"/>
  <c r="O8939" i="1" s="1"/>
  <c r="K8935" i="1"/>
  <c r="O8935" i="1" s="1"/>
  <c r="K8931" i="1"/>
  <c r="O8931" i="1" s="1"/>
  <c r="K8927" i="1"/>
  <c r="O8927" i="1" s="1"/>
  <c r="K8923" i="1"/>
  <c r="O8923" i="1" s="1"/>
  <c r="K8919" i="1"/>
  <c r="O8919" i="1" s="1"/>
  <c r="K8915" i="1"/>
  <c r="O8915" i="1" s="1"/>
  <c r="K8911" i="1"/>
  <c r="O8911" i="1" s="1"/>
  <c r="K8907" i="1"/>
  <c r="O8907" i="1" s="1"/>
  <c r="K8903" i="1"/>
  <c r="O8903" i="1" s="1"/>
  <c r="K8899" i="1"/>
  <c r="O8899" i="1" s="1"/>
  <c r="K8895" i="1"/>
  <c r="O8895" i="1" s="1"/>
  <c r="K8891" i="1"/>
  <c r="O8891" i="1" s="1"/>
  <c r="K8887" i="1"/>
  <c r="O8887" i="1" s="1"/>
  <c r="K8883" i="1"/>
  <c r="O8883" i="1" s="1"/>
  <c r="K8879" i="1"/>
  <c r="O8879" i="1" s="1"/>
  <c r="K8875" i="1"/>
  <c r="O8875" i="1" s="1"/>
  <c r="K8871" i="1"/>
  <c r="O8871" i="1" s="1"/>
  <c r="K8867" i="1"/>
  <c r="O8867" i="1" s="1"/>
  <c r="K8863" i="1"/>
  <c r="O8863" i="1" s="1"/>
  <c r="K8859" i="1"/>
  <c r="O8859" i="1" s="1"/>
  <c r="K8855" i="1"/>
  <c r="O8855" i="1" s="1"/>
  <c r="K8851" i="1"/>
  <c r="O8851" i="1" s="1"/>
  <c r="K8847" i="1"/>
  <c r="O8847" i="1" s="1"/>
  <c r="K8843" i="1"/>
  <c r="O8843" i="1" s="1"/>
  <c r="K8839" i="1"/>
  <c r="O8839" i="1" s="1"/>
  <c r="K8835" i="1"/>
  <c r="O8835" i="1" s="1"/>
  <c r="K8831" i="1"/>
  <c r="O8831" i="1" s="1"/>
  <c r="K8827" i="1"/>
  <c r="O8827" i="1" s="1"/>
  <c r="K8823" i="1"/>
  <c r="O8823" i="1" s="1"/>
  <c r="K8819" i="1"/>
  <c r="O8819" i="1" s="1"/>
  <c r="K8815" i="1"/>
  <c r="O8815" i="1" s="1"/>
  <c r="K8811" i="1"/>
  <c r="O8811" i="1" s="1"/>
  <c r="K8807" i="1"/>
  <c r="O8807" i="1" s="1"/>
  <c r="K8803" i="1"/>
  <c r="O8803" i="1" s="1"/>
  <c r="K8799" i="1"/>
  <c r="O8799" i="1" s="1"/>
  <c r="K8795" i="1"/>
  <c r="O8795" i="1" s="1"/>
  <c r="K8791" i="1"/>
  <c r="O8791" i="1" s="1"/>
  <c r="K8787" i="1"/>
  <c r="O8787" i="1" s="1"/>
  <c r="K8783" i="1"/>
  <c r="O8783" i="1" s="1"/>
  <c r="K8779" i="1"/>
  <c r="O8779" i="1" s="1"/>
  <c r="K8775" i="1"/>
  <c r="O8775" i="1" s="1"/>
  <c r="K8767" i="1"/>
  <c r="O8767" i="1" s="1"/>
  <c r="K8759" i="1"/>
  <c r="O8759" i="1" s="1"/>
  <c r="K8751" i="1"/>
  <c r="O8751" i="1" s="1"/>
  <c r="K8743" i="1"/>
  <c r="O8743" i="1" s="1"/>
  <c r="K8735" i="1"/>
  <c r="O8735" i="1" s="1"/>
  <c r="K8727" i="1"/>
  <c r="O8727" i="1" s="1"/>
  <c r="K8719" i="1"/>
  <c r="O8719" i="1" s="1"/>
  <c r="K8711" i="1"/>
  <c r="O8711" i="1" s="1"/>
  <c r="K8703" i="1"/>
  <c r="O8703" i="1" s="1"/>
  <c r="K8695" i="1"/>
  <c r="O8695" i="1" s="1"/>
  <c r="K8687" i="1"/>
  <c r="O8687" i="1" s="1"/>
  <c r="K8679" i="1"/>
  <c r="O8679" i="1" s="1"/>
  <c r="K8671" i="1"/>
  <c r="O8671" i="1" s="1"/>
  <c r="K8663" i="1"/>
  <c r="O8663" i="1" s="1"/>
  <c r="K8655" i="1"/>
  <c r="O8655" i="1" s="1"/>
  <c r="K8647" i="1"/>
  <c r="O8647" i="1" s="1"/>
  <c r="K8639" i="1"/>
  <c r="O8639" i="1" s="1"/>
  <c r="K8631" i="1"/>
  <c r="O8631" i="1" s="1"/>
  <c r="K8623" i="1"/>
  <c r="O8623" i="1" s="1"/>
  <c r="K8615" i="1"/>
  <c r="O8615" i="1" s="1"/>
  <c r="K8607" i="1"/>
  <c r="O8607" i="1" s="1"/>
  <c r="K8599" i="1"/>
  <c r="O8599" i="1" s="1"/>
  <c r="K8591" i="1"/>
  <c r="O8591" i="1" s="1"/>
  <c r="O8582" i="1"/>
  <c r="J8577" i="1"/>
  <c r="K8577" i="1"/>
  <c r="V8574" i="1"/>
  <c r="O8566" i="1"/>
  <c r="J8561" i="1"/>
  <c r="K8561" i="1"/>
  <c r="V8558" i="1"/>
  <c r="R8556" i="1"/>
  <c r="Y8556" i="1" s="1"/>
  <c r="V8556" i="1"/>
  <c r="V8555" i="1"/>
  <c r="O8550" i="1"/>
  <c r="J8545" i="1"/>
  <c r="K8545" i="1"/>
  <c r="V8542" i="1"/>
  <c r="R8540" i="1"/>
  <c r="Y8540" i="1" s="1"/>
  <c r="V8540" i="1"/>
  <c r="V8539" i="1"/>
  <c r="O8534" i="1"/>
  <c r="J8529" i="1"/>
  <c r="K8529" i="1"/>
  <c r="V8526" i="1"/>
  <c r="R8524" i="1"/>
  <c r="Y8524" i="1" s="1"/>
  <c r="V8524" i="1"/>
  <c r="V8523" i="1"/>
  <c r="O8518" i="1"/>
  <c r="J8513" i="1"/>
  <c r="K8513" i="1"/>
  <c r="V8510" i="1"/>
  <c r="O8502" i="1"/>
  <c r="J8497" i="1"/>
  <c r="K8497" i="1"/>
  <c r="V8494" i="1"/>
  <c r="R8492" i="1"/>
  <c r="Y8492" i="1" s="1"/>
  <c r="V8492" i="1"/>
  <c r="V8491" i="1"/>
  <c r="O8486" i="1"/>
  <c r="J8481" i="1"/>
  <c r="K8481" i="1"/>
  <c r="V8478" i="1"/>
  <c r="V8475" i="1"/>
  <c r="O8470" i="1"/>
  <c r="J8465" i="1"/>
  <c r="K8465" i="1"/>
  <c r="J8461" i="1"/>
  <c r="K8461" i="1"/>
  <c r="V8460" i="1"/>
  <c r="R8451" i="1"/>
  <c r="Y8451" i="1" s="1"/>
  <c r="V8451" i="1"/>
  <c r="J8445" i="1"/>
  <c r="K8445" i="1"/>
  <c r="V8444" i="1"/>
  <c r="R8435" i="1"/>
  <c r="Y8435" i="1" s="1"/>
  <c r="V8435" i="1"/>
  <c r="J8429" i="1"/>
  <c r="K8429" i="1"/>
  <c r="V8428" i="1"/>
  <c r="J8413" i="1"/>
  <c r="K8413" i="1"/>
  <c r="V8412" i="1"/>
  <c r="R8403" i="1"/>
  <c r="Y8403" i="1" s="1"/>
  <c r="V8403" i="1"/>
  <c r="J8397" i="1"/>
  <c r="K8397" i="1"/>
  <c r="V8396" i="1"/>
  <c r="R8387" i="1"/>
  <c r="Y8387" i="1" s="1"/>
  <c r="V8387" i="1"/>
  <c r="J8381" i="1"/>
  <c r="K8381" i="1"/>
  <c r="R8371" i="1"/>
  <c r="Y8371" i="1" s="1"/>
  <c r="V8371" i="1"/>
  <c r="J8365" i="1"/>
  <c r="K8365" i="1"/>
  <c r="V8364" i="1"/>
  <c r="R8348" i="1"/>
  <c r="Y8348" i="1" s="1"/>
  <c r="V8348" i="1"/>
  <c r="R8346" i="1"/>
  <c r="Y8346" i="1" s="1"/>
  <c r="V8346" i="1"/>
  <c r="R8340" i="1"/>
  <c r="Y8340" i="1" s="1"/>
  <c r="V8340" i="1"/>
  <c r="R8338" i="1"/>
  <c r="Y8338" i="1" s="1"/>
  <c r="V8338" i="1"/>
  <c r="R8332" i="1"/>
  <c r="Y8332" i="1" s="1"/>
  <c r="V8332" i="1"/>
  <c r="R8330" i="1"/>
  <c r="Y8330" i="1" s="1"/>
  <c r="V8330" i="1"/>
  <c r="R8324" i="1"/>
  <c r="Y8324" i="1" s="1"/>
  <c r="V8324" i="1"/>
  <c r="R8322" i="1"/>
  <c r="Y8322" i="1" s="1"/>
  <c r="V8322" i="1"/>
  <c r="R8316" i="1"/>
  <c r="Y8316" i="1" s="1"/>
  <c r="V8316" i="1"/>
  <c r="R8314" i="1"/>
  <c r="Y8314" i="1" s="1"/>
  <c r="V8314" i="1"/>
  <c r="R8308" i="1"/>
  <c r="Y8308" i="1" s="1"/>
  <c r="V8308" i="1"/>
  <c r="R8306" i="1"/>
  <c r="Y8306" i="1" s="1"/>
  <c r="V8306" i="1"/>
  <c r="R8300" i="1"/>
  <c r="Y8300" i="1" s="1"/>
  <c r="V8300" i="1"/>
  <c r="R8298" i="1"/>
  <c r="Y8298" i="1" s="1"/>
  <c r="V8298" i="1"/>
  <c r="R8292" i="1"/>
  <c r="Y8292" i="1" s="1"/>
  <c r="V8292" i="1"/>
  <c r="R8290" i="1"/>
  <c r="Y8290" i="1" s="1"/>
  <c r="V8290" i="1"/>
  <c r="R8284" i="1"/>
  <c r="Y8284" i="1" s="1"/>
  <c r="V8284" i="1"/>
  <c r="R8282" i="1"/>
  <c r="Y8282" i="1" s="1"/>
  <c r="V8282" i="1"/>
  <c r="R8276" i="1"/>
  <c r="Y8276" i="1" s="1"/>
  <c r="V8276" i="1"/>
  <c r="R8274" i="1"/>
  <c r="Y8274" i="1" s="1"/>
  <c r="V8274" i="1"/>
  <c r="R8268" i="1"/>
  <c r="Y8268" i="1" s="1"/>
  <c r="V8268" i="1"/>
  <c r="R8266" i="1"/>
  <c r="Y8266" i="1" s="1"/>
  <c r="V8266" i="1"/>
  <c r="R8260" i="1"/>
  <c r="Y8260" i="1" s="1"/>
  <c r="V8260" i="1"/>
  <c r="R8258" i="1"/>
  <c r="Y8258" i="1" s="1"/>
  <c r="V8258" i="1"/>
  <c r="R8252" i="1"/>
  <c r="Y8252" i="1" s="1"/>
  <c r="V8252" i="1"/>
  <c r="R8250" i="1"/>
  <c r="Y8250" i="1" s="1"/>
  <c r="V8250" i="1"/>
  <c r="R8244" i="1"/>
  <c r="Y8244" i="1" s="1"/>
  <c r="V8244" i="1"/>
  <c r="R8242" i="1"/>
  <c r="Y8242" i="1" s="1"/>
  <c r="V8242" i="1"/>
  <c r="R8236" i="1"/>
  <c r="Y8236" i="1" s="1"/>
  <c r="V8236" i="1"/>
  <c r="R8234" i="1"/>
  <c r="Y8234" i="1" s="1"/>
  <c r="V8234" i="1"/>
  <c r="R8228" i="1"/>
  <c r="Y8228" i="1" s="1"/>
  <c r="V8228" i="1"/>
  <c r="R8226" i="1"/>
  <c r="Y8226" i="1" s="1"/>
  <c r="V8226" i="1"/>
  <c r="R8220" i="1"/>
  <c r="Y8220" i="1" s="1"/>
  <c r="V8220" i="1"/>
  <c r="R8218" i="1"/>
  <c r="Y8218" i="1" s="1"/>
  <c r="V8218" i="1"/>
  <c r="R8212" i="1"/>
  <c r="Y8212" i="1" s="1"/>
  <c r="V8212" i="1"/>
  <c r="R8210" i="1"/>
  <c r="Y8210" i="1" s="1"/>
  <c r="V8210" i="1"/>
  <c r="R8204" i="1"/>
  <c r="Y8204" i="1" s="1"/>
  <c r="V8204" i="1"/>
  <c r="R8202" i="1"/>
  <c r="Y8202" i="1" s="1"/>
  <c r="V8202" i="1"/>
  <c r="R8196" i="1"/>
  <c r="Y8196" i="1" s="1"/>
  <c r="V8196" i="1"/>
  <c r="R8194" i="1"/>
  <c r="Y8194" i="1" s="1"/>
  <c r="V8194" i="1"/>
  <c r="R8188" i="1"/>
  <c r="Y8188" i="1" s="1"/>
  <c r="V8188" i="1"/>
  <c r="R8186" i="1"/>
  <c r="Y8186" i="1" s="1"/>
  <c r="V8186" i="1"/>
  <c r="R8180" i="1"/>
  <c r="Y8180" i="1" s="1"/>
  <c r="V8180" i="1"/>
  <c r="R8178" i="1"/>
  <c r="Y8178" i="1" s="1"/>
  <c r="V8178" i="1"/>
  <c r="R8172" i="1"/>
  <c r="Y8172" i="1" s="1"/>
  <c r="V8172" i="1"/>
  <c r="R8170" i="1"/>
  <c r="Y8170" i="1" s="1"/>
  <c r="V8170" i="1"/>
  <c r="R8164" i="1"/>
  <c r="Y8164" i="1" s="1"/>
  <c r="V8164" i="1"/>
  <c r="R8162" i="1"/>
  <c r="Y8162" i="1" s="1"/>
  <c r="V8162" i="1"/>
  <c r="R8156" i="1"/>
  <c r="Y8156" i="1" s="1"/>
  <c r="V8156" i="1"/>
  <c r="R8154" i="1"/>
  <c r="Y8154" i="1" s="1"/>
  <c r="V8154" i="1"/>
  <c r="R8148" i="1"/>
  <c r="Y8148" i="1" s="1"/>
  <c r="V8148" i="1"/>
  <c r="R8146" i="1"/>
  <c r="Y8146" i="1" s="1"/>
  <c r="V8146" i="1"/>
  <c r="R8140" i="1"/>
  <c r="Y8140" i="1" s="1"/>
  <c r="V8140" i="1"/>
  <c r="R8138" i="1"/>
  <c r="Y8138" i="1" s="1"/>
  <c r="V8138" i="1"/>
  <c r="R8132" i="1"/>
  <c r="Y8132" i="1" s="1"/>
  <c r="V8132" i="1"/>
  <c r="R8130" i="1"/>
  <c r="Y8130" i="1" s="1"/>
  <c r="V8130" i="1"/>
  <c r="R8124" i="1"/>
  <c r="Y8124" i="1" s="1"/>
  <c r="V8124" i="1"/>
  <c r="R8122" i="1"/>
  <c r="Y8122" i="1" s="1"/>
  <c r="V8122" i="1"/>
  <c r="R8116" i="1"/>
  <c r="Y8116" i="1" s="1"/>
  <c r="V8116" i="1"/>
  <c r="R8114" i="1"/>
  <c r="Y8114" i="1" s="1"/>
  <c r="V8114" i="1"/>
  <c r="R8108" i="1"/>
  <c r="Y8108" i="1" s="1"/>
  <c r="V8108" i="1"/>
  <c r="R8106" i="1"/>
  <c r="Y8106" i="1" s="1"/>
  <c r="V8106" i="1"/>
  <c r="R8100" i="1"/>
  <c r="Y8100" i="1" s="1"/>
  <c r="V8100" i="1"/>
  <c r="R8098" i="1"/>
  <c r="Y8098" i="1" s="1"/>
  <c r="V8098" i="1"/>
  <c r="R8092" i="1"/>
  <c r="Y8092" i="1" s="1"/>
  <c r="V8092" i="1"/>
  <c r="R8090" i="1"/>
  <c r="Y8090" i="1" s="1"/>
  <c r="V8090" i="1"/>
  <c r="R8084" i="1"/>
  <c r="Y8084" i="1" s="1"/>
  <c r="V8084" i="1"/>
  <c r="R8082" i="1"/>
  <c r="Y8082" i="1" s="1"/>
  <c r="V8082" i="1"/>
  <c r="R8076" i="1"/>
  <c r="Y8076" i="1" s="1"/>
  <c r="V8076" i="1"/>
  <c r="R8074" i="1"/>
  <c r="Y8074" i="1" s="1"/>
  <c r="V8074" i="1"/>
  <c r="R8068" i="1"/>
  <c r="Y8068" i="1" s="1"/>
  <c r="V8068" i="1"/>
  <c r="R8066" i="1"/>
  <c r="Y8066" i="1" s="1"/>
  <c r="V8066" i="1"/>
  <c r="R8060" i="1"/>
  <c r="Y8060" i="1" s="1"/>
  <c r="V8060" i="1"/>
  <c r="R8058" i="1"/>
  <c r="Y8058" i="1" s="1"/>
  <c r="V8058" i="1"/>
  <c r="R8052" i="1"/>
  <c r="Y8052" i="1" s="1"/>
  <c r="V8052" i="1"/>
  <c r="R8050" i="1"/>
  <c r="Y8050" i="1" s="1"/>
  <c r="V8050" i="1"/>
  <c r="R8044" i="1"/>
  <c r="Y8044" i="1" s="1"/>
  <c r="V8044" i="1"/>
  <c r="R8042" i="1"/>
  <c r="Y8042" i="1" s="1"/>
  <c r="V8042" i="1"/>
  <c r="R8036" i="1"/>
  <c r="Y8036" i="1" s="1"/>
  <c r="V8036" i="1"/>
  <c r="R8034" i="1"/>
  <c r="Y8034" i="1" s="1"/>
  <c r="V8034" i="1"/>
  <c r="R8028" i="1"/>
  <c r="Y8028" i="1" s="1"/>
  <c r="V8028" i="1"/>
  <c r="R8026" i="1"/>
  <c r="Y8026" i="1" s="1"/>
  <c r="V8026" i="1"/>
  <c r="R8020" i="1"/>
  <c r="Y8020" i="1" s="1"/>
  <c r="V8020" i="1"/>
  <c r="R8018" i="1"/>
  <c r="Y8018" i="1" s="1"/>
  <c r="V8018" i="1"/>
  <c r="R8012" i="1"/>
  <c r="Y8012" i="1" s="1"/>
  <c r="V8012" i="1"/>
  <c r="R8010" i="1"/>
  <c r="Y8010" i="1" s="1"/>
  <c r="V8010" i="1"/>
  <c r="R8004" i="1"/>
  <c r="Y8004" i="1" s="1"/>
  <c r="V8004" i="1"/>
  <c r="R8002" i="1"/>
  <c r="Y8002" i="1" s="1"/>
  <c r="V8002" i="1"/>
  <c r="R7996" i="1"/>
  <c r="Y7996" i="1" s="1"/>
  <c r="V7996" i="1"/>
  <c r="R7994" i="1"/>
  <c r="Y7994" i="1" s="1"/>
  <c r="V7994" i="1"/>
  <c r="R7988" i="1"/>
  <c r="Y7988" i="1" s="1"/>
  <c r="V7988" i="1"/>
  <c r="R7986" i="1"/>
  <c r="Y7986" i="1" s="1"/>
  <c r="V7986" i="1"/>
  <c r="R7980" i="1"/>
  <c r="Y7980" i="1" s="1"/>
  <c r="V7980" i="1"/>
  <c r="R7978" i="1"/>
  <c r="Y7978" i="1" s="1"/>
  <c r="V7978" i="1"/>
  <c r="R7972" i="1"/>
  <c r="Y7972" i="1" s="1"/>
  <c r="V7972" i="1"/>
  <c r="R7970" i="1"/>
  <c r="Y7970" i="1" s="1"/>
  <c r="V7970" i="1"/>
  <c r="R7964" i="1"/>
  <c r="Y7964" i="1" s="1"/>
  <c r="V7964" i="1"/>
  <c r="R7962" i="1"/>
  <c r="Y7962" i="1" s="1"/>
  <c r="V7962" i="1"/>
  <c r="R7956" i="1"/>
  <c r="Y7956" i="1" s="1"/>
  <c r="V7956" i="1"/>
  <c r="R7954" i="1"/>
  <c r="Y7954" i="1" s="1"/>
  <c r="V7954" i="1"/>
  <c r="R7948" i="1"/>
  <c r="Y7948" i="1" s="1"/>
  <c r="V7948" i="1"/>
  <c r="R7946" i="1"/>
  <c r="Y7946" i="1" s="1"/>
  <c r="V7946" i="1"/>
  <c r="R7940" i="1"/>
  <c r="Y7940" i="1" s="1"/>
  <c r="V7940" i="1"/>
  <c r="R7938" i="1"/>
  <c r="Y7938" i="1" s="1"/>
  <c r="V7938" i="1"/>
  <c r="R7932" i="1"/>
  <c r="Y7932" i="1" s="1"/>
  <c r="V7932" i="1"/>
  <c r="R7930" i="1"/>
  <c r="Y7930" i="1" s="1"/>
  <c r="V7930" i="1"/>
  <c r="R7924" i="1"/>
  <c r="Y7924" i="1" s="1"/>
  <c r="V7924" i="1"/>
  <c r="R7922" i="1"/>
  <c r="Y7922" i="1" s="1"/>
  <c r="V7922" i="1"/>
  <c r="R7916" i="1"/>
  <c r="Y7916" i="1" s="1"/>
  <c r="V7916" i="1"/>
  <c r="R7914" i="1"/>
  <c r="Y7914" i="1" s="1"/>
  <c r="V7914" i="1"/>
  <c r="R7908" i="1"/>
  <c r="Y7908" i="1" s="1"/>
  <c r="V7908" i="1"/>
  <c r="R7906" i="1"/>
  <c r="Y7906" i="1" s="1"/>
  <c r="V7906" i="1"/>
  <c r="R7900" i="1"/>
  <c r="Y7900" i="1" s="1"/>
  <c r="V7900" i="1"/>
  <c r="R7898" i="1"/>
  <c r="Y7898" i="1" s="1"/>
  <c r="V7898" i="1"/>
  <c r="R7892" i="1"/>
  <c r="Y7892" i="1" s="1"/>
  <c r="V7892" i="1"/>
  <c r="R7890" i="1"/>
  <c r="Y7890" i="1" s="1"/>
  <c r="V7890" i="1"/>
  <c r="R7884" i="1"/>
  <c r="Y7884" i="1" s="1"/>
  <c r="V7884" i="1"/>
  <c r="R7882" i="1"/>
  <c r="Y7882" i="1" s="1"/>
  <c r="V7882" i="1"/>
  <c r="R7876" i="1"/>
  <c r="Y7876" i="1" s="1"/>
  <c r="V7876" i="1"/>
  <c r="R7874" i="1"/>
  <c r="Y7874" i="1" s="1"/>
  <c r="V7874" i="1"/>
  <c r="R7868" i="1"/>
  <c r="Y7868" i="1" s="1"/>
  <c r="V7868" i="1"/>
  <c r="R7866" i="1"/>
  <c r="Y7866" i="1" s="1"/>
  <c r="V7866" i="1"/>
  <c r="R7860" i="1"/>
  <c r="Y7860" i="1" s="1"/>
  <c r="V7860" i="1"/>
  <c r="R7858" i="1"/>
  <c r="Y7858" i="1" s="1"/>
  <c r="V7858" i="1"/>
  <c r="R7852" i="1"/>
  <c r="Y7852" i="1" s="1"/>
  <c r="V7852" i="1"/>
  <c r="R7850" i="1"/>
  <c r="Y7850" i="1" s="1"/>
  <c r="V7850" i="1"/>
  <c r="R7844" i="1"/>
  <c r="Y7844" i="1" s="1"/>
  <c r="V7844" i="1"/>
  <c r="R7842" i="1"/>
  <c r="Y7842" i="1" s="1"/>
  <c r="V7842" i="1"/>
  <c r="R7836" i="1"/>
  <c r="Y7836" i="1" s="1"/>
  <c r="V7836" i="1"/>
  <c r="R7834" i="1"/>
  <c r="Y7834" i="1" s="1"/>
  <c r="V7834" i="1"/>
  <c r="R7828" i="1"/>
  <c r="Y7828" i="1" s="1"/>
  <c r="V7828" i="1"/>
  <c r="R7826" i="1"/>
  <c r="Y7826" i="1" s="1"/>
  <c r="V7826" i="1"/>
  <c r="R7820" i="1"/>
  <c r="Y7820" i="1" s="1"/>
  <c r="V7820" i="1"/>
  <c r="R7818" i="1"/>
  <c r="Y7818" i="1" s="1"/>
  <c r="V7818" i="1"/>
  <c r="R7812" i="1"/>
  <c r="Y7812" i="1" s="1"/>
  <c r="V7812" i="1"/>
  <c r="R7810" i="1"/>
  <c r="Y7810" i="1" s="1"/>
  <c r="V7810" i="1"/>
  <c r="R7804" i="1"/>
  <c r="Y7804" i="1" s="1"/>
  <c r="V7804" i="1"/>
  <c r="R7802" i="1"/>
  <c r="Y7802" i="1" s="1"/>
  <c r="V7802" i="1"/>
  <c r="R7796" i="1"/>
  <c r="Y7796" i="1" s="1"/>
  <c r="V7796" i="1"/>
  <c r="R7794" i="1"/>
  <c r="Y7794" i="1" s="1"/>
  <c r="V7794" i="1"/>
  <c r="R7788" i="1"/>
  <c r="Y7788" i="1" s="1"/>
  <c r="V7788" i="1"/>
  <c r="R7786" i="1"/>
  <c r="Y7786" i="1" s="1"/>
  <c r="V7786" i="1"/>
  <c r="R7780" i="1"/>
  <c r="Y7780" i="1" s="1"/>
  <c r="V7780" i="1"/>
  <c r="R7778" i="1"/>
  <c r="Y7778" i="1" s="1"/>
  <c r="V7778" i="1"/>
  <c r="R7772" i="1"/>
  <c r="Y7772" i="1" s="1"/>
  <c r="V7772" i="1"/>
  <c r="R7770" i="1"/>
  <c r="Y7770" i="1" s="1"/>
  <c r="V7770" i="1"/>
  <c r="R7764" i="1"/>
  <c r="Y7764" i="1" s="1"/>
  <c r="V7764" i="1"/>
  <c r="R7762" i="1"/>
  <c r="Y7762" i="1" s="1"/>
  <c r="V7762" i="1"/>
  <c r="R7756" i="1"/>
  <c r="Y7756" i="1" s="1"/>
  <c r="V7756" i="1"/>
  <c r="R7754" i="1"/>
  <c r="Y7754" i="1" s="1"/>
  <c r="V7754" i="1"/>
  <c r="R7748" i="1"/>
  <c r="Y7748" i="1" s="1"/>
  <c r="V7748" i="1"/>
  <c r="R7746" i="1"/>
  <c r="Y7746" i="1" s="1"/>
  <c r="V7746" i="1"/>
  <c r="R7740" i="1"/>
  <c r="Y7740" i="1" s="1"/>
  <c r="V7740" i="1"/>
  <c r="R7738" i="1"/>
  <c r="Y7738" i="1" s="1"/>
  <c r="V7738" i="1"/>
  <c r="R7732" i="1"/>
  <c r="Y7732" i="1" s="1"/>
  <c r="V7732" i="1"/>
  <c r="R7730" i="1"/>
  <c r="Y7730" i="1" s="1"/>
  <c r="V7730" i="1"/>
  <c r="R7724" i="1"/>
  <c r="Y7724" i="1" s="1"/>
  <c r="V7724" i="1"/>
  <c r="R7722" i="1"/>
  <c r="Y7722" i="1" s="1"/>
  <c r="V7722" i="1"/>
  <c r="R7716" i="1"/>
  <c r="Y7716" i="1" s="1"/>
  <c r="V7716" i="1"/>
  <c r="R7714" i="1"/>
  <c r="Y7714" i="1" s="1"/>
  <c r="V7714" i="1"/>
  <c r="R7708" i="1"/>
  <c r="Y7708" i="1" s="1"/>
  <c r="V7708" i="1"/>
  <c r="R7706" i="1"/>
  <c r="Y7706" i="1" s="1"/>
  <c r="V7706" i="1"/>
  <c r="R7700" i="1"/>
  <c r="Y7700" i="1" s="1"/>
  <c r="V7700" i="1"/>
  <c r="R7698" i="1"/>
  <c r="Y7698" i="1" s="1"/>
  <c r="V7698" i="1"/>
  <c r="R7692" i="1"/>
  <c r="Y7692" i="1" s="1"/>
  <c r="V7692" i="1"/>
  <c r="R7690" i="1"/>
  <c r="Y7690" i="1" s="1"/>
  <c r="V7690" i="1"/>
  <c r="R7684" i="1"/>
  <c r="Y7684" i="1" s="1"/>
  <c r="V7684" i="1"/>
  <c r="R7682" i="1"/>
  <c r="Y7682" i="1" s="1"/>
  <c r="V7682" i="1"/>
  <c r="R7676" i="1"/>
  <c r="Y7676" i="1" s="1"/>
  <c r="V7676" i="1"/>
  <c r="R7674" i="1"/>
  <c r="Y7674" i="1" s="1"/>
  <c r="V7674" i="1"/>
  <c r="R7668" i="1"/>
  <c r="Y7668" i="1" s="1"/>
  <c r="V7668" i="1"/>
  <c r="R7666" i="1"/>
  <c r="Y7666" i="1" s="1"/>
  <c r="V7666" i="1"/>
  <c r="R7660" i="1"/>
  <c r="Y7660" i="1" s="1"/>
  <c r="V7660" i="1"/>
  <c r="R7658" i="1"/>
  <c r="Y7658" i="1" s="1"/>
  <c r="V7658" i="1"/>
  <c r="R7652" i="1"/>
  <c r="Y7652" i="1" s="1"/>
  <c r="V7652" i="1"/>
  <c r="R7650" i="1"/>
  <c r="Y7650" i="1" s="1"/>
  <c r="V7650" i="1"/>
  <c r="R7644" i="1"/>
  <c r="Y7644" i="1" s="1"/>
  <c r="V7644" i="1"/>
  <c r="R7642" i="1"/>
  <c r="Y7642" i="1" s="1"/>
  <c r="V7642" i="1"/>
  <c r="R7636" i="1"/>
  <c r="Y7636" i="1" s="1"/>
  <c r="V7636" i="1"/>
  <c r="R7634" i="1"/>
  <c r="Y7634" i="1" s="1"/>
  <c r="V7634" i="1"/>
  <c r="R7628" i="1"/>
  <c r="Y7628" i="1" s="1"/>
  <c r="V7628" i="1"/>
  <c r="R7626" i="1"/>
  <c r="Y7626" i="1" s="1"/>
  <c r="V7626" i="1"/>
  <c r="R7620" i="1"/>
  <c r="Y7620" i="1" s="1"/>
  <c r="V7620" i="1"/>
  <c r="R7618" i="1"/>
  <c r="Y7618" i="1" s="1"/>
  <c r="V7618" i="1"/>
  <c r="R7612" i="1"/>
  <c r="Y7612" i="1" s="1"/>
  <c r="V7612" i="1"/>
  <c r="R7610" i="1"/>
  <c r="Y7610" i="1" s="1"/>
  <c r="V7610" i="1"/>
  <c r="R7604" i="1"/>
  <c r="Y7604" i="1" s="1"/>
  <c r="V7604" i="1"/>
  <c r="R7602" i="1"/>
  <c r="Y7602" i="1" s="1"/>
  <c r="V7602" i="1"/>
  <c r="R7596" i="1"/>
  <c r="Y7596" i="1" s="1"/>
  <c r="V7596" i="1"/>
  <c r="R7594" i="1"/>
  <c r="Y7594" i="1" s="1"/>
  <c r="V7594" i="1"/>
  <c r="R7588" i="1"/>
  <c r="Y7588" i="1" s="1"/>
  <c r="V7588" i="1"/>
  <c r="R7586" i="1"/>
  <c r="Y7586" i="1" s="1"/>
  <c r="V7586" i="1"/>
  <c r="R7580" i="1"/>
  <c r="Y7580" i="1" s="1"/>
  <c r="V7580" i="1"/>
  <c r="R7578" i="1"/>
  <c r="Y7578" i="1" s="1"/>
  <c r="V7578" i="1"/>
  <c r="R7572" i="1"/>
  <c r="Y7572" i="1" s="1"/>
  <c r="V7572" i="1"/>
  <c r="R7570" i="1"/>
  <c r="Y7570" i="1" s="1"/>
  <c r="V7570" i="1"/>
  <c r="R7564" i="1"/>
  <c r="Y7564" i="1" s="1"/>
  <c r="V7564" i="1"/>
  <c r="R7562" i="1"/>
  <c r="Y7562" i="1" s="1"/>
  <c r="V7562" i="1"/>
  <c r="R7556" i="1"/>
  <c r="Y7556" i="1" s="1"/>
  <c r="V7556" i="1"/>
  <c r="R7554" i="1"/>
  <c r="Y7554" i="1" s="1"/>
  <c r="V7554" i="1"/>
  <c r="R7548" i="1"/>
  <c r="Y7548" i="1" s="1"/>
  <c r="V7548" i="1"/>
  <c r="R7546" i="1"/>
  <c r="Y7546" i="1" s="1"/>
  <c r="V7546" i="1"/>
  <c r="R7540" i="1"/>
  <c r="Y7540" i="1" s="1"/>
  <c r="V7540" i="1"/>
  <c r="R7538" i="1"/>
  <c r="Y7538" i="1" s="1"/>
  <c r="V7538" i="1"/>
  <c r="R7532" i="1"/>
  <c r="Y7532" i="1" s="1"/>
  <c r="V7532" i="1"/>
  <c r="R7530" i="1"/>
  <c r="Y7530" i="1" s="1"/>
  <c r="V7530" i="1"/>
  <c r="R7524" i="1"/>
  <c r="Y7524" i="1" s="1"/>
  <c r="V7524" i="1"/>
  <c r="R7522" i="1"/>
  <c r="Y7522" i="1" s="1"/>
  <c r="V7522" i="1"/>
  <c r="R7516" i="1"/>
  <c r="Y7516" i="1" s="1"/>
  <c r="V7516" i="1"/>
  <c r="R7514" i="1"/>
  <c r="Y7514" i="1" s="1"/>
  <c r="V7514" i="1"/>
  <c r="R7508" i="1"/>
  <c r="Y7508" i="1" s="1"/>
  <c r="V7508" i="1"/>
  <c r="R7506" i="1"/>
  <c r="Y7506" i="1" s="1"/>
  <c r="V7506" i="1"/>
  <c r="R7500" i="1"/>
  <c r="Y7500" i="1" s="1"/>
  <c r="V7500" i="1"/>
  <c r="R7498" i="1"/>
  <c r="Y7498" i="1" s="1"/>
  <c r="V7498" i="1"/>
  <c r="R7492" i="1"/>
  <c r="Y7492" i="1" s="1"/>
  <c r="V7492" i="1"/>
  <c r="R7490" i="1"/>
  <c r="Y7490" i="1" s="1"/>
  <c r="V7490" i="1"/>
  <c r="R7484" i="1"/>
  <c r="Y7484" i="1" s="1"/>
  <c r="V7484" i="1"/>
  <c r="O7482" i="1"/>
  <c r="R7476" i="1"/>
  <c r="Y7476" i="1" s="1"/>
  <c r="V7476" i="1"/>
  <c r="O7474" i="1"/>
  <c r="R7468" i="1"/>
  <c r="Y7468" i="1" s="1"/>
  <c r="V7468" i="1"/>
  <c r="O7466" i="1"/>
  <c r="R7460" i="1"/>
  <c r="Y7460" i="1" s="1"/>
  <c r="V7460" i="1"/>
  <c r="O7458" i="1"/>
  <c r="R7452" i="1"/>
  <c r="Y7452" i="1" s="1"/>
  <c r="V7452" i="1"/>
  <c r="O7450" i="1"/>
  <c r="R7444" i="1"/>
  <c r="Y7444" i="1" s="1"/>
  <c r="V7444" i="1"/>
  <c r="O7442" i="1"/>
  <c r="R7436" i="1"/>
  <c r="Y7436" i="1" s="1"/>
  <c r="V7436" i="1"/>
  <c r="O7434" i="1"/>
  <c r="R7428" i="1"/>
  <c r="Y7428" i="1" s="1"/>
  <c r="V7428" i="1"/>
  <c r="O7426" i="1"/>
  <c r="R7420" i="1"/>
  <c r="Y7420" i="1" s="1"/>
  <c r="V7420" i="1"/>
  <c r="O7418" i="1"/>
  <c r="R7412" i="1"/>
  <c r="Y7412" i="1" s="1"/>
  <c r="V7412" i="1"/>
  <c r="R7408" i="1"/>
  <c r="Y7408" i="1" s="1"/>
  <c r="V7408" i="1"/>
  <c r="R7404" i="1"/>
  <c r="Y7404" i="1" s="1"/>
  <c r="V7404" i="1"/>
  <c r="R7400" i="1"/>
  <c r="Y7400" i="1" s="1"/>
  <c r="V7400" i="1"/>
  <c r="R7396" i="1"/>
  <c r="Y7396" i="1" s="1"/>
  <c r="V7396" i="1"/>
  <c r="R7142" i="1"/>
  <c r="Y7142" i="1" s="1"/>
  <c r="V7142" i="1"/>
  <c r="R7126" i="1"/>
  <c r="Y7126" i="1" s="1"/>
  <c r="V7126" i="1"/>
  <c r="R7110" i="1"/>
  <c r="Y7110" i="1" s="1"/>
  <c r="V7110" i="1"/>
  <c r="R7094" i="1"/>
  <c r="Y7094" i="1" s="1"/>
  <c r="V7094" i="1"/>
  <c r="R7078" i="1"/>
  <c r="Y7078" i="1" s="1"/>
  <c r="V7078" i="1"/>
  <c r="R7062" i="1"/>
  <c r="Y7062" i="1" s="1"/>
  <c r="V7062" i="1"/>
  <c r="R7046" i="1"/>
  <c r="Y7046" i="1" s="1"/>
  <c r="V7046" i="1"/>
  <c r="R6790" i="1"/>
  <c r="Y6790" i="1" s="1"/>
  <c r="V6790" i="1"/>
  <c r="Q9982" i="1"/>
  <c r="J8774" i="1"/>
  <c r="O8774" i="1" s="1"/>
  <c r="J8766" i="1"/>
  <c r="O8766" i="1" s="1"/>
  <c r="J8758" i="1"/>
  <c r="O8758" i="1" s="1"/>
  <c r="J8750" i="1"/>
  <c r="O8750" i="1" s="1"/>
  <c r="J8742" i="1"/>
  <c r="O8742" i="1" s="1"/>
  <c r="J8734" i="1"/>
  <c r="O8734" i="1" s="1"/>
  <c r="J8726" i="1"/>
  <c r="O8726" i="1" s="1"/>
  <c r="J8718" i="1"/>
  <c r="O8718" i="1" s="1"/>
  <c r="J8710" i="1"/>
  <c r="O8710" i="1" s="1"/>
  <c r="J8702" i="1"/>
  <c r="O8702" i="1" s="1"/>
  <c r="J8694" i="1"/>
  <c r="O8694" i="1" s="1"/>
  <c r="J8686" i="1"/>
  <c r="O8686" i="1" s="1"/>
  <c r="J8678" i="1"/>
  <c r="O8678" i="1" s="1"/>
  <c r="J8670" i="1"/>
  <c r="O8670" i="1" s="1"/>
  <c r="J8662" i="1"/>
  <c r="O8662" i="1" s="1"/>
  <c r="J8654" i="1"/>
  <c r="O8654" i="1" s="1"/>
  <c r="J8646" i="1"/>
  <c r="O8646" i="1" s="1"/>
  <c r="J8638" i="1"/>
  <c r="O8638" i="1" s="1"/>
  <c r="J8630" i="1"/>
  <c r="O8630" i="1" s="1"/>
  <c r="J8622" i="1"/>
  <c r="O8622" i="1" s="1"/>
  <c r="J8614" i="1"/>
  <c r="O8614" i="1" s="1"/>
  <c r="J8606" i="1"/>
  <c r="O8606" i="1" s="1"/>
  <c r="J8598" i="1"/>
  <c r="O8598" i="1" s="1"/>
  <c r="J8590" i="1"/>
  <c r="O8590" i="1" s="1"/>
  <c r="J8578" i="1"/>
  <c r="O8578" i="1" s="1"/>
  <c r="J8573" i="1"/>
  <c r="K8573" i="1"/>
  <c r="J8562" i="1"/>
  <c r="O8562" i="1" s="1"/>
  <c r="J8557" i="1"/>
  <c r="K8557" i="1"/>
  <c r="J8546" i="1"/>
  <c r="O8546" i="1" s="1"/>
  <c r="J8541" i="1"/>
  <c r="K8541" i="1"/>
  <c r="J8530" i="1"/>
  <c r="O8530" i="1" s="1"/>
  <c r="J8525" i="1"/>
  <c r="K8525" i="1"/>
  <c r="J8514" i="1"/>
  <c r="O8514" i="1" s="1"/>
  <c r="J8509" i="1"/>
  <c r="K8509" i="1"/>
  <c r="J8498" i="1"/>
  <c r="O8498" i="1" s="1"/>
  <c r="J8493" i="1"/>
  <c r="K8493" i="1"/>
  <c r="J8482" i="1"/>
  <c r="O8482" i="1" s="1"/>
  <c r="J8477" i="1"/>
  <c r="K8477" i="1"/>
  <c r="J8466" i="1"/>
  <c r="O8466" i="1" s="1"/>
  <c r="O8462" i="1"/>
  <c r="Q8460" i="1"/>
  <c r="R8460" i="1" s="1"/>
  <c r="Y8460" i="1" s="1"/>
  <c r="V8458" i="1"/>
  <c r="J8457" i="1"/>
  <c r="K8457" i="1"/>
  <c r="R8456" i="1"/>
  <c r="Y8456" i="1" s="1"/>
  <c r="V8456" i="1"/>
  <c r="R8447" i="1"/>
  <c r="Y8447" i="1" s="1"/>
  <c r="V8447" i="1"/>
  <c r="O8446" i="1"/>
  <c r="Q8444" i="1"/>
  <c r="R8444" i="1" s="1"/>
  <c r="Y8444" i="1" s="1"/>
  <c r="V8442" i="1"/>
  <c r="J8441" i="1"/>
  <c r="K8441" i="1"/>
  <c r="R8440" i="1"/>
  <c r="Y8440" i="1" s="1"/>
  <c r="V8440" i="1"/>
  <c r="R8431" i="1"/>
  <c r="Y8431" i="1" s="1"/>
  <c r="V8431" i="1"/>
  <c r="O8430" i="1"/>
  <c r="Q8428" i="1"/>
  <c r="R8428" i="1" s="1"/>
  <c r="Y8428" i="1" s="1"/>
  <c r="V8426" i="1"/>
  <c r="J8425" i="1"/>
  <c r="K8425" i="1"/>
  <c r="R8424" i="1"/>
  <c r="Y8424" i="1" s="1"/>
  <c r="V8424" i="1"/>
  <c r="R8415" i="1"/>
  <c r="Y8415" i="1" s="1"/>
  <c r="V8415" i="1"/>
  <c r="O8414" i="1"/>
  <c r="Q8412" i="1"/>
  <c r="R8412" i="1" s="1"/>
  <c r="Y8412" i="1" s="1"/>
  <c r="V8410" i="1"/>
  <c r="J8409" i="1"/>
  <c r="K8409" i="1"/>
  <c r="R8408" i="1"/>
  <c r="Y8408" i="1" s="1"/>
  <c r="V8408" i="1"/>
  <c r="O8398" i="1"/>
  <c r="Q8396" i="1"/>
  <c r="R8396" i="1" s="1"/>
  <c r="Y8396" i="1" s="1"/>
  <c r="V8394" i="1"/>
  <c r="J8393" i="1"/>
  <c r="K8393" i="1"/>
  <c r="R8392" i="1"/>
  <c r="Y8392" i="1" s="1"/>
  <c r="V8392" i="1"/>
  <c r="R8383" i="1"/>
  <c r="Y8383" i="1" s="1"/>
  <c r="V8383" i="1"/>
  <c r="O8382" i="1"/>
  <c r="Q8380" i="1"/>
  <c r="V8378" i="1"/>
  <c r="J8377" i="1"/>
  <c r="K8377" i="1"/>
  <c r="R8376" i="1"/>
  <c r="Y8376" i="1" s="1"/>
  <c r="V8376" i="1"/>
  <c r="R8367" i="1"/>
  <c r="Y8367" i="1" s="1"/>
  <c r="V8367" i="1"/>
  <c r="O8366" i="1"/>
  <c r="Q8364" i="1"/>
  <c r="R8364" i="1" s="1"/>
  <c r="Y8364" i="1" s="1"/>
  <c r="V8362" i="1"/>
  <c r="J8361" i="1"/>
  <c r="K8361" i="1"/>
  <c r="R8360" i="1"/>
  <c r="Y8360" i="1" s="1"/>
  <c r="V8360" i="1"/>
  <c r="R7411" i="1"/>
  <c r="Y7411" i="1" s="1"/>
  <c r="V7411" i="1"/>
  <c r="R7391" i="1"/>
  <c r="Y7391" i="1" s="1"/>
  <c r="V7391" i="1"/>
  <c r="R7387" i="1"/>
  <c r="Y7387" i="1" s="1"/>
  <c r="V7387" i="1"/>
  <c r="R7383" i="1"/>
  <c r="Y7383" i="1" s="1"/>
  <c r="V7383" i="1"/>
  <c r="R7375" i="1"/>
  <c r="Y7375" i="1" s="1"/>
  <c r="V7375" i="1"/>
  <c r="R7371" i="1"/>
  <c r="Y7371" i="1" s="1"/>
  <c r="V7371" i="1"/>
  <c r="R7367" i="1"/>
  <c r="Y7367" i="1" s="1"/>
  <c r="V7367" i="1"/>
  <c r="R7355" i="1"/>
  <c r="Y7355" i="1" s="1"/>
  <c r="V7355" i="1"/>
  <c r="R7343" i="1"/>
  <c r="Y7343" i="1" s="1"/>
  <c r="V7343" i="1"/>
  <c r="R7339" i="1"/>
  <c r="Y7339" i="1" s="1"/>
  <c r="V7339" i="1"/>
  <c r="R7335" i="1"/>
  <c r="Y7335" i="1" s="1"/>
  <c r="V7335" i="1"/>
  <c r="R7323" i="1"/>
  <c r="Y7323" i="1" s="1"/>
  <c r="V7323" i="1"/>
  <c r="R7319" i="1"/>
  <c r="Y7319" i="1" s="1"/>
  <c r="V7319" i="1"/>
  <c r="R7307" i="1"/>
  <c r="Y7307" i="1" s="1"/>
  <c r="V7307" i="1"/>
  <c r="R7303" i="1"/>
  <c r="Y7303" i="1" s="1"/>
  <c r="V7303" i="1"/>
  <c r="R7291" i="1"/>
  <c r="Y7291" i="1" s="1"/>
  <c r="V7291" i="1"/>
  <c r="R7287" i="1"/>
  <c r="Y7287" i="1" s="1"/>
  <c r="V7287" i="1"/>
  <c r="R7279" i="1"/>
  <c r="Y7279" i="1" s="1"/>
  <c r="V7279" i="1"/>
  <c r="R7275" i="1"/>
  <c r="Y7275" i="1" s="1"/>
  <c r="V7275" i="1"/>
  <c r="R7271" i="1"/>
  <c r="Y7271" i="1" s="1"/>
  <c r="V7271" i="1"/>
  <c r="R7259" i="1"/>
  <c r="Y7259" i="1" s="1"/>
  <c r="V7259" i="1"/>
  <c r="R7255" i="1"/>
  <c r="Y7255" i="1" s="1"/>
  <c r="V7255" i="1"/>
  <c r="R7243" i="1"/>
  <c r="Y7243" i="1" s="1"/>
  <c r="V7243" i="1"/>
  <c r="R7239" i="1"/>
  <c r="Y7239" i="1" s="1"/>
  <c r="V7239" i="1"/>
  <c r="R7122" i="1"/>
  <c r="Y7122" i="1" s="1"/>
  <c r="V7122" i="1"/>
  <c r="R7090" i="1"/>
  <c r="Y7090" i="1" s="1"/>
  <c r="V7090" i="1"/>
  <c r="R7074" i="1"/>
  <c r="Y7074" i="1" s="1"/>
  <c r="V7074" i="1"/>
  <c r="R7058" i="1"/>
  <c r="Y7058" i="1" s="1"/>
  <c r="V7058" i="1"/>
  <c r="R7026" i="1"/>
  <c r="Y7026" i="1" s="1"/>
  <c r="V7026" i="1"/>
  <c r="R7022" i="1"/>
  <c r="Y7022" i="1" s="1"/>
  <c r="V7022" i="1"/>
  <c r="R7018" i="1"/>
  <c r="Y7018" i="1" s="1"/>
  <c r="V7018" i="1"/>
  <c r="Q9990" i="1"/>
  <c r="Q9986" i="1"/>
  <c r="R9986" i="1" s="1"/>
  <c r="Y9986" i="1" s="1"/>
  <c r="Q9978" i="1"/>
  <c r="R9978" i="1" s="1"/>
  <c r="Y9978" i="1" s="1"/>
  <c r="Q9974" i="1"/>
  <c r="R9974" i="1" s="1"/>
  <c r="Y9974" i="1" s="1"/>
  <c r="Q9966" i="1"/>
  <c r="R9966" i="1" s="1"/>
  <c r="Y9966" i="1" s="1"/>
  <c r="R8580" i="1"/>
  <c r="Y8580" i="1" s="1"/>
  <c r="V8580" i="1"/>
  <c r="J8569" i="1"/>
  <c r="K8569" i="1"/>
  <c r="R8564" i="1"/>
  <c r="Y8564" i="1" s="1"/>
  <c r="V8564" i="1"/>
  <c r="J8553" i="1"/>
  <c r="K8553" i="1"/>
  <c r="R8548" i="1"/>
  <c r="Y8548" i="1" s="1"/>
  <c r="V8548" i="1"/>
  <c r="J8537" i="1"/>
  <c r="K8537" i="1"/>
  <c r="J8521" i="1"/>
  <c r="K8521" i="1"/>
  <c r="R8516" i="1"/>
  <c r="Y8516" i="1" s="1"/>
  <c r="V8516" i="1"/>
  <c r="J8505" i="1"/>
  <c r="K8505" i="1"/>
  <c r="R8500" i="1"/>
  <c r="Y8500" i="1" s="1"/>
  <c r="V8500" i="1"/>
  <c r="J8489" i="1"/>
  <c r="K8489" i="1"/>
  <c r="R8484" i="1"/>
  <c r="Y8484" i="1" s="1"/>
  <c r="V8484" i="1"/>
  <c r="J8473" i="1"/>
  <c r="K8473" i="1"/>
  <c r="R8459" i="1"/>
  <c r="Y8459" i="1" s="1"/>
  <c r="V8459" i="1"/>
  <c r="J8453" i="1"/>
  <c r="K8453" i="1"/>
  <c r="V8452" i="1"/>
  <c r="J8437" i="1"/>
  <c r="K8437" i="1"/>
  <c r="V8436" i="1"/>
  <c r="R8427" i="1"/>
  <c r="Y8427" i="1" s="1"/>
  <c r="V8427" i="1"/>
  <c r="J8421" i="1"/>
  <c r="K8421" i="1"/>
  <c r="V8420" i="1"/>
  <c r="J8405" i="1"/>
  <c r="K8405" i="1"/>
  <c r="V8404" i="1"/>
  <c r="R8395" i="1"/>
  <c r="Y8395" i="1" s="1"/>
  <c r="V8395" i="1"/>
  <c r="J8389" i="1"/>
  <c r="K8389" i="1"/>
  <c r="V8388" i="1"/>
  <c r="J8373" i="1"/>
  <c r="K8373" i="1"/>
  <c r="V8372" i="1"/>
  <c r="R8363" i="1"/>
  <c r="Y8363" i="1" s="1"/>
  <c r="V8363" i="1"/>
  <c r="J8357" i="1"/>
  <c r="K8357" i="1"/>
  <c r="V8356" i="1"/>
  <c r="R8352" i="1"/>
  <c r="Y8352" i="1" s="1"/>
  <c r="V8352" i="1"/>
  <c r="R8350" i="1"/>
  <c r="Y8350" i="1" s="1"/>
  <c r="V8350" i="1"/>
  <c r="R8344" i="1"/>
  <c r="Y8344" i="1" s="1"/>
  <c r="V8344" i="1"/>
  <c r="R8342" i="1"/>
  <c r="Y8342" i="1" s="1"/>
  <c r="V8342" i="1"/>
  <c r="R8336" i="1"/>
  <c r="Y8336" i="1" s="1"/>
  <c r="V8336" i="1"/>
  <c r="R8334" i="1"/>
  <c r="Y8334" i="1" s="1"/>
  <c r="V8334" i="1"/>
  <c r="R8328" i="1"/>
  <c r="Y8328" i="1" s="1"/>
  <c r="V8328" i="1"/>
  <c r="R8326" i="1"/>
  <c r="Y8326" i="1" s="1"/>
  <c r="V8326" i="1"/>
  <c r="R8320" i="1"/>
  <c r="Y8320" i="1" s="1"/>
  <c r="V8320" i="1"/>
  <c r="R8312" i="1"/>
  <c r="Y8312" i="1" s="1"/>
  <c r="V8312" i="1"/>
  <c r="R8304" i="1"/>
  <c r="Y8304" i="1" s="1"/>
  <c r="V8304" i="1"/>
  <c r="R8302" i="1"/>
  <c r="Y8302" i="1" s="1"/>
  <c r="V8302" i="1"/>
  <c r="R8296" i="1"/>
  <c r="Y8296" i="1" s="1"/>
  <c r="V8296" i="1"/>
  <c r="R8288" i="1"/>
  <c r="Y8288" i="1" s="1"/>
  <c r="V8288" i="1"/>
  <c r="R8280" i="1"/>
  <c r="Y8280" i="1" s="1"/>
  <c r="V8280" i="1"/>
  <c r="R8272" i="1"/>
  <c r="Y8272" i="1" s="1"/>
  <c r="V8272" i="1"/>
  <c r="R8270" i="1"/>
  <c r="Y8270" i="1" s="1"/>
  <c r="V8270" i="1"/>
  <c r="R8264" i="1"/>
  <c r="Y8264" i="1" s="1"/>
  <c r="V8264" i="1"/>
  <c r="R8256" i="1"/>
  <c r="Y8256" i="1" s="1"/>
  <c r="V8256" i="1"/>
  <c r="R8254" i="1"/>
  <c r="Y8254" i="1" s="1"/>
  <c r="V8254" i="1"/>
  <c r="R8248" i="1"/>
  <c r="Y8248" i="1" s="1"/>
  <c r="V8248" i="1"/>
  <c r="R8246" i="1"/>
  <c r="Y8246" i="1" s="1"/>
  <c r="V8246" i="1"/>
  <c r="R8240" i="1"/>
  <c r="Y8240" i="1" s="1"/>
  <c r="V8240" i="1"/>
  <c r="R8232" i="1"/>
  <c r="Y8232" i="1" s="1"/>
  <c r="V8232" i="1"/>
  <c r="R8230" i="1"/>
  <c r="Y8230" i="1" s="1"/>
  <c r="V8230" i="1"/>
  <c r="R8224" i="1"/>
  <c r="Y8224" i="1" s="1"/>
  <c r="V8224" i="1"/>
  <c r="R8222" i="1"/>
  <c r="Y8222" i="1" s="1"/>
  <c r="V8222" i="1"/>
  <c r="R8216" i="1"/>
  <c r="Y8216" i="1" s="1"/>
  <c r="V8216" i="1"/>
  <c r="R8214" i="1"/>
  <c r="Y8214" i="1" s="1"/>
  <c r="V8214" i="1"/>
  <c r="R8208" i="1"/>
  <c r="Y8208" i="1" s="1"/>
  <c r="V8208" i="1"/>
  <c r="R8206" i="1"/>
  <c r="Y8206" i="1" s="1"/>
  <c r="V8206" i="1"/>
  <c r="R8200" i="1"/>
  <c r="Y8200" i="1" s="1"/>
  <c r="V8200" i="1"/>
  <c r="R8198" i="1"/>
  <c r="Y8198" i="1" s="1"/>
  <c r="V8198" i="1"/>
  <c r="R8192" i="1"/>
  <c r="Y8192" i="1" s="1"/>
  <c r="V8192" i="1"/>
  <c r="R8190" i="1"/>
  <c r="Y8190" i="1" s="1"/>
  <c r="V8190" i="1"/>
  <c r="R8184" i="1"/>
  <c r="Y8184" i="1" s="1"/>
  <c r="V8184" i="1"/>
  <c r="R8182" i="1"/>
  <c r="Y8182" i="1" s="1"/>
  <c r="V8182" i="1"/>
  <c r="R8176" i="1"/>
  <c r="Y8176" i="1" s="1"/>
  <c r="V8176" i="1"/>
  <c r="R8174" i="1"/>
  <c r="Y8174" i="1" s="1"/>
  <c r="V8174" i="1"/>
  <c r="R8168" i="1"/>
  <c r="Y8168" i="1" s="1"/>
  <c r="V8168" i="1"/>
  <c r="R8166" i="1"/>
  <c r="Y8166" i="1" s="1"/>
  <c r="V8166" i="1"/>
  <c r="R8160" i="1"/>
  <c r="Y8160" i="1" s="1"/>
  <c r="V8160" i="1"/>
  <c r="R8158" i="1"/>
  <c r="Y8158" i="1" s="1"/>
  <c r="V8158" i="1"/>
  <c r="R8152" i="1"/>
  <c r="Y8152" i="1" s="1"/>
  <c r="V8152" i="1"/>
  <c r="R8150" i="1"/>
  <c r="Y8150" i="1" s="1"/>
  <c r="V8150" i="1"/>
  <c r="R8144" i="1"/>
  <c r="Y8144" i="1" s="1"/>
  <c r="V8144" i="1"/>
  <c r="R8142" i="1"/>
  <c r="Y8142" i="1" s="1"/>
  <c r="V8142" i="1"/>
  <c r="R8136" i="1"/>
  <c r="Y8136" i="1" s="1"/>
  <c r="V8136" i="1"/>
  <c r="R8134" i="1"/>
  <c r="Y8134" i="1" s="1"/>
  <c r="V8134" i="1"/>
  <c r="R8128" i="1"/>
  <c r="Y8128" i="1" s="1"/>
  <c r="V8128" i="1"/>
  <c r="R8126" i="1"/>
  <c r="Y8126" i="1" s="1"/>
  <c r="V8126" i="1"/>
  <c r="R8120" i="1"/>
  <c r="Y8120" i="1" s="1"/>
  <c r="V8120" i="1"/>
  <c r="R8118" i="1"/>
  <c r="Y8118" i="1" s="1"/>
  <c r="V8118" i="1"/>
  <c r="R8112" i="1"/>
  <c r="Y8112" i="1" s="1"/>
  <c r="V8112" i="1"/>
  <c r="R8110" i="1"/>
  <c r="Y8110" i="1" s="1"/>
  <c r="V8110" i="1"/>
  <c r="R8104" i="1"/>
  <c r="Y8104" i="1" s="1"/>
  <c r="V8104" i="1"/>
  <c r="R8102" i="1"/>
  <c r="Y8102" i="1" s="1"/>
  <c r="V8102" i="1"/>
  <c r="R8096" i="1"/>
  <c r="Y8096" i="1" s="1"/>
  <c r="V8096" i="1"/>
  <c r="R8094" i="1"/>
  <c r="Y8094" i="1" s="1"/>
  <c r="V8094" i="1"/>
  <c r="R8088" i="1"/>
  <c r="Y8088" i="1" s="1"/>
  <c r="V8088" i="1"/>
  <c r="R8086" i="1"/>
  <c r="Y8086" i="1" s="1"/>
  <c r="V8086" i="1"/>
  <c r="R8080" i="1"/>
  <c r="Y8080" i="1" s="1"/>
  <c r="V8080" i="1"/>
  <c r="R8078" i="1"/>
  <c r="Y8078" i="1" s="1"/>
  <c r="V8078" i="1"/>
  <c r="R8072" i="1"/>
  <c r="Y8072" i="1" s="1"/>
  <c r="V8072" i="1"/>
  <c r="R8070" i="1"/>
  <c r="Y8070" i="1" s="1"/>
  <c r="V8070" i="1"/>
  <c r="R8064" i="1"/>
  <c r="Y8064" i="1" s="1"/>
  <c r="V8064" i="1"/>
  <c r="R8062" i="1"/>
  <c r="Y8062" i="1" s="1"/>
  <c r="V8062" i="1"/>
  <c r="R8056" i="1"/>
  <c r="Y8056" i="1" s="1"/>
  <c r="V8056" i="1"/>
  <c r="R8054" i="1"/>
  <c r="Y8054" i="1" s="1"/>
  <c r="V8054" i="1"/>
  <c r="R8048" i="1"/>
  <c r="Y8048" i="1" s="1"/>
  <c r="V8048" i="1"/>
  <c r="R8046" i="1"/>
  <c r="Y8046" i="1" s="1"/>
  <c r="V8046" i="1"/>
  <c r="R8040" i="1"/>
  <c r="Y8040" i="1" s="1"/>
  <c r="V8040" i="1"/>
  <c r="R8038" i="1"/>
  <c r="Y8038" i="1" s="1"/>
  <c r="V8038" i="1"/>
  <c r="R8032" i="1"/>
  <c r="Y8032" i="1" s="1"/>
  <c r="V8032" i="1"/>
  <c r="R8030" i="1"/>
  <c r="Y8030" i="1" s="1"/>
  <c r="V8030" i="1"/>
  <c r="R8024" i="1"/>
  <c r="Y8024" i="1" s="1"/>
  <c r="V8024" i="1"/>
  <c r="R8022" i="1"/>
  <c r="Y8022" i="1" s="1"/>
  <c r="V8022" i="1"/>
  <c r="R8016" i="1"/>
  <c r="Y8016" i="1" s="1"/>
  <c r="V8016" i="1"/>
  <c r="R8014" i="1"/>
  <c r="Y8014" i="1" s="1"/>
  <c r="V8014" i="1"/>
  <c r="R8008" i="1"/>
  <c r="Y8008" i="1" s="1"/>
  <c r="V8008" i="1"/>
  <c r="R8006" i="1"/>
  <c r="Y8006" i="1" s="1"/>
  <c r="V8006" i="1"/>
  <c r="R8000" i="1"/>
  <c r="Y8000" i="1" s="1"/>
  <c r="V8000" i="1"/>
  <c r="R7998" i="1"/>
  <c r="Y7998" i="1" s="1"/>
  <c r="V7998" i="1"/>
  <c r="R7992" i="1"/>
  <c r="Y7992" i="1" s="1"/>
  <c r="V7992" i="1"/>
  <c r="R7990" i="1"/>
  <c r="Y7990" i="1" s="1"/>
  <c r="V7990" i="1"/>
  <c r="R7984" i="1"/>
  <c r="Y7984" i="1" s="1"/>
  <c r="V7984" i="1"/>
  <c r="R7982" i="1"/>
  <c r="Y7982" i="1" s="1"/>
  <c r="V7982" i="1"/>
  <c r="R7976" i="1"/>
  <c r="Y7976" i="1" s="1"/>
  <c r="V7976" i="1"/>
  <c r="R7974" i="1"/>
  <c r="Y7974" i="1" s="1"/>
  <c r="V7974" i="1"/>
  <c r="R7968" i="1"/>
  <c r="Y7968" i="1" s="1"/>
  <c r="V7968" i="1"/>
  <c r="R7966" i="1"/>
  <c r="Y7966" i="1" s="1"/>
  <c r="V7966" i="1"/>
  <c r="R7960" i="1"/>
  <c r="Y7960" i="1" s="1"/>
  <c r="V7960" i="1"/>
  <c r="R7958" i="1"/>
  <c r="Y7958" i="1" s="1"/>
  <c r="V7958" i="1"/>
  <c r="R7952" i="1"/>
  <c r="Y7952" i="1" s="1"/>
  <c r="V7952" i="1"/>
  <c r="R7950" i="1"/>
  <c r="Y7950" i="1" s="1"/>
  <c r="V7950" i="1"/>
  <c r="R7944" i="1"/>
  <c r="Y7944" i="1" s="1"/>
  <c r="V7944" i="1"/>
  <c r="R7942" i="1"/>
  <c r="Y7942" i="1" s="1"/>
  <c r="V7942" i="1"/>
  <c r="R7936" i="1"/>
  <c r="Y7936" i="1" s="1"/>
  <c r="V7936" i="1"/>
  <c r="R7934" i="1"/>
  <c r="Y7934" i="1" s="1"/>
  <c r="V7934" i="1"/>
  <c r="R7928" i="1"/>
  <c r="Y7928" i="1" s="1"/>
  <c r="V7928" i="1"/>
  <c r="R7926" i="1"/>
  <c r="Y7926" i="1" s="1"/>
  <c r="V7926" i="1"/>
  <c r="R7920" i="1"/>
  <c r="Y7920" i="1" s="1"/>
  <c r="V7920" i="1"/>
  <c r="R7918" i="1"/>
  <c r="Y7918" i="1" s="1"/>
  <c r="V7918" i="1"/>
  <c r="R7912" i="1"/>
  <c r="Y7912" i="1" s="1"/>
  <c r="V7912" i="1"/>
  <c r="R7910" i="1"/>
  <c r="Y7910" i="1" s="1"/>
  <c r="V7910" i="1"/>
  <c r="R7904" i="1"/>
  <c r="Y7904" i="1" s="1"/>
  <c r="V7904" i="1"/>
  <c r="R7902" i="1"/>
  <c r="Y7902" i="1" s="1"/>
  <c r="V7902" i="1"/>
  <c r="R7896" i="1"/>
  <c r="Y7896" i="1" s="1"/>
  <c r="V7896" i="1"/>
  <c r="R7894" i="1"/>
  <c r="Y7894" i="1" s="1"/>
  <c r="V7894" i="1"/>
  <c r="R7888" i="1"/>
  <c r="Y7888" i="1" s="1"/>
  <c r="V7888" i="1"/>
  <c r="R7886" i="1"/>
  <c r="Y7886" i="1" s="1"/>
  <c r="V7886" i="1"/>
  <c r="R7880" i="1"/>
  <c r="Y7880" i="1" s="1"/>
  <c r="V7880" i="1"/>
  <c r="R7878" i="1"/>
  <c r="Y7878" i="1" s="1"/>
  <c r="V7878" i="1"/>
  <c r="R7872" i="1"/>
  <c r="Y7872" i="1" s="1"/>
  <c r="V7872" i="1"/>
  <c r="R7870" i="1"/>
  <c r="Y7870" i="1" s="1"/>
  <c r="V7870" i="1"/>
  <c r="R7864" i="1"/>
  <c r="Y7864" i="1" s="1"/>
  <c r="V7864" i="1"/>
  <c r="R7862" i="1"/>
  <c r="Y7862" i="1" s="1"/>
  <c r="V7862" i="1"/>
  <c r="R7856" i="1"/>
  <c r="Y7856" i="1" s="1"/>
  <c r="V7856" i="1"/>
  <c r="R7854" i="1"/>
  <c r="Y7854" i="1" s="1"/>
  <c r="V7854" i="1"/>
  <c r="R7848" i="1"/>
  <c r="Y7848" i="1" s="1"/>
  <c r="V7848" i="1"/>
  <c r="R7846" i="1"/>
  <c r="Y7846" i="1" s="1"/>
  <c r="V7846" i="1"/>
  <c r="R7840" i="1"/>
  <c r="Y7840" i="1" s="1"/>
  <c r="V7840" i="1"/>
  <c r="R7838" i="1"/>
  <c r="Y7838" i="1" s="1"/>
  <c r="V7838" i="1"/>
  <c r="R7832" i="1"/>
  <c r="Y7832" i="1" s="1"/>
  <c r="V7832" i="1"/>
  <c r="R7824" i="1"/>
  <c r="Y7824" i="1" s="1"/>
  <c r="V7824" i="1"/>
  <c r="R7822" i="1"/>
  <c r="Y7822" i="1" s="1"/>
  <c r="V7822" i="1"/>
  <c r="R7816" i="1"/>
  <c r="Y7816" i="1" s="1"/>
  <c r="V7816" i="1"/>
  <c r="R7814" i="1"/>
  <c r="Y7814" i="1" s="1"/>
  <c r="V7814" i="1"/>
  <c r="R7808" i="1"/>
  <c r="Y7808" i="1" s="1"/>
  <c r="V7808" i="1"/>
  <c r="R7800" i="1"/>
  <c r="Y7800" i="1" s="1"/>
  <c r="V7800" i="1"/>
  <c r="R7798" i="1"/>
  <c r="Y7798" i="1" s="1"/>
  <c r="V7798" i="1"/>
  <c r="R7792" i="1"/>
  <c r="Y7792" i="1" s="1"/>
  <c r="V7792" i="1"/>
  <c r="R7790" i="1"/>
  <c r="Y7790" i="1" s="1"/>
  <c r="V7790" i="1"/>
  <c r="R7784" i="1"/>
  <c r="Y7784" i="1" s="1"/>
  <c r="V7784" i="1"/>
  <c r="R7776" i="1"/>
  <c r="Y7776" i="1" s="1"/>
  <c r="V7776" i="1"/>
  <c r="R7774" i="1"/>
  <c r="Y7774" i="1" s="1"/>
  <c r="V7774" i="1"/>
  <c r="R7768" i="1"/>
  <c r="Y7768" i="1" s="1"/>
  <c r="V7768" i="1"/>
  <c r="R7760" i="1"/>
  <c r="Y7760" i="1" s="1"/>
  <c r="V7760" i="1"/>
  <c r="R7752" i="1"/>
  <c r="Y7752" i="1" s="1"/>
  <c r="V7752" i="1"/>
  <c r="R7750" i="1"/>
  <c r="Y7750" i="1" s="1"/>
  <c r="V7750" i="1"/>
  <c r="R7744" i="1"/>
  <c r="Y7744" i="1" s="1"/>
  <c r="V7744" i="1"/>
  <c r="R7742" i="1"/>
  <c r="Y7742" i="1" s="1"/>
  <c r="V7742" i="1"/>
  <c r="R7736" i="1"/>
  <c r="Y7736" i="1" s="1"/>
  <c r="V7736" i="1"/>
  <c r="R7734" i="1"/>
  <c r="Y7734" i="1" s="1"/>
  <c r="V7734" i="1"/>
  <c r="R7728" i="1"/>
  <c r="Y7728" i="1" s="1"/>
  <c r="V7728" i="1"/>
  <c r="R7726" i="1"/>
  <c r="Y7726" i="1" s="1"/>
  <c r="V7726" i="1"/>
  <c r="R7720" i="1"/>
  <c r="Y7720" i="1" s="1"/>
  <c r="V7720" i="1"/>
  <c r="R7718" i="1"/>
  <c r="Y7718" i="1" s="1"/>
  <c r="V7718" i="1"/>
  <c r="R7712" i="1"/>
  <c r="Y7712" i="1" s="1"/>
  <c r="V7712" i="1"/>
  <c r="R7710" i="1"/>
  <c r="Y7710" i="1" s="1"/>
  <c r="V7710" i="1"/>
  <c r="R7704" i="1"/>
  <c r="Y7704" i="1" s="1"/>
  <c r="V7704" i="1"/>
  <c r="R7702" i="1"/>
  <c r="Y7702" i="1" s="1"/>
  <c r="V7702" i="1"/>
  <c r="R7696" i="1"/>
  <c r="Y7696" i="1" s="1"/>
  <c r="V7696" i="1"/>
  <c r="R7694" i="1"/>
  <c r="Y7694" i="1" s="1"/>
  <c r="V7694" i="1"/>
  <c r="R7688" i="1"/>
  <c r="Y7688" i="1" s="1"/>
  <c r="V7688" i="1"/>
  <c r="R7686" i="1"/>
  <c r="Y7686" i="1" s="1"/>
  <c r="V7686" i="1"/>
  <c r="R7680" i="1"/>
  <c r="Y7680" i="1" s="1"/>
  <c r="V7680" i="1"/>
  <c r="R7678" i="1"/>
  <c r="Y7678" i="1" s="1"/>
  <c r="V7678" i="1"/>
  <c r="R7672" i="1"/>
  <c r="Y7672" i="1" s="1"/>
  <c r="V7672" i="1"/>
  <c r="R7670" i="1"/>
  <c r="Y7670" i="1" s="1"/>
  <c r="V7670" i="1"/>
  <c r="R7664" i="1"/>
  <c r="Y7664" i="1" s="1"/>
  <c r="V7664" i="1"/>
  <c r="R7662" i="1"/>
  <c r="Y7662" i="1" s="1"/>
  <c r="V7662" i="1"/>
  <c r="R7656" i="1"/>
  <c r="Y7656" i="1" s="1"/>
  <c r="V7656" i="1"/>
  <c r="R7654" i="1"/>
  <c r="Y7654" i="1" s="1"/>
  <c r="V7654" i="1"/>
  <c r="R7648" i="1"/>
  <c r="Y7648" i="1" s="1"/>
  <c r="V7648" i="1"/>
  <c r="R7646" i="1"/>
  <c r="Y7646" i="1" s="1"/>
  <c r="V7646" i="1"/>
  <c r="R7640" i="1"/>
  <c r="Y7640" i="1" s="1"/>
  <c r="V7640" i="1"/>
  <c r="R7638" i="1"/>
  <c r="Y7638" i="1" s="1"/>
  <c r="V7638" i="1"/>
  <c r="R7632" i="1"/>
  <c r="Y7632" i="1" s="1"/>
  <c r="V7632" i="1"/>
  <c r="R7630" i="1"/>
  <c r="Y7630" i="1" s="1"/>
  <c r="V7630" i="1"/>
  <c r="R7624" i="1"/>
  <c r="Y7624" i="1" s="1"/>
  <c r="V7624" i="1"/>
  <c r="R7622" i="1"/>
  <c r="Y7622" i="1" s="1"/>
  <c r="V7622" i="1"/>
  <c r="R7616" i="1"/>
  <c r="Y7616" i="1" s="1"/>
  <c r="V7616" i="1"/>
  <c r="R7614" i="1"/>
  <c r="Y7614" i="1" s="1"/>
  <c r="V7614" i="1"/>
  <c r="R7608" i="1"/>
  <c r="Y7608" i="1" s="1"/>
  <c r="V7608" i="1"/>
  <c r="R7606" i="1"/>
  <c r="Y7606" i="1" s="1"/>
  <c r="V7606" i="1"/>
  <c r="R7600" i="1"/>
  <c r="Y7600" i="1" s="1"/>
  <c r="V7600" i="1"/>
  <c r="R7598" i="1"/>
  <c r="Y7598" i="1" s="1"/>
  <c r="V7598" i="1"/>
  <c r="R7592" i="1"/>
  <c r="Y7592" i="1" s="1"/>
  <c r="V7592" i="1"/>
  <c r="R7590" i="1"/>
  <c r="Y7590" i="1" s="1"/>
  <c r="V7590" i="1"/>
  <c r="R7584" i="1"/>
  <c r="Y7584" i="1" s="1"/>
  <c r="V7584" i="1"/>
  <c r="R7582" i="1"/>
  <c r="Y7582" i="1" s="1"/>
  <c r="V7582" i="1"/>
  <c r="R7576" i="1"/>
  <c r="Y7576" i="1" s="1"/>
  <c r="V7576" i="1"/>
  <c r="R7574" i="1"/>
  <c r="Y7574" i="1" s="1"/>
  <c r="V7574" i="1"/>
  <c r="R7568" i="1"/>
  <c r="Y7568" i="1" s="1"/>
  <c r="V7568" i="1"/>
  <c r="R7566" i="1"/>
  <c r="Y7566" i="1" s="1"/>
  <c r="V7566" i="1"/>
  <c r="R7560" i="1"/>
  <c r="Y7560" i="1" s="1"/>
  <c r="V7560" i="1"/>
  <c r="R7558" i="1"/>
  <c r="Y7558" i="1" s="1"/>
  <c r="V7558" i="1"/>
  <c r="R7552" i="1"/>
  <c r="Y7552" i="1" s="1"/>
  <c r="V7552" i="1"/>
  <c r="R7550" i="1"/>
  <c r="Y7550" i="1" s="1"/>
  <c r="V7550" i="1"/>
  <c r="R7544" i="1"/>
  <c r="Y7544" i="1" s="1"/>
  <c r="V7544" i="1"/>
  <c r="R7542" i="1"/>
  <c r="Y7542" i="1" s="1"/>
  <c r="V7542" i="1"/>
  <c r="R7536" i="1"/>
  <c r="Y7536" i="1" s="1"/>
  <c r="V7536" i="1"/>
  <c r="R7534" i="1"/>
  <c r="Y7534" i="1" s="1"/>
  <c r="V7534" i="1"/>
  <c r="R7528" i="1"/>
  <c r="Y7528" i="1" s="1"/>
  <c r="V7528" i="1"/>
  <c r="R7526" i="1"/>
  <c r="Y7526" i="1" s="1"/>
  <c r="V7526" i="1"/>
  <c r="R7520" i="1"/>
  <c r="Y7520" i="1" s="1"/>
  <c r="V7520" i="1"/>
  <c r="R7518" i="1"/>
  <c r="Y7518" i="1" s="1"/>
  <c r="V7518" i="1"/>
  <c r="R7512" i="1"/>
  <c r="Y7512" i="1" s="1"/>
  <c r="V7512" i="1"/>
  <c r="R7510" i="1"/>
  <c r="Y7510" i="1" s="1"/>
  <c r="V7510" i="1"/>
  <c r="R7504" i="1"/>
  <c r="Y7504" i="1" s="1"/>
  <c r="V7504" i="1"/>
  <c r="R7502" i="1"/>
  <c r="Y7502" i="1" s="1"/>
  <c r="V7502" i="1"/>
  <c r="R7496" i="1"/>
  <c r="Y7496" i="1" s="1"/>
  <c r="V7496" i="1"/>
  <c r="R7494" i="1"/>
  <c r="Y7494" i="1" s="1"/>
  <c r="V7494" i="1"/>
  <c r="R7488" i="1"/>
  <c r="Y7488" i="1" s="1"/>
  <c r="V7488" i="1"/>
  <c r="R7486" i="1"/>
  <c r="Y7486" i="1" s="1"/>
  <c r="V7486" i="1"/>
  <c r="R7480" i="1"/>
  <c r="Y7480" i="1" s="1"/>
  <c r="V7480" i="1"/>
  <c r="R7478" i="1"/>
  <c r="Y7478" i="1" s="1"/>
  <c r="V7478" i="1"/>
  <c r="R7472" i="1"/>
  <c r="Y7472" i="1" s="1"/>
  <c r="V7472" i="1"/>
  <c r="R7470" i="1"/>
  <c r="Y7470" i="1" s="1"/>
  <c r="V7470" i="1"/>
  <c r="R7464" i="1"/>
  <c r="Y7464" i="1" s="1"/>
  <c r="V7464" i="1"/>
  <c r="R7462" i="1"/>
  <c r="Y7462" i="1" s="1"/>
  <c r="V7462" i="1"/>
  <c r="R7456" i="1"/>
  <c r="Y7456" i="1" s="1"/>
  <c r="V7456" i="1"/>
  <c r="R7454" i="1"/>
  <c r="Y7454" i="1" s="1"/>
  <c r="V7454" i="1"/>
  <c r="R7448" i="1"/>
  <c r="Y7448" i="1" s="1"/>
  <c r="V7448" i="1"/>
  <c r="R7446" i="1"/>
  <c r="Y7446" i="1" s="1"/>
  <c r="V7446" i="1"/>
  <c r="R7440" i="1"/>
  <c r="Y7440" i="1" s="1"/>
  <c r="V7440" i="1"/>
  <c r="R7438" i="1"/>
  <c r="Y7438" i="1" s="1"/>
  <c r="V7438" i="1"/>
  <c r="R7432" i="1"/>
  <c r="Y7432" i="1" s="1"/>
  <c r="V7432" i="1"/>
  <c r="R7430" i="1"/>
  <c r="Y7430" i="1" s="1"/>
  <c r="V7430" i="1"/>
  <c r="R7424" i="1"/>
  <c r="Y7424" i="1" s="1"/>
  <c r="V7424" i="1"/>
  <c r="R7422" i="1"/>
  <c r="Y7422" i="1" s="1"/>
  <c r="V7422" i="1"/>
  <c r="R7416" i="1"/>
  <c r="Y7416" i="1" s="1"/>
  <c r="V7416" i="1"/>
  <c r="R7414" i="1"/>
  <c r="Y7414" i="1" s="1"/>
  <c r="V7414" i="1"/>
  <c r="R7410" i="1"/>
  <c r="Y7410" i="1" s="1"/>
  <c r="V7410" i="1"/>
  <c r="R7406" i="1"/>
  <c r="Y7406" i="1" s="1"/>
  <c r="V7406" i="1"/>
  <c r="R7402" i="1"/>
  <c r="Y7402" i="1" s="1"/>
  <c r="V7402" i="1"/>
  <c r="R7398" i="1"/>
  <c r="Y7398" i="1" s="1"/>
  <c r="V7398" i="1"/>
  <c r="R7394" i="1"/>
  <c r="Y7394" i="1" s="1"/>
  <c r="V7394" i="1"/>
  <c r="R7392" i="1"/>
  <c r="Y7392" i="1" s="1"/>
  <c r="V7392" i="1"/>
  <c r="R7390" i="1"/>
  <c r="Y7390" i="1" s="1"/>
  <c r="V7390" i="1"/>
  <c r="R7388" i="1"/>
  <c r="Y7388" i="1" s="1"/>
  <c r="V7388" i="1"/>
  <c r="R7386" i="1"/>
  <c r="Y7386" i="1" s="1"/>
  <c r="V7386" i="1"/>
  <c r="R7384" i="1"/>
  <c r="Y7384" i="1" s="1"/>
  <c r="V7384" i="1"/>
  <c r="R7382" i="1"/>
  <c r="Y7382" i="1" s="1"/>
  <c r="V7382" i="1"/>
  <c r="R7380" i="1"/>
  <c r="Y7380" i="1" s="1"/>
  <c r="V7380" i="1"/>
  <c r="R7378" i="1"/>
  <c r="Y7378" i="1" s="1"/>
  <c r="V7378" i="1"/>
  <c r="R7376" i="1"/>
  <c r="Y7376" i="1" s="1"/>
  <c r="V7376" i="1"/>
  <c r="R7374" i="1"/>
  <c r="Y7374" i="1" s="1"/>
  <c r="V7374" i="1"/>
  <c r="R7372" i="1"/>
  <c r="Y7372" i="1" s="1"/>
  <c r="V7372" i="1"/>
  <c r="R7370" i="1"/>
  <c r="Y7370" i="1" s="1"/>
  <c r="V7370" i="1"/>
  <c r="R7368" i="1"/>
  <c r="Y7368" i="1" s="1"/>
  <c r="V7368" i="1"/>
  <c r="R7366" i="1"/>
  <c r="Y7366" i="1" s="1"/>
  <c r="V7366" i="1"/>
  <c r="R7362" i="1"/>
  <c r="Y7362" i="1" s="1"/>
  <c r="V7362" i="1"/>
  <c r="R7360" i="1"/>
  <c r="Y7360" i="1" s="1"/>
  <c r="V7360" i="1"/>
  <c r="R7358" i="1"/>
  <c r="Y7358" i="1" s="1"/>
  <c r="V7358" i="1"/>
  <c r="R7356" i="1"/>
  <c r="Y7356" i="1" s="1"/>
  <c r="V7356" i="1"/>
  <c r="R7354" i="1"/>
  <c r="Y7354" i="1" s="1"/>
  <c r="V7354" i="1"/>
  <c r="R7352" i="1"/>
  <c r="Y7352" i="1" s="1"/>
  <c r="V7352" i="1"/>
  <c r="R7350" i="1"/>
  <c r="Y7350" i="1" s="1"/>
  <c r="V7350" i="1"/>
  <c r="R7348" i="1"/>
  <c r="Y7348" i="1" s="1"/>
  <c r="V7348" i="1"/>
  <c r="R7346" i="1"/>
  <c r="Y7346" i="1" s="1"/>
  <c r="V7346" i="1"/>
  <c r="R7344" i="1"/>
  <c r="Y7344" i="1" s="1"/>
  <c r="V7344" i="1"/>
  <c r="R7342" i="1"/>
  <c r="Y7342" i="1" s="1"/>
  <c r="V7342" i="1"/>
  <c r="R7340" i="1"/>
  <c r="Y7340" i="1" s="1"/>
  <c r="V7340" i="1"/>
  <c r="R7338" i="1"/>
  <c r="Y7338" i="1" s="1"/>
  <c r="V7338" i="1"/>
  <c r="R7336" i="1"/>
  <c r="Y7336" i="1" s="1"/>
  <c r="V7336" i="1"/>
  <c r="R7334" i="1"/>
  <c r="Y7334" i="1" s="1"/>
  <c r="V7334" i="1"/>
  <c r="R7332" i="1"/>
  <c r="Y7332" i="1" s="1"/>
  <c r="V7332" i="1"/>
  <c r="R7330" i="1"/>
  <c r="Y7330" i="1" s="1"/>
  <c r="V7330" i="1"/>
  <c r="R7328" i="1"/>
  <c r="Y7328" i="1" s="1"/>
  <c r="V7328" i="1"/>
  <c r="R7326" i="1"/>
  <c r="Y7326" i="1" s="1"/>
  <c r="V7326" i="1"/>
  <c r="R7324" i="1"/>
  <c r="Y7324" i="1" s="1"/>
  <c r="V7324" i="1"/>
  <c r="R7322" i="1"/>
  <c r="Y7322" i="1" s="1"/>
  <c r="V7322" i="1"/>
  <c r="R7320" i="1"/>
  <c r="Y7320" i="1" s="1"/>
  <c r="V7320" i="1"/>
  <c r="R7318" i="1"/>
  <c r="Y7318" i="1" s="1"/>
  <c r="V7318" i="1"/>
  <c r="R7316" i="1"/>
  <c r="Y7316" i="1" s="1"/>
  <c r="V7316" i="1"/>
  <c r="R7314" i="1"/>
  <c r="Y7314" i="1" s="1"/>
  <c r="V7314" i="1"/>
  <c r="R7312" i="1"/>
  <c r="Y7312" i="1" s="1"/>
  <c r="V7312" i="1"/>
  <c r="R7310" i="1"/>
  <c r="Y7310" i="1" s="1"/>
  <c r="V7310" i="1"/>
  <c r="R7308" i="1"/>
  <c r="Y7308" i="1" s="1"/>
  <c r="V7308" i="1"/>
  <c r="R7306" i="1"/>
  <c r="Y7306" i="1" s="1"/>
  <c r="V7306" i="1"/>
  <c r="R7304" i="1"/>
  <c r="Y7304" i="1" s="1"/>
  <c r="V7304" i="1"/>
  <c r="R7302" i="1"/>
  <c r="Y7302" i="1" s="1"/>
  <c r="V7302" i="1"/>
  <c r="R7300" i="1"/>
  <c r="Y7300" i="1" s="1"/>
  <c r="V7300" i="1"/>
  <c r="R7298" i="1"/>
  <c r="Y7298" i="1" s="1"/>
  <c r="V7298" i="1"/>
  <c r="R7296" i="1"/>
  <c r="Y7296" i="1" s="1"/>
  <c r="V7296" i="1"/>
  <c r="R7294" i="1"/>
  <c r="Y7294" i="1" s="1"/>
  <c r="V7294" i="1"/>
  <c r="R7292" i="1"/>
  <c r="Y7292" i="1" s="1"/>
  <c r="V7292" i="1"/>
  <c r="R7290" i="1"/>
  <c r="Y7290" i="1" s="1"/>
  <c r="V7290" i="1"/>
  <c r="R7288" i="1"/>
  <c r="Y7288" i="1" s="1"/>
  <c r="V7288" i="1"/>
  <c r="R7286" i="1"/>
  <c r="Y7286" i="1" s="1"/>
  <c r="V7286" i="1"/>
  <c r="R7284" i="1"/>
  <c r="Y7284" i="1" s="1"/>
  <c r="V7284" i="1"/>
  <c r="R7282" i="1"/>
  <c r="Y7282" i="1" s="1"/>
  <c r="V7282" i="1"/>
  <c r="R7280" i="1"/>
  <c r="Y7280" i="1" s="1"/>
  <c r="V7280" i="1"/>
  <c r="R7278" i="1"/>
  <c r="Y7278" i="1" s="1"/>
  <c r="V7278" i="1"/>
  <c r="R7276" i="1"/>
  <c r="Y7276" i="1" s="1"/>
  <c r="V7276" i="1"/>
  <c r="R7274" i="1"/>
  <c r="Y7274" i="1" s="1"/>
  <c r="V7274" i="1"/>
  <c r="R7272" i="1"/>
  <c r="Y7272" i="1" s="1"/>
  <c r="V7272" i="1"/>
  <c r="R7270" i="1"/>
  <c r="Y7270" i="1" s="1"/>
  <c r="V7270" i="1"/>
  <c r="R7268" i="1"/>
  <c r="Y7268" i="1" s="1"/>
  <c r="V7268" i="1"/>
  <c r="R7266" i="1"/>
  <c r="Y7266" i="1" s="1"/>
  <c r="V7266" i="1"/>
  <c r="R7264" i="1"/>
  <c r="Y7264" i="1" s="1"/>
  <c r="V7264" i="1"/>
  <c r="R7262" i="1"/>
  <c r="Y7262" i="1" s="1"/>
  <c r="V7262" i="1"/>
  <c r="R7260" i="1"/>
  <c r="Y7260" i="1" s="1"/>
  <c r="V7260" i="1"/>
  <c r="R7258" i="1"/>
  <c r="Y7258" i="1" s="1"/>
  <c r="V7258" i="1"/>
  <c r="R7256" i="1"/>
  <c r="Y7256" i="1" s="1"/>
  <c r="V7256" i="1"/>
  <c r="R7254" i="1"/>
  <c r="Y7254" i="1" s="1"/>
  <c r="V7254" i="1"/>
  <c r="R7252" i="1"/>
  <c r="Y7252" i="1" s="1"/>
  <c r="V7252" i="1"/>
  <c r="O7250" i="1"/>
  <c r="R7248" i="1"/>
  <c r="Y7248" i="1" s="1"/>
  <c r="V7248" i="1"/>
  <c r="O7246" i="1"/>
  <c r="R7244" i="1"/>
  <c r="Y7244" i="1" s="1"/>
  <c r="V7244" i="1"/>
  <c r="O7242" i="1"/>
  <c r="R7240" i="1"/>
  <c r="Y7240" i="1" s="1"/>
  <c r="V7240" i="1"/>
  <c r="O7238" i="1"/>
  <c r="R7236" i="1"/>
  <c r="Y7236" i="1" s="1"/>
  <c r="V7236" i="1"/>
  <c r="O7234" i="1"/>
  <c r="R7232" i="1"/>
  <c r="Y7232" i="1" s="1"/>
  <c r="V7232" i="1"/>
  <c r="R7224" i="1"/>
  <c r="Y7224" i="1" s="1"/>
  <c r="V7224" i="1"/>
  <c r="R7216" i="1"/>
  <c r="Y7216" i="1" s="1"/>
  <c r="V7216" i="1"/>
  <c r="R7208" i="1"/>
  <c r="Y7208" i="1" s="1"/>
  <c r="V7208" i="1"/>
  <c r="R7200" i="1"/>
  <c r="Y7200" i="1" s="1"/>
  <c r="V7200" i="1"/>
  <c r="R7192" i="1"/>
  <c r="Y7192" i="1" s="1"/>
  <c r="V7192" i="1"/>
  <c r="R7184" i="1"/>
  <c r="Y7184" i="1" s="1"/>
  <c r="V7184" i="1"/>
  <c r="R7176" i="1"/>
  <c r="Y7176" i="1" s="1"/>
  <c r="V7176" i="1"/>
  <c r="R7168" i="1"/>
  <c r="Y7168" i="1" s="1"/>
  <c r="V7168" i="1"/>
  <c r="R7160" i="1"/>
  <c r="Y7160" i="1" s="1"/>
  <c r="V7160" i="1"/>
  <c r="R7152" i="1"/>
  <c r="Y7152" i="1" s="1"/>
  <c r="V7152" i="1"/>
  <c r="R7134" i="1"/>
  <c r="Y7134" i="1" s="1"/>
  <c r="V7134" i="1"/>
  <c r="R7118" i="1"/>
  <c r="Y7118" i="1" s="1"/>
  <c r="V7118" i="1"/>
  <c r="R7102" i="1"/>
  <c r="Y7102" i="1" s="1"/>
  <c r="V7102" i="1"/>
  <c r="R7086" i="1"/>
  <c r="Y7086" i="1" s="1"/>
  <c r="V7086" i="1"/>
  <c r="R7054" i="1"/>
  <c r="Y7054" i="1" s="1"/>
  <c r="V7054" i="1"/>
  <c r="R7034" i="1"/>
  <c r="Y7034" i="1" s="1"/>
  <c r="V7034" i="1"/>
  <c r="R7033" i="1"/>
  <c r="Y7033" i="1" s="1"/>
  <c r="V7033" i="1"/>
  <c r="R7030" i="1"/>
  <c r="Y7030" i="1" s="1"/>
  <c r="V7030" i="1"/>
  <c r="R6766" i="1"/>
  <c r="Y6766" i="1" s="1"/>
  <c r="V6766" i="1"/>
  <c r="R6750" i="1"/>
  <c r="Y6750" i="1" s="1"/>
  <c r="V6750" i="1"/>
  <c r="Q10010" i="1"/>
  <c r="R10010" i="1" s="1"/>
  <c r="Y10010" i="1" s="1"/>
  <c r="Q10006" i="1"/>
  <c r="Q9998" i="1"/>
  <c r="Q9994" i="1"/>
  <c r="R9994" i="1" s="1"/>
  <c r="Y9994" i="1" s="1"/>
  <c r="Q9970" i="1"/>
  <c r="R9970" i="1" s="1"/>
  <c r="Y9970" i="1" s="1"/>
  <c r="J8778" i="1"/>
  <c r="O8778" i="1" s="1"/>
  <c r="J8770" i="1"/>
  <c r="O8770" i="1" s="1"/>
  <c r="J8762" i="1"/>
  <c r="O8762" i="1" s="1"/>
  <c r="J8754" i="1"/>
  <c r="O8754" i="1" s="1"/>
  <c r="J8746" i="1"/>
  <c r="O8746" i="1" s="1"/>
  <c r="J8738" i="1"/>
  <c r="O8738" i="1" s="1"/>
  <c r="J8730" i="1"/>
  <c r="O8730" i="1" s="1"/>
  <c r="J8722" i="1"/>
  <c r="O8722" i="1" s="1"/>
  <c r="J8714" i="1"/>
  <c r="O8714" i="1" s="1"/>
  <c r="J8706" i="1"/>
  <c r="O8706" i="1" s="1"/>
  <c r="J8698" i="1"/>
  <c r="O8698" i="1" s="1"/>
  <c r="J8690" i="1"/>
  <c r="O8690" i="1" s="1"/>
  <c r="J8682" i="1"/>
  <c r="O8682" i="1" s="1"/>
  <c r="J8674" i="1"/>
  <c r="O8674" i="1" s="1"/>
  <c r="J8666" i="1"/>
  <c r="O8666" i="1" s="1"/>
  <c r="J8658" i="1"/>
  <c r="O8658" i="1" s="1"/>
  <c r="J8650" i="1"/>
  <c r="O8650" i="1" s="1"/>
  <c r="J8642" i="1"/>
  <c r="O8642" i="1" s="1"/>
  <c r="J8634" i="1"/>
  <c r="O8634" i="1" s="1"/>
  <c r="J8626" i="1"/>
  <c r="O8626" i="1" s="1"/>
  <c r="J8618" i="1"/>
  <c r="O8618" i="1" s="1"/>
  <c r="J8610" i="1"/>
  <c r="O8610" i="1" s="1"/>
  <c r="J8602" i="1"/>
  <c r="O8602" i="1" s="1"/>
  <c r="J8594" i="1"/>
  <c r="O8594" i="1" s="1"/>
  <c r="J8586" i="1"/>
  <c r="O8586" i="1" s="1"/>
  <c r="J8581" i="1"/>
  <c r="K8581" i="1"/>
  <c r="J8570" i="1"/>
  <c r="O8570" i="1" s="1"/>
  <c r="J8565" i="1"/>
  <c r="K8565" i="1"/>
  <c r="J8554" i="1"/>
  <c r="O8554" i="1" s="1"/>
  <c r="J8549" i="1"/>
  <c r="K8549" i="1"/>
  <c r="J8538" i="1"/>
  <c r="O8538" i="1" s="1"/>
  <c r="J8533" i="1"/>
  <c r="K8533" i="1"/>
  <c r="J8522" i="1"/>
  <c r="O8522" i="1" s="1"/>
  <c r="J8517" i="1"/>
  <c r="K8517" i="1"/>
  <c r="J8506" i="1"/>
  <c r="O8506" i="1" s="1"/>
  <c r="J8501" i="1"/>
  <c r="K8501" i="1"/>
  <c r="J8490" i="1"/>
  <c r="O8490" i="1" s="1"/>
  <c r="J8485" i="1"/>
  <c r="K8485" i="1"/>
  <c r="J8474" i="1"/>
  <c r="O8474" i="1" s="1"/>
  <c r="J8469" i="1"/>
  <c r="K8469" i="1"/>
  <c r="O8454" i="1"/>
  <c r="Q8452" i="1"/>
  <c r="R8452" i="1" s="1"/>
  <c r="Y8452" i="1" s="1"/>
  <c r="V8450" i="1"/>
  <c r="J8449" i="1"/>
  <c r="K8449" i="1"/>
  <c r="R8448" i="1"/>
  <c r="Y8448" i="1" s="1"/>
  <c r="V8448" i="1"/>
  <c r="R8439" i="1"/>
  <c r="Y8439" i="1" s="1"/>
  <c r="V8439" i="1"/>
  <c r="O8438" i="1"/>
  <c r="Q8436" i="1"/>
  <c r="R8436" i="1" s="1"/>
  <c r="Y8436" i="1" s="1"/>
  <c r="V8434" i="1"/>
  <c r="J8433" i="1"/>
  <c r="K8433" i="1"/>
  <c r="R8432" i="1"/>
  <c r="Y8432" i="1" s="1"/>
  <c r="V8432" i="1"/>
  <c r="O8422" i="1"/>
  <c r="Q8420" i="1"/>
  <c r="R8420" i="1" s="1"/>
  <c r="Y8420" i="1" s="1"/>
  <c r="V8418" i="1"/>
  <c r="J8417" i="1"/>
  <c r="K8417" i="1"/>
  <c r="R8416" i="1"/>
  <c r="Y8416" i="1" s="1"/>
  <c r="V8416" i="1"/>
  <c r="R8407" i="1"/>
  <c r="Y8407" i="1" s="1"/>
  <c r="V8407" i="1"/>
  <c r="O8406" i="1"/>
  <c r="Q8404" i="1"/>
  <c r="R8404" i="1" s="1"/>
  <c r="Y8404" i="1" s="1"/>
  <c r="V8402" i="1"/>
  <c r="J8401" i="1"/>
  <c r="K8401" i="1"/>
  <c r="R8400" i="1"/>
  <c r="Y8400" i="1" s="1"/>
  <c r="V8400" i="1"/>
  <c r="O8390" i="1"/>
  <c r="Q8388" i="1"/>
  <c r="R8388" i="1" s="1"/>
  <c r="Y8388" i="1" s="1"/>
  <c r="V8386" i="1"/>
  <c r="J8385" i="1"/>
  <c r="K8385" i="1"/>
  <c r="R8384" i="1"/>
  <c r="Y8384" i="1" s="1"/>
  <c r="V8384" i="1"/>
  <c r="R8375" i="1"/>
  <c r="Y8375" i="1" s="1"/>
  <c r="V8375" i="1"/>
  <c r="O8374" i="1"/>
  <c r="Q8372" i="1"/>
  <c r="R8372" i="1" s="1"/>
  <c r="Y8372" i="1" s="1"/>
  <c r="V8370" i="1"/>
  <c r="J8369" i="1"/>
  <c r="K8369" i="1"/>
  <c r="R8368" i="1"/>
  <c r="Y8368" i="1" s="1"/>
  <c r="V8368" i="1"/>
  <c r="O8358" i="1"/>
  <c r="Q8356" i="1"/>
  <c r="R8356" i="1" s="1"/>
  <c r="Y8356" i="1" s="1"/>
  <c r="V8354" i="1"/>
  <c r="O7228" i="1"/>
  <c r="O7220" i="1"/>
  <c r="O7212" i="1"/>
  <c r="O7204" i="1"/>
  <c r="O7196" i="1"/>
  <c r="O7188" i="1"/>
  <c r="R7180" i="1"/>
  <c r="Y7180" i="1" s="1"/>
  <c r="V7180" i="1"/>
  <c r="R7172" i="1"/>
  <c r="Y7172" i="1" s="1"/>
  <c r="V7172" i="1"/>
  <c r="R7164" i="1"/>
  <c r="Y7164" i="1" s="1"/>
  <c r="V7164" i="1"/>
  <c r="R7156" i="1"/>
  <c r="Y7156" i="1" s="1"/>
  <c r="V7156" i="1"/>
  <c r="R7148" i="1"/>
  <c r="Y7148" i="1" s="1"/>
  <c r="V7148" i="1"/>
  <c r="R7130" i="1"/>
  <c r="Y7130" i="1" s="1"/>
  <c r="V7130" i="1"/>
  <c r="R7114" i="1"/>
  <c r="Y7114" i="1" s="1"/>
  <c r="V7114" i="1"/>
  <c r="R7098" i="1"/>
  <c r="Y7098" i="1" s="1"/>
  <c r="V7098" i="1"/>
  <c r="R7082" i="1"/>
  <c r="Y7082" i="1" s="1"/>
  <c r="V7082" i="1"/>
  <c r="R7066" i="1"/>
  <c r="Y7066" i="1" s="1"/>
  <c r="V7066" i="1"/>
  <c r="R7050" i="1"/>
  <c r="Y7050" i="1" s="1"/>
  <c r="V7050" i="1"/>
  <c r="R7021" i="1"/>
  <c r="Y7021" i="1" s="1"/>
  <c r="V7021" i="1"/>
  <c r="R7017" i="1"/>
  <c r="Y7017" i="1" s="1"/>
  <c r="V7017" i="1"/>
  <c r="J7004" i="1"/>
  <c r="K7004" i="1"/>
  <c r="R7002" i="1"/>
  <c r="Y7002" i="1" s="1"/>
  <c r="V7002" i="1"/>
  <c r="O7001" i="1"/>
  <c r="J6988" i="1"/>
  <c r="K6988" i="1"/>
  <c r="O6985" i="1"/>
  <c r="J6972" i="1"/>
  <c r="K6972" i="1"/>
  <c r="R6970" i="1"/>
  <c r="Y6970" i="1" s="1"/>
  <c r="V6970" i="1"/>
  <c r="O6969" i="1"/>
  <c r="J6956" i="1"/>
  <c r="K6956" i="1"/>
  <c r="O6953" i="1"/>
  <c r="J6940" i="1"/>
  <c r="K6940" i="1"/>
  <c r="O6937" i="1"/>
  <c r="J6924" i="1"/>
  <c r="K6924" i="1"/>
  <c r="O6921" i="1"/>
  <c r="J6908" i="1"/>
  <c r="K6908" i="1"/>
  <c r="R6906" i="1"/>
  <c r="Y6906" i="1" s="1"/>
  <c r="V6906" i="1"/>
  <c r="O6905" i="1"/>
  <c r="J6892" i="1"/>
  <c r="K6892" i="1"/>
  <c r="R6890" i="1"/>
  <c r="Y6890" i="1" s="1"/>
  <c r="V6890" i="1"/>
  <c r="O6889" i="1"/>
  <c r="J6876" i="1"/>
  <c r="K6876" i="1"/>
  <c r="R6874" i="1"/>
  <c r="Y6874" i="1" s="1"/>
  <c r="V6874" i="1"/>
  <c r="O6873" i="1"/>
  <c r="J6860" i="1"/>
  <c r="K6860" i="1"/>
  <c r="R6858" i="1"/>
  <c r="Y6858" i="1" s="1"/>
  <c r="V6858" i="1"/>
  <c r="O6857" i="1"/>
  <c r="J6844" i="1"/>
  <c r="K6844" i="1"/>
  <c r="O6841" i="1"/>
  <c r="J6828" i="1"/>
  <c r="K6828" i="1"/>
  <c r="O6825" i="1"/>
  <c r="J6812" i="1"/>
  <c r="K6812" i="1"/>
  <c r="R6810" i="1"/>
  <c r="Y6810" i="1" s="1"/>
  <c r="V6810" i="1"/>
  <c r="O6809" i="1"/>
  <c r="J6796" i="1"/>
  <c r="K6796" i="1"/>
  <c r="O6793" i="1"/>
  <c r="J6780" i="1"/>
  <c r="K6780" i="1"/>
  <c r="O6777" i="1"/>
  <c r="J6764" i="1"/>
  <c r="K6764" i="1"/>
  <c r="O6761" i="1"/>
  <c r="R6742" i="1"/>
  <c r="Y6742" i="1" s="1"/>
  <c r="V6742" i="1"/>
  <c r="R6726" i="1"/>
  <c r="Y6726" i="1" s="1"/>
  <c r="V6726" i="1"/>
  <c r="R6678" i="1"/>
  <c r="Y6678" i="1" s="1"/>
  <c r="V6678" i="1"/>
  <c r="R6662" i="1"/>
  <c r="Y6662" i="1" s="1"/>
  <c r="V6662" i="1"/>
  <c r="V6621" i="1"/>
  <c r="R6621" i="1"/>
  <c r="Y6621" i="1" s="1"/>
  <c r="R6614" i="1"/>
  <c r="Y6614" i="1" s="1"/>
  <c r="V6614" i="1"/>
  <c r="R6598" i="1"/>
  <c r="Y6598" i="1" s="1"/>
  <c r="V6598" i="1"/>
  <c r="R6582" i="1"/>
  <c r="Y6582" i="1" s="1"/>
  <c r="V6582" i="1"/>
  <c r="R6566" i="1"/>
  <c r="Y6566" i="1" s="1"/>
  <c r="V6566" i="1"/>
  <c r="R6550" i="1"/>
  <c r="Y6550" i="1" s="1"/>
  <c r="V6550" i="1"/>
  <c r="R6534" i="1"/>
  <c r="Y6534" i="1" s="1"/>
  <c r="V6534" i="1"/>
  <c r="R6518" i="1"/>
  <c r="Y6518" i="1" s="1"/>
  <c r="V6518" i="1"/>
  <c r="R6502" i="1"/>
  <c r="Y6502" i="1" s="1"/>
  <c r="V6502" i="1"/>
  <c r="R6486" i="1"/>
  <c r="Y6486" i="1" s="1"/>
  <c r="V6486" i="1"/>
  <c r="R6470" i="1"/>
  <c r="Y6470" i="1" s="1"/>
  <c r="V6470" i="1"/>
  <c r="R6454" i="1"/>
  <c r="Y6454" i="1" s="1"/>
  <c r="V6454" i="1"/>
  <c r="R6438" i="1"/>
  <c r="Y6438" i="1" s="1"/>
  <c r="V6438" i="1"/>
  <c r="V6429" i="1"/>
  <c r="R6429" i="1"/>
  <c r="Y6429" i="1" s="1"/>
  <c r="V6413" i="1"/>
  <c r="R6413" i="1"/>
  <c r="Y6413" i="1" s="1"/>
  <c r="V6397" i="1"/>
  <c r="R6397" i="1"/>
  <c r="Y6397" i="1" s="1"/>
  <c r="R6390" i="1"/>
  <c r="Y6390" i="1" s="1"/>
  <c r="V6390" i="1"/>
  <c r="V6381" i="1"/>
  <c r="R6381" i="1"/>
  <c r="Y6381" i="1" s="1"/>
  <c r="V6365" i="1"/>
  <c r="R6365" i="1"/>
  <c r="Y6365" i="1" s="1"/>
  <c r="R6358" i="1"/>
  <c r="Y6358" i="1" s="1"/>
  <c r="V6358" i="1"/>
  <c r="V6349" i="1"/>
  <c r="R6349" i="1"/>
  <c r="Y6349" i="1" s="1"/>
  <c r="R6342" i="1"/>
  <c r="Y6342" i="1" s="1"/>
  <c r="V6342" i="1"/>
  <c r="V6333" i="1"/>
  <c r="R6333" i="1"/>
  <c r="Y6333" i="1" s="1"/>
  <c r="R6326" i="1"/>
  <c r="Y6326" i="1" s="1"/>
  <c r="V6326" i="1"/>
  <c r="V6317" i="1"/>
  <c r="R6317" i="1"/>
  <c r="Y6317" i="1" s="1"/>
  <c r="R6310" i="1"/>
  <c r="Y6310" i="1" s="1"/>
  <c r="V6310" i="1"/>
  <c r="V6301" i="1"/>
  <c r="R6301" i="1"/>
  <c r="Y6301" i="1" s="1"/>
  <c r="R6294" i="1"/>
  <c r="Y6294" i="1" s="1"/>
  <c r="V6294" i="1"/>
  <c r="R6279" i="1"/>
  <c r="Y6279" i="1" s="1"/>
  <c r="V6279" i="1"/>
  <c r="R6275" i="1"/>
  <c r="Y6275" i="1" s="1"/>
  <c r="V6275" i="1"/>
  <c r="R6263" i="1"/>
  <c r="Y6263" i="1" s="1"/>
  <c r="V6263" i="1"/>
  <c r="R6259" i="1"/>
  <c r="Y6259" i="1" s="1"/>
  <c r="V6259" i="1"/>
  <c r="R6247" i="1"/>
  <c r="Y6247" i="1" s="1"/>
  <c r="V6247" i="1"/>
  <c r="R6243" i="1"/>
  <c r="Y6243" i="1" s="1"/>
  <c r="V6243" i="1"/>
  <c r="R6231" i="1"/>
  <c r="Y6231" i="1" s="1"/>
  <c r="V6231" i="1"/>
  <c r="R6227" i="1"/>
  <c r="Y6227" i="1" s="1"/>
  <c r="V6227" i="1"/>
  <c r="R6215" i="1"/>
  <c r="Y6215" i="1" s="1"/>
  <c r="V6215" i="1"/>
  <c r="R6211" i="1"/>
  <c r="Y6211" i="1" s="1"/>
  <c r="V6211" i="1"/>
  <c r="R6199" i="1"/>
  <c r="Y6199" i="1" s="1"/>
  <c r="V6199" i="1"/>
  <c r="R6195" i="1"/>
  <c r="Y6195" i="1" s="1"/>
  <c r="V6195" i="1"/>
  <c r="R6183" i="1"/>
  <c r="Y6183" i="1" s="1"/>
  <c r="V6183" i="1"/>
  <c r="R6179" i="1"/>
  <c r="Y6179" i="1" s="1"/>
  <c r="V6179" i="1"/>
  <c r="R6167" i="1"/>
  <c r="Y6167" i="1" s="1"/>
  <c r="V6167" i="1"/>
  <c r="R6163" i="1"/>
  <c r="Y6163" i="1" s="1"/>
  <c r="V6163" i="1"/>
  <c r="R6151" i="1"/>
  <c r="Y6151" i="1" s="1"/>
  <c r="V6151" i="1"/>
  <c r="R6147" i="1"/>
  <c r="Y6147" i="1" s="1"/>
  <c r="V6147" i="1"/>
  <c r="R6135" i="1"/>
  <c r="Y6135" i="1" s="1"/>
  <c r="V6135" i="1"/>
  <c r="R6131" i="1"/>
  <c r="Y6131" i="1" s="1"/>
  <c r="V6131" i="1"/>
  <c r="R6119" i="1"/>
  <c r="Y6119" i="1" s="1"/>
  <c r="V6119" i="1"/>
  <c r="R6115" i="1"/>
  <c r="Y6115" i="1" s="1"/>
  <c r="V6115" i="1"/>
  <c r="R6103" i="1"/>
  <c r="Y6103" i="1" s="1"/>
  <c r="V6103" i="1"/>
  <c r="R6099" i="1"/>
  <c r="Y6099" i="1" s="1"/>
  <c r="V6099" i="1"/>
  <c r="R6087" i="1"/>
  <c r="Y6087" i="1" s="1"/>
  <c r="V6087" i="1"/>
  <c r="R6083" i="1"/>
  <c r="Y6083" i="1" s="1"/>
  <c r="V6083" i="1"/>
  <c r="R6071" i="1"/>
  <c r="Y6071" i="1" s="1"/>
  <c r="V6071" i="1"/>
  <c r="R6067" i="1"/>
  <c r="Y6067" i="1" s="1"/>
  <c r="V6067" i="1"/>
  <c r="R6055" i="1"/>
  <c r="Y6055" i="1" s="1"/>
  <c r="V6055" i="1"/>
  <c r="V8351" i="1"/>
  <c r="V8347" i="1"/>
  <c r="V8343" i="1"/>
  <c r="V8339" i="1"/>
  <c r="V8335" i="1"/>
  <c r="V8331" i="1"/>
  <c r="V8323" i="1"/>
  <c r="V8319" i="1"/>
  <c r="V8311" i="1"/>
  <c r="V8307" i="1"/>
  <c r="V8299" i="1"/>
  <c r="V8287" i="1"/>
  <c r="V8283" i="1"/>
  <c r="V8279" i="1"/>
  <c r="V8275" i="1"/>
  <c r="V8271" i="1"/>
  <c r="V8267" i="1"/>
  <c r="V8259" i="1"/>
  <c r="V8251" i="1"/>
  <c r="V8243" i="1"/>
  <c r="V8235" i="1"/>
  <c r="V8231" i="1"/>
  <c r="V8227" i="1"/>
  <c r="V8223" i="1"/>
  <c r="V8219" i="1"/>
  <c r="V8215" i="1"/>
  <c r="V8211" i="1"/>
  <c r="V8207" i="1"/>
  <c r="V8203" i="1"/>
  <c r="V8199" i="1"/>
  <c r="V8195" i="1"/>
  <c r="V8191" i="1"/>
  <c r="V8187" i="1"/>
  <c r="V8183" i="1"/>
  <c r="V8179" i="1"/>
  <c r="V8175" i="1"/>
  <c r="V8171" i="1"/>
  <c r="V8167" i="1"/>
  <c r="V8163" i="1"/>
  <c r="V8159" i="1"/>
  <c r="V8155" i="1"/>
  <c r="V8151" i="1"/>
  <c r="V8147" i="1"/>
  <c r="V8143" i="1"/>
  <c r="V8139" i="1"/>
  <c r="V8135" i="1"/>
  <c r="V8131" i="1"/>
  <c r="V8127" i="1"/>
  <c r="V8123" i="1"/>
  <c r="V8119" i="1"/>
  <c r="V8115" i="1"/>
  <c r="V8111" i="1"/>
  <c r="V8107" i="1"/>
  <c r="V8103" i="1"/>
  <c r="V8099" i="1"/>
  <c r="V8095" i="1"/>
  <c r="V8091" i="1"/>
  <c r="V8087" i="1"/>
  <c r="V8083" i="1"/>
  <c r="V8079" i="1"/>
  <c r="V8071" i="1"/>
  <c r="V8067" i="1"/>
  <c r="V8063" i="1"/>
  <c r="V8059" i="1"/>
  <c r="V8055" i="1"/>
  <c r="V8051" i="1"/>
  <c r="V8047" i="1"/>
  <c r="V8043" i="1"/>
  <c r="V8039" i="1"/>
  <c r="V8035" i="1"/>
  <c r="V8031" i="1"/>
  <c r="V8027" i="1"/>
  <c r="V8023" i="1"/>
  <c r="V8019" i="1"/>
  <c r="V8015" i="1"/>
  <c r="V8011" i="1"/>
  <c r="V8007" i="1"/>
  <c r="V8003" i="1"/>
  <c r="V7999" i="1"/>
  <c r="V7995" i="1"/>
  <c r="V7991" i="1"/>
  <c r="V7987" i="1"/>
  <c r="V7983" i="1"/>
  <c r="V7979" i="1"/>
  <c r="V7975" i="1"/>
  <c r="V7971" i="1"/>
  <c r="V7967" i="1"/>
  <c r="V7963" i="1"/>
  <c r="V7959" i="1"/>
  <c r="V7955" i="1"/>
  <c r="V7951" i="1"/>
  <c r="V7943" i="1"/>
  <c r="V7939" i="1"/>
  <c r="V7935" i="1"/>
  <c r="V7927" i="1"/>
  <c r="V7923" i="1"/>
  <c r="V7919" i="1"/>
  <c r="V7911" i="1"/>
  <c r="V7907" i="1"/>
  <c r="V7903" i="1"/>
  <c r="V7899" i="1"/>
  <c r="V7895" i="1"/>
  <c r="V7891" i="1"/>
  <c r="V7887" i="1"/>
  <c r="V7883" i="1"/>
  <c r="V7879" i="1"/>
  <c r="V7875" i="1"/>
  <c r="V7871" i="1"/>
  <c r="V7867" i="1"/>
  <c r="V7863" i="1"/>
  <c r="V7859" i="1"/>
  <c r="V7855" i="1"/>
  <c r="V7851" i="1"/>
  <c r="V7835" i="1"/>
  <c r="V7827" i="1"/>
  <c r="V7819" i="1"/>
  <c r="V7807" i="1"/>
  <c r="V7803" i="1"/>
  <c r="V7795" i="1"/>
  <c r="V7787" i="1"/>
  <c r="V7783" i="1"/>
  <c r="V7775" i="1"/>
  <c r="V7771" i="1"/>
  <c r="V7767" i="1"/>
  <c r="V7763" i="1"/>
  <c r="V7751" i="1"/>
  <c r="V7743" i="1"/>
  <c r="V7735" i="1"/>
  <c r="V7727" i="1"/>
  <c r="V7723" i="1"/>
  <c r="V7719" i="1"/>
  <c r="V7711" i="1"/>
  <c r="V7707" i="1"/>
  <c r="V7703" i="1"/>
  <c r="V7695" i="1"/>
  <c r="V7691" i="1"/>
  <c r="V7687" i="1"/>
  <c r="V7679" i="1"/>
  <c r="V7671" i="1"/>
  <c r="V7663" i="1"/>
  <c r="V7659" i="1"/>
  <c r="V7655" i="1"/>
  <c r="V7647" i="1"/>
  <c r="V7639" i="1"/>
  <c r="V7631" i="1"/>
  <c r="V7627" i="1"/>
  <c r="V7623" i="1"/>
  <c r="V7615" i="1"/>
  <c r="V7607" i="1"/>
  <c r="V7599" i="1"/>
  <c r="V7595" i="1"/>
  <c r="V7591" i="1"/>
  <c r="V7583" i="1"/>
  <c r="V7579" i="1"/>
  <c r="V7575" i="1"/>
  <c r="V7567" i="1"/>
  <c r="V7563" i="1"/>
  <c r="V7559" i="1"/>
  <c r="V7551" i="1"/>
  <c r="V7543" i="1"/>
  <c r="V7535" i="1"/>
  <c r="V7531" i="1"/>
  <c r="V7527" i="1"/>
  <c r="V7519" i="1"/>
  <c r="V7511" i="1"/>
  <c r="V7507" i="1"/>
  <c r="V7503" i="1"/>
  <c r="V7499" i="1"/>
  <c r="V7495" i="1"/>
  <c r="V7491" i="1"/>
  <c r="V7487" i="1"/>
  <c r="V7483" i="1"/>
  <c r="V7479" i="1"/>
  <c r="V7471" i="1"/>
  <c r="V7463" i="1"/>
  <c r="V7455" i="1"/>
  <c r="V7447" i="1"/>
  <c r="V7439" i="1"/>
  <c r="V7435" i="1"/>
  <c r="V7431" i="1"/>
  <c r="V7423" i="1"/>
  <c r="V7415" i="1"/>
  <c r="K7226" i="1"/>
  <c r="O7226" i="1" s="1"/>
  <c r="K7218" i="1"/>
  <c r="O7218" i="1" s="1"/>
  <c r="K7210" i="1"/>
  <c r="O7210" i="1" s="1"/>
  <c r="K7202" i="1"/>
  <c r="O7202" i="1" s="1"/>
  <c r="K7194" i="1"/>
  <c r="O7194" i="1" s="1"/>
  <c r="K7186" i="1"/>
  <c r="O7186" i="1" s="1"/>
  <c r="K7178" i="1"/>
  <c r="O7178" i="1" s="1"/>
  <c r="K7170" i="1"/>
  <c r="O7170" i="1" s="1"/>
  <c r="K7162" i="1"/>
  <c r="O7162" i="1" s="1"/>
  <c r="K7154" i="1"/>
  <c r="O7154" i="1" s="1"/>
  <c r="K7146" i="1"/>
  <c r="O7146" i="1" s="1"/>
  <c r="V7020" i="1"/>
  <c r="J7008" i="1"/>
  <c r="K7008" i="1"/>
  <c r="O7005" i="1"/>
  <c r="J6992" i="1"/>
  <c r="K6992" i="1"/>
  <c r="O6989" i="1"/>
  <c r="J6976" i="1"/>
  <c r="K6976" i="1"/>
  <c r="O6973" i="1"/>
  <c r="J6960" i="1"/>
  <c r="K6960" i="1"/>
  <c r="O6957" i="1"/>
  <c r="J6944" i="1"/>
  <c r="K6944" i="1"/>
  <c r="O6941" i="1"/>
  <c r="J6928" i="1"/>
  <c r="K6928" i="1"/>
  <c r="O6925" i="1"/>
  <c r="J6912" i="1"/>
  <c r="K6912" i="1"/>
  <c r="O6909" i="1"/>
  <c r="J6896" i="1"/>
  <c r="K6896" i="1"/>
  <c r="O6893" i="1"/>
  <c r="J6880" i="1"/>
  <c r="K6880" i="1"/>
  <c r="O6877" i="1"/>
  <c r="J6864" i="1"/>
  <c r="K6864" i="1"/>
  <c r="O6861" i="1"/>
  <c r="J6848" i="1"/>
  <c r="K6848" i="1"/>
  <c r="O6845" i="1"/>
  <c r="J6832" i="1"/>
  <c r="K6832" i="1"/>
  <c r="O6829" i="1"/>
  <c r="J6816" i="1"/>
  <c r="K6816" i="1"/>
  <c r="O6813" i="1"/>
  <c r="J6800" i="1"/>
  <c r="K6800" i="1"/>
  <c r="O6797" i="1"/>
  <c r="J6784" i="1"/>
  <c r="K6784" i="1"/>
  <c r="O6781" i="1"/>
  <c r="J6768" i="1"/>
  <c r="K6768" i="1"/>
  <c r="O6765" i="1"/>
  <c r="J6752" i="1"/>
  <c r="K6752" i="1"/>
  <c r="R6746" i="1"/>
  <c r="Y6746" i="1" s="1"/>
  <c r="V6746" i="1"/>
  <c r="R6730" i="1"/>
  <c r="Y6730" i="1" s="1"/>
  <c r="V6730" i="1"/>
  <c r="R6714" i="1"/>
  <c r="Y6714" i="1" s="1"/>
  <c r="V6714" i="1"/>
  <c r="R6682" i="1"/>
  <c r="Y6682" i="1" s="1"/>
  <c r="V6682" i="1"/>
  <c r="R6666" i="1"/>
  <c r="Y6666" i="1" s="1"/>
  <c r="V6666" i="1"/>
  <c r="R6650" i="1"/>
  <c r="Y6650" i="1" s="1"/>
  <c r="V6650" i="1"/>
  <c r="R6634" i="1"/>
  <c r="Y6634" i="1" s="1"/>
  <c r="V6634" i="1"/>
  <c r="R6618" i="1"/>
  <c r="Y6618" i="1" s="1"/>
  <c r="V6618" i="1"/>
  <c r="R6602" i="1"/>
  <c r="Y6602" i="1" s="1"/>
  <c r="V6602" i="1"/>
  <c r="R6586" i="1"/>
  <c r="Y6586" i="1" s="1"/>
  <c r="V6586" i="1"/>
  <c r="R6570" i="1"/>
  <c r="Y6570" i="1" s="1"/>
  <c r="V6570" i="1"/>
  <c r="R6554" i="1"/>
  <c r="Y6554" i="1" s="1"/>
  <c r="V6554" i="1"/>
  <c r="R6538" i="1"/>
  <c r="Y6538" i="1" s="1"/>
  <c r="V6538" i="1"/>
  <c r="R6522" i="1"/>
  <c r="Y6522" i="1" s="1"/>
  <c r="V6522" i="1"/>
  <c r="R6490" i="1"/>
  <c r="Y6490" i="1" s="1"/>
  <c r="V6490" i="1"/>
  <c r="R6474" i="1"/>
  <c r="Y6474" i="1" s="1"/>
  <c r="V6474" i="1"/>
  <c r="R6458" i="1"/>
  <c r="Y6458" i="1" s="1"/>
  <c r="V6458" i="1"/>
  <c r="R6442" i="1"/>
  <c r="Y6442" i="1" s="1"/>
  <c r="V6442" i="1"/>
  <c r="R6426" i="1"/>
  <c r="Y6426" i="1" s="1"/>
  <c r="V6426" i="1"/>
  <c r="V6417" i="1"/>
  <c r="R6417" i="1"/>
  <c r="Y6417" i="1" s="1"/>
  <c r="R6410" i="1"/>
  <c r="Y6410" i="1" s="1"/>
  <c r="V6410" i="1"/>
  <c r="R6394" i="1"/>
  <c r="Y6394" i="1" s="1"/>
  <c r="V6394" i="1"/>
  <c r="V6385" i="1"/>
  <c r="R6385" i="1"/>
  <c r="Y6385" i="1" s="1"/>
  <c r="R6378" i="1"/>
  <c r="Y6378" i="1" s="1"/>
  <c r="V6378" i="1"/>
  <c r="V6369" i="1"/>
  <c r="R6369" i="1"/>
  <c r="Y6369" i="1" s="1"/>
  <c r="R6362" i="1"/>
  <c r="Y6362" i="1" s="1"/>
  <c r="V6362" i="1"/>
  <c r="R6346" i="1"/>
  <c r="Y6346" i="1" s="1"/>
  <c r="V6346" i="1"/>
  <c r="V6337" i="1"/>
  <c r="R6337" i="1"/>
  <c r="Y6337" i="1" s="1"/>
  <c r="R6330" i="1"/>
  <c r="Y6330" i="1" s="1"/>
  <c r="V6330" i="1"/>
  <c r="R6314" i="1"/>
  <c r="Y6314" i="1" s="1"/>
  <c r="V6314" i="1"/>
  <c r="V6305" i="1"/>
  <c r="R6305" i="1"/>
  <c r="Y6305" i="1" s="1"/>
  <c r="R6298" i="1"/>
  <c r="Y6298" i="1" s="1"/>
  <c r="V6298" i="1"/>
  <c r="R6282" i="1"/>
  <c r="Y6282" i="1" s="1"/>
  <c r="V6282" i="1"/>
  <c r="R6266" i="1"/>
  <c r="Y6266" i="1" s="1"/>
  <c r="V6266" i="1"/>
  <c r="R6250" i="1"/>
  <c r="Y6250" i="1" s="1"/>
  <c r="V6250" i="1"/>
  <c r="R6234" i="1"/>
  <c r="Y6234" i="1" s="1"/>
  <c r="V6234" i="1"/>
  <c r="R6218" i="1"/>
  <c r="Y6218" i="1" s="1"/>
  <c r="V6218" i="1"/>
  <c r="R6202" i="1"/>
  <c r="Y6202" i="1" s="1"/>
  <c r="V6202" i="1"/>
  <c r="R6186" i="1"/>
  <c r="Y6186" i="1" s="1"/>
  <c r="V6186" i="1"/>
  <c r="R6170" i="1"/>
  <c r="Y6170" i="1" s="1"/>
  <c r="V6170" i="1"/>
  <c r="R6154" i="1"/>
  <c r="Y6154" i="1" s="1"/>
  <c r="V6154" i="1"/>
  <c r="R6138" i="1"/>
  <c r="Y6138" i="1" s="1"/>
  <c r="V6138" i="1"/>
  <c r="R6122" i="1"/>
  <c r="Y6122" i="1" s="1"/>
  <c r="V6122" i="1"/>
  <c r="R6106" i="1"/>
  <c r="Y6106" i="1" s="1"/>
  <c r="V6106" i="1"/>
  <c r="R6090" i="1"/>
  <c r="Y6090" i="1" s="1"/>
  <c r="V6090" i="1"/>
  <c r="R6074" i="1"/>
  <c r="Y6074" i="1" s="1"/>
  <c r="V6074" i="1"/>
  <c r="R6058" i="1"/>
  <c r="Y6058" i="1" s="1"/>
  <c r="V6058" i="1"/>
  <c r="K8353" i="1"/>
  <c r="O8353" i="1" s="1"/>
  <c r="K8349" i="1"/>
  <c r="O8349" i="1" s="1"/>
  <c r="K8345" i="1"/>
  <c r="O8345" i="1" s="1"/>
  <c r="K8341" i="1"/>
  <c r="O8341" i="1" s="1"/>
  <c r="K8337" i="1"/>
  <c r="O8337" i="1" s="1"/>
  <c r="K8333" i="1"/>
  <c r="O8333" i="1" s="1"/>
  <c r="K8329" i="1"/>
  <c r="O8329" i="1" s="1"/>
  <c r="K8325" i="1"/>
  <c r="O8325" i="1" s="1"/>
  <c r="K8321" i="1"/>
  <c r="O8321" i="1" s="1"/>
  <c r="K8317" i="1"/>
  <c r="O8317" i="1" s="1"/>
  <c r="K8313" i="1"/>
  <c r="O8313" i="1" s="1"/>
  <c r="K8309" i="1"/>
  <c r="O8309" i="1" s="1"/>
  <c r="K8305" i="1"/>
  <c r="O8305" i="1" s="1"/>
  <c r="K8301" i="1"/>
  <c r="O8301" i="1" s="1"/>
  <c r="K8297" i="1"/>
  <c r="O8297" i="1" s="1"/>
  <c r="K8293" i="1"/>
  <c r="O8293" i="1" s="1"/>
  <c r="K8289" i="1"/>
  <c r="O8289" i="1" s="1"/>
  <c r="K8285" i="1"/>
  <c r="O8285" i="1" s="1"/>
  <c r="K8281" i="1"/>
  <c r="O8281" i="1" s="1"/>
  <c r="K8277" i="1"/>
  <c r="O8277" i="1" s="1"/>
  <c r="K8273" i="1"/>
  <c r="O8273" i="1" s="1"/>
  <c r="K8269" i="1"/>
  <c r="O8269" i="1" s="1"/>
  <c r="K8265" i="1"/>
  <c r="O8265" i="1" s="1"/>
  <c r="K8261" i="1"/>
  <c r="O8261" i="1" s="1"/>
  <c r="K8257" i="1"/>
  <c r="O8257" i="1" s="1"/>
  <c r="K8253" i="1"/>
  <c r="O8253" i="1" s="1"/>
  <c r="K8249" i="1"/>
  <c r="O8249" i="1" s="1"/>
  <c r="K8245" i="1"/>
  <c r="O8245" i="1" s="1"/>
  <c r="K8241" i="1"/>
  <c r="O8241" i="1" s="1"/>
  <c r="K8237" i="1"/>
  <c r="O8237" i="1" s="1"/>
  <c r="K8233" i="1"/>
  <c r="O8233" i="1" s="1"/>
  <c r="K8229" i="1"/>
  <c r="O8229" i="1" s="1"/>
  <c r="K8225" i="1"/>
  <c r="O8225" i="1" s="1"/>
  <c r="K8221" i="1"/>
  <c r="O8221" i="1" s="1"/>
  <c r="K8217" i="1"/>
  <c r="O8217" i="1" s="1"/>
  <c r="K8213" i="1"/>
  <c r="O8213" i="1" s="1"/>
  <c r="K8209" i="1"/>
  <c r="O8209" i="1" s="1"/>
  <c r="K8205" i="1"/>
  <c r="O8205" i="1" s="1"/>
  <c r="K8201" i="1"/>
  <c r="O8201" i="1" s="1"/>
  <c r="K8197" i="1"/>
  <c r="O8197" i="1" s="1"/>
  <c r="K8193" i="1"/>
  <c r="O8193" i="1" s="1"/>
  <c r="K8189" i="1"/>
  <c r="O8189" i="1" s="1"/>
  <c r="K8185" i="1"/>
  <c r="O8185" i="1" s="1"/>
  <c r="K8181" i="1"/>
  <c r="O8181" i="1" s="1"/>
  <c r="K8177" i="1"/>
  <c r="O8177" i="1" s="1"/>
  <c r="K8173" i="1"/>
  <c r="O8173" i="1" s="1"/>
  <c r="K8169" i="1"/>
  <c r="O8169" i="1" s="1"/>
  <c r="K8165" i="1"/>
  <c r="O8165" i="1" s="1"/>
  <c r="K8161" i="1"/>
  <c r="O8161" i="1" s="1"/>
  <c r="K8157" i="1"/>
  <c r="O8157" i="1" s="1"/>
  <c r="K8153" i="1"/>
  <c r="O8153" i="1" s="1"/>
  <c r="K8149" i="1"/>
  <c r="O8149" i="1" s="1"/>
  <c r="K8145" i="1"/>
  <c r="O8145" i="1" s="1"/>
  <c r="K8141" i="1"/>
  <c r="O8141" i="1" s="1"/>
  <c r="K8137" i="1"/>
  <c r="O8137" i="1" s="1"/>
  <c r="K8133" i="1"/>
  <c r="O8133" i="1" s="1"/>
  <c r="K8129" i="1"/>
  <c r="O8129" i="1" s="1"/>
  <c r="K8125" i="1"/>
  <c r="O8125" i="1" s="1"/>
  <c r="K8121" i="1"/>
  <c r="O8121" i="1" s="1"/>
  <c r="K8117" i="1"/>
  <c r="O8117" i="1" s="1"/>
  <c r="K8113" i="1"/>
  <c r="O8113" i="1" s="1"/>
  <c r="K8109" i="1"/>
  <c r="O8109" i="1" s="1"/>
  <c r="K8105" i="1"/>
  <c r="O8105" i="1" s="1"/>
  <c r="K8101" i="1"/>
  <c r="O8101" i="1" s="1"/>
  <c r="K8097" i="1"/>
  <c r="O8097" i="1" s="1"/>
  <c r="K8093" i="1"/>
  <c r="O8093" i="1" s="1"/>
  <c r="K8089" i="1"/>
  <c r="O8089" i="1" s="1"/>
  <c r="K8085" i="1"/>
  <c r="O8085" i="1" s="1"/>
  <c r="K8081" i="1"/>
  <c r="O8081" i="1" s="1"/>
  <c r="K8077" i="1"/>
  <c r="O8077" i="1" s="1"/>
  <c r="K8073" i="1"/>
  <c r="O8073" i="1" s="1"/>
  <c r="K8069" i="1"/>
  <c r="O8069" i="1" s="1"/>
  <c r="K8065" i="1"/>
  <c r="O8065" i="1" s="1"/>
  <c r="K8061" i="1"/>
  <c r="O8061" i="1" s="1"/>
  <c r="K8057" i="1"/>
  <c r="O8057" i="1" s="1"/>
  <c r="K8053" i="1"/>
  <c r="O8053" i="1" s="1"/>
  <c r="K8049" i="1"/>
  <c r="O8049" i="1" s="1"/>
  <c r="K8045" i="1"/>
  <c r="O8045" i="1" s="1"/>
  <c r="K8041" i="1"/>
  <c r="O8041" i="1" s="1"/>
  <c r="K8037" i="1"/>
  <c r="O8037" i="1" s="1"/>
  <c r="K8033" i="1"/>
  <c r="O8033" i="1" s="1"/>
  <c r="K8029" i="1"/>
  <c r="O8029" i="1" s="1"/>
  <c r="K8025" i="1"/>
  <c r="O8025" i="1" s="1"/>
  <c r="K8021" i="1"/>
  <c r="O8021" i="1" s="1"/>
  <c r="K8017" i="1"/>
  <c r="O8017" i="1" s="1"/>
  <c r="K8013" i="1"/>
  <c r="O8013" i="1" s="1"/>
  <c r="K8009" i="1"/>
  <c r="O8009" i="1" s="1"/>
  <c r="K8005" i="1"/>
  <c r="O8005" i="1" s="1"/>
  <c r="K8001" i="1"/>
  <c r="O8001" i="1" s="1"/>
  <c r="K7997" i="1"/>
  <c r="O7997" i="1" s="1"/>
  <c r="K7993" i="1"/>
  <c r="O7993" i="1" s="1"/>
  <c r="K7989" i="1"/>
  <c r="O7989" i="1" s="1"/>
  <c r="K7985" i="1"/>
  <c r="O7985" i="1" s="1"/>
  <c r="K7981" i="1"/>
  <c r="O7981" i="1" s="1"/>
  <c r="K7977" i="1"/>
  <c r="O7977" i="1" s="1"/>
  <c r="K7973" i="1"/>
  <c r="O7973" i="1" s="1"/>
  <c r="K7969" i="1"/>
  <c r="O7969" i="1" s="1"/>
  <c r="K7965" i="1"/>
  <c r="O7965" i="1" s="1"/>
  <c r="K7961" i="1"/>
  <c r="O7961" i="1" s="1"/>
  <c r="K7957" i="1"/>
  <c r="O7957" i="1" s="1"/>
  <c r="K7953" i="1"/>
  <c r="O7953" i="1" s="1"/>
  <c r="K7949" i="1"/>
  <c r="O7949" i="1" s="1"/>
  <c r="K7945" i="1"/>
  <c r="O7945" i="1" s="1"/>
  <c r="K7941" i="1"/>
  <c r="O7941" i="1" s="1"/>
  <c r="K7937" i="1"/>
  <c r="O7937" i="1" s="1"/>
  <c r="K7933" i="1"/>
  <c r="O7933" i="1" s="1"/>
  <c r="K7929" i="1"/>
  <c r="O7929" i="1" s="1"/>
  <c r="K7925" i="1"/>
  <c r="O7925" i="1" s="1"/>
  <c r="K7921" i="1"/>
  <c r="O7921" i="1" s="1"/>
  <c r="K7917" i="1"/>
  <c r="O7917" i="1" s="1"/>
  <c r="K7913" i="1"/>
  <c r="O7913" i="1" s="1"/>
  <c r="K7909" i="1"/>
  <c r="O7909" i="1" s="1"/>
  <c r="K7905" i="1"/>
  <c r="O7905" i="1" s="1"/>
  <c r="K7901" i="1"/>
  <c r="O7901" i="1" s="1"/>
  <c r="K7897" i="1"/>
  <c r="O7897" i="1" s="1"/>
  <c r="K7893" i="1"/>
  <c r="O7893" i="1" s="1"/>
  <c r="K7889" i="1"/>
  <c r="O7889" i="1" s="1"/>
  <c r="K7885" i="1"/>
  <c r="O7885" i="1" s="1"/>
  <c r="K7881" i="1"/>
  <c r="O7881" i="1" s="1"/>
  <c r="K7877" i="1"/>
  <c r="O7877" i="1" s="1"/>
  <c r="K7873" i="1"/>
  <c r="O7873" i="1" s="1"/>
  <c r="K7869" i="1"/>
  <c r="O7869" i="1" s="1"/>
  <c r="K7865" i="1"/>
  <c r="O7865" i="1" s="1"/>
  <c r="K7861" i="1"/>
  <c r="O7861" i="1" s="1"/>
  <c r="K7857" i="1"/>
  <c r="O7857" i="1" s="1"/>
  <c r="K7853" i="1"/>
  <c r="O7853" i="1" s="1"/>
  <c r="K7849" i="1"/>
  <c r="O7849" i="1" s="1"/>
  <c r="K7845" i="1"/>
  <c r="O7845" i="1" s="1"/>
  <c r="K7841" i="1"/>
  <c r="O7841" i="1" s="1"/>
  <c r="K7837" i="1"/>
  <c r="O7837" i="1" s="1"/>
  <c r="K7833" i="1"/>
  <c r="O7833" i="1" s="1"/>
  <c r="K7829" i="1"/>
  <c r="O7829" i="1" s="1"/>
  <c r="K7825" i="1"/>
  <c r="O7825" i="1" s="1"/>
  <c r="K7821" i="1"/>
  <c r="O7821" i="1" s="1"/>
  <c r="K7817" i="1"/>
  <c r="O7817" i="1" s="1"/>
  <c r="K7813" i="1"/>
  <c r="O7813" i="1" s="1"/>
  <c r="K7809" i="1"/>
  <c r="O7809" i="1" s="1"/>
  <c r="K7805" i="1"/>
  <c r="O7805" i="1" s="1"/>
  <c r="K7801" i="1"/>
  <c r="O7801" i="1" s="1"/>
  <c r="K7797" i="1"/>
  <c r="O7797" i="1" s="1"/>
  <c r="K7793" i="1"/>
  <c r="O7793" i="1" s="1"/>
  <c r="K7789" i="1"/>
  <c r="O7789" i="1" s="1"/>
  <c r="K7785" i="1"/>
  <c r="O7785" i="1" s="1"/>
  <c r="K7781" i="1"/>
  <c r="O7781" i="1" s="1"/>
  <c r="K7777" i="1"/>
  <c r="O7777" i="1" s="1"/>
  <c r="K7773" i="1"/>
  <c r="O7773" i="1" s="1"/>
  <c r="K7769" i="1"/>
  <c r="O7769" i="1" s="1"/>
  <c r="K7765" i="1"/>
  <c r="O7765" i="1" s="1"/>
  <c r="K7761" i="1"/>
  <c r="O7761" i="1" s="1"/>
  <c r="K7757" i="1"/>
  <c r="O7757" i="1" s="1"/>
  <c r="K7753" i="1"/>
  <c r="O7753" i="1" s="1"/>
  <c r="K7749" i="1"/>
  <c r="O7749" i="1" s="1"/>
  <c r="K7745" i="1"/>
  <c r="O7745" i="1" s="1"/>
  <c r="K7741" i="1"/>
  <c r="O7741" i="1" s="1"/>
  <c r="K7737" i="1"/>
  <c r="O7737" i="1" s="1"/>
  <c r="K7733" i="1"/>
  <c r="O7733" i="1" s="1"/>
  <c r="K7729" i="1"/>
  <c r="O7729" i="1" s="1"/>
  <c r="K7725" i="1"/>
  <c r="O7725" i="1" s="1"/>
  <c r="K7721" i="1"/>
  <c r="O7721" i="1" s="1"/>
  <c r="K7717" i="1"/>
  <c r="O7717" i="1" s="1"/>
  <c r="K7713" i="1"/>
  <c r="O7713" i="1" s="1"/>
  <c r="K7709" i="1"/>
  <c r="O7709" i="1" s="1"/>
  <c r="K7705" i="1"/>
  <c r="O7705" i="1" s="1"/>
  <c r="K7701" i="1"/>
  <c r="O7701" i="1" s="1"/>
  <c r="K7697" i="1"/>
  <c r="O7697" i="1" s="1"/>
  <c r="K7693" i="1"/>
  <c r="O7693" i="1" s="1"/>
  <c r="K7689" i="1"/>
  <c r="O7689" i="1" s="1"/>
  <c r="K7685" i="1"/>
  <c r="O7685" i="1" s="1"/>
  <c r="K7681" i="1"/>
  <c r="O7681" i="1" s="1"/>
  <c r="K7677" i="1"/>
  <c r="O7677" i="1" s="1"/>
  <c r="K7673" i="1"/>
  <c r="O7673" i="1" s="1"/>
  <c r="K7669" i="1"/>
  <c r="O7669" i="1" s="1"/>
  <c r="K7665" i="1"/>
  <c r="O7665" i="1" s="1"/>
  <c r="K7661" i="1"/>
  <c r="O7661" i="1" s="1"/>
  <c r="K7657" i="1"/>
  <c r="O7657" i="1" s="1"/>
  <c r="K7653" i="1"/>
  <c r="O7653" i="1" s="1"/>
  <c r="K7649" i="1"/>
  <c r="O7649" i="1" s="1"/>
  <c r="K7645" i="1"/>
  <c r="O7645" i="1" s="1"/>
  <c r="K7641" i="1"/>
  <c r="O7641" i="1" s="1"/>
  <c r="K7637" i="1"/>
  <c r="O7637" i="1" s="1"/>
  <c r="K7633" i="1"/>
  <c r="O7633" i="1" s="1"/>
  <c r="K7629" i="1"/>
  <c r="O7629" i="1" s="1"/>
  <c r="K7625" i="1"/>
  <c r="O7625" i="1" s="1"/>
  <c r="K7621" i="1"/>
  <c r="O7621" i="1" s="1"/>
  <c r="K7617" i="1"/>
  <c r="O7617" i="1" s="1"/>
  <c r="K7613" i="1"/>
  <c r="O7613" i="1" s="1"/>
  <c r="K7609" i="1"/>
  <c r="O7609" i="1" s="1"/>
  <c r="K7605" i="1"/>
  <c r="O7605" i="1" s="1"/>
  <c r="K7601" i="1"/>
  <c r="O7601" i="1" s="1"/>
  <c r="K7597" i="1"/>
  <c r="O7597" i="1" s="1"/>
  <c r="K7593" i="1"/>
  <c r="O7593" i="1" s="1"/>
  <c r="K7589" i="1"/>
  <c r="O7589" i="1" s="1"/>
  <c r="K7585" i="1"/>
  <c r="O7585" i="1" s="1"/>
  <c r="K7581" i="1"/>
  <c r="O7581" i="1" s="1"/>
  <c r="K7577" i="1"/>
  <c r="O7577" i="1" s="1"/>
  <c r="K7573" i="1"/>
  <c r="O7573" i="1" s="1"/>
  <c r="K7569" i="1"/>
  <c r="O7569" i="1" s="1"/>
  <c r="K7565" i="1"/>
  <c r="O7565" i="1" s="1"/>
  <c r="K7561" i="1"/>
  <c r="O7561" i="1" s="1"/>
  <c r="K7557" i="1"/>
  <c r="O7557" i="1" s="1"/>
  <c r="K7553" i="1"/>
  <c r="O7553" i="1" s="1"/>
  <c r="K7549" i="1"/>
  <c r="O7549" i="1" s="1"/>
  <c r="K7545" i="1"/>
  <c r="O7545" i="1" s="1"/>
  <c r="K7541" i="1"/>
  <c r="O7541" i="1" s="1"/>
  <c r="K7537" i="1"/>
  <c r="O7537" i="1" s="1"/>
  <c r="K7533" i="1"/>
  <c r="O7533" i="1" s="1"/>
  <c r="K7529" i="1"/>
  <c r="O7529" i="1" s="1"/>
  <c r="K7525" i="1"/>
  <c r="O7525" i="1" s="1"/>
  <c r="K7521" i="1"/>
  <c r="O7521" i="1" s="1"/>
  <c r="K7517" i="1"/>
  <c r="O7517" i="1" s="1"/>
  <c r="K7513" i="1"/>
  <c r="O7513" i="1" s="1"/>
  <c r="K7509" i="1"/>
  <c r="O7509" i="1" s="1"/>
  <c r="K7505" i="1"/>
  <c r="O7505" i="1" s="1"/>
  <c r="K7501" i="1"/>
  <c r="O7501" i="1" s="1"/>
  <c r="K7497" i="1"/>
  <c r="O7497" i="1" s="1"/>
  <c r="K7493" i="1"/>
  <c r="O7493" i="1" s="1"/>
  <c r="K7489" i="1"/>
  <c r="O7489" i="1" s="1"/>
  <c r="K7485" i="1"/>
  <c r="O7485" i="1" s="1"/>
  <c r="K7481" i="1"/>
  <c r="O7481" i="1" s="1"/>
  <c r="K7477" i="1"/>
  <c r="O7477" i="1" s="1"/>
  <c r="K7473" i="1"/>
  <c r="O7473" i="1" s="1"/>
  <c r="K7469" i="1"/>
  <c r="O7469" i="1" s="1"/>
  <c r="K7465" i="1"/>
  <c r="O7465" i="1" s="1"/>
  <c r="K7461" i="1"/>
  <c r="O7461" i="1" s="1"/>
  <c r="K7457" i="1"/>
  <c r="O7457" i="1" s="1"/>
  <c r="K7453" i="1"/>
  <c r="O7453" i="1" s="1"/>
  <c r="K7449" i="1"/>
  <c r="O7449" i="1" s="1"/>
  <c r="K7445" i="1"/>
  <c r="O7445" i="1" s="1"/>
  <c r="K7441" i="1"/>
  <c r="O7441" i="1" s="1"/>
  <c r="K7437" i="1"/>
  <c r="O7437" i="1" s="1"/>
  <c r="K7433" i="1"/>
  <c r="O7433" i="1" s="1"/>
  <c r="K7429" i="1"/>
  <c r="O7429" i="1" s="1"/>
  <c r="K7425" i="1"/>
  <c r="O7425" i="1" s="1"/>
  <c r="K7421" i="1"/>
  <c r="O7421" i="1" s="1"/>
  <c r="K7417" i="1"/>
  <c r="O7417" i="1" s="1"/>
  <c r="K7413" i="1"/>
  <c r="O7413" i="1" s="1"/>
  <c r="K7409" i="1"/>
  <c r="O7409" i="1" s="1"/>
  <c r="K7405" i="1"/>
  <c r="O7405" i="1" s="1"/>
  <c r="K7401" i="1"/>
  <c r="O7401" i="1" s="1"/>
  <c r="K7397" i="1"/>
  <c r="O7397" i="1" s="1"/>
  <c r="K7393" i="1"/>
  <c r="O7393" i="1" s="1"/>
  <c r="K7389" i="1"/>
  <c r="O7389" i="1" s="1"/>
  <c r="K7385" i="1"/>
  <c r="O7385" i="1" s="1"/>
  <c r="K7381" i="1"/>
  <c r="O7381" i="1" s="1"/>
  <c r="K7377" i="1"/>
  <c r="O7377" i="1" s="1"/>
  <c r="K7373" i="1"/>
  <c r="O7373" i="1" s="1"/>
  <c r="K7369" i="1"/>
  <c r="O7369" i="1" s="1"/>
  <c r="K7365" i="1"/>
  <c r="O7365" i="1" s="1"/>
  <c r="K7361" i="1"/>
  <c r="O7361" i="1" s="1"/>
  <c r="K7357" i="1"/>
  <c r="O7357" i="1" s="1"/>
  <c r="K7353" i="1"/>
  <c r="O7353" i="1" s="1"/>
  <c r="K7349" i="1"/>
  <c r="O7349" i="1" s="1"/>
  <c r="K7345" i="1"/>
  <c r="O7345" i="1" s="1"/>
  <c r="K7341" i="1"/>
  <c r="O7341" i="1" s="1"/>
  <c r="K7337" i="1"/>
  <c r="O7337" i="1" s="1"/>
  <c r="K7333" i="1"/>
  <c r="O7333" i="1" s="1"/>
  <c r="K7329" i="1"/>
  <c r="O7329" i="1" s="1"/>
  <c r="K7325" i="1"/>
  <c r="O7325" i="1" s="1"/>
  <c r="K7321" i="1"/>
  <c r="O7321" i="1" s="1"/>
  <c r="K7317" i="1"/>
  <c r="O7317" i="1" s="1"/>
  <c r="K7313" i="1"/>
  <c r="O7313" i="1" s="1"/>
  <c r="K7309" i="1"/>
  <c r="O7309" i="1" s="1"/>
  <c r="K7305" i="1"/>
  <c r="O7305" i="1" s="1"/>
  <c r="K7301" i="1"/>
  <c r="O7301" i="1" s="1"/>
  <c r="K7297" i="1"/>
  <c r="O7297" i="1" s="1"/>
  <c r="K7293" i="1"/>
  <c r="O7293" i="1" s="1"/>
  <c r="K7289" i="1"/>
  <c r="O7289" i="1" s="1"/>
  <c r="K7285" i="1"/>
  <c r="O7285" i="1" s="1"/>
  <c r="K7281" i="1"/>
  <c r="O7281" i="1" s="1"/>
  <c r="K7277" i="1"/>
  <c r="O7277" i="1" s="1"/>
  <c r="K7273" i="1"/>
  <c r="O7273" i="1" s="1"/>
  <c r="K7269" i="1"/>
  <c r="O7269" i="1" s="1"/>
  <c r="K7265" i="1"/>
  <c r="O7265" i="1" s="1"/>
  <c r="K7261" i="1"/>
  <c r="O7261" i="1" s="1"/>
  <c r="K7257" i="1"/>
  <c r="O7257" i="1" s="1"/>
  <c r="K7253" i="1"/>
  <c r="O7253" i="1" s="1"/>
  <c r="K7249" i="1"/>
  <c r="O7249" i="1" s="1"/>
  <c r="K7245" i="1"/>
  <c r="O7245" i="1" s="1"/>
  <c r="K7241" i="1"/>
  <c r="O7241" i="1" s="1"/>
  <c r="K7237" i="1"/>
  <c r="O7237" i="1" s="1"/>
  <c r="K7233" i="1"/>
  <c r="O7233" i="1" s="1"/>
  <c r="V7227" i="1"/>
  <c r="O7223" i="1"/>
  <c r="V7219" i="1"/>
  <c r="O7215" i="1"/>
  <c r="V7211" i="1"/>
  <c r="O7207" i="1"/>
  <c r="V7203" i="1"/>
  <c r="O7199" i="1"/>
  <c r="V7195" i="1"/>
  <c r="O7191" i="1"/>
  <c r="V7187" i="1"/>
  <c r="O7183" i="1"/>
  <c r="V7179" i="1"/>
  <c r="O7175" i="1"/>
  <c r="V7173" i="1"/>
  <c r="V7171" i="1"/>
  <c r="O7167" i="1"/>
  <c r="V7165" i="1"/>
  <c r="V7163" i="1"/>
  <c r="O7159" i="1"/>
  <c r="V7157" i="1"/>
  <c r="V7155" i="1"/>
  <c r="O7151" i="1"/>
  <c r="V7149" i="1"/>
  <c r="V7147" i="1"/>
  <c r="J7143" i="1"/>
  <c r="O7143" i="1" s="1"/>
  <c r="K7143" i="1"/>
  <c r="J7139" i="1"/>
  <c r="K7139" i="1"/>
  <c r="J7135" i="1"/>
  <c r="O7135" i="1" s="1"/>
  <c r="K7135" i="1"/>
  <c r="J7131" i="1"/>
  <c r="K7131" i="1"/>
  <c r="J7127" i="1"/>
  <c r="O7127" i="1" s="1"/>
  <c r="K7127" i="1"/>
  <c r="J7123" i="1"/>
  <c r="K7123" i="1"/>
  <c r="J7119" i="1"/>
  <c r="O7119" i="1" s="1"/>
  <c r="K7119" i="1"/>
  <c r="J7115" i="1"/>
  <c r="K7115" i="1"/>
  <c r="J7111" i="1"/>
  <c r="O7111" i="1" s="1"/>
  <c r="K7111" i="1"/>
  <c r="J7107" i="1"/>
  <c r="K7107" i="1"/>
  <c r="J7103" i="1"/>
  <c r="O7103" i="1" s="1"/>
  <c r="K7103" i="1"/>
  <c r="J7099" i="1"/>
  <c r="K7099" i="1"/>
  <c r="J7095" i="1"/>
  <c r="O7095" i="1" s="1"/>
  <c r="K7095" i="1"/>
  <c r="J7091" i="1"/>
  <c r="K7091" i="1"/>
  <c r="J7087" i="1"/>
  <c r="O7087" i="1" s="1"/>
  <c r="K7087" i="1"/>
  <c r="J7083" i="1"/>
  <c r="K7083" i="1"/>
  <c r="J7079" i="1"/>
  <c r="O7079" i="1" s="1"/>
  <c r="K7079" i="1"/>
  <c r="J7075" i="1"/>
  <c r="K7075" i="1"/>
  <c r="J7071" i="1"/>
  <c r="O7071" i="1" s="1"/>
  <c r="K7071" i="1"/>
  <c r="J7067" i="1"/>
  <c r="K7067" i="1"/>
  <c r="J7063" i="1"/>
  <c r="O7063" i="1" s="1"/>
  <c r="K7063" i="1"/>
  <c r="J7059" i="1"/>
  <c r="K7059" i="1"/>
  <c r="J7055" i="1"/>
  <c r="O7055" i="1" s="1"/>
  <c r="K7055" i="1"/>
  <c r="J7051" i="1"/>
  <c r="K7051" i="1"/>
  <c r="J7047" i="1"/>
  <c r="O7047" i="1" s="1"/>
  <c r="K7047" i="1"/>
  <c r="J7043" i="1"/>
  <c r="K7043" i="1"/>
  <c r="J7039" i="1"/>
  <c r="O7039" i="1" s="1"/>
  <c r="K7039" i="1"/>
  <c r="J7035" i="1"/>
  <c r="K7035" i="1"/>
  <c r="J7031" i="1"/>
  <c r="O7031" i="1" s="1"/>
  <c r="K7031" i="1"/>
  <c r="J7027" i="1"/>
  <c r="K7027" i="1"/>
  <c r="J7023" i="1"/>
  <c r="O7023" i="1" s="1"/>
  <c r="K7023" i="1"/>
  <c r="J7019" i="1"/>
  <c r="K7019" i="1"/>
  <c r="J7012" i="1"/>
  <c r="O7012" i="1" s="1"/>
  <c r="K7012" i="1"/>
  <c r="R7010" i="1"/>
  <c r="Y7010" i="1" s="1"/>
  <c r="V7010" i="1"/>
  <c r="O7009" i="1"/>
  <c r="J6996" i="1"/>
  <c r="K6996" i="1"/>
  <c r="O6993" i="1"/>
  <c r="J6980" i="1"/>
  <c r="K6980" i="1"/>
  <c r="R6978" i="1"/>
  <c r="Y6978" i="1" s="1"/>
  <c r="V6978" i="1"/>
  <c r="O6977" i="1"/>
  <c r="J6964" i="1"/>
  <c r="K6964" i="1"/>
  <c r="O6961" i="1"/>
  <c r="J6948" i="1"/>
  <c r="O6948" i="1" s="1"/>
  <c r="K6948" i="1"/>
  <c r="O6945" i="1"/>
  <c r="J6932" i="1"/>
  <c r="K6932" i="1"/>
  <c r="O6929" i="1"/>
  <c r="J6916" i="1"/>
  <c r="K6916" i="1"/>
  <c r="O6913" i="1"/>
  <c r="J6900" i="1"/>
  <c r="K6900" i="1"/>
  <c r="O6897" i="1"/>
  <c r="J6884" i="1"/>
  <c r="O6884" i="1" s="1"/>
  <c r="K6884" i="1"/>
  <c r="R6882" i="1"/>
  <c r="Y6882" i="1" s="1"/>
  <c r="V6882" i="1"/>
  <c r="O6881" i="1"/>
  <c r="J6868" i="1"/>
  <c r="K6868" i="1"/>
  <c r="R6866" i="1"/>
  <c r="Y6866" i="1" s="1"/>
  <c r="V6866" i="1"/>
  <c r="O6865" i="1"/>
  <c r="J6852" i="1"/>
  <c r="K6852" i="1"/>
  <c r="O6849" i="1"/>
  <c r="J6836" i="1"/>
  <c r="K6836" i="1"/>
  <c r="O6833" i="1"/>
  <c r="J6820" i="1"/>
  <c r="O6820" i="1" s="1"/>
  <c r="K6820" i="1"/>
  <c r="O6817" i="1"/>
  <c r="J6804" i="1"/>
  <c r="K6804" i="1"/>
  <c r="R6802" i="1"/>
  <c r="Y6802" i="1" s="1"/>
  <c r="V6802" i="1"/>
  <c r="O6801" i="1"/>
  <c r="J6788" i="1"/>
  <c r="K6788" i="1"/>
  <c r="O6785" i="1"/>
  <c r="J6772" i="1"/>
  <c r="K6772" i="1"/>
  <c r="O6769" i="1"/>
  <c r="J6756" i="1"/>
  <c r="O6756" i="1" s="1"/>
  <c r="K6756" i="1"/>
  <c r="O6753" i="1"/>
  <c r="V6741" i="1"/>
  <c r="R6741" i="1"/>
  <c r="Y6741" i="1" s="1"/>
  <c r="V6725" i="1"/>
  <c r="R6725" i="1"/>
  <c r="Y6725" i="1" s="1"/>
  <c r="R6718" i="1"/>
  <c r="Y6718" i="1" s="1"/>
  <c r="V6718" i="1"/>
  <c r="V6709" i="1"/>
  <c r="R6709" i="1"/>
  <c r="Y6709" i="1" s="1"/>
  <c r="V6693" i="1"/>
  <c r="R6693" i="1"/>
  <c r="Y6693" i="1" s="1"/>
  <c r="R6686" i="1"/>
  <c r="Y6686" i="1" s="1"/>
  <c r="V6686" i="1"/>
  <c r="V6677" i="1"/>
  <c r="R6677" i="1"/>
  <c r="Y6677" i="1" s="1"/>
  <c r="V6661" i="1"/>
  <c r="R6661" i="1"/>
  <c r="Y6661" i="1" s="1"/>
  <c r="R6654" i="1"/>
  <c r="Y6654" i="1" s="1"/>
  <c r="V6654" i="1"/>
  <c r="V6645" i="1"/>
  <c r="R6645" i="1"/>
  <c r="Y6645" i="1" s="1"/>
  <c r="V6629" i="1"/>
  <c r="R6629" i="1"/>
  <c r="Y6629" i="1" s="1"/>
  <c r="R6622" i="1"/>
  <c r="Y6622" i="1" s="1"/>
  <c r="V6622" i="1"/>
  <c r="V6613" i="1"/>
  <c r="R6613" i="1"/>
  <c r="Y6613" i="1" s="1"/>
  <c r="V6597" i="1"/>
  <c r="R6597" i="1"/>
  <c r="Y6597" i="1" s="1"/>
  <c r="R6590" i="1"/>
  <c r="Y6590" i="1" s="1"/>
  <c r="V6590" i="1"/>
  <c r="V6581" i="1"/>
  <c r="R6581" i="1"/>
  <c r="Y6581" i="1" s="1"/>
  <c r="V6565" i="1"/>
  <c r="R6565" i="1"/>
  <c r="Y6565" i="1" s="1"/>
  <c r="R6558" i="1"/>
  <c r="Y6558" i="1" s="1"/>
  <c r="V6558" i="1"/>
  <c r="R6542" i="1"/>
  <c r="Y6542" i="1" s="1"/>
  <c r="V6542" i="1"/>
  <c r="R6526" i="1"/>
  <c r="Y6526" i="1" s="1"/>
  <c r="V6526" i="1"/>
  <c r="R6510" i="1"/>
  <c r="Y6510" i="1" s="1"/>
  <c r="V6510" i="1"/>
  <c r="V6501" i="1"/>
  <c r="R6501" i="1"/>
  <c r="Y6501" i="1" s="1"/>
  <c r="V6485" i="1"/>
  <c r="R6485" i="1"/>
  <c r="Y6485" i="1" s="1"/>
  <c r="R6478" i="1"/>
  <c r="Y6478" i="1" s="1"/>
  <c r="V6478" i="1"/>
  <c r="V6469" i="1"/>
  <c r="R6469" i="1"/>
  <c r="Y6469" i="1" s="1"/>
  <c r="R6462" i="1"/>
  <c r="Y6462" i="1" s="1"/>
  <c r="V6462" i="1"/>
  <c r="V6453" i="1"/>
  <c r="R6453" i="1"/>
  <c r="Y6453" i="1" s="1"/>
  <c r="R6446" i="1"/>
  <c r="Y6446" i="1" s="1"/>
  <c r="V6446" i="1"/>
  <c r="R6430" i="1"/>
  <c r="Y6430" i="1" s="1"/>
  <c r="V6430" i="1"/>
  <c r="R6414" i="1"/>
  <c r="Y6414" i="1" s="1"/>
  <c r="V6414" i="1"/>
  <c r="R6398" i="1"/>
  <c r="Y6398" i="1" s="1"/>
  <c r="V6398" i="1"/>
  <c r="R6382" i="1"/>
  <c r="Y6382" i="1" s="1"/>
  <c r="V6382" i="1"/>
  <c r="R6366" i="1"/>
  <c r="Y6366" i="1" s="1"/>
  <c r="V6366" i="1"/>
  <c r="R6350" i="1"/>
  <c r="Y6350" i="1" s="1"/>
  <c r="V6350" i="1"/>
  <c r="R6334" i="1"/>
  <c r="Y6334" i="1" s="1"/>
  <c r="V6334" i="1"/>
  <c r="R6318" i="1"/>
  <c r="Y6318" i="1" s="1"/>
  <c r="V6318" i="1"/>
  <c r="R6302" i="1"/>
  <c r="Y6302" i="1" s="1"/>
  <c r="V6302" i="1"/>
  <c r="K7230" i="1"/>
  <c r="O7230" i="1" s="1"/>
  <c r="K7222" i="1"/>
  <c r="O7222" i="1" s="1"/>
  <c r="K7214" i="1"/>
  <c r="O7214" i="1" s="1"/>
  <c r="K7206" i="1"/>
  <c r="O7206" i="1" s="1"/>
  <c r="K7198" i="1"/>
  <c r="O7198" i="1" s="1"/>
  <c r="K7190" i="1"/>
  <c r="O7190" i="1" s="1"/>
  <c r="K7182" i="1"/>
  <c r="O7182" i="1" s="1"/>
  <c r="K7174" i="1"/>
  <c r="O7174" i="1" s="1"/>
  <c r="K7166" i="1"/>
  <c r="O7166" i="1" s="1"/>
  <c r="K7158" i="1"/>
  <c r="O7158" i="1" s="1"/>
  <c r="K7150" i="1"/>
  <c r="O7150" i="1" s="1"/>
  <c r="J7144" i="1"/>
  <c r="O7144" i="1" s="1"/>
  <c r="J7140" i="1"/>
  <c r="O7140" i="1" s="1"/>
  <c r="J7136" i="1"/>
  <c r="O7136" i="1" s="1"/>
  <c r="J7132" i="1"/>
  <c r="O7132" i="1" s="1"/>
  <c r="J7128" i="1"/>
  <c r="O7128" i="1" s="1"/>
  <c r="J7124" i="1"/>
  <c r="O7124" i="1" s="1"/>
  <c r="J7120" i="1"/>
  <c r="O7120" i="1" s="1"/>
  <c r="J7116" i="1"/>
  <c r="O7116" i="1" s="1"/>
  <c r="J7112" i="1"/>
  <c r="O7112" i="1" s="1"/>
  <c r="J7108" i="1"/>
  <c r="O7108" i="1" s="1"/>
  <c r="J7104" i="1"/>
  <c r="O7104" i="1" s="1"/>
  <c r="J7100" i="1"/>
  <c r="O7100" i="1" s="1"/>
  <c r="J7096" i="1"/>
  <c r="O7096" i="1" s="1"/>
  <c r="J7092" i="1"/>
  <c r="O7092" i="1" s="1"/>
  <c r="J7088" i="1"/>
  <c r="O7088" i="1" s="1"/>
  <c r="J7084" i="1"/>
  <c r="O7084" i="1" s="1"/>
  <c r="J7080" i="1"/>
  <c r="O7080" i="1" s="1"/>
  <c r="J7076" i="1"/>
  <c r="O7076" i="1" s="1"/>
  <c r="J7072" i="1"/>
  <c r="O7072" i="1" s="1"/>
  <c r="J7068" i="1"/>
  <c r="O7068" i="1" s="1"/>
  <c r="J7064" i="1"/>
  <c r="O7064" i="1" s="1"/>
  <c r="J7060" i="1"/>
  <c r="O7060" i="1" s="1"/>
  <c r="J7056" i="1"/>
  <c r="O7056" i="1" s="1"/>
  <c r="J7052" i="1"/>
  <c r="O7052" i="1" s="1"/>
  <c r="J7048" i="1"/>
  <c r="O7048" i="1" s="1"/>
  <c r="J7044" i="1"/>
  <c r="O7044" i="1" s="1"/>
  <c r="J7040" i="1"/>
  <c r="O7040" i="1" s="1"/>
  <c r="J7036" i="1"/>
  <c r="O7036" i="1" s="1"/>
  <c r="J7032" i="1"/>
  <c r="O7032" i="1" s="1"/>
  <c r="J7028" i="1"/>
  <c r="O7028" i="1" s="1"/>
  <c r="O7024" i="1"/>
  <c r="J7016" i="1"/>
  <c r="K7016" i="1"/>
  <c r="O7013" i="1"/>
  <c r="J7000" i="1"/>
  <c r="K7000" i="1"/>
  <c r="R6998" i="1"/>
  <c r="Y6998" i="1" s="1"/>
  <c r="V6998" i="1"/>
  <c r="O6997" i="1"/>
  <c r="J6984" i="1"/>
  <c r="K6984" i="1"/>
  <c r="O6981" i="1"/>
  <c r="J6968" i="1"/>
  <c r="K6968" i="1"/>
  <c r="O6965" i="1"/>
  <c r="J6952" i="1"/>
  <c r="K6952" i="1"/>
  <c r="R6950" i="1"/>
  <c r="Y6950" i="1" s="1"/>
  <c r="V6950" i="1"/>
  <c r="O6949" i="1"/>
  <c r="J6936" i="1"/>
  <c r="K6936" i="1"/>
  <c r="O6933" i="1"/>
  <c r="J6920" i="1"/>
  <c r="K6920" i="1"/>
  <c r="O6917" i="1"/>
  <c r="J6904" i="1"/>
  <c r="K6904" i="1"/>
  <c r="O6901" i="1"/>
  <c r="J6888" i="1"/>
  <c r="K6888" i="1"/>
  <c r="O6885" i="1"/>
  <c r="J6872" i="1"/>
  <c r="O6872" i="1" s="1"/>
  <c r="K6872" i="1"/>
  <c r="R6870" i="1"/>
  <c r="Y6870" i="1" s="1"/>
  <c r="V6870" i="1"/>
  <c r="O6869" i="1"/>
  <c r="J6856" i="1"/>
  <c r="K6856" i="1"/>
  <c r="O6853" i="1"/>
  <c r="J6840" i="1"/>
  <c r="K6840" i="1"/>
  <c r="O6837" i="1"/>
  <c r="J6824" i="1"/>
  <c r="K6824" i="1"/>
  <c r="O6821" i="1"/>
  <c r="J6808" i="1"/>
  <c r="K6808" i="1"/>
  <c r="O6805" i="1"/>
  <c r="J6792" i="1"/>
  <c r="K6792" i="1"/>
  <c r="O6789" i="1"/>
  <c r="J6776" i="1"/>
  <c r="O6776" i="1" s="1"/>
  <c r="K6776" i="1"/>
  <c r="O6773" i="1"/>
  <c r="J6760" i="1"/>
  <c r="K6760" i="1"/>
  <c r="O6757" i="1"/>
  <c r="V6745" i="1"/>
  <c r="R6745" i="1"/>
  <c r="Y6745" i="1" s="1"/>
  <c r="R6738" i="1"/>
  <c r="Y6738" i="1" s="1"/>
  <c r="V6738" i="1"/>
  <c r="V6729" i="1"/>
  <c r="R6729" i="1"/>
  <c r="Y6729" i="1" s="1"/>
  <c r="R6722" i="1"/>
  <c r="Y6722" i="1" s="1"/>
  <c r="V6722" i="1"/>
  <c r="V6713" i="1"/>
  <c r="R6713" i="1"/>
  <c r="Y6713" i="1" s="1"/>
  <c r="R6706" i="1"/>
  <c r="Y6706" i="1" s="1"/>
  <c r="V6706" i="1"/>
  <c r="R6690" i="1"/>
  <c r="Y6690" i="1" s="1"/>
  <c r="V6690" i="1"/>
  <c r="R6674" i="1"/>
  <c r="Y6674" i="1" s="1"/>
  <c r="V6674" i="1"/>
  <c r="V6665" i="1"/>
  <c r="R6665" i="1"/>
  <c r="Y6665" i="1" s="1"/>
  <c r="R6658" i="1"/>
  <c r="Y6658" i="1" s="1"/>
  <c r="V6658" i="1"/>
  <c r="R6642" i="1"/>
  <c r="Y6642" i="1" s="1"/>
  <c r="V6642" i="1"/>
  <c r="R6626" i="1"/>
  <c r="Y6626" i="1" s="1"/>
  <c r="V6626" i="1"/>
  <c r="R6610" i="1"/>
  <c r="Y6610" i="1" s="1"/>
  <c r="V6610" i="1"/>
  <c r="R6594" i="1"/>
  <c r="Y6594" i="1" s="1"/>
  <c r="V6594" i="1"/>
  <c r="R6578" i="1"/>
  <c r="Y6578" i="1" s="1"/>
  <c r="V6578" i="1"/>
  <c r="R6562" i="1"/>
  <c r="Y6562" i="1" s="1"/>
  <c r="V6562" i="1"/>
  <c r="V6553" i="1"/>
  <c r="R6553" i="1"/>
  <c r="Y6553" i="1" s="1"/>
  <c r="R6546" i="1"/>
  <c r="Y6546" i="1" s="1"/>
  <c r="V6546" i="1"/>
  <c r="V6537" i="1"/>
  <c r="R6537" i="1"/>
  <c r="Y6537" i="1" s="1"/>
  <c r="R6530" i="1"/>
  <c r="Y6530" i="1" s="1"/>
  <c r="V6530" i="1"/>
  <c r="V6521" i="1"/>
  <c r="R6521" i="1"/>
  <c r="Y6521" i="1" s="1"/>
  <c r="R6514" i="1"/>
  <c r="Y6514" i="1" s="1"/>
  <c r="V6514" i="1"/>
  <c r="V6505" i="1"/>
  <c r="R6505" i="1"/>
  <c r="Y6505" i="1" s="1"/>
  <c r="R6498" i="1"/>
  <c r="Y6498" i="1" s="1"/>
  <c r="V6498" i="1"/>
  <c r="R6482" i="1"/>
  <c r="Y6482" i="1" s="1"/>
  <c r="V6482" i="1"/>
  <c r="V6473" i="1"/>
  <c r="R6473" i="1"/>
  <c r="Y6473" i="1" s="1"/>
  <c r="R6466" i="1"/>
  <c r="Y6466" i="1" s="1"/>
  <c r="V6466" i="1"/>
  <c r="R6450" i="1"/>
  <c r="Y6450" i="1" s="1"/>
  <c r="V6450" i="1"/>
  <c r="V6441" i="1"/>
  <c r="R6441" i="1"/>
  <c r="Y6441" i="1" s="1"/>
  <c r="R6434" i="1"/>
  <c r="Y6434" i="1" s="1"/>
  <c r="V6434" i="1"/>
  <c r="V6425" i="1"/>
  <c r="R6425" i="1"/>
  <c r="Y6425" i="1" s="1"/>
  <c r="R6418" i="1"/>
  <c r="Y6418" i="1" s="1"/>
  <c r="V6418" i="1"/>
  <c r="V6409" i="1"/>
  <c r="R6409" i="1"/>
  <c r="Y6409" i="1" s="1"/>
  <c r="V6393" i="1"/>
  <c r="R6393" i="1"/>
  <c r="Y6393" i="1" s="1"/>
  <c r="V6377" i="1"/>
  <c r="R6377" i="1"/>
  <c r="Y6377" i="1" s="1"/>
  <c r="V6361" i="1"/>
  <c r="R6361" i="1"/>
  <c r="Y6361" i="1" s="1"/>
  <c r="V6345" i="1"/>
  <c r="R6345" i="1"/>
  <c r="Y6345" i="1" s="1"/>
  <c r="V6329" i="1"/>
  <c r="R6329" i="1"/>
  <c r="Y6329" i="1" s="1"/>
  <c r="V6313" i="1"/>
  <c r="R6313" i="1"/>
  <c r="Y6313" i="1" s="1"/>
  <c r="V6297" i="1"/>
  <c r="R6297" i="1"/>
  <c r="Y6297" i="1" s="1"/>
  <c r="K7015" i="1"/>
  <c r="O7015" i="1" s="1"/>
  <c r="K7011" i="1"/>
  <c r="O7011" i="1" s="1"/>
  <c r="K7007" i="1"/>
  <c r="O7007" i="1" s="1"/>
  <c r="K7003" i="1"/>
  <c r="O7003" i="1" s="1"/>
  <c r="K6999" i="1"/>
  <c r="O6999" i="1" s="1"/>
  <c r="K6995" i="1"/>
  <c r="O6995" i="1" s="1"/>
  <c r="K6991" i="1"/>
  <c r="O6991" i="1" s="1"/>
  <c r="K6987" i="1"/>
  <c r="O6987" i="1" s="1"/>
  <c r="K6983" i="1"/>
  <c r="O6983" i="1" s="1"/>
  <c r="K6979" i="1"/>
  <c r="O6979" i="1" s="1"/>
  <c r="K6975" i="1"/>
  <c r="O6975" i="1" s="1"/>
  <c r="K6971" i="1"/>
  <c r="O6971" i="1" s="1"/>
  <c r="K6967" i="1"/>
  <c r="O6967" i="1" s="1"/>
  <c r="K6963" i="1"/>
  <c r="O6963" i="1" s="1"/>
  <c r="K6959" i="1"/>
  <c r="O6959" i="1" s="1"/>
  <c r="K6955" i="1"/>
  <c r="O6955" i="1" s="1"/>
  <c r="K6951" i="1"/>
  <c r="O6951" i="1" s="1"/>
  <c r="K6947" i="1"/>
  <c r="O6947" i="1" s="1"/>
  <c r="K6943" i="1"/>
  <c r="O6943" i="1" s="1"/>
  <c r="K6939" i="1"/>
  <c r="O6939" i="1" s="1"/>
  <c r="K6935" i="1"/>
  <c r="O6935" i="1" s="1"/>
  <c r="K6931" i="1"/>
  <c r="O6931" i="1" s="1"/>
  <c r="K6927" i="1"/>
  <c r="O6927" i="1" s="1"/>
  <c r="K6923" i="1"/>
  <c r="O6923" i="1" s="1"/>
  <c r="K6919" i="1"/>
  <c r="O6919" i="1" s="1"/>
  <c r="K6915" i="1"/>
  <c r="O6915" i="1" s="1"/>
  <c r="K6911" i="1"/>
  <c r="O6911" i="1" s="1"/>
  <c r="K6907" i="1"/>
  <c r="O6907" i="1" s="1"/>
  <c r="K6903" i="1"/>
  <c r="O6903" i="1" s="1"/>
  <c r="K6899" i="1"/>
  <c r="O6899" i="1" s="1"/>
  <c r="K6895" i="1"/>
  <c r="O6895" i="1" s="1"/>
  <c r="K6891" i="1"/>
  <c r="O6891" i="1" s="1"/>
  <c r="K6887" i="1"/>
  <c r="O6887" i="1" s="1"/>
  <c r="K6883" i="1"/>
  <c r="O6883" i="1" s="1"/>
  <c r="K6879" i="1"/>
  <c r="O6879" i="1" s="1"/>
  <c r="K6875" i="1"/>
  <c r="O6875" i="1" s="1"/>
  <c r="K6871" i="1"/>
  <c r="O6871" i="1" s="1"/>
  <c r="K6867" i="1"/>
  <c r="O6867" i="1" s="1"/>
  <c r="K6863" i="1"/>
  <c r="O6863" i="1" s="1"/>
  <c r="K6859" i="1"/>
  <c r="O6859" i="1" s="1"/>
  <c r="K6855" i="1"/>
  <c r="O6855" i="1" s="1"/>
  <c r="K6851" i="1"/>
  <c r="O6851" i="1" s="1"/>
  <c r="K6847" i="1"/>
  <c r="O6847" i="1" s="1"/>
  <c r="K6843" i="1"/>
  <c r="O6843" i="1" s="1"/>
  <c r="K6839" i="1"/>
  <c r="O6839" i="1" s="1"/>
  <c r="K6835" i="1"/>
  <c r="O6835" i="1" s="1"/>
  <c r="K6831" i="1"/>
  <c r="O6831" i="1" s="1"/>
  <c r="K6827" i="1"/>
  <c r="O6827" i="1" s="1"/>
  <c r="K6823" i="1"/>
  <c r="O6823" i="1" s="1"/>
  <c r="K6819" i="1"/>
  <c r="O6819" i="1" s="1"/>
  <c r="K6815" i="1"/>
  <c r="O6815" i="1" s="1"/>
  <c r="K6811" i="1"/>
  <c r="O6811" i="1" s="1"/>
  <c r="K6807" i="1"/>
  <c r="O6807" i="1" s="1"/>
  <c r="K6803" i="1"/>
  <c r="O6803" i="1" s="1"/>
  <c r="K6799" i="1"/>
  <c r="O6799" i="1" s="1"/>
  <c r="K6795" i="1"/>
  <c r="O6795" i="1" s="1"/>
  <c r="K6791" i="1"/>
  <c r="O6791" i="1" s="1"/>
  <c r="K6787" i="1"/>
  <c r="O6787" i="1" s="1"/>
  <c r="K6783" i="1"/>
  <c r="O6783" i="1" s="1"/>
  <c r="K6779" i="1"/>
  <c r="O6779" i="1" s="1"/>
  <c r="K6775" i="1"/>
  <c r="O6775" i="1" s="1"/>
  <c r="K6771" i="1"/>
  <c r="O6771" i="1" s="1"/>
  <c r="K6767" i="1"/>
  <c r="O6767" i="1" s="1"/>
  <c r="K6763" i="1"/>
  <c r="O6763" i="1" s="1"/>
  <c r="K6759" i="1"/>
  <c r="O6759" i="1" s="1"/>
  <c r="K6755" i="1"/>
  <c r="O6755" i="1" s="1"/>
  <c r="K6751" i="1"/>
  <c r="O6751" i="1" s="1"/>
  <c r="K6747" i="1"/>
  <c r="O6747" i="1" s="1"/>
  <c r="K6743" i="1"/>
  <c r="O6743" i="1" s="1"/>
  <c r="K6739" i="1"/>
  <c r="O6739" i="1" s="1"/>
  <c r="K6735" i="1"/>
  <c r="O6735" i="1" s="1"/>
  <c r="K6731" i="1"/>
  <c r="O6731" i="1" s="1"/>
  <c r="K6727" i="1"/>
  <c r="O6727" i="1" s="1"/>
  <c r="K6723" i="1"/>
  <c r="O6723" i="1" s="1"/>
  <c r="K6719" i="1"/>
  <c r="O6719" i="1" s="1"/>
  <c r="K6715" i="1"/>
  <c r="O6715" i="1" s="1"/>
  <c r="K6711" i="1"/>
  <c r="O6711" i="1" s="1"/>
  <c r="K6707" i="1"/>
  <c r="O6707" i="1" s="1"/>
  <c r="K6703" i="1"/>
  <c r="O6703" i="1" s="1"/>
  <c r="K6699" i="1"/>
  <c r="O6699" i="1" s="1"/>
  <c r="K6695" i="1"/>
  <c r="O6695" i="1" s="1"/>
  <c r="K6691" i="1"/>
  <c r="O6691" i="1" s="1"/>
  <c r="K6687" i="1"/>
  <c r="O6687" i="1" s="1"/>
  <c r="K6683" i="1"/>
  <c r="O6683" i="1" s="1"/>
  <c r="K6679" i="1"/>
  <c r="O6679" i="1" s="1"/>
  <c r="K6675" i="1"/>
  <c r="O6675" i="1" s="1"/>
  <c r="K6671" i="1"/>
  <c r="O6671" i="1" s="1"/>
  <c r="K6667" i="1"/>
  <c r="O6667" i="1" s="1"/>
  <c r="K6663" i="1"/>
  <c r="O6663" i="1" s="1"/>
  <c r="K6659" i="1"/>
  <c r="O6659" i="1" s="1"/>
  <c r="K6655" i="1"/>
  <c r="O6655" i="1" s="1"/>
  <c r="K6651" i="1"/>
  <c r="O6651" i="1" s="1"/>
  <c r="K6647" i="1"/>
  <c r="O6647" i="1" s="1"/>
  <c r="K6643" i="1"/>
  <c r="O6643" i="1" s="1"/>
  <c r="K6639" i="1"/>
  <c r="O6639" i="1" s="1"/>
  <c r="K6635" i="1"/>
  <c r="O6635" i="1" s="1"/>
  <c r="K6631" i="1"/>
  <c r="O6631" i="1" s="1"/>
  <c r="K6627" i="1"/>
  <c r="O6627" i="1" s="1"/>
  <c r="K6623" i="1"/>
  <c r="O6623" i="1" s="1"/>
  <c r="K6619" i="1"/>
  <c r="O6619" i="1" s="1"/>
  <c r="K6615" i="1"/>
  <c r="O6615" i="1" s="1"/>
  <c r="K6611" i="1"/>
  <c r="O6611" i="1" s="1"/>
  <c r="K6607" i="1"/>
  <c r="O6607" i="1" s="1"/>
  <c r="K6603" i="1"/>
  <c r="O6603" i="1" s="1"/>
  <c r="K6599" i="1"/>
  <c r="O6599" i="1" s="1"/>
  <c r="K6595" i="1"/>
  <c r="O6595" i="1" s="1"/>
  <c r="K6591" i="1"/>
  <c r="O6591" i="1" s="1"/>
  <c r="K6587" i="1"/>
  <c r="O6587" i="1" s="1"/>
  <c r="K6583" i="1"/>
  <c r="O6583" i="1" s="1"/>
  <c r="K6579" i="1"/>
  <c r="O6579" i="1" s="1"/>
  <c r="K6575" i="1"/>
  <c r="O6575" i="1" s="1"/>
  <c r="K6571" i="1"/>
  <c r="O6571" i="1" s="1"/>
  <c r="K6567" i="1"/>
  <c r="O6567" i="1" s="1"/>
  <c r="K6563" i="1"/>
  <c r="O6563" i="1" s="1"/>
  <c r="K6559" i="1"/>
  <c r="O6559" i="1" s="1"/>
  <c r="K6555" i="1"/>
  <c r="O6555" i="1" s="1"/>
  <c r="K6551" i="1"/>
  <c r="O6551" i="1" s="1"/>
  <c r="K6547" i="1"/>
  <c r="O6547" i="1" s="1"/>
  <c r="K6543" i="1"/>
  <c r="O6543" i="1" s="1"/>
  <c r="K6539" i="1"/>
  <c r="O6539" i="1" s="1"/>
  <c r="K6535" i="1"/>
  <c r="O6535" i="1" s="1"/>
  <c r="K6531" i="1"/>
  <c r="O6531" i="1" s="1"/>
  <c r="K6527" i="1"/>
  <c r="O6527" i="1" s="1"/>
  <c r="K6523" i="1"/>
  <c r="O6523" i="1" s="1"/>
  <c r="K6519" i="1"/>
  <c r="O6519" i="1" s="1"/>
  <c r="K6515" i="1"/>
  <c r="O6515" i="1" s="1"/>
  <c r="K6511" i="1"/>
  <c r="O6511" i="1" s="1"/>
  <c r="K6507" i="1"/>
  <c r="O6507" i="1" s="1"/>
  <c r="K6503" i="1"/>
  <c r="O6503" i="1" s="1"/>
  <c r="K6499" i="1"/>
  <c r="O6499" i="1" s="1"/>
  <c r="K6495" i="1"/>
  <c r="O6495" i="1" s="1"/>
  <c r="K6491" i="1"/>
  <c r="O6491" i="1" s="1"/>
  <c r="K6487" i="1"/>
  <c r="O6487" i="1" s="1"/>
  <c r="K6483" i="1"/>
  <c r="O6483" i="1" s="1"/>
  <c r="K6479" i="1"/>
  <c r="O6479" i="1" s="1"/>
  <c r="K6475" i="1"/>
  <c r="O6475" i="1" s="1"/>
  <c r="K6471" i="1"/>
  <c r="O6471" i="1" s="1"/>
  <c r="K6467" i="1"/>
  <c r="O6467" i="1" s="1"/>
  <c r="K6463" i="1"/>
  <c r="O6463" i="1" s="1"/>
  <c r="K6459" i="1"/>
  <c r="O6459" i="1" s="1"/>
  <c r="K6455" i="1"/>
  <c r="O6455" i="1" s="1"/>
  <c r="K6451" i="1"/>
  <c r="O6451" i="1" s="1"/>
  <c r="K6447" i="1"/>
  <c r="O6447" i="1" s="1"/>
  <c r="K6443" i="1"/>
  <c r="O6443" i="1" s="1"/>
  <c r="K6439" i="1"/>
  <c r="O6439" i="1" s="1"/>
  <c r="K6435" i="1"/>
  <c r="O6435" i="1" s="1"/>
  <c r="K6431" i="1"/>
  <c r="O6431" i="1" s="1"/>
  <c r="K6427" i="1"/>
  <c r="O6427" i="1" s="1"/>
  <c r="K6423" i="1"/>
  <c r="O6423" i="1" s="1"/>
  <c r="K6419" i="1"/>
  <c r="O6419" i="1" s="1"/>
  <c r="K6415" i="1"/>
  <c r="O6415" i="1" s="1"/>
  <c r="K6411" i="1"/>
  <c r="O6411" i="1" s="1"/>
  <c r="K6407" i="1"/>
  <c r="O6407" i="1" s="1"/>
  <c r="K6403" i="1"/>
  <c r="O6403" i="1" s="1"/>
  <c r="K6399" i="1"/>
  <c r="O6399" i="1" s="1"/>
  <c r="K6395" i="1"/>
  <c r="O6395" i="1" s="1"/>
  <c r="K6391" i="1"/>
  <c r="O6391" i="1" s="1"/>
  <c r="K6387" i="1"/>
  <c r="O6387" i="1" s="1"/>
  <c r="K6383" i="1"/>
  <c r="O6383" i="1" s="1"/>
  <c r="K6379" i="1"/>
  <c r="O6379" i="1" s="1"/>
  <c r="K6375" i="1"/>
  <c r="O6375" i="1" s="1"/>
  <c r="K6371" i="1"/>
  <c r="O6371" i="1" s="1"/>
  <c r="K6367" i="1"/>
  <c r="O6367" i="1" s="1"/>
  <c r="K6363" i="1"/>
  <c r="O6363" i="1" s="1"/>
  <c r="K6359" i="1"/>
  <c r="O6359" i="1" s="1"/>
  <c r="K6355" i="1"/>
  <c r="O6355" i="1" s="1"/>
  <c r="K6351" i="1"/>
  <c r="O6351" i="1" s="1"/>
  <c r="K6347" i="1"/>
  <c r="O6347" i="1" s="1"/>
  <c r="K6343" i="1"/>
  <c r="O6343" i="1" s="1"/>
  <c r="K6339" i="1"/>
  <c r="O6339" i="1" s="1"/>
  <c r="K6335" i="1"/>
  <c r="O6335" i="1" s="1"/>
  <c r="K6331" i="1"/>
  <c r="O6331" i="1" s="1"/>
  <c r="K6327" i="1"/>
  <c r="O6327" i="1" s="1"/>
  <c r="K6323" i="1"/>
  <c r="O6323" i="1" s="1"/>
  <c r="K6319" i="1"/>
  <c r="O6319" i="1" s="1"/>
  <c r="K6315" i="1"/>
  <c r="O6315" i="1" s="1"/>
  <c r="K6311" i="1"/>
  <c r="O6311" i="1" s="1"/>
  <c r="K6307" i="1"/>
  <c r="O6307" i="1" s="1"/>
  <c r="K6303" i="1"/>
  <c r="O6303" i="1" s="1"/>
  <c r="K6299" i="1"/>
  <c r="O6299" i="1" s="1"/>
  <c r="K6295" i="1"/>
  <c r="O6295" i="1" s="1"/>
  <c r="K6291" i="1"/>
  <c r="O6291" i="1" s="1"/>
  <c r="J6289" i="1"/>
  <c r="O6289" i="1" s="1"/>
  <c r="J6281" i="1"/>
  <c r="O6281" i="1" s="1"/>
  <c r="J6273" i="1"/>
  <c r="O6273" i="1" s="1"/>
  <c r="J6265" i="1"/>
  <c r="O6265" i="1" s="1"/>
  <c r="J6257" i="1"/>
  <c r="O6257" i="1" s="1"/>
  <c r="J6249" i="1"/>
  <c r="O6249" i="1" s="1"/>
  <c r="J6241" i="1"/>
  <c r="O6241" i="1" s="1"/>
  <c r="J6233" i="1"/>
  <c r="O6233" i="1" s="1"/>
  <c r="J6225" i="1"/>
  <c r="O6225" i="1" s="1"/>
  <c r="J6217" i="1"/>
  <c r="O6217" i="1" s="1"/>
  <c r="J6209" i="1"/>
  <c r="O6209" i="1" s="1"/>
  <c r="J6201" i="1"/>
  <c r="O6201" i="1" s="1"/>
  <c r="J6193" i="1"/>
  <c r="O6193" i="1" s="1"/>
  <c r="J6185" i="1"/>
  <c r="O6185" i="1" s="1"/>
  <c r="J6177" i="1"/>
  <c r="O6177" i="1" s="1"/>
  <c r="J6169" i="1"/>
  <c r="O6169" i="1" s="1"/>
  <c r="J6161" i="1"/>
  <c r="O6161" i="1" s="1"/>
  <c r="J6153" i="1"/>
  <c r="O6153" i="1" s="1"/>
  <c r="J6145" i="1"/>
  <c r="O6145" i="1" s="1"/>
  <c r="J6137" i="1"/>
  <c r="O6137" i="1" s="1"/>
  <c r="J6129" i="1"/>
  <c r="O6129" i="1" s="1"/>
  <c r="J6121" i="1"/>
  <c r="O6121" i="1" s="1"/>
  <c r="J6113" i="1"/>
  <c r="O6113" i="1" s="1"/>
  <c r="J6105" i="1"/>
  <c r="O6105" i="1" s="1"/>
  <c r="J6097" i="1"/>
  <c r="O6097" i="1" s="1"/>
  <c r="J6089" i="1"/>
  <c r="O6089" i="1" s="1"/>
  <c r="J6081" i="1"/>
  <c r="O6081" i="1" s="1"/>
  <c r="J6073" i="1"/>
  <c r="O6073" i="1" s="1"/>
  <c r="J6065" i="1"/>
  <c r="O6065" i="1" s="1"/>
  <c r="J6057" i="1"/>
  <c r="O6057" i="1" s="1"/>
  <c r="K6050" i="1"/>
  <c r="O6050" i="1" s="1"/>
  <c r="K6048" i="1"/>
  <c r="O6048" i="1" s="1"/>
  <c r="O6047" i="1"/>
  <c r="O6045" i="1"/>
  <c r="K6034" i="1"/>
  <c r="O6034" i="1" s="1"/>
  <c r="K6032" i="1"/>
  <c r="O6032" i="1" s="1"/>
  <c r="O6031" i="1"/>
  <c r="O6029" i="1"/>
  <c r="K6018" i="1"/>
  <c r="O6018" i="1" s="1"/>
  <c r="K6016" i="1"/>
  <c r="O6016" i="1" s="1"/>
  <c r="O6015" i="1"/>
  <c r="O6013" i="1"/>
  <c r="K6002" i="1"/>
  <c r="O6002" i="1" s="1"/>
  <c r="K6000" i="1"/>
  <c r="O6000" i="1" s="1"/>
  <c r="O5999" i="1"/>
  <c r="O5997" i="1"/>
  <c r="K5986" i="1"/>
  <c r="O5986" i="1" s="1"/>
  <c r="K5984" i="1"/>
  <c r="O5984" i="1" s="1"/>
  <c r="O5983" i="1"/>
  <c r="O5981" i="1"/>
  <c r="K5970" i="1"/>
  <c r="O5970" i="1" s="1"/>
  <c r="K5968" i="1"/>
  <c r="O5968" i="1" s="1"/>
  <c r="O5967" i="1"/>
  <c r="O5965" i="1"/>
  <c r="K5954" i="1"/>
  <c r="O5954" i="1" s="1"/>
  <c r="K5952" i="1"/>
  <c r="O5952" i="1" s="1"/>
  <c r="O5951" i="1"/>
  <c r="O5949" i="1"/>
  <c r="K5938" i="1"/>
  <c r="O5938" i="1" s="1"/>
  <c r="K5936" i="1"/>
  <c r="O5936" i="1" s="1"/>
  <c r="O5935" i="1"/>
  <c r="O5933" i="1"/>
  <c r="K5922" i="1"/>
  <c r="O5922" i="1" s="1"/>
  <c r="K5920" i="1"/>
  <c r="O5920" i="1" s="1"/>
  <c r="O5919" i="1"/>
  <c r="O5917" i="1"/>
  <c r="K5906" i="1"/>
  <c r="O5906" i="1" s="1"/>
  <c r="K5904" i="1"/>
  <c r="O5904" i="1" s="1"/>
  <c r="O5903" i="1"/>
  <c r="O5901" i="1"/>
  <c r="K5890" i="1"/>
  <c r="O5890" i="1" s="1"/>
  <c r="K5888" i="1"/>
  <c r="O5888" i="1" s="1"/>
  <c r="O5887" i="1"/>
  <c r="O5885" i="1"/>
  <c r="K5874" i="1"/>
  <c r="O5874" i="1" s="1"/>
  <c r="K5872" i="1"/>
  <c r="O5872" i="1" s="1"/>
  <c r="O5871" i="1"/>
  <c r="O5869" i="1"/>
  <c r="R4943" i="1"/>
  <c r="Y4943" i="1" s="1"/>
  <c r="V4943" i="1"/>
  <c r="R4927" i="1"/>
  <c r="Y4927" i="1" s="1"/>
  <c r="V4927" i="1"/>
  <c r="V4914" i="1"/>
  <c r="R4914" i="1"/>
  <c r="Y4914" i="1" s="1"/>
  <c r="R4911" i="1"/>
  <c r="Y4911" i="1" s="1"/>
  <c r="V4911" i="1"/>
  <c r="R4895" i="1"/>
  <c r="Y4895" i="1" s="1"/>
  <c r="V4895" i="1"/>
  <c r="R4879" i="1"/>
  <c r="Y4879" i="1" s="1"/>
  <c r="V4879" i="1"/>
  <c r="R4863" i="1"/>
  <c r="Y4863" i="1" s="1"/>
  <c r="V4863" i="1"/>
  <c r="V4850" i="1"/>
  <c r="R4850" i="1"/>
  <c r="Y4850" i="1" s="1"/>
  <c r="R4847" i="1"/>
  <c r="Y4847" i="1" s="1"/>
  <c r="V4847" i="1"/>
  <c r="V4834" i="1"/>
  <c r="R4834" i="1"/>
  <c r="Y4834" i="1" s="1"/>
  <c r="R4831" i="1"/>
  <c r="Y4831" i="1" s="1"/>
  <c r="V4831" i="1"/>
  <c r="V4818" i="1"/>
  <c r="R4818" i="1"/>
  <c r="Y4818" i="1" s="1"/>
  <c r="V4812" i="1"/>
  <c r="R4812" i="1"/>
  <c r="Y4812" i="1" s="1"/>
  <c r="V4756" i="1"/>
  <c r="R4756" i="1"/>
  <c r="Y4756" i="1" s="1"/>
  <c r="V4740" i="1"/>
  <c r="R4740" i="1"/>
  <c r="Y4740" i="1" s="1"/>
  <c r="V4692" i="1"/>
  <c r="R4692" i="1"/>
  <c r="Y4692" i="1" s="1"/>
  <c r="V4676" i="1"/>
  <c r="R4676" i="1"/>
  <c r="Y4676" i="1" s="1"/>
  <c r="K6748" i="1"/>
  <c r="O6748" i="1" s="1"/>
  <c r="K6744" i="1"/>
  <c r="O6744" i="1" s="1"/>
  <c r="K6740" i="1"/>
  <c r="O6740" i="1" s="1"/>
  <c r="K6736" i="1"/>
  <c r="O6736" i="1" s="1"/>
  <c r="K6732" i="1"/>
  <c r="O6732" i="1" s="1"/>
  <c r="K6728" i="1"/>
  <c r="O6728" i="1" s="1"/>
  <c r="K6724" i="1"/>
  <c r="O6724" i="1" s="1"/>
  <c r="K6720" i="1"/>
  <c r="O6720" i="1" s="1"/>
  <c r="K6716" i="1"/>
  <c r="O6716" i="1" s="1"/>
  <c r="K6712" i="1"/>
  <c r="O6712" i="1" s="1"/>
  <c r="K6708" i="1"/>
  <c r="O6708" i="1" s="1"/>
  <c r="K6704" i="1"/>
  <c r="O6704" i="1" s="1"/>
  <c r="K6700" i="1"/>
  <c r="O6700" i="1" s="1"/>
  <c r="K6696" i="1"/>
  <c r="O6696" i="1" s="1"/>
  <c r="K6692" i="1"/>
  <c r="O6692" i="1" s="1"/>
  <c r="K6688" i="1"/>
  <c r="O6688" i="1" s="1"/>
  <c r="K6684" i="1"/>
  <c r="O6684" i="1" s="1"/>
  <c r="K6680" i="1"/>
  <c r="O6680" i="1" s="1"/>
  <c r="K6676" i="1"/>
  <c r="O6676" i="1" s="1"/>
  <c r="K6672" i="1"/>
  <c r="O6672" i="1" s="1"/>
  <c r="K6668" i="1"/>
  <c r="O6668" i="1" s="1"/>
  <c r="K6664" i="1"/>
  <c r="O6664" i="1" s="1"/>
  <c r="K6660" i="1"/>
  <c r="O6660" i="1" s="1"/>
  <c r="K6656" i="1"/>
  <c r="O6656" i="1" s="1"/>
  <c r="K6652" i="1"/>
  <c r="O6652" i="1" s="1"/>
  <c r="K6648" i="1"/>
  <c r="O6648" i="1" s="1"/>
  <c r="K6644" i="1"/>
  <c r="O6644" i="1" s="1"/>
  <c r="K6640" i="1"/>
  <c r="O6640" i="1" s="1"/>
  <c r="K6636" i="1"/>
  <c r="O6636" i="1" s="1"/>
  <c r="K6632" i="1"/>
  <c r="O6632" i="1" s="1"/>
  <c r="K6628" i="1"/>
  <c r="O6628" i="1" s="1"/>
  <c r="K6624" i="1"/>
  <c r="O6624" i="1" s="1"/>
  <c r="K6620" i="1"/>
  <c r="O6620" i="1" s="1"/>
  <c r="K6616" i="1"/>
  <c r="O6616" i="1" s="1"/>
  <c r="K6612" i="1"/>
  <c r="O6612" i="1" s="1"/>
  <c r="K6608" i="1"/>
  <c r="O6608" i="1" s="1"/>
  <c r="K6604" i="1"/>
  <c r="O6604" i="1" s="1"/>
  <c r="K6600" i="1"/>
  <c r="O6600" i="1" s="1"/>
  <c r="K6596" i="1"/>
  <c r="O6596" i="1" s="1"/>
  <c r="K6592" i="1"/>
  <c r="O6592" i="1" s="1"/>
  <c r="K6588" i="1"/>
  <c r="O6588" i="1" s="1"/>
  <c r="K6584" i="1"/>
  <c r="O6584" i="1" s="1"/>
  <c r="K6580" i="1"/>
  <c r="O6580" i="1" s="1"/>
  <c r="K6576" i="1"/>
  <c r="O6576" i="1" s="1"/>
  <c r="K6572" i="1"/>
  <c r="O6572" i="1" s="1"/>
  <c r="K6568" i="1"/>
  <c r="O6568" i="1" s="1"/>
  <c r="K6564" i="1"/>
  <c r="O6564" i="1" s="1"/>
  <c r="K6560" i="1"/>
  <c r="O6560" i="1" s="1"/>
  <c r="K6556" i="1"/>
  <c r="O6556" i="1" s="1"/>
  <c r="K6552" i="1"/>
  <c r="O6552" i="1" s="1"/>
  <c r="K6548" i="1"/>
  <c r="O6548" i="1" s="1"/>
  <c r="K6544" i="1"/>
  <c r="O6544" i="1" s="1"/>
  <c r="K6540" i="1"/>
  <c r="O6540" i="1" s="1"/>
  <c r="K6536" i="1"/>
  <c r="O6536" i="1" s="1"/>
  <c r="K6532" i="1"/>
  <c r="O6532" i="1" s="1"/>
  <c r="K6528" i="1"/>
  <c r="O6528" i="1" s="1"/>
  <c r="K6524" i="1"/>
  <c r="O6524" i="1" s="1"/>
  <c r="K6520" i="1"/>
  <c r="O6520" i="1" s="1"/>
  <c r="K6516" i="1"/>
  <c r="O6516" i="1" s="1"/>
  <c r="K6512" i="1"/>
  <c r="O6512" i="1" s="1"/>
  <c r="K6508" i="1"/>
  <c r="O6508" i="1" s="1"/>
  <c r="K6504" i="1"/>
  <c r="O6504" i="1" s="1"/>
  <c r="K6500" i="1"/>
  <c r="O6500" i="1" s="1"/>
  <c r="K6496" i="1"/>
  <c r="O6496" i="1" s="1"/>
  <c r="K6492" i="1"/>
  <c r="O6492" i="1" s="1"/>
  <c r="K6488" i="1"/>
  <c r="O6488" i="1" s="1"/>
  <c r="K6484" i="1"/>
  <c r="O6484" i="1" s="1"/>
  <c r="K6480" i="1"/>
  <c r="O6480" i="1" s="1"/>
  <c r="K6476" i="1"/>
  <c r="O6476" i="1" s="1"/>
  <c r="K6472" i="1"/>
  <c r="O6472" i="1" s="1"/>
  <c r="K6468" i="1"/>
  <c r="O6468" i="1" s="1"/>
  <c r="K6464" i="1"/>
  <c r="O6464" i="1" s="1"/>
  <c r="K6460" i="1"/>
  <c r="O6460" i="1" s="1"/>
  <c r="K6456" i="1"/>
  <c r="O6456" i="1" s="1"/>
  <c r="K6452" i="1"/>
  <c r="O6452" i="1" s="1"/>
  <c r="K6448" i="1"/>
  <c r="O6448" i="1" s="1"/>
  <c r="K6444" i="1"/>
  <c r="O6444" i="1" s="1"/>
  <c r="K6440" i="1"/>
  <c r="O6440" i="1" s="1"/>
  <c r="K6436" i="1"/>
  <c r="O6436" i="1" s="1"/>
  <c r="K6432" i="1"/>
  <c r="O6432" i="1" s="1"/>
  <c r="K6428" i="1"/>
  <c r="O6428" i="1" s="1"/>
  <c r="K6424" i="1"/>
  <c r="O6424" i="1" s="1"/>
  <c r="K6420" i="1"/>
  <c r="O6420" i="1" s="1"/>
  <c r="K6416" i="1"/>
  <c r="O6416" i="1" s="1"/>
  <c r="K6412" i="1"/>
  <c r="O6412" i="1" s="1"/>
  <c r="K6408" i="1"/>
  <c r="O6408" i="1" s="1"/>
  <c r="K6404" i="1"/>
  <c r="O6404" i="1" s="1"/>
  <c r="K6400" i="1"/>
  <c r="O6400" i="1" s="1"/>
  <c r="K6396" i="1"/>
  <c r="O6396" i="1" s="1"/>
  <c r="K6392" i="1"/>
  <c r="O6392" i="1" s="1"/>
  <c r="K6388" i="1"/>
  <c r="O6388" i="1" s="1"/>
  <c r="K6384" i="1"/>
  <c r="O6384" i="1" s="1"/>
  <c r="K6380" i="1"/>
  <c r="O6380" i="1" s="1"/>
  <c r="K6376" i="1"/>
  <c r="O6376" i="1" s="1"/>
  <c r="K6372" i="1"/>
  <c r="O6372" i="1" s="1"/>
  <c r="K6368" i="1"/>
  <c r="O6368" i="1" s="1"/>
  <c r="K6364" i="1"/>
  <c r="O6364" i="1" s="1"/>
  <c r="K6360" i="1"/>
  <c r="O6360" i="1" s="1"/>
  <c r="K6356" i="1"/>
  <c r="O6356" i="1" s="1"/>
  <c r="K6352" i="1"/>
  <c r="O6352" i="1" s="1"/>
  <c r="K6348" i="1"/>
  <c r="O6348" i="1" s="1"/>
  <c r="K6344" i="1"/>
  <c r="O6344" i="1" s="1"/>
  <c r="K6340" i="1"/>
  <c r="O6340" i="1" s="1"/>
  <c r="K6336" i="1"/>
  <c r="O6336" i="1" s="1"/>
  <c r="K6332" i="1"/>
  <c r="O6332" i="1" s="1"/>
  <c r="K6328" i="1"/>
  <c r="O6328" i="1" s="1"/>
  <c r="K6324" i="1"/>
  <c r="O6324" i="1" s="1"/>
  <c r="K6320" i="1"/>
  <c r="O6320" i="1" s="1"/>
  <c r="K6316" i="1"/>
  <c r="O6316" i="1" s="1"/>
  <c r="K6312" i="1"/>
  <c r="O6312" i="1" s="1"/>
  <c r="K6308" i="1"/>
  <c r="O6308" i="1" s="1"/>
  <c r="K6304" i="1"/>
  <c r="O6304" i="1" s="1"/>
  <c r="K6300" i="1"/>
  <c r="O6300" i="1" s="1"/>
  <c r="K6296" i="1"/>
  <c r="O6296" i="1" s="1"/>
  <c r="K6292" i="1"/>
  <c r="O6292" i="1" s="1"/>
  <c r="K6288" i="1"/>
  <c r="O6288" i="1" s="1"/>
  <c r="K6286" i="1"/>
  <c r="O6286" i="1" s="1"/>
  <c r="K6280" i="1"/>
  <c r="O6280" i="1" s="1"/>
  <c r="K6278" i="1"/>
  <c r="O6278" i="1" s="1"/>
  <c r="K6272" i="1"/>
  <c r="O6272" i="1" s="1"/>
  <c r="K6270" i="1"/>
  <c r="O6270" i="1" s="1"/>
  <c r="R6268" i="1"/>
  <c r="Y6268" i="1" s="1"/>
  <c r="K6264" i="1"/>
  <c r="O6264" i="1" s="1"/>
  <c r="K6262" i="1"/>
  <c r="O6262" i="1" s="1"/>
  <c r="K6256" i="1"/>
  <c r="O6256" i="1" s="1"/>
  <c r="K6254" i="1"/>
  <c r="O6254" i="1" s="1"/>
  <c r="R6252" i="1"/>
  <c r="Y6252" i="1" s="1"/>
  <c r="K6248" i="1"/>
  <c r="O6248" i="1" s="1"/>
  <c r="K6246" i="1"/>
  <c r="O6246" i="1" s="1"/>
  <c r="K6240" i="1"/>
  <c r="O6240" i="1" s="1"/>
  <c r="K6238" i="1"/>
  <c r="O6238" i="1" s="1"/>
  <c r="R6236" i="1"/>
  <c r="Y6236" i="1" s="1"/>
  <c r="K6232" i="1"/>
  <c r="O6232" i="1" s="1"/>
  <c r="K6230" i="1"/>
  <c r="O6230" i="1" s="1"/>
  <c r="K6224" i="1"/>
  <c r="O6224" i="1" s="1"/>
  <c r="K6222" i="1"/>
  <c r="O6222" i="1" s="1"/>
  <c r="R6220" i="1"/>
  <c r="Y6220" i="1" s="1"/>
  <c r="K6216" i="1"/>
  <c r="O6216" i="1" s="1"/>
  <c r="K6214" i="1"/>
  <c r="O6214" i="1" s="1"/>
  <c r="K6208" i="1"/>
  <c r="O6208" i="1" s="1"/>
  <c r="K6206" i="1"/>
  <c r="O6206" i="1" s="1"/>
  <c r="R6204" i="1"/>
  <c r="Y6204" i="1" s="1"/>
  <c r="K6200" i="1"/>
  <c r="O6200" i="1" s="1"/>
  <c r="K6198" i="1"/>
  <c r="O6198" i="1" s="1"/>
  <c r="K6192" i="1"/>
  <c r="O6192" i="1" s="1"/>
  <c r="K6190" i="1"/>
  <c r="O6190" i="1" s="1"/>
  <c r="R6188" i="1"/>
  <c r="Y6188" i="1" s="1"/>
  <c r="K6184" i="1"/>
  <c r="O6184" i="1" s="1"/>
  <c r="K6182" i="1"/>
  <c r="O6182" i="1" s="1"/>
  <c r="R6180" i="1"/>
  <c r="Y6180" i="1" s="1"/>
  <c r="K6176" i="1"/>
  <c r="O6176" i="1" s="1"/>
  <c r="K6174" i="1"/>
  <c r="O6174" i="1" s="1"/>
  <c r="R6172" i="1"/>
  <c r="Y6172" i="1" s="1"/>
  <c r="K6168" i="1"/>
  <c r="O6168" i="1" s="1"/>
  <c r="K6166" i="1"/>
  <c r="O6166" i="1" s="1"/>
  <c r="K6160" i="1"/>
  <c r="O6160" i="1" s="1"/>
  <c r="K6158" i="1"/>
  <c r="O6158" i="1" s="1"/>
  <c r="K6152" i="1"/>
  <c r="O6152" i="1" s="1"/>
  <c r="K6150" i="1"/>
  <c r="O6150" i="1" s="1"/>
  <c r="K6144" i="1"/>
  <c r="O6144" i="1" s="1"/>
  <c r="K6142" i="1"/>
  <c r="O6142" i="1" s="1"/>
  <c r="K6136" i="1"/>
  <c r="O6136" i="1" s="1"/>
  <c r="K6134" i="1"/>
  <c r="O6134" i="1" s="1"/>
  <c r="K6128" i="1"/>
  <c r="O6128" i="1" s="1"/>
  <c r="K6126" i="1"/>
  <c r="O6126" i="1" s="1"/>
  <c r="R6124" i="1"/>
  <c r="Y6124" i="1" s="1"/>
  <c r="K6120" i="1"/>
  <c r="O6120" i="1" s="1"/>
  <c r="K6118" i="1"/>
  <c r="O6118" i="1" s="1"/>
  <c r="K6112" i="1"/>
  <c r="O6112" i="1" s="1"/>
  <c r="K6110" i="1"/>
  <c r="O6110" i="1" s="1"/>
  <c r="R6108" i="1"/>
  <c r="Y6108" i="1" s="1"/>
  <c r="K6104" i="1"/>
  <c r="O6104" i="1" s="1"/>
  <c r="K6102" i="1"/>
  <c r="O6102" i="1" s="1"/>
  <c r="R6100" i="1"/>
  <c r="Y6100" i="1" s="1"/>
  <c r="K6096" i="1"/>
  <c r="O6096" i="1" s="1"/>
  <c r="K6094" i="1"/>
  <c r="O6094" i="1" s="1"/>
  <c r="K6088" i="1"/>
  <c r="O6088" i="1" s="1"/>
  <c r="K6086" i="1"/>
  <c r="O6086" i="1" s="1"/>
  <c r="R6084" i="1"/>
  <c r="Y6084" i="1" s="1"/>
  <c r="K6080" i="1"/>
  <c r="O6080" i="1" s="1"/>
  <c r="K6078" i="1"/>
  <c r="O6078" i="1" s="1"/>
  <c r="K6072" i="1"/>
  <c r="O6072" i="1" s="1"/>
  <c r="K6070" i="1"/>
  <c r="O6070" i="1" s="1"/>
  <c r="K6064" i="1"/>
  <c r="O6064" i="1" s="1"/>
  <c r="K6062" i="1"/>
  <c r="O6062" i="1" s="1"/>
  <c r="R6060" i="1"/>
  <c r="Y6060" i="1" s="1"/>
  <c r="K6056" i="1"/>
  <c r="O6056" i="1" s="1"/>
  <c r="K6054" i="1"/>
  <c r="O6054" i="1" s="1"/>
  <c r="K6046" i="1"/>
  <c r="O6046" i="1" s="1"/>
  <c r="K6044" i="1"/>
  <c r="O6044" i="1" s="1"/>
  <c r="O6043" i="1"/>
  <c r="O6041" i="1"/>
  <c r="K6030" i="1"/>
  <c r="O6030" i="1" s="1"/>
  <c r="K6028" i="1"/>
  <c r="O6028" i="1" s="1"/>
  <c r="O6027" i="1"/>
  <c r="O6025" i="1"/>
  <c r="K6014" i="1"/>
  <c r="O6014" i="1" s="1"/>
  <c r="K6012" i="1"/>
  <c r="O6012" i="1" s="1"/>
  <c r="O6011" i="1"/>
  <c r="O6009" i="1"/>
  <c r="K5998" i="1"/>
  <c r="O5998" i="1" s="1"/>
  <c r="K5996" i="1"/>
  <c r="O5996" i="1" s="1"/>
  <c r="O5995" i="1"/>
  <c r="O5993" i="1"/>
  <c r="R5990" i="1"/>
  <c r="Y5990" i="1" s="1"/>
  <c r="K5982" i="1"/>
  <c r="O5982" i="1" s="1"/>
  <c r="K5980" i="1"/>
  <c r="O5980" i="1" s="1"/>
  <c r="O5979" i="1"/>
  <c r="O5977" i="1"/>
  <c r="K5966" i="1"/>
  <c r="O5966" i="1" s="1"/>
  <c r="K5964" i="1"/>
  <c r="O5964" i="1" s="1"/>
  <c r="O5963" i="1"/>
  <c r="O5961" i="1"/>
  <c r="K5950" i="1"/>
  <c r="O5950" i="1" s="1"/>
  <c r="K5948" i="1"/>
  <c r="O5948" i="1" s="1"/>
  <c r="O5947" i="1"/>
  <c r="O5945" i="1"/>
  <c r="K5934" i="1"/>
  <c r="O5934" i="1" s="1"/>
  <c r="K5932" i="1"/>
  <c r="O5932" i="1" s="1"/>
  <c r="O5931" i="1"/>
  <c r="O5929" i="1"/>
  <c r="R5926" i="1"/>
  <c r="Y5926" i="1" s="1"/>
  <c r="K5918" i="1"/>
  <c r="O5918" i="1" s="1"/>
  <c r="K5916" i="1"/>
  <c r="O5916" i="1" s="1"/>
  <c r="O5915" i="1"/>
  <c r="O5913" i="1"/>
  <c r="K5902" i="1"/>
  <c r="O5902" i="1" s="1"/>
  <c r="K5900" i="1"/>
  <c r="O5900" i="1" s="1"/>
  <c r="O5899" i="1"/>
  <c r="O5897" i="1"/>
  <c r="K5886" i="1"/>
  <c r="O5886" i="1" s="1"/>
  <c r="K5884" i="1"/>
  <c r="O5884" i="1" s="1"/>
  <c r="O5883" i="1"/>
  <c r="O5881" i="1"/>
  <c r="R5876" i="1"/>
  <c r="Y5876" i="1" s="1"/>
  <c r="K5870" i="1"/>
  <c r="O5870" i="1" s="1"/>
  <c r="J5868" i="1"/>
  <c r="K5868" i="1"/>
  <c r="J5864" i="1"/>
  <c r="K5864" i="1"/>
  <c r="J5860" i="1"/>
  <c r="K5860" i="1"/>
  <c r="J5856" i="1"/>
  <c r="K5856" i="1"/>
  <c r="J5852" i="1"/>
  <c r="K5852" i="1"/>
  <c r="J5848" i="1"/>
  <c r="K5848" i="1"/>
  <c r="J5844" i="1"/>
  <c r="K5844" i="1"/>
  <c r="J5840" i="1"/>
  <c r="K5840" i="1"/>
  <c r="J5836" i="1"/>
  <c r="K5836" i="1"/>
  <c r="J5832" i="1"/>
  <c r="K5832" i="1"/>
  <c r="J5828" i="1"/>
  <c r="K5828" i="1"/>
  <c r="J5824" i="1"/>
  <c r="K5824" i="1"/>
  <c r="J5820" i="1"/>
  <c r="K5820" i="1"/>
  <c r="J5816" i="1"/>
  <c r="K5816" i="1"/>
  <c r="J5812" i="1"/>
  <c r="K5812" i="1"/>
  <c r="J5808" i="1"/>
  <c r="K5808" i="1"/>
  <c r="J5804" i="1"/>
  <c r="K5804" i="1"/>
  <c r="J5800" i="1"/>
  <c r="K5800" i="1"/>
  <c r="J5796" i="1"/>
  <c r="K5796" i="1"/>
  <c r="J5792" i="1"/>
  <c r="K5792" i="1"/>
  <c r="J5788" i="1"/>
  <c r="K5788" i="1"/>
  <c r="J5784" i="1"/>
  <c r="K5784" i="1"/>
  <c r="J5780" i="1"/>
  <c r="K5780" i="1"/>
  <c r="J5776" i="1"/>
  <c r="K5776" i="1"/>
  <c r="J5772" i="1"/>
  <c r="K5772" i="1"/>
  <c r="J5768" i="1"/>
  <c r="K5768" i="1"/>
  <c r="J5764" i="1"/>
  <c r="K5764" i="1"/>
  <c r="J5760" i="1"/>
  <c r="K5760" i="1"/>
  <c r="J5756" i="1"/>
  <c r="K5756" i="1"/>
  <c r="J5752" i="1"/>
  <c r="K5752" i="1"/>
  <c r="J5748" i="1"/>
  <c r="K5748" i="1"/>
  <c r="J5744" i="1"/>
  <c r="K5744" i="1"/>
  <c r="J5740" i="1"/>
  <c r="K5740" i="1"/>
  <c r="J5736" i="1"/>
  <c r="K5736" i="1"/>
  <c r="J5732" i="1"/>
  <c r="K5732" i="1"/>
  <c r="J5728" i="1"/>
  <c r="K5728" i="1"/>
  <c r="J5724" i="1"/>
  <c r="K5724" i="1"/>
  <c r="V5721" i="1"/>
  <c r="J5720" i="1"/>
  <c r="K5720" i="1"/>
  <c r="V5717" i="1"/>
  <c r="J5716" i="1"/>
  <c r="K5716" i="1"/>
  <c r="V5713" i="1"/>
  <c r="J5712" i="1"/>
  <c r="K5712" i="1"/>
  <c r="V5709" i="1"/>
  <c r="J5708" i="1"/>
  <c r="K5708" i="1"/>
  <c r="V5705" i="1"/>
  <c r="J5704" i="1"/>
  <c r="K5704" i="1"/>
  <c r="V5701" i="1"/>
  <c r="J5700" i="1"/>
  <c r="K5700" i="1"/>
  <c r="V5697" i="1"/>
  <c r="J5696" i="1"/>
  <c r="K5696" i="1"/>
  <c r="V5693" i="1"/>
  <c r="J5692" i="1"/>
  <c r="K5692" i="1"/>
  <c r="V5689" i="1"/>
  <c r="J5688" i="1"/>
  <c r="K5688" i="1"/>
  <c r="V5685" i="1"/>
  <c r="J5684" i="1"/>
  <c r="K5684" i="1"/>
  <c r="V5681" i="1"/>
  <c r="J5680" i="1"/>
  <c r="K5680" i="1"/>
  <c r="V5677" i="1"/>
  <c r="J5676" i="1"/>
  <c r="K5676" i="1"/>
  <c r="V5673" i="1"/>
  <c r="J5672" i="1"/>
  <c r="K5672" i="1"/>
  <c r="V5669" i="1"/>
  <c r="J5668" i="1"/>
  <c r="K5668" i="1"/>
  <c r="V5665" i="1"/>
  <c r="J5664" i="1"/>
  <c r="K5664" i="1"/>
  <c r="V5661" i="1"/>
  <c r="J5660" i="1"/>
  <c r="K5660" i="1"/>
  <c r="V5657" i="1"/>
  <c r="J5656" i="1"/>
  <c r="K5656" i="1"/>
  <c r="V5653" i="1"/>
  <c r="J5652" i="1"/>
  <c r="K5652" i="1"/>
  <c r="V5649" i="1"/>
  <c r="J5648" i="1"/>
  <c r="K5648" i="1"/>
  <c r="V5645" i="1"/>
  <c r="J5644" i="1"/>
  <c r="K5644" i="1"/>
  <c r="V5641" i="1"/>
  <c r="J5640" i="1"/>
  <c r="K5640" i="1"/>
  <c r="V5637" i="1"/>
  <c r="J5636" i="1"/>
  <c r="K5636" i="1"/>
  <c r="V5633" i="1"/>
  <c r="J5632" i="1"/>
  <c r="K5632" i="1"/>
  <c r="V5629" i="1"/>
  <c r="J5628" i="1"/>
  <c r="K5628" i="1"/>
  <c r="V4952" i="1"/>
  <c r="R4952" i="1"/>
  <c r="Y4952" i="1" s="1"/>
  <c r="V4920" i="1"/>
  <c r="R4920" i="1"/>
  <c r="Y4920" i="1" s="1"/>
  <c r="R4915" i="1"/>
  <c r="Y4915" i="1" s="1"/>
  <c r="V4915" i="1"/>
  <c r="V4872" i="1"/>
  <c r="R4872" i="1"/>
  <c r="Y4872" i="1" s="1"/>
  <c r="R4867" i="1"/>
  <c r="Y4867" i="1" s="1"/>
  <c r="V4867" i="1"/>
  <c r="R4851" i="1"/>
  <c r="Y4851" i="1" s="1"/>
  <c r="V4851" i="1"/>
  <c r="V4776" i="1"/>
  <c r="R4776" i="1"/>
  <c r="Y4776" i="1" s="1"/>
  <c r="V4760" i="1"/>
  <c r="R4760" i="1"/>
  <c r="Y4760" i="1" s="1"/>
  <c r="V4744" i="1"/>
  <c r="R4744" i="1"/>
  <c r="Y4744" i="1" s="1"/>
  <c r="V4728" i="1"/>
  <c r="R4728" i="1"/>
  <c r="Y4728" i="1" s="1"/>
  <c r="V4712" i="1"/>
  <c r="R4712" i="1"/>
  <c r="Y4712" i="1" s="1"/>
  <c r="V4696" i="1"/>
  <c r="R4696" i="1"/>
  <c r="Y4696" i="1" s="1"/>
  <c r="V4680" i="1"/>
  <c r="R4680" i="1"/>
  <c r="Y4680" i="1" s="1"/>
  <c r="J6285" i="1"/>
  <c r="O6285" i="1" s="1"/>
  <c r="J6277" i="1"/>
  <c r="O6277" i="1" s="1"/>
  <c r="J6269" i="1"/>
  <c r="O6269" i="1" s="1"/>
  <c r="J6261" i="1"/>
  <c r="O6261" i="1" s="1"/>
  <c r="J6253" i="1"/>
  <c r="O6253" i="1" s="1"/>
  <c r="J6245" i="1"/>
  <c r="O6245" i="1" s="1"/>
  <c r="J6237" i="1"/>
  <c r="O6237" i="1" s="1"/>
  <c r="J6229" i="1"/>
  <c r="O6229" i="1" s="1"/>
  <c r="J6221" i="1"/>
  <c r="O6221" i="1" s="1"/>
  <c r="J6213" i="1"/>
  <c r="O6213" i="1" s="1"/>
  <c r="J6205" i="1"/>
  <c r="O6205" i="1" s="1"/>
  <c r="J6197" i="1"/>
  <c r="O6197" i="1" s="1"/>
  <c r="J6189" i="1"/>
  <c r="O6189" i="1" s="1"/>
  <c r="J6181" i="1"/>
  <c r="O6181" i="1" s="1"/>
  <c r="J6173" i="1"/>
  <c r="O6173" i="1" s="1"/>
  <c r="J6165" i="1"/>
  <c r="O6165" i="1" s="1"/>
  <c r="J6157" i="1"/>
  <c r="O6157" i="1" s="1"/>
  <c r="J6149" i="1"/>
  <c r="O6149" i="1" s="1"/>
  <c r="J6141" i="1"/>
  <c r="O6141" i="1" s="1"/>
  <c r="J6133" i="1"/>
  <c r="O6133" i="1" s="1"/>
  <c r="J6125" i="1"/>
  <c r="O6125" i="1" s="1"/>
  <c r="J6117" i="1"/>
  <c r="O6117" i="1" s="1"/>
  <c r="J6109" i="1"/>
  <c r="O6109" i="1" s="1"/>
  <c r="J6101" i="1"/>
  <c r="O6101" i="1" s="1"/>
  <c r="J6093" i="1"/>
  <c r="O6093" i="1" s="1"/>
  <c r="J6085" i="1"/>
  <c r="O6085" i="1" s="1"/>
  <c r="J6077" i="1"/>
  <c r="O6077" i="1" s="1"/>
  <c r="J6069" i="1"/>
  <c r="O6069" i="1" s="1"/>
  <c r="J6061" i="1"/>
  <c r="O6061" i="1" s="1"/>
  <c r="J6053" i="1"/>
  <c r="O6053" i="1" s="1"/>
  <c r="K6042" i="1"/>
  <c r="O6042" i="1" s="1"/>
  <c r="K6040" i="1"/>
  <c r="O6040" i="1" s="1"/>
  <c r="O6039" i="1"/>
  <c r="O6037" i="1"/>
  <c r="K6026" i="1"/>
  <c r="O6026" i="1" s="1"/>
  <c r="K6024" i="1"/>
  <c r="O6024" i="1" s="1"/>
  <c r="O6023" i="1"/>
  <c r="O6021" i="1"/>
  <c r="K6010" i="1"/>
  <c r="O6010" i="1" s="1"/>
  <c r="K6008" i="1"/>
  <c r="O6008" i="1" s="1"/>
  <c r="O6007" i="1"/>
  <c r="O6005" i="1"/>
  <c r="K5994" i="1"/>
  <c r="O5994" i="1" s="1"/>
  <c r="K5992" i="1"/>
  <c r="O5992" i="1" s="1"/>
  <c r="O5991" i="1"/>
  <c r="O5989" i="1"/>
  <c r="K5978" i="1"/>
  <c r="O5978" i="1" s="1"/>
  <c r="K5976" i="1"/>
  <c r="O5976" i="1" s="1"/>
  <c r="O5975" i="1"/>
  <c r="O5973" i="1"/>
  <c r="K5962" i="1"/>
  <c r="O5962" i="1" s="1"/>
  <c r="K5960" i="1"/>
  <c r="O5960" i="1" s="1"/>
  <c r="O5959" i="1"/>
  <c r="O5957" i="1"/>
  <c r="K5946" i="1"/>
  <c r="O5946" i="1" s="1"/>
  <c r="K5944" i="1"/>
  <c r="O5944" i="1" s="1"/>
  <c r="O5943" i="1"/>
  <c r="O5941" i="1"/>
  <c r="K5930" i="1"/>
  <c r="O5930" i="1" s="1"/>
  <c r="K5928" i="1"/>
  <c r="O5928" i="1" s="1"/>
  <c r="O5927" i="1"/>
  <c r="O5925" i="1"/>
  <c r="K5914" i="1"/>
  <c r="O5914" i="1" s="1"/>
  <c r="K5912" i="1"/>
  <c r="O5912" i="1" s="1"/>
  <c r="O5911" i="1"/>
  <c r="O5909" i="1"/>
  <c r="K5898" i="1"/>
  <c r="O5898" i="1" s="1"/>
  <c r="K5896" i="1"/>
  <c r="O5896" i="1" s="1"/>
  <c r="O5895" i="1"/>
  <c r="O5893" i="1"/>
  <c r="K5882" i="1"/>
  <c r="O5882" i="1" s="1"/>
  <c r="K5880" i="1"/>
  <c r="O5880" i="1" s="1"/>
  <c r="O5879" i="1"/>
  <c r="O5877" i="1"/>
  <c r="O5865" i="1"/>
  <c r="O5861" i="1"/>
  <c r="O5857" i="1"/>
  <c r="O5853" i="1"/>
  <c r="O5849" i="1"/>
  <c r="O5845" i="1"/>
  <c r="O5841" i="1"/>
  <c r="O5837" i="1"/>
  <c r="O5833" i="1"/>
  <c r="O5829" i="1"/>
  <c r="O5825" i="1"/>
  <c r="O5821" i="1"/>
  <c r="O5817" i="1"/>
  <c r="O5813" i="1"/>
  <c r="O5809" i="1"/>
  <c r="O5805" i="1"/>
  <c r="O5801" i="1"/>
  <c r="O5797" i="1"/>
  <c r="O5793" i="1"/>
  <c r="O5789" i="1"/>
  <c r="O5785" i="1"/>
  <c r="O5781" i="1"/>
  <c r="O5777" i="1"/>
  <c r="O5773" i="1"/>
  <c r="O5769" i="1"/>
  <c r="O5765" i="1"/>
  <c r="O5761" i="1"/>
  <c r="O5757" i="1"/>
  <c r="O5753" i="1"/>
  <c r="O5749" i="1"/>
  <c r="O5745" i="1"/>
  <c r="O5741" i="1"/>
  <c r="O5737" i="1"/>
  <c r="O5733" i="1"/>
  <c r="O5729" i="1"/>
  <c r="O5725" i="1"/>
  <c r="V5622" i="1"/>
  <c r="R5622" i="1"/>
  <c r="Y5622" i="1" s="1"/>
  <c r="V5618" i="1"/>
  <c r="R5618" i="1"/>
  <c r="Y5618" i="1" s="1"/>
  <c r="V5606" i="1"/>
  <c r="R5606" i="1"/>
  <c r="Y5606" i="1" s="1"/>
  <c r="V5602" i="1"/>
  <c r="R5602" i="1"/>
  <c r="Y5602" i="1" s="1"/>
  <c r="V5590" i="1"/>
  <c r="R5590" i="1"/>
  <c r="Y5590" i="1" s="1"/>
  <c r="V5586" i="1"/>
  <c r="R5586" i="1"/>
  <c r="Y5586" i="1" s="1"/>
  <c r="V5578" i="1"/>
  <c r="R5578" i="1"/>
  <c r="Y5578" i="1" s="1"/>
  <c r="V5574" i="1"/>
  <c r="R5574" i="1"/>
  <c r="Y5574" i="1" s="1"/>
  <c r="V5570" i="1"/>
  <c r="R5570" i="1"/>
  <c r="Y5570" i="1" s="1"/>
  <c r="V5558" i="1"/>
  <c r="R5558" i="1"/>
  <c r="Y5558" i="1" s="1"/>
  <c r="V5554" i="1"/>
  <c r="R5554" i="1"/>
  <c r="Y5554" i="1" s="1"/>
  <c r="V5542" i="1"/>
  <c r="R5542" i="1"/>
  <c r="Y5542" i="1" s="1"/>
  <c r="V5538" i="1"/>
  <c r="R5538" i="1"/>
  <c r="Y5538" i="1" s="1"/>
  <c r="V5534" i="1"/>
  <c r="R5534" i="1"/>
  <c r="Y5534" i="1" s="1"/>
  <c r="V5530" i="1"/>
  <c r="R5530" i="1"/>
  <c r="Y5530" i="1" s="1"/>
  <c r="V5526" i="1"/>
  <c r="R5526" i="1"/>
  <c r="Y5526" i="1" s="1"/>
  <c r="V5522" i="1"/>
  <c r="R5522" i="1"/>
  <c r="Y5522" i="1" s="1"/>
  <c r="V5518" i="1"/>
  <c r="R5518" i="1"/>
  <c r="Y5518" i="1" s="1"/>
  <c r="V5514" i="1"/>
  <c r="R5514" i="1"/>
  <c r="Y5514" i="1" s="1"/>
  <c r="V5510" i="1"/>
  <c r="R5510" i="1"/>
  <c r="Y5510" i="1" s="1"/>
  <c r="V5506" i="1"/>
  <c r="R5506" i="1"/>
  <c r="Y5506" i="1" s="1"/>
  <c r="V5502" i="1"/>
  <c r="R5502" i="1"/>
  <c r="Y5502" i="1" s="1"/>
  <c r="V5498" i="1"/>
  <c r="R5498" i="1"/>
  <c r="Y5498" i="1" s="1"/>
  <c r="V5494" i="1"/>
  <c r="R5494" i="1"/>
  <c r="Y5494" i="1" s="1"/>
  <c r="V5490" i="1"/>
  <c r="R5490" i="1"/>
  <c r="Y5490" i="1" s="1"/>
  <c r="V5486" i="1"/>
  <c r="R5486" i="1"/>
  <c r="Y5486" i="1" s="1"/>
  <c r="V5482" i="1"/>
  <c r="R5482" i="1"/>
  <c r="Y5482" i="1" s="1"/>
  <c r="V5478" i="1"/>
  <c r="R5478" i="1"/>
  <c r="Y5478" i="1" s="1"/>
  <c r="V5474" i="1"/>
  <c r="R5474" i="1"/>
  <c r="Y5474" i="1" s="1"/>
  <c r="V5470" i="1"/>
  <c r="R5470" i="1"/>
  <c r="Y5470" i="1" s="1"/>
  <c r="V5466" i="1"/>
  <c r="R5466" i="1"/>
  <c r="Y5466" i="1" s="1"/>
  <c r="V5462" i="1"/>
  <c r="R5462" i="1"/>
  <c r="Y5462" i="1" s="1"/>
  <c r="V5458" i="1"/>
  <c r="R5458" i="1"/>
  <c r="Y5458" i="1" s="1"/>
  <c r="V5454" i="1"/>
  <c r="R5454" i="1"/>
  <c r="Y5454" i="1" s="1"/>
  <c r="V5450" i="1"/>
  <c r="R5450" i="1"/>
  <c r="Y5450" i="1" s="1"/>
  <c r="V5446" i="1"/>
  <c r="R5446" i="1"/>
  <c r="Y5446" i="1" s="1"/>
  <c r="V5442" i="1"/>
  <c r="R5442" i="1"/>
  <c r="Y5442" i="1" s="1"/>
  <c r="V5438" i="1"/>
  <c r="R5438" i="1"/>
  <c r="Y5438" i="1" s="1"/>
  <c r="V5434" i="1"/>
  <c r="R5434" i="1"/>
  <c r="Y5434" i="1" s="1"/>
  <c r="V5430" i="1"/>
  <c r="R5430" i="1"/>
  <c r="Y5430" i="1" s="1"/>
  <c r="V5346" i="1"/>
  <c r="R5346" i="1"/>
  <c r="Y5346" i="1" s="1"/>
  <c r="V5330" i="1"/>
  <c r="R5330" i="1"/>
  <c r="Y5330" i="1" s="1"/>
  <c r="V5314" i="1"/>
  <c r="R5314" i="1"/>
  <c r="Y5314" i="1" s="1"/>
  <c r="V5310" i="1"/>
  <c r="R5310" i="1"/>
  <c r="Y5310" i="1" s="1"/>
  <c r="V5302" i="1"/>
  <c r="R5302" i="1"/>
  <c r="Y5302" i="1" s="1"/>
  <c r="V5294" i="1"/>
  <c r="R5294" i="1"/>
  <c r="Y5294" i="1" s="1"/>
  <c r="V5286" i="1"/>
  <c r="R5286" i="1"/>
  <c r="Y5286" i="1" s="1"/>
  <c r="V5278" i="1"/>
  <c r="R5278" i="1"/>
  <c r="Y5278" i="1" s="1"/>
  <c r="V5270" i="1"/>
  <c r="R5270" i="1"/>
  <c r="Y5270" i="1" s="1"/>
  <c r="V5266" i="1"/>
  <c r="R5266" i="1"/>
  <c r="Y5266" i="1" s="1"/>
  <c r="V5262" i="1"/>
  <c r="R5262" i="1"/>
  <c r="Y5262" i="1" s="1"/>
  <c r="V5254" i="1"/>
  <c r="R5254" i="1"/>
  <c r="Y5254" i="1" s="1"/>
  <c r="V5246" i="1"/>
  <c r="R5246" i="1"/>
  <c r="Y5246" i="1" s="1"/>
  <c r="V5238" i="1"/>
  <c r="R5238" i="1"/>
  <c r="Y5238" i="1" s="1"/>
  <c r="V5230" i="1"/>
  <c r="R5230" i="1"/>
  <c r="Y5230" i="1" s="1"/>
  <c r="V5222" i="1"/>
  <c r="R5222" i="1"/>
  <c r="Y5222" i="1" s="1"/>
  <c r="V5214" i="1"/>
  <c r="R5214" i="1"/>
  <c r="Y5214" i="1" s="1"/>
  <c r="V5206" i="1"/>
  <c r="R5206" i="1"/>
  <c r="Y5206" i="1" s="1"/>
  <c r="V5202" i="1"/>
  <c r="R5202" i="1"/>
  <c r="Y5202" i="1" s="1"/>
  <c r="V5198" i="1"/>
  <c r="R5198" i="1"/>
  <c r="Y5198" i="1" s="1"/>
  <c r="V5190" i="1"/>
  <c r="R5190" i="1"/>
  <c r="Y5190" i="1" s="1"/>
  <c r="V5182" i="1"/>
  <c r="R5182" i="1"/>
  <c r="Y5182" i="1" s="1"/>
  <c r="V5174" i="1"/>
  <c r="R5174" i="1"/>
  <c r="Y5174" i="1" s="1"/>
  <c r="V5166" i="1"/>
  <c r="R5166" i="1"/>
  <c r="Y5166" i="1" s="1"/>
  <c r="V5158" i="1"/>
  <c r="R5158" i="1"/>
  <c r="Y5158" i="1" s="1"/>
  <c r="V5150" i="1"/>
  <c r="R5150" i="1"/>
  <c r="Y5150" i="1" s="1"/>
  <c r="V5142" i="1"/>
  <c r="R5142" i="1"/>
  <c r="Y5142" i="1" s="1"/>
  <c r="V5138" i="1"/>
  <c r="R5138" i="1"/>
  <c r="Y5138" i="1" s="1"/>
  <c r="V5134" i="1"/>
  <c r="R5134" i="1"/>
  <c r="Y5134" i="1" s="1"/>
  <c r="V5126" i="1"/>
  <c r="R5126" i="1"/>
  <c r="Y5126" i="1" s="1"/>
  <c r="V5118" i="1"/>
  <c r="R5118" i="1"/>
  <c r="Y5118" i="1" s="1"/>
  <c r="V5110" i="1"/>
  <c r="R5110" i="1"/>
  <c r="Y5110" i="1" s="1"/>
  <c r="V5102" i="1"/>
  <c r="R5102" i="1"/>
  <c r="Y5102" i="1" s="1"/>
  <c r="V5094" i="1"/>
  <c r="R5094" i="1"/>
  <c r="Y5094" i="1" s="1"/>
  <c r="V5086" i="1"/>
  <c r="R5086" i="1"/>
  <c r="Y5086" i="1" s="1"/>
  <c r="V5078" i="1"/>
  <c r="R5078" i="1"/>
  <c r="Y5078" i="1" s="1"/>
  <c r="V5074" i="1"/>
  <c r="R5074" i="1"/>
  <c r="Y5074" i="1" s="1"/>
  <c r="V5070" i="1"/>
  <c r="R5070" i="1"/>
  <c r="Y5070" i="1" s="1"/>
  <c r="V5062" i="1"/>
  <c r="R5062" i="1"/>
  <c r="Y5062" i="1" s="1"/>
  <c r="V5054" i="1"/>
  <c r="R5054" i="1"/>
  <c r="Y5054" i="1" s="1"/>
  <c r="V5046" i="1"/>
  <c r="R5046" i="1"/>
  <c r="Y5046" i="1" s="1"/>
  <c r="V5038" i="1"/>
  <c r="R5038" i="1"/>
  <c r="Y5038" i="1" s="1"/>
  <c r="V5030" i="1"/>
  <c r="R5030" i="1"/>
  <c r="Y5030" i="1" s="1"/>
  <c r="V5022" i="1"/>
  <c r="R5022" i="1"/>
  <c r="Y5022" i="1" s="1"/>
  <c r="V5014" i="1"/>
  <c r="R5014" i="1"/>
  <c r="Y5014" i="1" s="1"/>
  <c r="V5010" i="1"/>
  <c r="R5010" i="1"/>
  <c r="Y5010" i="1" s="1"/>
  <c r="V5006" i="1"/>
  <c r="R5006" i="1"/>
  <c r="Y5006" i="1" s="1"/>
  <c r="V4978" i="1"/>
  <c r="R4978" i="1"/>
  <c r="Y4978" i="1" s="1"/>
  <c r="R4951" i="1"/>
  <c r="Y4951" i="1" s="1"/>
  <c r="V4951" i="1"/>
  <c r="R4935" i="1"/>
  <c r="Y4935" i="1" s="1"/>
  <c r="V4935" i="1"/>
  <c r="R4919" i="1"/>
  <c r="Y4919" i="1" s="1"/>
  <c r="V4919" i="1"/>
  <c r="R4903" i="1"/>
  <c r="Y4903" i="1" s="1"/>
  <c r="V4903" i="1"/>
  <c r="R4887" i="1"/>
  <c r="Y4887" i="1" s="1"/>
  <c r="V4887" i="1"/>
  <c r="V4874" i="1"/>
  <c r="R4874" i="1"/>
  <c r="Y4874" i="1" s="1"/>
  <c r="R4871" i="1"/>
  <c r="Y4871" i="1" s="1"/>
  <c r="V4871" i="1"/>
  <c r="V4858" i="1"/>
  <c r="R4858" i="1"/>
  <c r="Y4858" i="1" s="1"/>
  <c r="R4855" i="1"/>
  <c r="Y4855" i="1" s="1"/>
  <c r="V4855" i="1"/>
  <c r="R4839" i="1"/>
  <c r="Y4839" i="1" s="1"/>
  <c r="V4839" i="1"/>
  <c r="V4826" i="1"/>
  <c r="R4826" i="1"/>
  <c r="Y4826" i="1" s="1"/>
  <c r="R4823" i="1"/>
  <c r="Y4823" i="1" s="1"/>
  <c r="V4823" i="1"/>
  <c r="V4796" i="1"/>
  <c r="R4796" i="1"/>
  <c r="Y4796" i="1" s="1"/>
  <c r="V4748" i="1"/>
  <c r="R4748" i="1"/>
  <c r="Y4748" i="1" s="1"/>
  <c r="V4732" i="1"/>
  <c r="R4732" i="1"/>
  <c r="Y4732" i="1" s="1"/>
  <c r="V4684" i="1"/>
  <c r="R4684" i="1"/>
  <c r="Y4684" i="1" s="1"/>
  <c r="V4668" i="1"/>
  <c r="R4668" i="1"/>
  <c r="Y4668" i="1" s="1"/>
  <c r="O6051" i="1"/>
  <c r="R6049" i="1"/>
  <c r="Y6049" i="1" s="1"/>
  <c r="O6035" i="1"/>
  <c r="R6033" i="1"/>
  <c r="Y6033" i="1" s="1"/>
  <c r="O6019" i="1"/>
  <c r="R6017" i="1"/>
  <c r="Y6017" i="1" s="1"/>
  <c r="O6003" i="1"/>
  <c r="R6001" i="1"/>
  <c r="Y6001" i="1" s="1"/>
  <c r="O5987" i="1"/>
  <c r="R5985" i="1"/>
  <c r="Y5985" i="1" s="1"/>
  <c r="O5971" i="1"/>
  <c r="R5969" i="1"/>
  <c r="Y5969" i="1" s="1"/>
  <c r="O5955" i="1"/>
  <c r="R5953" i="1"/>
  <c r="Y5953" i="1" s="1"/>
  <c r="O5939" i="1"/>
  <c r="R5937" i="1"/>
  <c r="Y5937" i="1" s="1"/>
  <c r="O5923" i="1"/>
  <c r="R5921" i="1"/>
  <c r="Y5921" i="1" s="1"/>
  <c r="O5907" i="1"/>
  <c r="R5905" i="1"/>
  <c r="Y5905" i="1" s="1"/>
  <c r="O5891" i="1"/>
  <c r="R5889" i="1"/>
  <c r="Y5889" i="1" s="1"/>
  <c r="O5875" i="1"/>
  <c r="R5873" i="1"/>
  <c r="Y5873" i="1" s="1"/>
  <c r="R5867" i="1"/>
  <c r="Y5867" i="1" s="1"/>
  <c r="V5867" i="1"/>
  <c r="R5863" i="1"/>
  <c r="Y5863" i="1" s="1"/>
  <c r="V5863" i="1"/>
  <c r="V5862" i="1"/>
  <c r="R5862" i="1"/>
  <c r="Y5862" i="1" s="1"/>
  <c r="R5859" i="1"/>
  <c r="Y5859" i="1" s="1"/>
  <c r="V5859" i="1"/>
  <c r="V5858" i="1"/>
  <c r="R5858" i="1"/>
  <c r="Y5858" i="1" s="1"/>
  <c r="V5854" i="1"/>
  <c r="R5854" i="1"/>
  <c r="Y5854" i="1" s="1"/>
  <c r="R5851" i="1"/>
  <c r="Y5851" i="1" s="1"/>
  <c r="V5851" i="1"/>
  <c r="R5847" i="1"/>
  <c r="Y5847" i="1" s="1"/>
  <c r="V5847" i="1"/>
  <c r="R5843" i="1"/>
  <c r="Y5843" i="1" s="1"/>
  <c r="V5843" i="1"/>
  <c r="R5835" i="1"/>
  <c r="Y5835" i="1" s="1"/>
  <c r="V5835" i="1"/>
  <c r="R5831" i="1"/>
  <c r="Y5831" i="1" s="1"/>
  <c r="V5831" i="1"/>
  <c r="R5827" i="1"/>
  <c r="Y5827" i="1" s="1"/>
  <c r="V5827" i="1"/>
  <c r="V5826" i="1"/>
  <c r="R5826" i="1"/>
  <c r="Y5826" i="1" s="1"/>
  <c r="R5819" i="1"/>
  <c r="Y5819" i="1" s="1"/>
  <c r="V5819" i="1"/>
  <c r="R5815" i="1"/>
  <c r="Y5815" i="1" s="1"/>
  <c r="V5815" i="1"/>
  <c r="R5811" i="1"/>
  <c r="Y5811" i="1" s="1"/>
  <c r="V5811" i="1"/>
  <c r="R5803" i="1"/>
  <c r="Y5803" i="1" s="1"/>
  <c r="V5803" i="1"/>
  <c r="R5799" i="1"/>
  <c r="Y5799" i="1" s="1"/>
  <c r="V5799" i="1"/>
  <c r="V5798" i="1"/>
  <c r="R5798" i="1"/>
  <c r="Y5798" i="1" s="1"/>
  <c r="R5795" i="1"/>
  <c r="Y5795" i="1" s="1"/>
  <c r="V5795" i="1"/>
  <c r="V5794" i="1"/>
  <c r="R5794" i="1"/>
  <c r="Y5794" i="1" s="1"/>
  <c r="R5787" i="1"/>
  <c r="Y5787" i="1" s="1"/>
  <c r="V5787" i="1"/>
  <c r="R5783" i="1"/>
  <c r="Y5783" i="1" s="1"/>
  <c r="V5783" i="1"/>
  <c r="V5782" i="1"/>
  <c r="R5782" i="1"/>
  <c r="Y5782" i="1" s="1"/>
  <c r="V5778" i="1"/>
  <c r="R5778" i="1"/>
  <c r="Y5778" i="1" s="1"/>
  <c r="R5771" i="1"/>
  <c r="Y5771" i="1" s="1"/>
  <c r="V5771" i="1"/>
  <c r="R5767" i="1"/>
  <c r="Y5767" i="1" s="1"/>
  <c r="V5767" i="1"/>
  <c r="R5763" i="1"/>
  <c r="Y5763" i="1" s="1"/>
  <c r="V5763" i="1"/>
  <c r="R5755" i="1"/>
  <c r="Y5755" i="1" s="1"/>
  <c r="V5755" i="1"/>
  <c r="R5751" i="1"/>
  <c r="Y5751" i="1" s="1"/>
  <c r="V5751" i="1"/>
  <c r="R5747" i="1"/>
  <c r="Y5747" i="1" s="1"/>
  <c r="V5747" i="1"/>
  <c r="R5739" i="1"/>
  <c r="Y5739" i="1" s="1"/>
  <c r="V5739" i="1"/>
  <c r="R5735" i="1"/>
  <c r="Y5735" i="1" s="1"/>
  <c r="V5735" i="1"/>
  <c r="V5730" i="1"/>
  <c r="R5730" i="1"/>
  <c r="Y5730" i="1" s="1"/>
  <c r="R5723" i="1"/>
  <c r="Y5723" i="1" s="1"/>
  <c r="V5723" i="1"/>
  <c r="R5719" i="1"/>
  <c r="Y5719" i="1" s="1"/>
  <c r="V5719" i="1"/>
  <c r="V5718" i="1"/>
  <c r="R5718" i="1"/>
  <c r="Y5718" i="1" s="1"/>
  <c r="V5714" i="1"/>
  <c r="R5714" i="1"/>
  <c r="Y5714" i="1" s="1"/>
  <c r="R5707" i="1"/>
  <c r="Y5707" i="1" s="1"/>
  <c r="V5707" i="1"/>
  <c r="R5703" i="1"/>
  <c r="Y5703" i="1" s="1"/>
  <c r="V5703" i="1"/>
  <c r="V5698" i="1"/>
  <c r="R5698" i="1"/>
  <c r="Y5698" i="1" s="1"/>
  <c r="R5691" i="1"/>
  <c r="Y5691" i="1" s="1"/>
  <c r="V5691" i="1"/>
  <c r="R5687" i="1"/>
  <c r="Y5687" i="1" s="1"/>
  <c r="V5687" i="1"/>
  <c r="R5675" i="1"/>
  <c r="Y5675" i="1" s="1"/>
  <c r="V5675" i="1"/>
  <c r="R5671" i="1"/>
  <c r="Y5671" i="1" s="1"/>
  <c r="V5671" i="1"/>
  <c r="V5670" i="1"/>
  <c r="R5670" i="1"/>
  <c r="Y5670" i="1" s="1"/>
  <c r="V5666" i="1"/>
  <c r="R5666" i="1"/>
  <c r="Y5666" i="1" s="1"/>
  <c r="R5659" i="1"/>
  <c r="Y5659" i="1" s="1"/>
  <c r="V5659" i="1"/>
  <c r="R5655" i="1"/>
  <c r="Y5655" i="1" s="1"/>
  <c r="V5655" i="1"/>
  <c r="V5654" i="1"/>
  <c r="R5654" i="1"/>
  <c r="Y5654" i="1" s="1"/>
  <c r="R5643" i="1"/>
  <c r="Y5643" i="1" s="1"/>
  <c r="V5643" i="1"/>
  <c r="R5639" i="1"/>
  <c r="Y5639" i="1" s="1"/>
  <c r="V5639" i="1"/>
  <c r="R5627" i="1"/>
  <c r="Y5627" i="1" s="1"/>
  <c r="V5627" i="1"/>
  <c r="R5625" i="1"/>
  <c r="Y5625" i="1" s="1"/>
  <c r="V5625" i="1"/>
  <c r="R5623" i="1"/>
  <c r="Y5623" i="1" s="1"/>
  <c r="V5623" i="1"/>
  <c r="R5621" i="1"/>
  <c r="Y5621" i="1" s="1"/>
  <c r="V5621" i="1"/>
  <c r="R5619" i="1"/>
  <c r="Y5619" i="1" s="1"/>
  <c r="V5619" i="1"/>
  <c r="R5617" i="1"/>
  <c r="Y5617" i="1" s="1"/>
  <c r="V5617" i="1"/>
  <c r="R5615" i="1"/>
  <c r="Y5615" i="1" s="1"/>
  <c r="V5615" i="1"/>
  <c r="R5613" i="1"/>
  <c r="Y5613" i="1" s="1"/>
  <c r="V5613" i="1"/>
  <c r="R5611" i="1"/>
  <c r="Y5611" i="1" s="1"/>
  <c r="V5611" i="1"/>
  <c r="R5609" i="1"/>
  <c r="Y5609" i="1" s="1"/>
  <c r="V5609" i="1"/>
  <c r="R5607" i="1"/>
  <c r="Y5607" i="1" s="1"/>
  <c r="V5607" i="1"/>
  <c r="R5605" i="1"/>
  <c r="Y5605" i="1" s="1"/>
  <c r="V5605" i="1"/>
  <c r="R5603" i="1"/>
  <c r="Y5603" i="1" s="1"/>
  <c r="V5603" i="1"/>
  <c r="R5601" i="1"/>
  <c r="Y5601" i="1" s="1"/>
  <c r="V5601" i="1"/>
  <c r="R5599" i="1"/>
  <c r="Y5599" i="1" s="1"/>
  <c r="V5599" i="1"/>
  <c r="R5597" i="1"/>
  <c r="Y5597" i="1" s="1"/>
  <c r="V5597" i="1"/>
  <c r="R5595" i="1"/>
  <c r="Y5595" i="1" s="1"/>
  <c r="V5595" i="1"/>
  <c r="R5593" i="1"/>
  <c r="Y5593" i="1" s="1"/>
  <c r="V5593" i="1"/>
  <c r="R5591" i="1"/>
  <c r="Y5591" i="1" s="1"/>
  <c r="V5591" i="1"/>
  <c r="R5589" i="1"/>
  <c r="Y5589" i="1" s="1"/>
  <c r="V5589" i="1"/>
  <c r="R5587" i="1"/>
  <c r="Y5587" i="1" s="1"/>
  <c r="V5587" i="1"/>
  <c r="R5585" i="1"/>
  <c r="Y5585" i="1" s="1"/>
  <c r="V5585" i="1"/>
  <c r="R5583" i="1"/>
  <c r="Y5583" i="1" s="1"/>
  <c r="V5583" i="1"/>
  <c r="R5581" i="1"/>
  <c r="Y5581" i="1" s="1"/>
  <c r="V5581" i="1"/>
  <c r="R5579" i="1"/>
  <c r="Y5579" i="1" s="1"/>
  <c r="V5579" i="1"/>
  <c r="R5577" i="1"/>
  <c r="Y5577" i="1" s="1"/>
  <c r="V5577" i="1"/>
  <c r="R5575" i="1"/>
  <c r="Y5575" i="1" s="1"/>
  <c r="V5575" i="1"/>
  <c r="R5573" i="1"/>
  <c r="Y5573" i="1" s="1"/>
  <c r="V5573" i="1"/>
  <c r="R5571" i="1"/>
  <c r="Y5571" i="1" s="1"/>
  <c r="V5571" i="1"/>
  <c r="R5569" i="1"/>
  <c r="Y5569" i="1" s="1"/>
  <c r="V5569" i="1"/>
  <c r="R5567" i="1"/>
  <c r="Y5567" i="1" s="1"/>
  <c r="V5567" i="1"/>
  <c r="R5565" i="1"/>
  <c r="Y5565" i="1" s="1"/>
  <c r="V5565" i="1"/>
  <c r="R5563" i="1"/>
  <c r="Y5563" i="1" s="1"/>
  <c r="V5563" i="1"/>
  <c r="R5561" i="1"/>
  <c r="Y5561" i="1" s="1"/>
  <c r="V5561" i="1"/>
  <c r="R5559" i="1"/>
  <c r="Y5559" i="1" s="1"/>
  <c r="V5559" i="1"/>
  <c r="R5557" i="1"/>
  <c r="Y5557" i="1" s="1"/>
  <c r="V5557" i="1"/>
  <c r="R5555" i="1"/>
  <c r="Y5555" i="1" s="1"/>
  <c r="V5555" i="1"/>
  <c r="R5553" i="1"/>
  <c r="Y5553" i="1" s="1"/>
  <c r="V5553" i="1"/>
  <c r="R5551" i="1"/>
  <c r="Y5551" i="1" s="1"/>
  <c r="V5551" i="1"/>
  <c r="R5549" i="1"/>
  <c r="Y5549" i="1" s="1"/>
  <c r="V5549" i="1"/>
  <c r="R5547" i="1"/>
  <c r="Y5547" i="1" s="1"/>
  <c r="V5547" i="1"/>
  <c r="R5545" i="1"/>
  <c r="Y5545" i="1" s="1"/>
  <c r="V5545" i="1"/>
  <c r="R5543" i="1"/>
  <c r="Y5543" i="1" s="1"/>
  <c r="V5543" i="1"/>
  <c r="R5541" i="1"/>
  <c r="Y5541" i="1" s="1"/>
  <c r="V5541" i="1"/>
  <c r="R5539" i="1"/>
  <c r="Y5539" i="1" s="1"/>
  <c r="V5539" i="1"/>
  <c r="R5537" i="1"/>
  <c r="Y5537" i="1" s="1"/>
  <c r="V5537" i="1"/>
  <c r="R5535" i="1"/>
  <c r="Y5535" i="1" s="1"/>
  <c r="V5535" i="1"/>
  <c r="R5533" i="1"/>
  <c r="Y5533" i="1" s="1"/>
  <c r="V5533" i="1"/>
  <c r="R5531" i="1"/>
  <c r="Y5531" i="1" s="1"/>
  <c r="V5531" i="1"/>
  <c r="R5529" i="1"/>
  <c r="Y5529" i="1" s="1"/>
  <c r="V5529" i="1"/>
  <c r="R5527" i="1"/>
  <c r="Y5527" i="1" s="1"/>
  <c r="V5527" i="1"/>
  <c r="R5525" i="1"/>
  <c r="Y5525" i="1" s="1"/>
  <c r="V5525" i="1"/>
  <c r="R5523" i="1"/>
  <c r="Y5523" i="1" s="1"/>
  <c r="V5523" i="1"/>
  <c r="R5521" i="1"/>
  <c r="Y5521" i="1" s="1"/>
  <c r="V5521" i="1"/>
  <c r="R5519" i="1"/>
  <c r="Y5519" i="1" s="1"/>
  <c r="V5519" i="1"/>
  <c r="R5517" i="1"/>
  <c r="Y5517" i="1" s="1"/>
  <c r="V5517" i="1"/>
  <c r="R5515" i="1"/>
  <c r="Y5515" i="1" s="1"/>
  <c r="V5515" i="1"/>
  <c r="R5513" i="1"/>
  <c r="Y5513" i="1" s="1"/>
  <c r="V5513" i="1"/>
  <c r="R5511" i="1"/>
  <c r="Y5511" i="1" s="1"/>
  <c r="V5511" i="1"/>
  <c r="R5509" i="1"/>
  <c r="Y5509" i="1" s="1"/>
  <c r="V5509" i="1"/>
  <c r="R5507" i="1"/>
  <c r="Y5507" i="1" s="1"/>
  <c r="V5507" i="1"/>
  <c r="R5505" i="1"/>
  <c r="Y5505" i="1" s="1"/>
  <c r="V5505" i="1"/>
  <c r="R5503" i="1"/>
  <c r="Y5503" i="1" s="1"/>
  <c r="V5503" i="1"/>
  <c r="R5501" i="1"/>
  <c r="Y5501" i="1" s="1"/>
  <c r="V5501" i="1"/>
  <c r="R5499" i="1"/>
  <c r="Y5499" i="1" s="1"/>
  <c r="V5499" i="1"/>
  <c r="R5497" i="1"/>
  <c r="Y5497" i="1" s="1"/>
  <c r="V5497" i="1"/>
  <c r="R5495" i="1"/>
  <c r="Y5495" i="1" s="1"/>
  <c r="V5495" i="1"/>
  <c r="R5493" i="1"/>
  <c r="Y5493" i="1" s="1"/>
  <c r="V5493" i="1"/>
  <c r="R5491" i="1"/>
  <c r="Y5491" i="1" s="1"/>
  <c r="V5491" i="1"/>
  <c r="R5489" i="1"/>
  <c r="Y5489" i="1" s="1"/>
  <c r="V5489" i="1"/>
  <c r="R5487" i="1"/>
  <c r="Y5487" i="1" s="1"/>
  <c r="V5487" i="1"/>
  <c r="R5485" i="1"/>
  <c r="Y5485" i="1" s="1"/>
  <c r="V5485" i="1"/>
  <c r="R5483" i="1"/>
  <c r="Y5483" i="1" s="1"/>
  <c r="V5483" i="1"/>
  <c r="R5481" i="1"/>
  <c r="Y5481" i="1" s="1"/>
  <c r="V5481" i="1"/>
  <c r="R5479" i="1"/>
  <c r="Y5479" i="1" s="1"/>
  <c r="V5479" i="1"/>
  <c r="R5477" i="1"/>
  <c r="Y5477" i="1" s="1"/>
  <c r="V5477" i="1"/>
  <c r="R5475" i="1"/>
  <c r="Y5475" i="1" s="1"/>
  <c r="V5475" i="1"/>
  <c r="R5473" i="1"/>
  <c r="Y5473" i="1" s="1"/>
  <c r="V5473" i="1"/>
  <c r="R5471" i="1"/>
  <c r="Y5471" i="1" s="1"/>
  <c r="V5471" i="1"/>
  <c r="R5469" i="1"/>
  <c r="Y5469" i="1" s="1"/>
  <c r="V5469" i="1"/>
  <c r="R5467" i="1"/>
  <c r="Y5467" i="1" s="1"/>
  <c r="V5467" i="1"/>
  <c r="R5465" i="1"/>
  <c r="Y5465" i="1" s="1"/>
  <c r="V5465" i="1"/>
  <c r="R5463" i="1"/>
  <c r="Y5463" i="1" s="1"/>
  <c r="V5463" i="1"/>
  <c r="R5461" i="1"/>
  <c r="Y5461" i="1" s="1"/>
  <c r="V5461" i="1"/>
  <c r="R5459" i="1"/>
  <c r="Y5459" i="1" s="1"/>
  <c r="V5459" i="1"/>
  <c r="R5457" i="1"/>
  <c r="Y5457" i="1" s="1"/>
  <c r="V5457" i="1"/>
  <c r="R5455" i="1"/>
  <c r="Y5455" i="1" s="1"/>
  <c r="V5455" i="1"/>
  <c r="R5453" i="1"/>
  <c r="Y5453" i="1" s="1"/>
  <c r="V5453" i="1"/>
  <c r="R5451" i="1"/>
  <c r="Y5451" i="1" s="1"/>
  <c r="V5451" i="1"/>
  <c r="R5449" i="1"/>
  <c r="Y5449" i="1" s="1"/>
  <c r="V5449" i="1"/>
  <c r="R5447" i="1"/>
  <c r="Y5447" i="1" s="1"/>
  <c r="V5447" i="1"/>
  <c r="R5445" i="1"/>
  <c r="Y5445" i="1" s="1"/>
  <c r="V5445" i="1"/>
  <c r="R5443" i="1"/>
  <c r="Y5443" i="1" s="1"/>
  <c r="V5443" i="1"/>
  <c r="R5441" i="1"/>
  <c r="Y5441" i="1" s="1"/>
  <c r="V5441" i="1"/>
  <c r="R5439" i="1"/>
  <c r="Y5439" i="1" s="1"/>
  <c r="V5439" i="1"/>
  <c r="R5431" i="1"/>
  <c r="Y5431" i="1" s="1"/>
  <c r="V5431" i="1"/>
  <c r="R5423" i="1"/>
  <c r="Y5423" i="1" s="1"/>
  <c r="V5423" i="1"/>
  <c r="R5419" i="1"/>
  <c r="Y5419" i="1" s="1"/>
  <c r="V5419" i="1"/>
  <c r="R5415" i="1"/>
  <c r="Y5415" i="1" s="1"/>
  <c r="V5415" i="1"/>
  <c r="R5413" i="1"/>
  <c r="Y5413" i="1" s="1"/>
  <c r="V5413" i="1"/>
  <c r="R5411" i="1"/>
  <c r="Y5411" i="1" s="1"/>
  <c r="V5411" i="1"/>
  <c r="R5407" i="1"/>
  <c r="Y5407" i="1" s="1"/>
  <c r="V5407" i="1"/>
  <c r="R5403" i="1"/>
  <c r="Y5403" i="1" s="1"/>
  <c r="V5403" i="1"/>
  <c r="R5399" i="1"/>
  <c r="Y5399" i="1" s="1"/>
  <c r="V5399" i="1"/>
  <c r="R5395" i="1"/>
  <c r="Y5395" i="1" s="1"/>
  <c r="V5395" i="1"/>
  <c r="R5391" i="1"/>
  <c r="Y5391" i="1" s="1"/>
  <c r="V5391" i="1"/>
  <c r="R5387" i="1"/>
  <c r="Y5387" i="1" s="1"/>
  <c r="V5387" i="1"/>
  <c r="R5383" i="1"/>
  <c r="Y5383" i="1" s="1"/>
  <c r="V5383" i="1"/>
  <c r="R5381" i="1"/>
  <c r="Y5381" i="1" s="1"/>
  <c r="V5381" i="1"/>
  <c r="R5379" i="1"/>
  <c r="Y5379" i="1" s="1"/>
  <c r="V5379" i="1"/>
  <c r="R5375" i="1"/>
  <c r="Y5375" i="1" s="1"/>
  <c r="V5375" i="1"/>
  <c r="R5371" i="1"/>
  <c r="Y5371" i="1" s="1"/>
  <c r="V5371" i="1"/>
  <c r="R5367" i="1"/>
  <c r="Y5367" i="1" s="1"/>
  <c r="V5367" i="1"/>
  <c r="R5363" i="1"/>
  <c r="Y5363" i="1" s="1"/>
  <c r="V5363" i="1"/>
  <c r="R5355" i="1"/>
  <c r="Y5355" i="1" s="1"/>
  <c r="V5355" i="1"/>
  <c r="R5351" i="1"/>
  <c r="Y5351" i="1" s="1"/>
  <c r="V5351" i="1"/>
  <c r="R5349" i="1"/>
  <c r="Y5349" i="1" s="1"/>
  <c r="V5349" i="1"/>
  <c r="R5345" i="1"/>
  <c r="Y5345" i="1" s="1"/>
  <c r="V5345" i="1"/>
  <c r="R5341" i="1"/>
  <c r="Y5341" i="1" s="1"/>
  <c r="V5341" i="1"/>
  <c r="R5339" i="1"/>
  <c r="Y5339" i="1" s="1"/>
  <c r="V5339" i="1"/>
  <c r="R5337" i="1"/>
  <c r="Y5337" i="1" s="1"/>
  <c r="V5337" i="1"/>
  <c r="R5333" i="1"/>
  <c r="Y5333" i="1" s="1"/>
  <c r="V5333" i="1"/>
  <c r="R5331" i="1"/>
  <c r="Y5331" i="1" s="1"/>
  <c r="V5331" i="1"/>
  <c r="R5329" i="1"/>
  <c r="Y5329" i="1" s="1"/>
  <c r="V5329" i="1"/>
  <c r="R5325" i="1"/>
  <c r="Y5325" i="1" s="1"/>
  <c r="V5325" i="1"/>
  <c r="R5323" i="1"/>
  <c r="Y5323" i="1" s="1"/>
  <c r="V5323" i="1"/>
  <c r="R5321" i="1"/>
  <c r="Y5321" i="1" s="1"/>
  <c r="V5321" i="1"/>
  <c r="R5317" i="1"/>
  <c r="Y5317" i="1" s="1"/>
  <c r="V5317" i="1"/>
  <c r="R5315" i="1"/>
  <c r="Y5315" i="1" s="1"/>
  <c r="V5315" i="1"/>
  <c r="R5313" i="1"/>
  <c r="Y5313" i="1" s="1"/>
  <c r="V5313" i="1"/>
  <c r="R5309" i="1"/>
  <c r="Y5309" i="1" s="1"/>
  <c r="V5309" i="1"/>
  <c r="R5307" i="1"/>
  <c r="Y5307" i="1" s="1"/>
  <c r="V5307" i="1"/>
  <c r="R5305" i="1"/>
  <c r="Y5305" i="1" s="1"/>
  <c r="V5305" i="1"/>
  <c r="R5301" i="1"/>
  <c r="Y5301" i="1" s="1"/>
  <c r="V5301" i="1"/>
  <c r="R5299" i="1"/>
  <c r="Y5299" i="1" s="1"/>
  <c r="V5299" i="1"/>
  <c r="R5297" i="1"/>
  <c r="Y5297" i="1" s="1"/>
  <c r="V5297" i="1"/>
  <c r="R5293" i="1"/>
  <c r="Y5293" i="1" s="1"/>
  <c r="V5293" i="1"/>
  <c r="R5291" i="1"/>
  <c r="Y5291" i="1" s="1"/>
  <c r="V5291" i="1"/>
  <c r="R5289" i="1"/>
  <c r="Y5289" i="1" s="1"/>
  <c r="V5289" i="1"/>
  <c r="R5285" i="1"/>
  <c r="Y5285" i="1" s="1"/>
  <c r="V5285" i="1"/>
  <c r="R5283" i="1"/>
  <c r="Y5283" i="1" s="1"/>
  <c r="V5283" i="1"/>
  <c r="R5281" i="1"/>
  <c r="Y5281" i="1" s="1"/>
  <c r="V5281" i="1"/>
  <c r="R5277" i="1"/>
  <c r="Y5277" i="1" s="1"/>
  <c r="V5277" i="1"/>
  <c r="R5275" i="1"/>
  <c r="Y5275" i="1" s="1"/>
  <c r="V5275" i="1"/>
  <c r="R5273" i="1"/>
  <c r="Y5273" i="1" s="1"/>
  <c r="V5273" i="1"/>
  <c r="R5269" i="1"/>
  <c r="Y5269" i="1" s="1"/>
  <c r="V5269" i="1"/>
  <c r="R5267" i="1"/>
  <c r="Y5267" i="1" s="1"/>
  <c r="V5267" i="1"/>
  <c r="R5265" i="1"/>
  <c r="Y5265" i="1" s="1"/>
  <c r="V5265" i="1"/>
  <c r="R5261" i="1"/>
  <c r="Y5261" i="1" s="1"/>
  <c r="V5261" i="1"/>
  <c r="R5259" i="1"/>
  <c r="Y5259" i="1" s="1"/>
  <c r="V5259" i="1"/>
  <c r="R5257" i="1"/>
  <c r="Y5257" i="1" s="1"/>
  <c r="V5257" i="1"/>
  <c r="R5253" i="1"/>
  <c r="Y5253" i="1" s="1"/>
  <c r="V5253" i="1"/>
  <c r="R5251" i="1"/>
  <c r="Y5251" i="1" s="1"/>
  <c r="V5251" i="1"/>
  <c r="R5249" i="1"/>
  <c r="Y5249" i="1" s="1"/>
  <c r="V5249" i="1"/>
  <c r="R5245" i="1"/>
  <c r="Y5245" i="1" s="1"/>
  <c r="V5245" i="1"/>
  <c r="R5243" i="1"/>
  <c r="Y5243" i="1" s="1"/>
  <c r="V5243" i="1"/>
  <c r="R5241" i="1"/>
  <c r="Y5241" i="1" s="1"/>
  <c r="V5241" i="1"/>
  <c r="R5237" i="1"/>
  <c r="Y5237" i="1" s="1"/>
  <c r="V5237" i="1"/>
  <c r="R5235" i="1"/>
  <c r="Y5235" i="1" s="1"/>
  <c r="V5235" i="1"/>
  <c r="R5233" i="1"/>
  <c r="Y5233" i="1" s="1"/>
  <c r="V5233" i="1"/>
  <c r="R5229" i="1"/>
  <c r="Y5229" i="1" s="1"/>
  <c r="V5229" i="1"/>
  <c r="R5227" i="1"/>
  <c r="Y5227" i="1" s="1"/>
  <c r="V5227" i="1"/>
  <c r="R5225" i="1"/>
  <c r="Y5225" i="1" s="1"/>
  <c r="V5225" i="1"/>
  <c r="R5221" i="1"/>
  <c r="Y5221" i="1" s="1"/>
  <c r="V5221" i="1"/>
  <c r="R5219" i="1"/>
  <c r="Y5219" i="1" s="1"/>
  <c r="V5219" i="1"/>
  <c r="O5217" i="1"/>
  <c r="O5213" i="1"/>
  <c r="R5211" i="1"/>
  <c r="Y5211" i="1" s="1"/>
  <c r="V5211" i="1"/>
  <c r="O5209" i="1"/>
  <c r="O5205" i="1"/>
  <c r="R5203" i="1"/>
  <c r="Y5203" i="1" s="1"/>
  <c r="V5203" i="1"/>
  <c r="O5201" i="1"/>
  <c r="O5197" i="1"/>
  <c r="R5195" i="1"/>
  <c r="Y5195" i="1" s="1"/>
  <c r="V5195" i="1"/>
  <c r="O5193" i="1"/>
  <c r="O5189" i="1"/>
  <c r="R5187" i="1"/>
  <c r="Y5187" i="1" s="1"/>
  <c r="V5187" i="1"/>
  <c r="O5185" i="1"/>
  <c r="O5181" i="1"/>
  <c r="R5179" i="1"/>
  <c r="Y5179" i="1" s="1"/>
  <c r="V5179" i="1"/>
  <c r="O5177" i="1"/>
  <c r="O5173" i="1"/>
  <c r="R5171" i="1"/>
  <c r="Y5171" i="1" s="1"/>
  <c r="V5171" i="1"/>
  <c r="O5169" i="1"/>
  <c r="O5165" i="1"/>
  <c r="R5163" i="1"/>
  <c r="Y5163" i="1" s="1"/>
  <c r="V5163" i="1"/>
  <c r="O5161" i="1"/>
  <c r="O5157" i="1"/>
  <c r="R5155" i="1"/>
  <c r="Y5155" i="1" s="1"/>
  <c r="V5155" i="1"/>
  <c r="O5153" i="1"/>
  <c r="O5149" i="1"/>
  <c r="R5147" i="1"/>
  <c r="Y5147" i="1" s="1"/>
  <c r="V5147" i="1"/>
  <c r="O5145" i="1"/>
  <c r="O5141" i="1"/>
  <c r="R5139" i="1"/>
  <c r="Y5139" i="1" s="1"/>
  <c r="V5139" i="1"/>
  <c r="O5137" i="1"/>
  <c r="O5133" i="1"/>
  <c r="R5131" i="1"/>
  <c r="Y5131" i="1" s="1"/>
  <c r="V5131" i="1"/>
  <c r="O5129" i="1"/>
  <c r="O5125" i="1"/>
  <c r="R5123" i="1"/>
  <c r="Y5123" i="1" s="1"/>
  <c r="V5123" i="1"/>
  <c r="O5121" i="1"/>
  <c r="O5117" i="1"/>
  <c r="R5115" i="1"/>
  <c r="Y5115" i="1" s="1"/>
  <c r="V5115" i="1"/>
  <c r="O5113" i="1"/>
  <c r="O5109" i="1"/>
  <c r="R5107" i="1"/>
  <c r="Y5107" i="1" s="1"/>
  <c r="V5107" i="1"/>
  <c r="O5105" i="1"/>
  <c r="O5101" i="1"/>
  <c r="R5099" i="1"/>
  <c r="Y5099" i="1" s="1"/>
  <c r="V5099" i="1"/>
  <c r="O5097" i="1"/>
  <c r="O5093" i="1"/>
  <c r="R5091" i="1"/>
  <c r="Y5091" i="1" s="1"/>
  <c r="V5091" i="1"/>
  <c r="O5089" i="1"/>
  <c r="O5085" i="1"/>
  <c r="R5083" i="1"/>
  <c r="Y5083" i="1" s="1"/>
  <c r="V5083" i="1"/>
  <c r="O5081" i="1"/>
  <c r="O5077" i="1"/>
  <c r="R5075" i="1"/>
  <c r="Y5075" i="1" s="1"/>
  <c r="V5075" i="1"/>
  <c r="O5073" i="1"/>
  <c r="O5069" i="1"/>
  <c r="R5067" i="1"/>
  <c r="Y5067" i="1" s="1"/>
  <c r="V5067" i="1"/>
  <c r="O5065" i="1"/>
  <c r="O5061" i="1"/>
  <c r="R5059" i="1"/>
  <c r="Y5059" i="1" s="1"/>
  <c r="V5059" i="1"/>
  <c r="O5057" i="1"/>
  <c r="O5053" i="1"/>
  <c r="R5051" i="1"/>
  <c r="Y5051" i="1" s="1"/>
  <c r="V5051" i="1"/>
  <c r="O5049" i="1"/>
  <c r="O5045" i="1"/>
  <c r="R5043" i="1"/>
  <c r="Y5043" i="1" s="1"/>
  <c r="V5043" i="1"/>
  <c r="O5041" i="1"/>
  <c r="O5037" i="1"/>
  <c r="R5035" i="1"/>
  <c r="Y5035" i="1" s="1"/>
  <c r="V5035" i="1"/>
  <c r="O5033" i="1"/>
  <c r="O5029" i="1"/>
  <c r="R5027" i="1"/>
  <c r="Y5027" i="1" s="1"/>
  <c r="V5027" i="1"/>
  <c r="O5025" i="1"/>
  <c r="O5021" i="1"/>
  <c r="R5019" i="1"/>
  <c r="Y5019" i="1" s="1"/>
  <c r="V5019" i="1"/>
  <c r="O5017" i="1"/>
  <c r="O5013" i="1"/>
  <c r="R5011" i="1"/>
  <c r="Y5011" i="1" s="1"/>
  <c r="V5011" i="1"/>
  <c r="O5009" i="1"/>
  <c r="O5005" i="1"/>
  <c r="R5003" i="1"/>
  <c r="Y5003" i="1" s="1"/>
  <c r="V5003" i="1"/>
  <c r="O5001" i="1"/>
  <c r="O4997" i="1"/>
  <c r="R4995" i="1"/>
  <c r="Y4995" i="1" s="1"/>
  <c r="V4995" i="1"/>
  <c r="O4993" i="1"/>
  <c r="R4991" i="1"/>
  <c r="Y4991" i="1" s="1"/>
  <c r="V4991" i="1"/>
  <c r="O4989" i="1"/>
  <c r="R4987" i="1"/>
  <c r="Y4987" i="1" s="1"/>
  <c r="V4987" i="1"/>
  <c r="O4985" i="1"/>
  <c r="R4983" i="1"/>
  <c r="Y4983" i="1" s="1"/>
  <c r="V4983" i="1"/>
  <c r="O4981" i="1"/>
  <c r="R4979" i="1"/>
  <c r="Y4979" i="1" s="1"/>
  <c r="V4979" i="1"/>
  <c r="O4977" i="1"/>
  <c r="R4975" i="1"/>
  <c r="Y4975" i="1" s="1"/>
  <c r="V4975" i="1"/>
  <c r="O4973" i="1"/>
  <c r="R4971" i="1"/>
  <c r="Y4971" i="1" s="1"/>
  <c r="V4971" i="1"/>
  <c r="O4969" i="1"/>
  <c r="R4967" i="1"/>
  <c r="Y4967" i="1" s="1"/>
  <c r="V4967" i="1"/>
  <c r="O4965" i="1"/>
  <c r="R4963" i="1"/>
  <c r="Y4963" i="1" s="1"/>
  <c r="V4963" i="1"/>
  <c r="O4961" i="1"/>
  <c r="R4959" i="1"/>
  <c r="Y4959" i="1" s="1"/>
  <c r="V4959" i="1"/>
  <c r="O4957" i="1"/>
  <c r="R4955" i="1"/>
  <c r="Y4955" i="1" s="1"/>
  <c r="V4955" i="1"/>
  <c r="R4939" i="1"/>
  <c r="Y4939" i="1" s="1"/>
  <c r="V4939" i="1"/>
  <c r="V4928" i="1"/>
  <c r="R4928" i="1"/>
  <c r="Y4928" i="1" s="1"/>
  <c r="R4923" i="1"/>
  <c r="Y4923" i="1" s="1"/>
  <c r="V4923" i="1"/>
  <c r="R4907" i="1"/>
  <c r="Y4907" i="1" s="1"/>
  <c r="V4907" i="1"/>
  <c r="V4896" i="1"/>
  <c r="R4896" i="1"/>
  <c r="Y4896" i="1" s="1"/>
  <c r="R4891" i="1"/>
  <c r="Y4891" i="1" s="1"/>
  <c r="V4891" i="1"/>
  <c r="V4880" i="1"/>
  <c r="R4880" i="1"/>
  <c r="Y4880" i="1" s="1"/>
  <c r="R4875" i="1"/>
  <c r="Y4875" i="1" s="1"/>
  <c r="V4875" i="1"/>
  <c r="V4864" i="1"/>
  <c r="R4864" i="1"/>
  <c r="Y4864" i="1" s="1"/>
  <c r="R4859" i="1"/>
  <c r="Y4859" i="1" s="1"/>
  <c r="V4859" i="1"/>
  <c r="V4848" i="1"/>
  <c r="R4848" i="1"/>
  <c r="Y4848" i="1" s="1"/>
  <c r="V4832" i="1"/>
  <c r="R4832" i="1"/>
  <c r="Y4832" i="1" s="1"/>
  <c r="V4768" i="1"/>
  <c r="R4768" i="1"/>
  <c r="Y4768" i="1" s="1"/>
  <c r="V4752" i="1"/>
  <c r="R4752" i="1"/>
  <c r="Y4752" i="1" s="1"/>
  <c r="V4736" i="1"/>
  <c r="R4736" i="1"/>
  <c r="Y4736" i="1" s="1"/>
  <c r="V4720" i="1"/>
  <c r="R4720" i="1"/>
  <c r="Y4720" i="1" s="1"/>
  <c r="V4704" i="1"/>
  <c r="R4704" i="1"/>
  <c r="Y4704" i="1" s="1"/>
  <c r="V4688" i="1"/>
  <c r="R4688" i="1"/>
  <c r="Y4688" i="1" s="1"/>
  <c r="V4672" i="1"/>
  <c r="R4672" i="1"/>
  <c r="Y4672" i="1" s="1"/>
  <c r="K5624" i="1"/>
  <c r="O5624" i="1" s="1"/>
  <c r="K5620" i="1"/>
  <c r="O5620" i="1" s="1"/>
  <c r="K5616" i="1"/>
  <c r="O5616" i="1" s="1"/>
  <c r="K5612" i="1"/>
  <c r="O5612" i="1" s="1"/>
  <c r="K5608" i="1"/>
  <c r="O5608" i="1" s="1"/>
  <c r="K5604" i="1"/>
  <c r="O5604" i="1" s="1"/>
  <c r="K5600" i="1"/>
  <c r="O5600" i="1" s="1"/>
  <c r="K5596" i="1"/>
  <c r="O5596" i="1" s="1"/>
  <c r="K5592" i="1"/>
  <c r="O5592" i="1" s="1"/>
  <c r="K5588" i="1"/>
  <c r="O5588" i="1" s="1"/>
  <c r="K5584" i="1"/>
  <c r="O5584" i="1" s="1"/>
  <c r="K5580" i="1"/>
  <c r="O5580" i="1" s="1"/>
  <c r="K5576" i="1"/>
  <c r="O5576" i="1" s="1"/>
  <c r="K5572" i="1"/>
  <c r="O5572" i="1" s="1"/>
  <c r="K5568" i="1"/>
  <c r="O5568" i="1" s="1"/>
  <c r="K5564" i="1"/>
  <c r="O5564" i="1" s="1"/>
  <c r="K5560" i="1"/>
  <c r="O5560" i="1" s="1"/>
  <c r="K5556" i="1"/>
  <c r="O5556" i="1" s="1"/>
  <c r="K5552" i="1"/>
  <c r="O5552" i="1" s="1"/>
  <c r="K5548" i="1"/>
  <c r="O5548" i="1" s="1"/>
  <c r="K5544" i="1"/>
  <c r="O5544" i="1" s="1"/>
  <c r="K5540" i="1"/>
  <c r="O5540" i="1" s="1"/>
  <c r="K5536" i="1"/>
  <c r="O5536" i="1" s="1"/>
  <c r="K5532" i="1"/>
  <c r="O5532" i="1" s="1"/>
  <c r="K5528" i="1"/>
  <c r="O5528" i="1" s="1"/>
  <c r="K5524" i="1"/>
  <c r="O5524" i="1" s="1"/>
  <c r="K5520" i="1"/>
  <c r="O5520" i="1" s="1"/>
  <c r="K5516" i="1"/>
  <c r="O5516" i="1" s="1"/>
  <c r="K5512" i="1"/>
  <c r="O5512" i="1" s="1"/>
  <c r="K5508" i="1"/>
  <c r="O5508" i="1" s="1"/>
  <c r="K5504" i="1"/>
  <c r="O5504" i="1" s="1"/>
  <c r="K5500" i="1"/>
  <c r="O5500" i="1" s="1"/>
  <c r="K5496" i="1"/>
  <c r="O5496" i="1" s="1"/>
  <c r="K5492" i="1"/>
  <c r="O5492" i="1" s="1"/>
  <c r="K5488" i="1"/>
  <c r="O5488" i="1" s="1"/>
  <c r="K5484" i="1"/>
  <c r="O5484" i="1" s="1"/>
  <c r="K5480" i="1"/>
  <c r="O5480" i="1" s="1"/>
  <c r="K5476" i="1"/>
  <c r="O5476" i="1" s="1"/>
  <c r="K5472" i="1"/>
  <c r="O5472" i="1" s="1"/>
  <c r="K5468" i="1"/>
  <c r="O5468" i="1" s="1"/>
  <c r="K5464" i="1"/>
  <c r="O5464" i="1" s="1"/>
  <c r="K5460" i="1"/>
  <c r="O5460" i="1" s="1"/>
  <c r="K5456" i="1"/>
  <c r="O5456" i="1" s="1"/>
  <c r="K5452" i="1"/>
  <c r="O5452" i="1" s="1"/>
  <c r="K5448" i="1"/>
  <c r="O5448" i="1" s="1"/>
  <c r="K5444" i="1"/>
  <c r="O5444" i="1" s="1"/>
  <c r="K5440" i="1"/>
  <c r="O5440" i="1" s="1"/>
  <c r="K5436" i="1"/>
  <c r="O5436" i="1" s="1"/>
  <c r="K5432" i="1"/>
  <c r="O5432" i="1" s="1"/>
  <c r="K5428" i="1"/>
  <c r="O5428" i="1" s="1"/>
  <c r="K5424" i="1"/>
  <c r="O5424" i="1" s="1"/>
  <c r="K5420" i="1"/>
  <c r="O5420" i="1" s="1"/>
  <c r="K5416" i="1"/>
  <c r="O5416" i="1" s="1"/>
  <c r="K5412" i="1"/>
  <c r="O5412" i="1" s="1"/>
  <c r="K5408" i="1"/>
  <c r="O5408" i="1" s="1"/>
  <c r="K5404" i="1"/>
  <c r="O5404" i="1" s="1"/>
  <c r="K5400" i="1"/>
  <c r="O5400" i="1" s="1"/>
  <c r="K5396" i="1"/>
  <c r="O5396" i="1" s="1"/>
  <c r="K5392" i="1"/>
  <c r="O5392" i="1" s="1"/>
  <c r="K5388" i="1"/>
  <c r="O5388" i="1" s="1"/>
  <c r="K5384" i="1"/>
  <c r="O5384" i="1" s="1"/>
  <c r="K5380" i="1"/>
  <c r="O5380" i="1" s="1"/>
  <c r="K5376" i="1"/>
  <c r="O5376" i="1" s="1"/>
  <c r="K5372" i="1"/>
  <c r="O5372" i="1" s="1"/>
  <c r="K5368" i="1"/>
  <c r="O5368" i="1" s="1"/>
  <c r="K5364" i="1"/>
  <c r="O5364" i="1" s="1"/>
  <c r="K5360" i="1"/>
  <c r="O5360" i="1" s="1"/>
  <c r="K5356" i="1"/>
  <c r="O5356" i="1" s="1"/>
  <c r="K5352" i="1"/>
  <c r="O5352" i="1" s="1"/>
  <c r="K5348" i="1"/>
  <c r="O5348" i="1" s="1"/>
  <c r="K5344" i="1"/>
  <c r="O5344" i="1" s="1"/>
  <c r="K5340" i="1"/>
  <c r="O5340" i="1" s="1"/>
  <c r="K5336" i="1"/>
  <c r="O5336" i="1" s="1"/>
  <c r="K5332" i="1"/>
  <c r="O5332" i="1" s="1"/>
  <c r="K5328" i="1"/>
  <c r="O5328" i="1" s="1"/>
  <c r="K5324" i="1"/>
  <c r="O5324" i="1" s="1"/>
  <c r="K5320" i="1"/>
  <c r="O5320" i="1" s="1"/>
  <c r="K5316" i="1"/>
  <c r="O5316" i="1" s="1"/>
  <c r="K5312" i="1"/>
  <c r="O5312" i="1" s="1"/>
  <c r="K5308" i="1"/>
  <c r="O5308" i="1" s="1"/>
  <c r="K5304" i="1"/>
  <c r="O5304" i="1" s="1"/>
  <c r="K5300" i="1"/>
  <c r="O5300" i="1" s="1"/>
  <c r="K5296" i="1"/>
  <c r="O5296" i="1" s="1"/>
  <c r="K5292" i="1"/>
  <c r="O5292" i="1" s="1"/>
  <c r="K5288" i="1"/>
  <c r="O5288" i="1" s="1"/>
  <c r="K5284" i="1"/>
  <c r="O5284" i="1" s="1"/>
  <c r="K5280" i="1"/>
  <c r="O5280" i="1" s="1"/>
  <c r="K5276" i="1"/>
  <c r="O5276" i="1" s="1"/>
  <c r="K5272" i="1"/>
  <c r="O5272" i="1" s="1"/>
  <c r="K5268" i="1"/>
  <c r="O5268" i="1" s="1"/>
  <c r="K5264" i="1"/>
  <c r="O5264" i="1" s="1"/>
  <c r="K5260" i="1"/>
  <c r="O5260" i="1" s="1"/>
  <c r="K5256" i="1"/>
  <c r="O5256" i="1" s="1"/>
  <c r="K5252" i="1"/>
  <c r="O5252" i="1" s="1"/>
  <c r="K5248" i="1"/>
  <c r="O5248" i="1" s="1"/>
  <c r="K5244" i="1"/>
  <c r="O5244" i="1" s="1"/>
  <c r="K5240" i="1"/>
  <c r="O5240" i="1" s="1"/>
  <c r="K5236" i="1"/>
  <c r="O5236" i="1" s="1"/>
  <c r="K5232" i="1"/>
  <c r="O5232" i="1" s="1"/>
  <c r="K5228" i="1"/>
  <c r="O5228" i="1" s="1"/>
  <c r="K5224" i="1"/>
  <c r="O5224" i="1" s="1"/>
  <c r="K5220" i="1"/>
  <c r="O5220" i="1" s="1"/>
  <c r="K5216" i="1"/>
  <c r="O5216" i="1" s="1"/>
  <c r="K5212" i="1"/>
  <c r="O5212" i="1" s="1"/>
  <c r="K5208" i="1"/>
  <c r="O5208" i="1" s="1"/>
  <c r="K5204" i="1"/>
  <c r="O5204" i="1" s="1"/>
  <c r="K5200" i="1"/>
  <c r="O5200" i="1" s="1"/>
  <c r="K5196" i="1"/>
  <c r="O5196" i="1" s="1"/>
  <c r="K5192" i="1"/>
  <c r="O5192" i="1" s="1"/>
  <c r="K5188" i="1"/>
  <c r="O5188" i="1" s="1"/>
  <c r="K5184" i="1"/>
  <c r="O5184" i="1" s="1"/>
  <c r="K5180" i="1"/>
  <c r="O5180" i="1" s="1"/>
  <c r="K5176" i="1"/>
  <c r="O5176" i="1" s="1"/>
  <c r="K5172" i="1"/>
  <c r="O5172" i="1" s="1"/>
  <c r="K5168" i="1"/>
  <c r="O5168" i="1" s="1"/>
  <c r="K5164" i="1"/>
  <c r="O5164" i="1" s="1"/>
  <c r="K5160" i="1"/>
  <c r="O5160" i="1" s="1"/>
  <c r="K5156" i="1"/>
  <c r="O5156" i="1" s="1"/>
  <c r="K5152" i="1"/>
  <c r="O5152" i="1" s="1"/>
  <c r="K5148" i="1"/>
  <c r="O5148" i="1" s="1"/>
  <c r="K5144" i="1"/>
  <c r="O5144" i="1" s="1"/>
  <c r="K5140" i="1"/>
  <c r="O5140" i="1" s="1"/>
  <c r="K5136" i="1"/>
  <c r="O5136" i="1" s="1"/>
  <c r="K5132" i="1"/>
  <c r="O5132" i="1" s="1"/>
  <c r="K5128" i="1"/>
  <c r="O5128" i="1" s="1"/>
  <c r="K5124" i="1"/>
  <c r="O5124" i="1" s="1"/>
  <c r="K5120" i="1"/>
  <c r="O5120" i="1" s="1"/>
  <c r="K5116" i="1"/>
  <c r="O5116" i="1" s="1"/>
  <c r="K5112" i="1"/>
  <c r="O5112" i="1" s="1"/>
  <c r="K5108" i="1"/>
  <c r="O5108" i="1" s="1"/>
  <c r="K5104" i="1"/>
  <c r="O5104" i="1" s="1"/>
  <c r="K5100" i="1"/>
  <c r="O5100" i="1" s="1"/>
  <c r="K5096" i="1"/>
  <c r="O5096" i="1" s="1"/>
  <c r="K5092" i="1"/>
  <c r="O5092" i="1" s="1"/>
  <c r="K5088" i="1"/>
  <c r="O5088" i="1" s="1"/>
  <c r="K5084" i="1"/>
  <c r="O5084" i="1" s="1"/>
  <c r="K5080" i="1"/>
  <c r="O5080" i="1" s="1"/>
  <c r="K5076" i="1"/>
  <c r="O5076" i="1" s="1"/>
  <c r="K5072" i="1"/>
  <c r="O5072" i="1" s="1"/>
  <c r="K5068" i="1"/>
  <c r="O5068" i="1" s="1"/>
  <c r="K5064" i="1"/>
  <c r="O5064" i="1" s="1"/>
  <c r="K5060" i="1"/>
  <c r="O5060" i="1" s="1"/>
  <c r="K5056" i="1"/>
  <c r="O5056" i="1" s="1"/>
  <c r="K5052" i="1"/>
  <c r="O5052" i="1" s="1"/>
  <c r="K5048" i="1"/>
  <c r="O5048" i="1" s="1"/>
  <c r="K5044" i="1"/>
  <c r="O5044" i="1" s="1"/>
  <c r="K5040" i="1"/>
  <c r="O5040" i="1" s="1"/>
  <c r="K5036" i="1"/>
  <c r="O5036" i="1" s="1"/>
  <c r="K5032" i="1"/>
  <c r="O5032" i="1" s="1"/>
  <c r="K5028" i="1"/>
  <c r="O5028" i="1" s="1"/>
  <c r="K5024" i="1"/>
  <c r="O5024" i="1" s="1"/>
  <c r="K5020" i="1"/>
  <c r="O5020" i="1" s="1"/>
  <c r="K5016" i="1"/>
  <c r="O5016" i="1" s="1"/>
  <c r="K5012" i="1"/>
  <c r="O5012" i="1" s="1"/>
  <c r="K5008" i="1"/>
  <c r="O5008" i="1" s="1"/>
  <c r="K5004" i="1"/>
  <c r="O5004" i="1" s="1"/>
  <c r="K5000" i="1"/>
  <c r="O5000" i="1" s="1"/>
  <c r="K4996" i="1"/>
  <c r="O4996" i="1" s="1"/>
  <c r="K4992" i="1"/>
  <c r="O4992" i="1" s="1"/>
  <c r="K4988" i="1"/>
  <c r="O4988" i="1" s="1"/>
  <c r="K4984" i="1"/>
  <c r="O4984" i="1" s="1"/>
  <c r="K4980" i="1"/>
  <c r="O4980" i="1" s="1"/>
  <c r="K4976" i="1"/>
  <c r="O4976" i="1" s="1"/>
  <c r="K4972" i="1"/>
  <c r="O4972" i="1" s="1"/>
  <c r="K4968" i="1"/>
  <c r="O4968" i="1" s="1"/>
  <c r="K4964" i="1"/>
  <c r="O4964" i="1" s="1"/>
  <c r="K4960" i="1"/>
  <c r="O4960" i="1" s="1"/>
  <c r="K4956" i="1"/>
  <c r="O4956" i="1" s="1"/>
  <c r="K4950" i="1"/>
  <c r="O4950" i="1" s="1"/>
  <c r="K4942" i="1"/>
  <c r="O4942" i="1" s="1"/>
  <c r="K4934" i="1"/>
  <c r="O4934" i="1" s="1"/>
  <c r="R4932" i="1"/>
  <c r="Y4932" i="1" s="1"/>
  <c r="K4926" i="1"/>
  <c r="O4926" i="1" s="1"/>
  <c r="K4918" i="1"/>
  <c r="O4918" i="1" s="1"/>
  <c r="K4910" i="1"/>
  <c r="O4910" i="1" s="1"/>
  <c r="K4902" i="1"/>
  <c r="O4902" i="1" s="1"/>
  <c r="K4894" i="1"/>
  <c r="O4894" i="1" s="1"/>
  <c r="K4886" i="1"/>
  <c r="O4886" i="1" s="1"/>
  <c r="K4878" i="1"/>
  <c r="O4878" i="1" s="1"/>
  <c r="K4870" i="1"/>
  <c r="O4870" i="1" s="1"/>
  <c r="R4868" i="1"/>
  <c r="Y4868" i="1" s="1"/>
  <c r="K4862" i="1"/>
  <c r="O4862" i="1" s="1"/>
  <c r="K4854" i="1"/>
  <c r="O4854" i="1" s="1"/>
  <c r="R4852" i="1"/>
  <c r="Y4852" i="1" s="1"/>
  <c r="K4846" i="1"/>
  <c r="O4846" i="1" s="1"/>
  <c r="R4844" i="1"/>
  <c r="Y4844" i="1" s="1"/>
  <c r="K4838" i="1"/>
  <c r="O4838" i="1" s="1"/>
  <c r="K4830" i="1"/>
  <c r="O4830" i="1" s="1"/>
  <c r="R4828" i="1"/>
  <c r="Y4828" i="1" s="1"/>
  <c r="K4822" i="1"/>
  <c r="O4822" i="1" s="1"/>
  <c r="O4811" i="1"/>
  <c r="R4809" i="1"/>
  <c r="Y4809" i="1" s="1"/>
  <c r="O4795" i="1"/>
  <c r="R4793" i="1"/>
  <c r="Y4793" i="1" s="1"/>
  <c r="R4790" i="1"/>
  <c r="Y4790" i="1" s="1"/>
  <c r="R4663" i="1"/>
  <c r="Y4663" i="1" s="1"/>
  <c r="V4663" i="1"/>
  <c r="R4659" i="1"/>
  <c r="Y4659" i="1" s="1"/>
  <c r="V4659" i="1"/>
  <c r="R4655" i="1"/>
  <c r="Y4655" i="1" s="1"/>
  <c r="V4655" i="1"/>
  <c r="R4651" i="1"/>
  <c r="Y4651" i="1" s="1"/>
  <c r="V4651" i="1"/>
  <c r="R4647" i="1"/>
  <c r="Y4647" i="1" s="1"/>
  <c r="V4647" i="1"/>
  <c r="R4643" i="1"/>
  <c r="Y4643" i="1" s="1"/>
  <c r="V4643" i="1"/>
  <c r="R4639" i="1"/>
  <c r="Y4639" i="1" s="1"/>
  <c r="V4639" i="1"/>
  <c r="R4635" i="1"/>
  <c r="Y4635" i="1" s="1"/>
  <c r="V4635" i="1"/>
  <c r="R4631" i="1"/>
  <c r="Y4631" i="1" s="1"/>
  <c r="V4631" i="1"/>
  <c r="R4627" i="1"/>
  <c r="Y4627" i="1" s="1"/>
  <c r="V4627" i="1"/>
  <c r="R4623" i="1"/>
  <c r="Y4623" i="1" s="1"/>
  <c r="V4623" i="1"/>
  <c r="R4619" i="1"/>
  <c r="Y4619" i="1" s="1"/>
  <c r="V4619" i="1"/>
  <c r="R4615" i="1"/>
  <c r="Y4615" i="1" s="1"/>
  <c r="V4615" i="1"/>
  <c r="R4611" i="1"/>
  <c r="Y4611" i="1" s="1"/>
  <c r="V4611" i="1"/>
  <c r="R4607" i="1"/>
  <c r="Y4607" i="1" s="1"/>
  <c r="V4607" i="1"/>
  <c r="R4603" i="1"/>
  <c r="Y4603" i="1" s="1"/>
  <c r="V4603" i="1"/>
  <c r="R4599" i="1"/>
  <c r="Y4599" i="1" s="1"/>
  <c r="V4599" i="1"/>
  <c r="R4595" i="1"/>
  <c r="Y4595" i="1" s="1"/>
  <c r="V4595" i="1"/>
  <c r="R4591" i="1"/>
  <c r="Y4591" i="1" s="1"/>
  <c r="V4591" i="1"/>
  <c r="R4587" i="1"/>
  <c r="Y4587" i="1" s="1"/>
  <c r="V4587" i="1"/>
  <c r="R4583" i="1"/>
  <c r="Y4583" i="1" s="1"/>
  <c r="V4583" i="1"/>
  <c r="R4579" i="1"/>
  <c r="Y4579" i="1" s="1"/>
  <c r="V4579" i="1"/>
  <c r="R4575" i="1"/>
  <c r="Y4575" i="1" s="1"/>
  <c r="V4575" i="1"/>
  <c r="R4571" i="1"/>
  <c r="Y4571" i="1" s="1"/>
  <c r="V4571" i="1"/>
  <c r="R4567" i="1"/>
  <c r="Y4567" i="1" s="1"/>
  <c r="V4567" i="1"/>
  <c r="R4563" i="1"/>
  <c r="Y4563" i="1" s="1"/>
  <c r="V4563" i="1"/>
  <c r="R4559" i="1"/>
  <c r="Y4559" i="1" s="1"/>
  <c r="V4559" i="1"/>
  <c r="R4555" i="1"/>
  <c r="Y4555" i="1" s="1"/>
  <c r="V4555" i="1"/>
  <c r="R4551" i="1"/>
  <c r="Y4551" i="1" s="1"/>
  <c r="V4551" i="1"/>
  <c r="R4547" i="1"/>
  <c r="Y4547" i="1" s="1"/>
  <c r="V4547" i="1"/>
  <c r="R4543" i="1"/>
  <c r="Y4543" i="1" s="1"/>
  <c r="V4543" i="1"/>
  <c r="R4539" i="1"/>
  <c r="Y4539" i="1" s="1"/>
  <c r="V4539" i="1"/>
  <c r="R4535" i="1"/>
  <c r="Y4535" i="1" s="1"/>
  <c r="V4535" i="1"/>
  <c r="R4531" i="1"/>
  <c r="Y4531" i="1" s="1"/>
  <c r="V4531" i="1"/>
  <c r="R4527" i="1"/>
  <c r="Y4527" i="1" s="1"/>
  <c r="V4527" i="1"/>
  <c r="R4523" i="1"/>
  <c r="Y4523" i="1" s="1"/>
  <c r="V4523" i="1"/>
  <c r="R4519" i="1"/>
  <c r="Y4519" i="1" s="1"/>
  <c r="V4519" i="1"/>
  <c r="R4515" i="1"/>
  <c r="Y4515" i="1" s="1"/>
  <c r="V4515" i="1"/>
  <c r="R4511" i="1"/>
  <c r="Y4511" i="1" s="1"/>
  <c r="V4511" i="1"/>
  <c r="R4507" i="1"/>
  <c r="Y4507" i="1" s="1"/>
  <c r="V4507" i="1"/>
  <c r="R4503" i="1"/>
  <c r="Y4503" i="1" s="1"/>
  <c r="V4503" i="1"/>
  <c r="R4499" i="1"/>
  <c r="Y4499" i="1" s="1"/>
  <c r="V4499" i="1"/>
  <c r="R4495" i="1"/>
  <c r="Y4495" i="1" s="1"/>
  <c r="V4495" i="1"/>
  <c r="R4491" i="1"/>
  <c r="Y4491" i="1" s="1"/>
  <c r="V4491" i="1"/>
  <c r="R4487" i="1"/>
  <c r="Y4487" i="1" s="1"/>
  <c r="V4487" i="1"/>
  <c r="R4483" i="1"/>
  <c r="Y4483" i="1" s="1"/>
  <c r="V4483" i="1"/>
  <c r="R4479" i="1"/>
  <c r="Y4479" i="1" s="1"/>
  <c r="V4479" i="1"/>
  <c r="R4475" i="1"/>
  <c r="Y4475" i="1" s="1"/>
  <c r="V4475" i="1"/>
  <c r="R4471" i="1"/>
  <c r="Y4471" i="1" s="1"/>
  <c r="V4471" i="1"/>
  <c r="R4467" i="1"/>
  <c r="Y4467" i="1" s="1"/>
  <c r="V4467" i="1"/>
  <c r="R4463" i="1"/>
  <c r="Y4463" i="1" s="1"/>
  <c r="V4463" i="1"/>
  <c r="R4459" i="1"/>
  <c r="Y4459" i="1" s="1"/>
  <c r="V4459" i="1"/>
  <c r="R4455" i="1"/>
  <c r="Y4455" i="1" s="1"/>
  <c r="V4455" i="1"/>
  <c r="R4451" i="1"/>
  <c r="Y4451" i="1" s="1"/>
  <c r="V4451" i="1"/>
  <c r="R4447" i="1"/>
  <c r="Y4447" i="1" s="1"/>
  <c r="V4447" i="1"/>
  <c r="R4443" i="1"/>
  <c r="Y4443" i="1" s="1"/>
  <c r="V4443" i="1"/>
  <c r="R4439" i="1"/>
  <c r="Y4439" i="1" s="1"/>
  <c r="V4439" i="1"/>
  <c r="R4435" i="1"/>
  <c r="Y4435" i="1" s="1"/>
  <c r="V4435" i="1"/>
  <c r="R4431" i="1"/>
  <c r="Y4431" i="1" s="1"/>
  <c r="V4431" i="1"/>
  <c r="R4427" i="1"/>
  <c r="Y4427" i="1" s="1"/>
  <c r="V4427" i="1"/>
  <c r="R4423" i="1"/>
  <c r="Y4423" i="1" s="1"/>
  <c r="V4423" i="1"/>
  <c r="R4419" i="1"/>
  <c r="Y4419" i="1" s="1"/>
  <c r="V4419" i="1"/>
  <c r="R4415" i="1"/>
  <c r="Y4415" i="1" s="1"/>
  <c r="V4415" i="1"/>
  <c r="R4411" i="1"/>
  <c r="Y4411" i="1" s="1"/>
  <c r="V4411" i="1"/>
  <c r="R4407" i="1"/>
  <c r="Y4407" i="1" s="1"/>
  <c r="V4407" i="1"/>
  <c r="R4403" i="1"/>
  <c r="Y4403" i="1" s="1"/>
  <c r="V4403" i="1"/>
  <c r="R4399" i="1"/>
  <c r="Y4399" i="1" s="1"/>
  <c r="V4399" i="1"/>
  <c r="R4395" i="1"/>
  <c r="Y4395" i="1" s="1"/>
  <c r="V4395" i="1"/>
  <c r="R4391" i="1"/>
  <c r="Y4391" i="1" s="1"/>
  <c r="V4391" i="1"/>
  <c r="R4387" i="1"/>
  <c r="Y4387" i="1" s="1"/>
  <c r="V4387" i="1"/>
  <c r="R4383" i="1"/>
  <c r="Y4383" i="1" s="1"/>
  <c r="V4383" i="1"/>
  <c r="R4379" i="1"/>
  <c r="Y4379" i="1" s="1"/>
  <c r="V4379" i="1"/>
  <c r="R4375" i="1"/>
  <c r="Y4375" i="1" s="1"/>
  <c r="V4375" i="1"/>
  <c r="R4371" i="1"/>
  <c r="Y4371" i="1" s="1"/>
  <c r="V4371" i="1"/>
  <c r="R4367" i="1"/>
  <c r="Y4367" i="1" s="1"/>
  <c r="V4367" i="1"/>
  <c r="R4363" i="1"/>
  <c r="Y4363" i="1" s="1"/>
  <c r="V4363" i="1"/>
  <c r="R4359" i="1"/>
  <c r="Y4359" i="1" s="1"/>
  <c r="V4359" i="1"/>
  <c r="R4355" i="1"/>
  <c r="Y4355" i="1" s="1"/>
  <c r="V4355" i="1"/>
  <c r="R4351" i="1"/>
  <c r="Y4351" i="1" s="1"/>
  <c r="V4351" i="1"/>
  <c r="R4347" i="1"/>
  <c r="Y4347" i="1" s="1"/>
  <c r="V4347" i="1"/>
  <c r="R4343" i="1"/>
  <c r="Y4343" i="1" s="1"/>
  <c r="V4343" i="1"/>
  <c r="R4339" i="1"/>
  <c r="Y4339" i="1" s="1"/>
  <c r="V4339" i="1"/>
  <c r="R4335" i="1"/>
  <c r="Y4335" i="1" s="1"/>
  <c r="V4335" i="1"/>
  <c r="R4331" i="1"/>
  <c r="Y4331" i="1" s="1"/>
  <c r="V4331" i="1"/>
  <c r="R4327" i="1"/>
  <c r="Y4327" i="1" s="1"/>
  <c r="V4327" i="1"/>
  <c r="R4323" i="1"/>
  <c r="Y4323" i="1" s="1"/>
  <c r="V4323" i="1"/>
  <c r="R4319" i="1"/>
  <c r="Y4319" i="1" s="1"/>
  <c r="V4319" i="1"/>
  <c r="R4315" i="1"/>
  <c r="Y4315" i="1" s="1"/>
  <c r="V4315" i="1"/>
  <c r="R4311" i="1"/>
  <c r="Y4311" i="1" s="1"/>
  <c r="V4311" i="1"/>
  <c r="R4307" i="1"/>
  <c r="Y4307" i="1" s="1"/>
  <c r="V4307" i="1"/>
  <c r="R4303" i="1"/>
  <c r="Y4303" i="1" s="1"/>
  <c r="V4303" i="1"/>
  <c r="R4299" i="1"/>
  <c r="Y4299" i="1" s="1"/>
  <c r="V4299" i="1"/>
  <c r="R4295" i="1"/>
  <c r="Y4295" i="1" s="1"/>
  <c r="V4295" i="1"/>
  <c r="R4291" i="1"/>
  <c r="Y4291" i="1" s="1"/>
  <c r="V4291" i="1"/>
  <c r="R4287" i="1"/>
  <c r="Y4287" i="1" s="1"/>
  <c r="V4287" i="1"/>
  <c r="R4283" i="1"/>
  <c r="Y4283" i="1" s="1"/>
  <c r="V4283" i="1"/>
  <c r="R4279" i="1"/>
  <c r="Y4279" i="1" s="1"/>
  <c r="V4279" i="1"/>
  <c r="R4275" i="1"/>
  <c r="Y4275" i="1" s="1"/>
  <c r="V4275" i="1"/>
  <c r="R4271" i="1"/>
  <c r="Y4271" i="1" s="1"/>
  <c r="V4271" i="1"/>
  <c r="R4267" i="1"/>
  <c r="Y4267" i="1" s="1"/>
  <c r="V4267" i="1"/>
  <c r="R4263" i="1"/>
  <c r="Y4263" i="1" s="1"/>
  <c r="V4263" i="1"/>
  <c r="R4259" i="1"/>
  <c r="Y4259" i="1" s="1"/>
  <c r="V4259" i="1"/>
  <c r="R4255" i="1"/>
  <c r="Y4255" i="1" s="1"/>
  <c r="V4255" i="1"/>
  <c r="R4251" i="1"/>
  <c r="Y4251" i="1" s="1"/>
  <c r="V4251" i="1"/>
  <c r="R4247" i="1"/>
  <c r="Y4247" i="1" s="1"/>
  <c r="V4247" i="1"/>
  <c r="R4243" i="1"/>
  <c r="Y4243" i="1" s="1"/>
  <c r="V4243" i="1"/>
  <c r="R4239" i="1"/>
  <c r="Y4239" i="1" s="1"/>
  <c r="V4239" i="1"/>
  <c r="R4235" i="1"/>
  <c r="Y4235" i="1" s="1"/>
  <c r="V4235" i="1"/>
  <c r="R4231" i="1"/>
  <c r="Y4231" i="1" s="1"/>
  <c r="V4231" i="1"/>
  <c r="R4227" i="1"/>
  <c r="Y4227" i="1" s="1"/>
  <c r="V4227" i="1"/>
  <c r="R4223" i="1"/>
  <c r="Y4223" i="1" s="1"/>
  <c r="V4223" i="1"/>
  <c r="R4219" i="1"/>
  <c r="Y4219" i="1" s="1"/>
  <c r="V4219" i="1"/>
  <c r="R4215" i="1"/>
  <c r="Y4215" i="1" s="1"/>
  <c r="V4215" i="1"/>
  <c r="R4211" i="1"/>
  <c r="Y4211" i="1" s="1"/>
  <c r="V4211" i="1"/>
  <c r="R4207" i="1"/>
  <c r="Y4207" i="1" s="1"/>
  <c r="V4207" i="1"/>
  <c r="R4203" i="1"/>
  <c r="Y4203" i="1" s="1"/>
  <c r="V4203" i="1"/>
  <c r="R4199" i="1"/>
  <c r="Y4199" i="1" s="1"/>
  <c r="V4199" i="1"/>
  <c r="R4195" i="1"/>
  <c r="Y4195" i="1" s="1"/>
  <c r="V4195" i="1"/>
  <c r="R4191" i="1"/>
  <c r="Y4191" i="1" s="1"/>
  <c r="V4191" i="1"/>
  <c r="R4187" i="1"/>
  <c r="Y4187" i="1" s="1"/>
  <c r="V4187" i="1"/>
  <c r="R4183" i="1"/>
  <c r="Y4183" i="1" s="1"/>
  <c r="V4183" i="1"/>
  <c r="R4179" i="1"/>
  <c r="Y4179" i="1" s="1"/>
  <c r="V4179" i="1"/>
  <c r="R4175" i="1"/>
  <c r="Y4175" i="1" s="1"/>
  <c r="V4175" i="1"/>
  <c r="R4171" i="1"/>
  <c r="Y4171" i="1" s="1"/>
  <c r="V4171" i="1"/>
  <c r="R4167" i="1"/>
  <c r="Y4167" i="1" s="1"/>
  <c r="V4167" i="1"/>
  <c r="R4163" i="1"/>
  <c r="Y4163" i="1" s="1"/>
  <c r="V4163" i="1"/>
  <c r="R4159" i="1"/>
  <c r="Y4159" i="1" s="1"/>
  <c r="V4159" i="1"/>
  <c r="R4155" i="1"/>
  <c r="Y4155" i="1" s="1"/>
  <c r="V4155" i="1"/>
  <c r="R4151" i="1"/>
  <c r="Y4151" i="1" s="1"/>
  <c r="V4151" i="1"/>
  <c r="R4147" i="1"/>
  <c r="Y4147" i="1" s="1"/>
  <c r="V4147" i="1"/>
  <c r="R4143" i="1"/>
  <c r="Y4143" i="1" s="1"/>
  <c r="V4143" i="1"/>
  <c r="R4139" i="1"/>
  <c r="Y4139" i="1" s="1"/>
  <c r="V4139" i="1"/>
  <c r="R4135" i="1"/>
  <c r="Y4135" i="1" s="1"/>
  <c r="V4135" i="1"/>
  <c r="R4131" i="1"/>
  <c r="Y4131" i="1" s="1"/>
  <c r="V4131" i="1"/>
  <c r="R4127" i="1"/>
  <c r="Y4127" i="1" s="1"/>
  <c r="V4127" i="1"/>
  <c r="R4123" i="1"/>
  <c r="Y4123" i="1" s="1"/>
  <c r="V4123" i="1"/>
  <c r="R4119" i="1"/>
  <c r="Y4119" i="1" s="1"/>
  <c r="V4119" i="1"/>
  <c r="R4115" i="1"/>
  <c r="Y4115" i="1" s="1"/>
  <c r="V4115" i="1"/>
  <c r="R4111" i="1"/>
  <c r="Y4111" i="1" s="1"/>
  <c r="V4111" i="1"/>
  <c r="R4107" i="1"/>
  <c r="Y4107" i="1" s="1"/>
  <c r="V4107" i="1"/>
  <c r="R4103" i="1"/>
  <c r="Y4103" i="1" s="1"/>
  <c r="V4103" i="1"/>
  <c r="R4099" i="1"/>
  <c r="Y4099" i="1" s="1"/>
  <c r="V4099" i="1"/>
  <c r="R4095" i="1"/>
  <c r="Y4095" i="1" s="1"/>
  <c r="V4095" i="1"/>
  <c r="R4091" i="1"/>
  <c r="Y4091" i="1" s="1"/>
  <c r="V4091" i="1"/>
  <c r="R4087" i="1"/>
  <c r="Y4087" i="1" s="1"/>
  <c r="V4087" i="1"/>
  <c r="R4083" i="1"/>
  <c r="Y4083" i="1" s="1"/>
  <c r="V4083" i="1"/>
  <c r="R4079" i="1"/>
  <c r="Y4079" i="1" s="1"/>
  <c r="V4079" i="1"/>
  <c r="R4075" i="1"/>
  <c r="Y4075" i="1" s="1"/>
  <c r="V4075" i="1"/>
  <c r="R4071" i="1"/>
  <c r="Y4071" i="1" s="1"/>
  <c r="V4071" i="1"/>
  <c r="R4067" i="1"/>
  <c r="Y4067" i="1" s="1"/>
  <c r="V4067" i="1"/>
  <c r="R4063" i="1"/>
  <c r="Y4063" i="1" s="1"/>
  <c r="V4063" i="1"/>
  <c r="R4059" i="1"/>
  <c r="Y4059" i="1" s="1"/>
  <c r="V4059" i="1"/>
  <c r="R4055" i="1"/>
  <c r="Y4055" i="1" s="1"/>
  <c r="V4055" i="1"/>
  <c r="R4051" i="1"/>
  <c r="Y4051" i="1" s="1"/>
  <c r="V4051" i="1"/>
  <c r="R4047" i="1"/>
  <c r="Y4047" i="1" s="1"/>
  <c r="V4047" i="1"/>
  <c r="R4043" i="1"/>
  <c r="Y4043" i="1" s="1"/>
  <c r="V4043" i="1"/>
  <c r="R4039" i="1"/>
  <c r="Y4039" i="1" s="1"/>
  <c r="V4039" i="1"/>
  <c r="R4035" i="1"/>
  <c r="Y4035" i="1" s="1"/>
  <c r="V4035" i="1"/>
  <c r="R4031" i="1"/>
  <c r="Y4031" i="1" s="1"/>
  <c r="V4031" i="1"/>
  <c r="R4027" i="1"/>
  <c r="Y4027" i="1" s="1"/>
  <c r="V4027" i="1"/>
  <c r="R4023" i="1"/>
  <c r="Y4023" i="1" s="1"/>
  <c r="V4023" i="1"/>
  <c r="R4019" i="1"/>
  <c r="Y4019" i="1" s="1"/>
  <c r="V4019" i="1"/>
  <c r="R4015" i="1"/>
  <c r="Y4015" i="1" s="1"/>
  <c r="V4015" i="1"/>
  <c r="R4011" i="1"/>
  <c r="Y4011" i="1" s="1"/>
  <c r="V4011" i="1"/>
  <c r="R4007" i="1"/>
  <c r="Y4007" i="1" s="1"/>
  <c r="V4007" i="1"/>
  <c r="R4003" i="1"/>
  <c r="Y4003" i="1" s="1"/>
  <c r="V4003" i="1"/>
  <c r="R3999" i="1"/>
  <c r="Y3999" i="1" s="1"/>
  <c r="V3999" i="1"/>
  <c r="R3995" i="1"/>
  <c r="Y3995" i="1" s="1"/>
  <c r="V3995" i="1"/>
  <c r="R3991" i="1"/>
  <c r="Y3991" i="1" s="1"/>
  <c r="V3991" i="1"/>
  <c r="R3987" i="1"/>
  <c r="Y3987" i="1" s="1"/>
  <c r="V3987" i="1"/>
  <c r="R3983" i="1"/>
  <c r="Y3983" i="1" s="1"/>
  <c r="V3983" i="1"/>
  <c r="R3979" i="1"/>
  <c r="Y3979" i="1" s="1"/>
  <c r="V3979" i="1"/>
  <c r="R3975" i="1"/>
  <c r="Y3975" i="1" s="1"/>
  <c r="V3975" i="1"/>
  <c r="R3971" i="1"/>
  <c r="Y3971" i="1" s="1"/>
  <c r="V3971" i="1"/>
  <c r="R3967" i="1"/>
  <c r="Y3967" i="1" s="1"/>
  <c r="V3967" i="1"/>
  <c r="R3963" i="1"/>
  <c r="Y3963" i="1" s="1"/>
  <c r="V3963" i="1"/>
  <c r="R3959" i="1"/>
  <c r="Y3959" i="1" s="1"/>
  <c r="V3959" i="1"/>
  <c r="R3955" i="1"/>
  <c r="Y3955" i="1" s="1"/>
  <c r="V3955" i="1"/>
  <c r="R3953" i="1"/>
  <c r="Y3953" i="1" s="1"/>
  <c r="V3953" i="1"/>
  <c r="R3937" i="1"/>
  <c r="Y3937" i="1" s="1"/>
  <c r="V3937" i="1"/>
  <c r="R3921" i="1"/>
  <c r="Y3921" i="1" s="1"/>
  <c r="V3921" i="1"/>
  <c r="R3905" i="1"/>
  <c r="Y3905" i="1" s="1"/>
  <c r="V3905" i="1"/>
  <c r="R3889" i="1"/>
  <c r="Y3889" i="1" s="1"/>
  <c r="V3889" i="1"/>
  <c r="R3873" i="1"/>
  <c r="Y3873" i="1" s="1"/>
  <c r="V3873" i="1"/>
  <c r="R3857" i="1"/>
  <c r="Y3857" i="1" s="1"/>
  <c r="V3857" i="1"/>
  <c r="V3846" i="1"/>
  <c r="R3846" i="1"/>
  <c r="Y3846" i="1" s="1"/>
  <c r="R3841" i="1"/>
  <c r="Y3841" i="1" s="1"/>
  <c r="V3841" i="1"/>
  <c r="R3800" i="1"/>
  <c r="Y3800" i="1" s="1"/>
  <c r="V3800" i="1"/>
  <c r="R3785" i="1"/>
  <c r="Y3785" i="1" s="1"/>
  <c r="V3785" i="1"/>
  <c r="J4949" i="1"/>
  <c r="O4949" i="1" s="1"/>
  <c r="J4941" i="1"/>
  <c r="O4941" i="1" s="1"/>
  <c r="J4933" i="1"/>
  <c r="O4933" i="1" s="1"/>
  <c r="J4925" i="1"/>
  <c r="O4925" i="1" s="1"/>
  <c r="J4917" i="1"/>
  <c r="O4917" i="1" s="1"/>
  <c r="J4909" i="1"/>
  <c r="O4909" i="1" s="1"/>
  <c r="J4901" i="1"/>
  <c r="O4901" i="1" s="1"/>
  <c r="J4893" i="1"/>
  <c r="O4893" i="1" s="1"/>
  <c r="J4885" i="1"/>
  <c r="O4885" i="1" s="1"/>
  <c r="J4877" i="1"/>
  <c r="O4877" i="1" s="1"/>
  <c r="J4869" i="1"/>
  <c r="O4869" i="1" s="1"/>
  <c r="J4861" i="1"/>
  <c r="O4861" i="1" s="1"/>
  <c r="J4853" i="1"/>
  <c r="O4853" i="1" s="1"/>
  <c r="J4845" i="1"/>
  <c r="O4845" i="1" s="1"/>
  <c r="J4837" i="1"/>
  <c r="O4837" i="1" s="1"/>
  <c r="J4829" i="1"/>
  <c r="O4829" i="1" s="1"/>
  <c r="J4821" i="1"/>
  <c r="O4821" i="1" s="1"/>
  <c r="K4810" i="1"/>
  <c r="O4810" i="1" s="1"/>
  <c r="K4808" i="1"/>
  <c r="O4808" i="1" s="1"/>
  <c r="O4807" i="1"/>
  <c r="O4805" i="1"/>
  <c r="K4794" i="1"/>
  <c r="O4794" i="1" s="1"/>
  <c r="K4792" i="1"/>
  <c r="O4792" i="1" s="1"/>
  <c r="O4791" i="1"/>
  <c r="O4789" i="1"/>
  <c r="V3944" i="1"/>
  <c r="R3944" i="1"/>
  <c r="Y3944" i="1" s="1"/>
  <c r="R3941" i="1"/>
  <c r="Y3941" i="1" s="1"/>
  <c r="V3941" i="1"/>
  <c r="V3928" i="1"/>
  <c r="R3928" i="1"/>
  <c r="Y3928" i="1" s="1"/>
  <c r="R3925" i="1"/>
  <c r="Y3925" i="1" s="1"/>
  <c r="V3925" i="1"/>
  <c r="V3912" i="1"/>
  <c r="R3912" i="1"/>
  <c r="Y3912" i="1" s="1"/>
  <c r="R3909" i="1"/>
  <c r="Y3909" i="1" s="1"/>
  <c r="V3909" i="1"/>
  <c r="V3896" i="1"/>
  <c r="R3896" i="1"/>
  <c r="Y3896" i="1" s="1"/>
  <c r="R3893" i="1"/>
  <c r="Y3893" i="1" s="1"/>
  <c r="V3893" i="1"/>
  <c r="V3880" i="1"/>
  <c r="R3880" i="1"/>
  <c r="Y3880" i="1" s="1"/>
  <c r="R3877" i="1"/>
  <c r="Y3877" i="1" s="1"/>
  <c r="V3877" i="1"/>
  <c r="V3864" i="1"/>
  <c r="R3864" i="1"/>
  <c r="Y3864" i="1" s="1"/>
  <c r="R3861" i="1"/>
  <c r="Y3861" i="1" s="1"/>
  <c r="V3861" i="1"/>
  <c r="V3848" i="1"/>
  <c r="R3848" i="1"/>
  <c r="Y3848" i="1" s="1"/>
  <c r="R3845" i="1"/>
  <c r="Y3845" i="1" s="1"/>
  <c r="V3845" i="1"/>
  <c r="V3832" i="1"/>
  <c r="R3832" i="1"/>
  <c r="Y3832" i="1" s="1"/>
  <c r="R3824" i="1"/>
  <c r="Y3824" i="1" s="1"/>
  <c r="V3824" i="1"/>
  <c r="R3784" i="1"/>
  <c r="Y3784" i="1" s="1"/>
  <c r="V3784" i="1"/>
  <c r="R4817" i="1"/>
  <c r="Y4817" i="1" s="1"/>
  <c r="O4803" i="1"/>
  <c r="R4801" i="1"/>
  <c r="Y4801" i="1" s="1"/>
  <c r="O4787" i="1"/>
  <c r="R4785" i="1"/>
  <c r="Y4785" i="1" s="1"/>
  <c r="J4782" i="1"/>
  <c r="O4782" i="1" s="1"/>
  <c r="K4782" i="1"/>
  <c r="J4778" i="1"/>
  <c r="O4778" i="1" s="1"/>
  <c r="K4778" i="1"/>
  <c r="J4774" i="1"/>
  <c r="O4774" i="1" s="1"/>
  <c r="K4774" i="1"/>
  <c r="J4770" i="1"/>
  <c r="O4770" i="1" s="1"/>
  <c r="K4770" i="1"/>
  <c r="J4766" i="1"/>
  <c r="O4766" i="1" s="1"/>
  <c r="K4766" i="1"/>
  <c r="J4762" i="1"/>
  <c r="O4762" i="1" s="1"/>
  <c r="K4762" i="1"/>
  <c r="J4758" i="1"/>
  <c r="O4758" i="1" s="1"/>
  <c r="K4758" i="1"/>
  <c r="J4754" i="1"/>
  <c r="O4754" i="1" s="1"/>
  <c r="K4754" i="1"/>
  <c r="J4750" i="1"/>
  <c r="O4750" i="1" s="1"/>
  <c r="K4750" i="1"/>
  <c r="J4746" i="1"/>
  <c r="O4746" i="1" s="1"/>
  <c r="K4746" i="1"/>
  <c r="J4742" i="1"/>
  <c r="O4742" i="1" s="1"/>
  <c r="K4742" i="1"/>
  <c r="J4738" i="1"/>
  <c r="O4738" i="1" s="1"/>
  <c r="K4738" i="1"/>
  <c r="J4734" i="1"/>
  <c r="O4734" i="1" s="1"/>
  <c r="K4734" i="1"/>
  <c r="J4730" i="1"/>
  <c r="O4730" i="1" s="1"/>
  <c r="K4730" i="1"/>
  <c r="J4726" i="1"/>
  <c r="O4726" i="1" s="1"/>
  <c r="K4726" i="1"/>
  <c r="J4722" i="1"/>
  <c r="O4722" i="1" s="1"/>
  <c r="K4722" i="1"/>
  <c r="J4718" i="1"/>
  <c r="O4718" i="1" s="1"/>
  <c r="K4718" i="1"/>
  <c r="J4714" i="1"/>
  <c r="O4714" i="1" s="1"/>
  <c r="K4714" i="1"/>
  <c r="J4710" i="1"/>
  <c r="O4710" i="1" s="1"/>
  <c r="K4710" i="1"/>
  <c r="J4706" i="1"/>
  <c r="O4706" i="1" s="1"/>
  <c r="K4706" i="1"/>
  <c r="J4702" i="1"/>
  <c r="O4702" i="1" s="1"/>
  <c r="K4702" i="1"/>
  <c r="J4698" i="1"/>
  <c r="O4698" i="1" s="1"/>
  <c r="K4698" i="1"/>
  <c r="J4694" i="1"/>
  <c r="O4694" i="1" s="1"/>
  <c r="K4694" i="1"/>
  <c r="J4690" i="1"/>
  <c r="O4690" i="1" s="1"/>
  <c r="K4690" i="1"/>
  <c r="J4686" i="1"/>
  <c r="O4686" i="1" s="1"/>
  <c r="K4686" i="1"/>
  <c r="J4682" i="1"/>
  <c r="O4682" i="1" s="1"/>
  <c r="K4682" i="1"/>
  <c r="J4678" i="1"/>
  <c r="O4678" i="1" s="1"/>
  <c r="K4678" i="1"/>
  <c r="J4674" i="1"/>
  <c r="O4674" i="1" s="1"/>
  <c r="K4674" i="1"/>
  <c r="J4670" i="1"/>
  <c r="O4670" i="1" s="1"/>
  <c r="K4670" i="1"/>
  <c r="J4666" i="1"/>
  <c r="O4666" i="1" s="1"/>
  <c r="K4666" i="1"/>
  <c r="V4664" i="1"/>
  <c r="R4664" i="1"/>
  <c r="Y4664" i="1" s="1"/>
  <c r="V4660" i="1"/>
  <c r="R4660" i="1"/>
  <c r="Y4660" i="1" s="1"/>
  <c r="V4652" i="1"/>
  <c r="R4652" i="1"/>
  <c r="Y4652" i="1" s="1"/>
  <c r="V4648" i="1"/>
  <c r="R4648" i="1"/>
  <c r="Y4648" i="1" s="1"/>
  <c r="V4644" i="1"/>
  <c r="R4644" i="1"/>
  <c r="Y4644" i="1" s="1"/>
  <c r="V4636" i="1"/>
  <c r="R4636" i="1"/>
  <c r="Y4636" i="1" s="1"/>
  <c r="V4632" i="1"/>
  <c r="R4632" i="1"/>
  <c r="Y4632" i="1" s="1"/>
  <c r="V4628" i="1"/>
  <c r="R4628" i="1"/>
  <c r="Y4628" i="1" s="1"/>
  <c r="V4620" i="1"/>
  <c r="R4620" i="1"/>
  <c r="Y4620" i="1" s="1"/>
  <c r="V4616" i="1"/>
  <c r="R4616" i="1"/>
  <c r="Y4616" i="1" s="1"/>
  <c r="V4612" i="1"/>
  <c r="R4612" i="1"/>
  <c r="Y4612" i="1" s="1"/>
  <c r="V4604" i="1"/>
  <c r="R4604" i="1"/>
  <c r="Y4604" i="1" s="1"/>
  <c r="V4600" i="1"/>
  <c r="R4600" i="1"/>
  <c r="Y4600" i="1" s="1"/>
  <c r="V4596" i="1"/>
  <c r="R4596" i="1"/>
  <c r="Y4596" i="1" s="1"/>
  <c r="V4588" i="1"/>
  <c r="R4588" i="1"/>
  <c r="Y4588" i="1" s="1"/>
  <c r="V4584" i="1"/>
  <c r="R4584" i="1"/>
  <c r="Y4584" i="1" s="1"/>
  <c r="V4580" i="1"/>
  <c r="R4580" i="1"/>
  <c r="Y4580" i="1" s="1"/>
  <c r="V4572" i="1"/>
  <c r="R4572" i="1"/>
  <c r="Y4572" i="1" s="1"/>
  <c r="V4568" i="1"/>
  <c r="R4568" i="1"/>
  <c r="Y4568" i="1" s="1"/>
  <c r="V4564" i="1"/>
  <c r="R4564" i="1"/>
  <c r="Y4564" i="1" s="1"/>
  <c r="V4556" i="1"/>
  <c r="R4556" i="1"/>
  <c r="Y4556" i="1" s="1"/>
  <c r="V4552" i="1"/>
  <c r="R4552" i="1"/>
  <c r="Y4552" i="1" s="1"/>
  <c r="V4548" i="1"/>
  <c r="R4548" i="1"/>
  <c r="Y4548" i="1" s="1"/>
  <c r="V4540" i="1"/>
  <c r="R4540" i="1"/>
  <c r="Y4540" i="1" s="1"/>
  <c r="V4536" i="1"/>
  <c r="R4536" i="1"/>
  <c r="Y4536" i="1" s="1"/>
  <c r="V4532" i="1"/>
  <c r="R4532" i="1"/>
  <c r="Y4532" i="1" s="1"/>
  <c r="V4524" i="1"/>
  <c r="R4524" i="1"/>
  <c r="Y4524" i="1" s="1"/>
  <c r="V4520" i="1"/>
  <c r="R4520" i="1"/>
  <c r="Y4520" i="1" s="1"/>
  <c r="V4516" i="1"/>
  <c r="R4516" i="1"/>
  <c r="Y4516" i="1" s="1"/>
  <c r="V4508" i="1"/>
  <c r="R4508" i="1"/>
  <c r="Y4508" i="1" s="1"/>
  <c r="V4504" i="1"/>
  <c r="R4504" i="1"/>
  <c r="Y4504" i="1" s="1"/>
  <c r="V4500" i="1"/>
  <c r="R4500" i="1"/>
  <c r="Y4500" i="1" s="1"/>
  <c r="V4492" i="1"/>
  <c r="R4492" i="1"/>
  <c r="Y4492" i="1" s="1"/>
  <c r="V4488" i="1"/>
  <c r="R4488" i="1"/>
  <c r="Y4488" i="1" s="1"/>
  <c r="V4484" i="1"/>
  <c r="R4484" i="1"/>
  <c r="Y4484" i="1" s="1"/>
  <c r="V4476" i="1"/>
  <c r="R4476" i="1"/>
  <c r="Y4476" i="1" s="1"/>
  <c r="V4472" i="1"/>
  <c r="R4472" i="1"/>
  <c r="Y4472" i="1" s="1"/>
  <c r="V4468" i="1"/>
  <c r="R4468" i="1"/>
  <c r="Y4468" i="1" s="1"/>
  <c r="V4460" i="1"/>
  <c r="R4460" i="1"/>
  <c r="Y4460" i="1" s="1"/>
  <c r="V4456" i="1"/>
  <c r="R4456" i="1"/>
  <c r="Y4456" i="1" s="1"/>
  <c r="V4452" i="1"/>
  <c r="R4452" i="1"/>
  <c r="Y4452" i="1" s="1"/>
  <c r="V4448" i="1"/>
  <c r="R4448" i="1"/>
  <c r="Y4448" i="1" s="1"/>
  <c r="V4444" i="1"/>
  <c r="R4444" i="1"/>
  <c r="Y4444" i="1" s="1"/>
  <c r="V4440" i="1"/>
  <c r="R4440" i="1"/>
  <c r="Y4440" i="1" s="1"/>
  <c r="V4436" i="1"/>
  <c r="R4436" i="1"/>
  <c r="Y4436" i="1" s="1"/>
  <c r="V4432" i="1"/>
  <c r="R4432" i="1"/>
  <c r="Y4432" i="1" s="1"/>
  <c r="V4428" i="1"/>
  <c r="R4428" i="1"/>
  <c r="Y4428" i="1" s="1"/>
  <c r="V4424" i="1"/>
  <c r="R4424" i="1"/>
  <c r="Y4424" i="1" s="1"/>
  <c r="V4420" i="1"/>
  <c r="R4420" i="1"/>
  <c r="Y4420" i="1" s="1"/>
  <c r="V4416" i="1"/>
  <c r="R4416" i="1"/>
  <c r="Y4416" i="1" s="1"/>
  <c r="V4412" i="1"/>
  <c r="R4412" i="1"/>
  <c r="Y4412" i="1" s="1"/>
  <c r="V4408" i="1"/>
  <c r="R4408" i="1"/>
  <c r="Y4408" i="1" s="1"/>
  <c r="V4404" i="1"/>
  <c r="R4404" i="1"/>
  <c r="Y4404" i="1" s="1"/>
  <c r="V4400" i="1"/>
  <c r="R4400" i="1"/>
  <c r="Y4400" i="1" s="1"/>
  <c r="V4380" i="1"/>
  <c r="R4380" i="1"/>
  <c r="Y4380" i="1" s="1"/>
  <c r="V4368" i="1"/>
  <c r="R4368" i="1"/>
  <c r="Y4368" i="1" s="1"/>
  <c r="V4348" i="1"/>
  <c r="R4348" i="1"/>
  <c r="Y4348" i="1" s="1"/>
  <c r="V4340" i="1"/>
  <c r="R4340" i="1"/>
  <c r="Y4340" i="1" s="1"/>
  <c r="V4336" i="1"/>
  <c r="R4336" i="1"/>
  <c r="Y4336" i="1" s="1"/>
  <c r="V4316" i="1"/>
  <c r="R4316" i="1"/>
  <c r="Y4316" i="1" s="1"/>
  <c r="V4304" i="1"/>
  <c r="R4304" i="1"/>
  <c r="Y4304" i="1" s="1"/>
  <c r="V4284" i="1"/>
  <c r="R4284" i="1"/>
  <c r="Y4284" i="1" s="1"/>
  <c r="V4272" i="1"/>
  <c r="R4272" i="1"/>
  <c r="Y4272" i="1" s="1"/>
  <c r="V4268" i="1"/>
  <c r="R4268" i="1"/>
  <c r="Y4268" i="1" s="1"/>
  <c r="V4256" i="1"/>
  <c r="R4256" i="1"/>
  <c r="Y4256" i="1" s="1"/>
  <c r="V4252" i="1"/>
  <c r="R4252" i="1"/>
  <c r="Y4252" i="1" s="1"/>
  <c r="V4240" i="1"/>
  <c r="R4240" i="1"/>
  <c r="Y4240" i="1" s="1"/>
  <c r="V4236" i="1"/>
  <c r="R4236" i="1"/>
  <c r="Y4236" i="1" s="1"/>
  <c r="V4224" i="1"/>
  <c r="R4224" i="1"/>
  <c r="Y4224" i="1" s="1"/>
  <c r="V4220" i="1"/>
  <c r="R4220" i="1"/>
  <c r="Y4220" i="1" s="1"/>
  <c r="V4216" i="1"/>
  <c r="R4216" i="1"/>
  <c r="Y4216" i="1" s="1"/>
  <c r="V4208" i="1"/>
  <c r="R4208" i="1"/>
  <c r="Y4208" i="1" s="1"/>
  <c r="V4204" i="1"/>
  <c r="R4204" i="1"/>
  <c r="Y4204" i="1" s="1"/>
  <c r="V4192" i="1"/>
  <c r="R4192" i="1"/>
  <c r="Y4192" i="1" s="1"/>
  <c r="V4188" i="1"/>
  <c r="R4188" i="1"/>
  <c r="Y4188" i="1" s="1"/>
  <c r="V4176" i="1"/>
  <c r="R4176" i="1"/>
  <c r="Y4176" i="1" s="1"/>
  <c r="V4172" i="1"/>
  <c r="R4172" i="1"/>
  <c r="Y4172" i="1" s="1"/>
  <c r="V4160" i="1"/>
  <c r="R4160" i="1"/>
  <c r="Y4160" i="1" s="1"/>
  <c r="V4156" i="1"/>
  <c r="R4156" i="1"/>
  <c r="Y4156" i="1" s="1"/>
  <c r="V4152" i="1"/>
  <c r="R4152" i="1"/>
  <c r="Y4152" i="1" s="1"/>
  <c r="V4144" i="1"/>
  <c r="R4144" i="1"/>
  <c r="Y4144" i="1" s="1"/>
  <c r="V4140" i="1"/>
  <c r="R4140" i="1"/>
  <c r="Y4140" i="1" s="1"/>
  <c r="V4128" i="1"/>
  <c r="R4128" i="1"/>
  <c r="Y4128" i="1" s="1"/>
  <c r="V4124" i="1"/>
  <c r="R4124" i="1"/>
  <c r="Y4124" i="1" s="1"/>
  <c r="V4112" i="1"/>
  <c r="R4112" i="1"/>
  <c r="Y4112" i="1" s="1"/>
  <c r="V4108" i="1"/>
  <c r="R4108" i="1"/>
  <c r="Y4108" i="1" s="1"/>
  <c r="V4096" i="1"/>
  <c r="R4096" i="1"/>
  <c r="Y4096" i="1" s="1"/>
  <c r="V4092" i="1"/>
  <c r="R4092" i="1"/>
  <c r="Y4092" i="1" s="1"/>
  <c r="V4088" i="1"/>
  <c r="R4088" i="1"/>
  <c r="Y4088" i="1" s="1"/>
  <c r="V4080" i="1"/>
  <c r="R4080" i="1"/>
  <c r="Y4080" i="1" s="1"/>
  <c r="V4076" i="1"/>
  <c r="R4076" i="1"/>
  <c r="Y4076" i="1" s="1"/>
  <c r="V4064" i="1"/>
  <c r="R4064" i="1"/>
  <c r="Y4064" i="1" s="1"/>
  <c r="V4060" i="1"/>
  <c r="R4060" i="1"/>
  <c r="Y4060" i="1" s="1"/>
  <c r="V4052" i="1"/>
  <c r="R4052" i="1"/>
  <c r="Y4052" i="1" s="1"/>
  <c r="V4048" i="1"/>
  <c r="R4048" i="1"/>
  <c r="Y4048" i="1" s="1"/>
  <c r="V4044" i="1"/>
  <c r="R4044" i="1"/>
  <c r="Y4044" i="1" s="1"/>
  <c r="V4040" i="1"/>
  <c r="R4040" i="1"/>
  <c r="Y4040" i="1" s="1"/>
  <c r="V4036" i="1"/>
  <c r="R4036" i="1"/>
  <c r="Y4036" i="1" s="1"/>
  <c r="V4032" i="1"/>
  <c r="R4032" i="1"/>
  <c r="Y4032" i="1" s="1"/>
  <c r="V4028" i="1"/>
  <c r="R4028" i="1"/>
  <c r="Y4028" i="1" s="1"/>
  <c r="V4024" i="1"/>
  <c r="R4024" i="1"/>
  <c r="Y4024" i="1" s="1"/>
  <c r="V4020" i="1"/>
  <c r="R4020" i="1"/>
  <c r="Y4020" i="1" s="1"/>
  <c r="V4016" i="1"/>
  <c r="R4016" i="1"/>
  <c r="Y4016" i="1" s="1"/>
  <c r="V4012" i="1"/>
  <c r="R4012" i="1"/>
  <c r="Y4012" i="1" s="1"/>
  <c r="V4008" i="1"/>
  <c r="R4008" i="1"/>
  <c r="Y4008" i="1" s="1"/>
  <c r="V4004" i="1"/>
  <c r="R4004" i="1"/>
  <c r="Y4004" i="1" s="1"/>
  <c r="V4000" i="1"/>
  <c r="R4000" i="1"/>
  <c r="Y4000" i="1" s="1"/>
  <c r="V3996" i="1"/>
  <c r="R3996" i="1"/>
  <c r="Y3996" i="1" s="1"/>
  <c r="V3992" i="1"/>
  <c r="R3992" i="1"/>
  <c r="Y3992" i="1" s="1"/>
  <c r="V3988" i="1"/>
  <c r="R3988" i="1"/>
  <c r="Y3988" i="1" s="1"/>
  <c r="V3984" i="1"/>
  <c r="R3984" i="1"/>
  <c r="Y3984" i="1" s="1"/>
  <c r="V3980" i="1"/>
  <c r="R3980" i="1"/>
  <c r="Y3980" i="1" s="1"/>
  <c r="V3976" i="1"/>
  <c r="R3976" i="1"/>
  <c r="Y3976" i="1" s="1"/>
  <c r="V3972" i="1"/>
  <c r="R3972" i="1"/>
  <c r="Y3972" i="1" s="1"/>
  <c r="V3968" i="1"/>
  <c r="R3968" i="1"/>
  <c r="Y3968" i="1" s="1"/>
  <c r="V3964" i="1"/>
  <c r="R3964" i="1"/>
  <c r="Y3964" i="1" s="1"/>
  <c r="V3960" i="1"/>
  <c r="R3960" i="1"/>
  <c r="Y3960" i="1" s="1"/>
  <c r="V3956" i="1"/>
  <c r="R3956" i="1"/>
  <c r="Y3956" i="1" s="1"/>
  <c r="V3950" i="1"/>
  <c r="R3950" i="1"/>
  <c r="Y3950" i="1" s="1"/>
  <c r="R3945" i="1"/>
  <c r="Y3945" i="1" s="1"/>
  <c r="V3945" i="1"/>
  <c r="V3934" i="1"/>
  <c r="R3934" i="1"/>
  <c r="Y3934" i="1" s="1"/>
  <c r="V3918" i="1"/>
  <c r="R3918" i="1"/>
  <c r="Y3918" i="1" s="1"/>
  <c r="R3913" i="1"/>
  <c r="Y3913" i="1" s="1"/>
  <c r="V3913" i="1"/>
  <c r="V3902" i="1"/>
  <c r="R3902" i="1"/>
  <c r="Y3902" i="1" s="1"/>
  <c r="V3886" i="1"/>
  <c r="R3886" i="1"/>
  <c r="Y3886" i="1" s="1"/>
  <c r="R3881" i="1"/>
  <c r="Y3881" i="1" s="1"/>
  <c r="V3881" i="1"/>
  <c r="V3870" i="1"/>
  <c r="R3870" i="1"/>
  <c r="Y3870" i="1" s="1"/>
  <c r="V3854" i="1"/>
  <c r="R3854" i="1"/>
  <c r="Y3854" i="1" s="1"/>
  <c r="R3849" i="1"/>
  <c r="Y3849" i="1" s="1"/>
  <c r="V3849" i="1"/>
  <c r="V3838" i="1"/>
  <c r="R3838" i="1"/>
  <c r="Y3838" i="1" s="1"/>
  <c r="R3833" i="1"/>
  <c r="Y3833" i="1" s="1"/>
  <c r="V3833" i="1"/>
  <c r="R3817" i="1"/>
  <c r="Y3817" i="1" s="1"/>
  <c r="V3817" i="1"/>
  <c r="R3808" i="1"/>
  <c r="Y3808" i="1" s="1"/>
  <c r="V3808" i="1"/>
  <c r="R3793" i="1"/>
  <c r="Y3793" i="1" s="1"/>
  <c r="V3793" i="1"/>
  <c r="J4953" i="1"/>
  <c r="O4953" i="1" s="1"/>
  <c r="J4945" i="1"/>
  <c r="O4945" i="1" s="1"/>
  <c r="J4937" i="1"/>
  <c r="O4937" i="1" s="1"/>
  <c r="J4929" i="1"/>
  <c r="O4929" i="1" s="1"/>
  <c r="J4921" i="1"/>
  <c r="O4921" i="1" s="1"/>
  <c r="J4913" i="1"/>
  <c r="O4913" i="1" s="1"/>
  <c r="J4905" i="1"/>
  <c r="O4905" i="1" s="1"/>
  <c r="J4897" i="1"/>
  <c r="O4897" i="1" s="1"/>
  <c r="J4889" i="1"/>
  <c r="O4889" i="1" s="1"/>
  <c r="J4881" i="1"/>
  <c r="O4881" i="1" s="1"/>
  <c r="J4873" i="1"/>
  <c r="O4873" i="1" s="1"/>
  <c r="J4865" i="1"/>
  <c r="O4865" i="1" s="1"/>
  <c r="J4857" i="1"/>
  <c r="O4857" i="1" s="1"/>
  <c r="J4849" i="1"/>
  <c r="O4849" i="1" s="1"/>
  <c r="J4841" i="1"/>
  <c r="O4841" i="1" s="1"/>
  <c r="J4833" i="1"/>
  <c r="O4833" i="1" s="1"/>
  <c r="J4825" i="1"/>
  <c r="O4825" i="1" s="1"/>
  <c r="K4816" i="1"/>
  <c r="O4816" i="1" s="1"/>
  <c r="O4815" i="1"/>
  <c r="O4813" i="1"/>
  <c r="V4809" i="1"/>
  <c r="K4802" i="1"/>
  <c r="O4802" i="1" s="1"/>
  <c r="K4800" i="1"/>
  <c r="O4800" i="1" s="1"/>
  <c r="O4799" i="1"/>
  <c r="O4797" i="1"/>
  <c r="V4793" i="1"/>
  <c r="K4786" i="1"/>
  <c r="O4786" i="1" s="1"/>
  <c r="K4784" i="1"/>
  <c r="O4784" i="1" s="1"/>
  <c r="O4783" i="1"/>
  <c r="O4781" i="1"/>
  <c r="O4779" i="1"/>
  <c r="O4777" i="1"/>
  <c r="O4775" i="1"/>
  <c r="O4773" i="1"/>
  <c r="O4771" i="1"/>
  <c r="O4769" i="1"/>
  <c r="O4767" i="1"/>
  <c r="O4765" i="1"/>
  <c r="O4763" i="1"/>
  <c r="O4761" i="1"/>
  <c r="O4759" i="1"/>
  <c r="O4757" i="1"/>
  <c r="O4755" i="1"/>
  <c r="O4753" i="1"/>
  <c r="O4751" i="1"/>
  <c r="O4749" i="1"/>
  <c r="O4747" i="1"/>
  <c r="O4745" i="1"/>
  <c r="O4743" i="1"/>
  <c r="O4741" i="1"/>
  <c r="O4739" i="1"/>
  <c r="O4737" i="1"/>
  <c r="O4735" i="1"/>
  <c r="O4733" i="1"/>
  <c r="O4731" i="1"/>
  <c r="O4729" i="1"/>
  <c r="O4727" i="1"/>
  <c r="O4725" i="1"/>
  <c r="O4723" i="1"/>
  <c r="O4721" i="1"/>
  <c r="O4719" i="1"/>
  <c r="O4717" i="1"/>
  <c r="O4715" i="1"/>
  <c r="O4713" i="1"/>
  <c r="O4711" i="1"/>
  <c r="O4709" i="1"/>
  <c r="O4707" i="1"/>
  <c r="O4705" i="1"/>
  <c r="O4703" i="1"/>
  <c r="O4701" i="1"/>
  <c r="O4699" i="1"/>
  <c r="O4697" i="1"/>
  <c r="O4695" i="1"/>
  <c r="O4693" i="1"/>
  <c r="O4691" i="1"/>
  <c r="O4689" i="1"/>
  <c r="O4687" i="1"/>
  <c r="O4685" i="1"/>
  <c r="O4683" i="1"/>
  <c r="O4681" i="1"/>
  <c r="O4679" i="1"/>
  <c r="O4677" i="1"/>
  <c r="O4675" i="1"/>
  <c r="O4673" i="1"/>
  <c r="O4671" i="1"/>
  <c r="O4669" i="1"/>
  <c r="O4667" i="1"/>
  <c r="O4665" i="1"/>
  <c r="O4661" i="1"/>
  <c r="O4657" i="1"/>
  <c r="O4653" i="1"/>
  <c r="O4649" i="1"/>
  <c r="O4645" i="1"/>
  <c r="O4641" i="1"/>
  <c r="O4637" i="1"/>
  <c r="O4633" i="1"/>
  <c r="O4629" i="1"/>
  <c r="O4625" i="1"/>
  <c r="O4621" i="1"/>
  <c r="O4617" i="1"/>
  <c r="O4613" i="1"/>
  <c r="O4609" i="1"/>
  <c r="O4605" i="1"/>
  <c r="O4601" i="1"/>
  <c r="O4597" i="1"/>
  <c r="O4593" i="1"/>
  <c r="O4589" i="1"/>
  <c r="O4585" i="1"/>
  <c r="O4581" i="1"/>
  <c r="O4577" i="1"/>
  <c r="O4573" i="1"/>
  <c r="O4569" i="1"/>
  <c r="O4565" i="1"/>
  <c r="O4561" i="1"/>
  <c r="O4557" i="1"/>
  <c r="O4553" i="1"/>
  <c r="O4549" i="1"/>
  <c r="O4545" i="1"/>
  <c r="O4541" i="1"/>
  <c r="O4537" i="1"/>
  <c r="O4533" i="1"/>
  <c r="O4529" i="1"/>
  <c r="O4525" i="1"/>
  <c r="O4521" i="1"/>
  <c r="O4517" i="1"/>
  <c r="O4513" i="1"/>
  <c r="O4509" i="1"/>
  <c r="O4505" i="1"/>
  <c r="O4501" i="1"/>
  <c r="O4497" i="1"/>
  <c r="O4493" i="1"/>
  <c r="O4489" i="1"/>
  <c r="O4485" i="1"/>
  <c r="O4481" i="1"/>
  <c r="O4477" i="1"/>
  <c r="O4473" i="1"/>
  <c r="O4469" i="1"/>
  <c r="O4465" i="1"/>
  <c r="O4461" i="1"/>
  <c r="O4457" i="1"/>
  <c r="O4453" i="1"/>
  <c r="O4449" i="1"/>
  <c r="O4445" i="1"/>
  <c r="O4441" i="1"/>
  <c r="O4437" i="1"/>
  <c r="O4433" i="1"/>
  <c r="O4429" i="1"/>
  <c r="O4425" i="1"/>
  <c r="O4421" i="1"/>
  <c r="O4417" i="1"/>
  <c r="O4413" i="1"/>
  <c r="O4409" i="1"/>
  <c r="O4405" i="1"/>
  <c r="O4401" i="1"/>
  <c r="O4397" i="1"/>
  <c r="O4393" i="1"/>
  <c r="O4389" i="1"/>
  <c r="O4385" i="1"/>
  <c r="O4381" i="1"/>
  <c r="O4377" i="1"/>
  <c r="O4373" i="1"/>
  <c r="O4369" i="1"/>
  <c r="O4365" i="1"/>
  <c r="O4361" i="1"/>
  <c r="O4357" i="1"/>
  <c r="O4353" i="1"/>
  <c r="O4349" i="1"/>
  <c r="O4345" i="1"/>
  <c r="O4341" i="1"/>
  <c r="O4337" i="1"/>
  <c r="O4333" i="1"/>
  <c r="O4329" i="1"/>
  <c r="O4325" i="1"/>
  <c r="O4321" i="1"/>
  <c r="O4317" i="1"/>
  <c r="O4313" i="1"/>
  <c r="O4309" i="1"/>
  <c r="O4305" i="1"/>
  <c r="O4301" i="1"/>
  <c r="O4297" i="1"/>
  <c r="O4293" i="1"/>
  <c r="O4289" i="1"/>
  <c r="O4285" i="1"/>
  <c r="O4281" i="1"/>
  <c r="O4277" i="1"/>
  <c r="O4273" i="1"/>
  <c r="O4269" i="1"/>
  <c r="O4265" i="1"/>
  <c r="O4261" i="1"/>
  <c r="O4257" i="1"/>
  <c r="O4253" i="1"/>
  <c r="O4249" i="1"/>
  <c r="O4245" i="1"/>
  <c r="O4241" i="1"/>
  <c r="O4237" i="1"/>
  <c r="O4233" i="1"/>
  <c r="O4229" i="1"/>
  <c r="O4225" i="1"/>
  <c r="O4221" i="1"/>
  <c r="O4217" i="1"/>
  <c r="O4213" i="1"/>
  <c r="O4209" i="1"/>
  <c r="O4205" i="1"/>
  <c r="O4201" i="1"/>
  <c r="O4197" i="1"/>
  <c r="O4193" i="1"/>
  <c r="O4189" i="1"/>
  <c r="O4185" i="1"/>
  <c r="O4181" i="1"/>
  <c r="O4177" i="1"/>
  <c r="O4173" i="1"/>
  <c r="O4169" i="1"/>
  <c r="O4165" i="1"/>
  <c r="O4161" i="1"/>
  <c r="O4157" i="1"/>
  <c r="O4153" i="1"/>
  <c r="O4149" i="1"/>
  <c r="O4145" i="1"/>
  <c r="O4141" i="1"/>
  <c r="O4137" i="1"/>
  <c r="O4133" i="1"/>
  <c r="O4129" i="1"/>
  <c r="O4125" i="1"/>
  <c r="O4121" i="1"/>
  <c r="O4117" i="1"/>
  <c r="O4113" i="1"/>
  <c r="O4109" i="1"/>
  <c r="O4105" i="1"/>
  <c r="O4101" i="1"/>
  <c r="O4097" i="1"/>
  <c r="O4093" i="1"/>
  <c r="O4089" i="1"/>
  <c r="O4085" i="1"/>
  <c r="O4081" i="1"/>
  <c r="O4077" i="1"/>
  <c r="O4073" i="1"/>
  <c r="O4069" i="1"/>
  <c r="O4065" i="1"/>
  <c r="O4061" i="1"/>
  <c r="O4057" i="1"/>
  <c r="O4053" i="1"/>
  <c r="O4049" i="1"/>
  <c r="O4045" i="1"/>
  <c r="O4041" i="1"/>
  <c r="O4037" i="1"/>
  <c r="O4033" i="1"/>
  <c r="O4029" i="1"/>
  <c r="O4025" i="1"/>
  <c r="O4021" i="1"/>
  <c r="O4017" i="1"/>
  <c r="O4013" i="1"/>
  <c r="O4009" i="1"/>
  <c r="O4005" i="1"/>
  <c r="O4001" i="1"/>
  <c r="O3997" i="1"/>
  <c r="O3993" i="1"/>
  <c r="O3989" i="1"/>
  <c r="O3985" i="1"/>
  <c r="O3981" i="1"/>
  <c r="O3977" i="1"/>
  <c r="R3973" i="1"/>
  <c r="Y3973" i="1" s="1"/>
  <c r="V3973" i="1"/>
  <c r="R3969" i="1"/>
  <c r="Y3969" i="1" s="1"/>
  <c r="V3969" i="1"/>
  <c r="R3965" i="1"/>
  <c r="Y3965" i="1" s="1"/>
  <c r="V3965" i="1"/>
  <c r="R3961" i="1"/>
  <c r="Y3961" i="1" s="1"/>
  <c r="V3961" i="1"/>
  <c r="R3957" i="1"/>
  <c r="Y3957" i="1" s="1"/>
  <c r="V3957" i="1"/>
  <c r="V3856" i="1"/>
  <c r="R3856" i="1"/>
  <c r="Y3856" i="1" s="1"/>
  <c r="V3840" i="1"/>
  <c r="R3840" i="1"/>
  <c r="Y3840" i="1" s="1"/>
  <c r="R3801" i="1"/>
  <c r="Y3801" i="1" s="1"/>
  <c r="V3801" i="1"/>
  <c r="K4662" i="1"/>
  <c r="O4662" i="1" s="1"/>
  <c r="K4658" i="1"/>
  <c r="O4658" i="1" s="1"/>
  <c r="K4654" i="1"/>
  <c r="O4654" i="1" s="1"/>
  <c r="K4650" i="1"/>
  <c r="O4650" i="1" s="1"/>
  <c r="K4646" i="1"/>
  <c r="O4646" i="1" s="1"/>
  <c r="K4642" i="1"/>
  <c r="O4642" i="1" s="1"/>
  <c r="K4638" i="1"/>
  <c r="O4638" i="1" s="1"/>
  <c r="K4634" i="1"/>
  <c r="O4634" i="1" s="1"/>
  <c r="K4630" i="1"/>
  <c r="O4630" i="1" s="1"/>
  <c r="K4626" i="1"/>
  <c r="O4626" i="1" s="1"/>
  <c r="K4622" i="1"/>
  <c r="O4622" i="1" s="1"/>
  <c r="K4618" i="1"/>
  <c r="O4618" i="1" s="1"/>
  <c r="K4614" i="1"/>
  <c r="O4614" i="1" s="1"/>
  <c r="K4610" i="1"/>
  <c r="O4610" i="1" s="1"/>
  <c r="K4606" i="1"/>
  <c r="O4606" i="1" s="1"/>
  <c r="K4602" i="1"/>
  <c r="O4602" i="1" s="1"/>
  <c r="K4598" i="1"/>
  <c r="O4598" i="1" s="1"/>
  <c r="K4594" i="1"/>
  <c r="O4594" i="1" s="1"/>
  <c r="K4590" i="1"/>
  <c r="O4590" i="1" s="1"/>
  <c r="K4586" i="1"/>
  <c r="O4586" i="1" s="1"/>
  <c r="K4582" i="1"/>
  <c r="O4582" i="1" s="1"/>
  <c r="K4578" i="1"/>
  <c r="O4578" i="1" s="1"/>
  <c r="K4574" i="1"/>
  <c r="O4574" i="1" s="1"/>
  <c r="K4570" i="1"/>
  <c r="O4570" i="1" s="1"/>
  <c r="K4566" i="1"/>
  <c r="O4566" i="1" s="1"/>
  <c r="K4562" i="1"/>
  <c r="O4562" i="1" s="1"/>
  <c r="K4558" i="1"/>
  <c r="O4558" i="1" s="1"/>
  <c r="K4554" i="1"/>
  <c r="O4554" i="1" s="1"/>
  <c r="K4550" i="1"/>
  <c r="O4550" i="1" s="1"/>
  <c r="K4546" i="1"/>
  <c r="O4546" i="1" s="1"/>
  <c r="K4542" i="1"/>
  <c r="O4542" i="1" s="1"/>
  <c r="K4538" i="1"/>
  <c r="O4538" i="1" s="1"/>
  <c r="K4534" i="1"/>
  <c r="O4534" i="1" s="1"/>
  <c r="K4530" i="1"/>
  <c r="O4530" i="1" s="1"/>
  <c r="K4526" i="1"/>
  <c r="O4526" i="1" s="1"/>
  <c r="K4522" i="1"/>
  <c r="O4522" i="1" s="1"/>
  <c r="K4518" i="1"/>
  <c r="O4518" i="1" s="1"/>
  <c r="K4514" i="1"/>
  <c r="O4514" i="1" s="1"/>
  <c r="K4510" i="1"/>
  <c r="O4510" i="1" s="1"/>
  <c r="K4506" i="1"/>
  <c r="O4506" i="1" s="1"/>
  <c r="K4502" i="1"/>
  <c r="O4502" i="1" s="1"/>
  <c r="K4498" i="1"/>
  <c r="O4498" i="1" s="1"/>
  <c r="K4494" i="1"/>
  <c r="O4494" i="1" s="1"/>
  <c r="K4490" i="1"/>
  <c r="O4490" i="1" s="1"/>
  <c r="K4486" i="1"/>
  <c r="O4486" i="1" s="1"/>
  <c r="K4482" i="1"/>
  <c r="O4482" i="1" s="1"/>
  <c r="K4478" i="1"/>
  <c r="O4478" i="1" s="1"/>
  <c r="K4474" i="1"/>
  <c r="O4474" i="1" s="1"/>
  <c r="K4470" i="1"/>
  <c r="O4470" i="1" s="1"/>
  <c r="K4466" i="1"/>
  <c r="O4466" i="1" s="1"/>
  <c r="K4462" i="1"/>
  <c r="O4462" i="1" s="1"/>
  <c r="K4458" i="1"/>
  <c r="O4458" i="1" s="1"/>
  <c r="K4454" i="1"/>
  <c r="O4454" i="1" s="1"/>
  <c r="K4450" i="1"/>
  <c r="O4450" i="1" s="1"/>
  <c r="K4446" i="1"/>
  <c r="O4446" i="1" s="1"/>
  <c r="K4442" i="1"/>
  <c r="O4442" i="1" s="1"/>
  <c r="K4438" i="1"/>
  <c r="O4438" i="1" s="1"/>
  <c r="K4434" i="1"/>
  <c r="O4434" i="1" s="1"/>
  <c r="K4430" i="1"/>
  <c r="O4430" i="1" s="1"/>
  <c r="K4426" i="1"/>
  <c r="O4426" i="1" s="1"/>
  <c r="K4422" i="1"/>
  <c r="O4422" i="1" s="1"/>
  <c r="K4418" i="1"/>
  <c r="O4418" i="1" s="1"/>
  <c r="K4414" i="1"/>
  <c r="O4414" i="1" s="1"/>
  <c r="K4410" i="1"/>
  <c r="O4410" i="1" s="1"/>
  <c r="K4406" i="1"/>
  <c r="O4406" i="1" s="1"/>
  <c r="K4402" i="1"/>
  <c r="O4402" i="1" s="1"/>
  <c r="K4398" i="1"/>
  <c r="O4398" i="1" s="1"/>
  <c r="K4394" i="1"/>
  <c r="O4394" i="1" s="1"/>
  <c r="K4390" i="1"/>
  <c r="O4390" i="1" s="1"/>
  <c r="K4386" i="1"/>
  <c r="O4386" i="1" s="1"/>
  <c r="K4382" i="1"/>
  <c r="O4382" i="1" s="1"/>
  <c r="K4378" i="1"/>
  <c r="O4378" i="1" s="1"/>
  <c r="K4374" i="1"/>
  <c r="O4374" i="1" s="1"/>
  <c r="K4370" i="1"/>
  <c r="O4370" i="1" s="1"/>
  <c r="K4366" i="1"/>
  <c r="O4366" i="1" s="1"/>
  <c r="K4362" i="1"/>
  <c r="O4362" i="1" s="1"/>
  <c r="K4358" i="1"/>
  <c r="O4358" i="1" s="1"/>
  <c r="K4354" i="1"/>
  <c r="O4354" i="1" s="1"/>
  <c r="K4350" i="1"/>
  <c r="O4350" i="1" s="1"/>
  <c r="K4346" i="1"/>
  <c r="O4346" i="1" s="1"/>
  <c r="K4342" i="1"/>
  <c r="O4342" i="1" s="1"/>
  <c r="K4338" i="1"/>
  <c r="O4338" i="1" s="1"/>
  <c r="K4334" i="1"/>
  <c r="O4334" i="1" s="1"/>
  <c r="K4330" i="1"/>
  <c r="O4330" i="1" s="1"/>
  <c r="K4326" i="1"/>
  <c r="O4326" i="1" s="1"/>
  <c r="K4322" i="1"/>
  <c r="O4322" i="1" s="1"/>
  <c r="K4318" i="1"/>
  <c r="O4318" i="1" s="1"/>
  <c r="K4314" i="1"/>
  <c r="O4314" i="1" s="1"/>
  <c r="K4310" i="1"/>
  <c r="O4310" i="1" s="1"/>
  <c r="K4306" i="1"/>
  <c r="O4306" i="1" s="1"/>
  <c r="K4302" i="1"/>
  <c r="O4302" i="1" s="1"/>
  <c r="K4298" i="1"/>
  <c r="O4298" i="1" s="1"/>
  <c r="K4294" i="1"/>
  <c r="O4294" i="1" s="1"/>
  <c r="K4290" i="1"/>
  <c r="O4290" i="1" s="1"/>
  <c r="K4286" i="1"/>
  <c r="O4286" i="1" s="1"/>
  <c r="K4282" i="1"/>
  <c r="O4282" i="1" s="1"/>
  <c r="K4278" i="1"/>
  <c r="O4278" i="1" s="1"/>
  <c r="K4274" i="1"/>
  <c r="O4274" i="1" s="1"/>
  <c r="K4270" i="1"/>
  <c r="O4270" i="1" s="1"/>
  <c r="K4266" i="1"/>
  <c r="O4266" i="1" s="1"/>
  <c r="K4262" i="1"/>
  <c r="O4262" i="1" s="1"/>
  <c r="K4258" i="1"/>
  <c r="O4258" i="1" s="1"/>
  <c r="K4254" i="1"/>
  <c r="O4254" i="1" s="1"/>
  <c r="K4250" i="1"/>
  <c r="O4250" i="1" s="1"/>
  <c r="K4246" i="1"/>
  <c r="O4246" i="1" s="1"/>
  <c r="K4242" i="1"/>
  <c r="O4242" i="1" s="1"/>
  <c r="K4238" i="1"/>
  <c r="O4238" i="1" s="1"/>
  <c r="K4234" i="1"/>
  <c r="O4234" i="1" s="1"/>
  <c r="K4230" i="1"/>
  <c r="O4230" i="1" s="1"/>
  <c r="K4226" i="1"/>
  <c r="O4226" i="1" s="1"/>
  <c r="K4222" i="1"/>
  <c r="O4222" i="1" s="1"/>
  <c r="K4218" i="1"/>
  <c r="O4218" i="1" s="1"/>
  <c r="K4214" i="1"/>
  <c r="O4214" i="1" s="1"/>
  <c r="K4210" i="1"/>
  <c r="O4210" i="1" s="1"/>
  <c r="K4206" i="1"/>
  <c r="O4206" i="1" s="1"/>
  <c r="K4202" i="1"/>
  <c r="O4202" i="1" s="1"/>
  <c r="K4198" i="1"/>
  <c r="O4198" i="1" s="1"/>
  <c r="K4194" i="1"/>
  <c r="O4194" i="1" s="1"/>
  <c r="K4190" i="1"/>
  <c r="O4190" i="1" s="1"/>
  <c r="K4186" i="1"/>
  <c r="O4186" i="1" s="1"/>
  <c r="K4182" i="1"/>
  <c r="O4182" i="1" s="1"/>
  <c r="K4178" i="1"/>
  <c r="O4178" i="1" s="1"/>
  <c r="K4174" i="1"/>
  <c r="O4174" i="1" s="1"/>
  <c r="K4170" i="1"/>
  <c r="O4170" i="1" s="1"/>
  <c r="K4166" i="1"/>
  <c r="O4166" i="1" s="1"/>
  <c r="K4162" i="1"/>
  <c r="O4162" i="1" s="1"/>
  <c r="K4158" i="1"/>
  <c r="O4158" i="1" s="1"/>
  <c r="K4154" i="1"/>
  <c r="O4154" i="1" s="1"/>
  <c r="K4150" i="1"/>
  <c r="O4150" i="1" s="1"/>
  <c r="K4146" i="1"/>
  <c r="O4146" i="1" s="1"/>
  <c r="K4142" i="1"/>
  <c r="O4142" i="1" s="1"/>
  <c r="K4138" i="1"/>
  <c r="O4138" i="1" s="1"/>
  <c r="K4134" i="1"/>
  <c r="O4134" i="1" s="1"/>
  <c r="K4130" i="1"/>
  <c r="O4130" i="1" s="1"/>
  <c r="K4126" i="1"/>
  <c r="O4126" i="1" s="1"/>
  <c r="K4122" i="1"/>
  <c r="O4122" i="1" s="1"/>
  <c r="K4118" i="1"/>
  <c r="O4118" i="1" s="1"/>
  <c r="K4114" i="1"/>
  <c r="O4114" i="1" s="1"/>
  <c r="K4110" i="1"/>
  <c r="O4110" i="1" s="1"/>
  <c r="K4106" i="1"/>
  <c r="O4106" i="1" s="1"/>
  <c r="K4102" i="1"/>
  <c r="O4102" i="1" s="1"/>
  <c r="K4098" i="1"/>
  <c r="O4098" i="1" s="1"/>
  <c r="K4094" i="1"/>
  <c r="O4094" i="1" s="1"/>
  <c r="K4090" i="1"/>
  <c r="O4090" i="1" s="1"/>
  <c r="K4086" i="1"/>
  <c r="O4086" i="1" s="1"/>
  <c r="K4082" i="1"/>
  <c r="O4082" i="1" s="1"/>
  <c r="K4078" i="1"/>
  <c r="O4078" i="1" s="1"/>
  <c r="K4074" i="1"/>
  <c r="O4074" i="1" s="1"/>
  <c r="K4070" i="1"/>
  <c r="O4070" i="1" s="1"/>
  <c r="K4066" i="1"/>
  <c r="O4066" i="1" s="1"/>
  <c r="K4062" i="1"/>
  <c r="O4062" i="1" s="1"/>
  <c r="K4058" i="1"/>
  <c r="O4058" i="1" s="1"/>
  <c r="K4054" i="1"/>
  <c r="O4054" i="1" s="1"/>
  <c r="K4050" i="1"/>
  <c r="O4050" i="1" s="1"/>
  <c r="K4046" i="1"/>
  <c r="O4046" i="1" s="1"/>
  <c r="K4042" i="1"/>
  <c r="O4042" i="1" s="1"/>
  <c r="K4038" i="1"/>
  <c r="O4038" i="1" s="1"/>
  <c r="K4034" i="1"/>
  <c r="O4034" i="1" s="1"/>
  <c r="K4030" i="1"/>
  <c r="O4030" i="1" s="1"/>
  <c r="K4026" i="1"/>
  <c r="O4026" i="1" s="1"/>
  <c r="K4022" i="1"/>
  <c r="O4022" i="1" s="1"/>
  <c r="K4018" i="1"/>
  <c r="O4018" i="1" s="1"/>
  <c r="K4014" i="1"/>
  <c r="O4014" i="1" s="1"/>
  <c r="K4010" i="1"/>
  <c r="O4010" i="1" s="1"/>
  <c r="K4006" i="1"/>
  <c r="O4006" i="1" s="1"/>
  <c r="K4002" i="1"/>
  <c r="O4002" i="1" s="1"/>
  <c r="K3998" i="1"/>
  <c r="O3998" i="1" s="1"/>
  <c r="K3994" i="1"/>
  <c r="O3994" i="1" s="1"/>
  <c r="K3990" i="1"/>
  <c r="O3990" i="1" s="1"/>
  <c r="K3986" i="1"/>
  <c r="O3986" i="1" s="1"/>
  <c r="K3982" i="1"/>
  <c r="O3982" i="1" s="1"/>
  <c r="K3978" i="1"/>
  <c r="O3978" i="1" s="1"/>
  <c r="K3974" i="1"/>
  <c r="O3974" i="1" s="1"/>
  <c r="K3970" i="1"/>
  <c r="O3970" i="1" s="1"/>
  <c r="K3966" i="1"/>
  <c r="O3966" i="1" s="1"/>
  <c r="K3962" i="1"/>
  <c r="O3962" i="1" s="1"/>
  <c r="K3958" i="1"/>
  <c r="O3958" i="1" s="1"/>
  <c r="K3954" i="1"/>
  <c r="O3954" i="1" s="1"/>
  <c r="K3948" i="1"/>
  <c r="O3948" i="1" s="1"/>
  <c r="K3940" i="1"/>
  <c r="O3940" i="1" s="1"/>
  <c r="K3932" i="1"/>
  <c r="O3932" i="1" s="1"/>
  <c r="K3924" i="1"/>
  <c r="O3924" i="1" s="1"/>
  <c r="K3916" i="1"/>
  <c r="O3916" i="1" s="1"/>
  <c r="K3908" i="1"/>
  <c r="O3908" i="1" s="1"/>
  <c r="K3900" i="1"/>
  <c r="O3900" i="1" s="1"/>
  <c r="K3892" i="1"/>
  <c r="O3892" i="1" s="1"/>
  <c r="K3884" i="1"/>
  <c r="O3884" i="1" s="1"/>
  <c r="K3876" i="1"/>
  <c r="O3876" i="1" s="1"/>
  <c r="K3868" i="1"/>
  <c r="O3868" i="1" s="1"/>
  <c r="K3860" i="1"/>
  <c r="O3860" i="1" s="1"/>
  <c r="K3852" i="1"/>
  <c r="O3852" i="1" s="1"/>
  <c r="K3844" i="1"/>
  <c r="O3844" i="1" s="1"/>
  <c r="K3836" i="1"/>
  <c r="O3836" i="1" s="1"/>
  <c r="J3826" i="1"/>
  <c r="K3826" i="1"/>
  <c r="V3823" i="1"/>
  <c r="O3815" i="1"/>
  <c r="J3810" i="1"/>
  <c r="K3810" i="1"/>
  <c r="V3807" i="1"/>
  <c r="R3805" i="1"/>
  <c r="Y3805" i="1" s="1"/>
  <c r="V3805" i="1"/>
  <c r="V3804" i="1"/>
  <c r="O3799" i="1"/>
  <c r="J3794" i="1"/>
  <c r="K3794" i="1"/>
  <c r="V3791" i="1"/>
  <c r="R3789" i="1"/>
  <c r="Y3789" i="1" s="1"/>
  <c r="V3789" i="1"/>
  <c r="V3788" i="1"/>
  <c r="O3783" i="1"/>
  <c r="J3778" i="1"/>
  <c r="K3778" i="1"/>
  <c r="V3777" i="1"/>
  <c r="J3762" i="1"/>
  <c r="K3762" i="1"/>
  <c r="V3761" i="1"/>
  <c r="R3752" i="1"/>
  <c r="Y3752" i="1" s="1"/>
  <c r="V3752" i="1"/>
  <c r="J3746" i="1"/>
  <c r="K3746" i="1"/>
  <c r="V3745" i="1"/>
  <c r="J3730" i="1"/>
  <c r="K3730" i="1"/>
  <c r="V3729" i="1"/>
  <c r="R3720" i="1"/>
  <c r="Y3720" i="1" s="1"/>
  <c r="V3720" i="1"/>
  <c r="J3714" i="1"/>
  <c r="K3714" i="1"/>
  <c r="V3713" i="1"/>
  <c r="J3698" i="1"/>
  <c r="O3698" i="1" s="1"/>
  <c r="K3698" i="1"/>
  <c r="V3697" i="1"/>
  <c r="R3688" i="1"/>
  <c r="Y3688" i="1" s="1"/>
  <c r="V3688" i="1"/>
  <c r="O3687" i="1"/>
  <c r="J3682" i="1"/>
  <c r="K3682" i="1"/>
  <c r="V3681" i="1"/>
  <c r="O3671" i="1"/>
  <c r="J3666" i="1"/>
  <c r="O3666" i="1" s="1"/>
  <c r="K3666" i="1"/>
  <c r="V3665" i="1"/>
  <c r="R3656" i="1"/>
  <c r="Y3656" i="1" s="1"/>
  <c r="V3656" i="1"/>
  <c r="O3655" i="1"/>
  <c r="J3650" i="1"/>
  <c r="K3650" i="1"/>
  <c r="V3649" i="1"/>
  <c r="O3639" i="1"/>
  <c r="J3634" i="1"/>
  <c r="K3634" i="1"/>
  <c r="V3633" i="1"/>
  <c r="O3623" i="1"/>
  <c r="J3618" i="1"/>
  <c r="K3618" i="1"/>
  <c r="V3617" i="1"/>
  <c r="O3607" i="1"/>
  <c r="J3602" i="1"/>
  <c r="K3602" i="1"/>
  <c r="V3601" i="1"/>
  <c r="O3591" i="1"/>
  <c r="J3586" i="1"/>
  <c r="K3586" i="1"/>
  <c r="V3585" i="1"/>
  <c r="R3576" i="1"/>
  <c r="Y3576" i="1" s="1"/>
  <c r="V3576" i="1"/>
  <c r="O3575" i="1"/>
  <c r="J3570" i="1"/>
  <c r="K3570" i="1"/>
  <c r="V3569" i="1"/>
  <c r="O3559" i="1"/>
  <c r="J3554" i="1"/>
  <c r="K3554" i="1"/>
  <c r="V3553" i="1"/>
  <c r="O3543" i="1"/>
  <c r="J3538" i="1"/>
  <c r="K3538" i="1"/>
  <c r="V3537" i="1"/>
  <c r="R3528" i="1"/>
  <c r="Y3528" i="1" s="1"/>
  <c r="V3528" i="1"/>
  <c r="O3527" i="1"/>
  <c r="J3522" i="1"/>
  <c r="K3522" i="1"/>
  <c r="V3521" i="1"/>
  <c r="R3512" i="1"/>
  <c r="Y3512" i="1" s="1"/>
  <c r="V3512" i="1"/>
  <c r="O3511" i="1"/>
  <c r="J3506" i="1"/>
  <c r="K3506" i="1"/>
  <c r="V3505" i="1"/>
  <c r="O3495" i="1"/>
  <c r="J3490" i="1"/>
  <c r="K3490" i="1"/>
  <c r="R3489" i="1"/>
  <c r="Y3489" i="1" s="1"/>
  <c r="V3489" i="1"/>
  <c r="R3480" i="1"/>
  <c r="Y3480" i="1" s="1"/>
  <c r="V3480" i="1"/>
  <c r="O3479" i="1"/>
  <c r="J3474" i="1"/>
  <c r="K3474" i="1"/>
  <c r="R3473" i="1"/>
  <c r="Y3473" i="1" s="1"/>
  <c r="V3473" i="1"/>
  <c r="O3463" i="1"/>
  <c r="J3458" i="1"/>
  <c r="K3458" i="1"/>
  <c r="R3448" i="1"/>
  <c r="Y3448" i="1" s="1"/>
  <c r="V3448" i="1"/>
  <c r="O3447" i="1"/>
  <c r="J3442" i="1"/>
  <c r="K3442" i="1"/>
  <c r="V3441" i="1"/>
  <c r="R3432" i="1"/>
  <c r="Y3432" i="1" s="1"/>
  <c r="V3432" i="1"/>
  <c r="O3431" i="1"/>
  <c r="O3427" i="1"/>
  <c r="R3405" i="1"/>
  <c r="Y3405" i="1" s="1"/>
  <c r="V3405" i="1"/>
  <c r="R3401" i="1"/>
  <c r="Y3401" i="1" s="1"/>
  <c r="V3401" i="1"/>
  <c r="J3947" i="1"/>
  <c r="O3947" i="1" s="1"/>
  <c r="J3939" i="1"/>
  <c r="O3939" i="1" s="1"/>
  <c r="J3931" i="1"/>
  <c r="O3931" i="1" s="1"/>
  <c r="J3923" i="1"/>
  <c r="O3923" i="1" s="1"/>
  <c r="J3915" i="1"/>
  <c r="O3915" i="1" s="1"/>
  <c r="J3907" i="1"/>
  <c r="O3907" i="1" s="1"/>
  <c r="J3899" i="1"/>
  <c r="O3899" i="1" s="1"/>
  <c r="J3891" i="1"/>
  <c r="O3891" i="1" s="1"/>
  <c r="J3883" i="1"/>
  <c r="O3883" i="1" s="1"/>
  <c r="J3875" i="1"/>
  <c r="O3875" i="1" s="1"/>
  <c r="J3867" i="1"/>
  <c r="O3867" i="1" s="1"/>
  <c r="J3859" i="1"/>
  <c r="O3859" i="1" s="1"/>
  <c r="J3851" i="1"/>
  <c r="O3851" i="1" s="1"/>
  <c r="J3843" i="1"/>
  <c r="O3843" i="1" s="1"/>
  <c r="J3835" i="1"/>
  <c r="O3835" i="1" s="1"/>
  <c r="J3827" i="1"/>
  <c r="O3827" i="1" s="1"/>
  <c r="J3822" i="1"/>
  <c r="O3822" i="1" s="1"/>
  <c r="K3822" i="1"/>
  <c r="J3811" i="1"/>
  <c r="O3811" i="1" s="1"/>
  <c r="J3806" i="1"/>
  <c r="K3806" i="1"/>
  <c r="J3795" i="1"/>
  <c r="O3795" i="1" s="1"/>
  <c r="J3790" i="1"/>
  <c r="K3790" i="1"/>
  <c r="J3779" i="1"/>
  <c r="O3779" i="1" s="1"/>
  <c r="Q3777" i="1"/>
  <c r="R3777" i="1" s="1"/>
  <c r="Y3777" i="1" s="1"/>
  <c r="V3775" i="1"/>
  <c r="J3774" i="1"/>
  <c r="K3774" i="1"/>
  <c r="R3773" i="1"/>
  <c r="Y3773" i="1" s="1"/>
  <c r="V3773" i="1"/>
  <c r="O3763" i="1"/>
  <c r="Q3761" i="1"/>
  <c r="R3761" i="1" s="1"/>
  <c r="Y3761" i="1" s="1"/>
  <c r="V3759" i="1"/>
  <c r="J3758" i="1"/>
  <c r="K3758" i="1"/>
  <c r="R3757" i="1"/>
  <c r="Y3757" i="1" s="1"/>
  <c r="V3757" i="1"/>
  <c r="O3747" i="1"/>
  <c r="Q3745" i="1"/>
  <c r="R3745" i="1" s="1"/>
  <c r="Y3745" i="1" s="1"/>
  <c r="V3743" i="1"/>
  <c r="J3742" i="1"/>
  <c r="K3742" i="1"/>
  <c r="R3741" i="1"/>
  <c r="Y3741" i="1" s="1"/>
  <c r="V3741" i="1"/>
  <c r="O3731" i="1"/>
  <c r="Q3729" i="1"/>
  <c r="R3729" i="1" s="1"/>
  <c r="Y3729" i="1" s="1"/>
  <c r="V3727" i="1"/>
  <c r="J3726" i="1"/>
  <c r="K3726" i="1"/>
  <c r="R3725" i="1"/>
  <c r="Y3725" i="1" s="1"/>
  <c r="V3725" i="1"/>
  <c r="O3715" i="1"/>
  <c r="Q3713" i="1"/>
  <c r="R3713" i="1" s="1"/>
  <c r="Y3713" i="1" s="1"/>
  <c r="V3711" i="1"/>
  <c r="J3710" i="1"/>
  <c r="K3710" i="1"/>
  <c r="R3709" i="1"/>
  <c r="Y3709" i="1" s="1"/>
  <c r="V3709" i="1"/>
  <c r="O3699" i="1"/>
  <c r="Q3697" i="1"/>
  <c r="R3697" i="1" s="1"/>
  <c r="Y3697" i="1" s="1"/>
  <c r="V3695" i="1"/>
  <c r="J3694" i="1"/>
  <c r="K3694" i="1"/>
  <c r="R3693" i="1"/>
  <c r="Y3693" i="1" s="1"/>
  <c r="V3693" i="1"/>
  <c r="O3683" i="1"/>
  <c r="Q3681" i="1"/>
  <c r="R3681" i="1" s="1"/>
  <c r="Y3681" i="1" s="1"/>
  <c r="V3679" i="1"/>
  <c r="J3678" i="1"/>
  <c r="K3678" i="1"/>
  <c r="R3677" i="1"/>
  <c r="Y3677" i="1" s="1"/>
  <c r="V3677" i="1"/>
  <c r="O3667" i="1"/>
  <c r="Q3665" i="1"/>
  <c r="R3665" i="1" s="1"/>
  <c r="Y3665" i="1" s="1"/>
  <c r="V3663" i="1"/>
  <c r="J3662" i="1"/>
  <c r="K3662" i="1"/>
  <c r="R3661" i="1"/>
  <c r="Y3661" i="1" s="1"/>
  <c r="V3661" i="1"/>
  <c r="O3651" i="1"/>
  <c r="Q3649" i="1"/>
  <c r="R3649" i="1" s="1"/>
  <c r="Y3649" i="1" s="1"/>
  <c r="V3647" i="1"/>
  <c r="J3646" i="1"/>
  <c r="K3646" i="1"/>
  <c r="R3645" i="1"/>
  <c r="Y3645" i="1" s="1"/>
  <c r="V3645" i="1"/>
  <c r="R3636" i="1"/>
  <c r="Y3636" i="1" s="1"/>
  <c r="V3636" i="1"/>
  <c r="O3635" i="1"/>
  <c r="Q3633" i="1"/>
  <c r="R3633" i="1" s="1"/>
  <c r="Y3633" i="1" s="1"/>
  <c r="V3631" i="1"/>
  <c r="J3630" i="1"/>
  <c r="K3630" i="1"/>
  <c r="R3629" i="1"/>
  <c r="Y3629" i="1" s="1"/>
  <c r="V3629" i="1"/>
  <c r="O3619" i="1"/>
  <c r="Q3617" i="1"/>
  <c r="R3617" i="1" s="1"/>
  <c r="Y3617" i="1" s="1"/>
  <c r="V3615" i="1"/>
  <c r="J3614" i="1"/>
  <c r="K3614" i="1"/>
  <c r="R3613" i="1"/>
  <c r="Y3613" i="1" s="1"/>
  <c r="V3613" i="1"/>
  <c r="R3604" i="1"/>
  <c r="Y3604" i="1" s="1"/>
  <c r="V3604" i="1"/>
  <c r="O3603" i="1"/>
  <c r="Q3601" i="1"/>
  <c r="R3601" i="1" s="1"/>
  <c r="Y3601" i="1" s="1"/>
  <c r="V3599" i="1"/>
  <c r="J3598" i="1"/>
  <c r="K3598" i="1"/>
  <c r="R3597" i="1"/>
  <c r="Y3597" i="1" s="1"/>
  <c r="V3597" i="1"/>
  <c r="O3587" i="1"/>
  <c r="Q3585" i="1"/>
  <c r="R3585" i="1" s="1"/>
  <c r="Y3585" i="1" s="1"/>
  <c r="V3583" i="1"/>
  <c r="J3582" i="1"/>
  <c r="K3582" i="1"/>
  <c r="R3581" i="1"/>
  <c r="Y3581" i="1" s="1"/>
  <c r="V3581" i="1"/>
  <c r="R3572" i="1"/>
  <c r="Y3572" i="1" s="1"/>
  <c r="V3572" i="1"/>
  <c r="O3571" i="1"/>
  <c r="Q3569" i="1"/>
  <c r="R3569" i="1" s="1"/>
  <c r="Y3569" i="1" s="1"/>
  <c r="V3567" i="1"/>
  <c r="J3566" i="1"/>
  <c r="K3566" i="1"/>
  <c r="R3565" i="1"/>
  <c r="Y3565" i="1" s="1"/>
  <c r="V3565" i="1"/>
  <c r="O3555" i="1"/>
  <c r="Q3553" i="1"/>
  <c r="R3553" i="1" s="1"/>
  <c r="Y3553" i="1" s="1"/>
  <c r="V3551" i="1"/>
  <c r="J3550" i="1"/>
  <c r="K3550" i="1"/>
  <c r="R3549" i="1"/>
  <c r="Y3549" i="1" s="1"/>
  <c r="V3549" i="1"/>
  <c r="O3539" i="1"/>
  <c r="Q3537" i="1"/>
  <c r="R3537" i="1" s="1"/>
  <c r="Y3537" i="1" s="1"/>
  <c r="V3535" i="1"/>
  <c r="J3534" i="1"/>
  <c r="K3534" i="1"/>
  <c r="R3533" i="1"/>
  <c r="Y3533" i="1" s="1"/>
  <c r="V3533" i="1"/>
  <c r="R3524" i="1"/>
  <c r="Y3524" i="1" s="1"/>
  <c r="V3524" i="1"/>
  <c r="O3523" i="1"/>
  <c r="Q3521" i="1"/>
  <c r="R3521" i="1" s="1"/>
  <c r="Y3521" i="1" s="1"/>
  <c r="V3519" i="1"/>
  <c r="J3518" i="1"/>
  <c r="K3518" i="1"/>
  <c r="R3517" i="1"/>
  <c r="Y3517" i="1" s="1"/>
  <c r="V3517" i="1"/>
  <c r="R3508" i="1"/>
  <c r="Y3508" i="1" s="1"/>
  <c r="V3508" i="1"/>
  <c r="O3507" i="1"/>
  <c r="Q3505" i="1"/>
  <c r="R3505" i="1" s="1"/>
  <c r="Y3505" i="1" s="1"/>
  <c r="V3503" i="1"/>
  <c r="J3502" i="1"/>
  <c r="K3502" i="1"/>
  <c r="R3501" i="1"/>
  <c r="Y3501" i="1" s="1"/>
  <c r="V3501" i="1"/>
  <c r="O3491" i="1"/>
  <c r="V3487" i="1"/>
  <c r="J3486" i="1"/>
  <c r="K3486" i="1"/>
  <c r="R3476" i="1"/>
  <c r="Y3476" i="1" s="1"/>
  <c r="V3476" i="1"/>
  <c r="O3475" i="1"/>
  <c r="J3470" i="1"/>
  <c r="K3470" i="1"/>
  <c r="V3469" i="1"/>
  <c r="R3460" i="1"/>
  <c r="Y3460" i="1" s="1"/>
  <c r="V3460" i="1"/>
  <c r="O3459" i="1"/>
  <c r="J3454" i="1"/>
  <c r="K3454" i="1"/>
  <c r="V3453" i="1"/>
  <c r="R3444" i="1"/>
  <c r="Y3444" i="1" s="1"/>
  <c r="V3444" i="1"/>
  <c r="O3443" i="1"/>
  <c r="Q3441" i="1"/>
  <c r="R3441" i="1" s="1"/>
  <c r="Y3441" i="1" s="1"/>
  <c r="J3438" i="1"/>
  <c r="K3438" i="1"/>
  <c r="R3428" i="1"/>
  <c r="Y3428" i="1" s="1"/>
  <c r="V3428" i="1"/>
  <c r="R3426" i="1"/>
  <c r="Y3426" i="1" s="1"/>
  <c r="V3426" i="1"/>
  <c r="R3425" i="1"/>
  <c r="Y3425" i="1" s="1"/>
  <c r="V3425" i="1"/>
  <c r="V3394" i="1"/>
  <c r="R3394" i="1"/>
  <c r="Y3394" i="1" s="1"/>
  <c r="R3393" i="1"/>
  <c r="Y3393" i="1" s="1"/>
  <c r="V3393" i="1"/>
  <c r="R3829" i="1"/>
  <c r="Y3829" i="1" s="1"/>
  <c r="V3829" i="1"/>
  <c r="J3818" i="1"/>
  <c r="O3818" i="1" s="1"/>
  <c r="K3818" i="1"/>
  <c r="R3813" i="1"/>
  <c r="Y3813" i="1" s="1"/>
  <c r="V3813" i="1"/>
  <c r="J3802" i="1"/>
  <c r="O3802" i="1" s="1"/>
  <c r="K3802" i="1"/>
  <c r="R3797" i="1"/>
  <c r="Y3797" i="1" s="1"/>
  <c r="V3797" i="1"/>
  <c r="J3786" i="1"/>
  <c r="O3786" i="1" s="1"/>
  <c r="K3786" i="1"/>
  <c r="R3776" i="1"/>
  <c r="Y3776" i="1" s="1"/>
  <c r="V3776" i="1"/>
  <c r="J3770" i="1"/>
  <c r="O3770" i="1" s="1"/>
  <c r="K3770" i="1"/>
  <c r="R3760" i="1"/>
  <c r="Y3760" i="1" s="1"/>
  <c r="V3760" i="1"/>
  <c r="J3754" i="1"/>
  <c r="K3754" i="1"/>
  <c r="V3753" i="1"/>
  <c r="R3744" i="1"/>
  <c r="Y3744" i="1" s="1"/>
  <c r="V3744" i="1"/>
  <c r="J3738" i="1"/>
  <c r="K3738" i="1"/>
  <c r="J3722" i="1"/>
  <c r="O3722" i="1" s="1"/>
  <c r="K3722" i="1"/>
  <c r="V3721" i="1"/>
  <c r="R3712" i="1"/>
  <c r="Y3712" i="1" s="1"/>
  <c r="V3712" i="1"/>
  <c r="J3706" i="1"/>
  <c r="O3706" i="1" s="1"/>
  <c r="K3706" i="1"/>
  <c r="R3696" i="1"/>
  <c r="Y3696" i="1" s="1"/>
  <c r="V3696" i="1"/>
  <c r="J3690" i="1"/>
  <c r="K3690" i="1"/>
  <c r="V3689" i="1"/>
  <c r="R3680" i="1"/>
  <c r="Y3680" i="1" s="1"/>
  <c r="V3680" i="1"/>
  <c r="J3674" i="1"/>
  <c r="K3674" i="1"/>
  <c r="J3658" i="1"/>
  <c r="K3658" i="1"/>
  <c r="V3657" i="1"/>
  <c r="R3648" i="1"/>
  <c r="Y3648" i="1" s="1"/>
  <c r="V3648" i="1"/>
  <c r="J3642" i="1"/>
  <c r="O3642" i="1" s="1"/>
  <c r="K3642" i="1"/>
  <c r="R3632" i="1"/>
  <c r="Y3632" i="1" s="1"/>
  <c r="V3632" i="1"/>
  <c r="J3626" i="1"/>
  <c r="K3626" i="1"/>
  <c r="V3625" i="1"/>
  <c r="R3616" i="1"/>
  <c r="Y3616" i="1" s="1"/>
  <c r="V3616" i="1"/>
  <c r="J3610" i="1"/>
  <c r="O3610" i="1" s="1"/>
  <c r="K3610" i="1"/>
  <c r="R3600" i="1"/>
  <c r="Y3600" i="1" s="1"/>
  <c r="V3600" i="1"/>
  <c r="J3594" i="1"/>
  <c r="O3594" i="1" s="1"/>
  <c r="K3594" i="1"/>
  <c r="V3593" i="1"/>
  <c r="R3584" i="1"/>
  <c r="Y3584" i="1" s="1"/>
  <c r="V3584" i="1"/>
  <c r="J3578" i="1"/>
  <c r="O3578" i="1" s="1"/>
  <c r="K3578" i="1"/>
  <c r="V3577" i="1"/>
  <c r="R3568" i="1"/>
  <c r="Y3568" i="1" s="1"/>
  <c r="V3568" i="1"/>
  <c r="J3562" i="1"/>
  <c r="O3562" i="1" s="1"/>
  <c r="K3562" i="1"/>
  <c r="V3561" i="1"/>
  <c r="R3552" i="1"/>
  <c r="Y3552" i="1" s="1"/>
  <c r="V3552" i="1"/>
  <c r="J3546" i="1"/>
  <c r="K3546" i="1"/>
  <c r="V3545" i="1"/>
  <c r="R3536" i="1"/>
  <c r="Y3536" i="1" s="1"/>
  <c r="V3536" i="1"/>
  <c r="J3530" i="1"/>
  <c r="O3530" i="1" s="1"/>
  <c r="K3530" i="1"/>
  <c r="V3529" i="1"/>
  <c r="R3520" i="1"/>
  <c r="Y3520" i="1" s="1"/>
  <c r="V3520" i="1"/>
  <c r="J3514" i="1"/>
  <c r="O3514" i="1" s="1"/>
  <c r="K3514" i="1"/>
  <c r="V3513" i="1"/>
  <c r="R3504" i="1"/>
  <c r="Y3504" i="1" s="1"/>
  <c r="V3504" i="1"/>
  <c r="J3498" i="1"/>
  <c r="O3498" i="1" s="1"/>
  <c r="K3498" i="1"/>
  <c r="V3497" i="1"/>
  <c r="R3488" i="1"/>
  <c r="Y3488" i="1" s="1"/>
  <c r="V3488" i="1"/>
  <c r="J3482" i="1"/>
  <c r="K3482" i="1"/>
  <c r="V3481" i="1"/>
  <c r="R3472" i="1"/>
  <c r="Y3472" i="1" s="1"/>
  <c r="V3472" i="1"/>
  <c r="Q3469" i="1"/>
  <c r="R3469" i="1" s="1"/>
  <c r="Y3469" i="1" s="1"/>
  <c r="J3466" i="1"/>
  <c r="K3466" i="1"/>
  <c r="Q3453" i="1"/>
  <c r="R3453" i="1" s="1"/>
  <c r="Y3453" i="1" s="1"/>
  <c r="J3450" i="1"/>
  <c r="O3450" i="1" s="1"/>
  <c r="K3450" i="1"/>
  <c r="V3449" i="1"/>
  <c r="R3440" i="1"/>
  <c r="Y3440" i="1" s="1"/>
  <c r="V3440" i="1"/>
  <c r="Q3437" i="1"/>
  <c r="J3434" i="1"/>
  <c r="K3434" i="1"/>
  <c r="V3433" i="1"/>
  <c r="R3421" i="1"/>
  <c r="Y3421" i="1" s="1"/>
  <c r="V3421" i="1"/>
  <c r="R3417" i="1"/>
  <c r="Y3417" i="1" s="1"/>
  <c r="V3417" i="1"/>
  <c r="R3389" i="1"/>
  <c r="Y3389" i="1" s="1"/>
  <c r="V3389" i="1"/>
  <c r="R3385" i="1"/>
  <c r="Y3385" i="1" s="1"/>
  <c r="V3385" i="1"/>
  <c r="J3951" i="1"/>
  <c r="O3951" i="1" s="1"/>
  <c r="J3943" i="1"/>
  <c r="O3943" i="1" s="1"/>
  <c r="J3935" i="1"/>
  <c r="O3935" i="1" s="1"/>
  <c r="J3927" i="1"/>
  <c r="O3927" i="1" s="1"/>
  <c r="J3919" i="1"/>
  <c r="O3919" i="1" s="1"/>
  <c r="J3911" i="1"/>
  <c r="O3911" i="1" s="1"/>
  <c r="J3903" i="1"/>
  <c r="O3903" i="1" s="1"/>
  <c r="J3895" i="1"/>
  <c r="O3895" i="1" s="1"/>
  <c r="J3887" i="1"/>
  <c r="O3887" i="1" s="1"/>
  <c r="J3879" i="1"/>
  <c r="O3879" i="1" s="1"/>
  <c r="J3871" i="1"/>
  <c r="O3871" i="1" s="1"/>
  <c r="J3863" i="1"/>
  <c r="O3863" i="1" s="1"/>
  <c r="J3855" i="1"/>
  <c r="O3855" i="1" s="1"/>
  <c r="J3847" i="1"/>
  <c r="O3847" i="1" s="1"/>
  <c r="J3839" i="1"/>
  <c r="O3839" i="1" s="1"/>
  <c r="J3831" i="1"/>
  <c r="O3831" i="1" s="1"/>
  <c r="J3830" i="1"/>
  <c r="K3830" i="1"/>
  <c r="J3819" i="1"/>
  <c r="O3819" i="1" s="1"/>
  <c r="J3814" i="1"/>
  <c r="K3814" i="1"/>
  <c r="J3803" i="1"/>
  <c r="O3803" i="1" s="1"/>
  <c r="J3798" i="1"/>
  <c r="O3798" i="1" s="1"/>
  <c r="K3798" i="1"/>
  <c r="J3787" i="1"/>
  <c r="O3787" i="1" s="1"/>
  <c r="J3782" i="1"/>
  <c r="K3782" i="1"/>
  <c r="O3771" i="1"/>
  <c r="Q3769" i="1"/>
  <c r="V3767" i="1"/>
  <c r="J3766" i="1"/>
  <c r="K3766" i="1"/>
  <c r="R3765" i="1"/>
  <c r="Y3765" i="1" s="1"/>
  <c r="V3765" i="1"/>
  <c r="R3756" i="1"/>
  <c r="Y3756" i="1" s="1"/>
  <c r="V3756" i="1"/>
  <c r="O3755" i="1"/>
  <c r="Q3753" i="1"/>
  <c r="R3753" i="1" s="1"/>
  <c r="Y3753" i="1" s="1"/>
  <c r="V3751" i="1"/>
  <c r="J3750" i="1"/>
  <c r="K3750" i="1"/>
  <c r="R3740" i="1"/>
  <c r="Y3740" i="1" s="1"/>
  <c r="V3740" i="1"/>
  <c r="O3739" i="1"/>
  <c r="Q3737" i="1"/>
  <c r="V3735" i="1"/>
  <c r="J3734" i="1"/>
  <c r="O3734" i="1" s="1"/>
  <c r="K3734" i="1"/>
  <c r="R3733" i="1"/>
  <c r="Y3733" i="1" s="1"/>
  <c r="V3733" i="1"/>
  <c r="R3724" i="1"/>
  <c r="Y3724" i="1" s="1"/>
  <c r="V3724" i="1"/>
  <c r="O3723" i="1"/>
  <c r="Q3721" i="1"/>
  <c r="R3721" i="1" s="1"/>
  <c r="Y3721" i="1" s="1"/>
  <c r="V3719" i="1"/>
  <c r="J3718" i="1"/>
  <c r="K3718" i="1"/>
  <c r="O3707" i="1"/>
  <c r="Q3705" i="1"/>
  <c r="V3703" i="1"/>
  <c r="J3702" i="1"/>
  <c r="O3702" i="1" s="1"/>
  <c r="K3702" i="1"/>
  <c r="R3701" i="1"/>
  <c r="Y3701" i="1" s="1"/>
  <c r="V3701" i="1"/>
  <c r="R3692" i="1"/>
  <c r="Y3692" i="1" s="1"/>
  <c r="V3692" i="1"/>
  <c r="O3691" i="1"/>
  <c r="Q3689" i="1"/>
  <c r="R3689" i="1" s="1"/>
  <c r="Y3689" i="1" s="1"/>
  <c r="J3686" i="1"/>
  <c r="O3686" i="1" s="1"/>
  <c r="K3686" i="1"/>
  <c r="R3676" i="1"/>
  <c r="Y3676" i="1" s="1"/>
  <c r="V3676" i="1"/>
  <c r="O3675" i="1"/>
  <c r="Q3673" i="1"/>
  <c r="J3670" i="1"/>
  <c r="O3670" i="1" s="1"/>
  <c r="K3670" i="1"/>
  <c r="R3669" i="1"/>
  <c r="Y3669" i="1" s="1"/>
  <c r="V3669" i="1"/>
  <c r="R3660" i="1"/>
  <c r="Y3660" i="1" s="1"/>
  <c r="V3660" i="1"/>
  <c r="O3659" i="1"/>
  <c r="Q3657" i="1"/>
  <c r="R3657" i="1" s="1"/>
  <c r="Y3657" i="1" s="1"/>
  <c r="J3654" i="1"/>
  <c r="O3654" i="1" s="1"/>
  <c r="K3654" i="1"/>
  <c r="R3644" i="1"/>
  <c r="Y3644" i="1" s="1"/>
  <c r="V3644" i="1"/>
  <c r="O3643" i="1"/>
  <c r="Q3641" i="1"/>
  <c r="J3638" i="1"/>
  <c r="O3638" i="1" s="1"/>
  <c r="K3638" i="1"/>
  <c r="R3637" i="1"/>
  <c r="Y3637" i="1" s="1"/>
  <c r="V3637" i="1"/>
  <c r="R3628" i="1"/>
  <c r="Y3628" i="1" s="1"/>
  <c r="V3628" i="1"/>
  <c r="O3627" i="1"/>
  <c r="Q3625" i="1"/>
  <c r="R3625" i="1" s="1"/>
  <c r="Y3625" i="1" s="1"/>
  <c r="J3622" i="1"/>
  <c r="O3622" i="1" s="1"/>
  <c r="K3622" i="1"/>
  <c r="R3612" i="1"/>
  <c r="Y3612" i="1" s="1"/>
  <c r="V3612" i="1"/>
  <c r="O3611" i="1"/>
  <c r="Q3609" i="1"/>
  <c r="J3606" i="1"/>
  <c r="O3606" i="1" s="1"/>
  <c r="K3606" i="1"/>
  <c r="R3605" i="1"/>
  <c r="Y3605" i="1" s="1"/>
  <c r="V3605" i="1"/>
  <c r="R3596" i="1"/>
  <c r="Y3596" i="1" s="1"/>
  <c r="V3596" i="1"/>
  <c r="O3595" i="1"/>
  <c r="Q3593" i="1"/>
  <c r="R3593" i="1" s="1"/>
  <c r="Y3593" i="1" s="1"/>
  <c r="J3590" i="1"/>
  <c r="O3590" i="1" s="1"/>
  <c r="K3590" i="1"/>
  <c r="R3580" i="1"/>
  <c r="Y3580" i="1" s="1"/>
  <c r="V3580" i="1"/>
  <c r="O3579" i="1"/>
  <c r="Q3577" i="1"/>
  <c r="R3577" i="1" s="1"/>
  <c r="Y3577" i="1" s="1"/>
  <c r="J3574" i="1"/>
  <c r="O3574" i="1" s="1"/>
  <c r="K3574" i="1"/>
  <c r="R3573" i="1"/>
  <c r="Y3573" i="1" s="1"/>
  <c r="V3573" i="1"/>
  <c r="R3564" i="1"/>
  <c r="Y3564" i="1" s="1"/>
  <c r="V3564" i="1"/>
  <c r="O3563" i="1"/>
  <c r="Q3561" i="1"/>
  <c r="R3561" i="1" s="1"/>
  <c r="Y3561" i="1" s="1"/>
  <c r="J3558" i="1"/>
  <c r="O3558" i="1" s="1"/>
  <c r="K3558" i="1"/>
  <c r="R3548" i="1"/>
  <c r="Y3548" i="1" s="1"/>
  <c r="V3548" i="1"/>
  <c r="O3547" i="1"/>
  <c r="Q3545" i="1"/>
  <c r="R3545" i="1" s="1"/>
  <c r="Y3545" i="1" s="1"/>
  <c r="J3542" i="1"/>
  <c r="O3542" i="1" s="1"/>
  <c r="K3542" i="1"/>
  <c r="R3541" i="1"/>
  <c r="Y3541" i="1" s="1"/>
  <c r="V3541" i="1"/>
  <c r="R3532" i="1"/>
  <c r="Y3532" i="1" s="1"/>
  <c r="V3532" i="1"/>
  <c r="O3531" i="1"/>
  <c r="Q3529" i="1"/>
  <c r="R3529" i="1" s="1"/>
  <c r="Y3529" i="1" s="1"/>
  <c r="J3526" i="1"/>
  <c r="O3526" i="1" s="1"/>
  <c r="K3526" i="1"/>
  <c r="R3525" i="1"/>
  <c r="Y3525" i="1" s="1"/>
  <c r="V3525" i="1"/>
  <c r="R3516" i="1"/>
  <c r="Y3516" i="1" s="1"/>
  <c r="V3516" i="1"/>
  <c r="O3515" i="1"/>
  <c r="Q3513" i="1"/>
  <c r="R3513" i="1" s="1"/>
  <c r="Y3513" i="1" s="1"/>
  <c r="J3510" i="1"/>
  <c r="O3510" i="1" s="1"/>
  <c r="K3510" i="1"/>
  <c r="R3509" i="1"/>
  <c r="Y3509" i="1" s="1"/>
  <c r="V3509" i="1"/>
  <c r="R3500" i="1"/>
  <c r="Y3500" i="1" s="1"/>
  <c r="V3500" i="1"/>
  <c r="O3499" i="1"/>
  <c r="Q3497" i="1"/>
  <c r="R3497" i="1" s="1"/>
  <c r="Y3497" i="1" s="1"/>
  <c r="J3494" i="1"/>
  <c r="O3494" i="1" s="1"/>
  <c r="K3494" i="1"/>
  <c r="O3483" i="1"/>
  <c r="Q3481" i="1"/>
  <c r="R3481" i="1" s="1"/>
  <c r="Y3481" i="1" s="1"/>
  <c r="J3478" i="1"/>
  <c r="O3478" i="1" s="1"/>
  <c r="K3478" i="1"/>
  <c r="R3477" i="1"/>
  <c r="Y3477" i="1" s="1"/>
  <c r="V3477" i="1"/>
  <c r="R3468" i="1"/>
  <c r="Y3468" i="1" s="1"/>
  <c r="V3468" i="1"/>
  <c r="O3467" i="1"/>
  <c r="Q3465" i="1"/>
  <c r="J3462" i="1"/>
  <c r="O3462" i="1" s="1"/>
  <c r="K3462" i="1"/>
  <c r="R3461" i="1"/>
  <c r="Y3461" i="1" s="1"/>
  <c r="V3461" i="1"/>
  <c r="R3452" i="1"/>
  <c r="Y3452" i="1" s="1"/>
  <c r="V3452" i="1"/>
  <c r="O3451" i="1"/>
  <c r="Q3449" i="1"/>
  <c r="R3449" i="1" s="1"/>
  <c r="Y3449" i="1" s="1"/>
  <c r="J3446" i="1"/>
  <c r="O3446" i="1" s="1"/>
  <c r="K3446" i="1"/>
  <c r="R3445" i="1"/>
  <c r="Y3445" i="1" s="1"/>
  <c r="V3445" i="1"/>
  <c r="O3435" i="1"/>
  <c r="Q3433" i="1"/>
  <c r="R3433" i="1" s="1"/>
  <c r="Y3433" i="1" s="1"/>
  <c r="J3430" i="1"/>
  <c r="O3430" i="1" s="1"/>
  <c r="K3430" i="1"/>
  <c r="R3429" i="1"/>
  <c r="Y3429" i="1" s="1"/>
  <c r="V3429" i="1"/>
  <c r="R3413" i="1"/>
  <c r="Y3413" i="1" s="1"/>
  <c r="V3413" i="1"/>
  <c r="V3410" i="1"/>
  <c r="R3410" i="1"/>
  <c r="Y3410" i="1" s="1"/>
  <c r="R3381" i="1"/>
  <c r="Y3381" i="1" s="1"/>
  <c r="V3381" i="1"/>
  <c r="V3378" i="1"/>
  <c r="R3378" i="1"/>
  <c r="Y3378" i="1" s="1"/>
  <c r="V3420" i="1"/>
  <c r="O3419" i="1"/>
  <c r="V3412" i="1"/>
  <c r="O3411" i="1"/>
  <c r="V3404" i="1"/>
  <c r="O3403" i="1"/>
  <c r="O3395" i="1"/>
  <c r="V3388" i="1"/>
  <c r="O3387" i="1"/>
  <c r="V3380" i="1"/>
  <c r="O3379" i="1"/>
  <c r="J3371" i="1"/>
  <c r="K3371" i="1"/>
  <c r="J3367" i="1"/>
  <c r="K3367" i="1"/>
  <c r="J3363" i="1"/>
  <c r="K3363" i="1"/>
  <c r="J3359" i="1"/>
  <c r="K3359" i="1"/>
  <c r="J3355" i="1"/>
  <c r="K3355" i="1"/>
  <c r="J3351" i="1"/>
  <c r="K3351" i="1"/>
  <c r="J3347" i="1"/>
  <c r="K3347" i="1"/>
  <c r="J3343" i="1"/>
  <c r="K3343" i="1"/>
  <c r="J3339" i="1"/>
  <c r="K3339" i="1"/>
  <c r="J3335" i="1"/>
  <c r="K3335" i="1"/>
  <c r="J3331" i="1"/>
  <c r="K3331" i="1"/>
  <c r="J3327" i="1"/>
  <c r="K3327" i="1"/>
  <c r="J3323" i="1"/>
  <c r="K3323" i="1"/>
  <c r="J3319" i="1"/>
  <c r="K3319" i="1"/>
  <c r="J3315" i="1"/>
  <c r="K3315" i="1"/>
  <c r="J3311" i="1"/>
  <c r="K3311" i="1"/>
  <c r="J3307" i="1"/>
  <c r="K3307" i="1"/>
  <c r="J3303" i="1"/>
  <c r="K3303" i="1"/>
  <c r="J3299" i="1"/>
  <c r="K3299" i="1"/>
  <c r="J3295" i="1"/>
  <c r="K3295" i="1"/>
  <c r="J3291" i="1"/>
  <c r="K3291" i="1"/>
  <c r="R3286" i="1"/>
  <c r="Y3286" i="1" s="1"/>
  <c r="V3286" i="1"/>
  <c r="R3282" i="1"/>
  <c r="Y3282" i="1" s="1"/>
  <c r="V3282" i="1"/>
  <c r="R3274" i="1"/>
  <c r="Y3274" i="1" s="1"/>
  <c r="V3274" i="1"/>
  <c r="R3270" i="1"/>
  <c r="Y3270" i="1" s="1"/>
  <c r="V3270" i="1"/>
  <c r="R3266" i="1"/>
  <c r="Y3266" i="1" s="1"/>
  <c r="V3266" i="1"/>
  <c r="R3258" i="1"/>
  <c r="Y3258" i="1" s="1"/>
  <c r="V3258" i="1"/>
  <c r="O3248" i="1"/>
  <c r="O3232" i="1"/>
  <c r="O3216" i="1"/>
  <c r="O3200" i="1"/>
  <c r="O3184" i="1"/>
  <c r="R3182" i="1"/>
  <c r="Y3182" i="1" s="1"/>
  <c r="V3182" i="1"/>
  <c r="R3168" i="1"/>
  <c r="Y3168" i="1" s="1"/>
  <c r="V3168" i="1"/>
  <c r="R3160" i="1"/>
  <c r="Y3160" i="1" s="1"/>
  <c r="V3160" i="1"/>
  <c r="R3152" i="1"/>
  <c r="Y3152" i="1" s="1"/>
  <c r="V3152" i="1"/>
  <c r="R3144" i="1"/>
  <c r="Y3144" i="1" s="1"/>
  <c r="V3144" i="1"/>
  <c r="R3136" i="1"/>
  <c r="Y3136" i="1" s="1"/>
  <c r="V3136" i="1"/>
  <c r="R3128" i="1"/>
  <c r="Y3128" i="1" s="1"/>
  <c r="V3128" i="1"/>
  <c r="R3120" i="1"/>
  <c r="Y3120" i="1" s="1"/>
  <c r="V3120" i="1"/>
  <c r="R3112" i="1"/>
  <c r="Y3112" i="1" s="1"/>
  <c r="V3112" i="1"/>
  <c r="R3104" i="1"/>
  <c r="Y3104" i="1" s="1"/>
  <c r="V3104" i="1"/>
  <c r="R3096" i="1"/>
  <c r="Y3096" i="1" s="1"/>
  <c r="V3096" i="1"/>
  <c r="R3088" i="1"/>
  <c r="Y3088" i="1" s="1"/>
  <c r="V3088" i="1"/>
  <c r="K3424" i="1"/>
  <c r="O3424" i="1" s="1"/>
  <c r="K3416" i="1"/>
  <c r="O3416" i="1" s="1"/>
  <c r="R3414" i="1"/>
  <c r="Y3414" i="1" s="1"/>
  <c r="K3408" i="1"/>
  <c r="O3408" i="1" s="1"/>
  <c r="K3400" i="1"/>
  <c r="O3400" i="1" s="1"/>
  <c r="K3392" i="1"/>
  <c r="O3392" i="1" s="1"/>
  <c r="K3384" i="1"/>
  <c r="O3384" i="1" s="1"/>
  <c r="R3382" i="1"/>
  <c r="Y3382" i="1" s="1"/>
  <c r="K3376" i="1"/>
  <c r="O3376" i="1" s="1"/>
  <c r="O3372" i="1"/>
  <c r="O3368" i="1"/>
  <c r="O3364" i="1"/>
  <c r="O3360" i="1"/>
  <c r="O3356" i="1"/>
  <c r="O3352" i="1"/>
  <c r="O3348" i="1"/>
  <c r="O3344" i="1"/>
  <c r="O3340" i="1"/>
  <c r="O3336" i="1"/>
  <c r="O3332" i="1"/>
  <c r="O3328" i="1"/>
  <c r="O3324" i="1"/>
  <c r="O3320" i="1"/>
  <c r="O3316" i="1"/>
  <c r="O3312" i="1"/>
  <c r="O3308" i="1"/>
  <c r="O3304" i="1"/>
  <c r="O3300" i="1"/>
  <c r="O3296" i="1"/>
  <c r="O3292" i="1"/>
  <c r="R3244" i="1"/>
  <c r="Y3244" i="1" s="1"/>
  <c r="V3244" i="1"/>
  <c r="R3242" i="1"/>
  <c r="Y3242" i="1" s="1"/>
  <c r="V3242" i="1"/>
  <c r="R3228" i="1"/>
  <c r="Y3228" i="1" s="1"/>
  <c r="V3228" i="1"/>
  <c r="R3226" i="1"/>
  <c r="Y3226" i="1" s="1"/>
  <c r="V3226" i="1"/>
  <c r="R3212" i="1"/>
  <c r="Y3212" i="1" s="1"/>
  <c r="V3212" i="1"/>
  <c r="R3210" i="1"/>
  <c r="Y3210" i="1" s="1"/>
  <c r="V3210" i="1"/>
  <c r="R3196" i="1"/>
  <c r="Y3196" i="1" s="1"/>
  <c r="V3196" i="1"/>
  <c r="R3194" i="1"/>
  <c r="Y3194" i="1" s="1"/>
  <c r="V3194" i="1"/>
  <c r="R3180" i="1"/>
  <c r="Y3180" i="1" s="1"/>
  <c r="V3180" i="1"/>
  <c r="R3169" i="1"/>
  <c r="Y3169" i="1" s="1"/>
  <c r="V3169" i="1"/>
  <c r="R3161" i="1"/>
  <c r="Y3161" i="1" s="1"/>
  <c r="V3161" i="1"/>
  <c r="R3153" i="1"/>
  <c r="Y3153" i="1" s="1"/>
  <c r="V3153" i="1"/>
  <c r="R3145" i="1"/>
  <c r="Y3145" i="1" s="1"/>
  <c r="V3145" i="1"/>
  <c r="R3137" i="1"/>
  <c r="Y3137" i="1" s="1"/>
  <c r="V3137" i="1"/>
  <c r="R3129" i="1"/>
  <c r="Y3129" i="1" s="1"/>
  <c r="V3129" i="1"/>
  <c r="R3121" i="1"/>
  <c r="Y3121" i="1" s="1"/>
  <c r="V3121" i="1"/>
  <c r="V3114" i="1"/>
  <c r="R3114" i="1"/>
  <c r="Y3114" i="1" s="1"/>
  <c r="R3113" i="1"/>
  <c r="Y3113" i="1" s="1"/>
  <c r="V3113" i="1"/>
  <c r="R3105" i="1"/>
  <c r="Y3105" i="1" s="1"/>
  <c r="V3105" i="1"/>
  <c r="V3098" i="1"/>
  <c r="R3098" i="1"/>
  <c r="Y3098" i="1" s="1"/>
  <c r="R3097" i="1"/>
  <c r="Y3097" i="1" s="1"/>
  <c r="V3097" i="1"/>
  <c r="R3089" i="1"/>
  <c r="Y3089" i="1" s="1"/>
  <c r="V3089" i="1"/>
  <c r="V3082" i="1"/>
  <c r="R3082" i="1"/>
  <c r="Y3082" i="1" s="1"/>
  <c r="R3081" i="1"/>
  <c r="Y3081" i="1" s="1"/>
  <c r="V3081" i="1"/>
  <c r="V3074" i="1"/>
  <c r="R3074" i="1"/>
  <c r="Y3074" i="1" s="1"/>
  <c r="R3073" i="1"/>
  <c r="Y3073" i="1" s="1"/>
  <c r="V3073" i="1"/>
  <c r="R3065" i="1"/>
  <c r="Y3065" i="1" s="1"/>
  <c r="V3065" i="1"/>
  <c r="V3058" i="1"/>
  <c r="R3058" i="1"/>
  <c r="Y3058" i="1" s="1"/>
  <c r="R3057" i="1"/>
  <c r="Y3057" i="1" s="1"/>
  <c r="V3057" i="1"/>
  <c r="V3050" i="1"/>
  <c r="R3050" i="1"/>
  <c r="Y3050" i="1" s="1"/>
  <c r="R3049" i="1"/>
  <c r="Y3049" i="1" s="1"/>
  <c r="V3049" i="1"/>
  <c r="V3042" i="1"/>
  <c r="R3042" i="1"/>
  <c r="Y3042" i="1" s="1"/>
  <c r="R3041" i="1"/>
  <c r="Y3041" i="1" s="1"/>
  <c r="V3041" i="1"/>
  <c r="R3033" i="1"/>
  <c r="Y3033" i="1" s="1"/>
  <c r="V3033" i="1"/>
  <c r="V3026" i="1"/>
  <c r="R3026" i="1"/>
  <c r="Y3026" i="1" s="1"/>
  <c r="R3025" i="1"/>
  <c r="Y3025" i="1" s="1"/>
  <c r="V3025" i="1"/>
  <c r="V3018" i="1"/>
  <c r="R3018" i="1"/>
  <c r="Y3018" i="1" s="1"/>
  <c r="R3017" i="1"/>
  <c r="Y3017" i="1" s="1"/>
  <c r="V3017" i="1"/>
  <c r="V3010" i="1"/>
  <c r="R3010" i="1"/>
  <c r="Y3010" i="1" s="1"/>
  <c r="R3009" i="1"/>
  <c r="Y3009" i="1" s="1"/>
  <c r="V3009" i="1"/>
  <c r="R3001" i="1"/>
  <c r="Y3001" i="1" s="1"/>
  <c r="V3001" i="1"/>
  <c r="V2994" i="1"/>
  <c r="R2994" i="1"/>
  <c r="Y2994" i="1" s="1"/>
  <c r="R2993" i="1"/>
  <c r="Y2993" i="1" s="1"/>
  <c r="V2993" i="1"/>
  <c r="V2986" i="1"/>
  <c r="R2986" i="1"/>
  <c r="Y2986" i="1" s="1"/>
  <c r="R2985" i="1"/>
  <c r="Y2985" i="1" s="1"/>
  <c r="V2985" i="1"/>
  <c r="V2978" i="1"/>
  <c r="R2978" i="1"/>
  <c r="Y2978" i="1" s="1"/>
  <c r="R2977" i="1"/>
  <c r="Y2977" i="1" s="1"/>
  <c r="V2977" i="1"/>
  <c r="R2969" i="1"/>
  <c r="Y2969" i="1" s="1"/>
  <c r="V2969" i="1"/>
  <c r="V2962" i="1"/>
  <c r="R2962" i="1"/>
  <c r="Y2962" i="1" s="1"/>
  <c r="R2961" i="1"/>
  <c r="Y2961" i="1" s="1"/>
  <c r="V2961" i="1"/>
  <c r="V2954" i="1"/>
  <c r="R2954" i="1"/>
  <c r="Y2954" i="1" s="1"/>
  <c r="R2953" i="1"/>
  <c r="Y2953" i="1" s="1"/>
  <c r="V2953" i="1"/>
  <c r="V2946" i="1"/>
  <c r="R2946" i="1"/>
  <c r="Y2946" i="1" s="1"/>
  <c r="R2945" i="1"/>
  <c r="Y2945" i="1" s="1"/>
  <c r="V2945" i="1"/>
  <c r="R2937" i="1"/>
  <c r="Y2937" i="1" s="1"/>
  <c r="V2937" i="1"/>
  <c r="V2930" i="1"/>
  <c r="R2930" i="1"/>
  <c r="Y2930" i="1" s="1"/>
  <c r="R2929" i="1"/>
  <c r="Y2929" i="1" s="1"/>
  <c r="V2929" i="1"/>
  <c r="V2922" i="1"/>
  <c r="R2922" i="1"/>
  <c r="Y2922" i="1" s="1"/>
  <c r="R2921" i="1"/>
  <c r="Y2921" i="1" s="1"/>
  <c r="V2921" i="1"/>
  <c r="V2914" i="1"/>
  <c r="R2914" i="1"/>
  <c r="Y2914" i="1" s="1"/>
  <c r="R2913" i="1"/>
  <c r="Y2913" i="1" s="1"/>
  <c r="V2913" i="1"/>
  <c r="R2905" i="1"/>
  <c r="Y2905" i="1" s="1"/>
  <c r="V2905" i="1"/>
  <c r="J3423" i="1"/>
  <c r="O3423" i="1" s="1"/>
  <c r="J3415" i="1"/>
  <c r="O3415" i="1" s="1"/>
  <c r="J3407" i="1"/>
  <c r="O3407" i="1" s="1"/>
  <c r="J3399" i="1"/>
  <c r="O3399" i="1" s="1"/>
  <c r="J3391" i="1"/>
  <c r="O3391" i="1" s="1"/>
  <c r="J3383" i="1"/>
  <c r="O3383" i="1" s="1"/>
  <c r="J3375" i="1"/>
  <c r="O3375" i="1" s="1"/>
  <c r="V3369" i="1"/>
  <c r="V3361" i="1"/>
  <c r="V3353" i="1"/>
  <c r="V3349" i="1"/>
  <c r="V3345" i="1"/>
  <c r="V3337" i="1"/>
  <c r="V3333" i="1"/>
  <c r="V3329" i="1"/>
  <c r="V3321" i="1"/>
  <c r="V3317" i="1"/>
  <c r="V3313" i="1"/>
  <c r="V3305" i="1"/>
  <c r="V3297" i="1"/>
  <c r="V3288" i="1"/>
  <c r="J3287" i="1"/>
  <c r="K3287" i="1"/>
  <c r="V3284" i="1"/>
  <c r="J3283" i="1"/>
  <c r="K3283" i="1"/>
  <c r="V3280" i="1"/>
  <c r="J3279" i="1"/>
  <c r="K3279" i="1"/>
  <c r="V3276" i="1"/>
  <c r="J3275" i="1"/>
  <c r="K3275" i="1"/>
  <c r="V3272" i="1"/>
  <c r="J3271" i="1"/>
  <c r="K3271" i="1"/>
  <c r="V3268" i="1"/>
  <c r="J3267" i="1"/>
  <c r="K3267" i="1"/>
  <c r="V3264" i="1"/>
  <c r="J3263" i="1"/>
  <c r="K3263" i="1"/>
  <c r="V3260" i="1"/>
  <c r="J3259" i="1"/>
  <c r="K3259" i="1"/>
  <c r="O3256" i="1"/>
  <c r="R3254" i="1"/>
  <c r="Y3254" i="1" s="1"/>
  <c r="V3254" i="1"/>
  <c r="O3240" i="1"/>
  <c r="R3238" i="1"/>
  <c r="Y3238" i="1" s="1"/>
  <c r="V3238" i="1"/>
  <c r="O3224" i="1"/>
  <c r="R3222" i="1"/>
  <c r="Y3222" i="1" s="1"/>
  <c r="V3222" i="1"/>
  <c r="O3208" i="1"/>
  <c r="R3206" i="1"/>
  <c r="Y3206" i="1" s="1"/>
  <c r="V3206" i="1"/>
  <c r="O3192" i="1"/>
  <c r="R3190" i="1"/>
  <c r="Y3190" i="1" s="1"/>
  <c r="V3190" i="1"/>
  <c r="O3176" i="1"/>
  <c r="O3172" i="1"/>
  <c r="O3164" i="1"/>
  <c r="O3156" i="1"/>
  <c r="O3148" i="1"/>
  <c r="O3140" i="1"/>
  <c r="O3132" i="1"/>
  <c r="O3124" i="1"/>
  <c r="O3116" i="1"/>
  <c r="O3108" i="1"/>
  <c r="O3100" i="1"/>
  <c r="O3092" i="1"/>
  <c r="O3084" i="1"/>
  <c r="R3370" i="1"/>
  <c r="Y3370" i="1" s="1"/>
  <c r="V3370" i="1"/>
  <c r="R3346" i="1"/>
  <c r="Y3346" i="1" s="1"/>
  <c r="V3346" i="1"/>
  <c r="R3338" i="1"/>
  <c r="Y3338" i="1" s="1"/>
  <c r="V3338" i="1"/>
  <c r="R3330" i="1"/>
  <c r="Y3330" i="1" s="1"/>
  <c r="V3330" i="1"/>
  <c r="R3322" i="1"/>
  <c r="Y3322" i="1" s="1"/>
  <c r="V3322" i="1"/>
  <c r="R3314" i="1"/>
  <c r="Y3314" i="1" s="1"/>
  <c r="V3314" i="1"/>
  <c r="R3306" i="1"/>
  <c r="Y3306" i="1" s="1"/>
  <c r="V3306" i="1"/>
  <c r="R3289" i="1"/>
  <c r="Y3289" i="1" s="1"/>
  <c r="V3289" i="1"/>
  <c r="R3285" i="1"/>
  <c r="Y3285" i="1" s="1"/>
  <c r="V3285" i="1"/>
  <c r="R3281" i="1"/>
  <c r="Y3281" i="1" s="1"/>
  <c r="V3281" i="1"/>
  <c r="R3273" i="1"/>
  <c r="Y3273" i="1" s="1"/>
  <c r="V3273" i="1"/>
  <c r="R3269" i="1"/>
  <c r="Y3269" i="1" s="1"/>
  <c r="V3269" i="1"/>
  <c r="R3257" i="1"/>
  <c r="Y3257" i="1" s="1"/>
  <c r="V3257" i="1"/>
  <c r="R3252" i="1"/>
  <c r="Y3252" i="1" s="1"/>
  <c r="V3252" i="1"/>
  <c r="R3250" i="1"/>
  <c r="Y3250" i="1" s="1"/>
  <c r="V3250" i="1"/>
  <c r="R3236" i="1"/>
  <c r="Y3236" i="1" s="1"/>
  <c r="V3236" i="1"/>
  <c r="R3234" i="1"/>
  <c r="Y3234" i="1" s="1"/>
  <c r="V3234" i="1"/>
  <c r="R3220" i="1"/>
  <c r="Y3220" i="1" s="1"/>
  <c r="V3220" i="1"/>
  <c r="R3218" i="1"/>
  <c r="Y3218" i="1" s="1"/>
  <c r="V3218" i="1"/>
  <c r="R3204" i="1"/>
  <c r="Y3204" i="1" s="1"/>
  <c r="V3204" i="1"/>
  <c r="R3188" i="1"/>
  <c r="Y3188" i="1" s="1"/>
  <c r="V3188" i="1"/>
  <c r="R3077" i="1"/>
  <c r="Y3077" i="1" s="1"/>
  <c r="V3077" i="1"/>
  <c r="R3069" i="1"/>
  <c r="Y3069" i="1" s="1"/>
  <c r="V3069" i="1"/>
  <c r="R3061" i="1"/>
  <c r="Y3061" i="1" s="1"/>
  <c r="V3061" i="1"/>
  <c r="R3053" i="1"/>
  <c r="Y3053" i="1" s="1"/>
  <c r="V3053" i="1"/>
  <c r="R3045" i="1"/>
  <c r="Y3045" i="1" s="1"/>
  <c r="V3045" i="1"/>
  <c r="R3037" i="1"/>
  <c r="Y3037" i="1" s="1"/>
  <c r="V3037" i="1"/>
  <c r="R3029" i="1"/>
  <c r="Y3029" i="1" s="1"/>
  <c r="V3029" i="1"/>
  <c r="R3021" i="1"/>
  <c r="Y3021" i="1" s="1"/>
  <c r="V3021" i="1"/>
  <c r="R3013" i="1"/>
  <c r="Y3013" i="1" s="1"/>
  <c r="V3013" i="1"/>
  <c r="R3005" i="1"/>
  <c r="Y3005" i="1" s="1"/>
  <c r="V3005" i="1"/>
  <c r="R2997" i="1"/>
  <c r="Y2997" i="1" s="1"/>
  <c r="V2997" i="1"/>
  <c r="R2989" i="1"/>
  <c r="Y2989" i="1" s="1"/>
  <c r="V2989" i="1"/>
  <c r="R2981" i="1"/>
  <c r="Y2981" i="1" s="1"/>
  <c r="V2981" i="1"/>
  <c r="R2973" i="1"/>
  <c r="Y2973" i="1" s="1"/>
  <c r="V2973" i="1"/>
  <c r="R2965" i="1"/>
  <c r="Y2965" i="1" s="1"/>
  <c r="V2965" i="1"/>
  <c r="R2957" i="1"/>
  <c r="Y2957" i="1" s="1"/>
  <c r="V2957" i="1"/>
  <c r="R2949" i="1"/>
  <c r="Y2949" i="1" s="1"/>
  <c r="V2949" i="1"/>
  <c r="R2941" i="1"/>
  <c r="Y2941" i="1" s="1"/>
  <c r="V2941" i="1"/>
  <c r="R2933" i="1"/>
  <c r="Y2933" i="1" s="1"/>
  <c r="V2933" i="1"/>
  <c r="R2925" i="1"/>
  <c r="Y2925" i="1" s="1"/>
  <c r="V2925" i="1"/>
  <c r="R2917" i="1"/>
  <c r="Y2917" i="1" s="1"/>
  <c r="V2917" i="1"/>
  <c r="R2909" i="1"/>
  <c r="Y2909" i="1" s="1"/>
  <c r="V2909" i="1"/>
  <c r="R2901" i="1"/>
  <c r="Y2901" i="1" s="1"/>
  <c r="V2901" i="1"/>
  <c r="V2898" i="1"/>
  <c r="R2898" i="1"/>
  <c r="Y2898" i="1" s="1"/>
  <c r="V2894" i="1"/>
  <c r="R2894" i="1"/>
  <c r="Y2894" i="1" s="1"/>
  <c r="V2890" i="1"/>
  <c r="R2890" i="1"/>
  <c r="Y2890" i="1" s="1"/>
  <c r="V2886" i="1"/>
  <c r="R2886" i="1"/>
  <c r="Y2886" i="1" s="1"/>
  <c r="V2882" i="1"/>
  <c r="R2882" i="1"/>
  <c r="Y2882" i="1" s="1"/>
  <c r="V2878" i="1"/>
  <c r="R2878" i="1"/>
  <c r="Y2878" i="1" s="1"/>
  <c r="V2874" i="1"/>
  <c r="R2874" i="1"/>
  <c r="Y2874" i="1" s="1"/>
  <c r="V2870" i="1"/>
  <c r="R2870" i="1"/>
  <c r="Y2870" i="1" s="1"/>
  <c r="V2866" i="1"/>
  <c r="R2866" i="1"/>
  <c r="Y2866" i="1" s="1"/>
  <c r="V2858" i="1"/>
  <c r="R2858" i="1"/>
  <c r="Y2858" i="1" s="1"/>
  <c r="V2854" i="1"/>
  <c r="R2854" i="1"/>
  <c r="Y2854" i="1" s="1"/>
  <c r="V2850" i="1"/>
  <c r="R2850" i="1"/>
  <c r="Y2850" i="1" s="1"/>
  <c r="O2836" i="1"/>
  <c r="V2834" i="1"/>
  <c r="R2834" i="1"/>
  <c r="Y2834" i="1" s="1"/>
  <c r="O2820" i="1"/>
  <c r="V2818" i="1"/>
  <c r="R2818" i="1"/>
  <c r="Y2818" i="1" s="1"/>
  <c r="O2804" i="1"/>
  <c r="V2802" i="1"/>
  <c r="R2802" i="1"/>
  <c r="Y2802" i="1" s="1"/>
  <c r="O2788" i="1"/>
  <c r="V2786" i="1"/>
  <c r="R2786" i="1"/>
  <c r="Y2786" i="1" s="1"/>
  <c r="O2772" i="1"/>
  <c r="V2770" i="1"/>
  <c r="R2770" i="1"/>
  <c r="Y2770" i="1" s="1"/>
  <c r="O2756" i="1"/>
  <c r="V2754" i="1"/>
  <c r="R2754" i="1"/>
  <c r="Y2754" i="1" s="1"/>
  <c r="O2740" i="1"/>
  <c r="V2738" i="1"/>
  <c r="R2738" i="1"/>
  <c r="Y2738" i="1" s="1"/>
  <c r="O2724" i="1"/>
  <c r="V2722" i="1"/>
  <c r="R2722" i="1"/>
  <c r="Y2722" i="1" s="1"/>
  <c r="O2708" i="1"/>
  <c r="V2706" i="1"/>
  <c r="R2706" i="1"/>
  <c r="Y2706" i="1" s="1"/>
  <c r="O2692" i="1"/>
  <c r="V2690" i="1"/>
  <c r="R2690" i="1"/>
  <c r="Y2690" i="1" s="1"/>
  <c r="O2676" i="1"/>
  <c r="V2674" i="1"/>
  <c r="R2674" i="1"/>
  <c r="Y2674" i="1" s="1"/>
  <c r="O2660" i="1"/>
  <c r="V2658" i="1"/>
  <c r="R2658" i="1"/>
  <c r="Y2658" i="1" s="1"/>
  <c r="O2644" i="1"/>
  <c r="V2642" i="1"/>
  <c r="R2642" i="1"/>
  <c r="Y2642" i="1" s="1"/>
  <c r="O2628" i="1"/>
  <c r="V2626" i="1"/>
  <c r="R2626" i="1"/>
  <c r="Y2626" i="1" s="1"/>
  <c r="O2612" i="1"/>
  <c r="V2610" i="1"/>
  <c r="R2610" i="1"/>
  <c r="Y2610" i="1" s="1"/>
  <c r="O2596" i="1"/>
  <c r="V2594" i="1"/>
  <c r="R2594" i="1"/>
  <c r="Y2594" i="1" s="1"/>
  <c r="O2580" i="1"/>
  <c r="V2578" i="1"/>
  <c r="R2578" i="1"/>
  <c r="Y2578" i="1" s="1"/>
  <c r="O2564" i="1"/>
  <c r="V2562" i="1"/>
  <c r="R2562" i="1"/>
  <c r="Y2562" i="1" s="1"/>
  <c r="O2548" i="1"/>
  <c r="V2546" i="1"/>
  <c r="R2546" i="1"/>
  <c r="Y2546" i="1" s="1"/>
  <c r="O2532" i="1"/>
  <c r="V2530" i="1"/>
  <c r="R2530" i="1"/>
  <c r="Y2530" i="1" s="1"/>
  <c r="O2516" i="1"/>
  <c r="V2514" i="1"/>
  <c r="R2514" i="1"/>
  <c r="Y2514" i="1" s="1"/>
  <c r="O2500" i="1"/>
  <c r="V2498" i="1"/>
  <c r="R2498" i="1"/>
  <c r="Y2498" i="1" s="1"/>
  <c r="O2484" i="1"/>
  <c r="V2482" i="1"/>
  <c r="R2482" i="1"/>
  <c r="Y2482" i="1" s="1"/>
  <c r="O2468" i="1"/>
  <c r="V2466" i="1"/>
  <c r="R2466" i="1"/>
  <c r="Y2466" i="1" s="1"/>
  <c r="O2452" i="1"/>
  <c r="V2450" i="1"/>
  <c r="R2450" i="1"/>
  <c r="Y2450" i="1" s="1"/>
  <c r="O2436" i="1"/>
  <c r="V2434" i="1"/>
  <c r="R2434" i="1"/>
  <c r="Y2434" i="1" s="1"/>
  <c r="O2420" i="1"/>
  <c r="V2418" i="1"/>
  <c r="R2418" i="1"/>
  <c r="Y2418" i="1" s="1"/>
  <c r="O2404" i="1"/>
  <c r="V2402" i="1"/>
  <c r="R2402" i="1"/>
  <c r="Y2402" i="1" s="1"/>
  <c r="O2388" i="1"/>
  <c r="V2386" i="1"/>
  <c r="R2386" i="1"/>
  <c r="Y2386" i="1" s="1"/>
  <c r="O2372" i="1"/>
  <c r="V2370" i="1"/>
  <c r="R2370" i="1"/>
  <c r="Y2370" i="1" s="1"/>
  <c r="V3253" i="1"/>
  <c r="V3249" i="1"/>
  <c r="V3241" i="1"/>
  <c r="V3237" i="1"/>
  <c r="V3233" i="1"/>
  <c r="V3225" i="1"/>
  <c r="V3217" i="1"/>
  <c r="V3209" i="1"/>
  <c r="V3205" i="1"/>
  <c r="V3197" i="1"/>
  <c r="V3189" i="1"/>
  <c r="V3181" i="1"/>
  <c r="R2848" i="1"/>
  <c r="Y2848" i="1" s="1"/>
  <c r="V2848" i="1"/>
  <c r="V2846" i="1"/>
  <c r="R2846" i="1"/>
  <c r="Y2846" i="1" s="1"/>
  <c r="V2830" i="1"/>
  <c r="R2830" i="1"/>
  <c r="Y2830" i="1" s="1"/>
  <c r="R2816" i="1"/>
  <c r="Y2816" i="1" s="1"/>
  <c r="V2816" i="1"/>
  <c r="V2814" i="1"/>
  <c r="R2814" i="1"/>
  <c r="Y2814" i="1" s="1"/>
  <c r="R2800" i="1"/>
  <c r="Y2800" i="1" s="1"/>
  <c r="V2800" i="1"/>
  <c r="R2784" i="1"/>
  <c r="Y2784" i="1" s="1"/>
  <c r="V2784" i="1"/>
  <c r="V2782" i="1"/>
  <c r="R2782" i="1"/>
  <c r="Y2782" i="1" s="1"/>
  <c r="R2768" i="1"/>
  <c r="Y2768" i="1" s="1"/>
  <c r="V2768" i="1"/>
  <c r="V2766" i="1"/>
  <c r="R2766" i="1"/>
  <c r="Y2766" i="1" s="1"/>
  <c r="R2752" i="1"/>
  <c r="Y2752" i="1" s="1"/>
  <c r="V2752" i="1"/>
  <c r="V2750" i="1"/>
  <c r="R2750" i="1"/>
  <c r="Y2750" i="1" s="1"/>
  <c r="R2736" i="1"/>
  <c r="Y2736" i="1" s="1"/>
  <c r="V2736" i="1"/>
  <c r="R2720" i="1"/>
  <c r="Y2720" i="1" s="1"/>
  <c r="V2720" i="1"/>
  <c r="V2718" i="1"/>
  <c r="R2718" i="1"/>
  <c r="Y2718" i="1" s="1"/>
  <c r="R2704" i="1"/>
  <c r="Y2704" i="1" s="1"/>
  <c r="V2704" i="1"/>
  <c r="V2702" i="1"/>
  <c r="R2702" i="1"/>
  <c r="Y2702" i="1" s="1"/>
  <c r="R2688" i="1"/>
  <c r="Y2688" i="1" s="1"/>
  <c r="V2688" i="1"/>
  <c r="R2672" i="1"/>
  <c r="Y2672" i="1" s="1"/>
  <c r="V2672" i="1"/>
  <c r="R2656" i="1"/>
  <c r="Y2656" i="1" s="1"/>
  <c r="V2656" i="1"/>
  <c r="R2640" i="1"/>
  <c r="Y2640" i="1" s="1"/>
  <c r="V2640" i="1"/>
  <c r="R2624" i="1"/>
  <c r="Y2624" i="1" s="1"/>
  <c r="V2624" i="1"/>
  <c r="R2608" i="1"/>
  <c r="Y2608" i="1" s="1"/>
  <c r="V2608" i="1"/>
  <c r="R2592" i="1"/>
  <c r="Y2592" i="1" s="1"/>
  <c r="V2592" i="1"/>
  <c r="R2576" i="1"/>
  <c r="Y2576" i="1" s="1"/>
  <c r="V2576" i="1"/>
  <c r="R2560" i="1"/>
  <c r="Y2560" i="1" s="1"/>
  <c r="V2560" i="1"/>
  <c r="R2528" i="1"/>
  <c r="Y2528" i="1" s="1"/>
  <c r="V2528" i="1"/>
  <c r="R2512" i="1"/>
  <c r="Y2512" i="1" s="1"/>
  <c r="V2512" i="1"/>
  <c r="R2496" i="1"/>
  <c r="Y2496" i="1" s="1"/>
  <c r="V2496" i="1"/>
  <c r="R2480" i="1"/>
  <c r="Y2480" i="1" s="1"/>
  <c r="V2480" i="1"/>
  <c r="R2464" i="1"/>
  <c r="Y2464" i="1" s="1"/>
  <c r="V2464" i="1"/>
  <c r="R2448" i="1"/>
  <c r="Y2448" i="1" s="1"/>
  <c r="V2448" i="1"/>
  <c r="R2432" i="1"/>
  <c r="Y2432" i="1" s="1"/>
  <c r="V2432" i="1"/>
  <c r="R2400" i="1"/>
  <c r="Y2400" i="1" s="1"/>
  <c r="V2400" i="1"/>
  <c r="R2384" i="1"/>
  <c r="Y2384" i="1" s="1"/>
  <c r="V2384" i="1"/>
  <c r="R2368" i="1"/>
  <c r="Y2368" i="1" s="1"/>
  <c r="V2368" i="1"/>
  <c r="K3255" i="1"/>
  <c r="O3255" i="1" s="1"/>
  <c r="K3251" i="1"/>
  <c r="O3251" i="1" s="1"/>
  <c r="K3247" i="1"/>
  <c r="O3247" i="1" s="1"/>
  <c r="K3243" i="1"/>
  <c r="O3243" i="1" s="1"/>
  <c r="K3239" i="1"/>
  <c r="O3239" i="1" s="1"/>
  <c r="K3235" i="1"/>
  <c r="O3235" i="1" s="1"/>
  <c r="K3231" i="1"/>
  <c r="O3231" i="1" s="1"/>
  <c r="K3227" i="1"/>
  <c r="O3227" i="1" s="1"/>
  <c r="K3223" i="1"/>
  <c r="O3223" i="1" s="1"/>
  <c r="K3219" i="1"/>
  <c r="O3219" i="1" s="1"/>
  <c r="K3215" i="1"/>
  <c r="O3215" i="1" s="1"/>
  <c r="K3211" i="1"/>
  <c r="O3211" i="1" s="1"/>
  <c r="K3207" i="1"/>
  <c r="O3207" i="1" s="1"/>
  <c r="K3203" i="1"/>
  <c r="O3203" i="1" s="1"/>
  <c r="K3199" i="1"/>
  <c r="O3199" i="1" s="1"/>
  <c r="K3195" i="1"/>
  <c r="O3195" i="1" s="1"/>
  <c r="K3191" i="1"/>
  <c r="O3191" i="1" s="1"/>
  <c r="K3187" i="1"/>
  <c r="O3187" i="1" s="1"/>
  <c r="K3183" i="1"/>
  <c r="O3183" i="1" s="1"/>
  <c r="K3179" i="1"/>
  <c r="O3179" i="1" s="1"/>
  <c r="J3175" i="1"/>
  <c r="O3175" i="1" s="1"/>
  <c r="V3173" i="1"/>
  <c r="V3171" i="1"/>
  <c r="J3167" i="1"/>
  <c r="O3167" i="1" s="1"/>
  <c r="J3159" i="1"/>
  <c r="O3159" i="1" s="1"/>
  <c r="V3157" i="1"/>
  <c r="V3155" i="1"/>
  <c r="J3151" i="1"/>
  <c r="O3151" i="1" s="1"/>
  <c r="V3149" i="1"/>
  <c r="J3143" i="1"/>
  <c r="O3143" i="1" s="1"/>
  <c r="V3139" i="1"/>
  <c r="J3135" i="1"/>
  <c r="O3135" i="1" s="1"/>
  <c r="J3127" i="1"/>
  <c r="O3127" i="1" s="1"/>
  <c r="V3123" i="1"/>
  <c r="J3119" i="1"/>
  <c r="O3119" i="1" s="1"/>
  <c r="V3115" i="1"/>
  <c r="J3111" i="1"/>
  <c r="O3111" i="1" s="1"/>
  <c r="V3107" i="1"/>
  <c r="J3103" i="1"/>
  <c r="O3103" i="1" s="1"/>
  <c r="V3099" i="1"/>
  <c r="J3095" i="1"/>
  <c r="O3095" i="1" s="1"/>
  <c r="V3091" i="1"/>
  <c r="J3087" i="1"/>
  <c r="O3087" i="1" s="1"/>
  <c r="V3083" i="1"/>
  <c r="K3079" i="1"/>
  <c r="J3079" i="1"/>
  <c r="K3075" i="1"/>
  <c r="J3075" i="1"/>
  <c r="K3071" i="1"/>
  <c r="J3071" i="1"/>
  <c r="K3067" i="1"/>
  <c r="J3067" i="1"/>
  <c r="K3063" i="1"/>
  <c r="J3063" i="1"/>
  <c r="O3063" i="1" s="1"/>
  <c r="K3059" i="1"/>
  <c r="J3059" i="1"/>
  <c r="K3055" i="1"/>
  <c r="J3055" i="1"/>
  <c r="O3055" i="1" s="1"/>
  <c r="K3051" i="1"/>
  <c r="J3051" i="1"/>
  <c r="K3047" i="1"/>
  <c r="J3047" i="1"/>
  <c r="O3047" i="1" s="1"/>
  <c r="K3043" i="1"/>
  <c r="J3043" i="1"/>
  <c r="K3039" i="1"/>
  <c r="J3039" i="1"/>
  <c r="O3039" i="1" s="1"/>
  <c r="K3035" i="1"/>
  <c r="J3035" i="1"/>
  <c r="K3031" i="1"/>
  <c r="J3031" i="1"/>
  <c r="O3031" i="1" s="1"/>
  <c r="K3027" i="1"/>
  <c r="J3027" i="1"/>
  <c r="K3023" i="1"/>
  <c r="J3023" i="1"/>
  <c r="O3023" i="1" s="1"/>
  <c r="K3019" i="1"/>
  <c r="J3019" i="1"/>
  <c r="O3019" i="1" s="1"/>
  <c r="K3015" i="1"/>
  <c r="J3015" i="1"/>
  <c r="O3015" i="1" s="1"/>
  <c r="K3011" i="1"/>
  <c r="J3011" i="1"/>
  <c r="O3011" i="1" s="1"/>
  <c r="K3007" i="1"/>
  <c r="J3007" i="1"/>
  <c r="O3007" i="1" s="1"/>
  <c r="K3003" i="1"/>
  <c r="J3003" i="1"/>
  <c r="O3003" i="1" s="1"/>
  <c r="K2999" i="1"/>
  <c r="J2999" i="1"/>
  <c r="O2999" i="1" s="1"/>
  <c r="K2995" i="1"/>
  <c r="J2995" i="1"/>
  <c r="O2995" i="1" s="1"/>
  <c r="K2991" i="1"/>
  <c r="J2991" i="1"/>
  <c r="O2991" i="1" s="1"/>
  <c r="K2987" i="1"/>
  <c r="J2987" i="1"/>
  <c r="O2987" i="1" s="1"/>
  <c r="K2983" i="1"/>
  <c r="J2983" i="1"/>
  <c r="O2983" i="1" s="1"/>
  <c r="K2979" i="1"/>
  <c r="J2979" i="1"/>
  <c r="O2979" i="1" s="1"/>
  <c r="K2975" i="1"/>
  <c r="J2975" i="1"/>
  <c r="O2975" i="1" s="1"/>
  <c r="K2971" i="1"/>
  <c r="J2971" i="1"/>
  <c r="O2971" i="1" s="1"/>
  <c r="K2967" i="1"/>
  <c r="J2967" i="1"/>
  <c r="O2967" i="1" s="1"/>
  <c r="K2963" i="1"/>
  <c r="J2963" i="1"/>
  <c r="O2963" i="1" s="1"/>
  <c r="K2959" i="1"/>
  <c r="J2959" i="1"/>
  <c r="O2959" i="1" s="1"/>
  <c r="K2955" i="1"/>
  <c r="J2955" i="1"/>
  <c r="O2955" i="1" s="1"/>
  <c r="K2951" i="1"/>
  <c r="J2951" i="1"/>
  <c r="O2951" i="1" s="1"/>
  <c r="K2947" i="1"/>
  <c r="J2947" i="1"/>
  <c r="O2947" i="1" s="1"/>
  <c r="K2943" i="1"/>
  <c r="J2943" i="1"/>
  <c r="O2943" i="1" s="1"/>
  <c r="K2939" i="1"/>
  <c r="J2939" i="1"/>
  <c r="O2939" i="1" s="1"/>
  <c r="K2935" i="1"/>
  <c r="J2935" i="1"/>
  <c r="O2935" i="1" s="1"/>
  <c r="K2931" i="1"/>
  <c r="J2931" i="1"/>
  <c r="O2931" i="1" s="1"/>
  <c r="K2927" i="1"/>
  <c r="J2927" i="1"/>
  <c r="O2927" i="1" s="1"/>
  <c r="K2923" i="1"/>
  <c r="J2923" i="1"/>
  <c r="O2923" i="1" s="1"/>
  <c r="K2919" i="1"/>
  <c r="J2919" i="1"/>
  <c r="O2919" i="1" s="1"/>
  <c r="K2915" i="1"/>
  <c r="J2915" i="1"/>
  <c r="O2915" i="1" s="1"/>
  <c r="K2911" i="1"/>
  <c r="J2911" i="1"/>
  <c r="O2911" i="1" s="1"/>
  <c r="K2907" i="1"/>
  <c r="J2907" i="1"/>
  <c r="O2907" i="1" s="1"/>
  <c r="K2903" i="1"/>
  <c r="J2903" i="1"/>
  <c r="O2903" i="1" s="1"/>
  <c r="K2899" i="1"/>
  <c r="J2899" i="1"/>
  <c r="O2899" i="1" s="1"/>
  <c r="K2895" i="1"/>
  <c r="J2895" i="1"/>
  <c r="O2895" i="1" s="1"/>
  <c r="K2891" i="1"/>
  <c r="J2891" i="1"/>
  <c r="O2891" i="1" s="1"/>
  <c r="K2887" i="1"/>
  <c r="J2887" i="1"/>
  <c r="O2887" i="1" s="1"/>
  <c r="K2883" i="1"/>
  <c r="J2883" i="1"/>
  <c r="O2883" i="1" s="1"/>
  <c r="K2879" i="1"/>
  <c r="J2879" i="1"/>
  <c r="O2879" i="1" s="1"/>
  <c r="K2875" i="1"/>
  <c r="J2875" i="1"/>
  <c r="O2875" i="1" s="1"/>
  <c r="K2871" i="1"/>
  <c r="J2871" i="1"/>
  <c r="O2871" i="1" s="1"/>
  <c r="K2867" i="1"/>
  <c r="J2867" i="1"/>
  <c r="O2867" i="1" s="1"/>
  <c r="K2863" i="1"/>
  <c r="J2863" i="1"/>
  <c r="O2863" i="1" s="1"/>
  <c r="K2859" i="1"/>
  <c r="J2859" i="1"/>
  <c r="O2859" i="1" s="1"/>
  <c r="K2855" i="1"/>
  <c r="J2855" i="1"/>
  <c r="O2855" i="1" s="1"/>
  <c r="K2851" i="1"/>
  <c r="J2851" i="1"/>
  <c r="O2851" i="1" s="1"/>
  <c r="O2844" i="1"/>
  <c r="V2842" i="1"/>
  <c r="R2842" i="1"/>
  <c r="Y2842" i="1" s="1"/>
  <c r="O2828" i="1"/>
  <c r="V2826" i="1"/>
  <c r="R2826" i="1"/>
  <c r="Y2826" i="1" s="1"/>
  <c r="O2812" i="1"/>
  <c r="V2810" i="1"/>
  <c r="R2810" i="1"/>
  <c r="Y2810" i="1" s="1"/>
  <c r="O2796" i="1"/>
  <c r="V2794" i="1"/>
  <c r="R2794" i="1"/>
  <c r="Y2794" i="1" s="1"/>
  <c r="O2780" i="1"/>
  <c r="V2778" i="1"/>
  <c r="R2778" i="1"/>
  <c r="Y2778" i="1" s="1"/>
  <c r="O2764" i="1"/>
  <c r="V2762" i="1"/>
  <c r="R2762" i="1"/>
  <c r="Y2762" i="1" s="1"/>
  <c r="O2748" i="1"/>
  <c r="V2746" i="1"/>
  <c r="R2746" i="1"/>
  <c r="Y2746" i="1" s="1"/>
  <c r="O2732" i="1"/>
  <c r="V2730" i="1"/>
  <c r="R2730" i="1"/>
  <c r="Y2730" i="1" s="1"/>
  <c r="O2716" i="1"/>
  <c r="V2714" i="1"/>
  <c r="R2714" i="1"/>
  <c r="Y2714" i="1" s="1"/>
  <c r="O2700" i="1"/>
  <c r="V2698" i="1"/>
  <c r="R2698" i="1"/>
  <c r="Y2698" i="1" s="1"/>
  <c r="O2684" i="1"/>
  <c r="V2682" i="1"/>
  <c r="R2682" i="1"/>
  <c r="Y2682" i="1" s="1"/>
  <c r="O2668" i="1"/>
  <c r="V2666" i="1"/>
  <c r="R2666" i="1"/>
  <c r="Y2666" i="1" s="1"/>
  <c r="O2652" i="1"/>
  <c r="V2650" i="1"/>
  <c r="R2650" i="1"/>
  <c r="Y2650" i="1" s="1"/>
  <c r="O2636" i="1"/>
  <c r="V2634" i="1"/>
  <c r="R2634" i="1"/>
  <c r="Y2634" i="1" s="1"/>
  <c r="O2620" i="1"/>
  <c r="V2618" i="1"/>
  <c r="R2618" i="1"/>
  <c r="Y2618" i="1" s="1"/>
  <c r="O2604" i="1"/>
  <c r="V2602" i="1"/>
  <c r="R2602" i="1"/>
  <c r="Y2602" i="1" s="1"/>
  <c r="O2588" i="1"/>
  <c r="V2586" i="1"/>
  <c r="R2586" i="1"/>
  <c r="Y2586" i="1" s="1"/>
  <c r="O2572" i="1"/>
  <c r="V2570" i="1"/>
  <c r="R2570" i="1"/>
  <c r="Y2570" i="1" s="1"/>
  <c r="O2556" i="1"/>
  <c r="V2554" i="1"/>
  <c r="R2554" i="1"/>
  <c r="Y2554" i="1" s="1"/>
  <c r="O2540" i="1"/>
  <c r="V2538" i="1"/>
  <c r="R2538" i="1"/>
  <c r="Y2538" i="1" s="1"/>
  <c r="O2524" i="1"/>
  <c r="V2522" i="1"/>
  <c r="R2522" i="1"/>
  <c r="Y2522" i="1" s="1"/>
  <c r="O2508" i="1"/>
  <c r="V2506" i="1"/>
  <c r="R2506" i="1"/>
  <c r="Y2506" i="1" s="1"/>
  <c r="O2492" i="1"/>
  <c r="V2490" i="1"/>
  <c r="R2490" i="1"/>
  <c r="Y2490" i="1" s="1"/>
  <c r="O2476" i="1"/>
  <c r="V2474" i="1"/>
  <c r="R2474" i="1"/>
  <c r="Y2474" i="1" s="1"/>
  <c r="O2460" i="1"/>
  <c r="V2458" i="1"/>
  <c r="R2458" i="1"/>
  <c r="Y2458" i="1" s="1"/>
  <c r="O2444" i="1"/>
  <c r="V2442" i="1"/>
  <c r="R2442" i="1"/>
  <c r="Y2442" i="1" s="1"/>
  <c r="O2428" i="1"/>
  <c r="V2426" i="1"/>
  <c r="R2426" i="1"/>
  <c r="Y2426" i="1" s="1"/>
  <c r="O2412" i="1"/>
  <c r="V2410" i="1"/>
  <c r="R2410" i="1"/>
  <c r="Y2410" i="1" s="1"/>
  <c r="O2396" i="1"/>
  <c r="V2394" i="1"/>
  <c r="R2394" i="1"/>
  <c r="Y2394" i="1" s="1"/>
  <c r="O2380" i="1"/>
  <c r="V2378" i="1"/>
  <c r="R2378" i="1"/>
  <c r="Y2378" i="1" s="1"/>
  <c r="O2364" i="1"/>
  <c r="V2362" i="1"/>
  <c r="R2362" i="1"/>
  <c r="Y2362" i="1" s="1"/>
  <c r="V2358" i="1"/>
  <c r="R2358" i="1"/>
  <c r="Y2358" i="1" s="1"/>
  <c r="R2357" i="1"/>
  <c r="Y2357" i="1" s="1"/>
  <c r="V2357" i="1"/>
  <c r="V2350" i="1"/>
  <c r="R2350" i="1"/>
  <c r="Y2350" i="1" s="1"/>
  <c r="R2349" i="1"/>
  <c r="Y2349" i="1" s="1"/>
  <c r="V2349" i="1"/>
  <c r="V2342" i="1"/>
  <c r="R2342" i="1"/>
  <c r="Y2342" i="1" s="1"/>
  <c r="R2341" i="1"/>
  <c r="Y2341" i="1" s="1"/>
  <c r="V2341" i="1"/>
  <c r="K3174" i="1"/>
  <c r="O3174" i="1" s="1"/>
  <c r="K3166" i="1"/>
  <c r="O3166" i="1" s="1"/>
  <c r="K3158" i="1"/>
  <c r="O3158" i="1" s="1"/>
  <c r="K3150" i="1"/>
  <c r="O3150" i="1" s="1"/>
  <c r="K3142" i="1"/>
  <c r="O3142" i="1" s="1"/>
  <c r="K3134" i="1"/>
  <c r="O3134" i="1" s="1"/>
  <c r="K3126" i="1"/>
  <c r="O3126" i="1" s="1"/>
  <c r="K3118" i="1"/>
  <c r="O3118" i="1" s="1"/>
  <c r="K3110" i="1"/>
  <c r="O3110" i="1" s="1"/>
  <c r="K3102" i="1"/>
  <c r="O3102" i="1" s="1"/>
  <c r="K3094" i="1"/>
  <c r="O3094" i="1" s="1"/>
  <c r="K3086" i="1"/>
  <c r="O3086" i="1" s="1"/>
  <c r="J3080" i="1"/>
  <c r="O3080" i="1" s="1"/>
  <c r="J3076" i="1"/>
  <c r="O3076" i="1" s="1"/>
  <c r="J3072" i="1"/>
  <c r="O3072" i="1" s="1"/>
  <c r="J3068" i="1"/>
  <c r="O3068" i="1" s="1"/>
  <c r="J3064" i="1"/>
  <c r="O3064" i="1" s="1"/>
  <c r="J3060" i="1"/>
  <c r="O3060" i="1" s="1"/>
  <c r="J3056" i="1"/>
  <c r="O3056" i="1" s="1"/>
  <c r="J3052" i="1"/>
  <c r="O3052" i="1" s="1"/>
  <c r="J3048" i="1"/>
  <c r="O3048" i="1" s="1"/>
  <c r="J3044" i="1"/>
  <c r="O3044" i="1" s="1"/>
  <c r="J3040" i="1"/>
  <c r="O3040" i="1" s="1"/>
  <c r="J3036" i="1"/>
  <c r="O3036" i="1" s="1"/>
  <c r="J3032" i="1"/>
  <c r="O3032" i="1" s="1"/>
  <c r="J3028" i="1"/>
  <c r="O3028" i="1" s="1"/>
  <c r="J3024" i="1"/>
  <c r="O3024" i="1" s="1"/>
  <c r="J3020" i="1"/>
  <c r="O3020" i="1" s="1"/>
  <c r="J3016" i="1"/>
  <c r="O3016" i="1" s="1"/>
  <c r="J3012" i="1"/>
  <c r="O3012" i="1" s="1"/>
  <c r="J3008" i="1"/>
  <c r="O3008" i="1" s="1"/>
  <c r="J3004" i="1"/>
  <c r="O3004" i="1" s="1"/>
  <c r="J3000" i="1"/>
  <c r="O3000" i="1" s="1"/>
  <c r="J2996" i="1"/>
  <c r="O2996" i="1" s="1"/>
  <c r="J2992" i="1"/>
  <c r="O2992" i="1" s="1"/>
  <c r="J2988" i="1"/>
  <c r="O2988" i="1" s="1"/>
  <c r="J2984" i="1"/>
  <c r="O2984" i="1" s="1"/>
  <c r="J2980" i="1"/>
  <c r="O2980" i="1" s="1"/>
  <c r="J2976" i="1"/>
  <c r="O2976" i="1" s="1"/>
  <c r="J2972" i="1"/>
  <c r="O2972" i="1" s="1"/>
  <c r="J2968" i="1"/>
  <c r="O2968" i="1" s="1"/>
  <c r="J2964" i="1"/>
  <c r="O2964" i="1" s="1"/>
  <c r="J2960" i="1"/>
  <c r="O2960" i="1" s="1"/>
  <c r="J2956" i="1"/>
  <c r="O2956" i="1" s="1"/>
  <c r="J2952" i="1"/>
  <c r="O2952" i="1" s="1"/>
  <c r="J2948" i="1"/>
  <c r="O2948" i="1" s="1"/>
  <c r="J2944" i="1"/>
  <c r="O2944" i="1" s="1"/>
  <c r="J2940" i="1"/>
  <c r="O2940" i="1" s="1"/>
  <c r="J2936" i="1"/>
  <c r="O2936" i="1" s="1"/>
  <c r="J2932" i="1"/>
  <c r="O2932" i="1" s="1"/>
  <c r="J2928" i="1"/>
  <c r="O2928" i="1" s="1"/>
  <c r="J2924" i="1"/>
  <c r="O2924" i="1" s="1"/>
  <c r="J2920" i="1"/>
  <c r="O2920" i="1" s="1"/>
  <c r="J2916" i="1"/>
  <c r="O2916" i="1" s="1"/>
  <c r="J2912" i="1"/>
  <c r="O2912" i="1" s="1"/>
  <c r="J2908" i="1"/>
  <c r="O2908" i="1" s="1"/>
  <c r="J2904" i="1"/>
  <c r="O2904" i="1" s="1"/>
  <c r="J2900" i="1"/>
  <c r="O2900" i="1" s="1"/>
  <c r="R2897" i="1"/>
  <c r="Y2897" i="1" s="1"/>
  <c r="V2897" i="1"/>
  <c r="O2896" i="1"/>
  <c r="O2892" i="1"/>
  <c r="R2889" i="1"/>
  <c r="Y2889" i="1" s="1"/>
  <c r="V2889" i="1"/>
  <c r="O2888" i="1"/>
  <c r="O2884" i="1"/>
  <c r="R2881" i="1"/>
  <c r="Y2881" i="1" s="1"/>
  <c r="V2881" i="1"/>
  <c r="O2880" i="1"/>
  <c r="O2876" i="1"/>
  <c r="R2873" i="1"/>
  <c r="Y2873" i="1" s="1"/>
  <c r="V2873" i="1"/>
  <c r="O2872" i="1"/>
  <c r="R2869" i="1"/>
  <c r="Y2869" i="1" s="1"/>
  <c r="V2869" i="1"/>
  <c r="O2868" i="1"/>
  <c r="R2865" i="1"/>
  <c r="Y2865" i="1" s="1"/>
  <c r="V2865" i="1"/>
  <c r="O2864" i="1"/>
  <c r="O2860" i="1"/>
  <c r="R2857" i="1"/>
  <c r="Y2857" i="1" s="1"/>
  <c r="V2857" i="1"/>
  <c r="O2856" i="1"/>
  <c r="O2852" i="1"/>
  <c r="O2840" i="1"/>
  <c r="O2824" i="1"/>
  <c r="V2822" i="1"/>
  <c r="R2822" i="1"/>
  <c r="Y2822" i="1" s="1"/>
  <c r="O2808" i="1"/>
  <c r="V2806" i="1"/>
  <c r="R2806" i="1"/>
  <c r="Y2806" i="1" s="1"/>
  <c r="O2792" i="1"/>
  <c r="V2790" i="1"/>
  <c r="R2790" i="1"/>
  <c r="Y2790" i="1" s="1"/>
  <c r="O2776" i="1"/>
  <c r="O2760" i="1"/>
  <c r="V2758" i="1"/>
  <c r="R2758" i="1"/>
  <c r="Y2758" i="1" s="1"/>
  <c r="O2744" i="1"/>
  <c r="V2742" i="1"/>
  <c r="R2742" i="1"/>
  <c r="Y2742" i="1" s="1"/>
  <c r="O2728" i="1"/>
  <c r="V2726" i="1"/>
  <c r="R2726" i="1"/>
  <c r="Y2726" i="1" s="1"/>
  <c r="O2712" i="1"/>
  <c r="O2696" i="1"/>
  <c r="V2694" i="1"/>
  <c r="R2694" i="1"/>
  <c r="Y2694" i="1" s="1"/>
  <c r="O2680" i="1"/>
  <c r="V2678" i="1"/>
  <c r="R2678" i="1"/>
  <c r="Y2678" i="1" s="1"/>
  <c r="O2664" i="1"/>
  <c r="V2662" i="1"/>
  <c r="R2662" i="1"/>
  <c r="Y2662" i="1" s="1"/>
  <c r="O2648" i="1"/>
  <c r="V2646" i="1"/>
  <c r="R2646" i="1"/>
  <c r="Y2646" i="1" s="1"/>
  <c r="O2632" i="1"/>
  <c r="V2630" i="1"/>
  <c r="R2630" i="1"/>
  <c r="Y2630" i="1" s="1"/>
  <c r="O2616" i="1"/>
  <c r="V2614" i="1"/>
  <c r="R2614" i="1"/>
  <c r="Y2614" i="1" s="1"/>
  <c r="O2600" i="1"/>
  <c r="V2598" i="1"/>
  <c r="R2598" i="1"/>
  <c r="Y2598" i="1" s="1"/>
  <c r="O2584" i="1"/>
  <c r="V2582" i="1"/>
  <c r="R2582" i="1"/>
  <c r="Y2582" i="1" s="1"/>
  <c r="O2568" i="1"/>
  <c r="V2566" i="1"/>
  <c r="R2566" i="1"/>
  <c r="Y2566" i="1" s="1"/>
  <c r="O2552" i="1"/>
  <c r="V2550" i="1"/>
  <c r="R2550" i="1"/>
  <c r="Y2550" i="1" s="1"/>
  <c r="O2536" i="1"/>
  <c r="V2534" i="1"/>
  <c r="R2534" i="1"/>
  <c r="Y2534" i="1" s="1"/>
  <c r="O2520" i="1"/>
  <c r="V2518" i="1"/>
  <c r="R2518" i="1"/>
  <c r="Y2518" i="1" s="1"/>
  <c r="O2504" i="1"/>
  <c r="V2502" i="1"/>
  <c r="R2502" i="1"/>
  <c r="Y2502" i="1" s="1"/>
  <c r="O2488" i="1"/>
  <c r="V2486" i="1"/>
  <c r="R2486" i="1"/>
  <c r="Y2486" i="1" s="1"/>
  <c r="O2472" i="1"/>
  <c r="V2470" i="1"/>
  <c r="R2470" i="1"/>
  <c r="Y2470" i="1" s="1"/>
  <c r="O2456" i="1"/>
  <c r="V2454" i="1"/>
  <c r="R2454" i="1"/>
  <c r="Y2454" i="1" s="1"/>
  <c r="O2440" i="1"/>
  <c r="V2438" i="1"/>
  <c r="R2438" i="1"/>
  <c r="Y2438" i="1" s="1"/>
  <c r="O2424" i="1"/>
  <c r="V2422" i="1"/>
  <c r="R2422" i="1"/>
  <c r="Y2422" i="1" s="1"/>
  <c r="O2408" i="1"/>
  <c r="V2406" i="1"/>
  <c r="R2406" i="1"/>
  <c r="Y2406" i="1" s="1"/>
  <c r="O2392" i="1"/>
  <c r="V2390" i="1"/>
  <c r="R2390" i="1"/>
  <c r="Y2390" i="1" s="1"/>
  <c r="O2376" i="1"/>
  <c r="V2374" i="1"/>
  <c r="R2374" i="1"/>
  <c r="Y2374" i="1" s="1"/>
  <c r="O2360" i="1"/>
  <c r="O2352" i="1"/>
  <c r="O2344" i="1"/>
  <c r="O2336" i="1"/>
  <c r="J2847" i="1"/>
  <c r="O2847" i="1" s="1"/>
  <c r="J2843" i="1"/>
  <c r="O2843" i="1" s="1"/>
  <c r="J2839" i="1"/>
  <c r="O2839" i="1" s="1"/>
  <c r="J2835" i="1"/>
  <c r="O2835" i="1" s="1"/>
  <c r="J2831" i="1"/>
  <c r="O2831" i="1" s="1"/>
  <c r="J2827" i="1"/>
  <c r="O2827" i="1" s="1"/>
  <c r="J2823" i="1"/>
  <c r="O2823" i="1" s="1"/>
  <c r="J2819" i="1"/>
  <c r="O2819" i="1" s="1"/>
  <c r="J2815" i="1"/>
  <c r="O2815" i="1" s="1"/>
  <c r="J2811" i="1"/>
  <c r="O2811" i="1" s="1"/>
  <c r="J2807" i="1"/>
  <c r="O2807" i="1" s="1"/>
  <c r="J2803" i="1"/>
  <c r="O2803" i="1" s="1"/>
  <c r="J2799" i="1"/>
  <c r="O2799" i="1" s="1"/>
  <c r="J2795" i="1"/>
  <c r="O2795" i="1" s="1"/>
  <c r="J2791" i="1"/>
  <c r="O2791" i="1" s="1"/>
  <c r="J2787" i="1"/>
  <c r="O2787" i="1" s="1"/>
  <c r="J2783" i="1"/>
  <c r="O2783" i="1" s="1"/>
  <c r="J2779" i="1"/>
  <c r="O2779" i="1" s="1"/>
  <c r="J2775" i="1"/>
  <c r="O2775" i="1" s="1"/>
  <c r="J2771" i="1"/>
  <c r="O2771" i="1" s="1"/>
  <c r="J2767" i="1"/>
  <c r="O2767" i="1" s="1"/>
  <c r="J2763" i="1"/>
  <c r="O2763" i="1" s="1"/>
  <c r="J2759" i="1"/>
  <c r="O2759" i="1" s="1"/>
  <c r="J2755" i="1"/>
  <c r="O2755" i="1" s="1"/>
  <c r="J2751" i="1"/>
  <c r="O2751" i="1" s="1"/>
  <c r="J2747" i="1"/>
  <c r="O2747" i="1" s="1"/>
  <c r="J2743" i="1"/>
  <c r="O2743" i="1" s="1"/>
  <c r="J2739" i="1"/>
  <c r="O2739" i="1" s="1"/>
  <c r="J2735" i="1"/>
  <c r="O2735" i="1" s="1"/>
  <c r="J2731" i="1"/>
  <c r="O2731" i="1" s="1"/>
  <c r="J2727" i="1"/>
  <c r="O2727" i="1" s="1"/>
  <c r="J2723" i="1"/>
  <c r="O2723" i="1" s="1"/>
  <c r="J2719" i="1"/>
  <c r="O2719" i="1" s="1"/>
  <c r="J2715" i="1"/>
  <c r="O2715" i="1" s="1"/>
  <c r="J2711" i="1"/>
  <c r="O2711" i="1" s="1"/>
  <c r="J2707" i="1"/>
  <c r="O2707" i="1" s="1"/>
  <c r="J2703" i="1"/>
  <c r="O2703" i="1" s="1"/>
  <c r="J2699" i="1"/>
  <c r="O2699" i="1" s="1"/>
  <c r="J2695" i="1"/>
  <c r="O2695" i="1" s="1"/>
  <c r="J2691" i="1"/>
  <c r="O2691" i="1" s="1"/>
  <c r="J2687" i="1"/>
  <c r="O2687" i="1" s="1"/>
  <c r="J2683" i="1"/>
  <c r="O2683" i="1" s="1"/>
  <c r="J2679" i="1"/>
  <c r="O2679" i="1" s="1"/>
  <c r="J2675" i="1"/>
  <c r="O2675" i="1" s="1"/>
  <c r="J2671" i="1"/>
  <c r="O2671" i="1" s="1"/>
  <c r="J2667" i="1"/>
  <c r="O2667" i="1" s="1"/>
  <c r="J2663" i="1"/>
  <c r="O2663" i="1" s="1"/>
  <c r="J2659" i="1"/>
  <c r="O2659" i="1" s="1"/>
  <c r="J2655" i="1"/>
  <c r="O2655" i="1" s="1"/>
  <c r="J2651" i="1"/>
  <c r="O2651" i="1" s="1"/>
  <c r="J2647" i="1"/>
  <c r="O2647" i="1" s="1"/>
  <c r="J2643" i="1"/>
  <c r="O2643" i="1" s="1"/>
  <c r="J2639" i="1"/>
  <c r="O2639" i="1" s="1"/>
  <c r="J2635" i="1"/>
  <c r="O2635" i="1" s="1"/>
  <c r="J2631" i="1"/>
  <c r="O2631" i="1" s="1"/>
  <c r="J2627" i="1"/>
  <c r="O2627" i="1" s="1"/>
  <c r="J2623" i="1"/>
  <c r="O2623" i="1" s="1"/>
  <c r="J2619" i="1"/>
  <c r="O2619" i="1" s="1"/>
  <c r="J2615" i="1"/>
  <c r="O2615" i="1" s="1"/>
  <c r="J2611" i="1"/>
  <c r="O2611" i="1" s="1"/>
  <c r="J2607" i="1"/>
  <c r="O2607" i="1" s="1"/>
  <c r="J2603" i="1"/>
  <c r="O2603" i="1" s="1"/>
  <c r="J2599" i="1"/>
  <c r="O2599" i="1" s="1"/>
  <c r="J2595" i="1"/>
  <c r="O2595" i="1" s="1"/>
  <c r="J2591" i="1"/>
  <c r="O2591" i="1" s="1"/>
  <c r="J2587" i="1"/>
  <c r="O2587" i="1" s="1"/>
  <c r="J2583" i="1"/>
  <c r="O2583" i="1" s="1"/>
  <c r="J2579" i="1"/>
  <c r="O2579" i="1" s="1"/>
  <c r="J2575" i="1"/>
  <c r="O2575" i="1" s="1"/>
  <c r="J2571" i="1"/>
  <c r="O2571" i="1" s="1"/>
  <c r="J2567" i="1"/>
  <c r="O2567" i="1" s="1"/>
  <c r="J2563" i="1"/>
  <c r="O2563" i="1" s="1"/>
  <c r="J2559" i="1"/>
  <c r="O2559" i="1" s="1"/>
  <c r="J2555" i="1"/>
  <c r="O2555" i="1" s="1"/>
  <c r="J2551" i="1"/>
  <c r="O2551" i="1" s="1"/>
  <c r="J2547" i="1"/>
  <c r="O2547" i="1" s="1"/>
  <c r="J2543" i="1"/>
  <c r="O2543" i="1" s="1"/>
  <c r="J2539" i="1"/>
  <c r="O2539" i="1" s="1"/>
  <c r="J2535" i="1"/>
  <c r="O2535" i="1" s="1"/>
  <c r="J2531" i="1"/>
  <c r="O2531" i="1" s="1"/>
  <c r="J2527" i="1"/>
  <c r="O2527" i="1" s="1"/>
  <c r="J2523" i="1"/>
  <c r="O2523" i="1" s="1"/>
  <c r="J2519" i="1"/>
  <c r="O2519" i="1" s="1"/>
  <c r="J2515" i="1"/>
  <c r="O2515" i="1" s="1"/>
  <c r="J2511" i="1"/>
  <c r="O2511" i="1" s="1"/>
  <c r="J2507" i="1"/>
  <c r="O2507" i="1" s="1"/>
  <c r="J2503" i="1"/>
  <c r="O2503" i="1" s="1"/>
  <c r="J2499" i="1"/>
  <c r="O2499" i="1" s="1"/>
  <c r="J2495" i="1"/>
  <c r="O2495" i="1" s="1"/>
  <c r="J2491" i="1"/>
  <c r="O2491" i="1" s="1"/>
  <c r="J2487" i="1"/>
  <c r="O2487" i="1" s="1"/>
  <c r="J2483" i="1"/>
  <c r="O2483" i="1" s="1"/>
  <c r="J2479" i="1"/>
  <c r="O2479" i="1" s="1"/>
  <c r="J2475" i="1"/>
  <c r="O2475" i="1" s="1"/>
  <c r="J2471" i="1"/>
  <c r="O2471" i="1" s="1"/>
  <c r="J2467" i="1"/>
  <c r="O2467" i="1" s="1"/>
  <c r="J2463" i="1"/>
  <c r="O2463" i="1" s="1"/>
  <c r="J2459" i="1"/>
  <c r="O2459" i="1" s="1"/>
  <c r="J2455" i="1"/>
  <c r="O2455" i="1" s="1"/>
  <c r="J2451" i="1"/>
  <c r="O2451" i="1" s="1"/>
  <c r="J2447" i="1"/>
  <c r="O2447" i="1" s="1"/>
  <c r="J2443" i="1"/>
  <c r="O2443" i="1" s="1"/>
  <c r="J2439" i="1"/>
  <c r="O2439" i="1" s="1"/>
  <c r="J2435" i="1"/>
  <c r="O2435" i="1" s="1"/>
  <c r="J2431" i="1"/>
  <c r="O2431" i="1" s="1"/>
  <c r="J2427" i="1"/>
  <c r="O2427" i="1" s="1"/>
  <c r="J2423" i="1"/>
  <c r="O2423" i="1" s="1"/>
  <c r="J2419" i="1"/>
  <c r="O2419" i="1" s="1"/>
  <c r="J2415" i="1"/>
  <c r="O2415" i="1" s="1"/>
  <c r="J2411" i="1"/>
  <c r="O2411" i="1" s="1"/>
  <c r="J2407" i="1"/>
  <c r="O2407" i="1" s="1"/>
  <c r="J2403" i="1"/>
  <c r="O2403" i="1" s="1"/>
  <c r="J2399" i="1"/>
  <c r="O2399" i="1" s="1"/>
  <c r="J2395" i="1"/>
  <c r="O2395" i="1" s="1"/>
  <c r="J2391" i="1"/>
  <c r="O2391" i="1" s="1"/>
  <c r="J2387" i="1"/>
  <c r="O2387" i="1" s="1"/>
  <c r="J2383" i="1"/>
  <c r="O2383" i="1" s="1"/>
  <c r="J2379" i="1"/>
  <c r="O2379" i="1" s="1"/>
  <c r="J2375" i="1"/>
  <c r="O2375" i="1" s="1"/>
  <c r="J2371" i="1"/>
  <c r="O2371" i="1" s="1"/>
  <c r="J2367" i="1"/>
  <c r="O2367" i="1" s="1"/>
  <c r="J2363" i="1"/>
  <c r="O2363" i="1" s="1"/>
  <c r="R2359" i="1"/>
  <c r="Y2359" i="1" s="1"/>
  <c r="K2354" i="1"/>
  <c r="O2354" i="1" s="1"/>
  <c r="R2351" i="1"/>
  <c r="Y2351" i="1" s="1"/>
  <c r="K2346" i="1"/>
  <c r="O2346" i="1" s="1"/>
  <c r="R2343" i="1"/>
  <c r="Y2343" i="1" s="1"/>
  <c r="K2338" i="1"/>
  <c r="O2338" i="1" s="1"/>
  <c r="R2335" i="1"/>
  <c r="Y2335" i="1" s="1"/>
  <c r="V2285" i="1"/>
  <c r="V2281" i="1"/>
  <c r="V2277" i="1"/>
  <c r="V2273" i="1"/>
  <c r="V2269" i="1"/>
  <c r="V2265" i="1"/>
  <c r="V2261" i="1"/>
  <c r="V2257" i="1"/>
  <c r="V2253" i="1"/>
  <c r="V2248" i="1"/>
  <c r="K2247" i="1"/>
  <c r="J2247" i="1"/>
  <c r="O2247" i="1" s="1"/>
  <c r="V2244" i="1"/>
  <c r="K2243" i="1"/>
  <c r="J2243" i="1"/>
  <c r="O2243" i="1" s="1"/>
  <c r="V2240" i="1"/>
  <c r="K2239" i="1"/>
  <c r="J2239" i="1"/>
  <c r="O2239" i="1" s="1"/>
  <c r="V2236" i="1"/>
  <c r="K2235" i="1"/>
  <c r="J2235" i="1"/>
  <c r="V2232" i="1"/>
  <c r="K2231" i="1"/>
  <c r="J2231" i="1"/>
  <c r="O2231" i="1" s="1"/>
  <c r="V2228" i="1"/>
  <c r="K2227" i="1"/>
  <c r="J2227" i="1"/>
  <c r="O2227" i="1" s="1"/>
  <c r="V2224" i="1"/>
  <c r="K2223" i="1"/>
  <c r="J2223" i="1"/>
  <c r="O2223" i="1" s="1"/>
  <c r="V2220" i="1"/>
  <c r="K2219" i="1"/>
  <c r="J2219" i="1"/>
  <c r="V2216" i="1"/>
  <c r="K2215" i="1"/>
  <c r="J2215" i="1"/>
  <c r="O2215" i="1" s="1"/>
  <c r="V2212" i="1"/>
  <c r="K2211" i="1"/>
  <c r="J2211" i="1"/>
  <c r="O2211" i="1" s="1"/>
  <c r="V2208" i="1"/>
  <c r="K2207" i="1"/>
  <c r="J2207" i="1"/>
  <c r="O2207" i="1" s="1"/>
  <c r="V2204" i="1"/>
  <c r="K2203" i="1"/>
  <c r="J2203" i="1"/>
  <c r="O2203" i="1" s="1"/>
  <c r="V2200" i="1"/>
  <c r="K2199" i="1"/>
  <c r="J2199" i="1"/>
  <c r="O2199" i="1" s="1"/>
  <c r="V2196" i="1"/>
  <c r="K2195" i="1"/>
  <c r="J2195" i="1"/>
  <c r="O2195" i="1" s="1"/>
  <c r="O2192" i="1"/>
  <c r="V2190" i="1"/>
  <c r="R2190" i="1"/>
  <c r="Y2190" i="1" s="1"/>
  <c r="O2176" i="1"/>
  <c r="V2174" i="1"/>
  <c r="R2174" i="1"/>
  <c r="Y2174" i="1" s="1"/>
  <c r="O2160" i="1"/>
  <c r="V2158" i="1"/>
  <c r="R2158" i="1"/>
  <c r="Y2158" i="1" s="1"/>
  <c r="O2144" i="1"/>
  <c r="V2142" i="1"/>
  <c r="R2142" i="1"/>
  <c r="Y2142" i="1" s="1"/>
  <c r="O2128" i="1"/>
  <c r="V2126" i="1"/>
  <c r="R2126" i="1"/>
  <c r="Y2126" i="1" s="1"/>
  <c r="O2112" i="1"/>
  <c r="V2110" i="1"/>
  <c r="R2110" i="1"/>
  <c r="Y2110" i="1" s="1"/>
  <c r="O2096" i="1"/>
  <c r="V2094" i="1"/>
  <c r="R2094" i="1"/>
  <c r="Y2094" i="1" s="1"/>
  <c r="O2080" i="1"/>
  <c r="V2078" i="1"/>
  <c r="R2078" i="1"/>
  <c r="Y2078" i="1" s="1"/>
  <c r="O2064" i="1"/>
  <c r="O2048" i="1"/>
  <c r="V2046" i="1"/>
  <c r="R2046" i="1"/>
  <c r="Y2046" i="1" s="1"/>
  <c r="O2032" i="1"/>
  <c r="V2030" i="1"/>
  <c r="R2030" i="1"/>
  <c r="Y2030" i="1" s="1"/>
  <c r="O2016" i="1"/>
  <c r="V2014" i="1"/>
  <c r="R2014" i="1"/>
  <c r="Y2014" i="1" s="1"/>
  <c r="O2000" i="1"/>
  <c r="V1998" i="1"/>
  <c r="R1998" i="1"/>
  <c r="Y1998" i="1" s="1"/>
  <c r="O1984" i="1"/>
  <c r="V1982" i="1"/>
  <c r="R1982" i="1"/>
  <c r="Y1982" i="1" s="1"/>
  <c r="O1968" i="1"/>
  <c r="V1966" i="1"/>
  <c r="R1966" i="1"/>
  <c r="Y1966" i="1" s="1"/>
  <c r="R1924" i="1"/>
  <c r="Y1924" i="1" s="1"/>
  <c r="V1924" i="1"/>
  <c r="R1892" i="1"/>
  <c r="Y1892" i="1" s="1"/>
  <c r="V1892" i="1"/>
  <c r="V1877" i="1"/>
  <c r="R1877" i="1"/>
  <c r="Y1877" i="1" s="1"/>
  <c r="V1861" i="1"/>
  <c r="R1861" i="1"/>
  <c r="Y1861" i="1" s="1"/>
  <c r="V1845" i="1"/>
  <c r="R1845" i="1"/>
  <c r="Y1845" i="1" s="1"/>
  <c r="R2249" i="1"/>
  <c r="Y2249" i="1" s="1"/>
  <c r="V2249" i="1"/>
  <c r="R2245" i="1"/>
  <c r="Y2245" i="1" s="1"/>
  <c r="V2245" i="1"/>
  <c r="R2241" i="1"/>
  <c r="Y2241" i="1" s="1"/>
  <c r="V2241" i="1"/>
  <c r="R2237" i="1"/>
  <c r="Y2237" i="1" s="1"/>
  <c r="V2237" i="1"/>
  <c r="R2233" i="1"/>
  <c r="Y2233" i="1" s="1"/>
  <c r="V2233" i="1"/>
  <c r="R2229" i="1"/>
  <c r="Y2229" i="1" s="1"/>
  <c r="V2229" i="1"/>
  <c r="R2225" i="1"/>
  <c r="Y2225" i="1" s="1"/>
  <c r="V2225" i="1"/>
  <c r="R2221" i="1"/>
  <c r="Y2221" i="1" s="1"/>
  <c r="V2221" i="1"/>
  <c r="R2213" i="1"/>
  <c r="Y2213" i="1" s="1"/>
  <c r="V2213" i="1"/>
  <c r="R2209" i="1"/>
  <c r="Y2209" i="1" s="1"/>
  <c r="V2209" i="1"/>
  <c r="R2205" i="1"/>
  <c r="Y2205" i="1" s="1"/>
  <c r="V2205" i="1"/>
  <c r="R2201" i="1"/>
  <c r="Y2201" i="1" s="1"/>
  <c r="V2201" i="1"/>
  <c r="R2197" i="1"/>
  <c r="Y2197" i="1" s="1"/>
  <c r="V2197" i="1"/>
  <c r="R2188" i="1"/>
  <c r="Y2188" i="1" s="1"/>
  <c r="V2188" i="1"/>
  <c r="R2172" i="1"/>
  <c r="Y2172" i="1" s="1"/>
  <c r="V2172" i="1"/>
  <c r="R2156" i="1"/>
  <c r="Y2156" i="1" s="1"/>
  <c r="V2156" i="1"/>
  <c r="R2140" i="1"/>
  <c r="Y2140" i="1" s="1"/>
  <c r="V2140" i="1"/>
  <c r="R2124" i="1"/>
  <c r="Y2124" i="1" s="1"/>
  <c r="V2124" i="1"/>
  <c r="R2108" i="1"/>
  <c r="Y2108" i="1" s="1"/>
  <c r="V2108" i="1"/>
  <c r="R2092" i="1"/>
  <c r="Y2092" i="1" s="1"/>
  <c r="V2092" i="1"/>
  <c r="R2076" i="1"/>
  <c r="Y2076" i="1" s="1"/>
  <c r="V2076" i="1"/>
  <c r="R2060" i="1"/>
  <c r="Y2060" i="1" s="1"/>
  <c r="V2060" i="1"/>
  <c r="V2058" i="1"/>
  <c r="R2058" i="1"/>
  <c r="Y2058" i="1" s="1"/>
  <c r="R2044" i="1"/>
  <c r="Y2044" i="1" s="1"/>
  <c r="V2044" i="1"/>
  <c r="V2042" i="1"/>
  <c r="R2042" i="1"/>
  <c r="Y2042" i="1" s="1"/>
  <c r="R2028" i="1"/>
  <c r="Y2028" i="1" s="1"/>
  <c r="V2028" i="1"/>
  <c r="V2026" i="1"/>
  <c r="R2026" i="1"/>
  <c r="Y2026" i="1" s="1"/>
  <c r="R2012" i="1"/>
  <c r="Y2012" i="1" s="1"/>
  <c r="V2012" i="1"/>
  <c r="V2010" i="1"/>
  <c r="R2010" i="1"/>
  <c r="Y2010" i="1" s="1"/>
  <c r="R1996" i="1"/>
  <c r="Y1996" i="1" s="1"/>
  <c r="V1996" i="1"/>
  <c r="V1994" i="1"/>
  <c r="R1994" i="1"/>
  <c r="Y1994" i="1" s="1"/>
  <c r="R1980" i="1"/>
  <c r="Y1980" i="1" s="1"/>
  <c r="V1980" i="1"/>
  <c r="V1978" i="1"/>
  <c r="R1978" i="1"/>
  <c r="Y1978" i="1" s="1"/>
  <c r="R1964" i="1"/>
  <c r="Y1964" i="1" s="1"/>
  <c r="V1964" i="1"/>
  <c r="V1962" i="1"/>
  <c r="R1962" i="1"/>
  <c r="Y1962" i="1" s="1"/>
  <c r="R1948" i="1"/>
  <c r="Y1948" i="1" s="1"/>
  <c r="V1948" i="1"/>
  <c r="R1928" i="1"/>
  <c r="Y1928" i="1" s="1"/>
  <c r="V1928" i="1"/>
  <c r="R1916" i="1"/>
  <c r="Y1916" i="1" s="1"/>
  <c r="V1916" i="1"/>
  <c r="R1896" i="1"/>
  <c r="Y1896" i="1" s="1"/>
  <c r="V1896" i="1"/>
  <c r="R1884" i="1"/>
  <c r="Y1884" i="1" s="1"/>
  <c r="V1884" i="1"/>
  <c r="V1873" i="1"/>
  <c r="R1873" i="1"/>
  <c r="Y1873" i="1" s="1"/>
  <c r="V1857" i="1"/>
  <c r="R1857" i="1"/>
  <c r="Y1857" i="1" s="1"/>
  <c r="V2849" i="1"/>
  <c r="V2841" i="1"/>
  <c r="V2837" i="1"/>
  <c r="V2833" i="1"/>
  <c r="V2825" i="1"/>
  <c r="V2821" i="1"/>
  <c r="V2817" i="1"/>
  <c r="V2809" i="1"/>
  <c r="V2801" i="1"/>
  <c r="V2793" i="1"/>
  <c r="V2789" i="1"/>
  <c r="V2785" i="1"/>
  <c r="V2777" i="1"/>
  <c r="V2773" i="1"/>
  <c r="V2769" i="1"/>
  <c r="V2761" i="1"/>
  <c r="V2757" i="1"/>
  <c r="V2753" i="1"/>
  <c r="V2745" i="1"/>
  <c r="V2737" i="1"/>
  <c r="V2729" i="1"/>
  <c r="V2725" i="1"/>
  <c r="V2721" i="1"/>
  <c r="V2713" i="1"/>
  <c r="V2709" i="1"/>
  <c r="V2705" i="1"/>
  <c r="V2701" i="1"/>
  <c r="V2697" i="1"/>
  <c r="V2685" i="1"/>
  <c r="V2681" i="1"/>
  <c r="V2677" i="1"/>
  <c r="V2673" i="1"/>
  <c r="V2669" i="1"/>
  <c r="V2665" i="1"/>
  <c r="V2661" i="1"/>
  <c r="V2649" i="1"/>
  <c r="V2645" i="1"/>
  <c r="V2641" i="1"/>
  <c r="V2633" i="1"/>
  <c r="V2629" i="1"/>
  <c r="V2617" i="1"/>
  <c r="V2613" i="1"/>
  <c r="V2601" i="1"/>
  <c r="V2597" i="1"/>
  <c r="V2593" i="1"/>
  <c r="V2589" i="1"/>
  <c r="V2585" i="1"/>
  <c r="V2581" i="1"/>
  <c r="V2577" i="1"/>
  <c r="V2569" i="1"/>
  <c r="V2561" i="1"/>
  <c r="V2553" i="1"/>
  <c r="V2549" i="1"/>
  <c r="V2545" i="1"/>
  <c r="V2537" i="1"/>
  <c r="V2533" i="1"/>
  <c r="V2529" i="1"/>
  <c r="V2521" i="1"/>
  <c r="V2517" i="1"/>
  <c r="V2513" i="1"/>
  <c r="V2505" i="1"/>
  <c r="V2497" i="1"/>
  <c r="V2489" i="1"/>
  <c r="V2485" i="1"/>
  <c r="V2473" i="1"/>
  <c r="V2469" i="1"/>
  <c r="V2465" i="1"/>
  <c r="V2457" i="1"/>
  <c r="V2453" i="1"/>
  <c r="V2449" i="1"/>
  <c r="V2441" i="1"/>
  <c r="V2433" i="1"/>
  <c r="V2425" i="1"/>
  <c r="V2421" i="1"/>
  <c r="V2417" i="1"/>
  <c r="V2409" i="1"/>
  <c r="V2405" i="1"/>
  <c r="V2401" i="1"/>
  <c r="V2393" i="1"/>
  <c r="V2389" i="1"/>
  <c r="V2385" i="1"/>
  <c r="V2369" i="1"/>
  <c r="V2361" i="1"/>
  <c r="K2331" i="1"/>
  <c r="J2331" i="1"/>
  <c r="O2331" i="1" s="1"/>
  <c r="K2327" i="1"/>
  <c r="J2327" i="1"/>
  <c r="K2323" i="1"/>
  <c r="J2323" i="1"/>
  <c r="O2323" i="1" s="1"/>
  <c r="K2319" i="1"/>
  <c r="J2319" i="1"/>
  <c r="K2315" i="1"/>
  <c r="J2315" i="1"/>
  <c r="O2315" i="1" s="1"/>
  <c r="K2311" i="1"/>
  <c r="J2311" i="1"/>
  <c r="O2311" i="1" s="1"/>
  <c r="K2307" i="1"/>
  <c r="J2307" i="1"/>
  <c r="O2307" i="1" s="1"/>
  <c r="K2303" i="1"/>
  <c r="J2303" i="1"/>
  <c r="O2303" i="1" s="1"/>
  <c r="K2299" i="1"/>
  <c r="J2299" i="1"/>
  <c r="O2299" i="1" s="1"/>
  <c r="K2295" i="1"/>
  <c r="J2295" i="1"/>
  <c r="O2295" i="1" s="1"/>
  <c r="K2291" i="1"/>
  <c r="J2291" i="1"/>
  <c r="O2291" i="1" s="1"/>
  <c r="K2287" i="1"/>
  <c r="J2287" i="1"/>
  <c r="O2287" i="1" s="1"/>
  <c r="K2283" i="1"/>
  <c r="J2283" i="1"/>
  <c r="O2283" i="1" s="1"/>
  <c r="K2279" i="1"/>
  <c r="J2279" i="1"/>
  <c r="O2279" i="1" s="1"/>
  <c r="K2275" i="1"/>
  <c r="J2275" i="1"/>
  <c r="O2275" i="1" s="1"/>
  <c r="K2271" i="1"/>
  <c r="J2271" i="1"/>
  <c r="O2271" i="1" s="1"/>
  <c r="K2267" i="1"/>
  <c r="J2267" i="1"/>
  <c r="O2267" i="1" s="1"/>
  <c r="K2263" i="1"/>
  <c r="J2263" i="1"/>
  <c r="O2263" i="1" s="1"/>
  <c r="K2259" i="1"/>
  <c r="J2259" i="1"/>
  <c r="O2259" i="1" s="1"/>
  <c r="K2255" i="1"/>
  <c r="J2255" i="1"/>
  <c r="O2255" i="1" s="1"/>
  <c r="K2251" i="1"/>
  <c r="J2251" i="1"/>
  <c r="O2251" i="1" s="1"/>
  <c r="V2242" i="1"/>
  <c r="R2242" i="1"/>
  <c r="Y2242" i="1" s="1"/>
  <c r="V2238" i="1"/>
  <c r="R2238" i="1"/>
  <c r="Y2238" i="1" s="1"/>
  <c r="V2230" i="1"/>
  <c r="R2230" i="1"/>
  <c r="Y2230" i="1" s="1"/>
  <c r="V2226" i="1"/>
  <c r="R2226" i="1"/>
  <c r="Y2226" i="1" s="1"/>
  <c r="V2222" i="1"/>
  <c r="R2222" i="1"/>
  <c r="Y2222" i="1" s="1"/>
  <c r="V2214" i="1"/>
  <c r="R2214" i="1"/>
  <c r="Y2214" i="1" s="1"/>
  <c r="V2210" i="1"/>
  <c r="R2210" i="1"/>
  <c r="Y2210" i="1" s="1"/>
  <c r="V2206" i="1"/>
  <c r="R2206" i="1"/>
  <c r="Y2206" i="1" s="1"/>
  <c r="O2198" i="1"/>
  <c r="O2194" i="1"/>
  <c r="R2184" i="1"/>
  <c r="Y2184" i="1" s="1"/>
  <c r="V2184" i="1"/>
  <c r="R2168" i="1"/>
  <c r="Y2168" i="1" s="1"/>
  <c r="V2168" i="1"/>
  <c r="V2166" i="1"/>
  <c r="R2166" i="1"/>
  <c r="Y2166" i="1" s="1"/>
  <c r="R2152" i="1"/>
  <c r="Y2152" i="1" s="1"/>
  <c r="V2152" i="1"/>
  <c r="V2150" i="1"/>
  <c r="R2150" i="1"/>
  <c r="Y2150" i="1" s="1"/>
  <c r="R2136" i="1"/>
  <c r="Y2136" i="1" s="1"/>
  <c r="V2136" i="1"/>
  <c r="V2134" i="1"/>
  <c r="R2134" i="1"/>
  <c r="Y2134" i="1" s="1"/>
  <c r="R2120" i="1"/>
  <c r="Y2120" i="1" s="1"/>
  <c r="V2120" i="1"/>
  <c r="V2102" i="1"/>
  <c r="R2102" i="1"/>
  <c r="Y2102" i="1" s="1"/>
  <c r="R2088" i="1"/>
  <c r="Y2088" i="1" s="1"/>
  <c r="V2088" i="1"/>
  <c r="V2086" i="1"/>
  <c r="R2086" i="1"/>
  <c r="Y2086" i="1" s="1"/>
  <c r="V2070" i="1"/>
  <c r="R2070" i="1"/>
  <c r="Y2070" i="1" s="1"/>
  <c r="V2054" i="1"/>
  <c r="R2054" i="1"/>
  <c r="Y2054" i="1" s="1"/>
  <c r="R2040" i="1"/>
  <c r="Y2040" i="1" s="1"/>
  <c r="V2040" i="1"/>
  <c r="V2038" i="1"/>
  <c r="R2038" i="1"/>
  <c r="Y2038" i="1" s="1"/>
  <c r="R2024" i="1"/>
  <c r="Y2024" i="1" s="1"/>
  <c r="V2024" i="1"/>
  <c r="V2022" i="1"/>
  <c r="R2022" i="1"/>
  <c r="Y2022" i="1" s="1"/>
  <c r="R2008" i="1"/>
  <c r="Y2008" i="1" s="1"/>
  <c r="V2008" i="1"/>
  <c r="V2006" i="1"/>
  <c r="R2006" i="1"/>
  <c r="Y2006" i="1" s="1"/>
  <c r="R1992" i="1"/>
  <c r="Y1992" i="1" s="1"/>
  <c r="V1992" i="1"/>
  <c r="V1990" i="1"/>
  <c r="R1990" i="1"/>
  <c r="Y1990" i="1" s="1"/>
  <c r="R1976" i="1"/>
  <c r="Y1976" i="1" s="1"/>
  <c r="V1976" i="1"/>
  <c r="V1974" i="1"/>
  <c r="R1974" i="1"/>
  <c r="Y1974" i="1" s="1"/>
  <c r="R1960" i="1"/>
  <c r="Y1960" i="1" s="1"/>
  <c r="V1960" i="1"/>
  <c r="V1958" i="1"/>
  <c r="R1958" i="1"/>
  <c r="Y1958" i="1" s="1"/>
  <c r="R1952" i="1"/>
  <c r="Y1952" i="1" s="1"/>
  <c r="V1952" i="1"/>
  <c r="R1920" i="1"/>
  <c r="Y1920" i="1" s="1"/>
  <c r="V1920" i="1"/>
  <c r="R1888" i="1"/>
  <c r="Y1888" i="1" s="1"/>
  <c r="V1888" i="1"/>
  <c r="V1869" i="1"/>
  <c r="R1869" i="1"/>
  <c r="Y1869" i="1" s="1"/>
  <c r="V1853" i="1"/>
  <c r="R1853" i="1"/>
  <c r="Y1853" i="1" s="1"/>
  <c r="J2355" i="1"/>
  <c r="O2355" i="1" s="1"/>
  <c r="V2353" i="1"/>
  <c r="J2347" i="1"/>
  <c r="O2347" i="1" s="1"/>
  <c r="V2345" i="1"/>
  <c r="J2339" i="1"/>
  <c r="O2339" i="1" s="1"/>
  <c r="V2337" i="1"/>
  <c r="J2332" i="1"/>
  <c r="O2332" i="1" s="1"/>
  <c r="J2328" i="1"/>
  <c r="O2328" i="1" s="1"/>
  <c r="J2324" i="1"/>
  <c r="O2324" i="1" s="1"/>
  <c r="J2320" i="1"/>
  <c r="O2320" i="1" s="1"/>
  <c r="J2316" i="1"/>
  <c r="O2316" i="1" s="1"/>
  <c r="J2312" i="1"/>
  <c r="O2312" i="1" s="1"/>
  <c r="J2308" i="1"/>
  <c r="O2308" i="1" s="1"/>
  <c r="J2304" i="1"/>
  <c r="O2304" i="1" s="1"/>
  <c r="J2300" i="1"/>
  <c r="O2300" i="1" s="1"/>
  <c r="J2296" i="1"/>
  <c r="O2296" i="1" s="1"/>
  <c r="J2292" i="1"/>
  <c r="O2292" i="1" s="1"/>
  <c r="J2288" i="1"/>
  <c r="O2288" i="1" s="1"/>
  <c r="J2284" i="1"/>
  <c r="O2284" i="1" s="1"/>
  <c r="J2280" i="1"/>
  <c r="O2280" i="1" s="1"/>
  <c r="J2276" i="1"/>
  <c r="O2276" i="1" s="1"/>
  <c r="J2272" i="1"/>
  <c r="O2272" i="1" s="1"/>
  <c r="J2268" i="1"/>
  <c r="O2268" i="1" s="1"/>
  <c r="J2264" i="1"/>
  <c r="O2264" i="1" s="1"/>
  <c r="J2260" i="1"/>
  <c r="O2260" i="1" s="1"/>
  <c r="J2256" i="1"/>
  <c r="O2256" i="1" s="1"/>
  <c r="J2252" i="1"/>
  <c r="O2252" i="1" s="1"/>
  <c r="O2180" i="1"/>
  <c r="V2178" i="1"/>
  <c r="R2178" i="1"/>
  <c r="Y2178" i="1" s="1"/>
  <c r="O2164" i="1"/>
  <c r="V2162" i="1"/>
  <c r="R2162" i="1"/>
  <c r="Y2162" i="1" s="1"/>
  <c r="O2148" i="1"/>
  <c r="V2146" i="1"/>
  <c r="R2146" i="1"/>
  <c r="Y2146" i="1" s="1"/>
  <c r="O2132" i="1"/>
  <c r="V2130" i="1"/>
  <c r="R2130" i="1"/>
  <c r="Y2130" i="1" s="1"/>
  <c r="O2116" i="1"/>
  <c r="V2114" i="1"/>
  <c r="R2114" i="1"/>
  <c r="Y2114" i="1" s="1"/>
  <c r="O2100" i="1"/>
  <c r="O2084" i="1"/>
  <c r="O2068" i="1"/>
  <c r="O2052" i="1"/>
  <c r="O2036" i="1"/>
  <c r="O2020" i="1"/>
  <c r="O2004" i="1"/>
  <c r="O1988" i="1"/>
  <c r="O1972" i="1"/>
  <c r="O1956" i="1"/>
  <c r="R1944" i="1"/>
  <c r="Y1944" i="1" s="1"/>
  <c r="V1944" i="1"/>
  <c r="R1932" i="1"/>
  <c r="Y1932" i="1" s="1"/>
  <c r="V1932" i="1"/>
  <c r="R1912" i="1"/>
  <c r="Y1912" i="1" s="1"/>
  <c r="V1912" i="1"/>
  <c r="R1900" i="1"/>
  <c r="Y1900" i="1" s="1"/>
  <c r="V1900" i="1"/>
  <c r="J2191" i="1"/>
  <c r="O2191" i="1" s="1"/>
  <c r="J2187" i="1"/>
  <c r="O2187" i="1" s="1"/>
  <c r="J2183" i="1"/>
  <c r="O2183" i="1" s="1"/>
  <c r="J2179" i="1"/>
  <c r="O2179" i="1" s="1"/>
  <c r="J2175" i="1"/>
  <c r="O2175" i="1" s="1"/>
  <c r="J2171" i="1"/>
  <c r="O2171" i="1" s="1"/>
  <c r="J2167" i="1"/>
  <c r="O2167" i="1" s="1"/>
  <c r="J2163" i="1"/>
  <c r="O2163" i="1" s="1"/>
  <c r="J2159" i="1"/>
  <c r="O2159" i="1" s="1"/>
  <c r="J2155" i="1"/>
  <c r="O2155" i="1" s="1"/>
  <c r="J2151" i="1"/>
  <c r="O2151" i="1" s="1"/>
  <c r="J2147" i="1"/>
  <c r="O2147" i="1" s="1"/>
  <c r="J2143" i="1"/>
  <c r="O2143" i="1" s="1"/>
  <c r="J2139" i="1"/>
  <c r="O2139" i="1" s="1"/>
  <c r="J2135" i="1"/>
  <c r="O2135" i="1" s="1"/>
  <c r="J2131" i="1"/>
  <c r="O2131" i="1" s="1"/>
  <c r="J2127" i="1"/>
  <c r="O2127" i="1" s="1"/>
  <c r="J2123" i="1"/>
  <c r="O2123" i="1" s="1"/>
  <c r="J2119" i="1"/>
  <c r="O2119" i="1" s="1"/>
  <c r="J2115" i="1"/>
  <c r="O2115" i="1" s="1"/>
  <c r="J2111" i="1"/>
  <c r="O2111" i="1" s="1"/>
  <c r="J2107" i="1"/>
  <c r="O2107" i="1" s="1"/>
  <c r="J2103" i="1"/>
  <c r="O2103" i="1" s="1"/>
  <c r="J2099" i="1"/>
  <c r="O2099" i="1" s="1"/>
  <c r="J2095" i="1"/>
  <c r="O2095" i="1" s="1"/>
  <c r="J2091" i="1"/>
  <c r="O2091" i="1" s="1"/>
  <c r="J2087" i="1"/>
  <c r="O2087" i="1" s="1"/>
  <c r="J2083" i="1"/>
  <c r="O2083" i="1" s="1"/>
  <c r="J2079" i="1"/>
  <c r="O2079" i="1" s="1"/>
  <c r="J2075" i="1"/>
  <c r="O2075" i="1" s="1"/>
  <c r="J2071" i="1"/>
  <c r="O2071" i="1" s="1"/>
  <c r="J2067" i="1"/>
  <c r="O2067" i="1" s="1"/>
  <c r="J2063" i="1"/>
  <c r="O2063" i="1" s="1"/>
  <c r="J2059" i="1"/>
  <c r="O2059" i="1" s="1"/>
  <c r="J2055" i="1"/>
  <c r="O2055" i="1" s="1"/>
  <c r="J2051" i="1"/>
  <c r="O2051" i="1" s="1"/>
  <c r="J2047" i="1"/>
  <c r="O2047" i="1" s="1"/>
  <c r="J2043" i="1"/>
  <c r="O2043" i="1" s="1"/>
  <c r="J2039" i="1"/>
  <c r="O2039" i="1" s="1"/>
  <c r="J2035" i="1"/>
  <c r="O2035" i="1" s="1"/>
  <c r="J2031" i="1"/>
  <c r="O2031" i="1" s="1"/>
  <c r="J2027" i="1"/>
  <c r="O2027" i="1" s="1"/>
  <c r="J2023" i="1"/>
  <c r="O2023" i="1" s="1"/>
  <c r="J2019" i="1"/>
  <c r="O2019" i="1" s="1"/>
  <c r="J2015" i="1"/>
  <c r="O2015" i="1" s="1"/>
  <c r="J2011" i="1"/>
  <c r="O2011" i="1" s="1"/>
  <c r="J2007" i="1"/>
  <c r="O2007" i="1" s="1"/>
  <c r="J2003" i="1"/>
  <c r="O2003" i="1" s="1"/>
  <c r="J1999" i="1"/>
  <c r="O1999" i="1" s="1"/>
  <c r="J1995" i="1"/>
  <c r="O1995" i="1" s="1"/>
  <c r="J1991" i="1"/>
  <c r="O1991" i="1" s="1"/>
  <c r="J1987" i="1"/>
  <c r="O1987" i="1" s="1"/>
  <c r="J1983" i="1"/>
  <c r="O1983" i="1" s="1"/>
  <c r="J1979" i="1"/>
  <c r="O1979" i="1" s="1"/>
  <c r="J1975" i="1"/>
  <c r="O1975" i="1" s="1"/>
  <c r="J1971" i="1"/>
  <c r="O1971" i="1" s="1"/>
  <c r="J1967" i="1"/>
  <c r="O1967" i="1" s="1"/>
  <c r="J1963" i="1"/>
  <c r="O1963" i="1" s="1"/>
  <c r="J1959" i="1"/>
  <c r="O1959" i="1" s="1"/>
  <c r="J1955" i="1"/>
  <c r="O1955" i="1" s="1"/>
  <c r="J1947" i="1"/>
  <c r="O1947" i="1" s="1"/>
  <c r="J1946" i="1"/>
  <c r="O1946" i="1" s="1"/>
  <c r="J1939" i="1"/>
  <c r="O1939" i="1" s="1"/>
  <c r="J1938" i="1"/>
  <c r="O1938" i="1" s="1"/>
  <c r="J1931" i="1"/>
  <c r="O1931" i="1" s="1"/>
  <c r="J1930" i="1"/>
  <c r="O1930" i="1" s="1"/>
  <c r="J1923" i="1"/>
  <c r="O1923" i="1" s="1"/>
  <c r="J1922" i="1"/>
  <c r="O1922" i="1" s="1"/>
  <c r="J1915" i="1"/>
  <c r="O1915" i="1" s="1"/>
  <c r="J1914" i="1"/>
  <c r="O1914" i="1" s="1"/>
  <c r="J1907" i="1"/>
  <c r="O1907" i="1" s="1"/>
  <c r="J1906" i="1"/>
  <c r="O1906" i="1" s="1"/>
  <c r="J1899" i="1"/>
  <c r="O1899" i="1" s="1"/>
  <c r="J1898" i="1"/>
  <c r="O1898" i="1" s="1"/>
  <c r="J1891" i="1"/>
  <c r="O1891" i="1" s="1"/>
  <c r="J1890" i="1"/>
  <c r="O1890" i="1" s="1"/>
  <c r="R1844" i="1"/>
  <c r="Y1844" i="1" s="1"/>
  <c r="V1844" i="1"/>
  <c r="O1843" i="1"/>
  <c r="R1840" i="1"/>
  <c r="Y1840" i="1" s="1"/>
  <c r="V1840" i="1"/>
  <c r="O1839" i="1"/>
  <c r="R1836" i="1"/>
  <c r="Y1836" i="1" s="1"/>
  <c r="V1836" i="1"/>
  <c r="O1835" i="1"/>
  <c r="O1831" i="1"/>
  <c r="R1828" i="1"/>
  <c r="Y1828" i="1" s="1"/>
  <c r="V1828" i="1"/>
  <c r="O1827" i="1"/>
  <c r="O1815" i="1"/>
  <c r="V1813" i="1"/>
  <c r="R1813" i="1"/>
  <c r="Y1813" i="1" s="1"/>
  <c r="O1799" i="1"/>
  <c r="V1797" i="1"/>
  <c r="R1797" i="1"/>
  <c r="Y1797" i="1" s="1"/>
  <c r="O1783" i="1"/>
  <c r="V1781" i="1"/>
  <c r="R1781" i="1"/>
  <c r="Y1781" i="1" s="1"/>
  <c r="O1767" i="1"/>
  <c r="V1765" i="1"/>
  <c r="R1765" i="1"/>
  <c r="Y1765" i="1" s="1"/>
  <c r="O1751" i="1"/>
  <c r="V1749" i="1"/>
  <c r="R1749" i="1"/>
  <c r="Y1749" i="1" s="1"/>
  <c r="V1741" i="1"/>
  <c r="R1741" i="1"/>
  <c r="Y1741" i="1" s="1"/>
  <c r="V1733" i="1"/>
  <c r="R1733" i="1"/>
  <c r="Y1733" i="1" s="1"/>
  <c r="V1725" i="1"/>
  <c r="R1725" i="1"/>
  <c r="Y1725" i="1" s="1"/>
  <c r="V1717" i="1"/>
  <c r="R1717" i="1"/>
  <c r="Y1717" i="1" s="1"/>
  <c r="V1709" i="1"/>
  <c r="R1709" i="1"/>
  <c r="Y1709" i="1" s="1"/>
  <c r="V1701" i="1"/>
  <c r="R1701" i="1"/>
  <c r="Y1701" i="1" s="1"/>
  <c r="R1637" i="1"/>
  <c r="Y1637" i="1" s="1"/>
  <c r="V1637" i="1"/>
  <c r="K1882" i="1"/>
  <c r="J1882" i="1"/>
  <c r="O1882" i="1" s="1"/>
  <c r="K1878" i="1"/>
  <c r="J1878" i="1"/>
  <c r="O1878" i="1" s="1"/>
  <c r="K1874" i="1"/>
  <c r="J1874" i="1"/>
  <c r="O1874" i="1" s="1"/>
  <c r="K1870" i="1"/>
  <c r="J1870" i="1"/>
  <c r="O1870" i="1" s="1"/>
  <c r="K1866" i="1"/>
  <c r="J1866" i="1"/>
  <c r="O1866" i="1" s="1"/>
  <c r="K1862" i="1"/>
  <c r="J1862" i="1"/>
  <c r="O1862" i="1" s="1"/>
  <c r="K1858" i="1"/>
  <c r="J1858" i="1"/>
  <c r="O1858" i="1" s="1"/>
  <c r="K1854" i="1"/>
  <c r="J1854" i="1"/>
  <c r="O1854" i="1" s="1"/>
  <c r="K1850" i="1"/>
  <c r="J1850" i="1"/>
  <c r="O1850" i="1" s="1"/>
  <c r="K1846" i="1"/>
  <c r="J1846" i="1"/>
  <c r="O1846" i="1" s="1"/>
  <c r="V1841" i="1"/>
  <c r="R1841" i="1"/>
  <c r="Y1841" i="1" s="1"/>
  <c r="V1837" i="1"/>
  <c r="R1837" i="1"/>
  <c r="Y1837" i="1" s="1"/>
  <c r="V1829" i="1"/>
  <c r="R1829" i="1"/>
  <c r="Y1829" i="1" s="1"/>
  <c r="V1825" i="1"/>
  <c r="R1825" i="1"/>
  <c r="Y1825" i="1" s="1"/>
  <c r="R1811" i="1"/>
  <c r="Y1811" i="1" s="1"/>
  <c r="V1811" i="1"/>
  <c r="V1809" i="1"/>
  <c r="R1809" i="1"/>
  <c r="Y1809" i="1" s="1"/>
  <c r="R1795" i="1"/>
  <c r="Y1795" i="1" s="1"/>
  <c r="V1795" i="1"/>
  <c r="V1793" i="1"/>
  <c r="R1793" i="1"/>
  <c r="Y1793" i="1" s="1"/>
  <c r="R1779" i="1"/>
  <c r="Y1779" i="1" s="1"/>
  <c r="V1779" i="1"/>
  <c r="V1777" i="1"/>
  <c r="R1777" i="1"/>
  <c r="Y1777" i="1" s="1"/>
  <c r="R1763" i="1"/>
  <c r="Y1763" i="1" s="1"/>
  <c r="V1763" i="1"/>
  <c r="V1761" i="1"/>
  <c r="R1761" i="1"/>
  <c r="Y1761" i="1" s="1"/>
  <c r="R1742" i="1"/>
  <c r="Y1742" i="1" s="1"/>
  <c r="V1742" i="1"/>
  <c r="R1734" i="1"/>
  <c r="Y1734" i="1" s="1"/>
  <c r="V1734" i="1"/>
  <c r="R1726" i="1"/>
  <c r="Y1726" i="1" s="1"/>
  <c r="V1726" i="1"/>
  <c r="R1718" i="1"/>
  <c r="Y1718" i="1" s="1"/>
  <c r="V1718" i="1"/>
  <c r="R1710" i="1"/>
  <c r="Y1710" i="1" s="1"/>
  <c r="V1710" i="1"/>
  <c r="R1702" i="1"/>
  <c r="Y1702" i="1" s="1"/>
  <c r="V1702" i="1"/>
  <c r="R1694" i="1"/>
  <c r="Y1694" i="1" s="1"/>
  <c r="V1694" i="1"/>
  <c r="R1686" i="1"/>
  <c r="Y1686" i="1" s="1"/>
  <c r="V1686" i="1"/>
  <c r="R1678" i="1"/>
  <c r="Y1678" i="1" s="1"/>
  <c r="V1678" i="1"/>
  <c r="R1670" i="1"/>
  <c r="Y1670" i="1" s="1"/>
  <c r="V1670" i="1"/>
  <c r="R1662" i="1"/>
  <c r="Y1662" i="1" s="1"/>
  <c r="V1662" i="1"/>
  <c r="R1654" i="1"/>
  <c r="Y1654" i="1" s="1"/>
  <c r="V1654" i="1"/>
  <c r="V2193" i="1"/>
  <c r="V2189" i="1"/>
  <c r="V2185" i="1"/>
  <c r="V2181" i="1"/>
  <c r="V2177" i="1"/>
  <c r="V2173" i="1"/>
  <c r="V2165" i="1"/>
  <c r="V2161" i="1"/>
  <c r="V2157" i="1"/>
  <c r="V2149" i="1"/>
  <c r="V2145" i="1"/>
  <c r="V2141" i="1"/>
  <c r="V2133" i="1"/>
  <c r="V2129" i="1"/>
  <c r="V2125" i="1"/>
  <c r="V2117" i="1"/>
  <c r="V2113" i="1"/>
  <c r="V2109" i="1"/>
  <c r="V2101" i="1"/>
  <c r="V2093" i="1"/>
  <c r="V2077" i="1"/>
  <c r="V2069" i="1"/>
  <c r="V2061" i="1"/>
  <c r="V2057" i="1"/>
  <c r="V2053" i="1"/>
  <c r="V2045" i="1"/>
  <c r="V2041" i="1"/>
  <c r="V2029" i="1"/>
  <c r="V2025" i="1"/>
  <c r="V2021" i="1"/>
  <c r="V2013" i="1"/>
  <c r="V2009" i="1"/>
  <c r="V2005" i="1"/>
  <c r="V1997" i="1"/>
  <c r="V1993" i="1"/>
  <c r="V1989" i="1"/>
  <c r="V1981" i="1"/>
  <c r="V1977" i="1"/>
  <c r="V1973" i="1"/>
  <c r="V1965" i="1"/>
  <c r="V1961" i="1"/>
  <c r="V1957" i="1"/>
  <c r="V1951" i="1"/>
  <c r="O1950" i="1"/>
  <c r="V1943" i="1"/>
  <c r="O1942" i="1"/>
  <c r="O1934" i="1"/>
  <c r="V1927" i="1"/>
  <c r="O1926" i="1"/>
  <c r="V1919" i="1"/>
  <c r="O1918" i="1"/>
  <c r="V1911" i="1"/>
  <c r="O1910" i="1"/>
  <c r="O1902" i="1"/>
  <c r="V1895" i="1"/>
  <c r="O1894" i="1"/>
  <c r="V1887" i="1"/>
  <c r="O1886" i="1"/>
  <c r="O1883" i="1"/>
  <c r="O1879" i="1"/>
  <c r="O1875" i="1"/>
  <c r="O1871" i="1"/>
  <c r="O1867" i="1"/>
  <c r="O1863" i="1"/>
  <c r="O1859" i="1"/>
  <c r="O1855" i="1"/>
  <c r="O1851" i="1"/>
  <c r="O1847" i="1"/>
  <c r="R1823" i="1"/>
  <c r="Y1823" i="1" s="1"/>
  <c r="V1823" i="1"/>
  <c r="V1821" i="1"/>
  <c r="R1821" i="1"/>
  <c r="Y1821" i="1" s="1"/>
  <c r="R1807" i="1"/>
  <c r="Y1807" i="1" s="1"/>
  <c r="V1807" i="1"/>
  <c r="V1805" i="1"/>
  <c r="R1805" i="1"/>
  <c r="Y1805" i="1" s="1"/>
  <c r="R1791" i="1"/>
  <c r="Y1791" i="1" s="1"/>
  <c r="V1791" i="1"/>
  <c r="V1789" i="1"/>
  <c r="R1789" i="1"/>
  <c r="Y1789" i="1" s="1"/>
  <c r="R1775" i="1"/>
  <c r="Y1775" i="1" s="1"/>
  <c r="V1775" i="1"/>
  <c r="V1773" i="1"/>
  <c r="R1773" i="1"/>
  <c r="Y1773" i="1" s="1"/>
  <c r="R1759" i="1"/>
  <c r="Y1759" i="1" s="1"/>
  <c r="V1759" i="1"/>
  <c r="V1757" i="1"/>
  <c r="R1757" i="1"/>
  <c r="Y1757" i="1" s="1"/>
  <c r="R1745" i="1"/>
  <c r="Y1745" i="1" s="1"/>
  <c r="V1745" i="1"/>
  <c r="R1737" i="1"/>
  <c r="Y1737" i="1" s="1"/>
  <c r="V1737" i="1"/>
  <c r="R1729" i="1"/>
  <c r="Y1729" i="1" s="1"/>
  <c r="V1729" i="1"/>
  <c r="R1721" i="1"/>
  <c r="Y1721" i="1" s="1"/>
  <c r="V1721" i="1"/>
  <c r="R1713" i="1"/>
  <c r="Y1713" i="1" s="1"/>
  <c r="V1713" i="1"/>
  <c r="R1705" i="1"/>
  <c r="Y1705" i="1" s="1"/>
  <c r="V1705" i="1"/>
  <c r="R1697" i="1"/>
  <c r="Y1697" i="1" s="1"/>
  <c r="V1697" i="1"/>
  <c r="R1681" i="1"/>
  <c r="Y1681" i="1" s="1"/>
  <c r="V1681" i="1"/>
  <c r="R1665" i="1"/>
  <c r="Y1665" i="1" s="1"/>
  <c r="V1665" i="1"/>
  <c r="R1657" i="1"/>
  <c r="Y1657" i="1" s="1"/>
  <c r="V1657" i="1"/>
  <c r="R1649" i="1"/>
  <c r="Y1649" i="1" s="1"/>
  <c r="V1649" i="1"/>
  <c r="R1646" i="1"/>
  <c r="Y1646" i="1" s="1"/>
  <c r="V1646" i="1"/>
  <c r="R1634" i="1"/>
  <c r="Y1634" i="1" s="1"/>
  <c r="V1634" i="1"/>
  <c r="K1949" i="1"/>
  <c r="O1949" i="1" s="1"/>
  <c r="K1941" i="1"/>
  <c r="O1941" i="1" s="1"/>
  <c r="K1933" i="1"/>
  <c r="O1933" i="1" s="1"/>
  <c r="R1929" i="1"/>
  <c r="Y1929" i="1" s="1"/>
  <c r="K1925" i="1"/>
  <c r="O1925" i="1" s="1"/>
  <c r="K1917" i="1"/>
  <c r="O1917" i="1" s="1"/>
  <c r="K1909" i="1"/>
  <c r="O1909" i="1" s="1"/>
  <c r="K1901" i="1"/>
  <c r="O1901" i="1" s="1"/>
  <c r="R1897" i="1"/>
  <c r="Y1897" i="1" s="1"/>
  <c r="K1893" i="1"/>
  <c r="O1893" i="1" s="1"/>
  <c r="K1885" i="1"/>
  <c r="O1885" i="1" s="1"/>
  <c r="V1876" i="1"/>
  <c r="V1872" i="1"/>
  <c r="V1868" i="1"/>
  <c r="V1860" i="1"/>
  <c r="V1856" i="1"/>
  <c r="K1842" i="1"/>
  <c r="J1842" i="1"/>
  <c r="K1838" i="1"/>
  <c r="J1838" i="1"/>
  <c r="K1834" i="1"/>
  <c r="J1834" i="1"/>
  <c r="K1830" i="1"/>
  <c r="J1830" i="1"/>
  <c r="K1826" i="1"/>
  <c r="J1826" i="1"/>
  <c r="O1819" i="1"/>
  <c r="O1803" i="1"/>
  <c r="O1787" i="1"/>
  <c r="O1771" i="1"/>
  <c r="O1755" i="1"/>
  <c r="J1822" i="1"/>
  <c r="O1822" i="1" s="1"/>
  <c r="J1818" i="1"/>
  <c r="O1818" i="1" s="1"/>
  <c r="J1814" i="1"/>
  <c r="O1814" i="1" s="1"/>
  <c r="J1810" i="1"/>
  <c r="O1810" i="1" s="1"/>
  <c r="J1806" i="1"/>
  <c r="O1806" i="1" s="1"/>
  <c r="J1802" i="1"/>
  <c r="O1802" i="1" s="1"/>
  <c r="J1798" i="1"/>
  <c r="O1798" i="1" s="1"/>
  <c r="J1794" i="1"/>
  <c r="O1794" i="1" s="1"/>
  <c r="J1790" i="1"/>
  <c r="O1790" i="1" s="1"/>
  <c r="J1786" i="1"/>
  <c r="O1786" i="1" s="1"/>
  <c r="J1782" i="1"/>
  <c r="O1782" i="1" s="1"/>
  <c r="J1778" i="1"/>
  <c r="O1778" i="1" s="1"/>
  <c r="J1774" i="1"/>
  <c r="O1774" i="1" s="1"/>
  <c r="J1770" i="1"/>
  <c r="O1770" i="1" s="1"/>
  <c r="J1766" i="1"/>
  <c r="O1766" i="1" s="1"/>
  <c r="J1762" i="1"/>
  <c r="O1762" i="1" s="1"/>
  <c r="J1758" i="1"/>
  <c r="O1758" i="1" s="1"/>
  <c r="J1754" i="1"/>
  <c r="O1754" i="1" s="1"/>
  <c r="J1750" i="1"/>
  <c r="O1750" i="1" s="1"/>
  <c r="K1747" i="1"/>
  <c r="O1747" i="1" s="1"/>
  <c r="R1744" i="1"/>
  <c r="Y1744" i="1" s="1"/>
  <c r="K1739" i="1"/>
  <c r="O1739" i="1" s="1"/>
  <c r="R1736" i="1"/>
  <c r="Y1736" i="1" s="1"/>
  <c r="K1731" i="1"/>
  <c r="O1731" i="1" s="1"/>
  <c r="R1728" i="1"/>
  <c r="Y1728" i="1" s="1"/>
  <c r="K1723" i="1"/>
  <c r="O1723" i="1" s="1"/>
  <c r="R1720" i="1"/>
  <c r="Y1720" i="1" s="1"/>
  <c r="K1715" i="1"/>
  <c r="O1715" i="1" s="1"/>
  <c r="R1712" i="1"/>
  <c r="Y1712" i="1" s="1"/>
  <c r="K1707" i="1"/>
  <c r="O1707" i="1" s="1"/>
  <c r="R1704" i="1"/>
  <c r="Y1704" i="1" s="1"/>
  <c r="K1699" i="1"/>
  <c r="O1699" i="1" s="1"/>
  <c r="R1696" i="1"/>
  <c r="Y1696" i="1" s="1"/>
  <c r="K1691" i="1"/>
  <c r="O1691" i="1" s="1"/>
  <c r="R1688" i="1"/>
  <c r="Y1688" i="1" s="1"/>
  <c r="K1683" i="1"/>
  <c r="O1683" i="1" s="1"/>
  <c r="R1680" i="1"/>
  <c r="Y1680" i="1" s="1"/>
  <c r="K1675" i="1"/>
  <c r="O1675" i="1" s="1"/>
  <c r="R1672" i="1"/>
  <c r="Y1672" i="1" s="1"/>
  <c r="K1667" i="1"/>
  <c r="O1667" i="1" s="1"/>
  <c r="R1664" i="1"/>
  <c r="Y1664" i="1" s="1"/>
  <c r="K1659" i="1"/>
  <c r="O1659" i="1" s="1"/>
  <c r="R1656" i="1"/>
  <c r="Y1656" i="1" s="1"/>
  <c r="K1651" i="1"/>
  <c r="O1651" i="1" s="1"/>
  <c r="R1648" i="1"/>
  <c r="Y1648" i="1" s="1"/>
  <c r="J1647" i="1"/>
  <c r="K1647" i="1"/>
  <c r="J1636" i="1"/>
  <c r="O1636" i="1" s="1"/>
  <c r="R1632" i="1"/>
  <c r="Y1632" i="1" s="1"/>
  <c r="J1631" i="1"/>
  <c r="O1631" i="1" s="1"/>
  <c r="K1631" i="1"/>
  <c r="R1625" i="1"/>
  <c r="Y1625" i="1" s="1"/>
  <c r="V1625" i="1"/>
  <c r="O1624" i="1"/>
  <c r="V1620" i="1"/>
  <c r="J1619" i="1"/>
  <c r="O1619" i="1" s="1"/>
  <c r="K1619" i="1"/>
  <c r="R1618" i="1"/>
  <c r="Y1618" i="1" s="1"/>
  <c r="V1618" i="1"/>
  <c r="R1609" i="1"/>
  <c r="Y1609" i="1" s="1"/>
  <c r="V1609" i="1"/>
  <c r="O1608" i="1"/>
  <c r="V1604" i="1"/>
  <c r="J1603" i="1"/>
  <c r="O1603" i="1" s="1"/>
  <c r="K1603" i="1"/>
  <c r="R1602" i="1"/>
  <c r="Y1602" i="1" s="1"/>
  <c r="V1602" i="1"/>
  <c r="R1593" i="1"/>
  <c r="Y1593" i="1" s="1"/>
  <c r="V1593" i="1"/>
  <c r="O1592" i="1"/>
  <c r="V1588" i="1"/>
  <c r="J1587" i="1"/>
  <c r="O1587" i="1" s="1"/>
  <c r="K1587" i="1"/>
  <c r="R1586" i="1"/>
  <c r="Y1586" i="1" s="1"/>
  <c r="V1586" i="1"/>
  <c r="R1468" i="1"/>
  <c r="Y1468" i="1" s="1"/>
  <c r="V1468" i="1"/>
  <c r="R1464" i="1"/>
  <c r="Y1464" i="1" s="1"/>
  <c r="V1464" i="1"/>
  <c r="V1433" i="1"/>
  <c r="R1433" i="1"/>
  <c r="Y1433" i="1" s="1"/>
  <c r="R1432" i="1"/>
  <c r="Y1432" i="1" s="1"/>
  <c r="V1432" i="1"/>
  <c r="V1401" i="1"/>
  <c r="R1401" i="1"/>
  <c r="Y1401" i="1" s="1"/>
  <c r="R1400" i="1"/>
  <c r="Y1400" i="1" s="1"/>
  <c r="V1400" i="1"/>
  <c r="J1643" i="1"/>
  <c r="O1643" i="1" s="1"/>
  <c r="K1643" i="1"/>
  <c r="R1638" i="1"/>
  <c r="Y1638" i="1" s="1"/>
  <c r="V1638" i="1"/>
  <c r="V1630" i="1"/>
  <c r="R1621" i="1"/>
  <c r="Y1621" i="1" s="1"/>
  <c r="V1621" i="1"/>
  <c r="J1615" i="1"/>
  <c r="K1615" i="1"/>
  <c r="R1605" i="1"/>
  <c r="Y1605" i="1" s="1"/>
  <c r="V1605" i="1"/>
  <c r="J1599" i="1"/>
  <c r="K1599" i="1"/>
  <c r="V1598" i="1"/>
  <c r="R1589" i="1"/>
  <c r="Y1589" i="1" s="1"/>
  <c r="V1589" i="1"/>
  <c r="J1583" i="1"/>
  <c r="K1583" i="1"/>
  <c r="V1582" i="1"/>
  <c r="R1578" i="1"/>
  <c r="Y1578" i="1" s="1"/>
  <c r="V1578" i="1"/>
  <c r="R1576" i="1"/>
  <c r="Y1576" i="1" s="1"/>
  <c r="V1576" i="1"/>
  <c r="R1570" i="1"/>
  <c r="Y1570" i="1" s="1"/>
  <c r="V1570" i="1"/>
  <c r="R1568" i="1"/>
  <c r="Y1568" i="1" s="1"/>
  <c r="V1568" i="1"/>
  <c r="R1562" i="1"/>
  <c r="Y1562" i="1" s="1"/>
  <c r="V1562" i="1"/>
  <c r="R1560" i="1"/>
  <c r="Y1560" i="1" s="1"/>
  <c r="V1560" i="1"/>
  <c r="R1552" i="1"/>
  <c r="Y1552" i="1" s="1"/>
  <c r="V1552" i="1"/>
  <c r="R1546" i="1"/>
  <c r="Y1546" i="1" s="1"/>
  <c r="V1546" i="1"/>
  <c r="R1544" i="1"/>
  <c r="Y1544" i="1" s="1"/>
  <c r="V1544" i="1"/>
  <c r="R1536" i="1"/>
  <c r="Y1536" i="1" s="1"/>
  <c r="V1536" i="1"/>
  <c r="R1530" i="1"/>
  <c r="Y1530" i="1" s="1"/>
  <c r="V1530" i="1"/>
  <c r="R1528" i="1"/>
  <c r="Y1528" i="1" s="1"/>
  <c r="V1528" i="1"/>
  <c r="R1520" i="1"/>
  <c r="Y1520" i="1" s="1"/>
  <c r="V1520" i="1"/>
  <c r="R1514" i="1"/>
  <c r="Y1514" i="1" s="1"/>
  <c r="V1514" i="1"/>
  <c r="R1512" i="1"/>
  <c r="Y1512" i="1" s="1"/>
  <c r="V1512" i="1"/>
  <c r="R1504" i="1"/>
  <c r="Y1504" i="1" s="1"/>
  <c r="V1504" i="1"/>
  <c r="R1498" i="1"/>
  <c r="Y1498" i="1" s="1"/>
  <c r="V1498" i="1"/>
  <c r="R1496" i="1"/>
  <c r="Y1496" i="1" s="1"/>
  <c r="V1496" i="1"/>
  <c r="R1488" i="1"/>
  <c r="Y1488" i="1" s="1"/>
  <c r="V1488" i="1"/>
  <c r="R1482" i="1"/>
  <c r="Y1482" i="1" s="1"/>
  <c r="V1482" i="1"/>
  <c r="R1480" i="1"/>
  <c r="Y1480" i="1" s="1"/>
  <c r="V1480" i="1"/>
  <c r="R1476" i="1"/>
  <c r="Y1476" i="1" s="1"/>
  <c r="V1476" i="1"/>
  <c r="R1460" i="1"/>
  <c r="Y1460" i="1" s="1"/>
  <c r="V1460" i="1"/>
  <c r="R1456" i="1"/>
  <c r="Y1456" i="1" s="1"/>
  <c r="V1456" i="1"/>
  <c r="R1428" i="1"/>
  <c r="Y1428" i="1" s="1"/>
  <c r="V1428" i="1"/>
  <c r="R1424" i="1"/>
  <c r="Y1424" i="1" s="1"/>
  <c r="V1424" i="1"/>
  <c r="R1392" i="1"/>
  <c r="Y1392" i="1" s="1"/>
  <c r="V1392" i="1"/>
  <c r="R1384" i="1"/>
  <c r="Y1384" i="1" s="1"/>
  <c r="V1384" i="1"/>
  <c r="R1375" i="1"/>
  <c r="Y1375" i="1" s="1"/>
  <c r="V1375" i="1"/>
  <c r="R1352" i="1"/>
  <c r="Y1352" i="1" s="1"/>
  <c r="V1352" i="1"/>
  <c r="R1343" i="1"/>
  <c r="Y1343" i="1" s="1"/>
  <c r="V1343" i="1"/>
  <c r="V1824" i="1"/>
  <c r="V1820" i="1"/>
  <c r="V1812" i="1"/>
  <c r="V1808" i="1"/>
  <c r="V1804" i="1"/>
  <c r="V1796" i="1"/>
  <c r="V1792" i="1"/>
  <c r="V1780" i="1"/>
  <c r="V1772" i="1"/>
  <c r="V1764" i="1"/>
  <c r="V1760" i="1"/>
  <c r="V1756" i="1"/>
  <c r="V1748" i="1"/>
  <c r="K1693" i="1"/>
  <c r="O1693" i="1" s="1"/>
  <c r="K1685" i="1"/>
  <c r="O1685" i="1" s="1"/>
  <c r="K1677" i="1"/>
  <c r="O1677" i="1" s="1"/>
  <c r="K1669" i="1"/>
  <c r="O1669" i="1" s="1"/>
  <c r="K1661" i="1"/>
  <c r="O1661" i="1" s="1"/>
  <c r="K1653" i="1"/>
  <c r="O1653" i="1" s="1"/>
  <c r="O1644" i="1"/>
  <c r="J1639" i="1"/>
  <c r="K1639" i="1"/>
  <c r="Q1630" i="1"/>
  <c r="R1630" i="1" s="1"/>
  <c r="Y1630" i="1" s="1"/>
  <c r="J1627" i="1"/>
  <c r="K1627" i="1"/>
  <c r="V1626" i="1"/>
  <c r="Q1614" i="1"/>
  <c r="J1611" i="1"/>
  <c r="K1611" i="1"/>
  <c r="V1610" i="1"/>
  <c r="R1601" i="1"/>
  <c r="Y1601" i="1" s="1"/>
  <c r="V1601" i="1"/>
  <c r="Q1598" i="1"/>
  <c r="R1598" i="1" s="1"/>
  <c r="Y1598" i="1" s="1"/>
  <c r="J1595" i="1"/>
  <c r="K1595" i="1"/>
  <c r="V1594" i="1"/>
  <c r="R1585" i="1"/>
  <c r="Y1585" i="1" s="1"/>
  <c r="V1585" i="1"/>
  <c r="Q1582" i="1"/>
  <c r="R1582" i="1" s="1"/>
  <c r="Y1582" i="1" s="1"/>
  <c r="R1475" i="1"/>
  <c r="Y1475" i="1" s="1"/>
  <c r="V1475" i="1"/>
  <c r="R1452" i="1"/>
  <c r="Y1452" i="1" s="1"/>
  <c r="V1452" i="1"/>
  <c r="V1449" i="1"/>
  <c r="R1449" i="1"/>
  <c r="Y1449" i="1" s="1"/>
  <c r="R1420" i="1"/>
  <c r="Y1420" i="1" s="1"/>
  <c r="V1420" i="1"/>
  <c r="V1417" i="1"/>
  <c r="R1417" i="1"/>
  <c r="Y1417" i="1" s="1"/>
  <c r="R1388" i="1"/>
  <c r="Y1388" i="1" s="1"/>
  <c r="V1388" i="1"/>
  <c r="R1360" i="1"/>
  <c r="Y1360" i="1" s="1"/>
  <c r="V1360" i="1"/>
  <c r="R1356" i="1"/>
  <c r="Y1356" i="1" s="1"/>
  <c r="V1356" i="1"/>
  <c r="V1746" i="1"/>
  <c r="J1740" i="1"/>
  <c r="O1740" i="1" s="1"/>
  <c r="V1738" i="1"/>
  <c r="J1732" i="1"/>
  <c r="O1732" i="1" s="1"/>
  <c r="V1730" i="1"/>
  <c r="J1724" i="1"/>
  <c r="O1724" i="1" s="1"/>
  <c r="V1722" i="1"/>
  <c r="J1716" i="1"/>
  <c r="O1716" i="1" s="1"/>
  <c r="J1708" i="1"/>
  <c r="O1708" i="1" s="1"/>
  <c r="V1706" i="1"/>
  <c r="J1700" i="1"/>
  <c r="O1700" i="1" s="1"/>
  <c r="V1698" i="1"/>
  <c r="J1692" i="1"/>
  <c r="O1692" i="1" s="1"/>
  <c r="V1690" i="1"/>
  <c r="J1684" i="1"/>
  <c r="O1684" i="1" s="1"/>
  <c r="V1682" i="1"/>
  <c r="J1676" i="1"/>
  <c r="O1676" i="1" s="1"/>
  <c r="V1674" i="1"/>
  <c r="J1668" i="1"/>
  <c r="O1668" i="1" s="1"/>
  <c r="V1666" i="1"/>
  <c r="J1660" i="1"/>
  <c r="O1660" i="1" s="1"/>
  <c r="J1652" i="1"/>
  <c r="O1652" i="1" s="1"/>
  <c r="V1645" i="1"/>
  <c r="J1640" i="1"/>
  <c r="O1640" i="1" s="1"/>
  <c r="J1635" i="1"/>
  <c r="O1635" i="1" s="1"/>
  <c r="K1635" i="1"/>
  <c r="R1629" i="1"/>
  <c r="Y1629" i="1" s="1"/>
  <c r="V1629" i="1"/>
  <c r="O1628" i="1"/>
  <c r="Q1626" i="1"/>
  <c r="R1626" i="1" s="1"/>
  <c r="Y1626" i="1" s="1"/>
  <c r="J1623" i="1"/>
  <c r="O1623" i="1" s="1"/>
  <c r="K1623" i="1"/>
  <c r="R1622" i="1"/>
  <c r="Y1622" i="1" s="1"/>
  <c r="V1622" i="1"/>
  <c r="O1612" i="1"/>
  <c r="Q1610" i="1"/>
  <c r="R1610" i="1" s="1"/>
  <c r="Y1610" i="1" s="1"/>
  <c r="J1607" i="1"/>
  <c r="O1607" i="1" s="1"/>
  <c r="K1607" i="1"/>
  <c r="R1606" i="1"/>
  <c r="Y1606" i="1" s="1"/>
  <c r="V1606" i="1"/>
  <c r="O1596" i="1"/>
  <c r="Q1594" i="1"/>
  <c r="R1594" i="1" s="1"/>
  <c r="Y1594" i="1" s="1"/>
  <c r="J1591" i="1"/>
  <c r="O1591" i="1" s="1"/>
  <c r="K1591" i="1"/>
  <c r="R1590" i="1"/>
  <c r="Y1590" i="1" s="1"/>
  <c r="V1590" i="1"/>
  <c r="R1581" i="1"/>
  <c r="Y1581" i="1" s="1"/>
  <c r="V1581" i="1"/>
  <c r="O1580" i="1"/>
  <c r="R1574" i="1"/>
  <c r="Y1574" i="1" s="1"/>
  <c r="V1574" i="1"/>
  <c r="O1572" i="1"/>
  <c r="R1566" i="1"/>
  <c r="Y1566" i="1" s="1"/>
  <c r="V1566" i="1"/>
  <c r="O1564" i="1"/>
  <c r="R1558" i="1"/>
  <c r="Y1558" i="1" s="1"/>
  <c r="V1558" i="1"/>
  <c r="O1556" i="1"/>
  <c r="R1550" i="1"/>
  <c r="Y1550" i="1" s="1"/>
  <c r="V1550" i="1"/>
  <c r="O1548" i="1"/>
  <c r="R1542" i="1"/>
  <c r="Y1542" i="1" s="1"/>
  <c r="V1542" i="1"/>
  <c r="O1540" i="1"/>
  <c r="R1534" i="1"/>
  <c r="Y1534" i="1" s="1"/>
  <c r="V1534" i="1"/>
  <c r="O1532" i="1"/>
  <c r="R1526" i="1"/>
  <c r="Y1526" i="1" s="1"/>
  <c r="V1526" i="1"/>
  <c r="O1524" i="1"/>
  <c r="R1518" i="1"/>
  <c r="Y1518" i="1" s="1"/>
  <c r="V1518" i="1"/>
  <c r="O1516" i="1"/>
  <c r="R1510" i="1"/>
  <c r="Y1510" i="1" s="1"/>
  <c r="V1510" i="1"/>
  <c r="O1508" i="1"/>
  <c r="R1502" i="1"/>
  <c r="Y1502" i="1" s="1"/>
  <c r="V1502" i="1"/>
  <c r="O1500" i="1"/>
  <c r="R1494" i="1"/>
  <c r="Y1494" i="1" s="1"/>
  <c r="V1494" i="1"/>
  <c r="O1492" i="1"/>
  <c r="R1486" i="1"/>
  <c r="Y1486" i="1" s="1"/>
  <c r="V1486" i="1"/>
  <c r="O1484" i="1"/>
  <c r="R1478" i="1"/>
  <c r="Y1478" i="1" s="1"/>
  <c r="V1478" i="1"/>
  <c r="V1473" i="1"/>
  <c r="R1473" i="1"/>
  <c r="Y1473" i="1" s="1"/>
  <c r="R1472" i="1"/>
  <c r="Y1472" i="1" s="1"/>
  <c r="V1472" i="1"/>
  <c r="R1444" i="1"/>
  <c r="Y1444" i="1" s="1"/>
  <c r="V1444" i="1"/>
  <c r="V1441" i="1"/>
  <c r="R1441" i="1"/>
  <c r="Y1441" i="1" s="1"/>
  <c r="R1440" i="1"/>
  <c r="Y1440" i="1" s="1"/>
  <c r="V1440" i="1"/>
  <c r="R1412" i="1"/>
  <c r="Y1412" i="1" s="1"/>
  <c r="V1412" i="1"/>
  <c r="V1409" i="1"/>
  <c r="R1409" i="1"/>
  <c r="Y1409" i="1" s="1"/>
  <c r="R1408" i="1"/>
  <c r="Y1408" i="1" s="1"/>
  <c r="V1408" i="1"/>
  <c r="R1368" i="1"/>
  <c r="Y1368" i="1" s="1"/>
  <c r="V1368" i="1"/>
  <c r="R1359" i="1"/>
  <c r="Y1359" i="1" s="1"/>
  <c r="V1359" i="1"/>
  <c r="R1336" i="1"/>
  <c r="Y1336" i="1" s="1"/>
  <c r="V1336" i="1"/>
  <c r="J1385" i="1"/>
  <c r="K1385" i="1"/>
  <c r="J1369" i="1"/>
  <c r="K1369" i="1"/>
  <c r="R1364" i="1"/>
  <c r="Y1364" i="1" s="1"/>
  <c r="V1364" i="1"/>
  <c r="J1353" i="1"/>
  <c r="K1353" i="1"/>
  <c r="R1348" i="1"/>
  <c r="Y1348" i="1" s="1"/>
  <c r="V1348" i="1"/>
  <c r="J1337" i="1"/>
  <c r="K1337" i="1"/>
  <c r="R1332" i="1"/>
  <c r="Y1332" i="1" s="1"/>
  <c r="V1332" i="1"/>
  <c r="R1323" i="1"/>
  <c r="Y1323" i="1" s="1"/>
  <c r="V1323" i="1"/>
  <c r="J1317" i="1"/>
  <c r="K1317" i="1"/>
  <c r="J1301" i="1"/>
  <c r="K1301" i="1"/>
  <c r="R1291" i="1"/>
  <c r="Y1291" i="1" s="1"/>
  <c r="V1291" i="1"/>
  <c r="J1285" i="1"/>
  <c r="K1285" i="1"/>
  <c r="V1284" i="1"/>
  <c r="J1269" i="1"/>
  <c r="K1269" i="1"/>
  <c r="R1259" i="1"/>
  <c r="Y1259" i="1" s="1"/>
  <c r="V1259" i="1"/>
  <c r="J1253" i="1"/>
  <c r="K1253" i="1"/>
  <c r="V1252" i="1"/>
  <c r="R1243" i="1"/>
  <c r="Y1243" i="1" s="1"/>
  <c r="V1243" i="1"/>
  <c r="J1237" i="1"/>
  <c r="K1237" i="1"/>
  <c r="V1236" i="1"/>
  <c r="R1227" i="1"/>
  <c r="Y1227" i="1" s="1"/>
  <c r="V1227" i="1"/>
  <c r="J1221" i="1"/>
  <c r="O1221" i="1" s="1"/>
  <c r="K1221" i="1"/>
  <c r="V1220" i="1"/>
  <c r="J1205" i="1"/>
  <c r="K1205" i="1"/>
  <c r="J1189" i="1"/>
  <c r="K1189" i="1"/>
  <c r="V1188" i="1"/>
  <c r="J1173" i="1"/>
  <c r="O1173" i="1" s="1"/>
  <c r="K1173" i="1"/>
  <c r="V1172" i="1"/>
  <c r="R1163" i="1"/>
  <c r="Y1163" i="1" s="1"/>
  <c r="V1163" i="1"/>
  <c r="J1157" i="1"/>
  <c r="K1157" i="1"/>
  <c r="V1156" i="1"/>
  <c r="J1141" i="1"/>
  <c r="O1141" i="1" s="1"/>
  <c r="K1141" i="1"/>
  <c r="R1131" i="1"/>
  <c r="Y1131" i="1" s="1"/>
  <c r="V1131" i="1"/>
  <c r="J1125" i="1"/>
  <c r="O1125" i="1" s="1"/>
  <c r="K1125" i="1"/>
  <c r="V1124" i="1"/>
  <c r="J1109" i="1"/>
  <c r="K1109" i="1"/>
  <c r="V1108" i="1"/>
  <c r="R1099" i="1"/>
  <c r="Y1099" i="1" s="1"/>
  <c r="V1099" i="1"/>
  <c r="V1087" i="1"/>
  <c r="O1083" i="1"/>
  <c r="R1078" i="1"/>
  <c r="Y1078" i="1" s="1"/>
  <c r="V1078" i="1"/>
  <c r="V1071" i="1"/>
  <c r="O1067" i="1"/>
  <c r="V1055" i="1"/>
  <c r="O1051" i="1"/>
  <c r="R1046" i="1"/>
  <c r="Y1046" i="1" s="1"/>
  <c r="V1046" i="1"/>
  <c r="V1039" i="1"/>
  <c r="R1019" i="1"/>
  <c r="Y1019" i="1" s="1"/>
  <c r="V1019" i="1"/>
  <c r="R1014" i="1"/>
  <c r="Y1014" i="1" s="1"/>
  <c r="V1014" i="1"/>
  <c r="V1577" i="1"/>
  <c r="V1569" i="1"/>
  <c r="V1565" i="1"/>
  <c r="V1561" i="1"/>
  <c r="V1557" i="1"/>
  <c r="V1553" i="1"/>
  <c r="V1549" i="1"/>
  <c r="V1545" i="1"/>
  <c r="V1541" i="1"/>
  <c r="V1537" i="1"/>
  <c r="V1533" i="1"/>
  <c r="V1529" i="1"/>
  <c r="V1525" i="1"/>
  <c r="V1521" i="1"/>
  <c r="V1517" i="1"/>
  <c r="V1513" i="1"/>
  <c r="V1505" i="1"/>
  <c r="V1501" i="1"/>
  <c r="V1497" i="1"/>
  <c r="V1493" i="1"/>
  <c r="V1489" i="1"/>
  <c r="V1485" i="1"/>
  <c r="V1481" i="1"/>
  <c r="V1477" i="1"/>
  <c r="O1474" i="1"/>
  <c r="V1467" i="1"/>
  <c r="O1466" i="1"/>
  <c r="V1459" i="1"/>
  <c r="O1458" i="1"/>
  <c r="V1451" i="1"/>
  <c r="O1450" i="1"/>
  <c r="O1442" i="1"/>
  <c r="O1434" i="1"/>
  <c r="V1427" i="1"/>
  <c r="O1426" i="1"/>
  <c r="V1419" i="1"/>
  <c r="O1418" i="1"/>
  <c r="O1410" i="1"/>
  <c r="O1402" i="1"/>
  <c r="V1395" i="1"/>
  <c r="O1394" i="1"/>
  <c r="V1387" i="1"/>
  <c r="J1381" i="1"/>
  <c r="O1381" i="1" s="1"/>
  <c r="K1381" i="1"/>
  <c r="J1365" i="1"/>
  <c r="K1365" i="1"/>
  <c r="J1349" i="1"/>
  <c r="O1349" i="1" s="1"/>
  <c r="K1349" i="1"/>
  <c r="J1333" i="1"/>
  <c r="K1333" i="1"/>
  <c r="J1329" i="1"/>
  <c r="O1329" i="1" s="1"/>
  <c r="K1329" i="1"/>
  <c r="Q1316" i="1"/>
  <c r="J1313" i="1"/>
  <c r="K1313" i="1"/>
  <c r="V1312" i="1"/>
  <c r="R1303" i="1"/>
  <c r="Y1303" i="1" s="1"/>
  <c r="V1303" i="1"/>
  <c r="Q1300" i="1"/>
  <c r="J1297" i="1"/>
  <c r="K1297" i="1"/>
  <c r="V1296" i="1"/>
  <c r="R1287" i="1"/>
  <c r="Y1287" i="1" s="1"/>
  <c r="V1287" i="1"/>
  <c r="Q1284" i="1"/>
  <c r="R1284" i="1" s="1"/>
  <c r="Y1284" i="1" s="1"/>
  <c r="J1281" i="1"/>
  <c r="K1281" i="1"/>
  <c r="V1280" i="1"/>
  <c r="R1271" i="1"/>
  <c r="Y1271" i="1" s="1"/>
  <c r="V1271" i="1"/>
  <c r="Q1268" i="1"/>
  <c r="J1265" i="1"/>
  <c r="K1265" i="1"/>
  <c r="V1264" i="1"/>
  <c r="R1255" i="1"/>
  <c r="Y1255" i="1" s="1"/>
  <c r="V1255" i="1"/>
  <c r="Q1252" i="1"/>
  <c r="R1252" i="1" s="1"/>
  <c r="Y1252" i="1" s="1"/>
  <c r="J1249" i="1"/>
  <c r="K1249" i="1"/>
  <c r="V1248" i="1"/>
  <c r="Q1236" i="1"/>
  <c r="R1236" i="1" s="1"/>
  <c r="Y1236" i="1" s="1"/>
  <c r="J1233" i="1"/>
  <c r="K1233" i="1"/>
  <c r="R1223" i="1"/>
  <c r="Y1223" i="1" s="1"/>
  <c r="V1223" i="1"/>
  <c r="Q1220" i="1"/>
  <c r="R1220" i="1" s="1"/>
  <c r="Y1220" i="1" s="1"/>
  <c r="J1217" i="1"/>
  <c r="K1217" i="1"/>
  <c r="V1216" i="1"/>
  <c r="Q1204" i="1"/>
  <c r="J1201" i="1"/>
  <c r="O1201" i="1" s="1"/>
  <c r="K1201" i="1"/>
  <c r="V1200" i="1"/>
  <c r="R1191" i="1"/>
  <c r="Y1191" i="1" s="1"/>
  <c r="V1191" i="1"/>
  <c r="Q1188" i="1"/>
  <c r="R1188" i="1" s="1"/>
  <c r="Y1188" i="1" s="1"/>
  <c r="J1185" i="1"/>
  <c r="K1185" i="1"/>
  <c r="V1184" i="1"/>
  <c r="Q1172" i="1"/>
  <c r="R1172" i="1" s="1"/>
  <c r="Y1172" i="1" s="1"/>
  <c r="J1169" i="1"/>
  <c r="K1169" i="1"/>
  <c r="R1159" i="1"/>
  <c r="Y1159" i="1" s="1"/>
  <c r="V1159" i="1"/>
  <c r="Q1156" i="1"/>
  <c r="R1156" i="1" s="1"/>
  <c r="Y1156" i="1" s="1"/>
  <c r="J1153" i="1"/>
  <c r="K1153" i="1"/>
  <c r="V1152" i="1"/>
  <c r="Q1140" i="1"/>
  <c r="J1137" i="1"/>
  <c r="K1137" i="1"/>
  <c r="V1136" i="1"/>
  <c r="R1127" i="1"/>
  <c r="Y1127" i="1" s="1"/>
  <c r="V1127" i="1"/>
  <c r="Q1124" i="1"/>
  <c r="R1124" i="1" s="1"/>
  <c r="Y1124" i="1" s="1"/>
  <c r="J1121" i="1"/>
  <c r="K1121" i="1"/>
  <c r="V1120" i="1"/>
  <c r="Q1108" i="1"/>
  <c r="R1108" i="1" s="1"/>
  <c r="Y1108" i="1" s="1"/>
  <c r="J1105" i="1"/>
  <c r="K1105" i="1"/>
  <c r="R1095" i="1"/>
  <c r="Y1095" i="1" s="1"/>
  <c r="V1095" i="1"/>
  <c r="O1092" i="1"/>
  <c r="J1090" i="1"/>
  <c r="K1090" i="1"/>
  <c r="K1089" i="1"/>
  <c r="J1089" i="1"/>
  <c r="O1089" i="1" s="1"/>
  <c r="Q1087" i="1"/>
  <c r="R1087" i="1" s="1"/>
  <c r="Y1087" i="1" s="1"/>
  <c r="O1076" i="1"/>
  <c r="J1074" i="1"/>
  <c r="K1074" i="1"/>
  <c r="K1073" i="1"/>
  <c r="J1073" i="1"/>
  <c r="O1073" i="1" s="1"/>
  <c r="Q1071" i="1"/>
  <c r="R1071" i="1" s="1"/>
  <c r="Y1071" i="1" s="1"/>
  <c r="O1060" i="1"/>
  <c r="J1058" i="1"/>
  <c r="K1058" i="1"/>
  <c r="K1057" i="1"/>
  <c r="J1057" i="1"/>
  <c r="O1057" i="1" s="1"/>
  <c r="Q1055" i="1"/>
  <c r="R1055" i="1" s="1"/>
  <c r="Y1055" i="1" s="1"/>
  <c r="O1044" i="1"/>
  <c r="J1042" i="1"/>
  <c r="K1042" i="1"/>
  <c r="K1041" i="1"/>
  <c r="J1041" i="1"/>
  <c r="O1041" i="1" s="1"/>
  <c r="Q1039" i="1"/>
  <c r="R1039" i="1" s="1"/>
  <c r="Y1039" i="1" s="1"/>
  <c r="V1036" i="1"/>
  <c r="R1036" i="1"/>
  <c r="Y1036" i="1" s="1"/>
  <c r="R1035" i="1"/>
  <c r="Y1035" i="1" s="1"/>
  <c r="V1035" i="1"/>
  <c r="R1027" i="1"/>
  <c r="Y1027" i="1" s="1"/>
  <c r="V1027" i="1"/>
  <c r="R1018" i="1"/>
  <c r="Y1018" i="1" s="1"/>
  <c r="V1018" i="1"/>
  <c r="K1579" i="1"/>
  <c r="O1579" i="1" s="1"/>
  <c r="K1575" i="1"/>
  <c r="O1575" i="1" s="1"/>
  <c r="K1571" i="1"/>
  <c r="O1571" i="1" s="1"/>
  <c r="K1567" i="1"/>
  <c r="O1567" i="1" s="1"/>
  <c r="K1563" i="1"/>
  <c r="O1563" i="1" s="1"/>
  <c r="K1559" i="1"/>
  <c r="O1559" i="1" s="1"/>
  <c r="K1555" i="1"/>
  <c r="O1555" i="1" s="1"/>
  <c r="K1551" i="1"/>
  <c r="O1551" i="1" s="1"/>
  <c r="K1547" i="1"/>
  <c r="O1547" i="1" s="1"/>
  <c r="K1543" i="1"/>
  <c r="O1543" i="1" s="1"/>
  <c r="K1539" i="1"/>
  <c r="O1539" i="1" s="1"/>
  <c r="K1535" i="1"/>
  <c r="O1535" i="1" s="1"/>
  <c r="K1531" i="1"/>
  <c r="O1531" i="1" s="1"/>
  <c r="K1527" i="1"/>
  <c r="O1527" i="1" s="1"/>
  <c r="K1523" i="1"/>
  <c r="O1523" i="1" s="1"/>
  <c r="K1519" i="1"/>
  <c r="O1519" i="1" s="1"/>
  <c r="K1515" i="1"/>
  <c r="O1515" i="1" s="1"/>
  <c r="K1511" i="1"/>
  <c r="O1511" i="1" s="1"/>
  <c r="K1507" i="1"/>
  <c r="O1507" i="1" s="1"/>
  <c r="K1503" i="1"/>
  <c r="O1503" i="1" s="1"/>
  <c r="K1499" i="1"/>
  <c r="O1499" i="1" s="1"/>
  <c r="K1495" i="1"/>
  <c r="O1495" i="1" s="1"/>
  <c r="K1491" i="1"/>
  <c r="O1491" i="1" s="1"/>
  <c r="K1487" i="1"/>
  <c r="O1487" i="1" s="1"/>
  <c r="K1483" i="1"/>
  <c r="O1483" i="1" s="1"/>
  <c r="K1479" i="1"/>
  <c r="O1479" i="1" s="1"/>
  <c r="K1471" i="1"/>
  <c r="O1471" i="1" s="1"/>
  <c r="K1463" i="1"/>
  <c r="O1463" i="1" s="1"/>
  <c r="K1455" i="1"/>
  <c r="O1455" i="1" s="1"/>
  <c r="K1447" i="1"/>
  <c r="O1447" i="1" s="1"/>
  <c r="K1439" i="1"/>
  <c r="O1439" i="1" s="1"/>
  <c r="K1431" i="1"/>
  <c r="O1431" i="1" s="1"/>
  <c r="K1423" i="1"/>
  <c r="O1423" i="1" s="1"/>
  <c r="K1415" i="1"/>
  <c r="O1415" i="1" s="1"/>
  <c r="K1407" i="1"/>
  <c r="O1407" i="1" s="1"/>
  <c r="K1399" i="1"/>
  <c r="O1399" i="1" s="1"/>
  <c r="K1391" i="1"/>
  <c r="O1391" i="1" s="1"/>
  <c r="R1389" i="1"/>
  <c r="Y1389" i="1" s="1"/>
  <c r="O1382" i="1"/>
  <c r="J1377" i="1"/>
  <c r="K1377" i="1"/>
  <c r="V1374" i="1"/>
  <c r="O1366" i="1"/>
  <c r="J1361" i="1"/>
  <c r="K1361" i="1"/>
  <c r="V1358" i="1"/>
  <c r="V1355" i="1"/>
  <c r="O1350" i="1"/>
  <c r="J1345" i="1"/>
  <c r="K1345" i="1"/>
  <c r="V1342" i="1"/>
  <c r="O1334" i="1"/>
  <c r="Q1328" i="1"/>
  <c r="J1325" i="1"/>
  <c r="K1325" i="1"/>
  <c r="V1324" i="1"/>
  <c r="R1315" i="1"/>
  <c r="Y1315" i="1" s="1"/>
  <c r="V1315" i="1"/>
  <c r="Q1312" i="1"/>
  <c r="R1312" i="1" s="1"/>
  <c r="Y1312" i="1" s="1"/>
  <c r="J1309" i="1"/>
  <c r="K1309" i="1"/>
  <c r="Q1296" i="1"/>
  <c r="R1296" i="1" s="1"/>
  <c r="Y1296" i="1" s="1"/>
  <c r="J1293" i="1"/>
  <c r="K1293" i="1"/>
  <c r="V1292" i="1"/>
  <c r="R1283" i="1"/>
  <c r="Y1283" i="1" s="1"/>
  <c r="V1283" i="1"/>
  <c r="Q1280" i="1"/>
  <c r="R1280" i="1" s="1"/>
  <c r="Y1280" i="1" s="1"/>
  <c r="J1277" i="1"/>
  <c r="K1277" i="1"/>
  <c r="V1276" i="1"/>
  <c r="R1267" i="1"/>
  <c r="Y1267" i="1" s="1"/>
  <c r="V1267" i="1"/>
  <c r="Q1264" i="1"/>
  <c r="R1264" i="1" s="1"/>
  <c r="Y1264" i="1" s="1"/>
  <c r="J1261" i="1"/>
  <c r="K1261" i="1"/>
  <c r="V1260" i="1"/>
  <c r="R1251" i="1"/>
  <c r="Y1251" i="1" s="1"/>
  <c r="V1251" i="1"/>
  <c r="Q1248" i="1"/>
  <c r="R1248" i="1" s="1"/>
  <c r="Y1248" i="1" s="1"/>
  <c r="J1245" i="1"/>
  <c r="K1245" i="1"/>
  <c r="V1244" i="1"/>
  <c r="R1235" i="1"/>
  <c r="Y1235" i="1" s="1"/>
  <c r="V1235" i="1"/>
  <c r="Q1232" i="1"/>
  <c r="J1229" i="1"/>
  <c r="K1229" i="1"/>
  <c r="V1228" i="1"/>
  <c r="R1219" i="1"/>
  <c r="Y1219" i="1" s="1"/>
  <c r="V1219" i="1"/>
  <c r="Q1216" i="1"/>
  <c r="R1216" i="1" s="1"/>
  <c r="Y1216" i="1" s="1"/>
  <c r="J1213" i="1"/>
  <c r="K1213" i="1"/>
  <c r="Q1200" i="1"/>
  <c r="R1200" i="1" s="1"/>
  <c r="Y1200" i="1" s="1"/>
  <c r="J1197" i="1"/>
  <c r="K1197" i="1"/>
  <c r="V1196" i="1"/>
  <c r="Q1184" i="1"/>
  <c r="R1184" i="1" s="1"/>
  <c r="Y1184" i="1" s="1"/>
  <c r="J1181" i="1"/>
  <c r="K1181" i="1"/>
  <c r="V1180" i="1"/>
  <c r="R1171" i="1"/>
  <c r="Y1171" i="1" s="1"/>
  <c r="V1171" i="1"/>
  <c r="Q1168" i="1"/>
  <c r="J1165" i="1"/>
  <c r="K1165" i="1"/>
  <c r="V1164" i="1"/>
  <c r="R1155" i="1"/>
  <c r="Y1155" i="1" s="1"/>
  <c r="V1155" i="1"/>
  <c r="Q1152" i="1"/>
  <c r="R1152" i="1" s="1"/>
  <c r="Y1152" i="1" s="1"/>
  <c r="J1149" i="1"/>
  <c r="K1149" i="1"/>
  <c r="Q1136" i="1"/>
  <c r="R1136" i="1" s="1"/>
  <c r="Y1136" i="1" s="1"/>
  <c r="J1133" i="1"/>
  <c r="K1133" i="1"/>
  <c r="V1132" i="1"/>
  <c r="Q1120" i="1"/>
  <c r="R1120" i="1" s="1"/>
  <c r="Y1120" i="1" s="1"/>
  <c r="J1117" i="1"/>
  <c r="K1117" i="1"/>
  <c r="V1116" i="1"/>
  <c r="R1107" i="1"/>
  <c r="Y1107" i="1" s="1"/>
  <c r="V1107" i="1"/>
  <c r="Q1104" i="1"/>
  <c r="J1101" i="1"/>
  <c r="K1101" i="1"/>
  <c r="V1100" i="1"/>
  <c r="O1091" i="1"/>
  <c r="V1079" i="1"/>
  <c r="O1075" i="1"/>
  <c r="V1063" i="1"/>
  <c r="O1059" i="1"/>
  <c r="V1047" i="1"/>
  <c r="O1043" i="1"/>
  <c r="J1470" i="1"/>
  <c r="O1470" i="1" s="1"/>
  <c r="J1462" i="1"/>
  <c r="O1462" i="1" s="1"/>
  <c r="J1454" i="1"/>
  <c r="O1454" i="1" s="1"/>
  <c r="J1446" i="1"/>
  <c r="O1446" i="1" s="1"/>
  <c r="J1438" i="1"/>
  <c r="O1438" i="1" s="1"/>
  <c r="J1430" i="1"/>
  <c r="O1430" i="1" s="1"/>
  <c r="J1422" i="1"/>
  <c r="O1422" i="1" s="1"/>
  <c r="J1414" i="1"/>
  <c r="O1414" i="1" s="1"/>
  <c r="J1406" i="1"/>
  <c r="O1406" i="1" s="1"/>
  <c r="J1398" i="1"/>
  <c r="O1398" i="1" s="1"/>
  <c r="J1390" i="1"/>
  <c r="O1390" i="1" s="1"/>
  <c r="V1383" i="1"/>
  <c r="J1378" i="1"/>
  <c r="O1378" i="1" s="1"/>
  <c r="J1373" i="1"/>
  <c r="K1373" i="1"/>
  <c r="J1362" i="1"/>
  <c r="O1362" i="1" s="1"/>
  <c r="J1357" i="1"/>
  <c r="O1357" i="1" s="1"/>
  <c r="K1357" i="1"/>
  <c r="V1351" i="1"/>
  <c r="J1346" i="1"/>
  <c r="O1346" i="1" s="1"/>
  <c r="J1341" i="1"/>
  <c r="O1341" i="1" s="1"/>
  <c r="K1341" i="1"/>
  <c r="O1326" i="1"/>
  <c r="Q1324" i="1"/>
  <c r="R1324" i="1" s="1"/>
  <c r="Y1324" i="1" s="1"/>
  <c r="V1322" i="1"/>
  <c r="J1321" i="1"/>
  <c r="K1321" i="1"/>
  <c r="R1320" i="1"/>
  <c r="Y1320" i="1" s="1"/>
  <c r="V1320" i="1"/>
  <c r="R1311" i="1"/>
  <c r="Y1311" i="1" s="1"/>
  <c r="V1311" i="1"/>
  <c r="O1310" i="1"/>
  <c r="Q1308" i="1"/>
  <c r="V1306" i="1"/>
  <c r="J1305" i="1"/>
  <c r="K1305" i="1"/>
  <c r="R1304" i="1"/>
  <c r="Y1304" i="1" s="1"/>
  <c r="V1304" i="1"/>
  <c r="R1295" i="1"/>
  <c r="Y1295" i="1" s="1"/>
  <c r="V1295" i="1"/>
  <c r="O1294" i="1"/>
  <c r="Q1292" i="1"/>
  <c r="R1292" i="1" s="1"/>
  <c r="Y1292" i="1" s="1"/>
  <c r="V1290" i="1"/>
  <c r="J1289" i="1"/>
  <c r="K1289" i="1"/>
  <c r="R1288" i="1"/>
  <c r="Y1288" i="1" s="1"/>
  <c r="V1288" i="1"/>
  <c r="R1279" i="1"/>
  <c r="Y1279" i="1" s="1"/>
  <c r="V1279" i="1"/>
  <c r="O1278" i="1"/>
  <c r="Q1276" i="1"/>
  <c r="R1276" i="1" s="1"/>
  <c r="Y1276" i="1" s="1"/>
  <c r="V1274" i="1"/>
  <c r="J1273" i="1"/>
  <c r="K1273" i="1"/>
  <c r="R1263" i="1"/>
  <c r="Y1263" i="1" s="1"/>
  <c r="V1263" i="1"/>
  <c r="O1262" i="1"/>
  <c r="Q1260" i="1"/>
  <c r="R1260" i="1" s="1"/>
  <c r="Y1260" i="1" s="1"/>
  <c r="V1258" i="1"/>
  <c r="J1257" i="1"/>
  <c r="O1257" i="1" s="1"/>
  <c r="K1257" i="1"/>
  <c r="R1256" i="1"/>
  <c r="Y1256" i="1" s="1"/>
  <c r="V1256" i="1"/>
  <c r="R1247" i="1"/>
  <c r="Y1247" i="1" s="1"/>
  <c r="V1247" i="1"/>
  <c r="O1246" i="1"/>
  <c r="Q1244" i="1"/>
  <c r="R1244" i="1" s="1"/>
  <c r="Y1244" i="1" s="1"/>
  <c r="V1242" i="1"/>
  <c r="J1241" i="1"/>
  <c r="K1241" i="1"/>
  <c r="O1230" i="1"/>
  <c r="Q1228" i="1"/>
  <c r="R1228" i="1" s="1"/>
  <c r="Y1228" i="1" s="1"/>
  <c r="V1226" i="1"/>
  <c r="J1225" i="1"/>
  <c r="K1225" i="1"/>
  <c r="R1224" i="1"/>
  <c r="Y1224" i="1" s="1"/>
  <c r="V1224" i="1"/>
  <c r="O1214" i="1"/>
  <c r="Q1212" i="1"/>
  <c r="V1210" i="1"/>
  <c r="J1209" i="1"/>
  <c r="K1209" i="1"/>
  <c r="R1208" i="1"/>
  <c r="Y1208" i="1" s="1"/>
  <c r="V1208" i="1"/>
  <c r="R1199" i="1"/>
  <c r="Y1199" i="1" s="1"/>
  <c r="V1199" i="1"/>
  <c r="O1198" i="1"/>
  <c r="Q1196" i="1"/>
  <c r="R1196" i="1" s="1"/>
  <c r="Y1196" i="1" s="1"/>
  <c r="V1194" i="1"/>
  <c r="J1193" i="1"/>
  <c r="K1193" i="1"/>
  <c r="R1192" i="1"/>
  <c r="Y1192" i="1" s="1"/>
  <c r="V1192" i="1"/>
  <c r="R1183" i="1"/>
  <c r="Y1183" i="1" s="1"/>
  <c r="V1183" i="1"/>
  <c r="O1182" i="1"/>
  <c r="Q1180" i="1"/>
  <c r="R1180" i="1" s="1"/>
  <c r="Y1180" i="1" s="1"/>
  <c r="V1178" i="1"/>
  <c r="J1177" i="1"/>
  <c r="K1177" i="1"/>
  <c r="O1166" i="1"/>
  <c r="Q1164" i="1"/>
  <c r="R1164" i="1" s="1"/>
  <c r="Y1164" i="1" s="1"/>
  <c r="V1162" i="1"/>
  <c r="J1161" i="1"/>
  <c r="K1161" i="1"/>
  <c r="R1160" i="1"/>
  <c r="Y1160" i="1" s="1"/>
  <c r="V1160" i="1"/>
  <c r="O1150" i="1"/>
  <c r="Q1148" i="1"/>
  <c r="V1146" i="1"/>
  <c r="J1145" i="1"/>
  <c r="K1145" i="1"/>
  <c r="R1144" i="1"/>
  <c r="Y1144" i="1" s="1"/>
  <c r="V1144" i="1"/>
  <c r="O1134" i="1"/>
  <c r="Q1132" i="1"/>
  <c r="R1132" i="1" s="1"/>
  <c r="Y1132" i="1" s="1"/>
  <c r="V1130" i="1"/>
  <c r="J1129" i="1"/>
  <c r="O1129" i="1" s="1"/>
  <c r="K1129" i="1"/>
  <c r="R1128" i="1"/>
  <c r="Y1128" i="1" s="1"/>
  <c r="V1128" i="1"/>
  <c r="R1119" i="1"/>
  <c r="Y1119" i="1" s="1"/>
  <c r="V1119" i="1"/>
  <c r="O1118" i="1"/>
  <c r="Q1116" i="1"/>
  <c r="R1116" i="1" s="1"/>
  <c r="Y1116" i="1" s="1"/>
  <c r="V1114" i="1"/>
  <c r="J1113" i="1"/>
  <c r="K1113" i="1"/>
  <c r="O1102" i="1"/>
  <c r="Q1100" i="1"/>
  <c r="R1100" i="1" s="1"/>
  <c r="Y1100" i="1" s="1"/>
  <c r="V1098" i="1"/>
  <c r="J1097" i="1"/>
  <c r="K1097" i="1"/>
  <c r="R1096" i="1"/>
  <c r="Y1096" i="1" s="1"/>
  <c r="V1096" i="1"/>
  <c r="O1084" i="1"/>
  <c r="J1082" i="1"/>
  <c r="K1082" i="1"/>
  <c r="K1081" i="1"/>
  <c r="J1081" i="1"/>
  <c r="O1081" i="1" s="1"/>
  <c r="Q1079" i="1"/>
  <c r="R1079" i="1" s="1"/>
  <c r="Y1079" i="1" s="1"/>
  <c r="O1068" i="1"/>
  <c r="J1066" i="1"/>
  <c r="K1066" i="1"/>
  <c r="K1065" i="1"/>
  <c r="J1065" i="1"/>
  <c r="O1065" i="1" s="1"/>
  <c r="Q1063" i="1"/>
  <c r="R1063" i="1" s="1"/>
  <c r="Y1063" i="1" s="1"/>
  <c r="O1052" i="1"/>
  <c r="J1050" i="1"/>
  <c r="K1050" i="1"/>
  <c r="K1049" i="1"/>
  <c r="J1049" i="1"/>
  <c r="O1049" i="1" s="1"/>
  <c r="Q1047" i="1"/>
  <c r="R1047" i="1" s="1"/>
  <c r="Y1047" i="1" s="1"/>
  <c r="R1015" i="1"/>
  <c r="Y1015" i="1" s="1"/>
  <c r="V1015" i="1"/>
  <c r="J1028" i="1"/>
  <c r="K1028" i="1"/>
  <c r="R1023" i="1"/>
  <c r="Y1023" i="1" s="1"/>
  <c r="V1023" i="1"/>
  <c r="J1017" i="1"/>
  <c r="O1017" i="1" s="1"/>
  <c r="O1013" i="1"/>
  <c r="V1009" i="1"/>
  <c r="J1008" i="1"/>
  <c r="K1008" i="1"/>
  <c r="R998" i="1"/>
  <c r="Y998" i="1" s="1"/>
  <c r="V998" i="1"/>
  <c r="O997" i="1"/>
  <c r="R896" i="1"/>
  <c r="Y896" i="1" s="1"/>
  <c r="V896" i="1"/>
  <c r="O1093" i="1"/>
  <c r="O1085" i="1"/>
  <c r="O1077" i="1"/>
  <c r="O1069" i="1"/>
  <c r="O1061" i="1"/>
  <c r="O1053" i="1"/>
  <c r="O1045" i="1"/>
  <c r="V1038" i="1"/>
  <c r="O1037" i="1"/>
  <c r="J1024" i="1"/>
  <c r="K1024" i="1"/>
  <c r="R1010" i="1"/>
  <c r="Y1010" i="1" s="1"/>
  <c r="V1010" i="1"/>
  <c r="J1004" i="1"/>
  <c r="K1004" i="1"/>
  <c r="R991" i="1"/>
  <c r="Y991" i="1" s="1"/>
  <c r="V991" i="1"/>
  <c r="R989" i="1"/>
  <c r="Y989" i="1" s="1"/>
  <c r="V989" i="1"/>
  <c r="R983" i="1"/>
  <c r="Y983" i="1" s="1"/>
  <c r="V983" i="1"/>
  <c r="R981" i="1"/>
  <c r="Y981" i="1" s="1"/>
  <c r="V981" i="1"/>
  <c r="R975" i="1"/>
  <c r="Y975" i="1" s="1"/>
  <c r="V975" i="1"/>
  <c r="R973" i="1"/>
  <c r="Y973" i="1" s="1"/>
  <c r="V973" i="1"/>
  <c r="R965" i="1"/>
  <c r="Y965" i="1" s="1"/>
  <c r="V965" i="1"/>
  <c r="R959" i="1"/>
  <c r="Y959" i="1" s="1"/>
  <c r="V959" i="1"/>
  <c r="R957" i="1"/>
  <c r="Y957" i="1" s="1"/>
  <c r="V957" i="1"/>
  <c r="R951" i="1"/>
  <c r="Y951" i="1" s="1"/>
  <c r="V951" i="1"/>
  <c r="R949" i="1"/>
  <c r="Y949" i="1" s="1"/>
  <c r="V949" i="1"/>
  <c r="R943" i="1"/>
  <c r="Y943" i="1" s="1"/>
  <c r="V943" i="1"/>
  <c r="R941" i="1"/>
  <c r="Y941" i="1" s="1"/>
  <c r="V941" i="1"/>
  <c r="R935" i="1"/>
  <c r="Y935" i="1" s="1"/>
  <c r="V935" i="1"/>
  <c r="R933" i="1"/>
  <c r="Y933" i="1" s="1"/>
  <c r="V933" i="1"/>
  <c r="R927" i="1"/>
  <c r="Y927" i="1" s="1"/>
  <c r="V927" i="1"/>
  <c r="R925" i="1"/>
  <c r="Y925" i="1" s="1"/>
  <c r="V925" i="1"/>
  <c r="R919" i="1"/>
  <c r="Y919" i="1" s="1"/>
  <c r="V919" i="1"/>
  <c r="R917" i="1"/>
  <c r="Y917" i="1" s="1"/>
  <c r="V917" i="1"/>
  <c r="R892" i="1"/>
  <c r="Y892" i="1" s="1"/>
  <c r="V892" i="1"/>
  <c r="K1034" i="1"/>
  <c r="O1034" i="1" s="1"/>
  <c r="O1025" i="1"/>
  <c r="J1020" i="1"/>
  <c r="K1020" i="1"/>
  <c r="Q1003" i="1"/>
  <c r="J1000" i="1"/>
  <c r="K1000" i="1"/>
  <c r="V913" i="1"/>
  <c r="R913" i="1"/>
  <c r="Y913" i="1" s="1"/>
  <c r="R861" i="1"/>
  <c r="Y861" i="1" s="1"/>
  <c r="V861" i="1"/>
  <c r="R845" i="1"/>
  <c r="Y845" i="1" s="1"/>
  <c r="V845" i="1"/>
  <c r="R829" i="1"/>
  <c r="Y829" i="1" s="1"/>
  <c r="V829" i="1"/>
  <c r="J1033" i="1"/>
  <c r="O1033" i="1" s="1"/>
  <c r="J1021" i="1"/>
  <c r="O1021" i="1" s="1"/>
  <c r="J1016" i="1"/>
  <c r="K1016" i="1"/>
  <c r="J1012" i="1"/>
  <c r="K1012" i="1"/>
  <c r="R1011" i="1"/>
  <c r="Y1011" i="1" s="1"/>
  <c r="V1011" i="1"/>
  <c r="R1002" i="1"/>
  <c r="Y1002" i="1" s="1"/>
  <c r="V1002" i="1"/>
  <c r="O1001" i="1"/>
  <c r="Q999" i="1"/>
  <c r="R995" i="1"/>
  <c r="Y995" i="1" s="1"/>
  <c r="V995" i="1"/>
  <c r="O993" i="1"/>
  <c r="R987" i="1"/>
  <c r="Y987" i="1" s="1"/>
  <c r="V987" i="1"/>
  <c r="O985" i="1"/>
  <c r="R979" i="1"/>
  <c r="Y979" i="1" s="1"/>
  <c r="V979" i="1"/>
  <c r="O977" i="1"/>
  <c r="R971" i="1"/>
  <c r="Y971" i="1" s="1"/>
  <c r="V971" i="1"/>
  <c r="O969" i="1"/>
  <c r="R963" i="1"/>
  <c r="Y963" i="1" s="1"/>
  <c r="V963" i="1"/>
  <c r="O961" i="1"/>
  <c r="R955" i="1"/>
  <c r="Y955" i="1" s="1"/>
  <c r="V955" i="1"/>
  <c r="O953" i="1"/>
  <c r="R947" i="1"/>
  <c r="Y947" i="1" s="1"/>
  <c r="V947" i="1"/>
  <c r="O945" i="1"/>
  <c r="R939" i="1"/>
  <c r="Y939" i="1" s="1"/>
  <c r="V939" i="1"/>
  <c r="O937" i="1"/>
  <c r="R931" i="1"/>
  <c r="Y931" i="1" s="1"/>
  <c r="V931" i="1"/>
  <c r="O929" i="1"/>
  <c r="R923" i="1"/>
  <c r="Y923" i="1" s="1"/>
  <c r="V923" i="1"/>
  <c r="O921" i="1"/>
  <c r="R915" i="1"/>
  <c r="Y915" i="1" s="1"/>
  <c r="V915" i="1"/>
  <c r="R908" i="1"/>
  <c r="Y908" i="1" s="1"/>
  <c r="V908" i="1"/>
  <c r="V905" i="1"/>
  <c r="R905" i="1"/>
  <c r="Y905" i="1" s="1"/>
  <c r="R904" i="1"/>
  <c r="Y904" i="1" s="1"/>
  <c r="V904" i="1"/>
  <c r="K867" i="1"/>
  <c r="J867" i="1"/>
  <c r="O864" i="1"/>
  <c r="K851" i="1"/>
  <c r="J851" i="1"/>
  <c r="O848" i="1"/>
  <c r="K835" i="1"/>
  <c r="J835" i="1"/>
  <c r="O832" i="1"/>
  <c r="R812" i="1"/>
  <c r="Y812" i="1" s="1"/>
  <c r="V812" i="1"/>
  <c r="R805" i="1"/>
  <c r="Y805" i="1" s="1"/>
  <c r="V805" i="1"/>
  <c r="R796" i="1"/>
  <c r="Y796" i="1" s="1"/>
  <c r="V796" i="1"/>
  <c r="R789" i="1"/>
  <c r="Y789" i="1" s="1"/>
  <c r="V789" i="1"/>
  <c r="R780" i="1"/>
  <c r="Y780" i="1" s="1"/>
  <c r="V780" i="1"/>
  <c r="R773" i="1"/>
  <c r="Y773" i="1" s="1"/>
  <c r="V773" i="1"/>
  <c r="R764" i="1"/>
  <c r="Y764" i="1" s="1"/>
  <c r="V764" i="1"/>
  <c r="R757" i="1"/>
  <c r="Y757" i="1" s="1"/>
  <c r="V757" i="1"/>
  <c r="R746" i="1"/>
  <c r="Y746" i="1" s="1"/>
  <c r="V746" i="1"/>
  <c r="R742" i="1"/>
  <c r="Y742" i="1" s="1"/>
  <c r="V742" i="1"/>
  <c r="R730" i="1"/>
  <c r="Y730" i="1" s="1"/>
  <c r="V730" i="1"/>
  <c r="R726" i="1"/>
  <c r="Y726" i="1" s="1"/>
  <c r="V726" i="1"/>
  <c r="R714" i="1"/>
  <c r="Y714" i="1" s="1"/>
  <c r="V714" i="1"/>
  <c r="R710" i="1"/>
  <c r="Y710" i="1" s="1"/>
  <c r="V710" i="1"/>
  <c r="R698" i="1"/>
  <c r="Y698" i="1" s="1"/>
  <c r="V698" i="1"/>
  <c r="R694" i="1"/>
  <c r="Y694" i="1" s="1"/>
  <c r="V694" i="1"/>
  <c r="V994" i="1"/>
  <c r="V990" i="1"/>
  <c r="V986" i="1"/>
  <c r="V982" i="1"/>
  <c r="V978" i="1"/>
  <c r="V962" i="1"/>
  <c r="V958" i="1"/>
  <c r="V950" i="1"/>
  <c r="V946" i="1"/>
  <c r="V942" i="1"/>
  <c r="V934" i="1"/>
  <c r="V930" i="1"/>
  <c r="V926" i="1"/>
  <c r="V922" i="1"/>
  <c r="V918" i="1"/>
  <c r="V914" i="1"/>
  <c r="O906" i="1"/>
  <c r="O898" i="1"/>
  <c r="V891" i="1"/>
  <c r="O890" i="1"/>
  <c r="O868" i="1"/>
  <c r="K855" i="1"/>
  <c r="J855" i="1"/>
  <c r="O852" i="1"/>
  <c r="K839" i="1"/>
  <c r="J839" i="1"/>
  <c r="O839" i="1" s="1"/>
  <c r="O836" i="1"/>
  <c r="K823" i="1"/>
  <c r="J823" i="1"/>
  <c r="O820" i="1"/>
  <c r="R816" i="1"/>
  <c r="Y816" i="1" s="1"/>
  <c r="V816" i="1"/>
  <c r="R809" i="1"/>
  <c r="Y809" i="1" s="1"/>
  <c r="V809" i="1"/>
  <c r="R800" i="1"/>
  <c r="Y800" i="1" s="1"/>
  <c r="V800" i="1"/>
  <c r="R793" i="1"/>
  <c r="Y793" i="1" s="1"/>
  <c r="V793" i="1"/>
  <c r="R784" i="1"/>
  <c r="Y784" i="1" s="1"/>
  <c r="V784" i="1"/>
  <c r="R777" i="1"/>
  <c r="Y777" i="1" s="1"/>
  <c r="V777" i="1"/>
  <c r="R768" i="1"/>
  <c r="Y768" i="1" s="1"/>
  <c r="V768" i="1"/>
  <c r="R761" i="1"/>
  <c r="Y761" i="1" s="1"/>
  <c r="V761" i="1"/>
  <c r="R749" i="1"/>
  <c r="Y749" i="1" s="1"/>
  <c r="V749" i="1"/>
  <c r="R733" i="1"/>
  <c r="Y733" i="1" s="1"/>
  <c r="V733" i="1"/>
  <c r="R717" i="1"/>
  <c r="Y717" i="1" s="1"/>
  <c r="V717" i="1"/>
  <c r="R701" i="1"/>
  <c r="Y701" i="1" s="1"/>
  <c r="V701" i="1"/>
  <c r="R685" i="1"/>
  <c r="Y685" i="1" s="1"/>
  <c r="V685" i="1"/>
  <c r="R681" i="1"/>
  <c r="Y681" i="1" s="1"/>
  <c r="V681" i="1"/>
  <c r="R677" i="1"/>
  <c r="Y677" i="1" s="1"/>
  <c r="V677" i="1"/>
  <c r="R673" i="1"/>
  <c r="Y673" i="1" s="1"/>
  <c r="V673" i="1"/>
  <c r="R669" i="1"/>
  <c r="Y669" i="1" s="1"/>
  <c r="V669" i="1"/>
  <c r="K996" i="1"/>
  <c r="O996" i="1" s="1"/>
  <c r="K992" i="1"/>
  <c r="O992" i="1" s="1"/>
  <c r="K988" i="1"/>
  <c r="O988" i="1" s="1"/>
  <c r="K984" i="1"/>
  <c r="O984" i="1" s="1"/>
  <c r="K980" i="1"/>
  <c r="O980" i="1" s="1"/>
  <c r="K976" i="1"/>
  <c r="O976" i="1" s="1"/>
  <c r="K972" i="1"/>
  <c r="O972" i="1" s="1"/>
  <c r="K968" i="1"/>
  <c r="O968" i="1" s="1"/>
  <c r="K964" i="1"/>
  <c r="O964" i="1" s="1"/>
  <c r="K960" i="1"/>
  <c r="O960" i="1" s="1"/>
  <c r="K956" i="1"/>
  <c r="O956" i="1" s="1"/>
  <c r="K952" i="1"/>
  <c r="O952" i="1" s="1"/>
  <c r="K948" i="1"/>
  <c r="O948" i="1" s="1"/>
  <c r="K944" i="1"/>
  <c r="O944" i="1" s="1"/>
  <c r="K940" i="1"/>
  <c r="O940" i="1" s="1"/>
  <c r="K936" i="1"/>
  <c r="O936" i="1" s="1"/>
  <c r="K932" i="1"/>
  <c r="O932" i="1" s="1"/>
  <c r="K928" i="1"/>
  <c r="O928" i="1" s="1"/>
  <c r="K924" i="1"/>
  <c r="O924" i="1" s="1"/>
  <c r="K920" i="1"/>
  <c r="O920" i="1" s="1"/>
  <c r="K916" i="1"/>
  <c r="O916" i="1" s="1"/>
  <c r="K911" i="1"/>
  <c r="O911" i="1" s="1"/>
  <c r="K903" i="1"/>
  <c r="O903" i="1" s="1"/>
  <c r="K895" i="1"/>
  <c r="O895" i="1" s="1"/>
  <c r="J886" i="1"/>
  <c r="K886" i="1"/>
  <c r="J882" i="1"/>
  <c r="K882" i="1"/>
  <c r="J878" i="1"/>
  <c r="K878" i="1"/>
  <c r="J874" i="1"/>
  <c r="K874" i="1"/>
  <c r="J870" i="1"/>
  <c r="O870" i="1" s="1"/>
  <c r="K870" i="1"/>
  <c r="K859" i="1"/>
  <c r="J859" i="1"/>
  <c r="O859" i="1" s="1"/>
  <c r="O856" i="1"/>
  <c r="K843" i="1"/>
  <c r="J843" i="1"/>
  <c r="R841" i="1"/>
  <c r="Y841" i="1" s="1"/>
  <c r="V841" i="1"/>
  <c r="O840" i="1"/>
  <c r="K827" i="1"/>
  <c r="J827" i="1"/>
  <c r="O827" i="1" s="1"/>
  <c r="O824" i="1"/>
  <c r="R813" i="1"/>
  <c r="Y813" i="1" s="1"/>
  <c r="V813" i="1"/>
  <c r="R797" i="1"/>
  <c r="Y797" i="1" s="1"/>
  <c r="V797" i="1"/>
  <c r="R781" i="1"/>
  <c r="Y781" i="1" s="1"/>
  <c r="V781" i="1"/>
  <c r="R765" i="1"/>
  <c r="Y765" i="1" s="1"/>
  <c r="V765" i="1"/>
  <c r="J910" i="1"/>
  <c r="O910" i="1" s="1"/>
  <c r="J902" i="1"/>
  <c r="O902" i="1" s="1"/>
  <c r="J894" i="1"/>
  <c r="O894" i="1" s="1"/>
  <c r="J887" i="1"/>
  <c r="O887" i="1" s="1"/>
  <c r="J883" i="1"/>
  <c r="O883" i="1" s="1"/>
  <c r="J879" i="1"/>
  <c r="O879" i="1" s="1"/>
  <c r="J875" i="1"/>
  <c r="O875" i="1" s="1"/>
  <c r="J871" i="1"/>
  <c r="O871" i="1" s="1"/>
  <c r="K863" i="1"/>
  <c r="J863" i="1"/>
  <c r="O860" i="1"/>
  <c r="K847" i="1"/>
  <c r="J847" i="1"/>
  <c r="O847" i="1" s="1"/>
  <c r="O844" i="1"/>
  <c r="K831" i="1"/>
  <c r="J831" i="1"/>
  <c r="O828" i="1"/>
  <c r="R808" i="1"/>
  <c r="Y808" i="1" s="1"/>
  <c r="V808" i="1"/>
  <c r="R792" i="1"/>
  <c r="Y792" i="1" s="1"/>
  <c r="V792" i="1"/>
  <c r="R776" i="1"/>
  <c r="Y776" i="1" s="1"/>
  <c r="V776" i="1"/>
  <c r="R760" i="1"/>
  <c r="Y760" i="1" s="1"/>
  <c r="V760" i="1"/>
  <c r="J819" i="1"/>
  <c r="O819" i="1" s="1"/>
  <c r="J815" i="1"/>
  <c r="O815" i="1" s="1"/>
  <c r="J811" i="1"/>
  <c r="O811" i="1" s="1"/>
  <c r="J807" i="1"/>
  <c r="O807" i="1" s="1"/>
  <c r="J803" i="1"/>
  <c r="O803" i="1" s="1"/>
  <c r="J799" i="1"/>
  <c r="O799" i="1" s="1"/>
  <c r="J795" i="1"/>
  <c r="O795" i="1" s="1"/>
  <c r="J791" i="1"/>
  <c r="O791" i="1" s="1"/>
  <c r="J787" i="1"/>
  <c r="O787" i="1" s="1"/>
  <c r="J783" i="1"/>
  <c r="O783" i="1" s="1"/>
  <c r="J779" i="1"/>
  <c r="O779" i="1" s="1"/>
  <c r="J775" i="1"/>
  <c r="O775" i="1" s="1"/>
  <c r="J771" i="1"/>
  <c r="O771" i="1" s="1"/>
  <c r="J767" i="1"/>
  <c r="O767" i="1" s="1"/>
  <c r="J763" i="1"/>
  <c r="O763" i="1" s="1"/>
  <c r="J759" i="1"/>
  <c r="O759" i="1" s="1"/>
  <c r="J753" i="1"/>
  <c r="O753" i="1" s="1"/>
  <c r="J752" i="1"/>
  <c r="O752" i="1" s="1"/>
  <c r="J745" i="1"/>
  <c r="O745" i="1" s="1"/>
  <c r="J744" i="1"/>
  <c r="O744" i="1" s="1"/>
  <c r="J737" i="1"/>
  <c r="O737" i="1" s="1"/>
  <c r="J736" i="1"/>
  <c r="O736" i="1" s="1"/>
  <c r="J729" i="1"/>
  <c r="O729" i="1" s="1"/>
  <c r="J728" i="1"/>
  <c r="O728" i="1" s="1"/>
  <c r="J721" i="1"/>
  <c r="O721" i="1" s="1"/>
  <c r="J720" i="1"/>
  <c r="O720" i="1" s="1"/>
  <c r="J713" i="1"/>
  <c r="O713" i="1" s="1"/>
  <c r="J712" i="1"/>
  <c r="O712" i="1" s="1"/>
  <c r="J705" i="1"/>
  <c r="O705" i="1" s="1"/>
  <c r="J704" i="1"/>
  <c r="O704" i="1" s="1"/>
  <c r="J697" i="1"/>
  <c r="O697" i="1" s="1"/>
  <c r="J696" i="1"/>
  <c r="O696" i="1" s="1"/>
  <c r="J689" i="1"/>
  <c r="O689" i="1" s="1"/>
  <c r="J688" i="1"/>
  <c r="O688" i="1" s="1"/>
  <c r="J683" i="1"/>
  <c r="O683" i="1" s="1"/>
  <c r="K683" i="1"/>
  <c r="V680" i="1"/>
  <c r="J679" i="1"/>
  <c r="K679" i="1"/>
  <c r="V676" i="1"/>
  <c r="J675" i="1"/>
  <c r="K675" i="1"/>
  <c r="V672" i="1"/>
  <c r="J671" i="1"/>
  <c r="K671" i="1"/>
  <c r="V668" i="1"/>
  <c r="J667" i="1"/>
  <c r="O667" i="1" s="1"/>
  <c r="K667" i="1"/>
  <c r="R596" i="1"/>
  <c r="Y596" i="1" s="1"/>
  <c r="V596" i="1"/>
  <c r="R588" i="1"/>
  <c r="Y588" i="1" s="1"/>
  <c r="V588" i="1"/>
  <c r="R584" i="1"/>
  <c r="Y584" i="1" s="1"/>
  <c r="V584" i="1"/>
  <c r="R556" i="1"/>
  <c r="Y556" i="1" s="1"/>
  <c r="V556" i="1"/>
  <c r="R552" i="1"/>
  <c r="Y552" i="1" s="1"/>
  <c r="V552" i="1"/>
  <c r="R684" i="1"/>
  <c r="Y684" i="1" s="1"/>
  <c r="R665" i="1"/>
  <c r="Y665" i="1" s="1"/>
  <c r="V665" i="1"/>
  <c r="R661" i="1"/>
  <c r="Y661" i="1" s="1"/>
  <c r="V661" i="1"/>
  <c r="R657" i="1"/>
  <c r="Y657" i="1" s="1"/>
  <c r="V657" i="1"/>
  <c r="R653" i="1"/>
  <c r="Y653" i="1" s="1"/>
  <c r="V653" i="1"/>
  <c r="R649" i="1"/>
  <c r="Y649" i="1" s="1"/>
  <c r="V649" i="1"/>
  <c r="R645" i="1"/>
  <c r="Y645" i="1" s="1"/>
  <c r="V645" i="1"/>
  <c r="R641" i="1"/>
  <c r="Y641" i="1" s="1"/>
  <c r="V641" i="1"/>
  <c r="R637" i="1"/>
  <c r="Y637" i="1" s="1"/>
  <c r="V637" i="1"/>
  <c r="R633" i="1"/>
  <c r="Y633" i="1" s="1"/>
  <c r="V633" i="1"/>
  <c r="R629" i="1"/>
  <c r="Y629" i="1" s="1"/>
  <c r="V629" i="1"/>
  <c r="R625" i="1"/>
  <c r="Y625" i="1" s="1"/>
  <c r="V625" i="1"/>
  <c r="R621" i="1"/>
  <c r="Y621" i="1" s="1"/>
  <c r="V621" i="1"/>
  <c r="R617" i="1"/>
  <c r="Y617" i="1" s="1"/>
  <c r="V617" i="1"/>
  <c r="R613" i="1"/>
  <c r="Y613" i="1" s="1"/>
  <c r="V613" i="1"/>
  <c r="R609" i="1"/>
  <c r="Y609" i="1" s="1"/>
  <c r="V609" i="1"/>
  <c r="R605" i="1"/>
  <c r="Y605" i="1" s="1"/>
  <c r="V605" i="1"/>
  <c r="R601" i="1"/>
  <c r="Y601" i="1" s="1"/>
  <c r="V601" i="1"/>
  <c r="R580" i="1"/>
  <c r="Y580" i="1" s="1"/>
  <c r="V580" i="1"/>
  <c r="V577" i="1"/>
  <c r="R577" i="1"/>
  <c r="Y577" i="1" s="1"/>
  <c r="R548" i="1"/>
  <c r="Y548" i="1" s="1"/>
  <c r="V548" i="1"/>
  <c r="V545" i="1"/>
  <c r="R545" i="1"/>
  <c r="Y545" i="1" s="1"/>
  <c r="V541" i="1"/>
  <c r="R541" i="1"/>
  <c r="Y541" i="1" s="1"/>
  <c r="V537" i="1"/>
  <c r="R537" i="1"/>
  <c r="Y537" i="1" s="1"/>
  <c r="K866" i="1"/>
  <c r="O866" i="1" s="1"/>
  <c r="K862" i="1"/>
  <c r="O862" i="1" s="1"/>
  <c r="K858" i="1"/>
  <c r="O858" i="1" s="1"/>
  <c r="K854" i="1"/>
  <c r="O854" i="1" s="1"/>
  <c r="K850" i="1"/>
  <c r="O850" i="1" s="1"/>
  <c r="K846" i="1"/>
  <c r="O846" i="1" s="1"/>
  <c r="K842" i="1"/>
  <c r="O842" i="1" s="1"/>
  <c r="K838" i="1"/>
  <c r="O838" i="1" s="1"/>
  <c r="K834" i="1"/>
  <c r="O834" i="1" s="1"/>
  <c r="K830" i="1"/>
  <c r="O830" i="1" s="1"/>
  <c r="K826" i="1"/>
  <c r="O826" i="1" s="1"/>
  <c r="K822" i="1"/>
  <c r="O822" i="1" s="1"/>
  <c r="K818" i="1"/>
  <c r="O818" i="1" s="1"/>
  <c r="K814" i="1"/>
  <c r="O814" i="1" s="1"/>
  <c r="K810" i="1"/>
  <c r="O810" i="1" s="1"/>
  <c r="K806" i="1"/>
  <c r="O806" i="1" s="1"/>
  <c r="K802" i="1"/>
  <c r="O802" i="1" s="1"/>
  <c r="K798" i="1"/>
  <c r="O798" i="1" s="1"/>
  <c r="K794" i="1"/>
  <c r="O794" i="1" s="1"/>
  <c r="K790" i="1"/>
  <c r="O790" i="1" s="1"/>
  <c r="K786" i="1"/>
  <c r="O786" i="1" s="1"/>
  <c r="K782" i="1"/>
  <c r="O782" i="1" s="1"/>
  <c r="K778" i="1"/>
  <c r="O778" i="1" s="1"/>
  <c r="K774" i="1"/>
  <c r="O774" i="1" s="1"/>
  <c r="K770" i="1"/>
  <c r="O770" i="1" s="1"/>
  <c r="K766" i="1"/>
  <c r="O766" i="1" s="1"/>
  <c r="K762" i="1"/>
  <c r="O762" i="1" s="1"/>
  <c r="K758" i="1"/>
  <c r="O758" i="1" s="1"/>
  <c r="J748" i="1"/>
  <c r="O748" i="1" s="1"/>
  <c r="J740" i="1"/>
  <c r="O740" i="1" s="1"/>
  <c r="J732" i="1"/>
  <c r="O732" i="1" s="1"/>
  <c r="J724" i="1"/>
  <c r="O724" i="1" s="1"/>
  <c r="J716" i="1"/>
  <c r="O716" i="1" s="1"/>
  <c r="J708" i="1"/>
  <c r="O708" i="1" s="1"/>
  <c r="J700" i="1"/>
  <c r="O700" i="1" s="1"/>
  <c r="J692" i="1"/>
  <c r="O692" i="1" s="1"/>
  <c r="O682" i="1"/>
  <c r="O678" i="1"/>
  <c r="O674" i="1"/>
  <c r="O670" i="1"/>
  <c r="O664" i="1"/>
  <c r="O660" i="1"/>
  <c r="O656" i="1"/>
  <c r="O652" i="1"/>
  <c r="O648" i="1"/>
  <c r="R646" i="1"/>
  <c r="Y646" i="1" s="1"/>
  <c r="V646" i="1"/>
  <c r="O644" i="1"/>
  <c r="R642" i="1"/>
  <c r="Y642" i="1" s="1"/>
  <c r="V642" i="1"/>
  <c r="O640" i="1"/>
  <c r="R638" i="1"/>
  <c r="Y638" i="1" s="1"/>
  <c r="V638" i="1"/>
  <c r="O636" i="1"/>
  <c r="R634" i="1"/>
  <c r="Y634" i="1" s="1"/>
  <c r="V634" i="1"/>
  <c r="O632" i="1"/>
  <c r="R630" i="1"/>
  <c r="Y630" i="1" s="1"/>
  <c r="V630" i="1"/>
  <c r="O628" i="1"/>
  <c r="R626" i="1"/>
  <c r="Y626" i="1" s="1"/>
  <c r="V626" i="1"/>
  <c r="O624" i="1"/>
  <c r="R622" i="1"/>
  <c r="Y622" i="1" s="1"/>
  <c r="V622" i="1"/>
  <c r="O620" i="1"/>
  <c r="R618" i="1"/>
  <c r="Y618" i="1" s="1"/>
  <c r="V618" i="1"/>
  <c r="O616" i="1"/>
  <c r="R614" i="1"/>
  <c r="Y614" i="1" s="1"/>
  <c r="V614" i="1"/>
  <c r="O612" i="1"/>
  <c r="R610" i="1"/>
  <c r="Y610" i="1" s="1"/>
  <c r="V610" i="1"/>
  <c r="O608" i="1"/>
  <c r="R606" i="1"/>
  <c r="Y606" i="1" s="1"/>
  <c r="V606" i="1"/>
  <c r="O604" i="1"/>
  <c r="R602" i="1"/>
  <c r="Y602" i="1" s="1"/>
  <c r="V602" i="1"/>
  <c r="O600" i="1"/>
  <c r="R598" i="1"/>
  <c r="Y598" i="1" s="1"/>
  <c r="V598" i="1"/>
  <c r="V593" i="1"/>
  <c r="R593" i="1"/>
  <c r="Y593" i="1" s="1"/>
  <c r="R572" i="1"/>
  <c r="Y572" i="1" s="1"/>
  <c r="V572" i="1"/>
  <c r="V569" i="1"/>
  <c r="R569" i="1"/>
  <c r="Y569" i="1" s="1"/>
  <c r="R568" i="1"/>
  <c r="Y568" i="1" s="1"/>
  <c r="V568" i="1"/>
  <c r="K755" i="1"/>
  <c r="O755" i="1" s="1"/>
  <c r="K747" i="1"/>
  <c r="O747" i="1" s="1"/>
  <c r="R743" i="1"/>
  <c r="Y743" i="1" s="1"/>
  <c r="K739" i="1"/>
  <c r="O739" i="1" s="1"/>
  <c r="R735" i="1"/>
  <c r="Y735" i="1" s="1"/>
  <c r="K731" i="1"/>
  <c r="O731" i="1" s="1"/>
  <c r="K723" i="1"/>
  <c r="O723" i="1" s="1"/>
  <c r="K715" i="1"/>
  <c r="O715" i="1" s="1"/>
  <c r="R711" i="1"/>
  <c r="Y711" i="1" s="1"/>
  <c r="K707" i="1"/>
  <c r="O707" i="1" s="1"/>
  <c r="R703" i="1"/>
  <c r="Y703" i="1" s="1"/>
  <c r="K699" i="1"/>
  <c r="O699" i="1" s="1"/>
  <c r="K691" i="1"/>
  <c r="O691" i="1" s="1"/>
  <c r="R595" i="1"/>
  <c r="Y595" i="1" s="1"/>
  <c r="V595" i="1"/>
  <c r="R592" i="1"/>
  <c r="Y592" i="1" s="1"/>
  <c r="V592" i="1"/>
  <c r="V561" i="1"/>
  <c r="R561" i="1"/>
  <c r="Y561" i="1" s="1"/>
  <c r="R560" i="1"/>
  <c r="Y560" i="1" s="1"/>
  <c r="V560" i="1"/>
  <c r="O511" i="1"/>
  <c r="V509" i="1"/>
  <c r="R509" i="1"/>
  <c r="Y509" i="1" s="1"/>
  <c r="O495" i="1"/>
  <c r="V493" i="1"/>
  <c r="R493" i="1"/>
  <c r="Y493" i="1" s="1"/>
  <c r="O479" i="1"/>
  <c r="O471" i="1"/>
  <c r="O463" i="1"/>
  <c r="O455" i="1"/>
  <c r="R447" i="1"/>
  <c r="Y447" i="1" s="1"/>
  <c r="V447" i="1"/>
  <c r="J594" i="1"/>
  <c r="O594" i="1" s="1"/>
  <c r="V587" i="1"/>
  <c r="O586" i="1"/>
  <c r="V579" i="1"/>
  <c r="O578" i="1"/>
  <c r="V571" i="1"/>
  <c r="O570" i="1"/>
  <c r="O562" i="1"/>
  <c r="V555" i="1"/>
  <c r="O554" i="1"/>
  <c r="V533" i="1"/>
  <c r="R533" i="1"/>
  <c r="Y533" i="1" s="1"/>
  <c r="K522" i="1"/>
  <c r="J522" i="1"/>
  <c r="R507" i="1"/>
  <c r="Y507" i="1" s="1"/>
  <c r="V507" i="1"/>
  <c r="V505" i="1"/>
  <c r="R505" i="1"/>
  <c r="Y505" i="1" s="1"/>
  <c r="R491" i="1"/>
  <c r="Y491" i="1" s="1"/>
  <c r="V491" i="1"/>
  <c r="V489" i="1"/>
  <c r="R489" i="1"/>
  <c r="Y489" i="1" s="1"/>
  <c r="K663" i="1"/>
  <c r="O663" i="1" s="1"/>
  <c r="K659" i="1"/>
  <c r="O659" i="1" s="1"/>
  <c r="K655" i="1"/>
  <c r="O655" i="1" s="1"/>
  <c r="K651" i="1"/>
  <c r="O651" i="1" s="1"/>
  <c r="K647" i="1"/>
  <c r="O647" i="1" s="1"/>
  <c r="K643" i="1"/>
  <c r="O643" i="1" s="1"/>
  <c r="K639" i="1"/>
  <c r="O639" i="1" s="1"/>
  <c r="K635" i="1"/>
  <c r="O635" i="1" s="1"/>
  <c r="K631" i="1"/>
  <c r="O631" i="1" s="1"/>
  <c r="K627" i="1"/>
  <c r="O627" i="1" s="1"/>
  <c r="K623" i="1"/>
  <c r="O623" i="1" s="1"/>
  <c r="K619" i="1"/>
  <c r="O619" i="1" s="1"/>
  <c r="K615" i="1"/>
  <c r="O615" i="1" s="1"/>
  <c r="K611" i="1"/>
  <c r="O611" i="1" s="1"/>
  <c r="K607" i="1"/>
  <c r="O607" i="1" s="1"/>
  <c r="K603" i="1"/>
  <c r="O603" i="1" s="1"/>
  <c r="K599" i="1"/>
  <c r="O599" i="1" s="1"/>
  <c r="K591" i="1"/>
  <c r="O591" i="1" s="1"/>
  <c r="K583" i="1"/>
  <c r="O583" i="1" s="1"/>
  <c r="K575" i="1"/>
  <c r="O575" i="1" s="1"/>
  <c r="K567" i="1"/>
  <c r="O567" i="1" s="1"/>
  <c r="K559" i="1"/>
  <c r="O559" i="1" s="1"/>
  <c r="R557" i="1"/>
  <c r="Y557" i="1" s="1"/>
  <c r="K551" i="1"/>
  <c r="O551" i="1" s="1"/>
  <c r="R549" i="1"/>
  <c r="Y549" i="1" s="1"/>
  <c r="K546" i="1"/>
  <c r="J546" i="1"/>
  <c r="K542" i="1"/>
  <c r="J542" i="1"/>
  <c r="K538" i="1"/>
  <c r="J538" i="1"/>
  <c r="K534" i="1"/>
  <c r="J534" i="1"/>
  <c r="K530" i="1"/>
  <c r="J530" i="1"/>
  <c r="K526" i="1"/>
  <c r="J526" i="1"/>
  <c r="R503" i="1"/>
  <c r="Y503" i="1" s="1"/>
  <c r="V503" i="1"/>
  <c r="R487" i="1"/>
  <c r="Y487" i="1" s="1"/>
  <c r="V487" i="1"/>
  <c r="J590" i="1"/>
  <c r="O590" i="1" s="1"/>
  <c r="J582" i="1"/>
  <c r="O582" i="1" s="1"/>
  <c r="J574" i="1"/>
  <c r="O574" i="1" s="1"/>
  <c r="J566" i="1"/>
  <c r="O566" i="1" s="1"/>
  <c r="J558" i="1"/>
  <c r="O558" i="1" s="1"/>
  <c r="J550" i="1"/>
  <c r="O550" i="1" s="1"/>
  <c r="J547" i="1"/>
  <c r="O547" i="1" s="1"/>
  <c r="J543" i="1"/>
  <c r="O543" i="1" s="1"/>
  <c r="J539" i="1"/>
  <c r="O539" i="1" s="1"/>
  <c r="J535" i="1"/>
  <c r="O535" i="1" s="1"/>
  <c r="J531" i="1"/>
  <c r="O531" i="1" s="1"/>
  <c r="J527" i="1"/>
  <c r="O527" i="1" s="1"/>
  <c r="O521" i="1"/>
  <c r="O515" i="1"/>
  <c r="V513" i="1"/>
  <c r="R513" i="1"/>
  <c r="Y513" i="1" s="1"/>
  <c r="O499" i="1"/>
  <c r="V497" i="1"/>
  <c r="R497" i="1"/>
  <c r="Y497" i="1" s="1"/>
  <c r="O483" i="1"/>
  <c r="V481" i="1"/>
  <c r="R481" i="1"/>
  <c r="Y481" i="1" s="1"/>
  <c r="V477" i="1"/>
  <c r="R477" i="1"/>
  <c r="Y477" i="1" s="1"/>
  <c r="R476" i="1"/>
  <c r="Y476" i="1" s="1"/>
  <c r="V476" i="1"/>
  <c r="V469" i="1"/>
  <c r="R469" i="1"/>
  <c r="Y469" i="1" s="1"/>
  <c r="R468" i="1"/>
  <c r="Y468" i="1" s="1"/>
  <c r="V468" i="1"/>
  <c r="V461" i="1"/>
  <c r="R461" i="1"/>
  <c r="Y461" i="1" s="1"/>
  <c r="R460" i="1"/>
  <c r="Y460" i="1" s="1"/>
  <c r="V460" i="1"/>
  <c r="V453" i="1"/>
  <c r="R453" i="1"/>
  <c r="Y453" i="1" s="1"/>
  <c r="R452" i="1"/>
  <c r="Y452" i="1" s="1"/>
  <c r="V452" i="1"/>
  <c r="V445" i="1"/>
  <c r="R445" i="1"/>
  <c r="Y445" i="1" s="1"/>
  <c r="R444" i="1"/>
  <c r="Y444" i="1" s="1"/>
  <c r="V444" i="1"/>
  <c r="J518" i="1"/>
  <c r="O518" i="1" s="1"/>
  <c r="J514" i="1"/>
  <c r="O514" i="1" s="1"/>
  <c r="J510" i="1"/>
  <c r="O510" i="1" s="1"/>
  <c r="J506" i="1"/>
  <c r="O506" i="1" s="1"/>
  <c r="J502" i="1"/>
  <c r="O502" i="1" s="1"/>
  <c r="J498" i="1"/>
  <c r="O498" i="1" s="1"/>
  <c r="J494" i="1"/>
  <c r="O494" i="1" s="1"/>
  <c r="J490" i="1"/>
  <c r="O490" i="1" s="1"/>
  <c r="J486" i="1"/>
  <c r="O486" i="1" s="1"/>
  <c r="J482" i="1"/>
  <c r="O482" i="1" s="1"/>
  <c r="R478" i="1"/>
  <c r="Y478" i="1" s="1"/>
  <c r="K473" i="1"/>
  <c r="O473" i="1" s="1"/>
  <c r="R470" i="1"/>
  <c r="Y470" i="1" s="1"/>
  <c r="K465" i="1"/>
  <c r="O465" i="1" s="1"/>
  <c r="R462" i="1"/>
  <c r="Y462" i="1" s="1"/>
  <c r="K457" i="1"/>
  <c r="O457" i="1" s="1"/>
  <c r="R454" i="1"/>
  <c r="Y454" i="1" s="1"/>
  <c r="K449" i="1"/>
  <c r="O449" i="1" s="1"/>
  <c r="R446" i="1"/>
  <c r="Y446" i="1" s="1"/>
  <c r="R403" i="1"/>
  <c r="Y403" i="1" s="1"/>
  <c r="V403" i="1"/>
  <c r="R387" i="1"/>
  <c r="Y387" i="1" s="1"/>
  <c r="V387" i="1"/>
  <c r="R371" i="1"/>
  <c r="Y371" i="1" s="1"/>
  <c r="V371" i="1"/>
  <c r="R355" i="1"/>
  <c r="Y355" i="1" s="1"/>
  <c r="V355" i="1"/>
  <c r="R343" i="1"/>
  <c r="Y343" i="1" s="1"/>
  <c r="V343" i="1"/>
  <c r="R310" i="1"/>
  <c r="Y310" i="1" s="1"/>
  <c r="V310" i="1"/>
  <c r="J441" i="1"/>
  <c r="O441" i="1" s="1"/>
  <c r="K441" i="1"/>
  <c r="R436" i="1"/>
  <c r="Y436" i="1" s="1"/>
  <c r="V436" i="1"/>
  <c r="K434" i="1"/>
  <c r="J434" i="1"/>
  <c r="R432" i="1"/>
  <c r="Y432" i="1" s="1"/>
  <c r="V432" i="1"/>
  <c r="K430" i="1"/>
  <c r="J430" i="1"/>
  <c r="R428" i="1"/>
  <c r="Y428" i="1" s="1"/>
  <c r="V428" i="1"/>
  <c r="K426" i="1"/>
  <c r="J426" i="1"/>
  <c r="R424" i="1"/>
  <c r="Y424" i="1" s="1"/>
  <c r="V424" i="1"/>
  <c r="K422" i="1"/>
  <c r="J422" i="1"/>
  <c r="O422" i="1" s="1"/>
  <c r="R420" i="1"/>
  <c r="Y420" i="1" s="1"/>
  <c r="V420" i="1"/>
  <c r="K418" i="1"/>
  <c r="J418" i="1"/>
  <c r="O418" i="1" s="1"/>
  <c r="R416" i="1"/>
  <c r="Y416" i="1" s="1"/>
  <c r="V416" i="1"/>
  <c r="K414" i="1"/>
  <c r="J414" i="1"/>
  <c r="O414" i="1" s="1"/>
  <c r="R412" i="1"/>
  <c r="Y412" i="1" s="1"/>
  <c r="V412" i="1"/>
  <c r="K410" i="1"/>
  <c r="J410" i="1"/>
  <c r="O410" i="1" s="1"/>
  <c r="R408" i="1"/>
  <c r="Y408" i="1" s="1"/>
  <c r="V408" i="1"/>
  <c r="K406" i="1"/>
  <c r="J406" i="1"/>
  <c r="O406" i="1" s="1"/>
  <c r="R335" i="1"/>
  <c r="Y335" i="1" s="1"/>
  <c r="V335" i="1"/>
  <c r="R323" i="1"/>
  <c r="Y323" i="1" s="1"/>
  <c r="V323" i="1"/>
  <c r="R314" i="1"/>
  <c r="Y314" i="1" s="1"/>
  <c r="V314" i="1"/>
  <c r="R294" i="1"/>
  <c r="Y294" i="1" s="1"/>
  <c r="V294" i="1"/>
  <c r="V512" i="1"/>
  <c r="V504" i="1"/>
  <c r="V496" i="1"/>
  <c r="V492" i="1"/>
  <c r="V488" i="1"/>
  <c r="V480" i="1"/>
  <c r="O435" i="1"/>
  <c r="O431" i="1"/>
  <c r="O427" i="1"/>
  <c r="O423" i="1"/>
  <c r="O419" i="1"/>
  <c r="O415" i="1"/>
  <c r="O411" i="1"/>
  <c r="O407" i="1"/>
  <c r="R395" i="1"/>
  <c r="Y395" i="1" s="1"/>
  <c r="V395" i="1"/>
  <c r="R379" i="1"/>
  <c r="Y379" i="1" s="1"/>
  <c r="V379" i="1"/>
  <c r="R363" i="1"/>
  <c r="Y363" i="1" s="1"/>
  <c r="V363" i="1"/>
  <c r="R327" i="1"/>
  <c r="Y327" i="1" s="1"/>
  <c r="V327" i="1"/>
  <c r="R315" i="1"/>
  <c r="Y315" i="1" s="1"/>
  <c r="V315" i="1"/>
  <c r="J474" i="1"/>
  <c r="O474" i="1" s="1"/>
  <c r="V472" i="1"/>
  <c r="J466" i="1"/>
  <c r="O466" i="1" s="1"/>
  <c r="V464" i="1"/>
  <c r="J458" i="1"/>
  <c r="O458" i="1" s="1"/>
  <c r="V456" i="1"/>
  <c r="J450" i="1"/>
  <c r="O450" i="1" s="1"/>
  <c r="V448" i="1"/>
  <c r="V443" i="1"/>
  <c r="J438" i="1"/>
  <c r="O438" i="1" s="1"/>
  <c r="R391" i="1"/>
  <c r="Y391" i="1" s="1"/>
  <c r="V391" i="1"/>
  <c r="R375" i="1"/>
  <c r="Y375" i="1" s="1"/>
  <c r="V375" i="1"/>
  <c r="R359" i="1"/>
  <c r="Y359" i="1" s="1"/>
  <c r="V359" i="1"/>
  <c r="R339" i="1"/>
  <c r="Y339" i="1" s="1"/>
  <c r="V339" i="1"/>
  <c r="R319" i="1"/>
  <c r="Y319" i="1" s="1"/>
  <c r="V319" i="1"/>
  <c r="R311" i="1"/>
  <c r="Y311" i="1" s="1"/>
  <c r="V311" i="1"/>
  <c r="J402" i="1"/>
  <c r="O402" i="1" s="1"/>
  <c r="J398" i="1"/>
  <c r="O398" i="1" s="1"/>
  <c r="J394" i="1"/>
  <c r="O394" i="1" s="1"/>
  <c r="J390" i="1"/>
  <c r="O390" i="1" s="1"/>
  <c r="J386" i="1"/>
  <c r="O386" i="1" s="1"/>
  <c r="J382" i="1"/>
  <c r="O382" i="1" s="1"/>
  <c r="J378" i="1"/>
  <c r="O378" i="1" s="1"/>
  <c r="J374" i="1"/>
  <c r="O374" i="1" s="1"/>
  <c r="J370" i="1"/>
  <c r="O370" i="1" s="1"/>
  <c r="J366" i="1"/>
  <c r="O366" i="1" s="1"/>
  <c r="J362" i="1"/>
  <c r="O362" i="1" s="1"/>
  <c r="J358" i="1"/>
  <c r="O358" i="1" s="1"/>
  <c r="J354" i="1"/>
  <c r="O354" i="1" s="1"/>
  <c r="J350" i="1"/>
  <c r="O350" i="1" s="1"/>
  <c r="J346" i="1"/>
  <c r="O346" i="1" s="1"/>
  <c r="J345" i="1"/>
  <c r="O345" i="1" s="1"/>
  <c r="J338" i="1"/>
  <c r="O338" i="1" s="1"/>
  <c r="J337" i="1"/>
  <c r="O337" i="1" s="1"/>
  <c r="J330" i="1"/>
  <c r="O330" i="1" s="1"/>
  <c r="J329" i="1"/>
  <c r="O329" i="1" s="1"/>
  <c r="J322" i="1"/>
  <c r="O322" i="1" s="1"/>
  <c r="J321" i="1"/>
  <c r="O321" i="1" s="1"/>
  <c r="J313" i="1"/>
  <c r="O313" i="1" s="1"/>
  <c r="J308" i="1"/>
  <c r="K308" i="1"/>
  <c r="R303" i="1"/>
  <c r="Y303" i="1" s="1"/>
  <c r="V303" i="1"/>
  <c r="J297" i="1"/>
  <c r="O297" i="1" s="1"/>
  <c r="R293" i="1"/>
  <c r="Y293" i="1" s="1"/>
  <c r="J292" i="1"/>
  <c r="K292" i="1"/>
  <c r="R286" i="1"/>
  <c r="Y286" i="1" s="1"/>
  <c r="V286" i="1"/>
  <c r="O285" i="1"/>
  <c r="V221" i="1"/>
  <c r="R221" i="1"/>
  <c r="Y221" i="1" s="1"/>
  <c r="O215" i="1"/>
  <c r="J304" i="1"/>
  <c r="O304" i="1" s="1"/>
  <c r="K304" i="1"/>
  <c r="R299" i="1"/>
  <c r="Y299" i="1" s="1"/>
  <c r="V299" i="1"/>
  <c r="R279" i="1"/>
  <c r="Y279" i="1" s="1"/>
  <c r="V279" i="1"/>
  <c r="R277" i="1"/>
  <c r="Y277" i="1" s="1"/>
  <c r="V277" i="1"/>
  <c r="R271" i="1"/>
  <c r="Y271" i="1" s="1"/>
  <c r="V271" i="1"/>
  <c r="R269" i="1"/>
  <c r="Y269" i="1" s="1"/>
  <c r="V269" i="1"/>
  <c r="R263" i="1"/>
  <c r="Y263" i="1" s="1"/>
  <c r="V263" i="1"/>
  <c r="R261" i="1"/>
  <c r="Y261" i="1" s="1"/>
  <c r="V261" i="1"/>
  <c r="R255" i="1"/>
  <c r="Y255" i="1" s="1"/>
  <c r="V255" i="1"/>
  <c r="R253" i="1"/>
  <c r="Y253" i="1" s="1"/>
  <c r="V253" i="1"/>
  <c r="R247" i="1"/>
  <c r="Y247" i="1" s="1"/>
  <c r="V247" i="1"/>
  <c r="R244" i="1"/>
  <c r="Y244" i="1" s="1"/>
  <c r="V244" i="1"/>
  <c r="R223" i="1"/>
  <c r="Y223" i="1" s="1"/>
  <c r="V223" i="1"/>
  <c r="R212" i="1"/>
  <c r="Y212" i="1" s="1"/>
  <c r="V212" i="1"/>
  <c r="R203" i="1"/>
  <c r="Y203" i="1" s="1"/>
  <c r="V203" i="1"/>
  <c r="K437" i="1"/>
  <c r="O437" i="1" s="1"/>
  <c r="K433" i="1"/>
  <c r="O433" i="1" s="1"/>
  <c r="K429" i="1"/>
  <c r="O429" i="1" s="1"/>
  <c r="K425" i="1"/>
  <c r="O425" i="1" s="1"/>
  <c r="K421" i="1"/>
  <c r="O421" i="1" s="1"/>
  <c r="K417" i="1"/>
  <c r="O417" i="1" s="1"/>
  <c r="K413" i="1"/>
  <c r="O413" i="1" s="1"/>
  <c r="K409" i="1"/>
  <c r="O409" i="1" s="1"/>
  <c r="K405" i="1"/>
  <c r="O405" i="1" s="1"/>
  <c r="K401" i="1"/>
  <c r="O401" i="1" s="1"/>
  <c r="V400" i="1"/>
  <c r="K397" i="1"/>
  <c r="O397" i="1" s="1"/>
  <c r="K393" i="1"/>
  <c r="O393" i="1" s="1"/>
  <c r="K389" i="1"/>
  <c r="O389" i="1" s="1"/>
  <c r="K385" i="1"/>
  <c r="O385" i="1" s="1"/>
  <c r="V384" i="1"/>
  <c r="K381" i="1"/>
  <c r="O381" i="1" s="1"/>
  <c r="K377" i="1"/>
  <c r="O377" i="1" s="1"/>
  <c r="V376" i="1"/>
  <c r="K373" i="1"/>
  <c r="O373" i="1" s="1"/>
  <c r="K369" i="1"/>
  <c r="O369" i="1" s="1"/>
  <c r="V368" i="1"/>
  <c r="K365" i="1"/>
  <c r="O365" i="1" s="1"/>
  <c r="K361" i="1"/>
  <c r="O361" i="1" s="1"/>
  <c r="K357" i="1"/>
  <c r="O357" i="1" s="1"/>
  <c r="K353" i="1"/>
  <c r="O353" i="1" s="1"/>
  <c r="V352" i="1"/>
  <c r="K349" i="1"/>
  <c r="O349" i="1" s="1"/>
  <c r="V348" i="1"/>
  <c r="O341" i="1"/>
  <c r="V334" i="1"/>
  <c r="O333" i="1"/>
  <c r="O325" i="1"/>
  <c r="V318" i="1"/>
  <c r="O317" i="1"/>
  <c r="O305" i="1"/>
  <c r="J300" i="1"/>
  <c r="K300" i="1"/>
  <c r="Q291" i="1"/>
  <c r="J288" i="1"/>
  <c r="K288" i="1"/>
  <c r="V287" i="1"/>
  <c r="V237" i="1"/>
  <c r="R237" i="1"/>
  <c r="Y237" i="1" s="1"/>
  <c r="R231" i="1"/>
  <c r="Y231" i="1" s="1"/>
  <c r="V231" i="1"/>
  <c r="R220" i="1"/>
  <c r="Y220" i="1" s="1"/>
  <c r="V220" i="1"/>
  <c r="K340" i="1"/>
  <c r="O340" i="1" s="1"/>
  <c r="K332" i="1"/>
  <c r="O332" i="1" s="1"/>
  <c r="R328" i="1"/>
  <c r="Y328" i="1" s="1"/>
  <c r="K324" i="1"/>
  <c r="O324" i="1" s="1"/>
  <c r="K316" i="1"/>
  <c r="O316" i="1" s="1"/>
  <c r="J312" i="1"/>
  <c r="K312" i="1"/>
  <c r="V306" i="1"/>
  <c r="J301" i="1"/>
  <c r="O301" i="1" s="1"/>
  <c r="J296" i="1"/>
  <c r="K296" i="1"/>
  <c r="O289" i="1"/>
  <c r="Q287" i="1"/>
  <c r="R287" i="1" s="1"/>
  <c r="Y287" i="1" s="1"/>
  <c r="R283" i="1"/>
  <c r="Y283" i="1" s="1"/>
  <c r="V283" i="1"/>
  <c r="O281" i="1"/>
  <c r="R275" i="1"/>
  <c r="Y275" i="1" s="1"/>
  <c r="V275" i="1"/>
  <c r="O273" i="1"/>
  <c r="R267" i="1"/>
  <c r="Y267" i="1" s="1"/>
  <c r="V267" i="1"/>
  <c r="O265" i="1"/>
  <c r="R259" i="1"/>
  <c r="Y259" i="1" s="1"/>
  <c r="V259" i="1"/>
  <c r="O257" i="1"/>
  <c r="R251" i="1"/>
  <c r="Y251" i="1" s="1"/>
  <c r="V251" i="1"/>
  <c r="O249" i="1"/>
  <c r="O239" i="1"/>
  <c r="R228" i="1"/>
  <c r="Y228" i="1" s="1"/>
  <c r="V228" i="1"/>
  <c r="O199" i="1"/>
  <c r="O195" i="1"/>
  <c r="O191" i="1"/>
  <c r="O187" i="1"/>
  <c r="R179" i="1"/>
  <c r="Y179" i="1" s="1"/>
  <c r="V179" i="1"/>
  <c r="R153" i="1"/>
  <c r="Y153" i="1" s="1"/>
  <c r="V153" i="1"/>
  <c r="R144" i="1"/>
  <c r="Y144" i="1" s="1"/>
  <c r="V144" i="1"/>
  <c r="V282" i="1"/>
  <c r="V278" i="1"/>
  <c r="V274" i="1"/>
  <c r="V270" i="1"/>
  <c r="V266" i="1"/>
  <c r="V262" i="1"/>
  <c r="V258" i="1"/>
  <c r="V254" i="1"/>
  <c r="V250" i="1"/>
  <c r="V246" i="1"/>
  <c r="R175" i="1"/>
  <c r="Y175" i="1" s="1"/>
  <c r="V175" i="1"/>
  <c r="R128" i="1"/>
  <c r="Y128" i="1" s="1"/>
  <c r="V128" i="1"/>
  <c r="K284" i="1"/>
  <c r="O284" i="1" s="1"/>
  <c r="K280" i="1"/>
  <c r="O280" i="1" s="1"/>
  <c r="K276" i="1"/>
  <c r="O276" i="1" s="1"/>
  <c r="K272" i="1"/>
  <c r="O272" i="1" s="1"/>
  <c r="K268" i="1"/>
  <c r="O268" i="1" s="1"/>
  <c r="K264" i="1"/>
  <c r="O264" i="1" s="1"/>
  <c r="K260" i="1"/>
  <c r="O260" i="1" s="1"/>
  <c r="K256" i="1"/>
  <c r="O256" i="1" s="1"/>
  <c r="K252" i="1"/>
  <c r="O252" i="1" s="1"/>
  <c r="K248" i="1"/>
  <c r="O248" i="1" s="1"/>
  <c r="V243" i="1"/>
  <c r="O242" i="1"/>
  <c r="V240" i="1"/>
  <c r="V238" i="1"/>
  <c r="O234" i="1"/>
  <c r="V230" i="1"/>
  <c r="V227" i="1"/>
  <c r="O226" i="1"/>
  <c r="V224" i="1"/>
  <c r="V222" i="1"/>
  <c r="V219" i="1"/>
  <c r="O218" i="1"/>
  <c r="V214" i="1"/>
  <c r="V211" i="1"/>
  <c r="O210" i="1"/>
  <c r="J205" i="1"/>
  <c r="K205" i="1"/>
  <c r="R149" i="1"/>
  <c r="Y149" i="1" s="1"/>
  <c r="V149" i="1"/>
  <c r="R141" i="1"/>
  <c r="Y141" i="1" s="1"/>
  <c r="V141" i="1"/>
  <c r="K241" i="1"/>
  <c r="O241" i="1" s="1"/>
  <c r="K233" i="1"/>
  <c r="O233" i="1" s="1"/>
  <c r="K225" i="1"/>
  <c r="O225" i="1" s="1"/>
  <c r="K217" i="1"/>
  <c r="O217" i="1" s="1"/>
  <c r="K209" i="1"/>
  <c r="O209" i="1" s="1"/>
  <c r="J206" i="1"/>
  <c r="O206" i="1" s="1"/>
  <c r="K202" i="1"/>
  <c r="J202" i="1"/>
  <c r="R200" i="1"/>
  <c r="Y200" i="1" s="1"/>
  <c r="V200" i="1"/>
  <c r="K198" i="1"/>
  <c r="J198" i="1"/>
  <c r="R196" i="1"/>
  <c r="Y196" i="1" s="1"/>
  <c r="V196" i="1"/>
  <c r="K194" i="1"/>
  <c r="J194" i="1"/>
  <c r="R192" i="1"/>
  <c r="Y192" i="1" s="1"/>
  <c r="V192" i="1"/>
  <c r="K190" i="1"/>
  <c r="J190" i="1"/>
  <c r="K186" i="1"/>
  <c r="J186" i="1"/>
  <c r="R183" i="1"/>
  <c r="Y183" i="1" s="1"/>
  <c r="V183" i="1"/>
  <c r="R137" i="1"/>
  <c r="Y137" i="1" s="1"/>
  <c r="V137" i="1"/>
  <c r="J182" i="1"/>
  <c r="O182" i="1" s="1"/>
  <c r="J178" i="1"/>
  <c r="O178" i="1" s="1"/>
  <c r="J174" i="1"/>
  <c r="O174" i="1" s="1"/>
  <c r="J168" i="1"/>
  <c r="O168" i="1" s="1"/>
  <c r="J167" i="1"/>
  <c r="O167" i="1" s="1"/>
  <c r="J160" i="1"/>
  <c r="O160" i="1" s="1"/>
  <c r="J159" i="1"/>
  <c r="O159" i="1" s="1"/>
  <c r="J152" i="1"/>
  <c r="O152" i="1" s="1"/>
  <c r="J151" i="1"/>
  <c r="O151" i="1" s="1"/>
  <c r="J143" i="1"/>
  <c r="O143" i="1" s="1"/>
  <c r="R139" i="1"/>
  <c r="Y139" i="1" s="1"/>
  <c r="J138" i="1"/>
  <c r="K138" i="1"/>
  <c r="R133" i="1"/>
  <c r="Y133" i="1" s="1"/>
  <c r="V133" i="1"/>
  <c r="O127" i="1"/>
  <c r="V118" i="1"/>
  <c r="R118" i="1"/>
  <c r="Y118" i="1" s="1"/>
  <c r="J112" i="1"/>
  <c r="O112" i="1" s="1"/>
  <c r="K112" i="1"/>
  <c r="K111" i="1"/>
  <c r="J111" i="1"/>
  <c r="O111" i="1" s="1"/>
  <c r="J96" i="1"/>
  <c r="K96" i="1"/>
  <c r="K92" i="1"/>
  <c r="J92" i="1"/>
  <c r="O92" i="1" s="1"/>
  <c r="K88" i="1"/>
  <c r="J88" i="1"/>
  <c r="O88" i="1" s="1"/>
  <c r="K84" i="1"/>
  <c r="J84" i="1"/>
  <c r="O84" i="1" s="1"/>
  <c r="K80" i="1"/>
  <c r="J80" i="1"/>
  <c r="O80" i="1" s="1"/>
  <c r="K76" i="1"/>
  <c r="J76" i="1"/>
  <c r="O76" i="1" s="1"/>
  <c r="K72" i="1"/>
  <c r="J72" i="1"/>
  <c r="O72" i="1" s="1"/>
  <c r="K66" i="1"/>
  <c r="J66" i="1"/>
  <c r="O66" i="1" s="1"/>
  <c r="V65" i="1"/>
  <c r="R65" i="1"/>
  <c r="Y65" i="1" s="1"/>
  <c r="J32" i="1"/>
  <c r="K32" i="1"/>
  <c r="R145" i="1"/>
  <c r="Y145" i="1" s="1"/>
  <c r="V145" i="1"/>
  <c r="J134" i="1"/>
  <c r="K134" i="1"/>
  <c r="R129" i="1"/>
  <c r="Y129" i="1" s="1"/>
  <c r="V129" i="1"/>
  <c r="O113" i="1"/>
  <c r="V101" i="1"/>
  <c r="O97" i="1"/>
  <c r="O60" i="1"/>
  <c r="K201" i="1"/>
  <c r="O201" i="1" s="1"/>
  <c r="K197" i="1"/>
  <c r="O197" i="1" s="1"/>
  <c r="K193" i="1"/>
  <c r="O193" i="1" s="1"/>
  <c r="K189" i="1"/>
  <c r="O189" i="1" s="1"/>
  <c r="K185" i="1"/>
  <c r="O185" i="1" s="1"/>
  <c r="V184" i="1"/>
  <c r="K181" i="1"/>
  <c r="O181" i="1" s="1"/>
  <c r="V180" i="1"/>
  <c r="K177" i="1"/>
  <c r="O177" i="1" s="1"/>
  <c r="K173" i="1"/>
  <c r="O173" i="1" s="1"/>
  <c r="V172" i="1"/>
  <c r="O163" i="1"/>
  <c r="O155" i="1"/>
  <c r="V148" i="1"/>
  <c r="O147" i="1"/>
  <c r="J146" i="1"/>
  <c r="K146" i="1"/>
  <c r="O135" i="1"/>
  <c r="J130" i="1"/>
  <c r="K130" i="1"/>
  <c r="O122" i="1"/>
  <c r="J120" i="1"/>
  <c r="K120" i="1"/>
  <c r="K119" i="1"/>
  <c r="J119" i="1"/>
  <c r="Q117" i="1"/>
  <c r="O106" i="1"/>
  <c r="J104" i="1"/>
  <c r="K104" i="1"/>
  <c r="K103" i="1"/>
  <c r="J103" i="1"/>
  <c r="Q101" i="1"/>
  <c r="R101" i="1" s="1"/>
  <c r="Y101" i="1" s="1"/>
  <c r="R68" i="1"/>
  <c r="Y68" i="1" s="1"/>
  <c r="V68" i="1"/>
  <c r="V57" i="1"/>
  <c r="K51" i="1"/>
  <c r="J51" i="1"/>
  <c r="K170" i="1"/>
  <c r="O170" i="1" s="1"/>
  <c r="K162" i="1"/>
  <c r="O162" i="1" s="1"/>
  <c r="K154" i="1"/>
  <c r="O154" i="1" s="1"/>
  <c r="R150" i="1"/>
  <c r="Y150" i="1" s="1"/>
  <c r="J142" i="1"/>
  <c r="K142" i="1"/>
  <c r="V136" i="1"/>
  <c r="J131" i="1"/>
  <c r="O131" i="1" s="1"/>
  <c r="J126" i="1"/>
  <c r="O126" i="1" s="1"/>
  <c r="K126" i="1"/>
  <c r="O121" i="1"/>
  <c r="R109" i="1"/>
  <c r="Y109" i="1" s="1"/>
  <c r="V109" i="1"/>
  <c r="O105" i="1"/>
  <c r="R100" i="1"/>
  <c r="Y100" i="1" s="1"/>
  <c r="V100" i="1"/>
  <c r="J61" i="1"/>
  <c r="O61" i="1" s="1"/>
  <c r="K61" i="1"/>
  <c r="R59" i="1"/>
  <c r="Y59" i="1" s="1"/>
  <c r="V59" i="1"/>
  <c r="Q57" i="1"/>
  <c r="R57" i="1" s="1"/>
  <c r="Y57" i="1" s="1"/>
  <c r="V47" i="1"/>
  <c r="R47" i="1"/>
  <c r="Y47" i="1" s="1"/>
  <c r="O123" i="1"/>
  <c r="O115" i="1"/>
  <c r="O107" i="1"/>
  <c r="O99" i="1"/>
  <c r="J69" i="1"/>
  <c r="K69" i="1"/>
  <c r="V50" i="1"/>
  <c r="R50" i="1"/>
  <c r="Y50" i="1" s="1"/>
  <c r="O41" i="1"/>
  <c r="R39" i="1"/>
  <c r="Y39" i="1" s="1"/>
  <c r="V39" i="1"/>
  <c r="K95" i="1"/>
  <c r="J95" i="1"/>
  <c r="K91" i="1"/>
  <c r="J91" i="1"/>
  <c r="K87" i="1"/>
  <c r="J87" i="1"/>
  <c r="O87" i="1" s="1"/>
  <c r="K83" i="1"/>
  <c r="J83" i="1"/>
  <c r="K79" i="1"/>
  <c r="J79" i="1"/>
  <c r="O79" i="1" s="1"/>
  <c r="K75" i="1"/>
  <c r="J75" i="1"/>
  <c r="O75" i="1" s="1"/>
  <c r="K71" i="1"/>
  <c r="J71" i="1"/>
  <c r="O71" i="1" s="1"/>
  <c r="O64" i="1"/>
  <c r="V58" i="1"/>
  <c r="R58" i="1"/>
  <c r="Y58" i="1" s="1"/>
  <c r="J45" i="1"/>
  <c r="O45" i="1" s="1"/>
  <c r="K45" i="1"/>
  <c r="V42" i="1"/>
  <c r="R42" i="1"/>
  <c r="Y42" i="1" s="1"/>
  <c r="J53" i="1"/>
  <c r="K53" i="1"/>
  <c r="O34" i="1"/>
  <c r="O35" i="1"/>
  <c r="O31" i="1"/>
  <c r="O28" i="1"/>
  <c r="O27" i="1"/>
  <c r="O12" i="1"/>
  <c r="Q12" i="1"/>
  <c r="O37" i="1"/>
  <c r="R18" i="1"/>
  <c r="Y18" i="1" s="1"/>
  <c r="V18" i="1"/>
  <c r="V16" i="1"/>
  <c r="R16" i="1"/>
  <c r="Y16" i="1" s="1"/>
  <c r="R14" i="1"/>
  <c r="Y14" i="1" s="1"/>
  <c r="V14" i="1"/>
  <c r="J62" i="1"/>
  <c r="O62" i="1" s="1"/>
  <c r="J54" i="1"/>
  <c r="O54" i="1" s="1"/>
  <c r="J46" i="1"/>
  <c r="O46" i="1" s="1"/>
  <c r="O43" i="1"/>
  <c r="O36" i="1"/>
  <c r="K33" i="1"/>
  <c r="O33" i="1" s="1"/>
  <c r="O29" i="1"/>
  <c r="J26" i="1"/>
  <c r="K26" i="1"/>
  <c r="V17" i="1"/>
  <c r="K25" i="1"/>
  <c r="O25" i="1" s="1"/>
  <c r="K24" i="1"/>
  <c r="O24" i="1" s="1"/>
  <c r="K23" i="1"/>
  <c r="O23" i="1" s="1"/>
  <c r="K22" i="1"/>
  <c r="O22" i="1" s="1"/>
  <c r="K21" i="1"/>
  <c r="O21" i="1" s="1"/>
  <c r="K20" i="1"/>
  <c r="O20" i="1" s="1"/>
  <c r="K19" i="1"/>
  <c r="O19" i="1" s="1"/>
  <c r="K15" i="1"/>
  <c r="O15" i="1" s="1"/>
  <c r="V1396" i="1" l="1"/>
  <c r="R1396" i="1"/>
  <c r="Y1396" i="1" s="1"/>
  <c r="R1490" i="1"/>
  <c r="Y1490" i="1" s="1"/>
  <c r="V1490" i="1"/>
  <c r="R1506" i="1"/>
  <c r="Y1506" i="1" s="1"/>
  <c r="V1506" i="1"/>
  <c r="R1522" i="1"/>
  <c r="Y1522" i="1" s="1"/>
  <c r="V1522" i="1"/>
  <c r="R1538" i="1"/>
  <c r="Y1538" i="1" s="1"/>
  <c r="V1538" i="1"/>
  <c r="R1554" i="1"/>
  <c r="Y1554" i="1" s="1"/>
  <c r="V1554" i="1"/>
  <c r="V2670" i="1"/>
  <c r="R2670" i="1"/>
  <c r="Y2670" i="1" s="1"/>
  <c r="R2734" i="1"/>
  <c r="Y2734" i="1" s="1"/>
  <c r="V2734" i="1"/>
  <c r="R2798" i="1"/>
  <c r="Y2798" i="1" s="1"/>
  <c r="V2798" i="1"/>
  <c r="V2862" i="1"/>
  <c r="R2862" i="1"/>
  <c r="Y2862" i="1" s="1"/>
  <c r="V4464" i="1"/>
  <c r="R4464" i="1"/>
  <c r="Y4464" i="1" s="1"/>
  <c r="V4480" i="1"/>
  <c r="R4480" i="1"/>
  <c r="Y4480" i="1" s="1"/>
  <c r="V4496" i="1"/>
  <c r="R4496" i="1"/>
  <c r="Y4496" i="1" s="1"/>
  <c r="V4512" i="1"/>
  <c r="R4512" i="1"/>
  <c r="Y4512" i="1" s="1"/>
  <c r="V4528" i="1"/>
  <c r="R4528" i="1"/>
  <c r="Y4528" i="1" s="1"/>
  <c r="V4544" i="1"/>
  <c r="R4544" i="1"/>
  <c r="Y4544" i="1" s="1"/>
  <c r="V4560" i="1"/>
  <c r="R4560" i="1"/>
  <c r="Y4560" i="1" s="1"/>
  <c r="V4576" i="1"/>
  <c r="R4576" i="1"/>
  <c r="Y4576" i="1" s="1"/>
  <c r="V4592" i="1"/>
  <c r="R4592" i="1"/>
  <c r="Y4592" i="1" s="1"/>
  <c r="V4608" i="1"/>
  <c r="R4608" i="1"/>
  <c r="Y4608" i="1" s="1"/>
  <c r="V4624" i="1"/>
  <c r="R4624" i="1"/>
  <c r="Y4624" i="1" s="1"/>
  <c r="V4640" i="1"/>
  <c r="R4640" i="1"/>
  <c r="Y4640" i="1" s="1"/>
  <c r="V4656" i="1"/>
  <c r="R4656" i="1"/>
  <c r="Y4656" i="1" s="1"/>
  <c r="V4716" i="1"/>
  <c r="R4716" i="1"/>
  <c r="Y4716" i="1" s="1"/>
  <c r="V4780" i="1"/>
  <c r="R4780" i="1"/>
  <c r="Y4780" i="1" s="1"/>
  <c r="V4798" i="1"/>
  <c r="R4798" i="1"/>
  <c r="Y4798" i="1" s="1"/>
  <c r="V4842" i="1"/>
  <c r="R4842" i="1"/>
  <c r="Y4842" i="1" s="1"/>
  <c r="V6574" i="1"/>
  <c r="R6574" i="1"/>
  <c r="Y6574" i="1" s="1"/>
  <c r="V6606" i="1"/>
  <c r="R6606" i="1"/>
  <c r="Y6606" i="1" s="1"/>
  <c r="V6638" i="1"/>
  <c r="R6638" i="1"/>
  <c r="Y6638" i="1" s="1"/>
  <c r="V6670" i="1"/>
  <c r="R6670" i="1"/>
  <c r="Y6670" i="1" s="1"/>
  <c r="R7106" i="1"/>
  <c r="Y7106" i="1" s="1"/>
  <c r="V7106" i="1"/>
  <c r="R7138" i="1"/>
  <c r="Y7138" i="1" s="1"/>
  <c r="V7138" i="1"/>
  <c r="V7379" i="1"/>
  <c r="R7379" i="1"/>
  <c r="Y7379" i="1" s="1"/>
  <c r="V7395" i="1"/>
  <c r="R7395" i="1"/>
  <c r="Y7395" i="1" s="1"/>
  <c r="R7403" i="1"/>
  <c r="Y7403" i="1" s="1"/>
  <c r="V7403" i="1"/>
  <c r="V440" i="1"/>
  <c r="R440" i="1"/>
  <c r="Y440" i="1" s="1"/>
  <c r="V1461" i="1"/>
  <c r="R1461" i="1"/>
  <c r="Y1461" i="1" s="1"/>
  <c r="R2217" i="1"/>
  <c r="Y2217" i="1" s="1"/>
  <c r="V2217" i="1"/>
  <c r="R2037" i="1"/>
  <c r="Y2037" i="1" s="1"/>
  <c r="V2037" i="1"/>
  <c r="R2437" i="1"/>
  <c r="Y2437" i="1" s="1"/>
  <c r="V2437" i="1"/>
  <c r="R2501" i="1"/>
  <c r="Y2501" i="1" s="1"/>
  <c r="V2501" i="1"/>
  <c r="R2693" i="1"/>
  <c r="Y2693" i="1" s="1"/>
  <c r="V2693" i="1"/>
  <c r="R3865" i="1"/>
  <c r="Y3865" i="1" s="1"/>
  <c r="V3865" i="1"/>
  <c r="V3890" i="1"/>
  <c r="R3890" i="1"/>
  <c r="Y3890" i="1" s="1"/>
  <c r="R3929" i="1"/>
  <c r="Y3929" i="1" s="1"/>
  <c r="V3929" i="1"/>
  <c r="R5715" i="1"/>
  <c r="Y5715" i="1" s="1"/>
  <c r="V5715" i="1"/>
  <c r="R5779" i="1"/>
  <c r="Y5779" i="1" s="1"/>
  <c r="V5779" i="1"/>
  <c r="V6284" i="1"/>
  <c r="R6284" i="1"/>
  <c r="Y6284" i="1" s="1"/>
  <c r="V6321" i="1"/>
  <c r="R6321" i="1"/>
  <c r="Y6321" i="1" s="1"/>
  <c r="V6068" i="1"/>
  <c r="R6068" i="1"/>
  <c r="Y6068" i="1" s="1"/>
  <c r="R7053" i="1"/>
  <c r="Y7053" i="1" s="1"/>
  <c r="V7053" i="1"/>
  <c r="R7571" i="1"/>
  <c r="Y7571" i="1" s="1"/>
  <c r="V7571" i="1"/>
  <c r="R7699" i="1"/>
  <c r="Y7699" i="1" s="1"/>
  <c r="V7699" i="1"/>
  <c r="V9829" i="1"/>
  <c r="R9829" i="1"/>
  <c r="Y9829" i="1" s="1"/>
  <c r="R1319" i="1"/>
  <c r="Y1319" i="1" s="1"/>
  <c r="V1319" i="1"/>
  <c r="V4900" i="1"/>
  <c r="R4900" i="1"/>
  <c r="Y4900" i="1" s="1"/>
  <c r="R3592" i="1"/>
  <c r="Y3592" i="1" s="1"/>
  <c r="V3592" i="1"/>
  <c r="V6994" i="1"/>
  <c r="R6994" i="1"/>
  <c r="Y6994" i="1" s="1"/>
  <c r="R7515" i="1"/>
  <c r="Y7515" i="1" s="1"/>
  <c r="V7515" i="1"/>
  <c r="R7643" i="1"/>
  <c r="Y7643" i="1" s="1"/>
  <c r="V7643" i="1"/>
  <c r="V6140" i="1"/>
  <c r="R6140" i="1"/>
  <c r="Y6140" i="1" s="1"/>
  <c r="V6834" i="1"/>
  <c r="R6834" i="1"/>
  <c r="Y6834" i="1" s="1"/>
  <c r="V6986" i="1"/>
  <c r="R6986" i="1"/>
  <c r="Y6986" i="1" s="1"/>
  <c r="R7931" i="1"/>
  <c r="Y7931" i="1" s="1"/>
  <c r="V7931" i="1"/>
  <c r="V3888" i="1"/>
  <c r="R3888" i="1"/>
  <c r="Y3888" i="1" s="1"/>
  <c r="V3920" i="1"/>
  <c r="R3920" i="1"/>
  <c r="Y3920" i="1" s="1"/>
  <c r="V3952" i="1"/>
  <c r="R3952" i="1"/>
  <c r="Y3952" i="1" s="1"/>
  <c r="V4724" i="1"/>
  <c r="R4724" i="1"/>
  <c r="Y4724" i="1" s="1"/>
  <c r="V5546" i="1"/>
  <c r="R5546" i="1"/>
  <c r="Y5546" i="1" s="1"/>
  <c r="V5562" i="1"/>
  <c r="R5562" i="1"/>
  <c r="Y5562" i="1" s="1"/>
  <c r="V5594" i="1"/>
  <c r="R5594" i="1"/>
  <c r="Y5594" i="1" s="1"/>
  <c r="V5610" i="1"/>
  <c r="R5610" i="1"/>
  <c r="Y5610" i="1" s="1"/>
  <c r="V5626" i="1"/>
  <c r="R5626" i="1"/>
  <c r="Y5626" i="1" s="1"/>
  <c r="R6698" i="1"/>
  <c r="Y6698" i="1" s="1"/>
  <c r="V6698" i="1"/>
  <c r="R9237" i="1"/>
  <c r="Y9237" i="1" s="1"/>
  <c r="V9237" i="1"/>
  <c r="V9253" i="1"/>
  <c r="R9253" i="1"/>
  <c r="Y9253" i="1" s="1"/>
  <c r="R9269" i="1"/>
  <c r="Y9269" i="1" s="1"/>
  <c r="V9269" i="1"/>
  <c r="R9301" i="1"/>
  <c r="Y9301" i="1" s="1"/>
  <c r="V9301" i="1"/>
  <c r="V9317" i="1"/>
  <c r="R9317" i="1"/>
  <c r="Y9317" i="1" s="1"/>
  <c r="R9333" i="1"/>
  <c r="Y9333" i="1" s="1"/>
  <c r="V9333" i="1"/>
  <c r="R9365" i="1"/>
  <c r="Y9365" i="1" s="1"/>
  <c r="V9365" i="1"/>
  <c r="V9381" i="1"/>
  <c r="R9381" i="1"/>
  <c r="Y9381" i="1" s="1"/>
  <c r="R9397" i="1"/>
  <c r="Y9397" i="1" s="1"/>
  <c r="V9397" i="1"/>
  <c r="R9429" i="1"/>
  <c r="Y9429" i="1" s="1"/>
  <c r="V9429" i="1"/>
  <c r="V9445" i="1"/>
  <c r="R9445" i="1"/>
  <c r="Y9445" i="1" s="1"/>
  <c r="R9461" i="1"/>
  <c r="Y9461" i="1" s="1"/>
  <c r="V9461" i="1"/>
  <c r="R9493" i="1"/>
  <c r="Y9493" i="1" s="1"/>
  <c r="V9493" i="1"/>
  <c r="V9509" i="1"/>
  <c r="R9509" i="1"/>
  <c r="Y9509" i="1" s="1"/>
  <c r="R9525" i="1"/>
  <c r="Y9525" i="1" s="1"/>
  <c r="V9525" i="1"/>
  <c r="R9557" i="1"/>
  <c r="Y9557" i="1" s="1"/>
  <c r="V9557" i="1"/>
  <c r="V9573" i="1"/>
  <c r="R9573" i="1"/>
  <c r="Y9573" i="1" s="1"/>
  <c r="R9589" i="1"/>
  <c r="Y9589" i="1" s="1"/>
  <c r="V9589" i="1"/>
  <c r="R9621" i="1"/>
  <c r="Y9621" i="1" s="1"/>
  <c r="V9621" i="1"/>
  <c r="V9637" i="1"/>
  <c r="R9637" i="1"/>
  <c r="Y9637" i="1" s="1"/>
  <c r="R9653" i="1"/>
  <c r="Y9653" i="1" s="1"/>
  <c r="V9653" i="1"/>
  <c r="R9685" i="1"/>
  <c r="Y9685" i="1" s="1"/>
  <c r="V9685" i="1"/>
  <c r="V9701" i="1"/>
  <c r="R9701" i="1"/>
  <c r="Y9701" i="1" s="1"/>
  <c r="R9717" i="1"/>
  <c r="Y9717" i="1" s="1"/>
  <c r="V9717" i="1"/>
  <c r="R9749" i="1"/>
  <c r="Y9749" i="1" s="1"/>
  <c r="V9749" i="1"/>
  <c r="V9765" i="1"/>
  <c r="R9765" i="1"/>
  <c r="Y9765" i="1" s="1"/>
  <c r="V9993" i="1"/>
  <c r="R9993" i="1"/>
  <c r="Y9993" i="1" s="1"/>
  <c r="R1054" i="1"/>
  <c r="Y1054" i="1" s="1"/>
  <c r="V1054" i="1"/>
  <c r="V1429" i="1"/>
  <c r="R1429" i="1"/>
  <c r="Y1429" i="1" s="1"/>
  <c r="R2885" i="1"/>
  <c r="Y2885" i="1" s="1"/>
  <c r="V2885" i="1"/>
  <c r="R3664" i="1"/>
  <c r="Y3664" i="1" s="1"/>
  <c r="V3664" i="1"/>
  <c r="R3708" i="1"/>
  <c r="Y3708" i="1" s="1"/>
  <c r="V3708" i="1"/>
  <c r="R3728" i="1"/>
  <c r="Y3728" i="1" s="1"/>
  <c r="V3728" i="1"/>
  <c r="R3772" i="1"/>
  <c r="Y3772" i="1" s="1"/>
  <c r="V3772" i="1"/>
  <c r="R5731" i="1"/>
  <c r="Y5731" i="1" s="1"/>
  <c r="V5731" i="1"/>
  <c r="V5830" i="1"/>
  <c r="R5830" i="1"/>
  <c r="Y5830" i="1" s="1"/>
  <c r="V6457" i="1"/>
  <c r="R6457" i="1"/>
  <c r="Y6457" i="1" s="1"/>
  <c r="V6770" i="1"/>
  <c r="R6770" i="1"/>
  <c r="Y6770" i="1" s="1"/>
  <c r="R6838" i="1"/>
  <c r="Y6838" i="1" s="1"/>
  <c r="V6838" i="1"/>
  <c r="R6878" i="1"/>
  <c r="Y6878" i="1" s="1"/>
  <c r="V6878" i="1"/>
  <c r="R7025" i="1"/>
  <c r="Y7025" i="1" s="1"/>
  <c r="V7025" i="1"/>
  <c r="R8593" i="1"/>
  <c r="Y8593" i="1" s="1"/>
  <c r="V8593" i="1"/>
  <c r="V8689" i="1"/>
  <c r="R8689" i="1"/>
  <c r="Y8689" i="1" s="1"/>
  <c r="R8753" i="1"/>
  <c r="Y8753" i="1" s="1"/>
  <c r="V8753" i="1"/>
  <c r="V9845" i="1"/>
  <c r="R9845" i="1"/>
  <c r="Y9845" i="1" s="1"/>
  <c r="V344" i="1"/>
  <c r="R344" i="1"/>
  <c r="Y344" i="1" s="1"/>
  <c r="R508" i="1"/>
  <c r="Y508" i="1" s="1"/>
  <c r="V508" i="1"/>
  <c r="R380" i="1"/>
  <c r="Y380" i="1" s="1"/>
  <c r="V380" i="1"/>
  <c r="R1335" i="1"/>
  <c r="Y1335" i="1" s="1"/>
  <c r="V1335" i="1"/>
  <c r="V5842" i="1"/>
  <c r="R5842" i="1"/>
  <c r="Y5842" i="1" s="1"/>
  <c r="V5894" i="1"/>
  <c r="R5894" i="1"/>
  <c r="Y5894" i="1" s="1"/>
  <c r="V5682" i="1"/>
  <c r="R5682" i="1"/>
  <c r="Y5682" i="1" s="1"/>
  <c r="V5908" i="1"/>
  <c r="R5908" i="1"/>
  <c r="Y5908" i="1" s="1"/>
  <c r="R6946" i="1"/>
  <c r="Y6946" i="1" s="1"/>
  <c r="V6946" i="1"/>
  <c r="R6850" i="1"/>
  <c r="Y6850" i="1" s="1"/>
  <c r="V6850" i="1"/>
  <c r="R6918" i="1"/>
  <c r="Y6918" i="1" s="1"/>
  <c r="V6918" i="1"/>
  <c r="R7947" i="1"/>
  <c r="Y7947" i="1" s="1"/>
  <c r="V7947" i="1"/>
  <c r="R8075" i="1"/>
  <c r="Y8075" i="1" s="1"/>
  <c r="V8075" i="1"/>
  <c r="V4056" i="1"/>
  <c r="R4056" i="1"/>
  <c r="Y4056" i="1" s="1"/>
  <c r="V4072" i="1"/>
  <c r="R4072" i="1"/>
  <c r="Y4072" i="1" s="1"/>
  <c r="V4104" i="1"/>
  <c r="R4104" i="1"/>
  <c r="Y4104" i="1" s="1"/>
  <c r="V4120" i="1"/>
  <c r="R4120" i="1"/>
  <c r="Y4120" i="1" s="1"/>
  <c r="V4136" i="1"/>
  <c r="R4136" i="1"/>
  <c r="Y4136" i="1" s="1"/>
  <c r="V4168" i="1"/>
  <c r="R4168" i="1"/>
  <c r="Y4168" i="1" s="1"/>
  <c r="V4184" i="1"/>
  <c r="R4184" i="1"/>
  <c r="Y4184" i="1" s="1"/>
  <c r="V4200" i="1"/>
  <c r="R4200" i="1"/>
  <c r="Y4200" i="1" s="1"/>
  <c r="V4232" i="1"/>
  <c r="R4232" i="1"/>
  <c r="Y4232" i="1" s="1"/>
  <c r="V4248" i="1"/>
  <c r="R4248" i="1"/>
  <c r="Y4248" i="1" s="1"/>
  <c r="V4264" i="1"/>
  <c r="R4264" i="1"/>
  <c r="Y4264" i="1" s="1"/>
  <c r="R5359" i="1"/>
  <c r="Y5359" i="1" s="1"/>
  <c r="V5359" i="1"/>
  <c r="R6506" i="1"/>
  <c r="Y6506" i="1" s="1"/>
  <c r="V6506" i="1"/>
  <c r="V7231" i="1"/>
  <c r="R7231" i="1"/>
  <c r="Y7231" i="1" s="1"/>
  <c r="R7247" i="1"/>
  <c r="Y7247" i="1" s="1"/>
  <c r="V7247" i="1"/>
  <c r="V7263" i="1"/>
  <c r="R7263" i="1"/>
  <c r="Y7263" i="1" s="1"/>
  <c r="V7295" i="1"/>
  <c r="R7295" i="1"/>
  <c r="Y7295" i="1" s="1"/>
  <c r="R7311" i="1"/>
  <c r="Y7311" i="1" s="1"/>
  <c r="V7311" i="1"/>
  <c r="V7327" i="1"/>
  <c r="R7327" i="1"/>
  <c r="Y7327" i="1" s="1"/>
  <c r="R6422" i="1"/>
  <c r="Y6422" i="1" s="1"/>
  <c r="V6422" i="1"/>
  <c r="R6646" i="1"/>
  <c r="Y6646" i="1" s="1"/>
  <c r="V6646" i="1"/>
  <c r="R6710" i="1"/>
  <c r="Y6710" i="1" s="1"/>
  <c r="V6710" i="1"/>
  <c r="V1937" i="1"/>
  <c r="R1937" i="1"/>
  <c r="Y1937" i="1" s="1"/>
  <c r="R2741" i="1"/>
  <c r="Y2741" i="1" s="1"/>
  <c r="V2741" i="1"/>
  <c r="R3732" i="1"/>
  <c r="Y3732" i="1" s="1"/>
  <c r="V3732" i="1"/>
  <c r="V4788" i="1"/>
  <c r="R4788" i="1"/>
  <c r="Y4788" i="1" s="1"/>
  <c r="V4820" i="1"/>
  <c r="R4820" i="1"/>
  <c r="Y4820" i="1" s="1"/>
  <c r="V5940" i="1"/>
  <c r="R5940" i="1"/>
  <c r="Y5940" i="1" s="1"/>
  <c r="V6569" i="1"/>
  <c r="R6569" i="1"/>
  <c r="Y6569" i="1" s="1"/>
  <c r="V6697" i="1"/>
  <c r="R6697" i="1"/>
  <c r="Y6697" i="1" s="1"/>
  <c r="R6954" i="1"/>
  <c r="Y6954" i="1" s="1"/>
  <c r="V6954" i="1"/>
  <c r="V7145" i="1"/>
  <c r="R7145" i="1"/>
  <c r="Y7145" i="1" s="1"/>
  <c r="V7014" i="1"/>
  <c r="R7014" i="1"/>
  <c r="Y7014" i="1" s="1"/>
  <c r="R7041" i="1"/>
  <c r="Y7041" i="1" s="1"/>
  <c r="V7041" i="1"/>
  <c r="R7117" i="1"/>
  <c r="Y7117" i="1" s="1"/>
  <c r="V7117" i="1"/>
  <c r="R7177" i="1"/>
  <c r="Y7177" i="1" s="1"/>
  <c r="V7177" i="1"/>
  <c r="R7427" i="1"/>
  <c r="Y7427" i="1" s="1"/>
  <c r="V7427" i="1"/>
  <c r="R7843" i="1"/>
  <c r="Y7843" i="1" s="1"/>
  <c r="V7843" i="1"/>
  <c r="R8752" i="1"/>
  <c r="Y8752" i="1" s="1"/>
  <c r="V8752" i="1"/>
  <c r="V158" i="1"/>
  <c r="R158" i="1"/>
  <c r="Y158" i="1" s="1"/>
  <c r="V589" i="1"/>
  <c r="R589" i="1"/>
  <c r="Y589" i="1" s="1"/>
  <c r="R907" i="1"/>
  <c r="Y907" i="1" s="1"/>
  <c r="V907" i="1"/>
  <c r="R3540" i="1"/>
  <c r="Y3540" i="1" s="1"/>
  <c r="V3540" i="1"/>
  <c r="V4860" i="1"/>
  <c r="R4860" i="1"/>
  <c r="Y4860" i="1" s="1"/>
  <c r="R3624" i="1"/>
  <c r="Y3624" i="1" s="1"/>
  <c r="V3624" i="1"/>
  <c r="R3825" i="1"/>
  <c r="Y3825" i="1" s="1"/>
  <c r="V3825" i="1"/>
  <c r="R6962" i="1"/>
  <c r="Y6962" i="1" s="1"/>
  <c r="V6962" i="1"/>
  <c r="R7006" i="1"/>
  <c r="Y7006" i="1" s="1"/>
  <c r="V7006" i="1"/>
  <c r="R7547" i="1"/>
  <c r="Y7547" i="1" s="1"/>
  <c r="V7547" i="1"/>
  <c r="R7611" i="1"/>
  <c r="Y7611" i="1" s="1"/>
  <c r="V7611" i="1"/>
  <c r="R7675" i="1"/>
  <c r="Y7675" i="1" s="1"/>
  <c r="V7675" i="1"/>
  <c r="R7739" i="1"/>
  <c r="Y7739" i="1" s="1"/>
  <c r="V7739" i="1"/>
  <c r="R7225" i="1"/>
  <c r="Y7225" i="1" s="1"/>
  <c r="V7225" i="1"/>
  <c r="R6938" i="1"/>
  <c r="Y6938" i="1" s="1"/>
  <c r="V6938" i="1"/>
  <c r="V4904" i="1"/>
  <c r="R4904" i="1"/>
  <c r="Y4904" i="1" s="1"/>
  <c r="V4936" i="1"/>
  <c r="R4936" i="1"/>
  <c r="Y4936" i="1" s="1"/>
  <c r="R4947" i="1"/>
  <c r="Y4947" i="1" s="1"/>
  <c r="V4947" i="1"/>
  <c r="V5026" i="1"/>
  <c r="R5026" i="1"/>
  <c r="Y5026" i="1" s="1"/>
  <c r="V5042" i="1"/>
  <c r="R5042" i="1"/>
  <c r="Y5042" i="1" s="1"/>
  <c r="V5058" i="1"/>
  <c r="R5058" i="1"/>
  <c r="Y5058" i="1" s="1"/>
  <c r="V5090" i="1"/>
  <c r="R5090" i="1"/>
  <c r="Y5090" i="1" s="1"/>
  <c r="V5106" i="1"/>
  <c r="R5106" i="1"/>
  <c r="Y5106" i="1" s="1"/>
  <c r="V5122" i="1"/>
  <c r="R5122" i="1"/>
  <c r="Y5122" i="1" s="1"/>
  <c r="V5154" i="1"/>
  <c r="R5154" i="1"/>
  <c r="Y5154" i="1" s="1"/>
  <c r="V5170" i="1"/>
  <c r="R5170" i="1"/>
  <c r="Y5170" i="1" s="1"/>
  <c r="V5186" i="1"/>
  <c r="R5186" i="1"/>
  <c r="Y5186" i="1" s="1"/>
  <c r="V5218" i="1"/>
  <c r="R5218" i="1"/>
  <c r="Y5218" i="1" s="1"/>
  <c r="V5234" i="1"/>
  <c r="R5234" i="1"/>
  <c r="Y5234" i="1" s="1"/>
  <c r="V5250" i="1"/>
  <c r="R5250" i="1"/>
  <c r="Y5250" i="1" s="1"/>
  <c r="V5282" i="1"/>
  <c r="R5282" i="1"/>
  <c r="Y5282" i="1" s="1"/>
  <c r="V5298" i="1"/>
  <c r="R5298" i="1"/>
  <c r="Y5298" i="1" s="1"/>
  <c r="V6702" i="1"/>
  <c r="R6702" i="1"/>
  <c r="Y6702" i="1" s="1"/>
  <c r="V6734" i="1"/>
  <c r="R6734" i="1"/>
  <c r="Y6734" i="1" s="1"/>
  <c r="R6782" i="1"/>
  <c r="Y6782" i="1" s="1"/>
  <c r="V6782" i="1"/>
  <c r="R5427" i="1"/>
  <c r="Y5427" i="1" s="1"/>
  <c r="V5427" i="1"/>
  <c r="R8543" i="1"/>
  <c r="Y8543" i="1" s="1"/>
  <c r="V8543" i="1"/>
  <c r="R132" i="1"/>
  <c r="Y132" i="1" s="1"/>
  <c r="V132" i="1"/>
  <c r="R1187" i="1"/>
  <c r="Y1187" i="1" s="1"/>
  <c r="V1187" i="1"/>
  <c r="V1421" i="1"/>
  <c r="R1421" i="1"/>
  <c r="Y1421" i="1" s="1"/>
  <c r="V1921" i="1"/>
  <c r="R1921" i="1"/>
  <c r="Y1921" i="1" s="1"/>
  <c r="R3301" i="1"/>
  <c r="Y3301" i="1" s="1"/>
  <c r="V3301" i="1"/>
  <c r="V4876" i="1"/>
  <c r="R4876" i="1"/>
  <c r="Y4876" i="1" s="1"/>
  <c r="V6922" i="1"/>
  <c r="R6922" i="1"/>
  <c r="Y6922" i="1" s="1"/>
  <c r="V6826" i="1"/>
  <c r="R6826" i="1"/>
  <c r="Y6826" i="1" s="1"/>
  <c r="V5734" i="1"/>
  <c r="R5734" i="1"/>
  <c r="Y5734" i="1" s="1"/>
  <c r="R6902" i="1"/>
  <c r="Y6902" i="1" s="1"/>
  <c r="V6902" i="1"/>
  <c r="R7193" i="1"/>
  <c r="Y7193" i="1" s="1"/>
  <c r="V7193" i="1"/>
  <c r="V6894" i="1"/>
  <c r="R6894" i="1"/>
  <c r="Y6894" i="1" s="1"/>
  <c r="R8419" i="1"/>
  <c r="Y8419" i="1" s="1"/>
  <c r="V8419" i="1"/>
  <c r="O1265" i="1"/>
  <c r="O1297" i="1"/>
  <c r="O5632" i="1"/>
  <c r="O5648" i="1"/>
  <c r="O5664" i="1"/>
  <c r="O5680" i="1"/>
  <c r="O5696" i="1"/>
  <c r="O5712" i="1"/>
  <c r="O6920" i="1"/>
  <c r="O6984" i="1"/>
  <c r="O8529" i="1"/>
  <c r="O426" i="1"/>
  <c r="O967" i="1"/>
  <c r="O1679" i="1"/>
  <c r="O2104" i="1"/>
  <c r="O4324" i="1"/>
  <c r="O4966" i="1"/>
  <c r="O5369" i="1"/>
  <c r="O5378" i="1"/>
  <c r="O5401" i="1"/>
  <c r="O5410" i="1"/>
  <c r="O396" i="1"/>
  <c r="O6934" i="1"/>
  <c r="O7759" i="1"/>
  <c r="O7831" i="1"/>
  <c r="O8262" i="1"/>
  <c r="O8239" i="1"/>
  <c r="O8295" i="1"/>
  <c r="O9712" i="1"/>
  <c r="O954" i="1"/>
  <c r="O1062" i="1"/>
  <c r="O1573" i="1"/>
  <c r="O1714" i="1"/>
  <c r="O3165" i="1"/>
  <c r="O1143" i="1"/>
  <c r="O3177" i="1"/>
  <c r="O3265" i="1"/>
  <c r="R2069" i="1"/>
  <c r="Y2069" i="1" s="1"/>
  <c r="O7915" i="1"/>
  <c r="O1004" i="1"/>
  <c r="O1599" i="1"/>
  <c r="O3546" i="1"/>
  <c r="O3730" i="1"/>
  <c r="O3762" i="1"/>
  <c r="O5640" i="1"/>
  <c r="O5656" i="1"/>
  <c r="O5672" i="1"/>
  <c r="O5688" i="1"/>
  <c r="O5704" i="1"/>
  <c r="O5720" i="1"/>
  <c r="O6760" i="1"/>
  <c r="O6824" i="1"/>
  <c r="O6888" i="1"/>
  <c r="O6952" i="1"/>
  <c r="O7016" i="1"/>
  <c r="O1443" i="1"/>
  <c r="O1000" i="1"/>
  <c r="O3658" i="1"/>
  <c r="O1663" i="1"/>
  <c r="O1614" i="1"/>
  <c r="V1614" i="1" s="1"/>
  <c r="O2049" i="1"/>
  <c r="O4866" i="1"/>
  <c r="O4888" i="1"/>
  <c r="O4954" i="1"/>
  <c r="O4986" i="1"/>
  <c r="O5433" i="1"/>
  <c r="O5353" i="1"/>
  <c r="O5385" i="1"/>
  <c r="O2805" i="1"/>
  <c r="O7799" i="1"/>
  <c r="O7839" i="1"/>
  <c r="O1115" i="1"/>
  <c r="O1776" i="1"/>
  <c r="O2377" i="1"/>
  <c r="O2416" i="1"/>
  <c r="O2544" i="1"/>
  <c r="V4912" i="1"/>
  <c r="R4912" i="1"/>
  <c r="Y4912" i="1" s="1"/>
  <c r="V4944" i="1"/>
  <c r="R4944" i="1"/>
  <c r="Y4944" i="1" s="1"/>
  <c r="V4856" i="1"/>
  <c r="R4856" i="1"/>
  <c r="Y4856" i="1" s="1"/>
  <c r="R4883" i="1"/>
  <c r="Y4883" i="1" s="1"/>
  <c r="V4883" i="1"/>
  <c r="V5002" i="1"/>
  <c r="R5002" i="1"/>
  <c r="Y5002" i="1" s="1"/>
  <c r="V5018" i="1"/>
  <c r="R5018" i="1"/>
  <c r="Y5018" i="1" s="1"/>
  <c r="V5034" i="1"/>
  <c r="R5034" i="1"/>
  <c r="Y5034" i="1" s="1"/>
  <c r="V5050" i="1"/>
  <c r="R5050" i="1"/>
  <c r="Y5050" i="1" s="1"/>
  <c r="V5066" i="1"/>
  <c r="R5066" i="1"/>
  <c r="Y5066" i="1" s="1"/>
  <c r="V5082" i="1"/>
  <c r="R5082" i="1"/>
  <c r="Y5082" i="1" s="1"/>
  <c r="V5098" i="1"/>
  <c r="R5098" i="1"/>
  <c r="Y5098" i="1" s="1"/>
  <c r="V5114" i="1"/>
  <c r="R5114" i="1"/>
  <c r="Y5114" i="1" s="1"/>
  <c r="V5130" i="1"/>
  <c r="R5130" i="1"/>
  <c r="Y5130" i="1" s="1"/>
  <c r="V5146" i="1"/>
  <c r="R5146" i="1"/>
  <c r="Y5146" i="1" s="1"/>
  <c r="V5162" i="1"/>
  <c r="R5162" i="1"/>
  <c r="Y5162" i="1" s="1"/>
  <c r="V5178" i="1"/>
  <c r="R5178" i="1"/>
  <c r="Y5178" i="1" s="1"/>
  <c r="V5194" i="1"/>
  <c r="R5194" i="1"/>
  <c r="Y5194" i="1" s="1"/>
  <c r="V5210" i="1"/>
  <c r="R5210" i="1"/>
  <c r="Y5210" i="1" s="1"/>
  <c r="V5226" i="1"/>
  <c r="R5226" i="1"/>
  <c r="Y5226" i="1" s="1"/>
  <c r="V5242" i="1"/>
  <c r="R5242" i="1"/>
  <c r="Y5242" i="1" s="1"/>
  <c r="V5258" i="1"/>
  <c r="R5258" i="1"/>
  <c r="Y5258" i="1" s="1"/>
  <c r="V5274" i="1"/>
  <c r="R5274" i="1"/>
  <c r="Y5274" i="1" s="1"/>
  <c r="V5290" i="1"/>
  <c r="R5290" i="1"/>
  <c r="Y5290" i="1" s="1"/>
  <c r="V5306" i="1"/>
  <c r="R5306" i="1"/>
  <c r="Y5306" i="1" s="1"/>
  <c r="R7399" i="1"/>
  <c r="Y7399" i="1" s="1"/>
  <c r="V7399" i="1"/>
  <c r="R7407" i="1"/>
  <c r="Y7407" i="1" s="1"/>
  <c r="V7407" i="1"/>
  <c r="V8496" i="1"/>
  <c r="R8496" i="1"/>
  <c r="Y8496" i="1" s="1"/>
  <c r="V44" i="1"/>
  <c r="R44" i="1"/>
  <c r="Y44" i="1" s="1"/>
  <c r="V213" i="1"/>
  <c r="R213" i="1"/>
  <c r="Y213" i="1" s="1"/>
  <c r="R364" i="1"/>
  <c r="Y364" i="1" s="1"/>
  <c r="V364" i="1"/>
  <c r="R208" i="1"/>
  <c r="Y208" i="1" s="1"/>
  <c r="V208" i="1"/>
  <c r="R245" i="1"/>
  <c r="Y245" i="1" s="1"/>
  <c r="V245" i="1"/>
  <c r="V336" i="1"/>
  <c r="R336" i="1"/>
  <c r="Y336" i="1" s="1"/>
  <c r="R392" i="1"/>
  <c r="Y392" i="1" s="1"/>
  <c r="V392" i="1"/>
  <c r="R1026" i="1"/>
  <c r="Y1026" i="1" s="1"/>
  <c r="V1026" i="1"/>
  <c r="V687" i="1"/>
  <c r="R687" i="1"/>
  <c r="Y687" i="1" s="1"/>
  <c r="V893" i="1"/>
  <c r="R893" i="1"/>
  <c r="Y893" i="1" s="1"/>
  <c r="R1411" i="1"/>
  <c r="Y1411" i="1" s="1"/>
  <c r="V1411" i="1"/>
  <c r="R1953" i="1"/>
  <c r="Y1953" i="1" s="1"/>
  <c r="V1953" i="1"/>
  <c r="R1852" i="1"/>
  <c r="Y1852" i="1" s="1"/>
  <c r="V1852" i="1"/>
  <c r="V1905" i="1"/>
  <c r="R1905" i="1"/>
  <c r="Y1905" i="1" s="1"/>
  <c r="R3221" i="1"/>
  <c r="Y3221" i="1" s="1"/>
  <c r="V3221" i="1"/>
  <c r="V3858" i="1"/>
  <c r="R3858" i="1"/>
  <c r="Y3858" i="1" s="1"/>
  <c r="R3897" i="1"/>
  <c r="Y3897" i="1" s="1"/>
  <c r="V3897" i="1"/>
  <c r="V3922" i="1"/>
  <c r="R3922" i="1"/>
  <c r="Y3922" i="1" s="1"/>
  <c r="R3362" i="1"/>
  <c r="Y3362" i="1" s="1"/>
  <c r="V3362" i="1"/>
  <c r="V3874" i="1"/>
  <c r="R3874" i="1"/>
  <c r="Y3874" i="1" s="1"/>
  <c r="V3938" i="1"/>
  <c r="R3938" i="1"/>
  <c r="Y3938" i="1" s="1"/>
  <c r="R4835" i="1"/>
  <c r="Y4835" i="1" s="1"/>
  <c r="V4835" i="1"/>
  <c r="V4908" i="1"/>
  <c r="R4908" i="1"/>
  <c r="Y4908" i="1" s="1"/>
  <c r="R5015" i="1"/>
  <c r="Y5015" i="1" s="1"/>
  <c r="V5015" i="1"/>
  <c r="R5047" i="1"/>
  <c r="Y5047" i="1" s="1"/>
  <c r="V5047" i="1"/>
  <c r="R5079" i="1"/>
  <c r="Y5079" i="1" s="1"/>
  <c r="V5079" i="1"/>
  <c r="R5111" i="1"/>
  <c r="Y5111" i="1" s="1"/>
  <c r="V5111" i="1"/>
  <c r="R5143" i="1"/>
  <c r="Y5143" i="1" s="1"/>
  <c r="V5143" i="1"/>
  <c r="R5175" i="1"/>
  <c r="Y5175" i="1" s="1"/>
  <c r="V5175" i="1"/>
  <c r="R5207" i="1"/>
  <c r="Y5207" i="1" s="1"/>
  <c r="V5207" i="1"/>
  <c r="R5239" i="1"/>
  <c r="Y5239" i="1" s="1"/>
  <c r="V5239" i="1"/>
  <c r="R5271" i="1"/>
  <c r="Y5271" i="1" s="1"/>
  <c r="V5271" i="1"/>
  <c r="R5303" i="1"/>
  <c r="Y5303" i="1" s="1"/>
  <c r="V5303" i="1"/>
  <c r="R5335" i="1"/>
  <c r="Y5335" i="1" s="1"/>
  <c r="V5335" i="1"/>
  <c r="V5814" i="1"/>
  <c r="R5814" i="1"/>
  <c r="Y5814" i="1" s="1"/>
  <c r="V5838" i="1"/>
  <c r="R5838" i="1"/>
  <c r="Y5838" i="1" s="1"/>
  <c r="V6092" i="1"/>
  <c r="R6092" i="1"/>
  <c r="Y6092" i="1" s="1"/>
  <c r="V6401" i="1"/>
  <c r="R6401" i="1"/>
  <c r="Y6401" i="1" s="1"/>
  <c r="V6601" i="1"/>
  <c r="R6601" i="1"/>
  <c r="Y6601" i="1" s="1"/>
  <c r="V6633" i="1"/>
  <c r="R6633" i="1"/>
  <c r="Y6633" i="1" s="1"/>
  <c r="R6786" i="1"/>
  <c r="Y6786" i="1" s="1"/>
  <c r="V6786" i="1"/>
  <c r="V6842" i="1"/>
  <c r="R6842" i="1"/>
  <c r="Y6842" i="1" s="1"/>
  <c r="V6022" i="1"/>
  <c r="R6022" i="1"/>
  <c r="Y6022" i="1" s="1"/>
  <c r="R6794" i="1"/>
  <c r="Y6794" i="1" s="1"/>
  <c r="V6794" i="1"/>
  <c r="R6774" i="1"/>
  <c r="Y6774" i="1" s="1"/>
  <c r="V6774" i="1"/>
  <c r="R6914" i="1"/>
  <c r="Y6914" i="1" s="1"/>
  <c r="V6914" i="1"/>
  <c r="R7069" i="1"/>
  <c r="Y7069" i="1" s="1"/>
  <c r="V7069" i="1"/>
  <c r="R7133" i="1"/>
  <c r="Y7133" i="1" s="1"/>
  <c r="V7133" i="1"/>
  <c r="R7467" i="1"/>
  <c r="Y7467" i="1" s="1"/>
  <c r="V7467" i="1"/>
  <c r="R7555" i="1"/>
  <c r="Y7555" i="1" s="1"/>
  <c r="V7555" i="1"/>
  <c r="R7619" i="1"/>
  <c r="Y7619" i="1" s="1"/>
  <c r="V7619" i="1"/>
  <c r="R7683" i="1"/>
  <c r="Y7683" i="1" s="1"/>
  <c r="V7683" i="1"/>
  <c r="R7419" i="1"/>
  <c r="Y7419" i="1" s="1"/>
  <c r="V7419" i="1"/>
  <c r="R7443" i="1"/>
  <c r="Y7443" i="1" s="1"/>
  <c r="V7443" i="1"/>
  <c r="R7811" i="1"/>
  <c r="Y7811" i="1" s="1"/>
  <c r="V7811" i="1"/>
  <c r="R8476" i="1"/>
  <c r="Y8476" i="1" s="1"/>
  <c r="V8476" i="1"/>
  <c r="V9813" i="1"/>
  <c r="R9813" i="1"/>
  <c r="Y9813" i="1" s="1"/>
  <c r="V9877" i="1"/>
  <c r="R9877" i="1"/>
  <c r="Y9877" i="1" s="1"/>
  <c r="R1240" i="1"/>
  <c r="Y1240" i="1" s="1"/>
  <c r="V1240" i="1"/>
  <c r="R2686" i="1"/>
  <c r="Y2686" i="1" s="1"/>
  <c r="V2686" i="1"/>
  <c r="V4068" i="1"/>
  <c r="R4068" i="1"/>
  <c r="Y4068" i="1" s="1"/>
  <c r="V4084" i="1"/>
  <c r="R4084" i="1"/>
  <c r="Y4084" i="1" s="1"/>
  <c r="V4100" i="1"/>
  <c r="R4100" i="1"/>
  <c r="Y4100" i="1" s="1"/>
  <c r="V4116" i="1"/>
  <c r="R4116" i="1"/>
  <c r="Y4116" i="1" s="1"/>
  <c r="V4132" i="1"/>
  <c r="R4132" i="1"/>
  <c r="Y4132" i="1" s="1"/>
  <c r="V4148" i="1"/>
  <c r="R4148" i="1"/>
  <c r="Y4148" i="1" s="1"/>
  <c r="V4164" i="1"/>
  <c r="R4164" i="1"/>
  <c r="Y4164" i="1" s="1"/>
  <c r="V4180" i="1"/>
  <c r="R4180" i="1"/>
  <c r="Y4180" i="1" s="1"/>
  <c r="V4196" i="1"/>
  <c r="R4196" i="1"/>
  <c r="Y4196" i="1" s="1"/>
  <c r="V4212" i="1"/>
  <c r="R4212" i="1"/>
  <c r="Y4212" i="1" s="1"/>
  <c r="V4228" i="1"/>
  <c r="R4228" i="1"/>
  <c r="Y4228" i="1" s="1"/>
  <c r="V4244" i="1"/>
  <c r="R4244" i="1"/>
  <c r="Y4244" i="1" s="1"/>
  <c r="V4260" i="1"/>
  <c r="R4260" i="1"/>
  <c r="Y4260" i="1" s="1"/>
  <c r="V4888" i="1"/>
  <c r="R4888" i="1"/>
  <c r="Y4888" i="1" s="1"/>
  <c r="R8443" i="1"/>
  <c r="Y8443" i="1" s="1"/>
  <c r="V8443" i="1"/>
  <c r="V9233" i="1"/>
  <c r="R9233" i="1"/>
  <c r="Y9233" i="1" s="1"/>
  <c r="V9249" i="1"/>
  <c r="R9249" i="1"/>
  <c r="Y9249" i="1" s="1"/>
  <c r="V9265" i="1"/>
  <c r="R9265" i="1"/>
  <c r="Y9265" i="1" s="1"/>
  <c r="V9281" i="1"/>
  <c r="R9281" i="1"/>
  <c r="Y9281" i="1" s="1"/>
  <c r="V9297" i="1"/>
  <c r="R9297" i="1"/>
  <c r="Y9297" i="1" s="1"/>
  <c r="V9313" i="1"/>
  <c r="R9313" i="1"/>
  <c r="Y9313" i="1" s="1"/>
  <c r="V9329" i="1"/>
  <c r="R9329" i="1"/>
  <c r="Y9329" i="1" s="1"/>
  <c r="V9345" i="1"/>
  <c r="R9345" i="1"/>
  <c r="Y9345" i="1" s="1"/>
  <c r="V9361" i="1"/>
  <c r="R9361" i="1"/>
  <c r="Y9361" i="1" s="1"/>
  <c r="V9377" i="1"/>
  <c r="R9377" i="1"/>
  <c r="Y9377" i="1" s="1"/>
  <c r="V9393" i="1"/>
  <c r="R9393" i="1"/>
  <c r="Y9393" i="1" s="1"/>
  <c r="V9409" i="1"/>
  <c r="R9409" i="1"/>
  <c r="Y9409" i="1" s="1"/>
  <c r="V9425" i="1"/>
  <c r="R9425" i="1"/>
  <c r="Y9425" i="1" s="1"/>
  <c r="V9441" i="1"/>
  <c r="R9441" i="1"/>
  <c r="Y9441" i="1" s="1"/>
  <c r="V9457" i="1"/>
  <c r="R9457" i="1"/>
  <c r="Y9457" i="1" s="1"/>
  <c r="V9473" i="1"/>
  <c r="R9473" i="1"/>
  <c r="Y9473" i="1" s="1"/>
  <c r="V9489" i="1"/>
  <c r="R9489" i="1"/>
  <c r="Y9489" i="1" s="1"/>
  <c r="V9505" i="1"/>
  <c r="R9505" i="1"/>
  <c r="Y9505" i="1" s="1"/>
  <c r="V9521" i="1"/>
  <c r="R9521" i="1"/>
  <c r="Y9521" i="1" s="1"/>
  <c r="V9537" i="1"/>
  <c r="R9537" i="1"/>
  <c r="Y9537" i="1" s="1"/>
  <c r="V9553" i="1"/>
  <c r="R9553" i="1"/>
  <c r="Y9553" i="1" s="1"/>
  <c r="V9569" i="1"/>
  <c r="R9569" i="1"/>
  <c r="Y9569" i="1" s="1"/>
  <c r="V9585" i="1"/>
  <c r="R9585" i="1"/>
  <c r="Y9585" i="1" s="1"/>
  <c r="V9601" i="1"/>
  <c r="R9601" i="1"/>
  <c r="Y9601" i="1" s="1"/>
  <c r="V9617" i="1"/>
  <c r="R9617" i="1"/>
  <c r="Y9617" i="1" s="1"/>
  <c r="V9633" i="1"/>
  <c r="R9633" i="1"/>
  <c r="Y9633" i="1" s="1"/>
  <c r="V9649" i="1"/>
  <c r="R9649" i="1"/>
  <c r="Y9649" i="1" s="1"/>
  <c r="V9665" i="1"/>
  <c r="R9665" i="1"/>
  <c r="Y9665" i="1" s="1"/>
  <c r="V9681" i="1"/>
  <c r="R9681" i="1"/>
  <c r="Y9681" i="1" s="1"/>
  <c r="V9697" i="1"/>
  <c r="R9697" i="1"/>
  <c r="Y9697" i="1" s="1"/>
  <c r="V9713" i="1"/>
  <c r="R9713" i="1"/>
  <c r="Y9713" i="1" s="1"/>
  <c r="V9729" i="1"/>
  <c r="R9729" i="1"/>
  <c r="Y9729" i="1" s="1"/>
  <c r="V9745" i="1"/>
  <c r="R9745" i="1"/>
  <c r="Y9745" i="1" s="1"/>
  <c r="V9761" i="1"/>
  <c r="R9761" i="1"/>
  <c r="Y9761" i="1" s="1"/>
  <c r="V49" i="1"/>
  <c r="R49" i="1"/>
  <c r="Y49" i="1" s="1"/>
  <c r="R108" i="1"/>
  <c r="Y108" i="1" s="1"/>
  <c r="V108" i="1"/>
  <c r="R439" i="1"/>
  <c r="Y439" i="1" s="1"/>
  <c r="V439" i="1"/>
  <c r="V529" i="1"/>
  <c r="R529" i="1"/>
  <c r="Y529" i="1" s="1"/>
  <c r="V695" i="1"/>
  <c r="R695" i="1"/>
  <c r="Y695" i="1" s="1"/>
  <c r="V897" i="1"/>
  <c r="R897" i="1"/>
  <c r="Y897" i="1" s="1"/>
  <c r="R970" i="1"/>
  <c r="Y970" i="1" s="1"/>
  <c r="V970" i="1"/>
  <c r="V751" i="1"/>
  <c r="R751" i="1"/>
  <c r="Y751" i="1" s="1"/>
  <c r="R1151" i="1"/>
  <c r="Y1151" i="1" s="1"/>
  <c r="V1151" i="1"/>
  <c r="R1215" i="1"/>
  <c r="Y1215" i="1" s="1"/>
  <c r="V1215" i="1"/>
  <c r="V1275" i="1"/>
  <c r="R1275" i="1"/>
  <c r="Y1275" i="1" s="1"/>
  <c r="R1367" i="1"/>
  <c r="Y1367" i="1" s="1"/>
  <c r="V1367" i="1"/>
  <c r="R1597" i="1"/>
  <c r="Y1597" i="1" s="1"/>
  <c r="V1597" i="1"/>
  <c r="R1509" i="1"/>
  <c r="Y1509" i="1" s="1"/>
  <c r="V1509" i="1"/>
  <c r="R2085" i="1"/>
  <c r="Y2085" i="1" s="1"/>
  <c r="V2085" i="1"/>
  <c r="R2289" i="1"/>
  <c r="Y2289" i="1" s="1"/>
  <c r="V2289" i="1"/>
  <c r="R2625" i="1"/>
  <c r="Y2625" i="1" s="1"/>
  <c r="V2625" i="1"/>
  <c r="R2689" i="1"/>
  <c r="Y2689" i="1" s="1"/>
  <c r="V2689" i="1"/>
  <c r="R2853" i="1"/>
  <c r="Y2853" i="1" s="1"/>
  <c r="V2853" i="1"/>
  <c r="R3298" i="1"/>
  <c r="Y3298" i="1" s="1"/>
  <c r="V3298" i="1"/>
  <c r="R3290" i="1"/>
  <c r="Y3290" i="1" s="1"/>
  <c r="V3290" i="1"/>
  <c r="R3354" i="1"/>
  <c r="Y3354" i="1" s="1"/>
  <c r="V3354" i="1"/>
  <c r="R3668" i="1"/>
  <c r="Y3668" i="1" s="1"/>
  <c r="V3668" i="1"/>
  <c r="V4804" i="1"/>
  <c r="R4804" i="1"/>
  <c r="Y4804" i="1" s="1"/>
  <c r="V5023" i="1"/>
  <c r="R5023" i="1"/>
  <c r="Y5023" i="1" s="1"/>
  <c r="V5055" i="1"/>
  <c r="R5055" i="1"/>
  <c r="Y5055" i="1" s="1"/>
  <c r="V5087" i="1"/>
  <c r="R5087" i="1"/>
  <c r="Y5087" i="1" s="1"/>
  <c r="V5119" i="1"/>
  <c r="R5119" i="1"/>
  <c r="Y5119" i="1" s="1"/>
  <c r="V5151" i="1"/>
  <c r="R5151" i="1"/>
  <c r="Y5151" i="1" s="1"/>
  <c r="V5183" i="1"/>
  <c r="R5183" i="1"/>
  <c r="Y5183" i="1" s="1"/>
  <c r="V5215" i="1"/>
  <c r="R5215" i="1"/>
  <c r="Y5215" i="1" s="1"/>
  <c r="R5247" i="1"/>
  <c r="Y5247" i="1" s="1"/>
  <c r="V5247" i="1"/>
  <c r="R5279" i="1"/>
  <c r="Y5279" i="1" s="1"/>
  <c r="V5279" i="1"/>
  <c r="R5311" i="1"/>
  <c r="Y5311" i="1" s="1"/>
  <c r="V5311" i="1"/>
  <c r="R5343" i="1"/>
  <c r="Y5343" i="1" s="1"/>
  <c r="V5343" i="1"/>
  <c r="V4948" i="1"/>
  <c r="R4948" i="1"/>
  <c r="Y4948" i="1" s="1"/>
  <c r="V5638" i="1"/>
  <c r="R5638" i="1"/>
  <c r="Y5638" i="1" s="1"/>
  <c r="V5762" i="1"/>
  <c r="R5762" i="1"/>
  <c r="Y5762" i="1" s="1"/>
  <c r="V5686" i="1"/>
  <c r="R5686" i="1"/>
  <c r="Y5686" i="1" s="1"/>
  <c r="V5746" i="1"/>
  <c r="R5746" i="1"/>
  <c r="Y5746" i="1" s="1"/>
  <c r="V6036" i="1"/>
  <c r="R6036" i="1"/>
  <c r="Y6036" i="1" s="1"/>
  <c r="R6886" i="1"/>
  <c r="Y6886" i="1" s="1"/>
  <c r="V6886" i="1"/>
  <c r="V5972" i="1"/>
  <c r="R5972" i="1"/>
  <c r="Y5972" i="1" s="1"/>
  <c r="V6930" i="1"/>
  <c r="R6930" i="1"/>
  <c r="Y6930" i="1" s="1"/>
  <c r="R6966" i="1"/>
  <c r="Y6966" i="1" s="1"/>
  <c r="V6966" i="1"/>
  <c r="R7081" i="1"/>
  <c r="Y7081" i="1" s="1"/>
  <c r="V7081" i="1"/>
  <c r="R7475" i="1"/>
  <c r="Y7475" i="1" s="1"/>
  <c r="V7475" i="1"/>
  <c r="R7635" i="1"/>
  <c r="Y7635" i="1" s="1"/>
  <c r="V7635" i="1"/>
  <c r="R7451" i="1"/>
  <c r="Y7451" i="1" s="1"/>
  <c r="V7451" i="1"/>
  <c r="R7755" i="1"/>
  <c r="Y7755" i="1" s="1"/>
  <c r="V7755" i="1"/>
  <c r="R8768" i="1"/>
  <c r="Y8768" i="1" s="1"/>
  <c r="V8768" i="1"/>
  <c r="R8399" i="1"/>
  <c r="Y8399" i="1" s="1"/>
  <c r="V8399" i="1"/>
  <c r="V8641" i="1"/>
  <c r="R8641" i="1"/>
  <c r="Y8641" i="1" s="1"/>
  <c r="V8705" i="1"/>
  <c r="R8705" i="1"/>
  <c r="Y8705" i="1" s="1"/>
  <c r="V8769" i="1"/>
  <c r="R8769" i="1"/>
  <c r="Y8769" i="1" s="1"/>
  <c r="R307" i="1"/>
  <c r="Y307" i="1" s="1"/>
  <c r="V307" i="1"/>
  <c r="V2118" i="1"/>
  <c r="R2118" i="1"/>
  <c r="Y2118" i="1" s="1"/>
  <c r="V2182" i="1"/>
  <c r="R2182" i="1"/>
  <c r="Y2182" i="1" s="1"/>
  <c r="R2246" i="1"/>
  <c r="Y2246" i="1" s="1"/>
  <c r="V2246" i="1"/>
  <c r="V2710" i="1"/>
  <c r="R2710" i="1"/>
  <c r="Y2710" i="1" s="1"/>
  <c r="V2774" i="1"/>
  <c r="R2774" i="1"/>
  <c r="Y2774" i="1" s="1"/>
  <c r="V2838" i="1"/>
  <c r="R2838" i="1"/>
  <c r="Y2838" i="1" s="1"/>
  <c r="V2906" i="1"/>
  <c r="R2906" i="1"/>
  <c r="Y2906" i="1" s="1"/>
  <c r="V2938" i="1"/>
  <c r="R2938" i="1"/>
  <c r="Y2938" i="1" s="1"/>
  <c r="V2970" i="1"/>
  <c r="R2970" i="1"/>
  <c r="Y2970" i="1" s="1"/>
  <c r="V3002" i="1"/>
  <c r="R3002" i="1"/>
  <c r="Y3002" i="1" s="1"/>
  <c r="V3034" i="1"/>
  <c r="R3034" i="1"/>
  <c r="Y3034" i="1" s="1"/>
  <c r="V3066" i="1"/>
  <c r="R3066" i="1"/>
  <c r="Y3066" i="1" s="1"/>
  <c r="V3090" i="1"/>
  <c r="R3090" i="1"/>
  <c r="Y3090" i="1" s="1"/>
  <c r="V3106" i="1"/>
  <c r="R3106" i="1"/>
  <c r="Y3106" i="1" s="1"/>
  <c r="V3872" i="1"/>
  <c r="R3872" i="1"/>
  <c r="Y3872" i="1" s="1"/>
  <c r="V3904" i="1"/>
  <c r="R3904" i="1"/>
  <c r="Y3904" i="1" s="1"/>
  <c r="V3936" i="1"/>
  <c r="R3936" i="1"/>
  <c r="Y3936" i="1" s="1"/>
  <c r="V9985" i="1"/>
  <c r="R9985" i="1"/>
  <c r="Y9985" i="1" s="1"/>
  <c r="R342" i="1"/>
  <c r="Y342" i="1" s="1"/>
  <c r="V342" i="1"/>
  <c r="R232" i="1"/>
  <c r="Y232" i="1" s="1"/>
  <c r="V232" i="1"/>
  <c r="V166" i="1"/>
  <c r="R166" i="1"/>
  <c r="Y166" i="1" s="1"/>
  <c r="R326" i="1"/>
  <c r="Y326" i="1" s="1"/>
  <c r="V326" i="1"/>
  <c r="V565" i="1"/>
  <c r="R565" i="1"/>
  <c r="Y565" i="1" s="1"/>
  <c r="R825" i="1"/>
  <c r="Y825" i="1" s="1"/>
  <c r="V825" i="1"/>
  <c r="V1465" i="1"/>
  <c r="R1465" i="1"/>
  <c r="Y1465" i="1" s="1"/>
  <c r="R1179" i="1"/>
  <c r="Y1179" i="1" s="1"/>
  <c r="V1179" i="1"/>
  <c r="R1195" i="1"/>
  <c r="Y1195" i="1" s="1"/>
  <c r="V1195" i="1"/>
  <c r="R1207" i="1"/>
  <c r="Y1207" i="1" s="1"/>
  <c r="V1207" i="1"/>
  <c r="V1397" i="1"/>
  <c r="R1397" i="1"/>
  <c r="Y1397" i="1" s="1"/>
  <c r="V1453" i="1"/>
  <c r="R1453" i="1"/>
  <c r="Y1453" i="1" s="1"/>
  <c r="V1889" i="1"/>
  <c r="R1889" i="1"/>
  <c r="Y1889" i="1" s="1"/>
  <c r="R2373" i="1"/>
  <c r="Y2373" i="1" s="1"/>
  <c r="V2373" i="1"/>
  <c r="R2565" i="1"/>
  <c r="Y2565" i="1" s="1"/>
  <c r="V2565" i="1"/>
  <c r="R2609" i="1"/>
  <c r="Y2609" i="1" s="1"/>
  <c r="V2609" i="1"/>
  <c r="V3842" i="1"/>
  <c r="R3842" i="1"/>
  <c r="Y3842" i="1" s="1"/>
  <c r="V3906" i="1"/>
  <c r="R3906" i="1"/>
  <c r="Y3906" i="1" s="1"/>
  <c r="R3365" i="1"/>
  <c r="Y3365" i="1" s="1"/>
  <c r="V3365" i="1"/>
  <c r="V3398" i="1"/>
  <c r="R3398" i="1"/>
  <c r="Y3398" i="1" s="1"/>
  <c r="R3496" i="1"/>
  <c r="Y3496" i="1" s="1"/>
  <c r="V3496" i="1"/>
  <c r="R3556" i="1"/>
  <c r="Y3556" i="1" s="1"/>
  <c r="V3556" i="1"/>
  <c r="R4819" i="1"/>
  <c r="Y4819" i="1" s="1"/>
  <c r="V4819" i="1"/>
  <c r="V4924" i="1"/>
  <c r="R4924" i="1"/>
  <c r="Y4924" i="1" s="1"/>
  <c r="R4999" i="1"/>
  <c r="Y4999" i="1" s="1"/>
  <c r="V4999" i="1"/>
  <c r="R5031" i="1"/>
  <c r="Y5031" i="1" s="1"/>
  <c r="V5031" i="1"/>
  <c r="R5063" i="1"/>
  <c r="Y5063" i="1" s="1"/>
  <c r="V5063" i="1"/>
  <c r="R5095" i="1"/>
  <c r="Y5095" i="1" s="1"/>
  <c r="V5095" i="1"/>
  <c r="R5127" i="1"/>
  <c r="Y5127" i="1" s="1"/>
  <c r="V5127" i="1"/>
  <c r="R5159" i="1"/>
  <c r="Y5159" i="1" s="1"/>
  <c r="V5159" i="1"/>
  <c r="R5191" i="1"/>
  <c r="Y5191" i="1" s="1"/>
  <c r="V5191" i="1"/>
  <c r="R5223" i="1"/>
  <c r="Y5223" i="1" s="1"/>
  <c r="V5223" i="1"/>
  <c r="R5255" i="1"/>
  <c r="Y5255" i="1" s="1"/>
  <c r="V5255" i="1"/>
  <c r="R5287" i="1"/>
  <c r="Y5287" i="1" s="1"/>
  <c r="V5287" i="1"/>
  <c r="R5319" i="1"/>
  <c r="Y5319" i="1" s="1"/>
  <c r="V5319" i="1"/>
  <c r="V4916" i="1"/>
  <c r="R4916" i="1"/>
  <c r="Y4916" i="1" s="1"/>
  <c r="V5702" i="1"/>
  <c r="R5702" i="1"/>
  <c r="Y5702" i="1" s="1"/>
  <c r="V5766" i="1"/>
  <c r="R5766" i="1"/>
  <c r="Y5766" i="1" s="1"/>
  <c r="V5634" i="1"/>
  <c r="R5634" i="1"/>
  <c r="Y5634" i="1" s="1"/>
  <c r="V5750" i="1"/>
  <c r="R5750" i="1"/>
  <c r="Y5750" i="1" s="1"/>
  <c r="V5846" i="1"/>
  <c r="R5846" i="1"/>
  <c r="Y5846" i="1" s="1"/>
  <c r="V6156" i="1"/>
  <c r="R6156" i="1"/>
  <c r="Y6156" i="1" s="1"/>
  <c r="V6353" i="1"/>
  <c r="R6353" i="1"/>
  <c r="Y6353" i="1" s="1"/>
  <c r="V6433" i="1"/>
  <c r="R6433" i="1"/>
  <c r="Y6433" i="1" s="1"/>
  <c r="V6617" i="1"/>
  <c r="R6617" i="1"/>
  <c r="Y6617" i="1" s="1"/>
  <c r="V6649" i="1"/>
  <c r="R6649" i="1"/>
  <c r="Y6649" i="1" s="1"/>
  <c r="R6754" i="1"/>
  <c r="Y6754" i="1" s="1"/>
  <c r="V6754" i="1"/>
  <c r="R6898" i="1"/>
  <c r="Y6898" i="1" s="1"/>
  <c r="V6898" i="1"/>
  <c r="V6004" i="1"/>
  <c r="R6004" i="1"/>
  <c r="Y6004" i="1" s="1"/>
  <c r="V6076" i="1"/>
  <c r="R6076" i="1"/>
  <c r="Y6076" i="1" s="1"/>
  <c r="V6585" i="1"/>
  <c r="R6585" i="1"/>
  <c r="Y6585" i="1" s="1"/>
  <c r="R6818" i="1"/>
  <c r="Y6818" i="1" s="1"/>
  <c r="V6818" i="1"/>
  <c r="V6854" i="1"/>
  <c r="R6854" i="1"/>
  <c r="Y6854" i="1" s="1"/>
  <c r="V5958" i="1"/>
  <c r="R5958" i="1"/>
  <c r="Y5958" i="1" s="1"/>
  <c r="V6681" i="1"/>
  <c r="R6681" i="1"/>
  <c r="Y6681" i="1" s="1"/>
  <c r="R7169" i="1"/>
  <c r="Y7169" i="1" s="1"/>
  <c r="V7169" i="1"/>
  <c r="R7523" i="1"/>
  <c r="Y7523" i="1" s="1"/>
  <c r="V7523" i="1"/>
  <c r="R7587" i="1"/>
  <c r="Y7587" i="1" s="1"/>
  <c r="V7587" i="1"/>
  <c r="R7651" i="1"/>
  <c r="Y7651" i="1" s="1"/>
  <c r="V7651" i="1"/>
  <c r="R7715" i="1"/>
  <c r="Y7715" i="1" s="1"/>
  <c r="V7715" i="1"/>
  <c r="V6982" i="1"/>
  <c r="R6982" i="1"/>
  <c r="Y6982" i="1" s="1"/>
  <c r="R7459" i="1"/>
  <c r="Y7459" i="1" s="1"/>
  <c r="V7459" i="1"/>
  <c r="R8704" i="1"/>
  <c r="Y8704" i="1" s="1"/>
  <c r="V8704" i="1"/>
  <c r="R8291" i="1"/>
  <c r="Y8291" i="1" s="1"/>
  <c r="V8291" i="1"/>
  <c r="R8355" i="1"/>
  <c r="Y8355" i="1" s="1"/>
  <c r="V8355" i="1"/>
  <c r="V9949" i="1"/>
  <c r="R9949" i="1"/>
  <c r="Y9949" i="1" s="1"/>
  <c r="V9781" i="1"/>
  <c r="R9781" i="1"/>
  <c r="Y9781" i="1" s="1"/>
  <c r="V9909" i="1"/>
  <c r="R9909" i="1"/>
  <c r="Y9909" i="1" s="1"/>
  <c r="R967" i="1"/>
  <c r="Y967" i="1" s="1"/>
  <c r="V967" i="1"/>
  <c r="R1372" i="1"/>
  <c r="Y1372" i="1" s="1"/>
  <c r="V1372" i="1"/>
  <c r="V4708" i="1"/>
  <c r="R4708" i="1"/>
  <c r="Y4708" i="1" s="1"/>
  <c r="V4772" i="1"/>
  <c r="R4772" i="1"/>
  <c r="Y4772" i="1" s="1"/>
  <c r="V4700" i="1"/>
  <c r="R4700" i="1"/>
  <c r="Y4700" i="1" s="1"/>
  <c r="V4764" i="1"/>
  <c r="R4764" i="1"/>
  <c r="Y4764" i="1" s="1"/>
  <c r="V5550" i="1"/>
  <c r="R5550" i="1"/>
  <c r="Y5550" i="1" s="1"/>
  <c r="V5566" i="1"/>
  <c r="R5566" i="1"/>
  <c r="Y5566" i="1" s="1"/>
  <c r="V5582" i="1"/>
  <c r="R5582" i="1"/>
  <c r="Y5582" i="1" s="1"/>
  <c r="V5598" i="1"/>
  <c r="R5598" i="1"/>
  <c r="Y5598" i="1" s="1"/>
  <c r="V5614" i="1"/>
  <c r="R5614" i="1"/>
  <c r="Y5614" i="1" s="1"/>
  <c r="R6494" i="1"/>
  <c r="Y6494" i="1" s="1"/>
  <c r="V6494" i="1"/>
  <c r="R6798" i="1"/>
  <c r="Y6798" i="1" s="1"/>
  <c r="V6798" i="1"/>
  <c r="V7070" i="1"/>
  <c r="R7070" i="1"/>
  <c r="Y7070" i="1" s="1"/>
  <c r="R7235" i="1"/>
  <c r="Y7235" i="1" s="1"/>
  <c r="V7235" i="1"/>
  <c r="R7251" i="1"/>
  <c r="Y7251" i="1" s="1"/>
  <c r="V7251" i="1"/>
  <c r="R7267" i="1"/>
  <c r="Y7267" i="1" s="1"/>
  <c r="V7267" i="1"/>
  <c r="R7283" i="1"/>
  <c r="Y7283" i="1" s="1"/>
  <c r="V7283" i="1"/>
  <c r="R7299" i="1"/>
  <c r="Y7299" i="1" s="1"/>
  <c r="V7299" i="1"/>
  <c r="R7315" i="1"/>
  <c r="Y7315" i="1" s="1"/>
  <c r="V7315" i="1"/>
  <c r="R7331" i="1"/>
  <c r="Y7331" i="1" s="1"/>
  <c r="V7331" i="1"/>
  <c r="R5347" i="1"/>
  <c r="Y5347" i="1" s="1"/>
  <c r="V5347" i="1"/>
  <c r="V6374" i="1"/>
  <c r="R6374" i="1"/>
  <c r="Y6374" i="1" s="1"/>
  <c r="V6406" i="1"/>
  <c r="R6406" i="1"/>
  <c r="Y6406" i="1" s="1"/>
  <c r="R6630" i="1"/>
  <c r="Y6630" i="1" s="1"/>
  <c r="V6630" i="1"/>
  <c r="R6694" i="1"/>
  <c r="Y6694" i="1" s="1"/>
  <c r="V6694" i="1"/>
  <c r="V7042" i="1"/>
  <c r="R7042" i="1"/>
  <c r="Y7042" i="1" s="1"/>
  <c r="V30" i="1"/>
  <c r="R30" i="1"/>
  <c r="Y30" i="1" s="1"/>
  <c r="R360" i="1"/>
  <c r="Y360" i="1" s="1"/>
  <c r="V360" i="1"/>
  <c r="V581" i="1"/>
  <c r="R581" i="1"/>
  <c r="Y581" i="1" s="1"/>
  <c r="R520" i="1"/>
  <c r="Y520" i="1" s="1"/>
  <c r="V520" i="1"/>
  <c r="R532" i="1"/>
  <c r="Y532" i="1" s="1"/>
  <c r="V532" i="1"/>
  <c r="V719" i="1"/>
  <c r="R719" i="1"/>
  <c r="Y719" i="1" s="1"/>
  <c r="R857" i="1"/>
  <c r="Y857" i="1" s="1"/>
  <c r="V857" i="1"/>
  <c r="V1032" i="1"/>
  <c r="R1032" i="1"/>
  <c r="Y1032" i="1" s="1"/>
  <c r="R938" i="1"/>
  <c r="Y938" i="1" s="1"/>
  <c r="V938" i="1"/>
  <c r="R1022" i="1"/>
  <c r="Y1022" i="1" s="1"/>
  <c r="V1022" i="1"/>
  <c r="V727" i="1"/>
  <c r="R727" i="1"/>
  <c r="Y727" i="1" s="1"/>
  <c r="R1086" i="1"/>
  <c r="Y1086" i="1" s="1"/>
  <c r="V1086" i="1"/>
  <c r="R1123" i="1"/>
  <c r="Y1123" i="1" s="1"/>
  <c r="V1123" i="1"/>
  <c r="V1135" i="1"/>
  <c r="R1135" i="1"/>
  <c r="Y1135" i="1" s="1"/>
  <c r="R1380" i="1"/>
  <c r="Y1380" i="1" s="1"/>
  <c r="V1380" i="1"/>
  <c r="R1617" i="1"/>
  <c r="Y1617" i="1" s="1"/>
  <c r="V1617" i="1"/>
  <c r="R2169" i="1"/>
  <c r="Y2169" i="1" s="1"/>
  <c r="V2169" i="1"/>
  <c r="R2657" i="1"/>
  <c r="Y2657" i="1" s="1"/>
  <c r="V2657" i="1"/>
  <c r="R3185" i="1"/>
  <c r="Y3185" i="1" s="1"/>
  <c r="V3185" i="1"/>
  <c r="R3700" i="1"/>
  <c r="Y3700" i="1" s="1"/>
  <c r="V3700" i="1"/>
  <c r="R3764" i="1"/>
  <c r="Y3764" i="1" s="1"/>
  <c r="V3764" i="1"/>
  <c r="R3828" i="1"/>
  <c r="Y3828" i="1" s="1"/>
  <c r="V3828" i="1"/>
  <c r="V4892" i="1"/>
  <c r="R4892" i="1"/>
  <c r="Y4892" i="1" s="1"/>
  <c r="V4940" i="1"/>
  <c r="R4940" i="1"/>
  <c r="Y4940" i="1" s="1"/>
  <c r="V5007" i="1"/>
  <c r="R5007" i="1"/>
  <c r="Y5007" i="1" s="1"/>
  <c r="V5039" i="1"/>
  <c r="R5039" i="1"/>
  <c r="Y5039" i="1" s="1"/>
  <c r="V5071" i="1"/>
  <c r="R5071" i="1"/>
  <c r="Y5071" i="1" s="1"/>
  <c r="V5103" i="1"/>
  <c r="R5103" i="1"/>
  <c r="Y5103" i="1" s="1"/>
  <c r="V5135" i="1"/>
  <c r="R5135" i="1"/>
  <c r="Y5135" i="1" s="1"/>
  <c r="V5167" i="1"/>
  <c r="R5167" i="1"/>
  <c r="Y5167" i="1" s="1"/>
  <c r="V5199" i="1"/>
  <c r="R5199" i="1"/>
  <c r="Y5199" i="1" s="1"/>
  <c r="R5231" i="1"/>
  <c r="Y5231" i="1" s="1"/>
  <c r="V5231" i="1"/>
  <c r="R5263" i="1"/>
  <c r="Y5263" i="1" s="1"/>
  <c r="V5263" i="1"/>
  <c r="R5295" i="1"/>
  <c r="Y5295" i="1" s="1"/>
  <c r="V5295" i="1"/>
  <c r="R5327" i="1"/>
  <c r="Y5327" i="1" s="1"/>
  <c r="V5327" i="1"/>
  <c r="V4806" i="1"/>
  <c r="R4806" i="1"/>
  <c r="Y4806" i="1" s="1"/>
  <c r="V4836" i="1"/>
  <c r="R4836" i="1"/>
  <c r="Y4836" i="1" s="1"/>
  <c r="V4884" i="1"/>
  <c r="R4884" i="1"/>
  <c r="Y4884" i="1" s="1"/>
  <c r="V5650" i="1"/>
  <c r="R5650" i="1"/>
  <c r="Y5650" i="1" s="1"/>
  <c r="V5810" i="1"/>
  <c r="R5810" i="1"/>
  <c r="Y5810" i="1" s="1"/>
  <c r="V6489" i="1"/>
  <c r="R6489" i="1"/>
  <c r="Y6489" i="1" s="1"/>
  <c r="R6910" i="1"/>
  <c r="Y6910" i="1" s="1"/>
  <c r="V6910" i="1"/>
  <c r="V6926" i="1"/>
  <c r="R6926" i="1"/>
  <c r="Y6926" i="1" s="1"/>
  <c r="R7539" i="1"/>
  <c r="Y7539" i="1" s="1"/>
  <c r="V7539" i="1"/>
  <c r="R7603" i="1"/>
  <c r="Y7603" i="1" s="1"/>
  <c r="V7603" i="1"/>
  <c r="R7667" i="1"/>
  <c r="Y7667" i="1" s="1"/>
  <c r="V7667" i="1"/>
  <c r="R7731" i="1"/>
  <c r="Y7731" i="1" s="1"/>
  <c r="V7731" i="1"/>
  <c r="R6942" i="1"/>
  <c r="Y6942" i="1" s="1"/>
  <c r="V6942" i="1"/>
  <c r="R7779" i="1"/>
  <c r="Y7779" i="1" s="1"/>
  <c r="V7779" i="1"/>
  <c r="R8315" i="1"/>
  <c r="Y8315" i="1" s="1"/>
  <c r="V8315" i="1"/>
  <c r="R8640" i="1"/>
  <c r="Y8640" i="1" s="1"/>
  <c r="V8640" i="1"/>
  <c r="V9797" i="1"/>
  <c r="R9797" i="1"/>
  <c r="Y9797" i="1" s="1"/>
  <c r="V9861" i="1"/>
  <c r="R9861" i="1"/>
  <c r="Y9861" i="1" s="1"/>
  <c r="O95" i="1"/>
  <c r="O430" i="1"/>
  <c r="O530" i="1"/>
  <c r="O855" i="1"/>
  <c r="O1024" i="1"/>
  <c r="O1050" i="1"/>
  <c r="O1082" i="1"/>
  <c r="O1241" i="1"/>
  <c r="O1042" i="1"/>
  <c r="R1268" i="1"/>
  <c r="Y1268" i="1" s="1"/>
  <c r="O1333" i="1"/>
  <c r="O1365" i="1"/>
  <c r="O1189" i="1"/>
  <c r="O1205" i="1"/>
  <c r="O1237" i="1"/>
  <c r="O2219" i="1"/>
  <c r="O2235" i="1"/>
  <c r="O3071" i="1"/>
  <c r="O3079" i="1"/>
  <c r="O3271" i="1"/>
  <c r="O3287" i="1"/>
  <c r="O3534" i="1"/>
  <c r="R9998" i="1"/>
  <c r="Y9998" i="1" s="1"/>
  <c r="R258" i="1"/>
  <c r="Y258" i="1" s="1"/>
  <c r="O146" i="1"/>
  <c r="O138" i="1"/>
  <c r="O308" i="1"/>
  <c r="O831" i="1"/>
  <c r="O1233" i="1"/>
  <c r="O3674" i="1"/>
  <c r="O6808" i="1"/>
  <c r="O6840" i="1"/>
  <c r="O6904" i="1"/>
  <c r="O6968" i="1"/>
  <c r="O6788" i="1"/>
  <c r="O6852" i="1"/>
  <c r="O6916" i="1"/>
  <c r="O6980" i="1"/>
  <c r="O7019" i="1"/>
  <c r="O7027" i="1"/>
  <c r="O7035" i="1"/>
  <c r="O7043" i="1"/>
  <c r="O7051" i="1"/>
  <c r="O7059" i="1"/>
  <c r="O7067" i="1"/>
  <c r="O7075" i="1"/>
  <c r="O7083" i="1"/>
  <c r="O7091" i="1"/>
  <c r="O7099" i="1"/>
  <c r="O7107" i="1"/>
  <c r="O7115" i="1"/>
  <c r="O7123" i="1"/>
  <c r="O7131" i="1"/>
  <c r="O7139" i="1"/>
  <c r="O6816" i="1"/>
  <c r="O6912" i="1"/>
  <c r="O6976" i="1"/>
  <c r="O7008" i="1"/>
  <c r="O6828" i="1"/>
  <c r="O6892" i="1"/>
  <c r="O6956" i="1"/>
  <c r="R10006" i="1"/>
  <c r="Y10006" i="1" s="1"/>
  <c r="O8373" i="1"/>
  <c r="O8405" i="1"/>
  <c r="O8437" i="1"/>
  <c r="O8393" i="1"/>
  <c r="O8457" i="1"/>
  <c r="O8509" i="1"/>
  <c r="O8573" i="1"/>
  <c r="O8465" i="1"/>
  <c r="O1642" i="1"/>
  <c r="O2065" i="1"/>
  <c r="O3178" i="1"/>
  <c r="O4288" i="1"/>
  <c r="O4320" i="1"/>
  <c r="O4352" i="1"/>
  <c r="O4384" i="1"/>
  <c r="O4364" i="1"/>
  <c r="O4396" i="1"/>
  <c r="O4922" i="1"/>
  <c r="O4962" i="1"/>
  <c r="O4994" i="1"/>
  <c r="O4882" i="1"/>
  <c r="O4982" i="1"/>
  <c r="O5326" i="1"/>
  <c r="O5342" i="1"/>
  <c r="O5350" i="1"/>
  <c r="O5382" i="1"/>
  <c r="O5414" i="1"/>
  <c r="O7347" i="1"/>
  <c r="O7363" i="1"/>
  <c r="R266" i="1"/>
  <c r="Y266" i="1" s="1"/>
  <c r="R2417" i="1"/>
  <c r="Y2417" i="1" s="1"/>
  <c r="R2545" i="1"/>
  <c r="Y2545" i="1" s="1"/>
  <c r="O83" i="1"/>
  <c r="O91" i="1"/>
  <c r="O205" i="1"/>
  <c r="O526" i="1"/>
  <c r="O522" i="1"/>
  <c r="O1066" i="1"/>
  <c r="O1113" i="1"/>
  <c r="O1058" i="1"/>
  <c r="R1316" i="1"/>
  <c r="Y1316" i="1" s="1"/>
  <c r="O1109" i="1"/>
  <c r="O1157" i="1"/>
  <c r="O3766" i="1"/>
  <c r="O3830" i="1"/>
  <c r="O3662" i="1"/>
  <c r="O3758" i="1"/>
  <c r="O3490" i="1"/>
  <c r="O3634" i="1"/>
  <c r="O6792" i="1"/>
  <c r="R8380" i="1"/>
  <c r="Y8380" i="1" s="1"/>
  <c r="O3146" i="1"/>
  <c r="O3162" i="1"/>
  <c r="O3186" i="1"/>
  <c r="O4958" i="1"/>
  <c r="O4990" i="1"/>
  <c r="O5358" i="1"/>
  <c r="O5390" i="1"/>
  <c r="O5422" i="1"/>
  <c r="O5322" i="1"/>
  <c r="O5338" i="1"/>
  <c r="O5362" i="1"/>
  <c r="O5394" i="1"/>
  <c r="O5417" i="1"/>
  <c r="O5437" i="1"/>
  <c r="O7351" i="1"/>
  <c r="R240" i="1"/>
  <c r="Y240" i="1" s="1"/>
  <c r="R1788" i="1"/>
  <c r="Y1788" i="1" s="1"/>
  <c r="O2832" i="1"/>
  <c r="O7758" i="1"/>
  <c r="O7830" i="1"/>
  <c r="O7815" i="1"/>
  <c r="O8255" i="1"/>
  <c r="O8310" i="1"/>
  <c r="O8247" i="1"/>
  <c r="O8303" i="1"/>
  <c r="O26" i="1"/>
  <c r="O288" i="1"/>
  <c r="O863" i="1"/>
  <c r="R999" i="1"/>
  <c r="Y999" i="1" s="1"/>
  <c r="O1193" i="1"/>
  <c r="O1321" i="1"/>
  <c r="O1361" i="1"/>
  <c r="O2319" i="1"/>
  <c r="O2327" i="1"/>
  <c r="O3259" i="1"/>
  <c r="O3275" i="1"/>
  <c r="O3738" i="1"/>
  <c r="O3646" i="1"/>
  <c r="O3742" i="1"/>
  <c r="O6936" i="1"/>
  <c r="O6848" i="1"/>
  <c r="O6880" i="1"/>
  <c r="O6944" i="1"/>
  <c r="O6764" i="1"/>
  <c r="O6796" i="1"/>
  <c r="O6860" i="1"/>
  <c r="O6924" i="1"/>
  <c r="O6988" i="1"/>
  <c r="R9990" i="1"/>
  <c r="Y9990" i="1" s="1"/>
  <c r="R9982" i="1"/>
  <c r="Y9982" i="1" s="1"/>
  <c r="O140" i="1"/>
  <c r="O966" i="1"/>
  <c r="O1633" i="1"/>
  <c r="O1671" i="1"/>
  <c r="V1671" i="1" s="1"/>
  <c r="O1613" i="1"/>
  <c r="O2072" i="1"/>
  <c r="O3147" i="1"/>
  <c r="O3163" i="1"/>
  <c r="O4946" i="1"/>
  <c r="O5357" i="1"/>
  <c r="O5389" i="1"/>
  <c r="O5421" i="1"/>
  <c r="O5425" i="1"/>
  <c r="R250" i="1"/>
  <c r="Y250" i="1" s="1"/>
  <c r="O1070" i="1"/>
  <c r="R1973" i="1"/>
  <c r="Y1973" i="1" s="1"/>
  <c r="R1641" i="1"/>
  <c r="Y1641" i="1" s="1"/>
  <c r="V1641" i="1"/>
  <c r="R2481" i="1"/>
  <c r="Y2481" i="1" s="1"/>
  <c r="O7747" i="1"/>
  <c r="O7791" i="1"/>
  <c r="O7782" i="1"/>
  <c r="O7847" i="1"/>
  <c r="O7766" i="1"/>
  <c r="O7823" i="1"/>
  <c r="O7806" i="1"/>
  <c r="O8263" i="1"/>
  <c r="O8318" i="1"/>
  <c r="O8238" i="1"/>
  <c r="O8294" i="1"/>
  <c r="O8286" i="1"/>
  <c r="O8278" i="1"/>
  <c r="O8327" i="1"/>
  <c r="O9744" i="1"/>
  <c r="V38" i="1"/>
  <c r="R38" i="1"/>
  <c r="Y38" i="1" s="1"/>
  <c r="V63" i="1"/>
  <c r="R63" i="1"/>
  <c r="Y63" i="1" s="1"/>
  <c r="V74" i="1"/>
  <c r="R74" i="1"/>
  <c r="Y74" i="1" s="1"/>
  <c r="V82" i="1"/>
  <c r="R82" i="1"/>
  <c r="Y82" i="1" s="1"/>
  <c r="V102" i="1"/>
  <c r="R102" i="1"/>
  <c r="Y102" i="1" s="1"/>
  <c r="V48" i="1"/>
  <c r="R48" i="1"/>
  <c r="Y48" i="1" s="1"/>
  <c r="V56" i="1"/>
  <c r="R56" i="1"/>
  <c r="Y56" i="1" s="1"/>
  <c r="R164" i="1"/>
  <c r="Y164" i="1" s="1"/>
  <c r="V164" i="1"/>
  <c r="V171" i="1"/>
  <c r="R171" i="1"/>
  <c r="Y171" i="1" s="1"/>
  <c r="R207" i="1"/>
  <c r="Y207" i="1" s="1"/>
  <c r="V207" i="1"/>
  <c r="R290" i="1"/>
  <c r="Y290" i="1" s="1"/>
  <c r="V290" i="1"/>
  <c r="V459" i="1"/>
  <c r="R459" i="1"/>
  <c r="Y459" i="1" s="1"/>
  <c r="R525" i="1"/>
  <c r="Y525" i="1" s="1"/>
  <c r="V525" i="1"/>
  <c r="R585" i="1"/>
  <c r="Y585" i="1" s="1"/>
  <c r="V585" i="1"/>
  <c r="R351" i="1"/>
  <c r="Y351" i="1" s="1"/>
  <c r="V351" i="1"/>
  <c r="R388" i="1"/>
  <c r="Y388" i="1" s="1"/>
  <c r="V388" i="1"/>
  <c r="R500" i="1"/>
  <c r="Y500" i="1" s="1"/>
  <c r="V500" i="1"/>
  <c r="V709" i="1"/>
  <c r="R709" i="1"/>
  <c r="Y709" i="1" s="1"/>
  <c r="V769" i="1"/>
  <c r="R769" i="1"/>
  <c r="Y769" i="1" s="1"/>
  <c r="V801" i="1"/>
  <c r="R801" i="1"/>
  <c r="Y801" i="1" s="1"/>
  <c r="R833" i="1"/>
  <c r="Y833" i="1" s="1"/>
  <c r="V833" i="1"/>
  <c r="R865" i="1"/>
  <c r="Y865" i="1" s="1"/>
  <c r="V865" i="1"/>
  <c r="R690" i="1"/>
  <c r="Y690" i="1" s="1"/>
  <c r="V690" i="1"/>
  <c r="R734" i="1"/>
  <c r="Y734" i="1" s="1"/>
  <c r="V734" i="1"/>
  <c r="R754" i="1"/>
  <c r="Y754" i="1" s="1"/>
  <c r="V754" i="1"/>
  <c r="R772" i="1"/>
  <c r="Y772" i="1" s="1"/>
  <c r="V772" i="1"/>
  <c r="R900" i="1"/>
  <c r="Y900" i="1" s="1"/>
  <c r="V900" i="1"/>
  <c r="R1030" i="1"/>
  <c r="Y1030" i="1" s="1"/>
  <c r="V1030" i="1"/>
  <c r="R1103" i="1"/>
  <c r="Y1103" i="1" s="1"/>
  <c r="V1103" i="1"/>
  <c r="R1112" i="1"/>
  <c r="Y1112" i="1" s="1"/>
  <c r="V1112" i="1"/>
  <c r="R1147" i="1"/>
  <c r="Y1147" i="1" s="1"/>
  <c r="V1147" i="1"/>
  <c r="V1175" i="1"/>
  <c r="R1175" i="1"/>
  <c r="Y1175" i="1" s="1"/>
  <c r="R1425" i="1"/>
  <c r="Y1425" i="1" s="1"/>
  <c r="V1425" i="1"/>
  <c r="V1445" i="1"/>
  <c r="R1445" i="1"/>
  <c r="Y1445" i="1" s="1"/>
  <c r="R1272" i="1"/>
  <c r="Y1272" i="1" s="1"/>
  <c r="V1272" i="1"/>
  <c r="R1327" i="1"/>
  <c r="Y1327" i="1" s="1"/>
  <c r="V1327" i="1"/>
  <c r="V1340" i="1"/>
  <c r="R1340" i="1"/>
  <c r="Y1340" i="1" s="1"/>
  <c r="R1403" i="1"/>
  <c r="Y1403" i="1" s="1"/>
  <c r="V1403" i="1"/>
  <c r="R1436" i="1"/>
  <c r="Y1436" i="1" s="1"/>
  <c r="V1436" i="1"/>
  <c r="V1695" i="1"/>
  <c r="R1695" i="1"/>
  <c r="Y1695" i="1" s="1"/>
  <c r="V1727" i="1"/>
  <c r="R1727" i="1"/>
  <c r="Y1727" i="1" s="1"/>
  <c r="R1769" i="1"/>
  <c r="Y1769" i="1" s="1"/>
  <c r="V1769" i="1"/>
  <c r="V1833" i="1"/>
  <c r="R1833" i="1"/>
  <c r="Y1833" i="1" s="1"/>
  <c r="R2002" i="1"/>
  <c r="Y2002" i="1" s="1"/>
  <c r="V2002" i="1"/>
  <c r="R1800" i="1"/>
  <c r="Y1800" i="1" s="1"/>
  <c r="V1800" i="1"/>
  <c r="R1935" i="1"/>
  <c r="Y1935" i="1" s="1"/>
  <c r="V1935" i="1"/>
  <c r="R2017" i="1"/>
  <c r="Y2017" i="1" s="1"/>
  <c r="V2017" i="1"/>
  <c r="V2106" i="1"/>
  <c r="R2106" i="1"/>
  <c r="Y2106" i="1" s="1"/>
  <c r="V2170" i="1"/>
  <c r="R2170" i="1"/>
  <c r="Y2170" i="1" s="1"/>
  <c r="V2234" i="1"/>
  <c r="R2234" i="1"/>
  <c r="Y2234" i="1" s="1"/>
  <c r="R2254" i="1"/>
  <c r="Y2254" i="1" s="1"/>
  <c r="V2254" i="1"/>
  <c r="R2270" i="1"/>
  <c r="Y2270" i="1" s="1"/>
  <c r="V2270" i="1"/>
  <c r="R2286" i="1"/>
  <c r="Y2286" i="1" s="1"/>
  <c r="V2286" i="1"/>
  <c r="R2302" i="1"/>
  <c r="Y2302" i="1" s="1"/>
  <c r="V2302" i="1"/>
  <c r="R2318" i="1"/>
  <c r="Y2318" i="1" s="1"/>
  <c r="V2318" i="1"/>
  <c r="R2334" i="1"/>
  <c r="Y2334" i="1" s="1"/>
  <c r="V2334" i="1"/>
  <c r="R2366" i="1"/>
  <c r="Y2366" i="1" s="1"/>
  <c r="V2366" i="1"/>
  <c r="R2430" i="1"/>
  <c r="Y2430" i="1" s="1"/>
  <c r="V2430" i="1"/>
  <c r="R2494" i="1"/>
  <c r="Y2494" i="1" s="1"/>
  <c r="V2494" i="1"/>
  <c r="R2558" i="1"/>
  <c r="Y2558" i="1" s="1"/>
  <c r="V2558" i="1"/>
  <c r="R2121" i="1"/>
  <c r="Y2121" i="1" s="1"/>
  <c r="V2121" i="1"/>
  <c r="R2153" i="1"/>
  <c r="Y2153" i="1" s="1"/>
  <c r="V2153" i="1"/>
  <c r="R2301" i="1"/>
  <c r="Y2301" i="1" s="1"/>
  <c r="V2301" i="1"/>
  <c r="R2317" i="1"/>
  <c r="Y2317" i="1" s="1"/>
  <c r="V2317" i="1"/>
  <c r="R2333" i="1"/>
  <c r="Y2333" i="1" s="1"/>
  <c r="V2333" i="1"/>
  <c r="R2365" i="1"/>
  <c r="Y2365" i="1" s="1"/>
  <c r="V2365" i="1"/>
  <c r="R2397" i="1"/>
  <c r="Y2397" i="1" s="1"/>
  <c r="V2397" i="1"/>
  <c r="R2429" i="1"/>
  <c r="Y2429" i="1" s="1"/>
  <c r="V2429" i="1"/>
  <c r="R2461" i="1"/>
  <c r="Y2461" i="1" s="1"/>
  <c r="V2461" i="1"/>
  <c r="R2493" i="1"/>
  <c r="Y2493" i="1" s="1"/>
  <c r="V2493" i="1"/>
  <c r="R2525" i="1"/>
  <c r="Y2525" i="1" s="1"/>
  <c r="V2525" i="1"/>
  <c r="R2557" i="1"/>
  <c r="Y2557" i="1" s="1"/>
  <c r="V2557" i="1"/>
  <c r="V2902" i="1"/>
  <c r="R2902" i="1"/>
  <c r="Y2902" i="1" s="1"/>
  <c r="V2918" i="1"/>
  <c r="R2918" i="1"/>
  <c r="Y2918" i="1" s="1"/>
  <c r="V2934" i="1"/>
  <c r="R2934" i="1"/>
  <c r="Y2934" i="1" s="1"/>
  <c r="V2950" i="1"/>
  <c r="R2950" i="1"/>
  <c r="Y2950" i="1" s="1"/>
  <c r="V2966" i="1"/>
  <c r="R2966" i="1"/>
  <c r="Y2966" i="1" s="1"/>
  <c r="V2982" i="1"/>
  <c r="R2982" i="1"/>
  <c r="Y2982" i="1" s="1"/>
  <c r="V2998" i="1"/>
  <c r="R2998" i="1"/>
  <c r="Y2998" i="1" s="1"/>
  <c r="V3014" i="1"/>
  <c r="R3014" i="1"/>
  <c r="Y3014" i="1" s="1"/>
  <c r="V3030" i="1"/>
  <c r="R3030" i="1"/>
  <c r="Y3030" i="1" s="1"/>
  <c r="V3046" i="1"/>
  <c r="R3046" i="1"/>
  <c r="Y3046" i="1" s="1"/>
  <c r="V3062" i="1"/>
  <c r="R3062" i="1"/>
  <c r="Y3062" i="1" s="1"/>
  <c r="V3078" i="1"/>
  <c r="R3078" i="1"/>
  <c r="Y3078" i="1" s="1"/>
  <c r="R3093" i="1"/>
  <c r="Y3093" i="1" s="1"/>
  <c r="V3093" i="1"/>
  <c r="V3198" i="1"/>
  <c r="R3198" i="1"/>
  <c r="Y3198" i="1" s="1"/>
  <c r="R3262" i="1"/>
  <c r="Y3262" i="1" s="1"/>
  <c r="V3262" i="1"/>
  <c r="V3310" i="1"/>
  <c r="R3310" i="1"/>
  <c r="Y3310" i="1" s="1"/>
  <c r="V3342" i="1"/>
  <c r="R3342" i="1"/>
  <c r="Y3342" i="1" s="1"/>
  <c r="V3374" i="1"/>
  <c r="R3374" i="1"/>
  <c r="Y3374" i="1" s="1"/>
  <c r="R3213" i="1"/>
  <c r="Y3213" i="1" s="1"/>
  <c r="V3213" i="1"/>
  <c r="R3245" i="1"/>
  <c r="Y3245" i="1" s="1"/>
  <c r="V3245" i="1"/>
  <c r="R3293" i="1"/>
  <c r="Y3293" i="1" s="1"/>
  <c r="V3293" i="1"/>
  <c r="R3357" i="1"/>
  <c r="Y3357" i="1" s="1"/>
  <c r="V3357" i="1"/>
  <c r="R3457" i="1"/>
  <c r="Y3457" i="1" s="1"/>
  <c r="V3457" i="1"/>
  <c r="R3493" i="1"/>
  <c r="Y3493" i="1" s="1"/>
  <c r="V3493" i="1"/>
  <c r="V3302" i="1"/>
  <c r="R3302" i="1"/>
  <c r="Y3302" i="1" s="1"/>
  <c r="V3334" i="1"/>
  <c r="R3334" i="1"/>
  <c r="Y3334" i="1" s="1"/>
  <c r="V3366" i="1"/>
  <c r="R3366" i="1"/>
  <c r="Y3366" i="1" s="1"/>
  <c r="R3544" i="1"/>
  <c r="Y3544" i="1" s="1"/>
  <c r="V3544" i="1"/>
  <c r="V3834" i="1"/>
  <c r="R3834" i="1"/>
  <c r="Y3834" i="1" s="1"/>
  <c r="V3866" i="1"/>
  <c r="R3866" i="1"/>
  <c r="Y3866" i="1" s="1"/>
  <c r="V3898" i="1"/>
  <c r="R3898" i="1"/>
  <c r="Y3898" i="1" s="1"/>
  <c r="V3930" i="1"/>
  <c r="R3930" i="1"/>
  <c r="Y3930" i="1" s="1"/>
  <c r="V3560" i="1"/>
  <c r="R3560" i="1"/>
  <c r="Y3560" i="1" s="1"/>
  <c r="R3588" i="1"/>
  <c r="Y3588" i="1" s="1"/>
  <c r="V3588" i="1"/>
  <c r="R3685" i="1"/>
  <c r="Y3685" i="1" s="1"/>
  <c r="V3685" i="1"/>
  <c r="R3704" i="1"/>
  <c r="Y3704" i="1" s="1"/>
  <c r="V3704" i="1"/>
  <c r="R3716" i="1"/>
  <c r="Y3716" i="1" s="1"/>
  <c r="V3716" i="1"/>
  <c r="R3821" i="1"/>
  <c r="Y3821" i="1" s="1"/>
  <c r="V3821" i="1"/>
  <c r="V3862" i="1"/>
  <c r="R3862" i="1"/>
  <c r="Y3862" i="1" s="1"/>
  <c r="V3878" i="1"/>
  <c r="R3878" i="1"/>
  <c r="Y3878" i="1" s="1"/>
  <c r="V3894" i="1"/>
  <c r="R3894" i="1"/>
  <c r="Y3894" i="1" s="1"/>
  <c r="V3910" i="1"/>
  <c r="R3910" i="1"/>
  <c r="Y3910" i="1" s="1"/>
  <c r="V3926" i="1"/>
  <c r="R3926" i="1"/>
  <c r="Y3926" i="1" s="1"/>
  <c r="V3942" i="1"/>
  <c r="R3942" i="1"/>
  <c r="Y3942" i="1" s="1"/>
  <c r="R4843" i="1"/>
  <c r="Y4843" i="1" s="1"/>
  <c r="V4843" i="1"/>
  <c r="V5910" i="1"/>
  <c r="R5910" i="1"/>
  <c r="Y5910" i="1" s="1"/>
  <c r="V5974" i="1"/>
  <c r="R5974" i="1"/>
  <c r="Y5974" i="1" s="1"/>
  <c r="V6038" i="1"/>
  <c r="R6038" i="1"/>
  <c r="Y6038" i="1" s="1"/>
  <c r="R6114" i="1"/>
  <c r="Y6114" i="1" s="1"/>
  <c r="V6114" i="1"/>
  <c r="R6178" i="1"/>
  <c r="Y6178" i="1" s="1"/>
  <c r="V6178" i="1"/>
  <c r="R6242" i="1"/>
  <c r="Y6242" i="1" s="1"/>
  <c r="V6242" i="1"/>
  <c r="R5631" i="1"/>
  <c r="Y5631" i="1" s="1"/>
  <c r="V5631" i="1"/>
  <c r="V5678" i="1"/>
  <c r="R5678" i="1"/>
  <c r="Y5678" i="1" s="1"/>
  <c r="R5695" i="1"/>
  <c r="Y5695" i="1" s="1"/>
  <c r="V5695" i="1"/>
  <c r="V5742" i="1"/>
  <c r="R5742" i="1"/>
  <c r="Y5742" i="1" s="1"/>
  <c r="R5759" i="1"/>
  <c r="Y5759" i="1" s="1"/>
  <c r="V5759" i="1"/>
  <c r="V5806" i="1"/>
  <c r="R5806" i="1"/>
  <c r="Y5806" i="1" s="1"/>
  <c r="R5823" i="1"/>
  <c r="Y5823" i="1" s="1"/>
  <c r="V5823" i="1"/>
  <c r="R5855" i="1"/>
  <c r="Y5855" i="1" s="1"/>
  <c r="V5855" i="1"/>
  <c r="V5892" i="1"/>
  <c r="R5892" i="1"/>
  <c r="Y5892" i="1" s="1"/>
  <c r="V5988" i="1"/>
  <c r="R5988" i="1"/>
  <c r="Y5988" i="1" s="1"/>
  <c r="R6075" i="1"/>
  <c r="Y6075" i="1" s="1"/>
  <c r="V6075" i="1"/>
  <c r="V6095" i="1"/>
  <c r="R6095" i="1"/>
  <c r="Y6095" i="1" s="1"/>
  <c r="V6116" i="1"/>
  <c r="R6116" i="1"/>
  <c r="Y6116" i="1" s="1"/>
  <c r="V6132" i="1"/>
  <c r="R6132" i="1"/>
  <c r="Y6132" i="1" s="1"/>
  <c r="V6148" i="1"/>
  <c r="R6148" i="1"/>
  <c r="Y6148" i="1" s="1"/>
  <c r="V6164" i="1"/>
  <c r="R6164" i="1"/>
  <c r="Y6164" i="1" s="1"/>
  <c r="R6814" i="1"/>
  <c r="Y6814" i="1" s="1"/>
  <c r="V6814" i="1"/>
  <c r="V6974" i="1"/>
  <c r="R6974" i="1"/>
  <c r="Y6974" i="1" s="1"/>
  <c r="V7038" i="1"/>
  <c r="R7038" i="1"/>
  <c r="Y7038" i="1" s="1"/>
  <c r="R5635" i="1"/>
  <c r="Y5635" i="1" s="1"/>
  <c r="V5635" i="1"/>
  <c r="R5699" i="1"/>
  <c r="Y5699" i="1" s="1"/>
  <c r="V5699" i="1"/>
  <c r="V6465" i="1"/>
  <c r="R6465" i="1"/>
  <c r="Y6465" i="1" s="1"/>
  <c r="V6689" i="1"/>
  <c r="R6689" i="1"/>
  <c r="Y6689" i="1" s="1"/>
  <c r="R7073" i="1"/>
  <c r="Y7073" i="1" s="1"/>
  <c r="V7073" i="1"/>
  <c r="R7181" i="1"/>
  <c r="Y7181" i="1" s="1"/>
  <c r="V7181" i="1"/>
  <c r="V6525" i="1"/>
  <c r="R6525" i="1"/>
  <c r="Y6525" i="1" s="1"/>
  <c r="V6637" i="1"/>
  <c r="R6637" i="1"/>
  <c r="Y6637" i="1" s="1"/>
  <c r="V6701" i="1"/>
  <c r="R6701" i="1"/>
  <c r="Y6701" i="1" s="1"/>
  <c r="V7029" i="1"/>
  <c r="R7029" i="1"/>
  <c r="Y7029" i="1" s="1"/>
  <c r="R7093" i="1"/>
  <c r="Y7093" i="1" s="1"/>
  <c r="V7093" i="1"/>
  <c r="R7109" i="1"/>
  <c r="Y7109" i="1" s="1"/>
  <c r="V7109" i="1"/>
  <c r="R7125" i="1"/>
  <c r="Y7125" i="1" s="1"/>
  <c r="V7125" i="1"/>
  <c r="R7141" i="1"/>
  <c r="Y7141" i="1" s="1"/>
  <c r="V7141" i="1"/>
  <c r="V8605" i="1"/>
  <c r="R8605" i="1"/>
  <c r="Y8605" i="1" s="1"/>
  <c r="V8637" i="1"/>
  <c r="R8637" i="1"/>
  <c r="Y8637" i="1" s="1"/>
  <c r="V8669" i="1"/>
  <c r="R8669" i="1"/>
  <c r="Y8669" i="1" s="1"/>
  <c r="V8701" i="1"/>
  <c r="R8701" i="1"/>
  <c r="Y8701" i="1" s="1"/>
  <c r="V8733" i="1"/>
  <c r="R8733" i="1"/>
  <c r="Y8733" i="1" s="1"/>
  <c r="V8765" i="1"/>
  <c r="R8765" i="1"/>
  <c r="Y8765" i="1" s="1"/>
  <c r="R8455" i="1"/>
  <c r="Y8455" i="1" s="1"/>
  <c r="V8455" i="1"/>
  <c r="R8503" i="1"/>
  <c r="Y8503" i="1" s="1"/>
  <c r="V8503" i="1"/>
  <c r="R8572" i="1"/>
  <c r="Y8572" i="1" s="1"/>
  <c r="V8572" i="1"/>
  <c r="R8616" i="1"/>
  <c r="Y8616" i="1" s="1"/>
  <c r="V8616" i="1"/>
  <c r="R8680" i="1"/>
  <c r="Y8680" i="1" s="1"/>
  <c r="V8680" i="1"/>
  <c r="R8744" i="1"/>
  <c r="Y8744" i="1" s="1"/>
  <c r="V8744" i="1"/>
  <c r="V9977" i="1"/>
  <c r="R9977" i="1"/>
  <c r="Y9977" i="1" s="1"/>
  <c r="V10001" i="1"/>
  <c r="R10001" i="1"/>
  <c r="Y10001" i="1" s="1"/>
  <c r="V40" i="1"/>
  <c r="R40" i="1"/>
  <c r="Y40" i="1" s="1"/>
  <c r="V94" i="1"/>
  <c r="R94" i="1"/>
  <c r="Y94" i="1" s="1"/>
  <c r="V110" i="1"/>
  <c r="R110" i="1"/>
  <c r="Y110" i="1" s="1"/>
  <c r="V124" i="1"/>
  <c r="R124" i="1"/>
  <c r="Y124" i="1" s="1"/>
  <c r="R161" i="1"/>
  <c r="Y161" i="1" s="1"/>
  <c r="V161" i="1"/>
  <c r="R165" i="1"/>
  <c r="Y165" i="1" s="1"/>
  <c r="V165" i="1"/>
  <c r="R235" i="1"/>
  <c r="Y235" i="1" s="1"/>
  <c r="V235" i="1"/>
  <c r="R298" i="1"/>
  <c r="Y298" i="1" s="1"/>
  <c r="V298" i="1"/>
  <c r="R347" i="1"/>
  <c r="Y347" i="1" s="1"/>
  <c r="V347" i="1"/>
  <c r="V467" i="1"/>
  <c r="R467" i="1"/>
  <c r="Y467" i="1" s="1"/>
  <c r="V517" i="1"/>
  <c r="R517" i="1"/>
  <c r="Y517" i="1" s="1"/>
  <c r="V553" i="1"/>
  <c r="R553" i="1"/>
  <c r="Y553" i="1" s="1"/>
  <c r="V573" i="1"/>
  <c r="R573" i="1"/>
  <c r="Y573" i="1" s="1"/>
  <c r="R372" i="1"/>
  <c r="Y372" i="1" s="1"/>
  <c r="V372" i="1"/>
  <c r="R399" i="1"/>
  <c r="Y399" i="1" s="1"/>
  <c r="V399" i="1"/>
  <c r="R576" i="1"/>
  <c r="Y576" i="1" s="1"/>
  <c r="V576" i="1"/>
  <c r="R725" i="1"/>
  <c r="Y725" i="1" s="1"/>
  <c r="V725" i="1"/>
  <c r="R873" i="1"/>
  <c r="Y873" i="1" s="1"/>
  <c r="V873" i="1"/>
  <c r="R881" i="1"/>
  <c r="Y881" i="1" s="1"/>
  <c r="V881" i="1"/>
  <c r="R889" i="1"/>
  <c r="Y889" i="1" s="1"/>
  <c r="V889" i="1"/>
  <c r="V909" i="1"/>
  <c r="R909" i="1"/>
  <c r="Y909" i="1" s="1"/>
  <c r="R650" i="1"/>
  <c r="Y650" i="1" s="1"/>
  <c r="V650" i="1"/>
  <c r="R658" i="1"/>
  <c r="Y658" i="1" s="1"/>
  <c r="V658" i="1"/>
  <c r="R666" i="1"/>
  <c r="Y666" i="1" s="1"/>
  <c r="V666" i="1"/>
  <c r="R718" i="1"/>
  <c r="Y718" i="1" s="1"/>
  <c r="V718" i="1"/>
  <c r="R738" i="1"/>
  <c r="Y738" i="1" s="1"/>
  <c r="V738" i="1"/>
  <c r="R756" i="1"/>
  <c r="Y756" i="1" s="1"/>
  <c r="V756" i="1"/>
  <c r="R837" i="1"/>
  <c r="Y837" i="1" s="1"/>
  <c r="V837" i="1"/>
  <c r="R869" i="1"/>
  <c r="Y869" i="1" s="1"/>
  <c r="V869" i="1"/>
  <c r="V1048" i="1"/>
  <c r="R1048" i="1"/>
  <c r="Y1048" i="1" s="1"/>
  <c r="V1064" i="1"/>
  <c r="R1064" i="1"/>
  <c r="Y1064" i="1" s="1"/>
  <c r="V1080" i="1"/>
  <c r="R1080" i="1"/>
  <c r="Y1080" i="1" s="1"/>
  <c r="R1031" i="1"/>
  <c r="Y1031" i="1" s="1"/>
  <c r="V1031" i="1"/>
  <c r="R1167" i="1"/>
  <c r="Y1167" i="1" s="1"/>
  <c r="V1167" i="1"/>
  <c r="R1176" i="1"/>
  <c r="Y1176" i="1" s="1"/>
  <c r="V1176" i="1"/>
  <c r="R1211" i="1"/>
  <c r="Y1211" i="1" s="1"/>
  <c r="V1211" i="1"/>
  <c r="V1393" i="1"/>
  <c r="R1393" i="1"/>
  <c r="Y1393" i="1" s="1"/>
  <c r="V1413" i="1"/>
  <c r="R1413" i="1"/>
  <c r="Y1413" i="1" s="1"/>
  <c r="V1655" i="1"/>
  <c r="R1655" i="1"/>
  <c r="Y1655" i="1" s="1"/>
  <c r="V1299" i="1"/>
  <c r="R1299" i="1"/>
  <c r="Y1299" i="1" s="1"/>
  <c r="R1347" i="1"/>
  <c r="Y1347" i="1" s="1"/>
  <c r="V1347" i="1"/>
  <c r="R1371" i="1"/>
  <c r="Y1371" i="1" s="1"/>
  <c r="V1371" i="1"/>
  <c r="R1376" i="1"/>
  <c r="Y1376" i="1" s="1"/>
  <c r="V1376" i="1"/>
  <c r="V1404" i="1"/>
  <c r="R1404" i="1"/>
  <c r="Y1404" i="1" s="1"/>
  <c r="V1679" i="1"/>
  <c r="R1679" i="1"/>
  <c r="Y1679" i="1" s="1"/>
  <c r="V1719" i="1"/>
  <c r="R1719" i="1"/>
  <c r="Y1719" i="1" s="1"/>
  <c r="V1753" i="1"/>
  <c r="R1753" i="1"/>
  <c r="Y1753" i="1" s="1"/>
  <c r="V1817" i="1"/>
  <c r="R1817" i="1"/>
  <c r="Y1817" i="1" s="1"/>
  <c r="V1881" i="1"/>
  <c r="R1881" i="1"/>
  <c r="Y1881" i="1" s="1"/>
  <c r="V1913" i="1"/>
  <c r="R1913" i="1"/>
  <c r="Y1913" i="1" s="1"/>
  <c r="V1945" i="1"/>
  <c r="R1945" i="1"/>
  <c r="Y1945" i="1" s="1"/>
  <c r="V1986" i="1"/>
  <c r="R1986" i="1"/>
  <c r="Y1986" i="1" s="1"/>
  <c r="R1784" i="1"/>
  <c r="Y1784" i="1" s="1"/>
  <c r="V1784" i="1"/>
  <c r="R1832" i="1"/>
  <c r="Y1832" i="1" s="1"/>
  <c r="V1832" i="1"/>
  <c r="R1864" i="1"/>
  <c r="Y1864" i="1" s="1"/>
  <c r="V1864" i="1"/>
  <c r="R1908" i="1"/>
  <c r="Y1908" i="1" s="1"/>
  <c r="V1908" i="1"/>
  <c r="R1936" i="1"/>
  <c r="Y1936" i="1" s="1"/>
  <c r="V1936" i="1"/>
  <c r="R2001" i="1"/>
  <c r="Y2001" i="1" s="1"/>
  <c r="V2001" i="1"/>
  <c r="V2062" i="1"/>
  <c r="R2062" i="1"/>
  <c r="Y2062" i="1" s="1"/>
  <c r="V2154" i="1"/>
  <c r="R2154" i="1"/>
  <c r="Y2154" i="1" s="1"/>
  <c r="V2218" i="1"/>
  <c r="R2218" i="1"/>
  <c r="Y2218" i="1" s="1"/>
  <c r="V2258" i="1"/>
  <c r="R2258" i="1"/>
  <c r="Y2258" i="1" s="1"/>
  <c r="V2274" i="1"/>
  <c r="R2274" i="1"/>
  <c r="Y2274" i="1" s="1"/>
  <c r="V2290" i="1"/>
  <c r="R2290" i="1"/>
  <c r="Y2290" i="1" s="1"/>
  <c r="V2306" i="1"/>
  <c r="R2306" i="1"/>
  <c r="Y2306" i="1" s="1"/>
  <c r="V2322" i="1"/>
  <c r="R2322" i="1"/>
  <c r="Y2322" i="1" s="1"/>
  <c r="V2340" i="1"/>
  <c r="R2340" i="1"/>
  <c r="Y2340" i="1" s="1"/>
  <c r="R2414" i="1"/>
  <c r="Y2414" i="1" s="1"/>
  <c r="V2414" i="1"/>
  <c r="R2478" i="1"/>
  <c r="Y2478" i="1" s="1"/>
  <c r="V2478" i="1"/>
  <c r="R2542" i="1"/>
  <c r="Y2542" i="1" s="1"/>
  <c r="V2542" i="1"/>
  <c r="R2305" i="1"/>
  <c r="Y2305" i="1" s="1"/>
  <c r="V2305" i="1"/>
  <c r="R2321" i="1"/>
  <c r="Y2321" i="1" s="1"/>
  <c r="V2321" i="1"/>
  <c r="R2081" i="1"/>
  <c r="Y2081" i="1" s="1"/>
  <c r="V2081" i="1"/>
  <c r="R2717" i="1"/>
  <c r="Y2717" i="1" s="1"/>
  <c r="V2717" i="1"/>
  <c r="R2749" i="1"/>
  <c r="Y2749" i="1" s="1"/>
  <c r="V2749" i="1"/>
  <c r="R2781" i="1"/>
  <c r="Y2781" i="1" s="1"/>
  <c r="V2781" i="1"/>
  <c r="R2813" i="1"/>
  <c r="Y2813" i="1" s="1"/>
  <c r="V2813" i="1"/>
  <c r="R2845" i="1"/>
  <c r="Y2845" i="1" s="1"/>
  <c r="V2845" i="1"/>
  <c r="R2877" i="1"/>
  <c r="Y2877" i="1" s="1"/>
  <c r="V2877" i="1"/>
  <c r="R3101" i="1"/>
  <c r="Y3101" i="1" s="1"/>
  <c r="V3101" i="1"/>
  <c r="R2637" i="1"/>
  <c r="Y2637" i="1" s="1"/>
  <c r="V2637" i="1"/>
  <c r="V3130" i="1"/>
  <c r="R3130" i="1"/>
  <c r="Y3130" i="1" s="1"/>
  <c r="R3201" i="1"/>
  <c r="Y3201" i="1" s="1"/>
  <c r="V3201" i="1"/>
  <c r="R3246" i="1"/>
  <c r="Y3246" i="1" s="1"/>
  <c r="V3246" i="1"/>
  <c r="R3277" i="1"/>
  <c r="Y3277" i="1" s="1"/>
  <c r="V3277" i="1"/>
  <c r="R3309" i="1"/>
  <c r="Y3309" i="1" s="1"/>
  <c r="V3309" i="1"/>
  <c r="V3373" i="1"/>
  <c r="R3373" i="1"/>
  <c r="Y3373" i="1" s="1"/>
  <c r="R3396" i="1"/>
  <c r="Y3396" i="1" s="1"/>
  <c r="V3396" i="1"/>
  <c r="R3464" i="1"/>
  <c r="Y3464" i="1" s="1"/>
  <c r="V3464" i="1"/>
  <c r="R3484" i="1"/>
  <c r="Y3484" i="1" s="1"/>
  <c r="V3484" i="1"/>
  <c r="V3146" i="1"/>
  <c r="R3146" i="1"/>
  <c r="Y3146" i="1" s="1"/>
  <c r="V3162" i="1"/>
  <c r="R3162" i="1"/>
  <c r="Y3162" i="1" s="1"/>
  <c r="V3402" i="1"/>
  <c r="R3402" i="1"/>
  <c r="Y3402" i="1" s="1"/>
  <c r="V3422" i="1"/>
  <c r="R3422" i="1"/>
  <c r="Y3422" i="1" s="1"/>
  <c r="R3589" i="1"/>
  <c r="Y3589" i="1" s="1"/>
  <c r="V3589" i="1"/>
  <c r="R3608" i="1"/>
  <c r="Y3608" i="1" s="1"/>
  <c r="V3608" i="1"/>
  <c r="R3620" i="1"/>
  <c r="Y3620" i="1" s="1"/>
  <c r="V3620" i="1"/>
  <c r="V3717" i="1"/>
  <c r="R3717" i="1"/>
  <c r="Y3717" i="1" s="1"/>
  <c r="R3736" i="1"/>
  <c r="Y3736" i="1" s="1"/>
  <c r="V3736" i="1"/>
  <c r="R3748" i="1"/>
  <c r="Y3748" i="1" s="1"/>
  <c r="V3748" i="1"/>
  <c r="R3796" i="1"/>
  <c r="Y3796" i="1" s="1"/>
  <c r="V3796" i="1"/>
  <c r="R3816" i="1"/>
  <c r="Y3816" i="1" s="1"/>
  <c r="V3816" i="1"/>
  <c r="R3853" i="1"/>
  <c r="Y3853" i="1" s="1"/>
  <c r="V3853" i="1"/>
  <c r="R3869" i="1"/>
  <c r="Y3869" i="1" s="1"/>
  <c r="V3869" i="1"/>
  <c r="R3885" i="1"/>
  <c r="Y3885" i="1" s="1"/>
  <c r="V3885" i="1"/>
  <c r="R3901" i="1"/>
  <c r="Y3901" i="1" s="1"/>
  <c r="V3901" i="1"/>
  <c r="R3917" i="1"/>
  <c r="Y3917" i="1" s="1"/>
  <c r="V3917" i="1"/>
  <c r="R3933" i="1"/>
  <c r="Y3933" i="1" s="1"/>
  <c r="V3933" i="1"/>
  <c r="R3949" i="1"/>
  <c r="Y3949" i="1" s="1"/>
  <c r="V3949" i="1"/>
  <c r="V4814" i="1"/>
  <c r="R4814" i="1"/>
  <c r="Y4814" i="1" s="1"/>
  <c r="R4827" i="1"/>
  <c r="Y4827" i="1" s="1"/>
  <c r="V4827" i="1"/>
  <c r="V5642" i="1"/>
  <c r="R5642" i="1"/>
  <c r="Y5642" i="1" s="1"/>
  <c r="V5674" i="1"/>
  <c r="R5674" i="1"/>
  <c r="Y5674" i="1" s="1"/>
  <c r="V5706" i="1"/>
  <c r="R5706" i="1"/>
  <c r="Y5706" i="1" s="1"/>
  <c r="V5738" i="1"/>
  <c r="R5738" i="1"/>
  <c r="Y5738" i="1" s="1"/>
  <c r="V5770" i="1"/>
  <c r="R5770" i="1"/>
  <c r="Y5770" i="1" s="1"/>
  <c r="V5802" i="1"/>
  <c r="R5802" i="1"/>
  <c r="Y5802" i="1" s="1"/>
  <c r="V5834" i="1"/>
  <c r="R5834" i="1"/>
  <c r="Y5834" i="1" s="1"/>
  <c r="V5866" i="1"/>
  <c r="R5866" i="1"/>
  <c r="Y5866" i="1" s="1"/>
  <c r="R6066" i="1"/>
  <c r="Y6066" i="1" s="1"/>
  <c r="V6066" i="1"/>
  <c r="R6130" i="1"/>
  <c r="Y6130" i="1" s="1"/>
  <c r="V6130" i="1"/>
  <c r="R6194" i="1"/>
  <c r="Y6194" i="1" s="1"/>
  <c r="V6194" i="1"/>
  <c r="R6258" i="1"/>
  <c r="Y6258" i="1" s="1"/>
  <c r="V6258" i="1"/>
  <c r="R6306" i="1"/>
  <c r="Y6306" i="1" s="1"/>
  <c r="V6306" i="1"/>
  <c r="R6338" i="1"/>
  <c r="Y6338" i="1" s="1"/>
  <c r="V6338" i="1"/>
  <c r="R6370" i="1"/>
  <c r="Y6370" i="1" s="1"/>
  <c r="V6370" i="1"/>
  <c r="R6402" i="1"/>
  <c r="Y6402" i="1" s="1"/>
  <c r="V6402" i="1"/>
  <c r="V5662" i="1"/>
  <c r="R5662" i="1"/>
  <c r="Y5662" i="1" s="1"/>
  <c r="R5679" i="1"/>
  <c r="Y5679" i="1" s="1"/>
  <c r="V5679" i="1"/>
  <c r="V5726" i="1"/>
  <c r="R5726" i="1"/>
  <c r="Y5726" i="1" s="1"/>
  <c r="R5743" i="1"/>
  <c r="Y5743" i="1" s="1"/>
  <c r="V5743" i="1"/>
  <c r="V5790" i="1"/>
  <c r="R5790" i="1"/>
  <c r="Y5790" i="1" s="1"/>
  <c r="R5807" i="1"/>
  <c r="Y5807" i="1" s="1"/>
  <c r="V5807" i="1"/>
  <c r="V5924" i="1"/>
  <c r="R5924" i="1"/>
  <c r="Y5924" i="1" s="1"/>
  <c r="R6059" i="1"/>
  <c r="Y6059" i="1" s="1"/>
  <c r="V6059" i="1"/>
  <c r="V6079" i="1"/>
  <c r="R6079" i="1"/>
  <c r="Y6079" i="1" s="1"/>
  <c r="R6187" i="1"/>
  <c r="Y6187" i="1" s="1"/>
  <c r="V6187" i="1"/>
  <c r="R6203" i="1"/>
  <c r="Y6203" i="1" s="1"/>
  <c r="V6203" i="1"/>
  <c r="R6219" i="1"/>
  <c r="Y6219" i="1" s="1"/>
  <c r="V6219" i="1"/>
  <c r="R6235" i="1"/>
  <c r="Y6235" i="1" s="1"/>
  <c r="V6235" i="1"/>
  <c r="R6251" i="1"/>
  <c r="Y6251" i="1" s="1"/>
  <c r="V6251" i="1"/>
  <c r="R6267" i="1"/>
  <c r="Y6267" i="1" s="1"/>
  <c r="V6267" i="1"/>
  <c r="R6283" i="1"/>
  <c r="Y6283" i="1" s="1"/>
  <c r="V6283" i="1"/>
  <c r="V6309" i="1"/>
  <c r="R6309" i="1"/>
  <c r="Y6309" i="1" s="1"/>
  <c r="V6341" i="1"/>
  <c r="R6341" i="1"/>
  <c r="Y6341" i="1" s="1"/>
  <c r="V6373" i="1"/>
  <c r="R6373" i="1"/>
  <c r="Y6373" i="1" s="1"/>
  <c r="V6405" i="1"/>
  <c r="R6405" i="1"/>
  <c r="Y6405" i="1" s="1"/>
  <c r="V6437" i="1"/>
  <c r="R6437" i="1"/>
  <c r="Y6437" i="1" s="1"/>
  <c r="V6533" i="1"/>
  <c r="R6533" i="1"/>
  <c r="Y6533" i="1" s="1"/>
  <c r="R6830" i="1"/>
  <c r="Y6830" i="1" s="1"/>
  <c r="V6830" i="1"/>
  <c r="R5683" i="1"/>
  <c r="Y5683" i="1" s="1"/>
  <c r="V5683" i="1"/>
  <c r="V6513" i="1"/>
  <c r="R6513" i="1"/>
  <c r="Y6513" i="1" s="1"/>
  <c r="V6545" i="1"/>
  <c r="R6545" i="1"/>
  <c r="Y6545" i="1" s="1"/>
  <c r="V6577" i="1"/>
  <c r="R6577" i="1"/>
  <c r="Y6577" i="1" s="1"/>
  <c r="V6609" i="1"/>
  <c r="R6609" i="1"/>
  <c r="Y6609" i="1" s="1"/>
  <c r="V6641" i="1"/>
  <c r="R6641" i="1"/>
  <c r="Y6641" i="1" s="1"/>
  <c r="V6673" i="1"/>
  <c r="R6673" i="1"/>
  <c r="Y6673" i="1" s="1"/>
  <c r="V6737" i="1"/>
  <c r="R6737" i="1"/>
  <c r="Y6737" i="1" s="1"/>
  <c r="V6762" i="1"/>
  <c r="R6762" i="1"/>
  <c r="Y6762" i="1" s="1"/>
  <c r="R7205" i="1"/>
  <c r="Y7205" i="1" s="1"/>
  <c r="V7205" i="1"/>
  <c r="R7229" i="1"/>
  <c r="Y7229" i="1" s="1"/>
  <c r="V7229" i="1"/>
  <c r="V6477" i="1"/>
  <c r="R6477" i="1"/>
  <c r="Y6477" i="1" s="1"/>
  <c r="V6509" i="1"/>
  <c r="R6509" i="1"/>
  <c r="Y6509" i="1" s="1"/>
  <c r="V6573" i="1"/>
  <c r="R6573" i="1"/>
  <c r="Y6573" i="1" s="1"/>
  <c r="V6685" i="1"/>
  <c r="R6685" i="1"/>
  <c r="Y6685" i="1" s="1"/>
  <c r="V6749" i="1"/>
  <c r="R6749" i="1"/>
  <c r="Y6749" i="1" s="1"/>
  <c r="R6806" i="1"/>
  <c r="Y6806" i="1" s="1"/>
  <c r="V6806" i="1"/>
  <c r="R7077" i="1"/>
  <c r="Y7077" i="1" s="1"/>
  <c r="V7077" i="1"/>
  <c r="V8597" i="1"/>
  <c r="R8597" i="1"/>
  <c r="Y8597" i="1" s="1"/>
  <c r="V8629" i="1"/>
  <c r="R8629" i="1"/>
  <c r="Y8629" i="1" s="1"/>
  <c r="V8661" i="1"/>
  <c r="R8661" i="1"/>
  <c r="Y8661" i="1" s="1"/>
  <c r="V8693" i="1"/>
  <c r="R8693" i="1"/>
  <c r="Y8693" i="1" s="1"/>
  <c r="V8725" i="1"/>
  <c r="R8725" i="1"/>
  <c r="Y8725" i="1" s="1"/>
  <c r="V8757" i="1"/>
  <c r="R8757" i="1"/>
  <c r="Y8757" i="1" s="1"/>
  <c r="R7364" i="1"/>
  <c r="Y7364" i="1" s="1"/>
  <c r="V7364" i="1"/>
  <c r="V8411" i="1"/>
  <c r="R8411" i="1"/>
  <c r="Y8411" i="1" s="1"/>
  <c r="V8423" i="1"/>
  <c r="R8423" i="1"/>
  <c r="Y8423" i="1" s="1"/>
  <c r="R8483" i="1"/>
  <c r="Y8483" i="1" s="1"/>
  <c r="V8483" i="1"/>
  <c r="R8567" i="1"/>
  <c r="Y8567" i="1" s="1"/>
  <c r="V8567" i="1"/>
  <c r="R8600" i="1"/>
  <c r="Y8600" i="1" s="1"/>
  <c r="V8600" i="1"/>
  <c r="R8664" i="1"/>
  <c r="Y8664" i="1" s="1"/>
  <c r="V8664" i="1"/>
  <c r="R8728" i="1"/>
  <c r="Y8728" i="1" s="1"/>
  <c r="V8728" i="1"/>
  <c r="R13" i="1"/>
  <c r="Y13" i="1" s="1"/>
  <c r="V13" i="1"/>
  <c r="V70" i="1"/>
  <c r="R70" i="1"/>
  <c r="Y70" i="1" s="1"/>
  <c r="V78" i="1"/>
  <c r="R78" i="1"/>
  <c r="Y78" i="1" s="1"/>
  <c r="V86" i="1"/>
  <c r="R86" i="1"/>
  <c r="Y86" i="1" s="1"/>
  <c r="V114" i="1"/>
  <c r="R114" i="1"/>
  <c r="Y114" i="1" s="1"/>
  <c r="R52" i="1"/>
  <c r="Y52" i="1" s="1"/>
  <c r="V52" i="1"/>
  <c r="V116" i="1"/>
  <c r="R116" i="1"/>
  <c r="Y116" i="1" s="1"/>
  <c r="R125" i="1"/>
  <c r="Y125" i="1" s="1"/>
  <c r="V125" i="1"/>
  <c r="V229" i="1"/>
  <c r="R229" i="1"/>
  <c r="Y229" i="1" s="1"/>
  <c r="R176" i="1"/>
  <c r="Y176" i="1" s="1"/>
  <c r="V176" i="1"/>
  <c r="R204" i="1"/>
  <c r="Y204" i="1" s="1"/>
  <c r="V204" i="1"/>
  <c r="R216" i="1"/>
  <c r="Y216" i="1" s="1"/>
  <c r="V216" i="1"/>
  <c r="R236" i="1"/>
  <c r="Y236" i="1" s="1"/>
  <c r="V236" i="1"/>
  <c r="R302" i="1"/>
  <c r="Y302" i="1" s="1"/>
  <c r="V302" i="1"/>
  <c r="R157" i="1"/>
  <c r="Y157" i="1" s="1"/>
  <c r="V157" i="1"/>
  <c r="V475" i="1"/>
  <c r="R475" i="1"/>
  <c r="Y475" i="1" s="1"/>
  <c r="V501" i="1"/>
  <c r="R501" i="1"/>
  <c r="Y501" i="1" s="1"/>
  <c r="R331" i="1"/>
  <c r="Y331" i="1" s="1"/>
  <c r="V331" i="1"/>
  <c r="R356" i="1"/>
  <c r="Y356" i="1" s="1"/>
  <c r="V356" i="1"/>
  <c r="R383" i="1"/>
  <c r="Y383" i="1" s="1"/>
  <c r="V383" i="1"/>
  <c r="R484" i="1"/>
  <c r="Y484" i="1" s="1"/>
  <c r="V484" i="1"/>
  <c r="R516" i="1"/>
  <c r="Y516" i="1" s="1"/>
  <c r="V516" i="1"/>
  <c r="R563" i="1"/>
  <c r="Y563" i="1" s="1"/>
  <c r="V563" i="1"/>
  <c r="V741" i="1"/>
  <c r="R741" i="1"/>
  <c r="Y741" i="1" s="1"/>
  <c r="V785" i="1"/>
  <c r="R785" i="1"/>
  <c r="Y785" i="1" s="1"/>
  <c r="V817" i="1"/>
  <c r="R817" i="1"/>
  <c r="Y817" i="1" s="1"/>
  <c r="V849" i="1"/>
  <c r="R849" i="1"/>
  <c r="Y849" i="1" s="1"/>
  <c r="R702" i="1"/>
  <c r="Y702" i="1" s="1"/>
  <c r="V702" i="1"/>
  <c r="R722" i="1"/>
  <c r="Y722" i="1" s="1"/>
  <c r="V722" i="1"/>
  <c r="R804" i="1"/>
  <c r="Y804" i="1" s="1"/>
  <c r="V804" i="1"/>
  <c r="R912" i="1"/>
  <c r="Y912" i="1" s="1"/>
  <c r="V912" i="1"/>
  <c r="V901" i="1"/>
  <c r="R901" i="1"/>
  <c r="Y901" i="1" s="1"/>
  <c r="R1006" i="1"/>
  <c r="Y1006" i="1" s="1"/>
  <c r="V1006" i="1"/>
  <c r="V1139" i="1"/>
  <c r="R1139" i="1"/>
  <c r="Y1139" i="1" s="1"/>
  <c r="R1231" i="1"/>
  <c r="Y1231" i="1" s="1"/>
  <c r="V1231" i="1"/>
  <c r="V1448" i="1"/>
  <c r="R1448" i="1"/>
  <c r="Y1448" i="1" s="1"/>
  <c r="V1405" i="1"/>
  <c r="R1405" i="1"/>
  <c r="Y1405" i="1" s="1"/>
  <c r="V1437" i="1"/>
  <c r="R1437" i="1"/>
  <c r="Y1437" i="1" s="1"/>
  <c r="V1469" i="1"/>
  <c r="R1469" i="1"/>
  <c r="Y1469" i="1" s="1"/>
  <c r="V1687" i="1"/>
  <c r="R1687" i="1"/>
  <c r="Y1687" i="1" s="1"/>
  <c r="V1711" i="1"/>
  <c r="R1711" i="1"/>
  <c r="Y1711" i="1" s="1"/>
  <c r="V1743" i="1"/>
  <c r="R1743" i="1"/>
  <c r="Y1743" i="1" s="1"/>
  <c r="V1801" i="1"/>
  <c r="R1801" i="1"/>
  <c r="Y1801" i="1" s="1"/>
  <c r="V1865" i="1"/>
  <c r="R1865" i="1"/>
  <c r="Y1865" i="1" s="1"/>
  <c r="V1970" i="1"/>
  <c r="R1970" i="1"/>
  <c r="Y1970" i="1" s="1"/>
  <c r="V2034" i="1"/>
  <c r="R2034" i="1"/>
  <c r="Y2034" i="1" s="1"/>
  <c r="R1671" i="1"/>
  <c r="Y1671" i="1" s="1"/>
  <c r="R1768" i="1"/>
  <c r="Y1768" i="1" s="1"/>
  <c r="V1768" i="1"/>
  <c r="R1903" i="1"/>
  <c r="Y1903" i="1" s="1"/>
  <c r="V1903" i="1"/>
  <c r="R1985" i="1"/>
  <c r="Y1985" i="1" s="1"/>
  <c r="V1985" i="1"/>
  <c r="V2074" i="1"/>
  <c r="R2074" i="1"/>
  <c r="Y2074" i="1" s="1"/>
  <c r="V2138" i="1"/>
  <c r="R2138" i="1"/>
  <c r="Y2138" i="1" s="1"/>
  <c r="V2202" i="1"/>
  <c r="R2202" i="1"/>
  <c r="Y2202" i="1" s="1"/>
  <c r="R2262" i="1"/>
  <c r="Y2262" i="1" s="1"/>
  <c r="V2262" i="1"/>
  <c r="R2278" i="1"/>
  <c r="Y2278" i="1" s="1"/>
  <c r="V2278" i="1"/>
  <c r="R2294" i="1"/>
  <c r="Y2294" i="1" s="1"/>
  <c r="V2294" i="1"/>
  <c r="R2310" i="1"/>
  <c r="Y2310" i="1" s="1"/>
  <c r="V2310" i="1"/>
  <c r="R2326" i="1"/>
  <c r="Y2326" i="1" s="1"/>
  <c r="V2326" i="1"/>
  <c r="R2348" i="1"/>
  <c r="Y2348" i="1" s="1"/>
  <c r="V2348" i="1"/>
  <c r="R2398" i="1"/>
  <c r="Y2398" i="1" s="1"/>
  <c r="V2398" i="1"/>
  <c r="R2462" i="1"/>
  <c r="Y2462" i="1" s="1"/>
  <c r="V2462" i="1"/>
  <c r="R2526" i="1"/>
  <c r="Y2526" i="1" s="1"/>
  <c r="V2526" i="1"/>
  <c r="R2073" i="1"/>
  <c r="Y2073" i="1" s="1"/>
  <c r="V2073" i="1"/>
  <c r="R2089" i="1"/>
  <c r="Y2089" i="1" s="1"/>
  <c r="V2089" i="1"/>
  <c r="R2105" i="1"/>
  <c r="Y2105" i="1" s="1"/>
  <c r="V2105" i="1"/>
  <c r="R2137" i="1"/>
  <c r="Y2137" i="1" s="1"/>
  <c r="V2137" i="1"/>
  <c r="R2293" i="1"/>
  <c r="Y2293" i="1" s="1"/>
  <c r="V2293" i="1"/>
  <c r="R2309" i="1"/>
  <c r="Y2309" i="1" s="1"/>
  <c r="V2309" i="1"/>
  <c r="R2325" i="1"/>
  <c r="Y2325" i="1" s="1"/>
  <c r="V2325" i="1"/>
  <c r="R2381" i="1"/>
  <c r="Y2381" i="1" s="1"/>
  <c r="V2381" i="1"/>
  <c r="R2413" i="1"/>
  <c r="Y2413" i="1" s="1"/>
  <c r="V2413" i="1"/>
  <c r="R2445" i="1"/>
  <c r="Y2445" i="1" s="1"/>
  <c r="V2445" i="1"/>
  <c r="R2477" i="1"/>
  <c r="Y2477" i="1" s="1"/>
  <c r="V2477" i="1"/>
  <c r="R2509" i="1"/>
  <c r="Y2509" i="1" s="1"/>
  <c r="V2509" i="1"/>
  <c r="R2541" i="1"/>
  <c r="Y2541" i="1" s="1"/>
  <c r="V2541" i="1"/>
  <c r="R2573" i="1"/>
  <c r="Y2573" i="1" s="1"/>
  <c r="V2573" i="1"/>
  <c r="R2097" i="1"/>
  <c r="Y2097" i="1" s="1"/>
  <c r="V2097" i="1"/>
  <c r="V2910" i="1"/>
  <c r="R2910" i="1"/>
  <c r="Y2910" i="1" s="1"/>
  <c r="V2926" i="1"/>
  <c r="R2926" i="1"/>
  <c r="Y2926" i="1" s="1"/>
  <c r="V2942" i="1"/>
  <c r="R2942" i="1"/>
  <c r="Y2942" i="1" s="1"/>
  <c r="V2958" i="1"/>
  <c r="R2958" i="1"/>
  <c r="Y2958" i="1" s="1"/>
  <c r="V2974" i="1"/>
  <c r="R2974" i="1"/>
  <c r="Y2974" i="1" s="1"/>
  <c r="V2990" i="1"/>
  <c r="R2990" i="1"/>
  <c r="Y2990" i="1" s="1"/>
  <c r="V3006" i="1"/>
  <c r="R3006" i="1"/>
  <c r="Y3006" i="1" s="1"/>
  <c r="V3022" i="1"/>
  <c r="R3022" i="1"/>
  <c r="Y3022" i="1" s="1"/>
  <c r="V3038" i="1"/>
  <c r="R3038" i="1"/>
  <c r="Y3038" i="1" s="1"/>
  <c r="V3054" i="1"/>
  <c r="R3054" i="1"/>
  <c r="Y3054" i="1" s="1"/>
  <c r="V3070" i="1"/>
  <c r="R3070" i="1"/>
  <c r="Y3070" i="1" s="1"/>
  <c r="R3109" i="1"/>
  <c r="Y3109" i="1" s="1"/>
  <c r="V3109" i="1"/>
  <c r="R3193" i="1"/>
  <c r="Y3193" i="1" s="1"/>
  <c r="V3193" i="1"/>
  <c r="R3230" i="1"/>
  <c r="Y3230" i="1" s="1"/>
  <c r="V3230" i="1"/>
  <c r="V3294" i="1"/>
  <c r="R3294" i="1"/>
  <c r="Y3294" i="1" s="1"/>
  <c r="V3326" i="1"/>
  <c r="R3326" i="1"/>
  <c r="Y3326" i="1" s="1"/>
  <c r="V3358" i="1"/>
  <c r="R3358" i="1"/>
  <c r="Y3358" i="1" s="1"/>
  <c r="V3418" i="1"/>
  <c r="R3418" i="1"/>
  <c r="Y3418" i="1" s="1"/>
  <c r="R3229" i="1"/>
  <c r="Y3229" i="1" s="1"/>
  <c r="V3229" i="1"/>
  <c r="R3261" i="1"/>
  <c r="Y3261" i="1" s="1"/>
  <c r="V3261" i="1"/>
  <c r="R3325" i="1"/>
  <c r="Y3325" i="1" s="1"/>
  <c r="V3325" i="1"/>
  <c r="R3377" i="1"/>
  <c r="Y3377" i="1" s="1"/>
  <c r="V3377" i="1"/>
  <c r="R3397" i="1"/>
  <c r="Y3397" i="1" s="1"/>
  <c r="V3397" i="1"/>
  <c r="R3485" i="1"/>
  <c r="Y3485" i="1" s="1"/>
  <c r="V3485" i="1"/>
  <c r="V3318" i="1"/>
  <c r="R3318" i="1"/>
  <c r="Y3318" i="1" s="1"/>
  <c r="V3350" i="1"/>
  <c r="R3350" i="1"/>
  <c r="Y3350" i="1" s="1"/>
  <c r="V3850" i="1"/>
  <c r="R3850" i="1"/>
  <c r="Y3850" i="1" s="1"/>
  <c r="V3882" i="1"/>
  <c r="R3882" i="1"/>
  <c r="Y3882" i="1" s="1"/>
  <c r="V3914" i="1"/>
  <c r="R3914" i="1"/>
  <c r="Y3914" i="1" s="1"/>
  <c r="V3946" i="1"/>
  <c r="R3946" i="1"/>
  <c r="Y3946" i="1" s="1"/>
  <c r="R3557" i="1"/>
  <c r="Y3557" i="1" s="1"/>
  <c r="V3557" i="1"/>
  <c r="R3621" i="1"/>
  <c r="Y3621" i="1" s="1"/>
  <c r="V3621" i="1"/>
  <c r="R3640" i="1"/>
  <c r="Y3640" i="1" s="1"/>
  <c r="V3640" i="1"/>
  <c r="R3652" i="1"/>
  <c r="Y3652" i="1" s="1"/>
  <c r="V3652" i="1"/>
  <c r="R3749" i="1"/>
  <c r="Y3749" i="1" s="1"/>
  <c r="V3749" i="1"/>
  <c r="R3768" i="1"/>
  <c r="Y3768" i="1" s="1"/>
  <c r="V3768" i="1"/>
  <c r="V3781" i="1"/>
  <c r="R3781" i="1"/>
  <c r="Y3781" i="1" s="1"/>
  <c r="V4840" i="1"/>
  <c r="R4840" i="1"/>
  <c r="Y4840" i="1" s="1"/>
  <c r="R4931" i="1"/>
  <c r="Y4931" i="1" s="1"/>
  <c r="V4931" i="1"/>
  <c r="V5878" i="1"/>
  <c r="R5878" i="1"/>
  <c r="Y5878" i="1" s="1"/>
  <c r="V5942" i="1"/>
  <c r="R5942" i="1"/>
  <c r="Y5942" i="1" s="1"/>
  <c r="V6006" i="1"/>
  <c r="R6006" i="1"/>
  <c r="Y6006" i="1" s="1"/>
  <c r="R6082" i="1"/>
  <c r="Y6082" i="1" s="1"/>
  <c r="V6082" i="1"/>
  <c r="R6146" i="1"/>
  <c r="Y6146" i="1" s="1"/>
  <c r="V6146" i="1"/>
  <c r="R6210" i="1"/>
  <c r="Y6210" i="1" s="1"/>
  <c r="V6210" i="1"/>
  <c r="R6274" i="1"/>
  <c r="Y6274" i="1" s="1"/>
  <c r="V6274" i="1"/>
  <c r="V5646" i="1"/>
  <c r="R5646" i="1"/>
  <c r="Y5646" i="1" s="1"/>
  <c r="R5663" i="1"/>
  <c r="Y5663" i="1" s="1"/>
  <c r="V5663" i="1"/>
  <c r="V5710" i="1"/>
  <c r="R5710" i="1"/>
  <c r="Y5710" i="1" s="1"/>
  <c r="R5727" i="1"/>
  <c r="Y5727" i="1" s="1"/>
  <c r="V5727" i="1"/>
  <c r="V5774" i="1"/>
  <c r="R5774" i="1"/>
  <c r="Y5774" i="1" s="1"/>
  <c r="R5791" i="1"/>
  <c r="Y5791" i="1" s="1"/>
  <c r="V5791" i="1"/>
  <c r="R5839" i="1"/>
  <c r="Y5839" i="1" s="1"/>
  <c r="V5839" i="1"/>
  <c r="V5956" i="1"/>
  <c r="R5956" i="1"/>
  <c r="Y5956" i="1" s="1"/>
  <c r="V6020" i="1"/>
  <c r="R6020" i="1"/>
  <c r="Y6020" i="1" s="1"/>
  <c r="V6063" i="1"/>
  <c r="R6063" i="1"/>
  <c r="Y6063" i="1" s="1"/>
  <c r="R6107" i="1"/>
  <c r="Y6107" i="1" s="1"/>
  <c r="V6107" i="1"/>
  <c r="R6123" i="1"/>
  <c r="Y6123" i="1" s="1"/>
  <c r="V6123" i="1"/>
  <c r="R6139" i="1"/>
  <c r="Y6139" i="1" s="1"/>
  <c r="V6139" i="1"/>
  <c r="R6155" i="1"/>
  <c r="Y6155" i="1" s="1"/>
  <c r="V6155" i="1"/>
  <c r="R6171" i="1"/>
  <c r="Y6171" i="1" s="1"/>
  <c r="V6171" i="1"/>
  <c r="V6191" i="1"/>
  <c r="R6191" i="1"/>
  <c r="Y6191" i="1" s="1"/>
  <c r="V6207" i="1"/>
  <c r="R6207" i="1"/>
  <c r="Y6207" i="1" s="1"/>
  <c r="V6223" i="1"/>
  <c r="R6223" i="1"/>
  <c r="Y6223" i="1" s="1"/>
  <c r="V6239" i="1"/>
  <c r="R6239" i="1"/>
  <c r="Y6239" i="1" s="1"/>
  <c r="V6255" i="1"/>
  <c r="R6255" i="1"/>
  <c r="Y6255" i="1" s="1"/>
  <c r="V6271" i="1"/>
  <c r="R6271" i="1"/>
  <c r="Y6271" i="1" s="1"/>
  <c r="V6287" i="1"/>
  <c r="R6287" i="1"/>
  <c r="Y6287" i="1" s="1"/>
  <c r="V6517" i="1"/>
  <c r="R6517" i="1"/>
  <c r="Y6517" i="1" s="1"/>
  <c r="V6846" i="1"/>
  <c r="R6846" i="1"/>
  <c r="Y6846" i="1" s="1"/>
  <c r="R6958" i="1"/>
  <c r="Y6958" i="1" s="1"/>
  <c r="V6958" i="1"/>
  <c r="R6990" i="1"/>
  <c r="Y6990" i="1" s="1"/>
  <c r="V6990" i="1"/>
  <c r="R5667" i="1"/>
  <c r="Y5667" i="1" s="1"/>
  <c r="V5667" i="1"/>
  <c r="V6449" i="1"/>
  <c r="R6449" i="1"/>
  <c r="Y6449" i="1" s="1"/>
  <c r="V6497" i="1"/>
  <c r="R6497" i="1"/>
  <c r="Y6497" i="1" s="1"/>
  <c r="V6721" i="1"/>
  <c r="R6721" i="1"/>
  <c r="Y6721" i="1" s="1"/>
  <c r="R7057" i="1"/>
  <c r="Y7057" i="1" s="1"/>
  <c r="V7057" i="1"/>
  <c r="R7197" i="1"/>
  <c r="Y7197" i="1" s="1"/>
  <c r="V7197" i="1"/>
  <c r="R7221" i="1"/>
  <c r="Y7221" i="1" s="1"/>
  <c r="V7221" i="1"/>
  <c r="V6461" i="1"/>
  <c r="R6461" i="1"/>
  <c r="Y6461" i="1" s="1"/>
  <c r="V6557" i="1"/>
  <c r="R6557" i="1"/>
  <c r="Y6557" i="1" s="1"/>
  <c r="V6605" i="1"/>
  <c r="R6605" i="1"/>
  <c r="Y6605" i="1" s="1"/>
  <c r="V6669" i="1"/>
  <c r="R6669" i="1"/>
  <c r="Y6669" i="1" s="1"/>
  <c r="V6733" i="1"/>
  <c r="R6733" i="1"/>
  <c r="Y6733" i="1" s="1"/>
  <c r="R6758" i="1"/>
  <c r="Y6758" i="1" s="1"/>
  <c r="V6758" i="1"/>
  <c r="V6822" i="1"/>
  <c r="R6822" i="1"/>
  <c r="Y6822" i="1" s="1"/>
  <c r="R7037" i="1"/>
  <c r="Y7037" i="1" s="1"/>
  <c r="V7037" i="1"/>
  <c r="R7061" i="1"/>
  <c r="Y7061" i="1" s="1"/>
  <c r="V7061" i="1"/>
  <c r="V8589" i="1"/>
  <c r="R8589" i="1"/>
  <c r="Y8589" i="1" s="1"/>
  <c r="V8621" i="1"/>
  <c r="R8621" i="1"/>
  <c r="Y8621" i="1" s="1"/>
  <c r="V8653" i="1"/>
  <c r="R8653" i="1"/>
  <c r="Y8653" i="1" s="1"/>
  <c r="V8685" i="1"/>
  <c r="R8685" i="1"/>
  <c r="Y8685" i="1" s="1"/>
  <c r="V8717" i="1"/>
  <c r="R8717" i="1"/>
  <c r="Y8717" i="1" s="1"/>
  <c r="V8749" i="1"/>
  <c r="R8749" i="1"/>
  <c r="Y8749" i="1" s="1"/>
  <c r="V8781" i="1"/>
  <c r="R8781" i="1"/>
  <c r="Y8781" i="1" s="1"/>
  <c r="R8379" i="1"/>
  <c r="Y8379" i="1" s="1"/>
  <c r="V8379" i="1"/>
  <c r="R8391" i="1"/>
  <c r="Y8391" i="1" s="1"/>
  <c r="V8391" i="1"/>
  <c r="R8468" i="1"/>
  <c r="Y8468" i="1" s="1"/>
  <c r="V8468" i="1"/>
  <c r="R8507" i="1"/>
  <c r="Y8507" i="1" s="1"/>
  <c r="V8507" i="1"/>
  <c r="R8547" i="1"/>
  <c r="Y8547" i="1" s="1"/>
  <c r="V8547" i="1"/>
  <c r="R8648" i="1"/>
  <c r="Y8648" i="1" s="1"/>
  <c r="V8648" i="1"/>
  <c r="R8712" i="1"/>
  <c r="Y8712" i="1" s="1"/>
  <c r="V8712" i="1"/>
  <c r="R8776" i="1"/>
  <c r="Y8776" i="1" s="1"/>
  <c r="V8776" i="1"/>
  <c r="R9981" i="1"/>
  <c r="Y9981" i="1" s="1"/>
  <c r="V9981" i="1"/>
  <c r="V9989" i="1"/>
  <c r="R9989" i="1"/>
  <c r="Y9989" i="1" s="1"/>
  <c r="R9997" i="1"/>
  <c r="Y9997" i="1" s="1"/>
  <c r="V9997" i="1"/>
  <c r="V10005" i="1"/>
  <c r="R10005" i="1"/>
  <c r="Y10005" i="1" s="1"/>
  <c r="V90" i="1"/>
  <c r="R90" i="1"/>
  <c r="Y90" i="1" s="1"/>
  <c r="V55" i="1"/>
  <c r="R55" i="1"/>
  <c r="Y55" i="1" s="1"/>
  <c r="R169" i="1"/>
  <c r="Y169" i="1" s="1"/>
  <c r="V169" i="1"/>
  <c r="V188" i="1"/>
  <c r="R188" i="1"/>
  <c r="Y188" i="1" s="1"/>
  <c r="R295" i="1"/>
  <c r="Y295" i="1" s="1"/>
  <c r="V295" i="1"/>
  <c r="V451" i="1"/>
  <c r="R451" i="1"/>
  <c r="Y451" i="1" s="1"/>
  <c r="V485" i="1"/>
  <c r="R485" i="1"/>
  <c r="Y485" i="1" s="1"/>
  <c r="R597" i="1"/>
  <c r="Y597" i="1" s="1"/>
  <c r="V597" i="1"/>
  <c r="R367" i="1"/>
  <c r="Y367" i="1" s="1"/>
  <c r="V367" i="1"/>
  <c r="R404" i="1"/>
  <c r="Y404" i="1" s="1"/>
  <c r="V404" i="1"/>
  <c r="R528" i="1"/>
  <c r="Y528" i="1" s="1"/>
  <c r="V528" i="1"/>
  <c r="R564" i="1"/>
  <c r="Y564" i="1" s="1"/>
  <c r="V564" i="1"/>
  <c r="R693" i="1"/>
  <c r="Y693" i="1" s="1"/>
  <c r="V693" i="1"/>
  <c r="R877" i="1"/>
  <c r="Y877" i="1" s="1"/>
  <c r="V877" i="1"/>
  <c r="R885" i="1"/>
  <c r="Y885" i="1" s="1"/>
  <c r="V885" i="1"/>
  <c r="V654" i="1"/>
  <c r="R654" i="1"/>
  <c r="Y654" i="1" s="1"/>
  <c r="R662" i="1"/>
  <c r="Y662" i="1" s="1"/>
  <c r="V662" i="1"/>
  <c r="R686" i="1"/>
  <c r="Y686" i="1" s="1"/>
  <c r="V686" i="1"/>
  <c r="R706" i="1"/>
  <c r="Y706" i="1" s="1"/>
  <c r="V706" i="1"/>
  <c r="R750" i="1"/>
  <c r="Y750" i="1" s="1"/>
  <c r="V750" i="1"/>
  <c r="R788" i="1"/>
  <c r="Y788" i="1" s="1"/>
  <c r="V788" i="1"/>
  <c r="R899" i="1"/>
  <c r="Y899" i="1" s="1"/>
  <c r="V899" i="1"/>
  <c r="R821" i="1"/>
  <c r="Y821" i="1" s="1"/>
  <c r="V821" i="1"/>
  <c r="V853" i="1"/>
  <c r="R853" i="1"/>
  <c r="Y853" i="1" s="1"/>
  <c r="R1040" i="1"/>
  <c r="Y1040" i="1" s="1"/>
  <c r="V1040" i="1"/>
  <c r="R1056" i="1"/>
  <c r="Y1056" i="1" s="1"/>
  <c r="V1056" i="1"/>
  <c r="R1072" i="1"/>
  <c r="Y1072" i="1" s="1"/>
  <c r="V1072" i="1"/>
  <c r="R1088" i="1"/>
  <c r="Y1088" i="1" s="1"/>
  <c r="V1088" i="1"/>
  <c r="R1007" i="1"/>
  <c r="Y1007" i="1" s="1"/>
  <c r="V1007" i="1"/>
  <c r="V1111" i="1"/>
  <c r="R1111" i="1"/>
  <c r="Y1111" i="1" s="1"/>
  <c r="V1203" i="1"/>
  <c r="R1203" i="1"/>
  <c r="Y1203" i="1" s="1"/>
  <c r="V1457" i="1"/>
  <c r="R1457" i="1"/>
  <c r="Y1457" i="1" s="1"/>
  <c r="R1307" i="1"/>
  <c r="Y1307" i="1" s="1"/>
  <c r="V1307" i="1"/>
  <c r="R1339" i="1"/>
  <c r="Y1339" i="1" s="1"/>
  <c r="V1339" i="1"/>
  <c r="R1344" i="1"/>
  <c r="Y1344" i="1" s="1"/>
  <c r="V1344" i="1"/>
  <c r="R1379" i="1"/>
  <c r="Y1379" i="1" s="1"/>
  <c r="V1379" i="1"/>
  <c r="R1416" i="1"/>
  <c r="Y1416" i="1" s="1"/>
  <c r="V1416" i="1"/>
  <c r="R1435" i="1"/>
  <c r="Y1435" i="1" s="1"/>
  <c r="V1435" i="1"/>
  <c r="R1673" i="1"/>
  <c r="Y1673" i="1" s="1"/>
  <c r="V1673" i="1"/>
  <c r="V1703" i="1"/>
  <c r="R1703" i="1"/>
  <c r="Y1703" i="1" s="1"/>
  <c r="V1735" i="1"/>
  <c r="R1735" i="1"/>
  <c r="Y1735" i="1" s="1"/>
  <c r="V1785" i="1"/>
  <c r="R1785" i="1"/>
  <c r="Y1785" i="1" s="1"/>
  <c r="V1849" i="1"/>
  <c r="R1849" i="1"/>
  <c r="Y1849" i="1" s="1"/>
  <c r="V1954" i="1"/>
  <c r="R1954" i="1"/>
  <c r="Y1954" i="1" s="1"/>
  <c r="V2018" i="1"/>
  <c r="R2018" i="1"/>
  <c r="Y2018" i="1" s="1"/>
  <c r="R1689" i="1"/>
  <c r="Y1689" i="1" s="1"/>
  <c r="V1689" i="1"/>
  <c r="R1752" i="1"/>
  <c r="Y1752" i="1" s="1"/>
  <c r="V1752" i="1"/>
  <c r="R1816" i="1"/>
  <c r="Y1816" i="1" s="1"/>
  <c r="V1816" i="1"/>
  <c r="R1848" i="1"/>
  <c r="Y1848" i="1" s="1"/>
  <c r="V1848" i="1"/>
  <c r="R1880" i="1"/>
  <c r="Y1880" i="1" s="1"/>
  <c r="V1880" i="1"/>
  <c r="R1904" i="1"/>
  <c r="Y1904" i="1" s="1"/>
  <c r="V1904" i="1"/>
  <c r="R1940" i="1"/>
  <c r="Y1940" i="1" s="1"/>
  <c r="V1940" i="1"/>
  <c r="R1969" i="1"/>
  <c r="Y1969" i="1" s="1"/>
  <c r="V1969" i="1"/>
  <c r="R2033" i="1"/>
  <c r="Y2033" i="1" s="1"/>
  <c r="V2033" i="1"/>
  <c r="V1663" i="1"/>
  <c r="R1663" i="1"/>
  <c r="Y1663" i="1" s="1"/>
  <c r="V2090" i="1"/>
  <c r="R2090" i="1"/>
  <c r="Y2090" i="1" s="1"/>
  <c r="V2122" i="1"/>
  <c r="R2122" i="1"/>
  <c r="Y2122" i="1" s="1"/>
  <c r="V2186" i="1"/>
  <c r="R2186" i="1"/>
  <c r="Y2186" i="1" s="1"/>
  <c r="V2250" i="1"/>
  <c r="R2250" i="1"/>
  <c r="Y2250" i="1" s="1"/>
  <c r="V2266" i="1"/>
  <c r="R2266" i="1"/>
  <c r="Y2266" i="1" s="1"/>
  <c r="V2282" i="1"/>
  <c r="R2282" i="1"/>
  <c r="Y2282" i="1" s="1"/>
  <c r="V2298" i="1"/>
  <c r="R2298" i="1"/>
  <c r="Y2298" i="1" s="1"/>
  <c r="V2314" i="1"/>
  <c r="R2314" i="1"/>
  <c r="Y2314" i="1" s="1"/>
  <c r="V2330" i="1"/>
  <c r="R2330" i="1"/>
  <c r="Y2330" i="1" s="1"/>
  <c r="V2356" i="1"/>
  <c r="R2356" i="1"/>
  <c r="Y2356" i="1" s="1"/>
  <c r="R2382" i="1"/>
  <c r="Y2382" i="1" s="1"/>
  <c r="V2382" i="1"/>
  <c r="R2446" i="1"/>
  <c r="Y2446" i="1" s="1"/>
  <c r="V2446" i="1"/>
  <c r="R2510" i="1"/>
  <c r="Y2510" i="1" s="1"/>
  <c r="V2510" i="1"/>
  <c r="R2574" i="1"/>
  <c r="Y2574" i="1" s="1"/>
  <c r="V2574" i="1"/>
  <c r="R2297" i="1"/>
  <c r="Y2297" i="1" s="1"/>
  <c r="V2297" i="1"/>
  <c r="R2313" i="1"/>
  <c r="Y2313" i="1" s="1"/>
  <c r="V2313" i="1"/>
  <c r="R2329" i="1"/>
  <c r="Y2329" i="1" s="1"/>
  <c r="V2329" i="1"/>
  <c r="R2733" i="1"/>
  <c r="Y2733" i="1" s="1"/>
  <c r="V2733" i="1"/>
  <c r="R2765" i="1"/>
  <c r="Y2765" i="1" s="1"/>
  <c r="V2765" i="1"/>
  <c r="R2797" i="1"/>
  <c r="Y2797" i="1" s="1"/>
  <c r="V2797" i="1"/>
  <c r="R2829" i="1"/>
  <c r="Y2829" i="1" s="1"/>
  <c r="V2829" i="1"/>
  <c r="R2861" i="1"/>
  <c r="Y2861" i="1" s="1"/>
  <c r="V2861" i="1"/>
  <c r="R2893" i="1"/>
  <c r="Y2893" i="1" s="1"/>
  <c r="V2893" i="1"/>
  <c r="R3085" i="1"/>
  <c r="Y3085" i="1" s="1"/>
  <c r="V3085" i="1"/>
  <c r="R3117" i="1"/>
  <c r="Y3117" i="1" s="1"/>
  <c r="V3117" i="1"/>
  <c r="R2621" i="1"/>
  <c r="Y2621" i="1" s="1"/>
  <c r="V2621" i="1"/>
  <c r="R2653" i="1"/>
  <c r="Y2653" i="1" s="1"/>
  <c r="V2653" i="1"/>
  <c r="V3122" i="1"/>
  <c r="R3122" i="1"/>
  <c r="Y3122" i="1" s="1"/>
  <c r="V3138" i="1"/>
  <c r="R3138" i="1"/>
  <c r="Y3138" i="1" s="1"/>
  <c r="R3214" i="1"/>
  <c r="Y3214" i="1" s="1"/>
  <c r="V3214" i="1"/>
  <c r="R3278" i="1"/>
  <c r="Y3278" i="1" s="1"/>
  <c r="V3278" i="1"/>
  <c r="V3386" i="1"/>
  <c r="R3386" i="1"/>
  <c r="Y3386" i="1" s="1"/>
  <c r="V3406" i="1"/>
  <c r="R3406" i="1"/>
  <c r="Y3406" i="1" s="1"/>
  <c r="R3341" i="1"/>
  <c r="Y3341" i="1" s="1"/>
  <c r="V3341" i="1"/>
  <c r="R3409" i="1"/>
  <c r="Y3409" i="1" s="1"/>
  <c r="V3409" i="1"/>
  <c r="R3436" i="1"/>
  <c r="Y3436" i="1" s="1"/>
  <c r="V3436" i="1"/>
  <c r="R3456" i="1"/>
  <c r="Y3456" i="1" s="1"/>
  <c r="V3456" i="1"/>
  <c r="R3492" i="1"/>
  <c r="Y3492" i="1" s="1"/>
  <c r="V3492" i="1"/>
  <c r="V3154" i="1"/>
  <c r="R3154" i="1"/>
  <c r="Y3154" i="1" s="1"/>
  <c r="V3170" i="1"/>
  <c r="R3170" i="1"/>
  <c r="Y3170" i="1" s="1"/>
  <c r="V3390" i="1"/>
  <c r="R3390" i="1"/>
  <c r="Y3390" i="1" s="1"/>
  <c r="R3141" i="1"/>
  <c r="Y3141" i="1" s="1"/>
  <c r="V3141" i="1"/>
  <c r="R3653" i="1"/>
  <c r="Y3653" i="1" s="1"/>
  <c r="V3653" i="1"/>
  <c r="R3672" i="1"/>
  <c r="Y3672" i="1" s="1"/>
  <c r="V3672" i="1"/>
  <c r="R3684" i="1"/>
  <c r="Y3684" i="1" s="1"/>
  <c r="V3684" i="1"/>
  <c r="R3792" i="1"/>
  <c r="Y3792" i="1" s="1"/>
  <c r="V3792" i="1"/>
  <c r="V3809" i="1"/>
  <c r="R3809" i="1"/>
  <c r="Y3809" i="1" s="1"/>
  <c r="R3820" i="1"/>
  <c r="Y3820" i="1" s="1"/>
  <c r="V3820" i="1"/>
  <c r="R3837" i="1"/>
  <c r="Y3837" i="1" s="1"/>
  <c r="V3837" i="1"/>
  <c r="V4824" i="1"/>
  <c r="R4824" i="1"/>
  <c r="Y4824" i="1" s="1"/>
  <c r="R4899" i="1"/>
  <c r="Y4899" i="1" s="1"/>
  <c r="V4899" i="1"/>
  <c r="V5426" i="1"/>
  <c r="R5426" i="1"/>
  <c r="Y5426" i="1" s="1"/>
  <c r="R5435" i="1"/>
  <c r="Y5435" i="1" s="1"/>
  <c r="V5435" i="1"/>
  <c r="V5658" i="1"/>
  <c r="R5658" i="1"/>
  <c r="Y5658" i="1" s="1"/>
  <c r="V5690" i="1"/>
  <c r="R5690" i="1"/>
  <c r="Y5690" i="1" s="1"/>
  <c r="V5722" i="1"/>
  <c r="R5722" i="1"/>
  <c r="Y5722" i="1" s="1"/>
  <c r="V5754" i="1"/>
  <c r="R5754" i="1"/>
  <c r="Y5754" i="1" s="1"/>
  <c r="V5786" i="1"/>
  <c r="R5786" i="1"/>
  <c r="Y5786" i="1" s="1"/>
  <c r="V5818" i="1"/>
  <c r="R5818" i="1"/>
  <c r="Y5818" i="1" s="1"/>
  <c r="V5850" i="1"/>
  <c r="R5850" i="1"/>
  <c r="Y5850" i="1" s="1"/>
  <c r="R6098" i="1"/>
  <c r="Y6098" i="1" s="1"/>
  <c r="V6098" i="1"/>
  <c r="R6162" i="1"/>
  <c r="Y6162" i="1" s="1"/>
  <c r="V6162" i="1"/>
  <c r="R6226" i="1"/>
  <c r="Y6226" i="1" s="1"/>
  <c r="V6226" i="1"/>
  <c r="R6290" i="1"/>
  <c r="Y6290" i="1" s="1"/>
  <c r="V6290" i="1"/>
  <c r="R6322" i="1"/>
  <c r="Y6322" i="1" s="1"/>
  <c r="V6322" i="1"/>
  <c r="R6354" i="1"/>
  <c r="Y6354" i="1" s="1"/>
  <c r="V6354" i="1"/>
  <c r="R6386" i="1"/>
  <c r="Y6386" i="1" s="1"/>
  <c r="V6386" i="1"/>
  <c r="V5630" i="1"/>
  <c r="R5630" i="1"/>
  <c r="Y5630" i="1" s="1"/>
  <c r="R5647" i="1"/>
  <c r="Y5647" i="1" s="1"/>
  <c r="V5647" i="1"/>
  <c r="V5694" i="1"/>
  <c r="R5694" i="1"/>
  <c r="Y5694" i="1" s="1"/>
  <c r="R5711" i="1"/>
  <c r="Y5711" i="1" s="1"/>
  <c r="V5711" i="1"/>
  <c r="V5758" i="1"/>
  <c r="R5758" i="1"/>
  <c r="Y5758" i="1" s="1"/>
  <c r="R5775" i="1"/>
  <c r="Y5775" i="1" s="1"/>
  <c r="V5775" i="1"/>
  <c r="V5822" i="1"/>
  <c r="R5822" i="1"/>
  <c r="Y5822" i="1" s="1"/>
  <c r="V6052" i="1"/>
  <c r="R6052" i="1"/>
  <c r="Y6052" i="1" s="1"/>
  <c r="R6091" i="1"/>
  <c r="Y6091" i="1" s="1"/>
  <c r="V6091" i="1"/>
  <c r="V6111" i="1"/>
  <c r="R6111" i="1"/>
  <c r="Y6111" i="1" s="1"/>
  <c r="V6127" i="1"/>
  <c r="R6127" i="1"/>
  <c r="Y6127" i="1" s="1"/>
  <c r="V6143" i="1"/>
  <c r="R6143" i="1"/>
  <c r="Y6143" i="1" s="1"/>
  <c r="V6159" i="1"/>
  <c r="R6159" i="1"/>
  <c r="Y6159" i="1" s="1"/>
  <c r="V6175" i="1"/>
  <c r="R6175" i="1"/>
  <c r="Y6175" i="1" s="1"/>
  <c r="V6196" i="1"/>
  <c r="R6196" i="1"/>
  <c r="Y6196" i="1" s="1"/>
  <c r="V6212" i="1"/>
  <c r="R6212" i="1"/>
  <c r="Y6212" i="1" s="1"/>
  <c r="V6228" i="1"/>
  <c r="R6228" i="1"/>
  <c r="Y6228" i="1" s="1"/>
  <c r="V6244" i="1"/>
  <c r="R6244" i="1"/>
  <c r="Y6244" i="1" s="1"/>
  <c r="V6260" i="1"/>
  <c r="R6260" i="1"/>
  <c r="Y6260" i="1" s="1"/>
  <c r="V6276" i="1"/>
  <c r="R6276" i="1"/>
  <c r="Y6276" i="1" s="1"/>
  <c r="V6293" i="1"/>
  <c r="R6293" i="1"/>
  <c r="Y6293" i="1" s="1"/>
  <c r="V6325" i="1"/>
  <c r="R6325" i="1"/>
  <c r="Y6325" i="1" s="1"/>
  <c r="V6357" i="1"/>
  <c r="R6357" i="1"/>
  <c r="Y6357" i="1" s="1"/>
  <c r="V6389" i="1"/>
  <c r="R6389" i="1"/>
  <c r="Y6389" i="1" s="1"/>
  <c r="V6421" i="1"/>
  <c r="R6421" i="1"/>
  <c r="Y6421" i="1" s="1"/>
  <c r="V6549" i="1"/>
  <c r="R6549" i="1"/>
  <c r="Y6549" i="1" s="1"/>
  <c r="R6862" i="1"/>
  <c r="Y6862" i="1" s="1"/>
  <c r="V6862" i="1"/>
  <c r="R5651" i="1"/>
  <c r="Y5651" i="1" s="1"/>
  <c r="V5651" i="1"/>
  <c r="V6481" i="1"/>
  <c r="R6481" i="1"/>
  <c r="Y6481" i="1" s="1"/>
  <c r="V6529" i="1"/>
  <c r="R6529" i="1"/>
  <c r="Y6529" i="1" s="1"/>
  <c r="V6561" i="1"/>
  <c r="R6561" i="1"/>
  <c r="Y6561" i="1" s="1"/>
  <c r="V6593" i="1"/>
  <c r="R6593" i="1"/>
  <c r="Y6593" i="1" s="1"/>
  <c r="V6625" i="1"/>
  <c r="R6625" i="1"/>
  <c r="Y6625" i="1" s="1"/>
  <c r="V6657" i="1"/>
  <c r="R6657" i="1"/>
  <c r="Y6657" i="1" s="1"/>
  <c r="V6705" i="1"/>
  <c r="R6705" i="1"/>
  <c r="Y6705" i="1" s="1"/>
  <c r="R6778" i="1"/>
  <c r="Y6778" i="1" s="1"/>
  <c r="V6778" i="1"/>
  <c r="R7089" i="1"/>
  <c r="Y7089" i="1" s="1"/>
  <c r="V7089" i="1"/>
  <c r="R7189" i="1"/>
  <c r="Y7189" i="1" s="1"/>
  <c r="V7189" i="1"/>
  <c r="R7213" i="1"/>
  <c r="Y7213" i="1" s="1"/>
  <c r="V7213" i="1"/>
  <c r="V6445" i="1"/>
  <c r="R6445" i="1"/>
  <c r="Y6445" i="1" s="1"/>
  <c r="V6493" i="1"/>
  <c r="R6493" i="1"/>
  <c r="Y6493" i="1" s="1"/>
  <c r="V6541" i="1"/>
  <c r="R6541" i="1"/>
  <c r="Y6541" i="1" s="1"/>
  <c r="V6589" i="1"/>
  <c r="R6589" i="1"/>
  <c r="Y6589" i="1" s="1"/>
  <c r="V6653" i="1"/>
  <c r="R6653" i="1"/>
  <c r="Y6653" i="1" s="1"/>
  <c r="V6717" i="1"/>
  <c r="R6717" i="1"/>
  <c r="Y6717" i="1" s="1"/>
  <c r="V8613" i="1"/>
  <c r="R8613" i="1"/>
  <c r="Y8613" i="1" s="1"/>
  <c r="V8645" i="1"/>
  <c r="R8645" i="1"/>
  <c r="Y8645" i="1" s="1"/>
  <c r="V8677" i="1"/>
  <c r="R8677" i="1"/>
  <c r="Y8677" i="1" s="1"/>
  <c r="V8709" i="1"/>
  <c r="R8709" i="1"/>
  <c r="Y8709" i="1" s="1"/>
  <c r="V8741" i="1"/>
  <c r="R8741" i="1"/>
  <c r="Y8741" i="1" s="1"/>
  <c r="V8773" i="1"/>
  <c r="R8773" i="1"/>
  <c r="Y8773" i="1" s="1"/>
  <c r="V8359" i="1"/>
  <c r="R8359" i="1"/>
  <c r="Y8359" i="1" s="1"/>
  <c r="R8479" i="1"/>
  <c r="Y8479" i="1" s="1"/>
  <c r="V8479" i="1"/>
  <c r="R8508" i="1"/>
  <c r="Y8508" i="1" s="1"/>
  <c r="V8508" i="1"/>
  <c r="R8532" i="1"/>
  <c r="Y8532" i="1" s="1"/>
  <c r="V8532" i="1"/>
  <c r="R8571" i="1"/>
  <c r="Y8571" i="1" s="1"/>
  <c r="V8571" i="1"/>
  <c r="R8632" i="1"/>
  <c r="Y8632" i="1" s="1"/>
  <c r="V8632" i="1"/>
  <c r="R8696" i="1"/>
  <c r="Y8696" i="1" s="1"/>
  <c r="V8696" i="1"/>
  <c r="R8760" i="1"/>
  <c r="Y8760" i="1" s="1"/>
  <c r="V8760" i="1"/>
  <c r="O53" i="1"/>
  <c r="O534" i="1"/>
  <c r="O542" i="1"/>
  <c r="R1003" i="1"/>
  <c r="Y1003" i="1" s="1"/>
  <c r="O3518" i="1"/>
  <c r="O3714" i="1"/>
  <c r="O3778" i="1"/>
  <c r="O6856" i="1"/>
  <c r="O6772" i="1"/>
  <c r="O6836" i="1"/>
  <c r="O6900" i="1"/>
  <c r="O6964" i="1"/>
  <c r="O309" i="1"/>
  <c r="R872" i="1"/>
  <c r="Y872" i="1" s="1"/>
  <c r="V872" i="1"/>
  <c r="R888" i="1"/>
  <c r="Y888" i="1" s="1"/>
  <c r="V888" i="1"/>
  <c r="R1218" i="1"/>
  <c r="Y1218" i="1" s="1"/>
  <c r="V1218" i="1"/>
  <c r="V1029" i="1"/>
  <c r="R1029" i="1"/>
  <c r="Y1029" i="1" s="1"/>
  <c r="R1174" i="1"/>
  <c r="Y1174" i="1" s="1"/>
  <c r="V1174" i="1"/>
  <c r="O974" i="1"/>
  <c r="R1286" i="1"/>
  <c r="Y1286" i="1" s="1"/>
  <c r="V1286" i="1"/>
  <c r="R1584" i="1"/>
  <c r="Y1584" i="1" s="1"/>
  <c r="V1584" i="1"/>
  <c r="O1254" i="1"/>
  <c r="V1354" i="1"/>
  <c r="R1354" i="1"/>
  <c r="Y1354" i="1" s="1"/>
  <c r="V1386" i="1"/>
  <c r="R1386" i="1"/>
  <c r="Y1386" i="1" s="1"/>
  <c r="R3455" i="1"/>
  <c r="Y3455" i="1" s="1"/>
  <c r="V3455" i="1"/>
  <c r="R3780" i="1"/>
  <c r="Y3780" i="1" s="1"/>
  <c r="V3780" i="1"/>
  <c r="O4930" i="1"/>
  <c r="O5365" i="1"/>
  <c r="O5374" i="1"/>
  <c r="O5397" i="1"/>
  <c r="O5406" i="1"/>
  <c r="R7137" i="1"/>
  <c r="Y7137" i="1" s="1"/>
  <c r="V7137" i="1"/>
  <c r="O186" i="1"/>
  <c r="O190" i="1"/>
  <c r="O194" i="1"/>
  <c r="R291" i="1"/>
  <c r="Y291" i="1" s="1"/>
  <c r="R1148" i="1"/>
  <c r="Y1148" i="1" s="1"/>
  <c r="R1212" i="1"/>
  <c r="Y1212" i="1" s="1"/>
  <c r="O1305" i="1"/>
  <c r="O1293" i="1"/>
  <c r="O1137" i="1"/>
  <c r="O1583" i="1"/>
  <c r="O1830" i="1"/>
  <c r="R3737" i="1"/>
  <c r="Y3737" i="1" s="1"/>
  <c r="R3437" i="1"/>
  <c r="Y3437" i="1" s="1"/>
  <c r="O7000" i="1"/>
  <c r="O6812" i="1"/>
  <c r="O6876" i="1"/>
  <c r="O6940" i="1"/>
  <c r="O7004" i="1"/>
  <c r="O8385" i="1"/>
  <c r="O8449" i="1"/>
  <c r="O8517" i="1"/>
  <c r="O8581" i="1"/>
  <c r="O8381" i="1"/>
  <c r="O8445" i="1"/>
  <c r="O8513" i="1"/>
  <c r="O8577" i="1"/>
  <c r="O156" i="1"/>
  <c r="R524" i="1"/>
  <c r="Y524" i="1" s="1"/>
  <c r="V524" i="1"/>
  <c r="R876" i="1"/>
  <c r="Y876" i="1" s="1"/>
  <c r="V876" i="1"/>
  <c r="R1154" i="1"/>
  <c r="Y1154" i="1" s="1"/>
  <c r="V1154" i="1"/>
  <c r="R1238" i="1"/>
  <c r="Y1238" i="1" s="1"/>
  <c r="V1238" i="1"/>
  <c r="R1094" i="1"/>
  <c r="Y1094" i="1" s="1"/>
  <c r="V1094" i="1"/>
  <c r="R1122" i="1"/>
  <c r="Y1122" i="1" s="1"/>
  <c r="V1122" i="1"/>
  <c r="R1158" i="1"/>
  <c r="Y1158" i="1" s="1"/>
  <c r="V1158" i="1"/>
  <c r="R1186" i="1"/>
  <c r="Y1186" i="1" s="1"/>
  <c r="V1186" i="1"/>
  <c r="R1222" i="1"/>
  <c r="Y1222" i="1" s="1"/>
  <c r="V1222" i="1"/>
  <c r="R1250" i="1"/>
  <c r="Y1250" i="1" s="1"/>
  <c r="V1250" i="1"/>
  <c r="R1314" i="1"/>
  <c r="Y1314" i="1" s="1"/>
  <c r="V1314" i="1"/>
  <c r="R1298" i="1"/>
  <c r="Y1298" i="1" s="1"/>
  <c r="V1298" i="1"/>
  <c r="V1370" i="1"/>
  <c r="R1370" i="1"/>
  <c r="Y1370" i="1" s="1"/>
  <c r="R1302" i="1"/>
  <c r="Y1302" i="1" s="1"/>
  <c r="V1302" i="1"/>
  <c r="R1330" i="1"/>
  <c r="Y1330" i="1" s="1"/>
  <c r="V1330" i="1"/>
  <c r="O2066" i="1"/>
  <c r="O2082" i="1"/>
  <c r="O2098" i="1"/>
  <c r="O2590" i="1"/>
  <c r="O2605" i="1"/>
  <c r="O4280" i="1"/>
  <c r="O4312" i="1"/>
  <c r="O4344" i="1"/>
  <c r="O4376" i="1"/>
  <c r="O4292" i="1"/>
  <c r="O4356" i="1"/>
  <c r="O4388" i="1"/>
  <c r="O4998" i="1"/>
  <c r="O5373" i="1"/>
  <c r="O5405" i="1"/>
  <c r="O5429" i="1"/>
  <c r="O5354" i="1"/>
  <c r="O5377" i="1"/>
  <c r="O5386" i="1"/>
  <c r="O5409" i="1"/>
  <c r="O5418" i="1"/>
  <c r="R7045" i="1"/>
  <c r="Y7045" i="1" s="1"/>
  <c r="V7045" i="1"/>
  <c r="R7105" i="1"/>
  <c r="Y7105" i="1" s="1"/>
  <c r="V7105" i="1"/>
  <c r="O69" i="1"/>
  <c r="O51" i="1"/>
  <c r="O538" i="1"/>
  <c r="O546" i="1"/>
  <c r="R1104" i="1"/>
  <c r="Y1104" i="1" s="1"/>
  <c r="R1168" i="1"/>
  <c r="Y1168" i="1" s="1"/>
  <c r="R1232" i="1"/>
  <c r="Y1232" i="1" s="1"/>
  <c r="R1328" i="1"/>
  <c r="Y1328" i="1" s="1"/>
  <c r="R1140" i="1"/>
  <c r="Y1140" i="1" s="1"/>
  <c r="R1204" i="1"/>
  <c r="Y1204" i="1" s="1"/>
  <c r="R1300" i="1"/>
  <c r="Y1300" i="1" s="1"/>
  <c r="R3465" i="1"/>
  <c r="Y3465" i="1" s="1"/>
  <c r="R3609" i="1"/>
  <c r="Y3609" i="1" s="1"/>
  <c r="R3641" i="1"/>
  <c r="Y3641" i="1" s="1"/>
  <c r="R3673" i="1"/>
  <c r="Y3673" i="1" s="1"/>
  <c r="O3482" i="1"/>
  <c r="O3746" i="1"/>
  <c r="O3810" i="1"/>
  <c r="O6804" i="1"/>
  <c r="O6868" i="1"/>
  <c r="O6932" i="1"/>
  <c r="O6996" i="1"/>
  <c r="V67" i="1"/>
  <c r="R67" i="1"/>
  <c r="Y67" i="1" s="1"/>
  <c r="R89" i="1"/>
  <c r="Y89" i="1" s="1"/>
  <c r="V89" i="1"/>
  <c r="O320" i="1"/>
  <c r="R880" i="1"/>
  <c r="Y880" i="1" s="1"/>
  <c r="V880" i="1"/>
  <c r="R1190" i="1"/>
  <c r="Y1190" i="1" s="1"/>
  <c r="V1190" i="1"/>
  <c r="R1138" i="1"/>
  <c r="Y1138" i="1" s="1"/>
  <c r="V1138" i="1"/>
  <c r="R1266" i="1"/>
  <c r="Y1266" i="1" s="1"/>
  <c r="V1266" i="1"/>
  <c r="O1239" i="1"/>
  <c r="O1658" i="1"/>
  <c r="O2056" i="1"/>
  <c r="O3133" i="1"/>
  <c r="O4300" i="1"/>
  <c r="O4332" i="1"/>
  <c r="O4890" i="1"/>
  <c r="O4970" i="1"/>
  <c r="O4938" i="1"/>
  <c r="O4974" i="1"/>
  <c r="R117" i="1"/>
  <c r="Y117" i="1" s="1"/>
  <c r="O296" i="1"/>
  <c r="O312" i="1"/>
  <c r="O823" i="1"/>
  <c r="O1145" i="1"/>
  <c r="V1145" i="1" s="1"/>
  <c r="O1209" i="1"/>
  <c r="O1273" i="1"/>
  <c r="R1308" i="1"/>
  <c r="Y1308" i="1" s="1"/>
  <c r="O1345" i="1"/>
  <c r="O1615" i="1"/>
  <c r="O1826" i="1"/>
  <c r="O1834" i="1"/>
  <c r="O1842" i="1"/>
  <c r="R3705" i="1"/>
  <c r="Y3705" i="1" s="1"/>
  <c r="R3769" i="1"/>
  <c r="Y3769" i="1" s="1"/>
  <c r="O3626" i="1"/>
  <c r="O3690" i="1"/>
  <c r="O3754" i="1"/>
  <c r="O3438" i="1"/>
  <c r="O3486" i="1"/>
  <c r="O3502" i="1"/>
  <c r="O3566" i="1"/>
  <c r="O3630" i="1"/>
  <c r="O3694" i="1"/>
  <c r="O6780" i="1"/>
  <c r="O6844" i="1"/>
  <c r="O6908" i="1"/>
  <c r="O6972" i="1"/>
  <c r="O8417" i="1"/>
  <c r="O8485" i="1"/>
  <c r="O8549" i="1"/>
  <c r="O8473" i="1"/>
  <c r="O8489" i="1"/>
  <c r="O8505" i="1"/>
  <c r="O8521" i="1"/>
  <c r="O8537" i="1"/>
  <c r="O8553" i="1"/>
  <c r="O8569" i="1"/>
  <c r="O8409" i="1"/>
  <c r="O8493" i="1"/>
  <c r="O8557" i="1"/>
  <c r="O8413" i="1"/>
  <c r="R523" i="1"/>
  <c r="Y523" i="1" s="1"/>
  <c r="V523" i="1"/>
  <c r="R884" i="1"/>
  <c r="Y884" i="1" s="1"/>
  <c r="V884" i="1"/>
  <c r="R1126" i="1"/>
  <c r="Y1126" i="1" s="1"/>
  <c r="V1126" i="1"/>
  <c r="R1110" i="1"/>
  <c r="Y1110" i="1" s="1"/>
  <c r="V1110" i="1"/>
  <c r="R1202" i="1"/>
  <c r="Y1202" i="1" s="1"/>
  <c r="V1202" i="1"/>
  <c r="V1338" i="1"/>
  <c r="R1338" i="1"/>
  <c r="Y1338" i="1" s="1"/>
  <c r="R1600" i="1"/>
  <c r="Y1600" i="1" s="1"/>
  <c r="V1600" i="1"/>
  <c r="O1650" i="1"/>
  <c r="O2050" i="1"/>
  <c r="O2606" i="1"/>
  <c r="O2622" i="1"/>
  <c r="O2638" i="1"/>
  <c r="O2654" i="1"/>
  <c r="O3131" i="1"/>
  <c r="R3471" i="1"/>
  <c r="Y3471" i="1" s="1"/>
  <c r="V3471" i="1"/>
  <c r="O3125" i="1"/>
  <c r="O3202" i="1"/>
  <c r="O4296" i="1"/>
  <c r="O4328" i="1"/>
  <c r="O4360" i="1"/>
  <c r="O4392" i="1"/>
  <c r="O4276" i="1"/>
  <c r="O4308" i="1"/>
  <c r="O4372" i="1"/>
  <c r="O4906" i="1"/>
  <c r="O4898" i="1"/>
  <c r="O5318" i="1"/>
  <c r="O5334" i="1"/>
  <c r="O5366" i="1"/>
  <c r="O5398" i="1"/>
  <c r="O5361" i="1"/>
  <c r="O5370" i="1"/>
  <c r="O5393" i="1"/>
  <c r="O5402" i="1"/>
  <c r="O7359" i="1"/>
  <c r="R7121" i="1"/>
  <c r="Y7121" i="1" s="1"/>
  <c r="V7121" i="1"/>
  <c r="R20" i="1"/>
  <c r="Y20" i="1" s="1"/>
  <c r="V20" i="1"/>
  <c r="V154" i="1"/>
  <c r="R154" i="1"/>
  <c r="Y154" i="1" s="1"/>
  <c r="R170" i="1"/>
  <c r="Y170" i="1" s="1"/>
  <c r="V170" i="1"/>
  <c r="V177" i="1"/>
  <c r="R177" i="1"/>
  <c r="Y177" i="1" s="1"/>
  <c r="V185" i="1"/>
  <c r="R185" i="1"/>
  <c r="Y185" i="1" s="1"/>
  <c r="V201" i="1"/>
  <c r="R201" i="1"/>
  <c r="Y201" i="1" s="1"/>
  <c r="V233" i="1"/>
  <c r="R233" i="1"/>
  <c r="Y233" i="1" s="1"/>
  <c r="V252" i="1"/>
  <c r="R252" i="1"/>
  <c r="Y252" i="1" s="1"/>
  <c r="V268" i="1"/>
  <c r="R268" i="1"/>
  <c r="Y268" i="1" s="1"/>
  <c r="V284" i="1"/>
  <c r="R284" i="1"/>
  <c r="Y284" i="1" s="1"/>
  <c r="V409" i="1"/>
  <c r="R409" i="1"/>
  <c r="Y409" i="1" s="1"/>
  <c r="V425" i="1"/>
  <c r="R425" i="1"/>
  <c r="Y425" i="1" s="1"/>
  <c r="V559" i="1"/>
  <c r="R559" i="1"/>
  <c r="Y559" i="1" s="1"/>
  <c r="V575" i="1"/>
  <c r="R575" i="1"/>
  <c r="Y575" i="1" s="1"/>
  <c r="V591" i="1"/>
  <c r="R591" i="1"/>
  <c r="Y591" i="1" s="1"/>
  <c r="V611" i="1"/>
  <c r="R611" i="1"/>
  <c r="Y611" i="1" s="1"/>
  <c r="V627" i="1"/>
  <c r="R627" i="1"/>
  <c r="Y627" i="1" s="1"/>
  <c r="V643" i="1"/>
  <c r="R643" i="1"/>
  <c r="Y643" i="1" s="1"/>
  <c r="V659" i="1"/>
  <c r="R659" i="1"/>
  <c r="Y659" i="1" s="1"/>
  <c r="V762" i="1"/>
  <c r="R762" i="1"/>
  <c r="Y762" i="1" s="1"/>
  <c r="V778" i="1"/>
  <c r="R778" i="1"/>
  <c r="Y778" i="1" s="1"/>
  <c r="V794" i="1"/>
  <c r="R794" i="1"/>
  <c r="Y794" i="1" s="1"/>
  <c r="V810" i="1"/>
  <c r="R810" i="1"/>
  <c r="Y810" i="1" s="1"/>
  <c r="V826" i="1"/>
  <c r="R826" i="1"/>
  <c r="Y826" i="1" s="1"/>
  <c r="V842" i="1"/>
  <c r="R842" i="1"/>
  <c r="Y842" i="1" s="1"/>
  <c r="V858" i="1"/>
  <c r="R858" i="1"/>
  <c r="Y858" i="1" s="1"/>
  <c r="V924" i="1"/>
  <c r="R924" i="1"/>
  <c r="Y924" i="1" s="1"/>
  <c r="V940" i="1"/>
  <c r="R940" i="1"/>
  <c r="Y940" i="1" s="1"/>
  <c r="V956" i="1"/>
  <c r="R956" i="1"/>
  <c r="Y956" i="1" s="1"/>
  <c r="V972" i="1"/>
  <c r="R972" i="1"/>
  <c r="Y972" i="1" s="1"/>
  <c r="V988" i="1"/>
  <c r="R988" i="1"/>
  <c r="Y988" i="1" s="1"/>
  <c r="V1034" i="1"/>
  <c r="R1034" i="1"/>
  <c r="Y1034" i="1" s="1"/>
  <c r="V1487" i="1"/>
  <c r="R1487" i="1"/>
  <c r="Y1487" i="1" s="1"/>
  <c r="V1503" i="1"/>
  <c r="R1503" i="1"/>
  <c r="Y1503" i="1" s="1"/>
  <c r="V1519" i="1"/>
  <c r="R1519" i="1"/>
  <c r="Y1519" i="1" s="1"/>
  <c r="V1535" i="1"/>
  <c r="R1535" i="1"/>
  <c r="Y1535" i="1" s="1"/>
  <c r="V1551" i="1"/>
  <c r="R1551" i="1"/>
  <c r="Y1551" i="1" s="1"/>
  <c r="V1567" i="1"/>
  <c r="R1567" i="1"/>
  <c r="Y1567" i="1" s="1"/>
  <c r="V1669" i="1"/>
  <c r="R1669" i="1"/>
  <c r="Y1669" i="1" s="1"/>
  <c r="V3110" i="1"/>
  <c r="R3110" i="1"/>
  <c r="Y3110" i="1" s="1"/>
  <c r="V3142" i="1"/>
  <c r="R3142" i="1"/>
  <c r="Y3142" i="1" s="1"/>
  <c r="V3174" i="1"/>
  <c r="R3174" i="1"/>
  <c r="Y3174" i="1" s="1"/>
  <c r="V3187" i="1"/>
  <c r="R3187" i="1"/>
  <c r="Y3187" i="1" s="1"/>
  <c r="V3203" i="1"/>
  <c r="R3203" i="1"/>
  <c r="Y3203" i="1" s="1"/>
  <c r="V3219" i="1"/>
  <c r="R3219" i="1"/>
  <c r="Y3219" i="1" s="1"/>
  <c r="V3235" i="1"/>
  <c r="R3235" i="1"/>
  <c r="Y3235" i="1" s="1"/>
  <c r="V3251" i="1"/>
  <c r="R3251" i="1"/>
  <c r="Y3251" i="1" s="1"/>
  <c r="R3384" i="1"/>
  <c r="Y3384" i="1" s="1"/>
  <c r="V3384" i="1"/>
  <c r="R3400" i="1"/>
  <c r="Y3400" i="1" s="1"/>
  <c r="V3400" i="1"/>
  <c r="R3416" i="1"/>
  <c r="Y3416" i="1" s="1"/>
  <c r="V3416" i="1"/>
  <c r="R3836" i="1"/>
  <c r="Y3836" i="1" s="1"/>
  <c r="V3836" i="1"/>
  <c r="R3852" i="1"/>
  <c r="Y3852" i="1" s="1"/>
  <c r="V3852" i="1"/>
  <c r="R3868" i="1"/>
  <c r="Y3868" i="1" s="1"/>
  <c r="V3868" i="1"/>
  <c r="R3884" i="1"/>
  <c r="Y3884" i="1" s="1"/>
  <c r="V3884" i="1"/>
  <c r="R3900" i="1"/>
  <c r="Y3900" i="1" s="1"/>
  <c r="V3900" i="1"/>
  <c r="R3916" i="1"/>
  <c r="Y3916" i="1" s="1"/>
  <c r="V3916" i="1"/>
  <c r="R3932" i="1"/>
  <c r="Y3932" i="1" s="1"/>
  <c r="V3932" i="1"/>
  <c r="R3948" i="1"/>
  <c r="Y3948" i="1" s="1"/>
  <c r="V3948" i="1"/>
  <c r="R3966" i="1"/>
  <c r="Y3966" i="1" s="1"/>
  <c r="V3966" i="1"/>
  <c r="R3982" i="1"/>
  <c r="Y3982" i="1" s="1"/>
  <c r="V3982" i="1"/>
  <c r="R3998" i="1"/>
  <c r="Y3998" i="1" s="1"/>
  <c r="V3998" i="1"/>
  <c r="R4014" i="1"/>
  <c r="Y4014" i="1" s="1"/>
  <c r="V4014" i="1"/>
  <c r="R4030" i="1"/>
  <c r="Y4030" i="1" s="1"/>
  <c r="V4030" i="1"/>
  <c r="R4046" i="1"/>
  <c r="Y4046" i="1" s="1"/>
  <c r="V4046" i="1"/>
  <c r="R4062" i="1"/>
  <c r="Y4062" i="1" s="1"/>
  <c r="V4062" i="1"/>
  <c r="R4078" i="1"/>
  <c r="Y4078" i="1" s="1"/>
  <c r="V4078" i="1"/>
  <c r="R4094" i="1"/>
  <c r="Y4094" i="1" s="1"/>
  <c r="V4094" i="1"/>
  <c r="R4110" i="1"/>
  <c r="Y4110" i="1" s="1"/>
  <c r="V4110" i="1"/>
  <c r="R4126" i="1"/>
  <c r="Y4126" i="1" s="1"/>
  <c r="V4126" i="1"/>
  <c r="R4142" i="1"/>
  <c r="Y4142" i="1" s="1"/>
  <c r="V4142" i="1"/>
  <c r="R4158" i="1"/>
  <c r="Y4158" i="1" s="1"/>
  <c r="V4158" i="1"/>
  <c r="R4174" i="1"/>
  <c r="Y4174" i="1" s="1"/>
  <c r="V4174" i="1"/>
  <c r="R4190" i="1"/>
  <c r="Y4190" i="1" s="1"/>
  <c r="V4190" i="1"/>
  <c r="R4206" i="1"/>
  <c r="Y4206" i="1" s="1"/>
  <c r="V4206" i="1"/>
  <c r="R4222" i="1"/>
  <c r="Y4222" i="1" s="1"/>
  <c r="V4222" i="1"/>
  <c r="R4238" i="1"/>
  <c r="Y4238" i="1" s="1"/>
  <c r="V4238" i="1"/>
  <c r="R4254" i="1"/>
  <c r="Y4254" i="1" s="1"/>
  <c r="V4254" i="1"/>
  <c r="R4270" i="1"/>
  <c r="Y4270" i="1" s="1"/>
  <c r="V4270" i="1"/>
  <c r="R4286" i="1"/>
  <c r="Y4286" i="1" s="1"/>
  <c r="V4286" i="1"/>
  <c r="R4302" i="1"/>
  <c r="Y4302" i="1" s="1"/>
  <c r="V4302" i="1"/>
  <c r="R4318" i="1"/>
  <c r="Y4318" i="1" s="1"/>
  <c r="V4318" i="1"/>
  <c r="R4334" i="1"/>
  <c r="Y4334" i="1" s="1"/>
  <c r="V4334" i="1"/>
  <c r="R4350" i="1"/>
  <c r="Y4350" i="1" s="1"/>
  <c r="V4350" i="1"/>
  <c r="R4366" i="1"/>
  <c r="Y4366" i="1" s="1"/>
  <c r="V4366" i="1"/>
  <c r="R4382" i="1"/>
  <c r="Y4382" i="1" s="1"/>
  <c r="V4382" i="1"/>
  <c r="R4398" i="1"/>
  <c r="Y4398" i="1" s="1"/>
  <c r="V4398" i="1"/>
  <c r="R4414" i="1"/>
  <c r="Y4414" i="1" s="1"/>
  <c r="V4414" i="1"/>
  <c r="R4430" i="1"/>
  <c r="Y4430" i="1" s="1"/>
  <c r="V4430" i="1"/>
  <c r="R4446" i="1"/>
  <c r="Y4446" i="1" s="1"/>
  <c r="V4446" i="1"/>
  <c r="R4462" i="1"/>
  <c r="Y4462" i="1" s="1"/>
  <c r="V4462" i="1"/>
  <c r="R4478" i="1"/>
  <c r="Y4478" i="1" s="1"/>
  <c r="V4478" i="1"/>
  <c r="R4494" i="1"/>
  <c r="Y4494" i="1" s="1"/>
  <c r="V4494" i="1"/>
  <c r="R4510" i="1"/>
  <c r="Y4510" i="1" s="1"/>
  <c r="V4510" i="1"/>
  <c r="R4526" i="1"/>
  <c r="Y4526" i="1" s="1"/>
  <c r="V4526" i="1"/>
  <c r="R4542" i="1"/>
  <c r="Y4542" i="1" s="1"/>
  <c r="V4542" i="1"/>
  <c r="R4558" i="1"/>
  <c r="Y4558" i="1" s="1"/>
  <c r="V4558" i="1"/>
  <c r="R4574" i="1"/>
  <c r="Y4574" i="1" s="1"/>
  <c r="V4574" i="1"/>
  <c r="R4590" i="1"/>
  <c r="Y4590" i="1" s="1"/>
  <c r="V4590" i="1"/>
  <c r="R4606" i="1"/>
  <c r="Y4606" i="1" s="1"/>
  <c r="V4606" i="1"/>
  <c r="R4622" i="1"/>
  <c r="Y4622" i="1" s="1"/>
  <c r="V4622" i="1"/>
  <c r="R4638" i="1"/>
  <c r="Y4638" i="1" s="1"/>
  <c r="V4638" i="1"/>
  <c r="R4654" i="1"/>
  <c r="Y4654" i="1" s="1"/>
  <c r="V4654" i="1"/>
  <c r="V4786" i="1"/>
  <c r="R4786" i="1"/>
  <c r="Y4786" i="1" s="1"/>
  <c r="V4800" i="1"/>
  <c r="R4800" i="1"/>
  <c r="Y4800" i="1" s="1"/>
  <c r="V4792" i="1"/>
  <c r="R4792" i="1"/>
  <c r="Y4792" i="1" s="1"/>
  <c r="V4808" i="1"/>
  <c r="R4808" i="1"/>
  <c r="Y4808" i="1" s="1"/>
  <c r="R4822" i="1"/>
  <c r="Y4822" i="1" s="1"/>
  <c r="V4822" i="1"/>
  <c r="R4838" i="1"/>
  <c r="Y4838" i="1" s="1"/>
  <c r="V4838" i="1"/>
  <c r="R4854" i="1"/>
  <c r="Y4854" i="1" s="1"/>
  <c r="V4854" i="1"/>
  <c r="R4870" i="1"/>
  <c r="Y4870" i="1" s="1"/>
  <c r="V4870" i="1"/>
  <c r="R4886" i="1"/>
  <c r="Y4886" i="1" s="1"/>
  <c r="V4886" i="1"/>
  <c r="R4902" i="1"/>
  <c r="Y4902" i="1" s="1"/>
  <c r="V4902" i="1"/>
  <c r="R4918" i="1"/>
  <c r="Y4918" i="1" s="1"/>
  <c r="V4918" i="1"/>
  <c r="R4934" i="1"/>
  <c r="Y4934" i="1" s="1"/>
  <c r="V4934" i="1"/>
  <c r="R4950" i="1"/>
  <c r="Y4950" i="1" s="1"/>
  <c r="V4950" i="1"/>
  <c r="R4968" i="1"/>
  <c r="Y4968" i="1" s="1"/>
  <c r="V4968" i="1"/>
  <c r="R4984" i="1"/>
  <c r="Y4984" i="1" s="1"/>
  <c r="V4984" i="1"/>
  <c r="R5000" i="1"/>
  <c r="Y5000" i="1" s="1"/>
  <c r="V5000" i="1"/>
  <c r="R5016" i="1"/>
  <c r="Y5016" i="1" s="1"/>
  <c r="V5016" i="1"/>
  <c r="R5032" i="1"/>
  <c r="Y5032" i="1" s="1"/>
  <c r="V5032" i="1"/>
  <c r="R5048" i="1"/>
  <c r="Y5048" i="1" s="1"/>
  <c r="V5048" i="1"/>
  <c r="R5064" i="1"/>
  <c r="Y5064" i="1" s="1"/>
  <c r="V5064" i="1"/>
  <c r="R5080" i="1"/>
  <c r="Y5080" i="1" s="1"/>
  <c r="V5080" i="1"/>
  <c r="R5096" i="1"/>
  <c r="Y5096" i="1" s="1"/>
  <c r="V5096" i="1"/>
  <c r="R5112" i="1"/>
  <c r="Y5112" i="1" s="1"/>
  <c r="V5112" i="1"/>
  <c r="R5128" i="1"/>
  <c r="Y5128" i="1" s="1"/>
  <c r="V5128" i="1"/>
  <c r="R5144" i="1"/>
  <c r="Y5144" i="1" s="1"/>
  <c r="V5144" i="1"/>
  <c r="R5160" i="1"/>
  <c r="Y5160" i="1" s="1"/>
  <c r="V5160" i="1"/>
  <c r="R5176" i="1"/>
  <c r="Y5176" i="1" s="1"/>
  <c r="V5176" i="1"/>
  <c r="R5192" i="1"/>
  <c r="Y5192" i="1" s="1"/>
  <c r="V5192" i="1"/>
  <c r="R5208" i="1"/>
  <c r="Y5208" i="1" s="1"/>
  <c r="V5208" i="1"/>
  <c r="R5224" i="1"/>
  <c r="Y5224" i="1" s="1"/>
  <c r="V5224" i="1"/>
  <c r="R5240" i="1"/>
  <c r="Y5240" i="1" s="1"/>
  <c r="V5240" i="1"/>
  <c r="R5256" i="1"/>
  <c r="Y5256" i="1" s="1"/>
  <c r="V5256" i="1"/>
  <c r="R5272" i="1"/>
  <c r="Y5272" i="1" s="1"/>
  <c r="V5272" i="1"/>
  <c r="R5288" i="1"/>
  <c r="Y5288" i="1" s="1"/>
  <c r="V5288" i="1"/>
  <c r="R5304" i="1"/>
  <c r="Y5304" i="1" s="1"/>
  <c r="V5304" i="1"/>
  <c r="R5320" i="1"/>
  <c r="Y5320" i="1" s="1"/>
  <c r="V5320" i="1"/>
  <c r="R5336" i="1"/>
  <c r="Y5336" i="1" s="1"/>
  <c r="V5336" i="1"/>
  <c r="R5352" i="1"/>
  <c r="Y5352" i="1" s="1"/>
  <c r="V5352" i="1"/>
  <c r="R5368" i="1"/>
  <c r="Y5368" i="1" s="1"/>
  <c r="V5368" i="1"/>
  <c r="R5384" i="1"/>
  <c r="Y5384" i="1" s="1"/>
  <c r="V5384" i="1"/>
  <c r="R5400" i="1"/>
  <c r="Y5400" i="1" s="1"/>
  <c r="V5400" i="1"/>
  <c r="R5416" i="1"/>
  <c r="Y5416" i="1" s="1"/>
  <c r="V5416" i="1"/>
  <c r="R5432" i="1"/>
  <c r="Y5432" i="1" s="1"/>
  <c r="V5432" i="1"/>
  <c r="R5448" i="1"/>
  <c r="Y5448" i="1" s="1"/>
  <c r="V5448" i="1"/>
  <c r="R5464" i="1"/>
  <c r="Y5464" i="1" s="1"/>
  <c r="V5464" i="1"/>
  <c r="R5480" i="1"/>
  <c r="Y5480" i="1" s="1"/>
  <c r="V5480" i="1"/>
  <c r="R5496" i="1"/>
  <c r="Y5496" i="1" s="1"/>
  <c r="V5496" i="1"/>
  <c r="R5512" i="1"/>
  <c r="Y5512" i="1" s="1"/>
  <c r="V5512" i="1"/>
  <c r="R5528" i="1"/>
  <c r="Y5528" i="1" s="1"/>
  <c r="V5528" i="1"/>
  <c r="R5544" i="1"/>
  <c r="Y5544" i="1" s="1"/>
  <c r="V5544" i="1"/>
  <c r="R5560" i="1"/>
  <c r="Y5560" i="1" s="1"/>
  <c r="V5560" i="1"/>
  <c r="R5576" i="1"/>
  <c r="Y5576" i="1" s="1"/>
  <c r="V5576" i="1"/>
  <c r="R5592" i="1"/>
  <c r="Y5592" i="1" s="1"/>
  <c r="V5592" i="1"/>
  <c r="R5608" i="1"/>
  <c r="Y5608" i="1" s="1"/>
  <c r="V5608" i="1"/>
  <c r="R5624" i="1"/>
  <c r="Y5624" i="1" s="1"/>
  <c r="V5624" i="1"/>
  <c r="V5884" i="1"/>
  <c r="R5884" i="1"/>
  <c r="Y5884" i="1" s="1"/>
  <c r="V5916" i="1"/>
  <c r="R5916" i="1"/>
  <c r="Y5916" i="1" s="1"/>
  <c r="V5948" i="1"/>
  <c r="R5948" i="1"/>
  <c r="Y5948" i="1" s="1"/>
  <c r="V5980" i="1"/>
  <c r="R5980" i="1"/>
  <c r="Y5980" i="1" s="1"/>
  <c r="V6012" i="1"/>
  <c r="R6012" i="1"/>
  <c r="Y6012" i="1" s="1"/>
  <c r="V6044" i="1"/>
  <c r="R6044" i="1"/>
  <c r="Y6044" i="1" s="1"/>
  <c r="V6056" i="1"/>
  <c r="R6056" i="1"/>
  <c r="Y6056" i="1" s="1"/>
  <c r="R6078" i="1"/>
  <c r="Y6078" i="1" s="1"/>
  <c r="V6078" i="1"/>
  <c r="V6088" i="1"/>
  <c r="R6088" i="1"/>
  <c r="Y6088" i="1" s="1"/>
  <c r="R6110" i="1"/>
  <c r="Y6110" i="1" s="1"/>
  <c r="V6110" i="1"/>
  <c r="V6120" i="1"/>
  <c r="R6120" i="1"/>
  <c r="Y6120" i="1" s="1"/>
  <c r="R6142" i="1"/>
  <c r="Y6142" i="1" s="1"/>
  <c r="V6142" i="1"/>
  <c r="V6152" i="1"/>
  <c r="R6152" i="1"/>
  <c r="Y6152" i="1" s="1"/>
  <c r="R6174" i="1"/>
  <c r="Y6174" i="1" s="1"/>
  <c r="V6174" i="1"/>
  <c r="V6184" i="1"/>
  <c r="R6184" i="1"/>
  <c r="Y6184" i="1" s="1"/>
  <c r="R6206" i="1"/>
  <c r="Y6206" i="1" s="1"/>
  <c r="V6206" i="1"/>
  <c r="V6216" i="1"/>
  <c r="R6216" i="1"/>
  <c r="Y6216" i="1" s="1"/>
  <c r="R6238" i="1"/>
  <c r="Y6238" i="1" s="1"/>
  <c r="V6238" i="1"/>
  <c r="V6248" i="1"/>
  <c r="R6248" i="1"/>
  <c r="Y6248" i="1" s="1"/>
  <c r="R6270" i="1"/>
  <c r="Y6270" i="1" s="1"/>
  <c r="V6270" i="1"/>
  <c r="V6280" i="1"/>
  <c r="R6280" i="1"/>
  <c r="Y6280" i="1" s="1"/>
  <c r="R6292" i="1"/>
  <c r="Y6292" i="1" s="1"/>
  <c r="V6292" i="1"/>
  <c r="R6308" i="1"/>
  <c r="Y6308" i="1" s="1"/>
  <c r="V6308" i="1"/>
  <c r="R6324" i="1"/>
  <c r="Y6324" i="1" s="1"/>
  <c r="V6324" i="1"/>
  <c r="R6340" i="1"/>
  <c r="Y6340" i="1" s="1"/>
  <c r="V6340" i="1"/>
  <c r="R6356" i="1"/>
  <c r="Y6356" i="1" s="1"/>
  <c r="V6356" i="1"/>
  <c r="R6372" i="1"/>
  <c r="Y6372" i="1" s="1"/>
  <c r="V6372" i="1"/>
  <c r="R6388" i="1"/>
  <c r="Y6388" i="1" s="1"/>
  <c r="V6388" i="1"/>
  <c r="R6404" i="1"/>
  <c r="Y6404" i="1" s="1"/>
  <c r="V6404" i="1"/>
  <c r="R6420" i="1"/>
  <c r="Y6420" i="1" s="1"/>
  <c r="V6420" i="1"/>
  <c r="R6436" i="1"/>
  <c r="Y6436" i="1" s="1"/>
  <c r="V6436" i="1"/>
  <c r="R6452" i="1"/>
  <c r="Y6452" i="1" s="1"/>
  <c r="V6452" i="1"/>
  <c r="R6468" i="1"/>
  <c r="Y6468" i="1" s="1"/>
  <c r="V6468" i="1"/>
  <c r="R6484" i="1"/>
  <c r="Y6484" i="1" s="1"/>
  <c r="V6484" i="1"/>
  <c r="R6500" i="1"/>
  <c r="Y6500" i="1" s="1"/>
  <c r="V6500" i="1"/>
  <c r="R6516" i="1"/>
  <c r="Y6516" i="1" s="1"/>
  <c r="V6516" i="1"/>
  <c r="R6532" i="1"/>
  <c r="Y6532" i="1" s="1"/>
  <c r="V6532" i="1"/>
  <c r="R6548" i="1"/>
  <c r="Y6548" i="1" s="1"/>
  <c r="V6548" i="1"/>
  <c r="R6564" i="1"/>
  <c r="Y6564" i="1" s="1"/>
  <c r="V6564" i="1"/>
  <c r="R6580" i="1"/>
  <c r="Y6580" i="1" s="1"/>
  <c r="V6580" i="1"/>
  <c r="R6596" i="1"/>
  <c r="Y6596" i="1" s="1"/>
  <c r="V6596" i="1"/>
  <c r="R6612" i="1"/>
  <c r="Y6612" i="1" s="1"/>
  <c r="V6612" i="1"/>
  <c r="R6628" i="1"/>
  <c r="Y6628" i="1" s="1"/>
  <c r="V6628" i="1"/>
  <c r="R6644" i="1"/>
  <c r="Y6644" i="1" s="1"/>
  <c r="V6644" i="1"/>
  <c r="R6660" i="1"/>
  <c r="Y6660" i="1" s="1"/>
  <c r="V6660" i="1"/>
  <c r="R6676" i="1"/>
  <c r="Y6676" i="1" s="1"/>
  <c r="V6676" i="1"/>
  <c r="R6692" i="1"/>
  <c r="Y6692" i="1" s="1"/>
  <c r="V6692" i="1"/>
  <c r="R6708" i="1"/>
  <c r="Y6708" i="1" s="1"/>
  <c r="V6708" i="1"/>
  <c r="R6724" i="1"/>
  <c r="Y6724" i="1" s="1"/>
  <c r="V6724" i="1"/>
  <c r="R6740" i="1"/>
  <c r="Y6740" i="1" s="1"/>
  <c r="V6740" i="1"/>
  <c r="V5874" i="1"/>
  <c r="R5874" i="1"/>
  <c r="Y5874" i="1" s="1"/>
  <c r="V5890" i="1"/>
  <c r="R5890" i="1"/>
  <c r="Y5890" i="1" s="1"/>
  <c r="V5906" i="1"/>
  <c r="R5906" i="1"/>
  <c r="Y5906" i="1" s="1"/>
  <c r="V5922" i="1"/>
  <c r="R5922" i="1"/>
  <c r="Y5922" i="1" s="1"/>
  <c r="V5938" i="1"/>
  <c r="R5938" i="1"/>
  <c r="Y5938" i="1" s="1"/>
  <c r="V5954" i="1"/>
  <c r="R5954" i="1"/>
  <c r="Y5954" i="1" s="1"/>
  <c r="V5970" i="1"/>
  <c r="R5970" i="1"/>
  <c r="Y5970" i="1" s="1"/>
  <c r="V5986" i="1"/>
  <c r="R5986" i="1"/>
  <c r="Y5986" i="1" s="1"/>
  <c r="V6002" i="1"/>
  <c r="R6002" i="1"/>
  <c r="Y6002" i="1" s="1"/>
  <c r="V6018" i="1"/>
  <c r="R6018" i="1"/>
  <c r="Y6018" i="1" s="1"/>
  <c r="V6034" i="1"/>
  <c r="R6034" i="1"/>
  <c r="Y6034" i="1" s="1"/>
  <c r="V6050" i="1"/>
  <c r="R6050" i="1"/>
  <c r="Y6050" i="1" s="1"/>
  <c r="R6295" i="1"/>
  <c r="Y6295" i="1" s="1"/>
  <c r="V6295" i="1"/>
  <c r="R6311" i="1"/>
  <c r="Y6311" i="1" s="1"/>
  <c r="V6311" i="1"/>
  <c r="R6327" i="1"/>
  <c r="Y6327" i="1" s="1"/>
  <c r="V6327" i="1"/>
  <c r="R6343" i="1"/>
  <c r="Y6343" i="1" s="1"/>
  <c r="V6343" i="1"/>
  <c r="R6359" i="1"/>
  <c r="Y6359" i="1" s="1"/>
  <c r="V6359" i="1"/>
  <c r="R6375" i="1"/>
  <c r="Y6375" i="1" s="1"/>
  <c r="V6375" i="1"/>
  <c r="R6391" i="1"/>
  <c r="Y6391" i="1" s="1"/>
  <c r="V6391" i="1"/>
  <c r="R6407" i="1"/>
  <c r="Y6407" i="1" s="1"/>
  <c r="V6407" i="1"/>
  <c r="R6423" i="1"/>
  <c r="Y6423" i="1" s="1"/>
  <c r="V6423" i="1"/>
  <c r="R6439" i="1"/>
  <c r="Y6439" i="1" s="1"/>
  <c r="V6439" i="1"/>
  <c r="R6455" i="1"/>
  <c r="Y6455" i="1" s="1"/>
  <c r="V6455" i="1"/>
  <c r="R6471" i="1"/>
  <c r="Y6471" i="1" s="1"/>
  <c r="V6471" i="1"/>
  <c r="R6487" i="1"/>
  <c r="Y6487" i="1" s="1"/>
  <c r="V6487" i="1"/>
  <c r="R6503" i="1"/>
  <c r="Y6503" i="1" s="1"/>
  <c r="V6503" i="1"/>
  <c r="R6519" i="1"/>
  <c r="Y6519" i="1" s="1"/>
  <c r="V6519" i="1"/>
  <c r="R6535" i="1"/>
  <c r="Y6535" i="1" s="1"/>
  <c r="V6535" i="1"/>
  <c r="R6551" i="1"/>
  <c r="Y6551" i="1" s="1"/>
  <c r="V6551" i="1"/>
  <c r="R6567" i="1"/>
  <c r="Y6567" i="1" s="1"/>
  <c r="V6567" i="1"/>
  <c r="R6583" i="1"/>
  <c r="Y6583" i="1" s="1"/>
  <c r="V6583" i="1"/>
  <c r="R6599" i="1"/>
  <c r="Y6599" i="1" s="1"/>
  <c r="V6599" i="1"/>
  <c r="R6615" i="1"/>
  <c r="Y6615" i="1" s="1"/>
  <c r="V6615" i="1"/>
  <c r="R6631" i="1"/>
  <c r="Y6631" i="1" s="1"/>
  <c r="V6631" i="1"/>
  <c r="R6647" i="1"/>
  <c r="Y6647" i="1" s="1"/>
  <c r="V6647" i="1"/>
  <c r="R6663" i="1"/>
  <c r="Y6663" i="1" s="1"/>
  <c r="V6663" i="1"/>
  <c r="R6679" i="1"/>
  <c r="Y6679" i="1" s="1"/>
  <c r="V6679" i="1"/>
  <c r="R6695" i="1"/>
  <c r="Y6695" i="1" s="1"/>
  <c r="V6695" i="1"/>
  <c r="R6711" i="1"/>
  <c r="Y6711" i="1" s="1"/>
  <c r="V6711" i="1"/>
  <c r="R6727" i="1"/>
  <c r="Y6727" i="1" s="1"/>
  <c r="V6727" i="1"/>
  <c r="R6743" i="1"/>
  <c r="Y6743" i="1" s="1"/>
  <c r="V6743" i="1"/>
  <c r="R6759" i="1"/>
  <c r="Y6759" i="1" s="1"/>
  <c r="V6759" i="1"/>
  <c r="R6775" i="1"/>
  <c r="Y6775" i="1" s="1"/>
  <c r="V6775" i="1"/>
  <c r="R6791" i="1"/>
  <c r="Y6791" i="1" s="1"/>
  <c r="V6791" i="1"/>
  <c r="R6807" i="1"/>
  <c r="Y6807" i="1" s="1"/>
  <c r="V6807" i="1"/>
  <c r="R6823" i="1"/>
  <c r="Y6823" i="1" s="1"/>
  <c r="V6823" i="1"/>
  <c r="R6839" i="1"/>
  <c r="Y6839" i="1" s="1"/>
  <c r="V6839" i="1"/>
  <c r="R6855" i="1"/>
  <c r="Y6855" i="1" s="1"/>
  <c r="V6855" i="1"/>
  <c r="R6871" i="1"/>
  <c r="Y6871" i="1" s="1"/>
  <c r="V6871" i="1"/>
  <c r="R6887" i="1"/>
  <c r="Y6887" i="1" s="1"/>
  <c r="V6887" i="1"/>
  <c r="R6903" i="1"/>
  <c r="Y6903" i="1" s="1"/>
  <c r="V6903" i="1"/>
  <c r="R6919" i="1"/>
  <c r="Y6919" i="1" s="1"/>
  <c r="V6919" i="1"/>
  <c r="R6935" i="1"/>
  <c r="Y6935" i="1" s="1"/>
  <c r="V6935" i="1"/>
  <c r="R6951" i="1"/>
  <c r="Y6951" i="1" s="1"/>
  <c r="V6951" i="1"/>
  <c r="R6967" i="1"/>
  <c r="Y6967" i="1" s="1"/>
  <c r="V6967" i="1"/>
  <c r="R6983" i="1"/>
  <c r="Y6983" i="1" s="1"/>
  <c r="V6983" i="1"/>
  <c r="R6999" i="1"/>
  <c r="Y6999" i="1" s="1"/>
  <c r="V6999" i="1"/>
  <c r="R7015" i="1"/>
  <c r="Y7015" i="1" s="1"/>
  <c r="V7015" i="1"/>
  <c r="V7158" i="1"/>
  <c r="R7158" i="1"/>
  <c r="Y7158" i="1" s="1"/>
  <c r="V7190" i="1"/>
  <c r="R7190" i="1"/>
  <c r="Y7190" i="1" s="1"/>
  <c r="V7222" i="1"/>
  <c r="R7222" i="1"/>
  <c r="Y7222" i="1" s="1"/>
  <c r="V7245" i="1"/>
  <c r="R7245" i="1"/>
  <c r="Y7245" i="1" s="1"/>
  <c r="V7261" i="1"/>
  <c r="R7261" i="1"/>
  <c r="Y7261" i="1" s="1"/>
  <c r="V7277" i="1"/>
  <c r="R7277" i="1"/>
  <c r="Y7277" i="1" s="1"/>
  <c r="V7293" i="1"/>
  <c r="R7293" i="1"/>
  <c r="Y7293" i="1" s="1"/>
  <c r="V7309" i="1"/>
  <c r="R7309" i="1"/>
  <c r="Y7309" i="1" s="1"/>
  <c r="V7325" i="1"/>
  <c r="R7325" i="1"/>
  <c r="Y7325" i="1" s="1"/>
  <c r="V7341" i="1"/>
  <c r="R7341" i="1"/>
  <c r="Y7341" i="1" s="1"/>
  <c r="V7357" i="1"/>
  <c r="R7357" i="1"/>
  <c r="Y7357" i="1" s="1"/>
  <c r="V7373" i="1"/>
  <c r="R7373" i="1"/>
  <c r="Y7373" i="1" s="1"/>
  <c r="V7389" i="1"/>
  <c r="R7389" i="1"/>
  <c r="Y7389" i="1" s="1"/>
  <c r="V7405" i="1"/>
  <c r="R7405" i="1"/>
  <c r="Y7405" i="1" s="1"/>
  <c r="V7421" i="1"/>
  <c r="R7421" i="1"/>
  <c r="Y7421" i="1" s="1"/>
  <c r="V7437" i="1"/>
  <c r="R7437" i="1"/>
  <c r="Y7437" i="1" s="1"/>
  <c r="V7453" i="1"/>
  <c r="R7453" i="1"/>
  <c r="Y7453" i="1" s="1"/>
  <c r="V7469" i="1"/>
  <c r="R7469" i="1"/>
  <c r="Y7469" i="1" s="1"/>
  <c r="V7485" i="1"/>
  <c r="R7485" i="1"/>
  <c r="Y7485" i="1" s="1"/>
  <c r="V7501" i="1"/>
  <c r="R7501" i="1"/>
  <c r="Y7501" i="1" s="1"/>
  <c r="V7517" i="1"/>
  <c r="R7517" i="1"/>
  <c r="Y7517" i="1" s="1"/>
  <c r="V7533" i="1"/>
  <c r="R7533" i="1"/>
  <c r="Y7533" i="1" s="1"/>
  <c r="V7549" i="1"/>
  <c r="R7549" i="1"/>
  <c r="Y7549" i="1" s="1"/>
  <c r="V7565" i="1"/>
  <c r="R7565" i="1"/>
  <c r="Y7565" i="1" s="1"/>
  <c r="V7581" i="1"/>
  <c r="R7581" i="1"/>
  <c r="Y7581" i="1" s="1"/>
  <c r="V7597" i="1"/>
  <c r="R7597" i="1"/>
  <c r="Y7597" i="1" s="1"/>
  <c r="V7613" i="1"/>
  <c r="R7613" i="1"/>
  <c r="Y7613" i="1" s="1"/>
  <c r="V7629" i="1"/>
  <c r="R7629" i="1"/>
  <c r="Y7629" i="1" s="1"/>
  <c r="V7645" i="1"/>
  <c r="R7645" i="1"/>
  <c r="Y7645" i="1" s="1"/>
  <c r="V7661" i="1"/>
  <c r="R7661" i="1"/>
  <c r="Y7661" i="1" s="1"/>
  <c r="V7677" i="1"/>
  <c r="R7677" i="1"/>
  <c r="Y7677" i="1" s="1"/>
  <c r="V7693" i="1"/>
  <c r="R7693" i="1"/>
  <c r="Y7693" i="1" s="1"/>
  <c r="V7709" i="1"/>
  <c r="R7709" i="1"/>
  <c r="Y7709" i="1" s="1"/>
  <c r="V7725" i="1"/>
  <c r="R7725" i="1"/>
  <c r="Y7725" i="1" s="1"/>
  <c r="V7741" i="1"/>
  <c r="R7741" i="1"/>
  <c r="Y7741" i="1" s="1"/>
  <c r="V7757" i="1"/>
  <c r="R7757" i="1"/>
  <c r="Y7757" i="1" s="1"/>
  <c r="V7773" i="1"/>
  <c r="R7773" i="1"/>
  <c r="Y7773" i="1" s="1"/>
  <c r="V7789" i="1"/>
  <c r="R7789" i="1"/>
  <c r="Y7789" i="1" s="1"/>
  <c r="V7805" i="1"/>
  <c r="R7805" i="1"/>
  <c r="Y7805" i="1" s="1"/>
  <c r="V7821" i="1"/>
  <c r="R7821" i="1"/>
  <c r="Y7821" i="1" s="1"/>
  <c r="V7837" i="1"/>
  <c r="R7837" i="1"/>
  <c r="Y7837" i="1" s="1"/>
  <c r="V7853" i="1"/>
  <c r="R7853" i="1"/>
  <c r="Y7853" i="1" s="1"/>
  <c r="V7869" i="1"/>
  <c r="R7869" i="1"/>
  <c r="Y7869" i="1" s="1"/>
  <c r="V7885" i="1"/>
  <c r="R7885" i="1"/>
  <c r="Y7885" i="1" s="1"/>
  <c r="V7901" i="1"/>
  <c r="R7901" i="1"/>
  <c r="Y7901" i="1" s="1"/>
  <c r="V7917" i="1"/>
  <c r="R7917" i="1"/>
  <c r="Y7917" i="1" s="1"/>
  <c r="V7933" i="1"/>
  <c r="R7933" i="1"/>
  <c r="Y7933" i="1" s="1"/>
  <c r="V7949" i="1"/>
  <c r="R7949" i="1"/>
  <c r="Y7949" i="1" s="1"/>
  <c r="V7965" i="1"/>
  <c r="R7965" i="1"/>
  <c r="Y7965" i="1" s="1"/>
  <c r="V7981" i="1"/>
  <c r="R7981" i="1"/>
  <c r="Y7981" i="1" s="1"/>
  <c r="V7997" i="1"/>
  <c r="R7997" i="1"/>
  <c r="Y7997" i="1" s="1"/>
  <c r="V8013" i="1"/>
  <c r="R8013" i="1"/>
  <c r="Y8013" i="1" s="1"/>
  <c r="V8029" i="1"/>
  <c r="R8029" i="1"/>
  <c r="Y8029" i="1" s="1"/>
  <c r="V8045" i="1"/>
  <c r="R8045" i="1"/>
  <c r="Y8045" i="1" s="1"/>
  <c r="V8061" i="1"/>
  <c r="R8061" i="1"/>
  <c r="Y8061" i="1" s="1"/>
  <c r="V8077" i="1"/>
  <c r="R8077" i="1"/>
  <c r="Y8077" i="1" s="1"/>
  <c r="V8093" i="1"/>
  <c r="R8093" i="1"/>
  <c r="Y8093" i="1" s="1"/>
  <c r="V8109" i="1"/>
  <c r="R8109" i="1"/>
  <c r="Y8109" i="1" s="1"/>
  <c r="V8125" i="1"/>
  <c r="R8125" i="1"/>
  <c r="Y8125" i="1" s="1"/>
  <c r="V8141" i="1"/>
  <c r="R8141" i="1"/>
  <c r="Y8141" i="1" s="1"/>
  <c r="V8157" i="1"/>
  <c r="R8157" i="1"/>
  <c r="Y8157" i="1" s="1"/>
  <c r="V8173" i="1"/>
  <c r="R8173" i="1"/>
  <c r="Y8173" i="1" s="1"/>
  <c r="V8189" i="1"/>
  <c r="R8189" i="1"/>
  <c r="Y8189" i="1" s="1"/>
  <c r="V8205" i="1"/>
  <c r="R8205" i="1"/>
  <c r="Y8205" i="1" s="1"/>
  <c r="V8221" i="1"/>
  <c r="R8221" i="1"/>
  <c r="Y8221" i="1" s="1"/>
  <c r="V8237" i="1"/>
  <c r="R8237" i="1"/>
  <c r="Y8237" i="1" s="1"/>
  <c r="V8253" i="1"/>
  <c r="R8253" i="1"/>
  <c r="Y8253" i="1" s="1"/>
  <c r="V8269" i="1"/>
  <c r="R8269" i="1"/>
  <c r="Y8269" i="1" s="1"/>
  <c r="V8285" i="1"/>
  <c r="R8285" i="1"/>
  <c r="Y8285" i="1" s="1"/>
  <c r="V8301" i="1"/>
  <c r="R8301" i="1"/>
  <c r="Y8301" i="1" s="1"/>
  <c r="V8317" i="1"/>
  <c r="R8317" i="1"/>
  <c r="Y8317" i="1" s="1"/>
  <c r="V8333" i="1"/>
  <c r="R8333" i="1"/>
  <c r="Y8333" i="1" s="1"/>
  <c r="V8349" i="1"/>
  <c r="R8349" i="1"/>
  <c r="Y8349" i="1" s="1"/>
  <c r="V7154" i="1"/>
  <c r="R7154" i="1"/>
  <c r="Y7154" i="1" s="1"/>
  <c r="V7186" i="1"/>
  <c r="R7186" i="1"/>
  <c r="Y7186" i="1" s="1"/>
  <c r="V7218" i="1"/>
  <c r="R7218" i="1"/>
  <c r="Y7218" i="1" s="1"/>
  <c r="R8779" i="1"/>
  <c r="Y8779" i="1" s="1"/>
  <c r="V8779" i="1"/>
  <c r="R8795" i="1"/>
  <c r="Y8795" i="1" s="1"/>
  <c r="V8795" i="1"/>
  <c r="R8811" i="1"/>
  <c r="Y8811" i="1" s="1"/>
  <c r="V8811" i="1"/>
  <c r="R8827" i="1"/>
  <c r="Y8827" i="1" s="1"/>
  <c r="V8827" i="1"/>
  <c r="R8843" i="1"/>
  <c r="Y8843" i="1" s="1"/>
  <c r="V8843" i="1"/>
  <c r="R8859" i="1"/>
  <c r="Y8859" i="1" s="1"/>
  <c r="V8859" i="1"/>
  <c r="R8875" i="1"/>
  <c r="Y8875" i="1" s="1"/>
  <c r="V8875" i="1"/>
  <c r="R8891" i="1"/>
  <c r="Y8891" i="1" s="1"/>
  <c r="V8891" i="1"/>
  <c r="R8907" i="1"/>
  <c r="Y8907" i="1" s="1"/>
  <c r="V8907" i="1"/>
  <c r="R8923" i="1"/>
  <c r="Y8923" i="1" s="1"/>
  <c r="V8923" i="1"/>
  <c r="R8939" i="1"/>
  <c r="Y8939" i="1" s="1"/>
  <c r="V8939" i="1"/>
  <c r="R8955" i="1"/>
  <c r="Y8955" i="1" s="1"/>
  <c r="V8955" i="1"/>
  <c r="R8971" i="1"/>
  <c r="Y8971" i="1" s="1"/>
  <c r="V8971" i="1"/>
  <c r="R8987" i="1"/>
  <c r="Y8987" i="1" s="1"/>
  <c r="V8987" i="1"/>
  <c r="R9003" i="1"/>
  <c r="Y9003" i="1" s="1"/>
  <c r="V9003" i="1"/>
  <c r="R9019" i="1"/>
  <c r="Y9019" i="1" s="1"/>
  <c r="V9019" i="1"/>
  <c r="R9035" i="1"/>
  <c r="Y9035" i="1" s="1"/>
  <c r="V9035" i="1"/>
  <c r="R9051" i="1"/>
  <c r="Y9051" i="1" s="1"/>
  <c r="V9051" i="1"/>
  <c r="R9067" i="1"/>
  <c r="Y9067" i="1" s="1"/>
  <c r="V9067" i="1"/>
  <c r="R9083" i="1"/>
  <c r="Y9083" i="1" s="1"/>
  <c r="V9083" i="1"/>
  <c r="R9099" i="1"/>
  <c r="Y9099" i="1" s="1"/>
  <c r="V9099" i="1"/>
  <c r="R9115" i="1"/>
  <c r="Y9115" i="1" s="1"/>
  <c r="V9115" i="1"/>
  <c r="R9131" i="1"/>
  <c r="Y9131" i="1" s="1"/>
  <c r="V9131" i="1"/>
  <c r="R9147" i="1"/>
  <c r="Y9147" i="1" s="1"/>
  <c r="V9147" i="1"/>
  <c r="R9163" i="1"/>
  <c r="Y9163" i="1" s="1"/>
  <c r="V9163" i="1"/>
  <c r="R9179" i="1"/>
  <c r="Y9179" i="1" s="1"/>
  <c r="V9179" i="1"/>
  <c r="R9195" i="1"/>
  <c r="Y9195" i="1" s="1"/>
  <c r="V9195" i="1"/>
  <c r="R9211" i="1"/>
  <c r="Y9211" i="1" s="1"/>
  <c r="V9211" i="1"/>
  <c r="R9227" i="1"/>
  <c r="Y9227" i="1" s="1"/>
  <c r="V9227" i="1"/>
  <c r="R9243" i="1"/>
  <c r="Y9243" i="1" s="1"/>
  <c r="V9243" i="1"/>
  <c r="R9259" i="1"/>
  <c r="Y9259" i="1" s="1"/>
  <c r="V9259" i="1"/>
  <c r="R9275" i="1"/>
  <c r="Y9275" i="1" s="1"/>
  <c r="V9275" i="1"/>
  <c r="R9291" i="1"/>
  <c r="Y9291" i="1" s="1"/>
  <c r="V9291" i="1"/>
  <c r="R9307" i="1"/>
  <c r="Y9307" i="1" s="1"/>
  <c r="V9307" i="1"/>
  <c r="R9323" i="1"/>
  <c r="Y9323" i="1" s="1"/>
  <c r="V9323" i="1"/>
  <c r="R9339" i="1"/>
  <c r="Y9339" i="1" s="1"/>
  <c r="V9339" i="1"/>
  <c r="R9355" i="1"/>
  <c r="Y9355" i="1" s="1"/>
  <c r="V9355" i="1"/>
  <c r="R9371" i="1"/>
  <c r="Y9371" i="1" s="1"/>
  <c r="V9371" i="1"/>
  <c r="R9387" i="1"/>
  <c r="Y9387" i="1" s="1"/>
  <c r="V9387" i="1"/>
  <c r="R9403" i="1"/>
  <c r="Y9403" i="1" s="1"/>
  <c r="V9403" i="1"/>
  <c r="R9419" i="1"/>
  <c r="Y9419" i="1" s="1"/>
  <c r="V9419" i="1"/>
  <c r="R9435" i="1"/>
  <c r="Y9435" i="1" s="1"/>
  <c r="V9435" i="1"/>
  <c r="R9451" i="1"/>
  <c r="Y9451" i="1" s="1"/>
  <c r="V9451" i="1"/>
  <c r="R9467" i="1"/>
  <c r="Y9467" i="1" s="1"/>
  <c r="V9467" i="1"/>
  <c r="R9483" i="1"/>
  <c r="Y9483" i="1" s="1"/>
  <c r="V9483" i="1"/>
  <c r="R9499" i="1"/>
  <c r="Y9499" i="1" s="1"/>
  <c r="V9499" i="1"/>
  <c r="R9515" i="1"/>
  <c r="Y9515" i="1" s="1"/>
  <c r="V9515" i="1"/>
  <c r="R9531" i="1"/>
  <c r="Y9531" i="1" s="1"/>
  <c r="V9531" i="1"/>
  <c r="R9547" i="1"/>
  <c r="Y9547" i="1" s="1"/>
  <c r="V9547" i="1"/>
  <c r="R9563" i="1"/>
  <c r="Y9563" i="1" s="1"/>
  <c r="V9563" i="1"/>
  <c r="R9579" i="1"/>
  <c r="Y9579" i="1" s="1"/>
  <c r="V9579" i="1"/>
  <c r="R9595" i="1"/>
  <c r="Y9595" i="1" s="1"/>
  <c r="V9595" i="1"/>
  <c r="R9611" i="1"/>
  <c r="Y9611" i="1" s="1"/>
  <c r="V9611" i="1"/>
  <c r="R9627" i="1"/>
  <c r="Y9627" i="1" s="1"/>
  <c r="V9627" i="1"/>
  <c r="R9643" i="1"/>
  <c r="Y9643" i="1" s="1"/>
  <c r="V9643" i="1"/>
  <c r="R9659" i="1"/>
  <c r="Y9659" i="1" s="1"/>
  <c r="V9659" i="1"/>
  <c r="R9675" i="1"/>
  <c r="Y9675" i="1" s="1"/>
  <c r="V9675" i="1"/>
  <c r="R9691" i="1"/>
  <c r="Y9691" i="1" s="1"/>
  <c r="V9691" i="1"/>
  <c r="R9707" i="1"/>
  <c r="Y9707" i="1" s="1"/>
  <c r="V9707" i="1"/>
  <c r="R9723" i="1"/>
  <c r="Y9723" i="1" s="1"/>
  <c r="V9723" i="1"/>
  <c r="R9739" i="1"/>
  <c r="Y9739" i="1" s="1"/>
  <c r="V9739" i="1"/>
  <c r="R9755" i="1"/>
  <c r="Y9755" i="1" s="1"/>
  <c r="V9755" i="1"/>
  <c r="R9771" i="1"/>
  <c r="Y9771" i="1" s="1"/>
  <c r="V9771" i="1"/>
  <c r="R9991" i="1"/>
  <c r="Y9991" i="1" s="1"/>
  <c r="V9991" i="1"/>
  <c r="V10007" i="1"/>
  <c r="R10007" i="1"/>
  <c r="Y10007" i="1" s="1"/>
  <c r="R23" i="1"/>
  <c r="Y23" i="1" s="1"/>
  <c r="V23" i="1"/>
  <c r="R21" i="1"/>
  <c r="Y21" i="1" s="1"/>
  <c r="V21" i="1"/>
  <c r="V189" i="1"/>
  <c r="R189" i="1"/>
  <c r="Y189" i="1" s="1"/>
  <c r="V241" i="1"/>
  <c r="R241" i="1"/>
  <c r="Y241" i="1" s="1"/>
  <c r="V256" i="1"/>
  <c r="R256" i="1"/>
  <c r="Y256" i="1" s="1"/>
  <c r="V272" i="1"/>
  <c r="R272" i="1"/>
  <c r="Y272" i="1" s="1"/>
  <c r="V316" i="1"/>
  <c r="R316" i="1"/>
  <c r="Y316" i="1" s="1"/>
  <c r="V332" i="1"/>
  <c r="R332" i="1"/>
  <c r="Y332" i="1" s="1"/>
  <c r="V353" i="1"/>
  <c r="R353" i="1"/>
  <c r="Y353" i="1" s="1"/>
  <c r="V361" i="1"/>
  <c r="R361" i="1"/>
  <c r="Y361" i="1" s="1"/>
  <c r="V369" i="1"/>
  <c r="R369" i="1"/>
  <c r="Y369" i="1" s="1"/>
  <c r="V377" i="1"/>
  <c r="R377" i="1"/>
  <c r="Y377" i="1" s="1"/>
  <c r="V385" i="1"/>
  <c r="R385" i="1"/>
  <c r="Y385" i="1" s="1"/>
  <c r="V393" i="1"/>
  <c r="R393" i="1"/>
  <c r="Y393" i="1" s="1"/>
  <c r="V401" i="1"/>
  <c r="R401" i="1"/>
  <c r="Y401" i="1" s="1"/>
  <c r="V413" i="1"/>
  <c r="R413" i="1"/>
  <c r="Y413" i="1" s="1"/>
  <c r="V429" i="1"/>
  <c r="R429" i="1"/>
  <c r="Y429" i="1" s="1"/>
  <c r="V449" i="1"/>
  <c r="R449" i="1"/>
  <c r="Y449" i="1" s="1"/>
  <c r="V465" i="1"/>
  <c r="R465" i="1"/>
  <c r="Y465" i="1" s="1"/>
  <c r="V599" i="1"/>
  <c r="R599" i="1"/>
  <c r="Y599" i="1" s="1"/>
  <c r="V615" i="1"/>
  <c r="R615" i="1"/>
  <c r="Y615" i="1" s="1"/>
  <c r="V631" i="1"/>
  <c r="R631" i="1"/>
  <c r="Y631" i="1" s="1"/>
  <c r="V647" i="1"/>
  <c r="R647" i="1"/>
  <c r="Y647" i="1" s="1"/>
  <c r="V663" i="1"/>
  <c r="R663" i="1"/>
  <c r="Y663" i="1" s="1"/>
  <c r="V691" i="1"/>
  <c r="R691" i="1"/>
  <c r="Y691" i="1" s="1"/>
  <c r="V707" i="1"/>
  <c r="R707" i="1"/>
  <c r="Y707" i="1" s="1"/>
  <c r="V723" i="1"/>
  <c r="R723" i="1"/>
  <c r="Y723" i="1" s="1"/>
  <c r="V739" i="1"/>
  <c r="R739" i="1"/>
  <c r="Y739" i="1" s="1"/>
  <c r="R755" i="1"/>
  <c r="Y755" i="1" s="1"/>
  <c r="V755" i="1"/>
  <c r="V766" i="1"/>
  <c r="R766" i="1"/>
  <c r="Y766" i="1" s="1"/>
  <c r="V782" i="1"/>
  <c r="R782" i="1"/>
  <c r="Y782" i="1" s="1"/>
  <c r="V798" i="1"/>
  <c r="R798" i="1"/>
  <c r="Y798" i="1" s="1"/>
  <c r="V814" i="1"/>
  <c r="R814" i="1"/>
  <c r="Y814" i="1" s="1"/>
  <c r="V830" i="1"/>
  <c r="R830" i="1"/>
  <c r="Y830" i="1" s="1"/>
  <c r="V846" i="1"/>
  <c r="R846" i="1"/>
  <c r="Y846" i="1" s="1"/>
  <c r="V862" i="1"/>
  <c r="R862" i="1"/>
  <c r="Y862" i="1" s="1"/>
  <c r="V895" i="1"/>
  <c r="R895" i="1"/>
  <c r="Y895" i="1" s="1"/>
  <c r="V911" i="1"/>
  <c r="R911" i="1"/>
  <c r="Y911" i="1" s="1"/>
  <c r="V928" i="1"/>
  <c r="R928" i="1"/>
  <c r="Y928" i="1" s="1"/>
  <c r="V944" i="1"/>
  <c r="R944" i="1"/>
  <c r="Y944" i="1" s="1"/>
  <c r="V960" i="1"/>
  <c r="R960" i="1"/>
  <c r="Y960" i="1" s="1"/>
  <c r="V976" i="1"/>
  <c r="R976" i="1"/>
  <c r="Y976" i="1" s="1"/>
  <c r="V992" i="1"/>
  <c r="R992" i="1"/>
  <c r="Y992" i="1" s="1"/>
  <c r="V1391" i="1"/>
  <c r="R1391" i="1"/>
  <c r="Y1391" i="1" s="1"/>
  <c r="V1407" i="1"/>
  <c r="R1407" i="1"/>
  <c r="Y1407" i="1" s="1"/>
  <c r="V1423" i="1"/>
  <c r="R1423" i="1"/>
  <c r="Y1423" i="1" s="1"/>
  <c r="V1439" i="1"/>
  <c r="R1439" i="1"/>
  <c r="Y1439" i="1" s="1"/>
  <c r="V1455" i="1"/>
  <c r="R1455" i="1"/>
  <c r="Y1455" i="1" s="1"/>
  <c r="V1471" i="1"/>
  <c r="R1471" i="1"/>
  <c r="Y1471" i="1" s="1"/>
  <c r="V1491" i="1"/>
  <c r="R1491" i="1"/>
  <c r="Y1491" i="1" s="1"/>
  <c r="V1507" i="1"/>
  <c r="R1507" i="1"/>
  <c r="Y1507" i="1" s="1"/>
  <c r="V1523" i="1"/>
  <c r="R1523" i="1"/>
  <c r="Y1523" i="1" s="1"/>
  <c r="V1539" i="1"/>
  <c r="R1539" i="1"/>
  <c r="Y1539" i="1" s="1"/>
  <c r="V1555" i="1"/>
  <c r="R1555" i="1"/>
  <c r="Y1555" i="1" s="1"/>
  <c r="V1571" i="1"/>
  <c r="R1571" i="1"/>
  <c r="Y1571" i="1" s="1"/>
  <c r="V1677" i="1"/>
  <c r="R1677" i="1"/>
  <c r="Y1677" i="1" s="1"/>
  <c r="V1659" i="1"/>
  <c r="R1659" i="1"/>
  <c r="Y1659" i="1" s="1"/>
  <c r="V1675" i="1"/>
  <c r="R1675" i="1"/>
  <c r="Y1675" i="1" s="1"/>
  <c r="V1691" i="1"/>
  <c r="R1691" i="1"/>
  <c r="Y1691" i="1" s="1"/>
  <c r="V1707" i="1"/>
  <c r="R1707" i="1"/>
  <c r="Y1707" i="1" s="1"/>
  <c r="V1723" i="1"/>
  <c r="R1723" i="1"/>
  <c r="Y1723" i="1" s="1"/>
  <c r="V1739" i="1"/>
  <c r="R1739" i="1"/>
  <c r="Y1739" i="1" s="1"/>
  <c r="V1893" i="1"/>
  <c r="R1893" i="1"/>
  <c r="Y1893" i="1" s="1"/>
  <c r="V1909" i="1"/>
  <c r="R1909" i="1"/>
  <c r="Y1909" i="1" s="1"/>
  <c r="V1925" i="1"/>
  <c r="R1925" i="1"/>
  <c r="Y1925" i="1" s="1"/>
  <c r="V1941" i="1"/>
  <c r="R1941" i="1"/>
  <c r="Y1941" i="1" s="1"/>
  <c r="V2338" i="1"/>
  <c r="R2338" i="1"/>
  <c r="Y2338" i="1" s="1"/>
  <c r="V2354" i="1"/>
  <c r="R2354" i="1"/>
  <c r="Y2354" i="1" s="1"/>
  <c r="V3086" i="1"/>
  <c r="R3086" i="1"/>
  <c r="Y3086" i="1" s="1"/>
  <c r="V3118" i="1"/>
  <c r="R3118" i="1"/>
  <c r="Y3118" i="1" s="1"/>
  <c r="V3150" i="1"/>
  <c r="R3150" i="1"/>
  <c r="Y3150" i="1" s="1"/>
  <c r="V3191" i="1"/>
  <c r="R3191" i="1"/>
  <c r="Y3191" i="1" s="1"/>
  <c r="V3207" i="1"/>
  <c r="R3207" i="1"/>
  <c r="Y3207" i="1" s="1"/>
  <c r="V3223" i="1"/>
  <c r="R3223" i="1"/>
  <c r="Y3223" i="1" s="1"/>
  <c r="V3239" i="1"/>
  <c r="R3239" i="1"/>
  <c r="Y3239" i="1" s="1"/>
  <c r="V3255" i="1"/>
  <c r="R3255" i="1"/>
  <c r="Y3255" i="1" s="1"/>
  <c r="R3954" i="1"/>
  <c r="Y3954" i="1" s="1"/>
  <c r="V3954" i="1"/>
  <c r="R3970" i="1"/>
  <c r="Y3970" i="1" s="1"/>
  <c r="V3970" i="1"/>
  <c r="R3986" i="1"/>
  <c r="Y3986" i="1" s="1"/>
  <c r="V3986" i="1"/>
  <c r="R4002" i="1"/>
  <c r="Y4002" i="1" s="1"/>
  <c r="V4002" i="1"/>
  <c r="R4018" i="1"/>
  <c r="Y4018" i="1" s="1"/>
  <c r="V4018" i="1"/>
  <c r="R4034" i="1"/>
  <c r="Y4034" i="1" s="1"/>
  <c r="V4034" i="1"/>
  <c r="R4050" i="1"/>
  <c r="Y4050" i="1" s="1"/>
  <c r="V4050" i="1"/>
  <c r="R4066" i="1"/>
  <c r="Y4066" i="1" s="1"/>
  <c r="V4066" i="1"/>
  <c r="R4082" i="1"/>
  <c r="Y4082" i="1" s="1"/>
  <c r="V4082" i="1"/>
  <c r="R4098" i="1"/>
  <c r="Y4098" i="1" s="1"/>
  <c r="V4098" i="1"/>
  <c r="R4114" i="1"/>
  <c r="Y4114" i="1" s="1"/>
  <c r="V4114" i="1"/>
  <c r="R4130" i="1"/>
  <c r="Y4130" i="1" s="1"/>
  <c r="V4130" i="1"/>
  <c r="R4146" i="1"/>
  <c r="Y4146" i="1" s="1"/>
  <c r="V4146" i="1"/>
  <c r="R4162" i="1"/>
  <c r="Y4162" i="1" s="1"/>
  <c r="V4162" i="1"/>
  <c r="R4178" i="1"/>
  <c r="Y4178" i="1" s="1"/>
  <c r="V4178" i="1"/>
  <c r="R4194" i="1"/>
  <c r="Y4194" i="1" s="1"/>
  <c r="V4194" i="1"/>
  <c r="R4210" i="1"/>
  <c r="Y4210" i="1" s="1"/>
  <c r="V4210" i="1"/>
  <c r="R4226" i="1"/>
  <c r="Y4226" i="1" s="1"/>
  <c r="V4226" i="1"/>
  <c r="R4242" i="1"/>
  <c r="Y4242" i="1" s="1"/>
  <c r="V4242" i="1"/>
  <c r="R4258" i="1"/>
  <c r="Y4258" i="1" s="1"/>
  <c r="V4258" i="1"/>
  <c r="R4274" i="1"/>
  <c r="Y4274" i="1" s="1"/>
  <c r="V4274" i="1"/>
  <c r="R4290" i="1"/>
  <c r="Y4290" i="1" s="1"/>
  <c r="V4290" i="1"/>
  <c r="R4306" i="1"/>
  <c r="Y4306" i="1" s="1"/>
  <c r="V4306" i="1"/>
  <c r="R4322" i="1"/>
  <c r="Y4322" i="1" s="1"/>
  <c r="V4322" i="1"/>
  <c r="R4338" i="1"/>
  <c r="Y4338" i="1" s="1"/>
  <c r="V4338" i="1"/>
  <c r="R4354" i="1"/>
  <c r="Y4354" i="1" s="1"/>
  <c r="V4354" i="1"/>
  <c r="R4370" i="1"/>
  <c r="Y4370" i="1" s="1"/>
  <c r="V4370" i="1"/>
  <c r="R4386" i="1"/>
  <c r="Y4386" i="1" s="1"/>
  <c r="V4386" i="1"/>
  <c r="R4402" i="1"/>
  <c r="Y4402" i="1" s="1"/>
  <c r="V4402" i="1"/>
  <c r="R4418" i="1"/>
  <c r="Y4418" i="1" s="1"/>
  <c r="V4418" i="1"/>
  <c r="R4434" i="1"/>
  <c r="Y4434" i="1" s="1"/>
  <c r="V4434" i="1"/>
  <c r="R4450" i="1"/>
  <c r="Y4450" i="1" s="1"/>
  <c r="V4450" i="1"/>
  <c r="R4466" i="1"/>
  <c r="Y4466" i="1" s="1"/>
  <c r="V4466" i="1"/>
  <c r="R4482" i="1"/>
  <c r="Y4482" i="1" s="1"/>
  <c r="V4482" i="1"/>
  <c r="R4498" i="1"/>
  <c r="Y4498" i="1" s="1"/>
  <c r="V4498" i="1"/>
  <c r="R4514" i="1"/>
  <c r="Y4514" i="1" s="1"/>
  <c r="V4514" i="1"/>
  <c r="R4530" i="1"/>
  <c r="Y4530" i="1" s="1"/>
  <c r="V4530" i="1"/>
  <c r="R4546" i="1"/>
  <c r="Y4546" i="1" s="1"/>
  <c r="V4546" i="1"/>
  <c r="R4562" i="1"/>
  <c r="Y4562" i="1" s="1"/>
  <c r="V4562" i="1"/>
  <c r="R4578" i="1"/>
  <c r="Y4578" i="1" s="1"/>
  <c r="V4578" i="1"/>
  <c r="R4594" i="1"/>
  <c r="Y4594" i="1" s="1"/>
  <c r="V4594" i="1"/>
  <c r="R4610" i="1"/>
  <c r="Y4610" i="1" s="1"/>
  <c r="V4610" i="1"/>
  <c r="R4626" i="1"/>
  <c r="Y4626" i="1" s="1"/>
  <c r="V4626" i="1"/>
  <c r="R4642" i="1"/>
  <c r="Y4642" i="1" s="1"/>
  <c r="V4642" i="1"/>
  <c r="R4658" i="1"/>
  <c r="Y4658" i="1" s="1"/>
  <c r="V4658" i="1"/>
  <c r="V4802" i="1"/>
  <c r="R4802" i="1"/>
  <c r="Y4802" i="1" s="1"/>
  <c r="V4816" i="1"/>
  <c r="R4816" i="1"/>
  <c r="Y4816" i="1" s="1"/>
  <c r="V4794" i="1"/>
  <c r="R4794" i="1"/>
  <c r="Y4794" i="1" s="1"/>
  <c r="V4810" i="1"/>
  <c r="R4810" i="1"/>
  <c r="Y4810" i="1" s="1"/>
  <c r="R4956" i="1"/>
  <c r="Y4956" i="1" s="1"/>
  <c r="V4956" i="1"/>
  <c r="R4972" i="1"/>
  <c r="Y4972" i="1" s="1"/>
  <c r="V4972" i="1"/>
  <c r="R4988" i="1"/>
  <c r="Y4988" i="1" s="1"/>
  <c r="V4988" i="1"/>
  <c r="R5004" i="1"/>
  <c r="Y5004" i="1" s="1"/>
  <c r="V5004" i="1"/>
  <c r="R5020" i="1"/>
  <c r="Y5020" i="1" s="1"/>
  <c r="V5020" i="1"/>
  <c r="R5036" i="1"/>
  <c r="Y5036" i="1" s="1"/>
  <c r="V5036" i="1"/>
  <c r="R5052" i="1"/>
  <c r="Y5052" i="1" s="1"/>
  <c r="V5052" i="1"/>
  <c r="R5068" i="1"/>
  <c r="Y5068" i="1" s="1"/>
  <c r="V5068" i="1"/>
  <c r="R5084" i="1"/>
  <c r="Y5084" i="1" s="1"/>
  <c r="V5084" i="1"/>
  <c r="R5100" i="1"/>
  <c r="Y5100" i="1" s="1"/>
  <c r="V5100" i="1"/>
  <c r="R5116" i="1"/>
  <c r="Y5116" i="1" s="1"/>
  <c r="V5116" i="1"/>
  <c r="R5132" i="1"/>
  <c r="Y5132" i="1" s="1"/>
  <c r="V5132" i="1"/>
  <c r="R5148" i="1"/>
  <c r="Y5148" i="1" s="1"/>
  <c r="V5148" i="1"/>
  <c r="R5164" i="1"/>
  <c r="Y5164" i="1" s="1"/>
  <c r="V5164" i="1"/>
  <c r="R5180" i="1"/>
  <c r="Y5180" i="1" s="1"/>
  <c r="V5180" i="1"/>
  <c r="R5196" i="1"/>
  <c r="Y5196" i="1" s="1"/>
  <c r="V5196" i="1"/>
  <c r="R5212" i="1"/>
  <c r="Y5212" i="1" s="1"/>
  <c r="V5212" i="1"/>
  <c r="R5228" i="1"/>
  <c r="Y5228" i="1" s="1"/>
  <c r="V5228" i="1"/>
  <c r="R5244" i="1"/>
  <c r="Y5244" i="1" s="1"/>
  <c r="V5244" i="1"/>
  <c r="R5260" i="1"/>
  <c r="Y5260" i="1" s="1"/>
  <c r="V5260" i="1"/>
  <c r="R5276" i="1"/>
  <c r="Y5276" i="1" s="1"/>
  <c r="V5276" i="1"/>
  <c r="R5292" i="1"/>
  <c r="Y5292" i="1" s="1"/>
  <c r="V5292" i="1"/>
  <c r="R5308" i="1"/>
  <c r="Y5308" i="1" s="1"/>
  <c r="V5308" i="1"/>
  <c r="R5324" i="1"/>
  <c r="Y5324" i="1" s="1"/>
  <c r="V5324" i="1"/>
  <c r="R5340" i="1"/>
  <c r="Y5340" i="1" s="1"/>
  <c r="V5340" i="1"/>
  <c r="R5356" i="1"/>
  <c r="Y5356" i="1" s="1"/>
  <c r="V5356" i="1"/>
  <c r="R5372" i="1"/>
  <c r="Y5372" i="1" s="1"/>
  <c r="V5372" i="1"/>
  <c r="R5388" i="1"/>
  <c r="Y5388" i="1" s="1"/>
  <c r="V5388" i="1"/>
  <c r="R5404" i="1"/>
  <c r="Y5404" i="1" s="1"/>
  <c r="V5404" i="1"/>
  <c r="R5420" i="1"/>
  <c r="Y5420" i="1" s="1"/>
  <c r="V5420" i="1"/>
  <c r="R5436" i="1"/>
  <c r="Y5436" i="1" s="1"/>
  <c r="V5436" i="1"/>
  <c r="R5452" i="1"/>
  <c r="Y5452" i="1" s="1"/>
  <c r="V5452" i="1"/>
  <c r="R5468" i="1"/>
  <c r="Y5468" i="1" s="1"/>
  <c r="V5468" i="1"/>
  <c r="R5484" i="1"/>
  <c r="Y5484" i="1" s="1"/>
  <c r="V5484" i="1"/>
  <c r="R5500" i="1"/>
  <c r="Y5500" i="1" s="1"/>
  <c r="V5500" i="1"/>
  <c r="R5516" i="1"/>
  <c r="Y5516" i="1" s="1"/>
  <c r="V5516" i="1"/>
  <c r="R5532" i="1"/>
  <c r="Y5532" i="1" s="1"/>
  <c r="V5532" i="1"/>
  <c r="R5548" i="1"/>
  <c r="Y5548" i="1" s="1"/>
  <c r="V5548" i="1"/>
  <c r="R5564" i="1"/>
  <c r="Y5564" i="1" s="1"/>
  <c r="V5564" i="1"/>
  <c r="R5580" i="1"/>
  <c r="Y5580" i="1" s="1"/>
  <c r="V5580" i="1"/>
  <c r="R5596" i="1"/>
  <c r="Y5596" i="1" s="1"/>
  <c r="V5596" i="1"/>
  <c r="R5612" i="1"/>
  <c r="Y5612" i="1" s="1"/>
  <c r="V5612" i="1"/>
  <c r="V5880" i="1"/>
  <c r="R5880" i="1"/>
  <c r="Y5880" i="1" s="1"/>
  <c r="V5896" i="1"/>
  <c r="R5896" i="1"/>
  <c r="Y5896" i="1" s="1"/>
  <c r="V5912" i="1"/>
  <c r="R5912" i="1"/>
  <c r="Y5912" i="1" s="1"/>
  <c r="V5928" i="1"/>
  <c r="R5928" i="1"/>
  <c r="Y5928" i="1" s="1"/>
  <c r="V5944" i="1"/>
  <c r="R5944" i="1"/>
  <c r="Y5944" i="1" s="1"/>
  <c r="V5960" i="1"/>
  <c r="R5960" i="1"/>
  <c r="Y5960" i="1" s="1"/>
  <c r="V5976" i="1"/>
  <c r="R5976" i="1"/>
  <c r="Y5976" i="1" s="1"/>
  <c r="V5992" i="1"/>
  <c r="R5992" i="1"/>
  <c r="Y5992" i="1" s="1"/>
  <c r="V6008" i="1"/>
  <c r="R6008" i="1"/>
  <c r="Y6008" i="1" s="1"/>
  <c r="V6024" i="1"/>
  <c r="R6024" i="1"/>
  <c r="Y6024" i="1" s="1"/>
  <c r="V6040" i="1"/>
  <c r="R6040" i="1"/>
  <c r="Y6040" i="1" s="1"/>
  <c r="V5886" i="1"/>
  <c r="R5886" i="1"/>
  <c r="Y5886" i="1" s="1"/>
  <c r="V5918" i="1"/>
  <c r="R5918" i="1"/>
  <c r="Y5918" i="1" s="1"/>
  <c r="V5950" i="1"/>
  <c r="R5950" i="1"/>
  <c r="Y5950" i="1" s="1"/>
  <c r="V5982" i="1"/>
  <c r="R5982" i="1"/>
  <c r="Y5982" i="1" s="1"/>
  <c r="V6014" i="1"/>
  <c r="R6014" i="1"/>
  <c r="Y6014" i="1" s="1"/>
  <c r="V6046" i="1"/>
  <c r="R6046" i="1"/>
  <c r="Y6046" i="1" s="1"/>
  <c r="R6070" i="1"/>
  <c r="Y6070" i="1" s="1"/>
  <c r="V6070" i="1"/>
  <c r="V6080" i="1"/>
  <c r="R6080" i="1"/>
  <c r="Y6080" i="1" s="1"/>
  <c r="R6102" i="1"/>
  <c r="Y6102" i="1" s="1"/>
  <c r="V6102" i="1"/>
  <c r="V6112" i="1"/>
  <c r="R6112" i="1"/>
  <c r="Y6112" i="1" s="1"/>
  <c r="R6134" i="1"/>
  <c r="Y6134" i="1" s="1"/>
  <c r="V6134" i="1"/>
  <c r="V6144" i="1"/>
  <c r="R6144" i="1"/>
  <c r="Y6144" i="1" s="1"/>
  <c r="R6166" i="1"/>
  <c r="Y6166" i="1" s="1"/>
  <c r="V6166" i="1"/>
  <c r="V6176" i="1"/>
  <c r="R6176" i="1"/>
  <c r="Y6176" i="1" s="1"/>
  <c r="R6198" i="1"/>
  <c r="Y6198" i="1" s="1"/>
  <c r="V6198" i="1"/>
  <c r="V6208" i="1"/>
  <c r="R6208" i="1"/>
  <c r="Y6208" i="1" s="1"/>
  <c r="R6230" i="1"/>
  <c r="Y6230" i="1" s="1"/>
  <c r="V6230" i="1"/>
  <c r="V6240" i="1"/>
  <c r="R6240" i="1"/>
  <c r="Y6240" i="1" s="1"/>
  <c r="R6262" i="1"/>
  <c r="Y6262" i="1" s="1"/>
  <c r="V6262" i="1"/>
  <c r="V6272" i="1"/>
  <c r="R6272" i="1"/>
  <c r="Y6272" i="1" s="1"/>
  <c r="R6296" i="1"/>
  <c r="Y6296" i="1" s="1"/>
  <c r="V6296" i="1"/>
  <c r="R6312" i="1"/>
  <c r="Y6312" i="1" s="1"/>
  <c r="V6312" i="1"/>
  <c r="R6328" i="1"/>
  <c r="Y6328" i="1" s="1"/>
  <c r="V6328" i="1"/>
  <c r="R6344" i="1"/>
  <c r="Y6344" i="1" s="1"/>
  <c r="V6344" i="1"/>
  <c r="R6360" i="1"/>
  <c r="Y6360" i="1" s="1"/>
  <c r="V6360" i="1"/>
  <c r="R6376" i="1"/>
  <c r="Y6376" i="1" s="1"/>
  <c r="V6376" i="1"/>
  <c r="R6392" i="1"/>
  <c r="Y6392" i="1" s="1"/>
  <c r="V6392" i="1"/>
  <c r="R6408" i="1"/>
  <c r="Y6408" i="1" s="1"/>
  <c r="V6408" i="1"/>
  <c r="R6424" i="1"/>
  <c r="Y6424" i="1" s="1"/>
  <c r="V6424" i="1"/>
  <c r="R6440" i="1"/>
  <c r="Y6440" i="1" s="1"/>
  <c r="V6440" i="1"/>
  <c r="R6456" i="1"/>
  <c r="Y6456" i="1" s="1"/>
  <c r="V6456" i="1"/>
  <c r="R6472" i="1"/>
  <c r="Y6472" i="1" s="1"/>
  <c r="V6472" i="1"/>
  <c r="R6488" i="1"/>
  <c r="Y6488" i="1" s="1"/>
  <c r="V6488" i="1"/>
  <c r="R6504" i="1"/>
  <c r="Y6504" i="1" s="1"/>
  <c r="V6504" i="1"/>
  <c r="R6520" i="1"/>
  <c r="Y6520" i="1" s="1"/>
  <c r="V6520" i="1"/>
  <c r="R6536" i="1"/>
  <c r="Y6536" i="1" s="1"/>
  <c r="V6536" i="1"/>
  <c r="R6552" i="1"/>
  <c r="Y6552" i="1" s="1"/>
  <c r="V6552" i="1"/>
  <c r="R6568" i="1"/>
  <c r="Y6568" i="1" s="1"/>
  <c r="V6568" i="1"/>
  <c r="R6584" i="1"/>
  <c r="Y6584" i="1" s="1"/>
  <c r="V6584" i="1"/>
  <c r="R6600" i="1"/>
  <c r="Y6600" i="1" s="1"/>
  <c r="V6600" i="1"/>
  <c r="R6616" i="1"/>
  <c r="Y6616" i="1" s="1"/>
  <c r="V6616" i="1"/>
  <c r="R6632" i="1"/>
  <c r="Y6632" i="1" s="1"/>
  <c r="V6632" i="1"/>
  <c r="R6648" i="1"/>
  <c r="Y6648" i="1" s="1"/>
  <c r="V6648" i="1"/>
  <c r="R6664" i="1"/>
  <c r="Y6664" i="1" s="1"/>
  <c r="V6664" i="1"/>
  <c r="R6680" i="1"/>
  <c r="Y6680" i="1" s="1"/>
  <c r="V6680" i="1"/>
  <c r="R6696" i="1"/>
  <c r="Y6696" i="1" s="1"/>
  <c r="V6696" i="1"/>
  <c r="R6712" i="1"/>
  <c r="Y6712" i="1" s="1"/>
  <c r="V6712" i="1"/>
  <c r="R6728" i="1"/>
  <c r="Y6728" i="1" s="1"/>
  <c r="V6728" i="1"/>
  <c r="R6744" i="1"/>
  <c r="Y6744" i="1" s="1"/>
  <c r="V6744" i="1"/>
  <c r="R6299" i="1"/>
  <c r="Y6299" i="1" s="1"/>
  <c r="V6299" i="1"/>
  <c r="R6315" i="1"/>
  <c r="Y6315" i="1" s="1"/>
  <c r="V6315" i="1"/>
  <c r="R6331" i="1"/>
  <c r="Y6331" i="1" s="1"/>
  <c r="V6331" i="1"/>
  <c r="R6347" i="1"/>
  <c r="Y6347" i="1" s="1"/>
  <c r="V6347" i="1"/>
  <c r="R6363" i="1"/>
  <c r="Y6363" i="1" s="1"/>
  <c r="V6363" i="1"/>
  <c r="R6379" i="1"/>
  <c r="Y6379" i="1" s="1"/>
  <c r="V6379" i="1"/>
  <c r="R6395" i="1"/>
  <c r="Y6395" i="1" s="1"/>
  <c r="V6395" i="1"/>
  <c r="R6411" i="1"/>
  <c r="Y6411" i="1" s="1"/>
  <c r="V6411" i="1"/>
  <c r="R6427" i="1"/>
  <c r="Y6427" i="1" s="1"/>
  <c r="V6427" i="1"/>
  <c r="R6443" i="1"/>
  <c r="Y6443" i="1" s="1"/>
  <c r="V6443" i="1"/>
  <c r="R6459" i="1"/>
  <c r="Y6459" i="1" s="1"/>
  <c r="V6459" i="1"/>
  <c r="R6475" i="1"/>
  <c r="Y6475" i="1" s="1"/>
  <c r="V6475" i="1"/>
  <c r="R6491" i="1"/>
  <c r="Y6491" i="1" s="1"/>
  <c r="V6491" i="1"/>
  <c r="R6507" i="1"/>
  <c r="Y6507" i="1" s="1"/>
  <c r="V6507" i="1"/>
  <c r="R6523" i="1"/>
  <c r="Y6523" i="1" s="1"/>
  <c r="V6523" i="1"/>
  <c r="R6539" i="1"/>
  <c r="Y6539" i="1" s="1"/>
  <c r="V6539" i="1"/>
  <c r="R6555" i="1"/>
  <c r="Y6555" i="1" s="1"/>
  <c r="V6555" i="1"/>
  <c r="R6571" i="1"/>
  <c r="Y6571" i="1" s="1"/>
  <c r="V6571" i="1"/>
  <c r="R6587" i="1"/>
  <c r="Y6587" i="1" s="1"/>
  <c r="V6587" i="1"/>
  <c r="R6603" i="1"/>
  <c r="Y6603" i="1" s="1"/>
  <c r="V6603" i="1"/>
  <c r="R6619" i="1"/>
  <c r="Y6619" i="1" s="1"/>
  <c r="V6619" i="1"/>
  <c r="R6635" i="1"/>
  <c r="Y6635" i="1" s="1"/>
  <c r="V6635" i="1"/>
  <c r="R6651" i="1"/>
  <c r="Y6651" i="1" s="1"/>
  <c r="V6651" i="1"/>
  <c r="R6667" i="1"/>
  <c r="Y6667" i="1" s="1"/>
  <c r="V6667" i="1"/>
  <c r="R6683" i="1"/>
  <c r="Y6683" i="1" s="1"/>
  <c r="V6683" i="1"/>
  <c r="R6699" i="1"/>
  <c r="Y6699" i="1" s="1"/>
  <c r="V6699" i="1"/>
  <c r="R6715" i="1"/>
  <c r="Y6715" i="1" s="1"/>
  <c r="V6715" i="1"/>
  <c r="R6731" i="1"/>
  <c r="Y6731" i="1" s="1"/>
  <c r="V6731" i="1"/>
  <c r="R6747" i="1"/>
  <c r="Y6747" i="1" s="1"/>
  <c r="V6747" i="1"/>
  <c r="R6763" i="1"/>
  <c r="Y6763" i="1" s="1"/>
  <c r="V6763" i="1"/>
  <c r="R6779" i="1"/>
  <c r="Y6779" i="1" s="1"/>
  <c r="V6779" i="1"/>
  <c r="R6795" i="1"/>
  <c r="Y6795" i="1" s="1"/>
  <c r="V6795" i="1"/>
  <c r="R6811" i="1"/>
  <c r="Y6811" i="1" s="1"/>
  <c r="V6811" i="1"/>
  <c r="R6827" i="1"/>
  <c r="Y6827" i="1" s="1"/>
  <c r="V6827" i="1"/>
  <c r="R6843" i="1"/>
  <c r="Y6843" i="1" s="1"/>
  <c r="V6843" i="1"/>
  <c r="R6859" i="1"/>
  <c r="Y6859" i="1" s="1"/>
  <c r="V6859" i="1"/>
  <c r="R6875" i="1"/>
  <c r="Y6875" i="1" s="1"/>
  <c r="V6875" i="1"/>
  <c r="R6891" i="1"/>
  <c r="Y6891" i="1" s="1"/>
  <c r="V6891" i="1"/>
  <c r="R6907" i="1"/>
  <c r="Y6907" i="1" s="1"/>
  <c r="V6907" i="1"/>
  <c r="R6923" i="1"/>
  <c r="Y6923" i="1" s="1"/>
  <c r="V6923" i="1"/>
  <c r="R6939" i="1"/>
  <c r="Y6939" i="1" s="1"/>
  <c r="V6939" i="1"/>
  <c r="R6955" i="1"/>
  <c r="Y6955" i="1" s="1"/>
  <c r="V6955" i="1"/>
  <c r="R6971" i="1"/>
  <c r="Y6971" i="1" s="1"/>
  <c r="V6971" i="1"/>
  <c r="R6987" i="1"/>
  <c r="Y6987" i="1" s="1"/>
  <c r="V6987" i="1"/>
  <c r="R7003" i="1"/>
  <c r="Y7003" i="1" s="1"/>
  <c r="V7003" i="1"/>
  <c r="V7166" i="1"/>
  <c r="R7166" i="1"/>
  <c r="Y7166" i="1" s="1"/>
  <c r="V7198" i="1"/>
  <c r="R7198" i="1"/>
  <c r="Y7198" i="1" s="1"/>
  <c r="R7230" i="1"/>
  <c r="Y7230" i="1" s="1"/>
  <c r="V7230" i="1"/>
  <c r="V7233" i="1"/>
  <c r="R7233" i="1"/>
  <c r="Y7233" i="1" s="1"/>
  <c r="V7249" i="1"/>
  <c r="R7249" i="1"/>
  <c r="Y7249" i="1" s="1"/>
  <c r="V7265" i="1"/>
  <c r="R7265" i="1"/>
  <c r="Y7265" i="1" s="1"/>
  <c r="V7281" i="1"/>
  <c r="R7281" i="1"/>
  <c r="Y7281" i="1" s="1"/>
  <c r="V7297" i="1"/>
  <c r="R7297" i="1"/>
  <c r="Y7297" i="1" s="1"/>
  <c r="V7313" i="1"/>
  <c r="R7313" i="1"/>
  <c r="Y7313" i="1" s="1"/>
  <c r="V7329" i="1"/>
  <c r="R7329" i="1"/>
  <c r="Y7329" i="1" s="1"/>
  <c r="V7345" i="1"/>
  <c r="R7345" i="1"/>
  <c r="Y7345" i="1" s="1"/>
  <c r="V7361" i="1"/>
  <c r="R7361" i="1"/>
  <c r="Y7361" i="1" s="1"/>
  <c r="V7377" i="1"/>
  <c r="R7377" i="1"/>
  <c r="Y7377" i="1" s="1"/>
  <c r="V7393" i="1"/>
  <c r="R7393" i="1"/>
  <c r="Y7393" i="1" s="1"/>
  <c r="V7409" i="1"/>
  <c r="R7409" i="1"/>
  <c r="Y7409" i="1" s="1"/>
  <c r="V7425" i="1"/>
  <c r="R7425" i="1"/>
  <c r="Y7425" i="1" s="1"/>
  <c r="V7441" i="1"/>
  <c r="R7441" i="1"/>
  <c r="Y7441" i="1" s="1"/>
  <c r="V7457" i="1"/>
  <c r="R7457" i="1"/>
  <c r="Y7457" i="1" s="1"/>
  <c r="V7473" i="1"/>
  <c r="R7473" i="1"/>
  <c r="Y7473" i="1" s="1"/>
  <c r="V7489" i="1"/>
  <c r="R7489" i="1"/>
  <c r="Y7489" i="1" s="1"/>
  <c r="V7505" i="1"/>
  <c r="R7505" i="1"/>
  <c r="Y7505" i="1" s="1"/>
  <c r="V7521" i="1"/>
  <c r="R7521" i="1"/>
  <c r="Y7521" i="1" s="1"/>
  <c r="V7537" i="1"/>
  <c r="R7537" i="1"/>
  <c r="Y7537" i="1" s="1"/>
  <c r="V7553" i="1"/>
  <c r="R7553" i="1"/>
  <c r="Y7553" i="1" s="1"/>
  <c r="V7569" i="1"/>
  <c r="R7569" i="1"/>
  <c r="Y7569" i="1" s="1"/>
  <c r="V7585" i="1"/>
  <c r="R7585" i="1"/>
  <c r="Y7585" i="1" s="1"/>
  <c r="V7601" i="1"/>
  <c r="R7601" i="1"/>
  <c r="Y7601" i="1" s="1"/>
  <c r="V7617" i="1"/>
  <c r="R7617" i="1"/>
  <c r="Y7617" i="1" s="1"/>
  <c r="V7633" i="1"/>
  <c r="R7633" i="1"/>
  <c r="Y7633" i="1" s="1"/>
  <c r="V7649" i="1"/>
  <c r="R7649" i="1"/>
  <c r="Y7649" i="1" s="1"/>
  <c r="V7665" i="1"/>
  <c r="R7665" i="1"/>
  <c r="Y7665" i="1" s="1"/>
  <c r="V7681" i="1"/>
  <c r="R7681" i="1"/>
  <c r="Y7681" i="1" s="1"/>
  <c r="V7697" i="1"/>
  <c r="R7697" i="1"/>
  <c r="Y7697" i="1" s="1"/>
  <c r="V7713" i="1"/>
  <c r="R7713" i="1"/>
  <c r="Y7713" i="1" s="1"/>
  <c r="V7729" i="1"/>
  <c r="R7729" i="1"/>
  <c r="Y7729" i="1" s="1"/>
  <c r="V7745" i="1"/>
  <c r="R7745" i="1"/>
  <c r="Y7745" i="1" s="1"/>
  <c r="V7761" i="1"/>
  <c r="R7761" i="1"/>
  <c r="Y7761" i="1" s="1"/>
  <c r="V7777" i="1"/>
  <c r="R7777" i="1"/>
  <c r="Y7777" i="1" s="1"/>
  <c r="V7793" i="1"/>
  <c r="R7793" i="1"/>
  <c r="Y7793" i="1" s="1"/>
  <c r="V7809" i="1"/>
  <c r="R7809" i="1"/>
  <c r="Y7809" i="1" s="1"/>
  <c r="V7825" i="1"/>
  <c r="R7825" i="1"/>
  <c r="Y7825" i="1" s="1"/>
  <c r="V7841" i="1"/>
  <c r="R7841" i="1"/>
  <c r="Y7841" i="1" s="1"/>
  <c r="V7857" i="1"/>
  <c r="R7857" i="1"/>
  <c r="Y7857" i="1" s="1"/>
  <c r="V7873" i="1"/>
  <c r="R7873" i="1"/>
  <c r="Y7873" i="1" s="1"/>
  <c r="V7889" i="1"/>
  <c r="R7889" i="1"/>
  <c r="Y7889" i="1" s="1"/>
  <c r="V7905" i="1"/>
  <c r="R7905" i="1"/>
  <c r="Y7905" i="1" s="1"/>
  <c r="V7921" i="1"/>
  <c r="R7921" i="1"/>
  <c r="Y7921" i="1" s="1"/>
  <c r="V7937" i="1"/>
  <c r="R7937" i="1"/>
  <c r="Y7937" i="1" s="1"/>
  <c r="V7953" i="1"/>
  <c r="R7953" i="1"/>
  <c r="Y7953" i="1" s="1"/>
  <c r="V7969" i="1"/>
  <c r="R7969" i="1"/>
  <c r="Y7969" i="1" s="1"/>
  <c r="V7985" i="1"/>
  <c r="R7985" i="1"/>
  <c r="Y7985" i="1" s="1"/>
  <c r="V8001" i="1"/>
  <c r="R8001" i="1"/>
  <c r="Y8001" i="1" s="1"/>
  <c r="V8017" i="1"/>
  <c r="R8017" i="1"/>
  <c r="Y8017" i="1" s="1"/>
  <c r="V8033" i="1"/>
  <c r="R8033" i="1"/>
  <c r="Y8033" i="1" s="1"/>
  <c r="V8049" i="1"/>
  <c r="R8049" i="1"/>
  <c r="Y8049" i="1" s="1"/>
  <c r="V8065" i="1"/>
  <c r="R8065" i="1"/>
  <c r="Y8065" i="1" s="1"/>
  <c r="V8081" i="1"/>
  <c r="R8081" i="1"/>
  <c r="Y8081" i="1" s="1"/>
  <c r="V8097" i="1"/>
  <c r="R8097" i="1"/>
  <c r="Y8097" i="1" s="1"/>
  <c r="V8113" i="1"/>
  <c r="R8113" i="1"/>
  <c r="Y8113" i="1" s="1"/>
  <c r="V8129" i="1"/>
  <c r="R8129" i="1"/>
  <c r="Y8129" i="1" s="1"/>
  <c r="V8145" i="1"/>
  <c r="R8145" i="1"/>
  <c r="Y8145" i="1" s="1"/>
  <c r="V8161" i="1"/>
  <c r="R8161" i="1"/>
  <c r="Y8161" i="1" s="1"/>
  <c r="V8177" i="1"/>
  <c r="R8177" i="1"/>
  <c r="Y8177" i="1" s="1"/>
  <c r="V8193" i="1"/>
  <c r="R8193" i="1"/>
  <c r="Y8193" i="1" s="1"/>
  <c r="V8209" i="1"/>
  <c r="R8209" i="1"/>
  <c r="Y8209" i="1" s="1"/>
  <c r="V8225" i="1"/>
  <c r="R8225" i="1"/>
  <c r="Y8225" i="1" s="1"/>
  <c r="V8241" i="1"/>
  <c r="R8241" i="1"/>
  <c r="Y8241" i="1" s="1"/>
  <c r="V8257" i="1"/>
  <c r="R8257" i="1"/>
  <c r="Y8257" i="1" s="1"/>
  <c r="V8273" i="1"/>
  <c r="R8273" i="1"/>
  <c r="Y8273" i="1" s="1"/>
  <c r="V8289" i="1"/>
  <c r="R8289" i="1"/>
  <c r="Y8289" i="1" s="1"/>
  <c r="V8305" i="1"/>
  <c r="R8305" i="1"/>
  <c r="Y8305" i="1" s="1"/>
  <c r="V8321" i="1"/>
  <c r="R8321" i="1"/>
  <c r="Y8321" i="1" s="1"/>
  <c r="V8337" i="1"/>
  <c r="R8337" i="1"/>
  <c r="Y8337" i="1" s="1"/>
  <c r="V8353" i="1"/>
  <c r="R8353" i="1"/>
  <c r="Y8353" i="1" s="1"/>
  <c r="V7162" i="1"/>
  <c r="R7162" i="1"/>
  <c r="Y7162" i="1" s="1"/>
  <c r="V7194" i="1"/>
  <c r="R7194" i="1"/>
  <c r="Y7194" i="1" s="1"/>
  <c r="V7226" i="1"/>
  <c r="R7226" i="1"/>
  <c r="Y7226" i="1" s="1"/>
  <c r="R8591" i="1"/>
  <c r="Y8591" i="1" s="1"/>
  <c r="V8591" i="1"/>
  <c r="R8607" i="1"/>
  <c r="Y8607" i="1" s="1"/>
  <c r="V8607" i="1"/>
  <c r="R8623" i="1"/>
  <c r="Y8623" i="1" s="1"/>
  <c r="V8623" i="1"/>
  <c r="R8639" i="1"/>
  <c r="Y8639" i="1" s="1"/>
  <c r="V8639" i="1"/>
  <c r="R8655" i="1"/>
  <c r="Y8655" i="1" s="1"/>
  <c r="V8655" i="1"/>
  <c r="R8671" i="1"/>
  <c r="Y8671" i="1" s="1"/>
  <c r="V8671" i="1"/>
  <c r="R8687" i="1"/>
  <c r="Y8687" i="1" s="1"/>
  <c r="V8687" i="1"/>
  <c r="R8703" i="1"/>
  <c r="Y8703" i="1" s="1"/>
  <c r="V8703" i="1"/>
  <c r="R8719" i="1"/>
  <c r="Y8719" i="1" s="1"/>
  <c r="V8719" i="1"/>
  <c r="R8735" i="1"/>
  <c r="Y8735" i="1" s="1"/>
  <c r="V8735" i="1"/>
  <c r="R8751" i="1"/>
  <c r="Y8751" i="1" s="1"/>
  <c r="V8751" i="1"/>
  <c r="R8767" i="1"/>
  <c r="Y8767" i="1" s="1"/>
  <c r="V8767" i="1"/>
  <c r="R8783" i="1"/>
  <c r="Y8783" i="1" s="1"/>
  <c r="V8783" i="1"/>
  <c r="R8799" i="1"/>
  <c r="Y8799" i="1" s="1"/>
  <c r="V8799" i="1"/>
  <c r="R8815" i="1"/>
  <c r="Y8815" i="1" s="1"/>
  <c r="V8815" i="1"/>
  <c r="R8831" i="1"/>
  <c r="Y8831" i="1" s="1"/>
  <c r="V8831" i="1"/>
  <c r="R8847" i="1"/>
  <c r="Y8847" i="1" s="1"/>
  <c r="V8847" i="1"/>
  <c r="R8863" i="1"/>
  <c r="Y8863" i="1" s="1"/>
  <c r="V8863" i="1"/>
  <c r="R8879" i="1"/>
  <c r="Y8879" i="1" s="1"/>
  <c r="V8879" i="1"/>
  <c r="R8895" i="1"/>
  <c r="Y8895" i="1" s="1"/>
  <c r="V8895" i="1"/>
  <c r="R8911" i="1"/>
  <c r="Y8911" i="1" s="1"/>
  <c r="V8911" i="1"/>
  <c r="R8927" i="1"/>
  <c r="Y8927" i="1" s="1"/>
  <c r="V8927" i="1"/>
  <c r="R8943" i="1"/>
  <c r="Y8943" i="1" s="1"/>
  <c r="V8943" i="1"/>
  <c r="R8959" i="1"/>
  <c r="Y8959" i="1" s="1"/>
  <c r="V8959" i="1"/>
  <c r="R8975" i="1"/>
  <c r="Y8975" i="1" s="1"/>
  <c r="V8975" i="1"/>
  <c r="R8991" i="1"/>
  <c r="Y8991" i="1" s="1"/>
  <c r="V8991" i="1"/>
  <c r="R9007" i="1"/>
  <c r="Y9007" i="1" s="1"/>
  <c r="V9007" i="1"/>
  <c r="R9023" i="1"/>
  <c r="Y9023" i="1" s="1"/>
  <c r="V9023" i="1"/>
  <c r="R9039" i="1"/>
  <c r="Y9039" i="1" s="1"/>
  <c r="V9039" i="1"/>
  <c r="R9055" i="1"/>
  <c r="Y9055" i="1" s="1"/>
  <c r="V9055" i="1"/>
  <c r="R9071" i="1"/>
  <c r="Y9071" i="1" s="1"/>
  <c r="V9071" i="1"/>
  <c r="R9087" i="1"/>
  <c r="Y9087" i="1" s="1"/>
  <c r="V9087" i="1"/>
  <c r="R9103" i="1"/>
  <c r="Y9103" i="1" s="1"/>
  <c r="V9103" i="1"/>
  <c r="R9119" i="1"/>
  <c r="Y9119" i="1" s="1"/>
  <c r="V9119" i="1"/>
  <c r="R9135" i="1"/>
  <c r="Y9135" i="1" s="1"/>
  <c r="V9135" i="1"/>
  <c r="R9151" i="1"/>
  <c r="Y9151" i="1" s="1"/>
  <c r="V9151" i="1"/>
  <c r="R9167" i="1"/>
  <c r="Y9167" i="1" s="1"/>
  <c r="V9167" i="1"/>
  <c r="R9183" i="1"/>
  <c r="Y9183" i="1" s="1"/>
  <c r="V9183" i="1"/>
  <c r="R9199" i="1"/>
  <c r="Y9199" i="1" s="1"/>
  <c r="V9199" i="1"/>
  <c r="R9215" i="1"/>
  <c r="Y9215" i="1" s="1"/>
  <c r="V9215" i="1"/>
  <c r="R9231" i="1"/>
  <c r="Y9231" i="1" s="1"/>
  <c r="V9231" i="1"/>
  <c r="R9247" i="1"/>
  <c r="Y9247" i="1" s="1"/>
  <c r="V9247" i="1"/>
  <c r="R9263" i="1"/>
  <c r="Y9263" i="1" s="1"/>
  <c r="V9263" i="1"/>
  <c r="R9279" i="1"/>
  <c r="Y9279" i="1" s="1"/>
  <c r="V9279" i="1"/>
  <c r="R9295" i="1"/>
  <c r="Y9295" i="1" s="1"/>
  <c r="V9295" i="1"/>
  <c r="R9311" i="1"/>
  <c r="Y9311" i="1" s="1"/>
  <c r="V9311" i="1"/>
  <c r="R9327" i="1"/>
  <c r="Y9327" i="1" s="1"/>
  <c r="V9327" i="1"/>
  <c r="R9343" i="1"/>
  <c r="Y9343" i="1" s="1"/>
  <c r="V9343" i="1"/>
  <c r="R9359" i="1"/>
  <c r="Y9359" i="1" s="1"/>
  <c r="V9359" i="1"/>
  <c r="R9375" i="1"/>
  <c r="Y9375" i="1" s="1"/>
  <c r="V9375" i="1"/>
  <c r="R9391" i="1"/>
  <c r="Y9391" i="1" s="1"/>
  <c r="V9391" i="1"/>
  <c r="R9407" i="1"/>
  <c r="Y9407" i="1" s="1"/>
  <c r="V9407" i="1"/>
  <c r="R9423" i="1"/>
  <c r="Y9423" i="1" s="1"/>
  <c r="V9423" i="1"/>
  <c r="R9439" i="1"/>
  <c r="Y9439" i="1" s="1"/>
  <c r="V9439" i="1"/>
  <c r="R9455" i="1"/>
  <c r="Y9455" i="1" s="1"/>
  <c r="V9455" i="1"/>
  <c r="R9471" i="1"/>
  <c r="Y9471" i="1" s="1"/>
  <c r="V9471" i="1"/>
  <c r="R9487" i="1"/>
  <c r="Y9487" i="1" s="1"/>
  <c r="V9487" i="1"/>
  <c r="R9503" i="1"/>
  <c r="Y9503" i="1" s="1"/>
  <c r="V9503" i="1"/>
  <c r="R9519" i="1"/>
  <c r="Y9519" i="1" s="1"/>
  <c r="V9519" i="1"/>
  <c r="R9535" i="1"/>
  <c r="Y9535" i="1" s="1"/>
  <c r="V9535" i="1"/>
  <c r="R9551" i="1"/>
  <c r="Y9551" i="1" s="1"/>
  <c r="V9551" i="1"/>
  <c r="R9567" i="1"/>
  <c r="Y9567" i="1" s="1"/>
  <c r="V9567" i="1"/>
  <c r="R9583" i="1"/>
  <c r="Y9583" i="1" s="1"/>
  <c r="V9583" i="1"/>
  <c r="R9599" i="1"/>
  <c r="Y9599" i="1" s="1"/>
  <c r="V9599" i="1"/>
  <c r="R9615" i="1"/>
  <c r="Y9615" i="1" s="1"/>
  <c r="V9615" i="1"/>
  <c r="R9631" i="1"/>
  <c r="Y9631" i="1" s="1"/>
  <c r="V9631" i="1"/>
  <c r="R9647" i="1"/>
  <c r="Y9647" i="1" s="1"/>
  <c r="V9647" i="1"/>
  <c r="R9663" i="1"/>
  <c r="Y9663" i="1" s="1"/>
  <c r="V9663" i="1"/>
  <c r="R9679" i="1"/>
  <c r="Y9679" i="1" s="1"/>
  <c r="V9679" i="1"/>
  <c r="R9695" i="1"/>
  <c r="Y9695" i="1" s="1"/>
  <c r="V9695" i="1"/>
  <c r="R9711" i="1"/>
  <c r="Y9711" i="1" s="1"/>
  <c r="V9711" i="1"/>
  <c r="R9727" i="1"/>
  <c r="Y9727" i="1" s="1"/>
  <c r="V9727" i="1"/>
  <c r="R9743" i="1"/>
  <c r="Y9743" i="1" s="1"/>
  <c r="V9743" i="1"/>
  <c r="R9759" i="1"/>
  <c r="Y9759" i="1" s="1"/>
  <c r="V9759" i="1"/>
  <c r="R9775" i="1"/>
  <c r="Y9775" i="1" s="1"/>
  <c r="V9775" i="1"/>
  <c r="R9783" i="1"/>
  <c r="Y9783" i="1" s="1"/>
  <c r="V9783" i="1"/>
  <c r="R9791" i="1"/>
  <c r="Y9791" i="1" s="1"/>
  <c r="V9791" i="1"/>
  <c r="R9799" i="1"/>
  <c r="Y9799" i="1" s="1"/>
  <c r="V9799" i="1"/>
  <c r="R9807" i="1"/>
  <c r="Y9807" i="1" s="1"/>
  <c r="V9807" i="1"/>
  <c r="R9815" i="1"/>
  <c r="Y9815" i="1" s="1"/>
  <c r="V9815" i="1"/>
  <c r="R9823" i="1"/>
  <c r="Y9823" i="1" s="1"/>
  <c r="V9823" i="1"/>
  <c r="R9831" i="1"/>
  <c r="Y9831" i="1" s="1"/>
  <c r="V9831" i="1"/>
  <c r="R9839" i="1"/>
  <c r="Y9839" i="1" s="1"/>
  <c r="V9839" i="1"/>
  <c r="R9847" i="1"/>
  <c r="Y9847" i="1" s="1"/>
  <c r="V9847" i="1"/>
  <c r="R9855" i="1"/>
  <c r="Y9855" i="1" s="1"/>
  <c r="V9855" i="1"/>
  <c r="R9863" i="1"/>
  <c r="Y9863" i="1" s="1"/>
  <c r="V9863" i="1"/>
  <c r="R9871" i="1"/>
  <c r="Y9871" i="1" s="1"/>
  <c r="V9871" i="1"/>
  <c r="R9879" i="1"/>
  <c r="Y9879" i="1" s="1"/>
  <c r="V9879" i="1"/>
  <c r="R9887" i="1"/>
  <c r="Y9887" i="1" s="1"/>
  <c r="V9887" i="1"/>
  <c r="R9895" i="1"/>
  <c r="Y9895" i="1" s="1"/>
  <c r="V9895" i="1"/>
  <c r="R9903" i="1"/>
  <c r="Y9903" i="1" s="1"/>
  <c r="V9903" i="1"/>
  <c r="R9911" i="1"/>
  <c r="Y9911" i="1" s="1"/>
  <c r="V9911" i="1"/>
  <c r="R9919" i="1"/>
  <c r="Y9919" i="1" s="1"/>
  <c r="V9919" i="1"/>
  <c r="V9927" i="1"/>
  <c r="R9927" i="1"/>
  <c r="Y9927" i="1" s="1"/>
  <c r="R9935" i="1"/>
  <c r="Y9935" i="1" s="1"/>
  <c r="V9935" i="1"/>
  <c r="R9943" i="1"/>
  <c r="Y9943" i="1" s="1"/>
  <c r="V9943" i="1"/>
  <c r="R9951" i="1"/>
  <c r="Y9951" i="1" s="1"/>
  <c r="V9951" i="1"/>
  <c r="R9959" i="1"/>
  <c r="Y9959" i="1" s="1"/>
  <c r="V9959" i="1"/>
  <c r="R9967" i="1"/>
  <c r="Y9967" i="1" s="1"/>
  <c r="V9967" i="1"/>
  <c r="R9979" i="1"/>
  <c r="Y9979" i="1" s="1"/>
  <c r="V9979" i="1"/>
  <c r="V9995" i="1"/>
  <c r="R9995" i="1"/>
  <c r="Y9995" i="1" s="1"/>
  <c r="V197" i="1"/>
  <c r="R197" i="1"/>
  <c r="Y197" i="1" s="1"/>
  <c r="R24" i="1"/>
  <c r="Y24" i="1" s="1"/>
  <c r="V24" i="1"/>
  <c r="R25" i="1"/>
  <c r="Y25" i="1" s="1"/>
  <c r="V25" i="1"/>
  <c r="V209" i="1"/>
  <c r="R209" i="1"/>
  <c r="Y209" i="1" s="1"/>
  <c r="R15" i="1"/>
  <c r="Y15" i="1" s="1"/>
  <c r="V15" i="1"/>
  <c r="R22" i="1"/>
  <c r="Y22" i="1" s="1"/>
  <c r="V22" i="1"/>
  <c r="V33" i="1"/>
  <c r="R33" i="1"/>
  <c r="Y33" i="1" s="1"/>
  <c r="V162" i="1"/>
  <c r="R162" i="1"/>
  <c r="Y162" i="1" s="1"/>
  <c r="V173" i="1"/>
  <c r="R173" i="1"/>
  <c r="Y173" i="1" s="1"/>
  <c r="V181" i="1"/>
  <c r="R181" i="1"/>
  <c r="Y181" i="1" s="1"/>
  <c r="V193" i="1"/>
  <c r="R193" i="1"/>
  <c r="Y193" i="1" s="1"/>
  <c r="V217" i="1"/>
  <c r="R217" i="1"/>
  <c r="Y217" i="1" s="1"/>
  <c r="V260" i="1"/>
  <c r="R260" i="1"/>
  <c r="Y260" i="1" s="1"/>
  <c r="V276" i="1"/>
  <c r="R276" i="1"/>
  <c r="Y276" i="1" s="1"/>
  <c r="V417" i="1"/>
  <c r="R417" i="1"/>
  <c r="Y417" i="1" s="1"/>
  <c r="V433" i="1"/>
  <c r="R433" i="1"/>
  <c r="Y433" i="1" s="1"/>
  <c r="V551" i="1"/>
  <c r="R551" i="1"/>
  <c r="Y551" i="1" s="1"/>
  <c r="V567" i="1"/>
  <c r="R567" i="1"/>
  <c r="Y567" i="1" s="1"/>
  <c r="V583" i="1"/>
  <c r="R583" i="1"/>
  <c r="Y583" i="1" s="1"/>
  <c r="V603" i="1"/>
  <c r="R603" i="1"/>
  <c r="Y603" i="1" s="1"/>
  <c r="V619" i="1"/>
  <c r="R619" i="1"/>
  <c r="Y619" i="1" s="1"/>
  <c r="V635" i="1"/>
  <c r="R635" i="1"/>
  <c r="Y635" i="1" s="1"/>
  <c r="V651" i="1"/>
  <c r="R651" i="1"/>
  <c r="Y651" i="1" s="1"/>
  <c r="V770" i="1"/>
  <c r="R770" i="1"/>
  <c r="Y770" i="1" s="1"/>
  <c r="V786" i="1"/>
  <c r="R786" i="1"/>
  <c r="Y786" i="1" s="1"/>
  <c r="V802" i="1"/>
  <c r="R802" i="1"/>
  <c r="Y802" i="1" s="1"/>
  <c r="V818" i="1"/>
  <c r="R818" i="1"/>
  <c r="Y818" i="1" s="1"/>
  <c r="V834" i="1"/>
  <c r="R834" i="1"/>
  <c r="Y834" i="1" s="1"/>
  <c r="V850" i="1"/>
  <c r="R850" i="1"/>
  <c r="Y850" i="1" s="1"/>
  <c r="V866" i="1"/>
  <c r="R866" i="1"/>
  <c r="Y866" i="1" s="1"/>
  <c r="V916" i="1"/>
  <c r="R916" i="1"/>
  <c r="Y916" i="1" s="1"/>
  <c r="V932" i="1"/>
  <c r="R932" i="1"/>
  <c r="Y932" i="1" s="1"/>
  <c r="V948" i="1"/>
  <c r="R948" i="1"/>
  <c r="Y948" i="1" s="1"/>
  <c r="V964" i="1"/>
  <c r="R964" i="1"/>
  <c r="Y964" i="1" s="1"/>
  <c r="V980" i="1"/>
  <c r="R980" i="1"/>
  <c r="Y980" i="1" s="1"/>
  <c r="V996" i="1"/>
  <c r="R996" i="1"/>
  <c r="Y996" i="1" s="1"/>
  <c r="V1479" i="1"/>
  <c r="R1479" i="1"/>
  <c r="Y1479" i="1" s="1"/>
  <c r="V1495" i="1"/>
  <c r="R1495" i="1"/>
  <c r="Y1495" i="1" s="1"/>
  <c r="V1511" i="1"/>
  <c r="R1511" i="1"/>
  <c r="Y1511" i="1" s="1"/>
  <c r="V1527" i="1"/>
  <c r="R1527" i="1"/>
  <c r="Y1527" i="1" s="1"/>
  <c r="V1543" i="1"/>
  <c r="R1543" i="1"/>
  <c r="Y1543" i="1" s="1"/>
  <c r="V1559" i="1"/>
  <c r="R1559" i="1"/>
  <c r="Y1559" i="1" s="1"/>
  <c r="V1575" i="1"/>
  <c r="R1575" i="1"/>
  <c r="Y1575" i="1" s="1"/>
  <c r="V1653" i="1"/>
  <c r="R1653" i="1"/>
  <c r="Y1653" i="1" s="1"/>
  <c r="V1685" i="1"/>
  <c r="R1685" i="1"/>
  <c r="Y1685" i="1" s="1"/>
  <c r="V3094" i="1"/>
  <c r="R3094" i="1"/>
  <c r="Y3094" i="1" s="1"/>
  <c r="V3126" i="1"/>
  <c r="R3126" i="1"/>
  <c r="Y3126" i="1" s="1"/>
  <c r="V3158" i="1"/>
  <c r="R3158" i="1"/>
  <c r="Y3158" i="1" s="1"/>
  <c r="V3179" i="1"/>
  <c r="R3179" i="1"/>
  <c r="Y3179" i="1" s="1"/>
  <c r="V3195" i="1"/>
  <c r="R3195" i="1"/>
  <c r="Y3195" i="1" s="1"/>
  <c r="V3211" i="1"/>
  <c r="R3211" i="1"/>
  <c r="Y3211" i="1" s="1"/>
  <c r="V3227" i="1"/>
  <c r="R3227" i="1"/>
  <c r="Y3227" i="1" s="1"/>
  <c r="V3243" i="1"/>
  <c r="R3243" i="1"/>
  <c r="Y3243" i="1" s="1"/>
  <c r="R3376" i="1"/>
  <c r="Y3376" i="1" s="1"/>
  <c r="V3376" i="1"/>
  <c r="R3392" i="1"/>
  <c r="Y3392" i="1" s="1"/>
  <c r="V3392" i="1"/>
  <c r="R3408" i="1"/>
  <c r="Y3408" i="1" s="1"/>
  <c r="V3408" i="1"/>
  <c r="R3424" i="1"/>
  <c r="Y3424" i="1" s="1"/>
  <c r="V3424" i="1"/>
  <c r="R3844" i="1"/>
  <c r="Y3844" i="1" s="1"/>
  <c r="V3844" i="1"/>
  <c r="R3860" i="1"/>
  <c r="Y3860" i="1" s="1"/>
  <c r="V3860" i="1"/>
  <c r="R3876" i="1"/>
  <c r="Y3876" i="1" s="1"/>
  <c r="V3876" i="1"/>
  <c r="R3892" i="1"/>
  <c r="Y3892" i="1" s="1"/>
  <c r="V3892" i="1"/>
  <c r="R3908" i="1"/>
  <c r="Y3908" i="1" s="1"/>
  <c r="V3908" i="1"/>
  <c r="R3924" i="1"/>
  <c r="Y3924" i="1" s="1"/>
  <c r="V3924" i="1"/>
  <c r="R3940" i="1"/>
  <c r="Y3940" i="1" s="1"/>
  <c r="V3940" i="1"/>
  <c r="R3958" i="1"/>
  <c r="Y3958" i="1" s="1"/>
  <c r="V3958" i="1"/>
  <c r="R3974" i="1"/>
  <c r="Y3974" i="1" s="1"/>
  <c r="V3974" i="1"/>
  <c r="R3990" i="1"/>
  <c r="Y3990" i="1" s="1"/>
  <c r="V3990" i="1"/>
  <c r="R4006" i="1"/>
  <c r="Y4006" i="1" s="1"/>
  <c r="V4006" i="1"/>
  <c r="R4022" i="1"/>
  <c r="Y4022" i="1" s="1"/>
  <c r="V4022" i="1"/>
  <c r="R4038" i="1"/>
  <c r="Y4038" i="1" s="1"/>
  <c r="V4038" i="1"/>
  <c r="R4054" i="1"/>
  <c r="Y4054" i="1" s="1"/>
  <c r="V4054" i="1"/>
  <c r="R4070" i="1"/>
  <c r="Y4070" i="1" s="1"/>
  <c r="V4070" i="1"/>
  <c r="R4086" i="1"/>
  <c r="Y4086" i="1" s="1"/>
  <c r="V4086" i="1"/>
  <c r="R4102" i="1"/>
  <c r="Y4102" i="1" s="1"/>
  <c r="V4102" i="1"/>
  <c r="R4118" i="1"/>
  <c r="Y4118" i="1" s="1"/>
  <c r="V4118" i="1"/>
  <c r="R4134" i="1"/>
  <c r="Y4134" i="1" s="1"/>
  <c r="V4134" i="1"/>
  <c r="R4150" i="1"/>
  <c r="Y4150" i="1" s="1"/>
  <c r="V4150" i="1"/>
  <c r="R4166" i="1"/>
  <c r="Y4166" i="1" s="1"/>
  <c r="V4166" i="1"/>
  <c r="R4182" i="1"/>
  <c r="Y4182" i="1" s="1"/>
  <c r="V4182" i="1"/>
  <c r="R4198" i="1"/>
  <c r="Y4198" i="1" s="1"/>
  <c r="V4198" i="1"/>
  <c r="R4214" i="1"/>
  <c r="Y4214" i="1" s="1"/>
  <c r="V4214" i="1"/>
  <c r="R4230" i="1"/>
  <c r="Y4230" i="1" s="1"/>
  <c r="V4230" i="1"/>
  <c r="R4246" i="1"/>
  <c r="Y4246" i="1" s="1"/>
  <c r="V4246" i="1"/>
  <c r="R4262" i="1"/>
  <c r="Y4262" i="1" s="1"/>
  <c r="V4262" i="1"/>
  <c r="R4278" i="1"/>
  <c r="Y4278" i="1" s="1"/>
  <c r="V4278" i="1"/>
  <c r="R4294" i="1"/>
  <c r="Y4294" i="1" s="1"/>
  <c r="V4294" i="1"/>
  <c r="R4310" i="1"/>
  <c r="Y4310" i="1" s="1"/>
  <c r="V4310" i="1"/>
  <c r="R4326" i="1"/>
  <c r="Y4326" i="1" s="1"/>
  <c r="V4326" i="1"/>
  <c r="R4342" i="1"/>
  <c r="Y4342" i="1" s="1"/>
  <c r="V4342" i="1"/>
  <c r="R4358" i="1"/>
  <c r="Y4358" i="1" s="1"/>
  <c r="V4358" i="1"/>
  <c r="R4374" i="1"/>
  <c r="Y4374" i="1" s="1"/>
  <c r="V4374" i="1"/>
  <c r="R4390" i="1"/>
  <c r="Y4390" i="1" s="1"/>
  <c r="V4390" i="1"/>
  <c r="R4406" i="1"/>
  <c r="Y4406" i="1" s="1"/>
  <c r="V4406" i="1"/>
  <c r="R4422" i="1"/>
  <c r="Y4422" i="1" s="1"/>
  <c r="V4422" i="1"/>
  <c r="R4438" i="1"/>
  <c r="Y4438" i="1" s="1"/>
  <c r="V4438" i="1"/>
  <c r="R4454" i="1"/>
  <c r="Y4454" i="1" s="1"/>
  <c r="V4454" i="1"/>
  <c r="R4470" i="1"/>
  <c r="Y4470" i="1" s="1"/>
  <c r="V4470" i="1"/>
  <c r="R4486" i="1"/>
  <c r="Y4486" i="1" s="1"/>
  <c r="V4486" i="1"/>
  <c r="R4502" i="1"/>
  <c r="Y4502" i="1" s="1"/>
  <c r="V4502" i="1"/>
  <c r="R4518" i="1"/>
  <c r="Y4518" i="1" s="1"/>
  <c r="V4518" i="1"/>
  <c r="R4534" i="1"/>
  <c r="Y4534" i="1" s="1"/>
  <c r="V4534" i="1"/>
  <c r="R4550" i="1"/>
  <c r="Y4550" i="1" s="1"/>
  <c r="V4550" i="1"/>
  <c r="R4566" i="1"/>
  <c r="Y4566" i="1" s="1"/>
  <c r="V4566" i="1"/>
  <c r="R4582" i="1"/>
  <c r="Y4582" i="1" s="1"/>
  <c r="V4582" i="1"/>
  <c r="R4598" i="1"/>
  <c r="Y4598" i="1" s="1"/>
  <c r="V4598" i="1"/>
  <c r="R4614" i="1"/>
  <c r="Y4614" i="1" s="1"/>
  <c r="V4614" i="1"/>
  <c r="R4630" i="1"/>
  <c r="Y4630" i="1" s="1"/>
  <c r="V4630" i="1"/>
  <c r="R4646" i="1"/>
  <c r="Y4646" i="1" s="1"/>
  <c r="V4646" i="1"/>
  <c r="R4662" i="1"/>
  <c r="Y4662" i="1" s="1"/>
  <c r="V4662" i="1"/>
  <c r="R4830" i="1"/>
  <c r="Y4830" i="1" s="1"/>
  <c r="V4830" i="1"/>
  <c r="R4846" i="1"/>
  <c r="Y4846" i="1" s="1"/>
  <c r="V4846" i="1"/>
  <c r="R4862" i="1"/>
  <c r="Y4862" i="1" s="1"/>
  <c r="V4862" i="1"/>
  <c r="R4878" i="1"/>
  <c r="Y4878" i="1" s="1"/>
  <c r="V4878" i="1"/>
  <c r="R4894" i="1"/>
  <c r="Y4894" i="1" s="1"/>
  <c r="V4894" i="1"/>
  <c r="R4910" i="1"/>
  <c r="Y4910" i="1" s="1"/>
  <c r="V4910" i="1"/>
  <c r="R4926" i="1"/>
  <c r="Y4926" i="1" s="1"/>
  <c r="V4926" i="1"/>
  <c r="R4942" i="1"/>
  <c r="Y4942" i="1" s="1"/>
  <c r="V4942" i="1"/>
  <c r="R4960" i="1"/>
  <c r="Y4960" i="1" s="1"/>
  <c r="V4960" i="1"/>
  <c r="R4976" i="1"/>
  <c r="Y4976" i="1" s="1"/>
  <c r="V4976" i="1"/>
  <c r="R4992" i="1"/>
  <c r="Y4992" i="1" s="1"/>
  <c r="V4992" i="1"/>
  <c r="R5008" i="1"/>
  <c r="Y5008" i="1" s="1"/>
  <c r="V5008" i="1"/>
  <c r="R5024" i="1"/>
  <c r="Y5024" i="1" s="1"/>
  <c r="V5024" i="1"/>
  <c r="R5040" i="1"/>
  <c r="Y5040" i="1" s="1"/>
  <c r="V5040" i="1"/>
  <c r="R5056" i="1"/>
  <c r="Y5056" i="1" s="1"/>
  <c r="V5056" i="1"/>
  <c r="R5072" i="1"/>
  <c r="Y5072" i="1" s="1"/>
  <c r="V5072" i="1"/>
  <c r="R5088" i="1"/>
  <c r="Y5088" i="1" s="1"/>
  <c r="V5088" i="1"/>
  <c r="R5104" i="1"/>
  <c r="Y5104" i="1" s="1"/>
  <c r="V5104" i="1"/>
  <c r="R5120" i="1"/>
  <c r="Y5120" i="1" s="1"/>
  <c r="V5120" i="1"/>
  <c r="R5136" i="1"/>
  <c r="Y5136" i="1" s="1"/>
  <c r="V5136" i="1"/>
  <c r="R5152" i="1"/>
  <c r="Y5152" i="1" s="1"/>
  <c r="V5152" i="1"/>
  <c r="R5168" i="1"/>
  <c r="Y5168" i="1" s="1"/>
  <c r="V5168" i="1"/>
  <c r="R5184" i="1"/>
  <c r="Y5184" i="1" s="1"/>
  <c r="V5184" i="1"/>
  <c r="R5200" i="1"/>
  <c r="Y5200" i="1" s="1"/>
  <c r="V5200" i="1"/>
  <c r="R5216" i="1"/>
  <c r="Y5216" i="1" s="1"/>
  <c r="V5216" i="1"/>
  <c r="R5232" i="1"/>
  <c r="Y5232" i="1" s="1"/>
  <c r="V5232" i="1"/>
  <c r="R5248" i="1"/>
  <c r="Y5248" i="1" s="1"/>
  <c r="V5248" i="1"/>
  <c r="R5264" i="1"/>
  <c r="Y5264" i="1" s="1"/>
  <c r="V5264" i="1"/>
  <c r="R5280" i="1"/>
  <c r="Y5280" i="1" s="1"/>
  <c r="V5280" i="1"/>
  <c r="R5296" i="1"/>
  <c r="Y5296" i="1" s="1"/>
  <c r="V5296" i="1"/>
  <c r="R5312" i="1"/>
  <c r="Y5312" i="1" s="1"/>
  <c r="V5312" i="1"/>
  <c r="R5328" i="1"/>
  <c r="Y5328" i="1" s="1"/>
  <c r="V5328" i="1"/>
  <c r="R5344" i="1"/>
  <c r="Y5344" i="1" s="1"/>
  <c r="V5344" i="1"/>
  <c r="R5360" i="1"/>
  <c r="Y5360" i="1" s="1"/>
  <c r="V5360" i="1"/>
  <c r="R5376" i="1"/>
  <c r="Y5376" i="1" s="1"/>
  <c r="V5376" i="1"/>
  <c r="R5392" i="1"/>
  <c r="Y5392" i="1" s="1"/>
  <c r="V5392" i="1"/>
  <c r="R5408" i="1"/>
  <c r="Y5408" i="1" s="1"/>
  <c r="V5408" i="1"/>
  <c r="R5424" i="1"/>
  <c r="Y5424" i="1" s="1"/>
  <c r="V5424" i="1"/>
  <c r="R5440" i="1"/>
  <c r="Y5440" i="1" s="1"/>
  <c r="V5440" i="1"/>
  <c r="R5456" i="1"/>
  <c r="Y5456" i="1" s="1"/>
  <c r="V5456" i="1"/>
  <c r="R5472" i="1"/>
  <c r="Y5472" i="1" s="1"/>
  <c r="V5472" i="1"/>
  <c r="R5488" i="1"/>
  <c r="Y5488" i="1" s="1"/>
  <c r="V5488" i="1"/>
  <c r="R5504" i="1"/>
  <c r="Y5504" i="1" s="1"/>
  <c r="V5504" i="1"/>
  <c r="R5520" i="1"/>
  <c r="Y5520" i="1" s="1"/>
  <c r="V5520" i="1"/>
  <c r="R5536" i="1"/>
  <c r="Y5536" i="1" s="1"/>
  <c r="V5536" i="1"/>
  <c r="R5552" i="1"/>
  <c r="Y5552" i="1" s="1"/>
  <c r="V5552" i="1"/>
  <c r="R5568" i="1"/>
  <c r="Y5568" i="1" s="1"/>
  <c r="V5568" i="1"/>
  <c r="R5584" i="1"/>
  <c r="Y5584" i="1" s="1"/>
  <c r="V5584" i="1"/>
  <c r="R5600" i="1"/>
  <c r="Y5600" i="1" s="1"/>
  <c r="V5600" i="1"/>
  <c r="R5616" i="1"/>
  <c r="Y5616" i="1" s="1"/>
  <c r="V5616" i="1"/>
  <c r="V5882" i="1"/>
  <c r="R5882" i="1"/>
  <c r="Y5882" i="1" s="1"/>
  <c r="V5898" i="1"/>
  <c r="R5898" i="1"/>
  <c r="Y5898" i="1" s="1"/>
  <c r="V5914" i="1"/>
  <c r="R5914" i="1"/>
  <c r="Y5914" i="1" s="1"/>
  <c r="V5930" i="1"/>
  <c r="R5930" i="1"/>
  <c r="Y5930" i="1" s="1"/>
  <c r="V5946" i="1"/>
  <c r="R5946" i="1"/>
  <c r="Y5946" i="1" s="1"/>
  <c r="V5962" i="1"/>
  <c r="R5962" i="1"/>
  <c r="Y5962" i="1" s="1"/>
  <c r="V5978" i="1"/>
  <c r="R5978" i="1"/>
  <c r="Y5978" i="1" s="1"/>
  <c r="V5994" i="1"/>
  <c r="R5994" i="1"/>
  <c r="Y5994" i="1" s="1"/>
  <c r="V6010" i="1"/>
  <c r="R6010" i="1"/>
  <c r="Y6010" i="1" s="1"/>
  <c r="V6026" i="1"/>
  <c r="R6026" i="1"/>
  <c r="Y6026" i="1" s="1"/>
  <c r="V6042" i="1"/>
  <c r="R6042" i="1"/>
  <c r="Y6042" i="1" s="1"/>
  <c r="V5900" i="1"/>
  <c r="R5900" i="1"/>
  <c r="Y5900" i="1" s="1"/>
  <c r="V5932" i="1"/>
  <c r="R5932" i="1"/>
  <c r="Y5932" i="1" s="1"/>
  <c r="V5964" i="1"/>
  <c r="R5964" i="1"/>
  <c r="Y5964" i="1" s="1"/>
  <c r="V5996" i="1"/>
  <c r="R5996" i="1"/>
  <c r="Y5996" i="1" s="1"/>
  <c r="V6028" i="1"/>
  <c r="R6028" i="1"/>
  <c r="Y6028" i="1" s="1"/>
  <c r="R6062" i="1"/>
  <c r="Y6062" i="1" s="1"/>
  <c r="V6062" i="1"/>
  <c r="V6072" i="1"/>
  <c r="R6072" i="1"/>
  <c r="Y6072" i="1" s="1"/>
  <c r="R6094" i="1"/>
  <c r="Y6094" i="1" s="1"/>
  <c r="V6094" i="1"/>
  <c r="V6104" i="1"/>
  <c r="R6104" i="1"/>
  <c r="Y6104" i="1" s="1"/>
  <c r="R6126" i="1"/>
  <c r="Y6126" i="1" s="1"/>
  <c r="V6126" i="1"/>
  <c r="V6136" i="1"/>
  <c r="R6136" i="1"/>
  <c r="Y6136" i="1" s="1"/>
  <c r="R6158" i="1"/>
  <c r="Y6158" i="1" s="1"/>
  <c r="V6158" i="1"/>
  <c r="V6168" i="1"/>
  <c r="R6168" i="1"/>
  <c r="Y6168" i="1" s="1"/>
  <c r="R6190" i="1"/>
  <c r="Y6190" i="1" s="1"/>
  <c r="V6190" i="1"/>
  <c r="V6200" i="1"/>
  <c r="R6200" i="1"/>
  <c r="Y6200" i="1" s="1"/>
  <c r="R6222" i="1"/>
  <c r="Y6222" i="1" s="1"/>
  <c r="V6222" i="1"/>
  <c r="V6232" i="1"/>
  <c r="R6232" i="1"/>
  <c r="Y6232" i="1" s="1"/>
  <c r="R6254" i="1"/>
  <c r="Y6254" i="1" s="1"/>
  <c r="V6254" i="1"/>
  <c r="V6264" i="1"/>
  <c r="R6264" i="1"/>
  <c r="Y6264" i="1" s="1"/>
  <c r="R6286" i="1"/>
  <c r="Y6286" i="1" s="1"/>
  <c r="V6286" i="1"/>
  <c r="R6300" i="1"/>
  <c r="Y6300" i="1" s="1"/>
  <c r="V6300" i="1"/>
  <c r="R6316" i="1"/>
  <c r="Y6316" i="1" s="1"/>
  <c r="V6316" i="1"/>
  <c r="R6332" i="1"/>
  <c r="Y6332" i="1" s="1"/>
  <c r="V6332" i="1"/>
  <c r="R6348" i="1"/>
  <c r="Y6348" i="1" s="1"/>
  <c r="V6348" i="1"/>
  <c r="R6364" i="1"/>
  <c r="Y6364" i="1" s="1"/>
  <c r="V6364" i="1"/>
  <c r="R6380" i="1"/>
  <c r="Y6380" i="1" s="1"/>
  <c r="V6380" i="1"/>
  <c r="R6396" i="1"/>
  <c r="Y6396" i="1" s="1"/>
  <c r="V6396" i="1"/>
  <c r="R6412" i="1"/>
  <c r="Y6412" i="1" s="1"/>
  <c r="V6412" i="1"/>
  <c r="R6428" i="1"/>
  <c r="Y6428" i="1" s="1"/>
  <c r="V6428" i="1"/>
  <c r="R6444" i="1"/>
  <c r="Y6444" i="1" s="1"/>
  <c r="V6444" i="1"/>
  <c r="R6460" i="1"/>
  <c r="Y6460" i="1" s="1"/>
  <c r="V6460" i="1"/>
  <c r="R6476" i="1"/>
  <c r="Y6476" i="1" s="1"/>
  <c r="V6476" i="1"/>
  <c r="R6492" i="1"/>
  <c r="Y6492" i="1" s="1"/>
  <c r="V6492" i="1"/>
  <c r="R6508" i="1"/>
  <c r="Y6508" i="1" s="1"/>
  <c r="V6508" i="1"/>
  <c r="R6524" i="1"/>
  <c r="Y6524" i="1" s="1"/>
  <c r="V6524" i="1"/>
  <c r="R6540" i="1"/>
  <c r="Y6540" i="1" s="1"/>
  <c r="V6540" i="1"/>
  <c r="R6556" i="1"/>
  <c r="Y6556" i="1" s="1"/>
  <c r="V6556" i="1"/>
  <c r="R6572" i="1"/>
  <c r="Y6572" i="1" s="1"/>
  <c r="V6572" i="1"/>
  <c r="R6588" i="1"/>
  <c r="Y6588" i="1" s="1"/>
  <c r="V6588" i="1"/>
  <c r="R6604" i="1"/>
  <c r="Y6604" i="1" s="1"/>
  <c r="V6604" i="1"/>
  <c r="R6620" i="1"/>
  <c r="Y6620" i="1" s="1"/>
  <c r="V6620" i="1"/>
  <c r="R6636" i="1"/>
  <c r="Y6636" i="1" s="1"/>
  <c r="V6636" i="1"/>
  <c r="R6652" i="1"/>
  <c r="Y6652" i="1" s="1"/>
  <c r="V6652" i="1"/>
  <c r="R6668" i="1"/>
  <c r="Y6668" i="1" s="1"/>
  <c r="V6668" i="1"/>
  <c r="R6684" i="1"/>
  <c r="Y6684" i="1" s="1"/>
  <c r="V6684" i="1"/>
  <c r="R6700" i="1"/>
  <c r="Y6700" i="1" s="1"/>
  <c r="V6700" i="1"/>
  <c r="R6716" i="1"/>
  <c r="Y6716" i="1" s="1"/>
  <c r="V6716" i="1"/>
  <c r="R6732" i="1"/>
  <c r="Y6732" i="1" s="1"/>
  <c r="V6732" i="1"/>
  <c r="R6748" i="1"/>
  <c r="Y6748" i="1" s="1"/>
  <c r="V6748" i="1"/>
  <c r="R6303" i="1"/>
  <c r="Y6303" i="1" s="1"/>
  <c r="V6303" i="1"/>
  <c r="R6319" i="1"/>
  <c r="Y6319" i="1" s="1"/>
  <c r="V6319" i="1"/>
  <c r="R6335" i="1"/>
  <c r="Y6335" i="1" s="1"/>
  <c r="V6335" i="1"/>
  <c r="R6351" i="1"/>
  <c r="Y6351" i="1" s="1"/>
  <c r="V6351" i="1"/>
  <c r="R6367" i="1"/>
  <c r="Y6367" i="1" s="1"/>
  <c r="V6367" i="1"/>
  <c r="R6383" i="1"/>
  <c r="Y6383" i="1" s="1"/>
  <c r="V6383" i="1"/>
  <c r="R6399" i="1"/>
  <c r="Y6399" i="1" s="1"/>
  <c r="V6399" i="1"/>
  <c r="R6415" i="1"/>
  <c r="Y6415" i="1" s="1"/>
  <c r="V6415" i="1"/>
  <c r="R6431" i="1"/>
  <c r="Y6431" i="1" s="1"/>
  <c r="V6431" i="1"/>
  <c r="R6447" i="1"/>
  <c r="Y6447" i="1" s="1"/>
  <c r="V6447" i="1"/>
  <c r="R6463" i="1"/>
  <c r="Y6463" i="1" s="1"/>
  <c r="V6463" i="1"/>
  <c r="R6479" i="1"/>
  <c r="Y6479" i="1" s="1"/>
  <c r="V6479" i="1"/>
  <c r="R6495" i="1"/>
  <c r="Y6495" i="1" s="1"/>
  <c r="V6495" i="1"/>
  <c r="R6511" i="1"/>
  <c r="Y6511" i="1" s="1"/>
  <c r="V6511" i="1"/>
  <c r="R6527" i="1"/>
  <c r="Y6527" i="1" s="1"/>
  <c r="V6527" i="1"/>
  <c r="R6543" i="1"/>
  <c r="Y6543" i="1" s="1"/>
  <c r="V6543" i="1"/>
  <c r="R6559" i="1"/>
  <c r="Y6559" i="1" s="1"/>
  <c r="V6559" i="1"/>
  <c r="R6575" i="1"/>
  <c r="Y6575" i="1" s="1"/>
  <c r="V6575" i="1"/>
  <c r="R6591" i="1"/>
  <c r="Y6591" i="1" s="1"/>
  <c r="V6591" i="1"/>
  <c r="R6607" i="1"/>
  <c r="Y6607" i="1" s="1"/>
  <c r="V6607" i="1"/>
  <c r="R6623" i="1"/>
  <c r="Y6623" i="1" s="1"/>
  <c r="V6623" i="1"/>
  <c r="R6639" i="1"/>
  <c r="Y6639" i="1" s="1"/>
  <c r="V6639" i="1"/>
  <c r="R6655" i="1"/>
  <c r="Y6655" i="1" s="1"/>
  <c r="V6655" i="1"/>
  <c r="R6671" i="1"/>
  <c r="Y6671" i="1" s="1"/>
  <c r="V6671" i="1"/>
  <c r="R6687" i="1"/>
  <c r="Y6687" i="1" s="1"/>
  <c r="V6687" i="1"/>
  <c r="R6703" i="1"/>
  <c r="Y6703" i="1" s="1"/>
  <c r="V6703" i="1"/>
  <c r="R6719" i="1"/>
  <c r="Y6719" i="1" s="1"/>
  <c r="V6719" i="1"/>
  <c r="R6735" i="1"/>
  <c r="Y6735" i="1" s="1"/>
  <c r="V6735" i="1"/>
  <c r="R6751" i="1"/>
  <c r="Y6751" i="1" s="1"/>
  <c r="V6751" i="1"/>
  <c r="R6767" i="1"/>
  <c r="Y6767" i="1" s="1"/>
  <c r="V6767" i="1"/>
  <c r="R6783" i="1"/>
  <c r="Y6783" i="1" s="1"/>
  <c r="V6783" i="1"/>
  <c r="R6799" i="1"/>
  <c r="Y6799" i="1" s="1"/>
  <c r="V6799" i="1"/>
  <c r="R6815" i="1"/>
  <c r="Y6815" i="1" s="1"/>
  <c r="V6815" i="1"/>
  <c r="R6831" i="1"/>
  <c r="Y6831" i="1" s="1"/>
  <c r="V6831" i="1"/>
  <c r="R6847" i="1"/>
  <c r="Y6847" i="1" s="1"/>
  <c r="V6847" i="1"/>
  <c r="R6863" i="1"/>
  <c r="Y6863" i="1" s="1"/>
  <c r="V6863" i="1"/>
  <c r="R6879" i="1"/>
  <c r="Y6879" i="1" s="1"/>
  <c r="V6879" i="1"/>
  <c r="R6895" i="1"/>
  <c r="Y6895" i="1" s="1"/>
  <c r="V6895" i="1"/>
  <c r="R6911" i="1"/>
  <c r="Y6911" i="1" s="1"/>
  <c r="V6911" i="1"/>
  <c r="R6927" i="1"/>
  <c r="Y6927" i="1" s="1"/>
  <c r="V6927" i="1"/>
  <c r="R6943" i="1"/>
  <c r="Y6943" i="1" s="1"/>
  <c r="V6943" i="1"/>
  <c r="R6959" i="1"/>
  <c r="Y6959" i="1" s="1"/>
  <c r="V6959" i="1"/>
  <c r="R6975" i="1"/>
  <c r="Y6975" i="1" s="1"/>
  <c r="V6975" i="1"/>
  <c r="R6991" i="1"/>
  <c r="Y6991" i="1" s="1"/>
  <c r="V6991" i="1"/>
  <c r="R7007" i="1"/>
  <c r="Y7007" i="1" s="1"/>
  <c r="V7007" i="1"/>
  <c r="V7174" i="1"/>
  <c r="R7174" i="1"/>
  <c r="Y7174" i="1" s="1"/>
  <c r="V7206" i="1"/>
  <c r="R7206" i="1"/>
  <c r="Y7206" i="1" s="1"/>
  <c r="V7237" i="1"/>
  <c r="R7237" i="1"/>
  <c r="Y7237" i="1" s="1"/>
  <c r="V7253" i="1"/>
  <c r="R7253" i="1"/>
  <c r="Y7253" i="1" s="1"/>
  <c r="V7269" i="1"/>
  <c r="R7269" i="1"/>
  <c r="Y7269" i="1" s="1"/>
  <c r="V7285" i="1"/>
  <c r="R7285" i="1"/>
  <c r="Y7285" i="1" s="1"/>
  <c r="V7301" i="1"/>
  <c r="R7301" i="1"/>
  <c r="Y7301" i="1" s="1"/>
  <c r="V7317" i="1"/>
  <c r="R7317" i="1"/>
  <c r="Y7317" i="1" s="1"/>
  <c r="V7333" i="1"/>
  <c r="R7333" i="1"/>
  <c r="Y7333" i="1" s="1"/>
  <c r="V7349" i="1"/>
  <c r="R7349" i="1"/>
  <c r="Y7349" i="1" s="1"/>
  <c r="V7365" i="1"/>
  <c r="R7365" i="1"/>
  <c r="Y7365" i="1" s="1"/>
  <c r="V7381" i="1"/>
  <c r="R7381" i="1"/>
  <c r="Y7381" i="1" s="1"/>
  <c r="V7397" i="1"/>
  <c r="R7397" i="1"/>
  <c r="Y7397" i="1" s="1"/>
  <c r="V7413" i="1"/>
  <c r="R7413" i="1"/>
  <c r="Y7413" i="1" s="1"/>
  <c r="V7429" i="1"/>
  <c r="R7429" i="1"/>
  <c r="Y7429" i="1" s="1"/>
  <c r="V7445" i="1"/>
  <c r="R7445" i="1"/>
  <c r="Y7445" i="1" s="1"/>
  <c r="V7461" i="1"/>
  <c r="R7461" i="1"/>
  <c r="Y7461" i="1" s="1"/>
  <c r="V7477" i="1"/>
  <c r="R7477" i="1"/>
  <c r="Y7477" i="1" s="1"/>
  <c r="V7493" i="1"/>
  <c r="R7493" i="1"/>
  <c r="Y7493" i="1" s="1"/>
  <c r="V7509" i="1"/>
  <c r="R7509" i="1"/>
  <c r="Y7509" i="1" s="1"/>
  <c r="V7525" i="1"/>
  <c r="R7525" i="1"/>
  <c r="Y7525" i="1" s="1"/>
  <c r="V7541" i="1"/>
  <c r="R7541" i="1"/>
  <c r="Y7541" i="1" s="1"/>
  <c r="V7557" i="1"/>
  <c r="R7557" i="1"/>
  <c r="Y7557" i="1" s="1"/>
  <c r="V7573" i="1"/>
  <c r="R7573" i="1"/>
  <c r="Y7573" i="1" s="1"/>
  <c r="V7589" i="1"/>
  <c r="R7589" i="1"/>
  <c r="Y7589" i="1" s="1"/>
  <c r="V7605" i="1"/>
  <c r="R7605" i="1"/>
  <c r="Y7605" i="1" s="1"/>
  <c r="V7621" i="1"/>
  <c r="R7621" i="1"/>
  <c r="Y7621" i="1" s="1"/>
  <c r="V7637" i="1"/>
  <c r="R7637" i="1"/>
  <c r="Y7637" i="1" s="1"/>
  <c r="V7653" i="1"/>
  <c r="R7653" i="1"/>
  <c r="Y7653" i="1" s="1"/>
  <c r="V7669" i="1"/>
  <c r="R7669" i="1"/>
  <c r="Y7669" i="1" s="1"/>
  <c r="V7685" i="1"/>
  <c r="R7685" i="1"/>
  <c r="Y7685" i="1" s="1"/>
  <c r="V7701" i="1"/>
  <c r="R7701" i="1"/>
  <c r="Y7701" i="1" s="1"/>
  <c r="V7717" i="1"/>
  <c r="R7717" i="1"/>
  <c r="Y7717" i="1" s="1"/>
  <c r="V7733" i="1"/>
  <c r="R7733" i="1"/>
  <c r="Y7733" i="1" s="1"/>
  <c r="V7749" i="1"/>
  <c r="R7749" i="1"/>
  <c r="Y7749" i="1" s="1"/>
  <c r="V7765" i="1"/>
  <c r="R7765" i="1"/>
  <c r="Y7765" i="1" s="1"/>
  <c r="V7781" i="1"/>
  <c r="R7781" i="1"/>
  <c r="Y7781" i="1" s="1"/>
  <c r="V7797" i="1"/>
  <c r="R7797" i="1"/>
  <c r="Y7797" i="1" s="1"/>
  <c r="V7813" i="1"/>
  <c r="R7813" i="1"/>
  <c r="Y7813" i="1" s="1"/>
  <c r="V7829" i="1"/>
  <c r="R7829" i="1"/>
  <c r="Y7829" i="1" s="1"/>
  <c r="V7845" i="1"/>
  <c r="R7845" i="1"/>
  <c r="Y7845" i="1" s="1"/>
  <c r="V7861" i="1"/>
  <c r="R7861" i="1"/>
  <c r="Y7861" i="1" s="1"/>
  <c r="V7877" i="1"/>
  <c r="R7877" i="1"/>
  <c r="Y7877" i="1" s="1"/>
  <c r="V7893" i="1"/>
  <c r="R7893" i="1"/>
  <c r="Y7893" i="1" s="1"/>
  <c r="V7909" i="1"/>
  <c r="R7909" i="1"/>
  <c r="Y7909" i="1" s="1"/>
  <c r="V7925" i="1"/>
  <c r="R7925" i="1"/>
  <c r="Y7925" i="1" s="1"/>
  <c r="V7941" i="1"/>
  <c r="R7941" i="1"/>
  <c r="Y7941" i="1" s="1"/>
  <c r="V7957" i="1"/>
  <c r="R7957" i="1"/>
  <c r="Y7957" i="1" s="1"/>
  <c r="V7973" i="1"/>
  <c r="R7973" i="1"/>
  <c r="Y7973" i="1" s="1"/>
  <c r="V7989" i="1"/>
  <c r="R7989" i="1"/>
  <c r="Y7989" i="1" s="1"/>
  <c r="V8005" i="1"/>
  <c r="R8005" i="1"/>
  <c r="Y8005" i="1" s="1"/>
  <c r="V8021" i="1"/>
  <c r="R8021" i="1"/>
  <c r="Y8021" i="1" s="1"/>
  <c r="V8037" i="1"/>
  <c r="R8037" i="1"/>
  <c r="Y8037" i="1" s="1"/>
  <c r="V8053" i="1"/>
  <c r="R8053" i="1"/>
  <c r="Y8053" i="1" s="1"/>
  <c r="V8069" i="1"/>
  <c r="R8069" i="1"/>
  <c r="Y8069" i="1" s="1"/>
  <c r="V8085" i="1"/>
  <c r="R8085" i="1"/>
  <c r="Y8085" i="1" s="1"/>
  <c r="V8101" i="1"/>
  <c r="R8101" i="1"/>
  <c r="Y8101" i="1" s="1"/>
  <c r="V8117" i="1"/>
  <c r="R8117" i="1"/>
  <c r="Y8117" i="1" s="1"/>
  <c r="V8133" i="1"/>
  <c r="R8133" i="1"/>
  <c r="Y8133" i="1" s="1"/>
  <c r="V8149" i="1"/>
  <c r="R8149" i="1"/>
  <c r="Y8149" i="1" s="1"/>
  <c r="V8165" i="1"/>
  <c r="R8165" i="1"/>
  <c r="Y8165" i="1" s="1"/>
  <c r="V8181" i="1"/>
  <c r="R8181" i="1"/>
  <c r="Y8181" i="1" s="1"/>
  <c r="V8197" i="1"/>
  <c r="R8197" i="1"/>
  <c r="Y8197" i="1" s="1"/>
  <c r="V8213" i="1"/>
  <c r="R8213" i="1"/>
  <c r="Y8213" i="1" s="1"/>
  <c r="V8229" i="1"/>
  <c r="R8229" i="1"/>
  <c r="Y8229" i="1" s="1"/>
  <c r="V8245" i="1"/>
  <c r="R8245" i="1"/>
  <c r="Y8245" i="1" s="1"/>
  <c r="V8261" i="1"/>
  <c r="R8261" i="1"/>
  <c r="Y8261" i="1" s="1"/>
  <c r="V8277" i="1"/>
  <c r="R8277" i="1"/>
  <c r="Y8277" i="1" s="1"/>
  <c r="V8293" i="1"/>
  <c r="R8293" i="1"/>
  <c r="Y8293" i="1" s="1"/>
  <c r="V8309" i="1"/>
  <c r="R8309" i="1"/>
  <c r="Y8309" i="1" s="1"/>
  <c r="V8325" i="1"/>
  <c r="R8325" i="1"/>
  <c r="Y8325" i="1" s="1"/>
  <c r="V8341" i="1"/>
  <c r="R8341" i="1"/>
  <c r="Y8341" i="1" s="1"/>
  <c r="V7170" i="1"/>
  <c r="R7170" i="1"/>
  <c r="Y7170" i="1" s="1"/>
  <c r="V7202" i="1"/>
  <c r="R7202" i="1"/>
  <c r="Y7202" i="1" s="1"/>
  <c r="R8787" i="1"/>
  <c r="Y8787" i="1" s="1"/>
  <c r="V8787" i="1"/>
  <c r="R8803" i="1"/>
  <c r="Y8803" i="1" s="1"/>
  <c r="V8803" i="1"/>
  <c r="R8819" i="1"/>
  <c r="Y8819" i="1" s="1"/>
  <c r="V8819" i="1"/>
  <c r="R8835" i="1"/>
  <c r="Y8835" i="1" s="1"/>
  <c r="V8835" i="1"/>
  <c r="R8851" i="1"/>
  <c r="Y8851" i="1" s="1"/>
  <c r="V8851" i="1"/>
  <c r="R8867" i="1"/>
  <c r="Y8867" i="1" s="1"/>
  <c r="V8867" i="1"/>
  <c r="R8883" i="1"/>
  <c r="Y8883" i="1" s="1"/>
  <c r="V8883" i="1"/>
  <c r="R8899" i="1"/>
  <c r="Y8899" i="1" s="1"/>
  <c r="V8899" i="1"/>
  <c r="R8915" i="1"/>
  <c r="Y8915" i="1" s="1"/>
  <c r="V8915" i="1"/>
  <c r="R8931" i="1"/>
  <c r="Y8931" i="1" s="1"/>
  <c r="V8931" i="1"/>
  <c r="R8947" i="1"/>
  <c r="Y8947" i="1" s="1"/>
  <c r="V8947" i="1"/>
  <c r="R8963" i="1"/>
  <c r="Y8963" i="1" s="1"/>
  <c r="V8963" i="1"/>
  <c r="R8979" i="1"/>
  <c r="Y8979" i="1" s="1"/>
  <c r="V8979" i="1"/>
  <c r="R8995" i="1"/>
  <c r="Y8995" i="1" s="1"/>
  <c r="V8995" i="1"/>
  <c r="R9011" i="1"/>
  <c r="Y9011" i="1" s="1"/>
  <c r="V9011" i="1"/>
  <c r="R9027" i="1"/>
  <c r="Y9027" i="1" s="1"/>
  <c r="V9027" i="1"/>
  <c r="R9043" i="1"/>
  <c r="Y9043" i="1" s="1"/>
  <c r="V9043" i="1"/>
  <c r="R9059" i="1"/>
  <c r="Y9059" i="1" s="1"/>
  <c r="V9059" i="1"/>
  <c r="R9075" i="1"/>
  <c r="Y9075" i="1" s="1"/>
  <c r="V9075" i="1"/>
  <c r="R9091" i="1"/>
  <c r="Y9091" i="1" s="1"/>
  <c r="V9091" i="1"/>
  <c r="R9107" i="1"/>
  <c r="Y9107" i="1" s="1"/>
  <c r="V9107" i="1"/>
  <c r="R9123" i="1"/>
  <c r="Y9123" i="1" s="1"/>
  <c r="V9123" i="1"/>
  <c r="R9139" i="1"/>
  <c r="Y9139" i="1" s="1"/>
  <c r="V9139" i="1"/>
  <c r="R9155" i="1"/>
  <c r="Y9155" i="1" s="1"/>
  <c r="V9155" i="1"/>
  <c r="R9171" i="1"/>
  <c r="Y9171" i="1" s="1"/>
  <c r="V9171" i="1"/>
  <c r="R9187" i="1"/>
  <c r="Y9187" i="1" s="1"/>
  <c r="V9187" i="1"/>
  <c r="R9203" i="1"/>
  <c r="Y9203" i="1" s="1"/>
  <c r="V9203" i="1"/>
  <c r="R9219" i="1"/>
  <c r="Y9219" i="1" s="1"/>
  <c r="V9219" i="1"/>
  <c r="R9235" i="1"/>
  <c r="Y9235" i="1" s="1"/>
  <c r="V9235" i="1"/>
  <c r="R9251" i="1"/>
  <c r="Y9251" i="1" s="1"/>
  <c r="V9251" i="1"/>
  <c r="R9267" i="1"/>
  <c r="Y9267" i="1" s="1"/>
  <c r="V9267" i="1"/>
  <c r="R9283" i="1"/>
  <c r="Y9283" i="1" s="1"/>
  <c r="V9283" i="1"/>
  <c r="R9299" i="1"/>
  <c r="Y9299" i="1" s="1"/>
  <c r="V9299" i="1"/>
  <c r="R9315" i="1"/>
  <c r="Y9315" i="1" s="1"/>
  <c r="V9315" i="1"/>
  <c r="R9331" i="1"/>
  <c r="Y9331" i="1" s="1"/>
  <c r="V9331" i="1"/>
  <c r="R9347" i="1"/>
  <c r="Y9347" i="1" s="1"/>
  <c r="V9347" i="1"/>
  <c r="R9363" i="1"/>
  <c r="Y9363" i="1" s="1"/>
  <c r="V9363" i="1"/>
  <c r="R9379" i="1"/>
  <c r="Y9379" i="1" s="1"/>
  <c r="V9379" i="1"/>
  <c r="R9395" i="1"/>
  <c r="Y9395" i="1" s="1"/>
  <c r="V9395" i="1"/>
  <c r="R9411" i="1"/>
  <c r="Y9411" i="1" s="1"/>
  <c r="V9411" i="1"/>
  <c r="R9427" i="1"/>
  <c r="Y9427" i="1" s="1"/>
  <c r="V9427" i="1"/>
  <c r="R9443" i="1"/>
  <c r="Y9443" i="1" s="1"/>
  <c r="V9443" i="1"/>
  <c r="R9459" i="1"/>
  <c r="Y9459" i="1" s="1"/>
  <c r="V9459" i="1"/>
  <c r="R9475" i="1"/>
  <c r="Y9475" i="1" s="1"/>
  <c r="V9475" i="1"/>
  <c r="R9491" i="1"/>
  <c r="Y9491" i="1" s="1"/>
  <c r="V9491" i="1"/>
  <c r="R9507" i="1"/>
  <c r="Y9507" i="1" s="1"/>
  <c r="V9507" i="1"/>
  <c r="R9523" i="1"/>
  <c r="Y9523" i="1" s="1"/>
  <c r="V9523" i="1"/>
  <c r="R9539" i="1"/>
  <c r="Y9539" i="1" s="1"/>
  <c r="V9539" i="1"/>
  <c r="R9555" i="1"/>
  <c r="Y9555" i="1" s="1"/>
  <c r="V9555" i="1"/>
  <c r="R9571" i="1"/>
  <c r="Y9571" i="1" s="1"/>
  <c r="V9571" i="1"/>
  <c r="R9587" i="1"/>
  <c r="Y9587" i="1" s="1"/>
  <c r="V9587" i="1"/>
  <c r="R9603" i="1"/>
  <c r="Y9603" i="1" s="1"/>
  <c r="V9603" i="1"/>
  <c r="R9619" i="1"/>
  <c r="Y9619" i="1" s="1"/>
  <c r="V9619" i="1"/>
  <c r="R9635" i="1"/>
  <c r="Y9635" i="1" s="1"/>
  <c r="V9635" i="1"/>
  <c r="R9651" i="1"/>
  <c r="Y9651" i="1" s="1"/>
  <c r="V9651" i="1"/>
  <c r="R9667" i="1"/>
  <c r="Y9667" i="1" s="1"/>
  <c r="V9667" i="1"/>
  <c r="R9683" i="1"/>
  <c r="Y9683" i="1" s="1"/>
  <c r="V9683" i="1"/>
  <c r="R9699" i="1"/>
  <c r="Y9699" i="1" s="1"/>
  <c r="V9699" i="1"/>
  <c r="R9715" i="1"/>
  <c r="Y9715" i="1" s="1"/>
  <c r="V9715" i="1"/>
  <c r="R9731" i="1"/>
  <c r="Y9731" i="1" s="1"/>
  <c r="V9731" i="1"/>
  <c r="R9747" i="1"/>
  <c r="Y9747" i="1" s="1"/>
  <c r="V9747" i="1"/>
  <c r="R9763" i="1"/>
  <c r="Y9763" i="1" s="1"/>
  <c r="V9763" i="1"/>
  <c r="R9971" i="1"/>
  <c r="Y9971" i="1" s="1"/>
  <c r="V9971" i="1"/>
  <c r="V9983" i="1"/>
  <c r="R9983" i="1"/>
  <c r="Y9983" i="1" s="1"/>
  <c r="R9999" i="1"/>
  <c r="Y9999" i="1" s="1"/>
  <c r="V9999" i="1"/>
  <c r="V10011" i="1"/>
  <c r="R10011" i="1"/>
  <c r="Y10011" i="1" s="1"/>
  <c r="R19" i="1"/>
  <c r="Y19" i="1" s="1"/>
  <c r="V19" i="1"/>
  <c r="V225" i="1"/>
  <c r="R225" i="1"/>
  <c r="Y225" i="1" s="1"/>
  <c r="V248" i="1"/>
  <c r="R248" i="1"/>
  <c r="Y248" i="1" s="1"/>
  <c r="V264" i="1"/>
  <c r="R264" i="1"/>
  <c r="Y264" i="1" s="1"/>
  <c r="V280" i="1"/>
  <c r="R280" i="1"/>
  <c r="Y280" i="1" s="1"/>
  <c r="V324" i="1"/>
  <c r="R324" i="1"/>
  <c r="Y324" i="1" s="1"/>
  <c r="V340" i="1"/>
  <c r="R340" i="1"/>
  <c r="Y340" i="1" s="1"/>
  <c r="V349" i="1"/>
  <c r="R349" i="1"/>
  <c r="Y349" i="1" s="1"/>
  <c r="V357" i="1"/>
  <c r="R357" i="1"/>
  <c r="Y357" i="1" s="1"/>
  <c r="V365" i="1"/>
  <c r="R365" i="1"/>
  <c r="Y365" i="1" s="1"/>
  <c r="V373" i="1"/>
  <c r="R373" i="1"/>
  <c r="Y373" i="1" s="1"/>
  <c r="V381" i="1"/>
  <c r="R381" i="1"/>
  <c r="Y381" i="1" s="1"/>
  <c r="V389" i="1"/>
  <c r="R389" i="1"/>
  <c r="Y389" i="1" s="1"/>
  <c r="V397" i="1"/>
  <c r="R397" i="1"/>
  <c r="Y397" i="1" s="1"/>
  <c r="V405" i="1"/>
  <c r="R405" i="1"/>
  <c r="Y405" i="1" s="1"/>
  <c r="V421" i="1"/>
  <c r="R421" i="1"/>
  <c r="Y421" i="1" s="1"/>
  <c r="V437" i="1"/>
  <c r="R437" i="1"/>
  <c r="Y437" i="1" s="1"/>
  <c r="V457" i="1"/>
  <c r="R457" i="1"/>
  <c r="Y457" i="1" s="1"/>
  <c r="V473" i="1"/>
  <c r="R473" i="1"/>
  <c r="Y473" i="1" s="1"/>
  <c r="V607" i="1"/>
  <c r="R607" i="1"/>
  <c r="Y607" i="1" s="1"/>
  <c r="V623" i="1"/>
  <c r="R623" i="1"/>
  <c r="Y623" i="1" s="1"/>
  <c r="V639" i="1"/>
  <c r="R639" i="1"/>
  <c r="Y639" i="1" s="1"/>
  <c r="V655" i="1"/>
  <c r="R655" i="1"/>
  <c r="Y655" i="1" s="1"/>
  <c r="V699" i="1"/>
  <c r="R699" i="1"/>
  <c r="Y699" i="1" s="1"/>
  <c r="V715" i="1"/>
  <c r="R715" i="1"/>
  <c r="Y715" i="1" s="1"/>
  <c r="V731" i="1"/>
  <c r="R731" i="1"/>
  <c r="Y731" i="1" s="1"/>
  <c r="V747" i="1"/>
  <c r="R747" i="1"/>
  <c r="Y747" i="1" s="1"/>
  <c r="V758" i="1"/>
  <c r="R758" i="1"/>
  <c r="Y758" i="1" s="1"/>
  <c r="V774" i="1"/>
  <c r="R774" i="1"/>
  <c r="Y774" i="1" s="1"/>
  <c r="V790" i="1"/>
  <c r="R790" i="1"/>
  <c r="Y790" i="1" s="1"/>
  <c r="V806" i="1"/>
  <c r="R806" i="1"/>
  <c r="Y806" i="1" s="1"/>
  <c r="V822" i="1"/>
  <c r="R822" i="1"/>
  <c r="Y822" i="1" s="1"/>
  <c r="V838" i="1"/>
  <c r="R838" i="1"/>
  <c r="Y838" i="1" s="1"/>
  <c r="V854" i="1"/>
  <c r="R854" i="1"/>
  <c r="Y854" i="1" s="1"/>
  <c r="V903" i="1"/>
  <c r="R903" i="1"/>
  <c r="Y903" i="1" s="1"/>
  <c r="V920" i="1"/>
  <c r="R920" i="1"/>
  <c r="Y920" i="1" s="1"/>
  <c r="V936" i="1"/>
  <c r="R936" i="1"/>
  <c r="Y936" i="1" s="1"/>
  <c r="V952" i="1"/>
  <c r="R952" i="1"/>
  <c r="Y952" i="1" s="1"/>
  <c r="V968" i="1"/>
  <c r="R968" i="1"/>
  <c r="Y968" i="1" s="1"/>
  <c r="V984" i="1"/>
  <c r="R984" i="1"/>
  <c r="Y984" i="1" s="1"/>
  <c r="V1399" i="1"/>
  <c r="R1399" i="1"/>
  <c r="Y1399" i="1" s="1"/>
  <c r="V1415" i="1"/>
  <c r="R1415" i="1"/>
  <c r="Y1415" i="1" s="1"/>
  <c r="V1431" i="1"/>
  <c r="R1431" i="1"/>
  <c r="Y1431" i="1" s="1"/>
  <c r="V1447" i="1"/>
  <c r="R1447" i="1"/>
  <c r="Y1447" i="1" s="1"/>
  <c r="V1463" i="1"/>
  <c r="R1463" i="1"/>
  <c r="Y1463" i="1" s="1"/>
  <c r="V1483" i="1"/>
  <c r="R1483" i="1"/>
  <c r="Y1483" i="1" s="1"/>
  <c r="V1499" i="1"/>
  <c r="R1499" i="1"/>
  <c r="Y1499" i="1" s="1"/>
  <c r="V1515" i="1"/>
  <c r="R1515" i="1"/>
  <c r="Y1515" i="1" s="1"/>
  <c r="V1531" i="1"/>
  <c r="R1531" i="1"/>
  <c r="Y1531" i="1" s="1"/>
  <c r="V1547" i="1"/>
  <c r="R1547" i="1"/>
  <c r="Y1547" i="1" s="1"/>
  <c r="V1563" i="1"/>
  <c r="R1563" i="1"/>
  <c r="Y1563" i="1" s="1"/>
  <c r="V1579" i="1"/>
  <c r="R1579" i="1"/>
  <c r="Y1579" i="1" s="1"/>
  <c r="V1661" i="1"/>
  <c r="R1661" i="1"/>
  <c r="Y1661" i="1" s="1"/>
  <c r="V1693" i="1"/>
  <c r="R1693" i="1"/>
  <c r="Y1693" i="1" s="1"/>
  <c r="V1651" i="1"/>
  <c r="R1651" i="1"/>
  <c r="Y1651" i="1" s="1"/>
  <c r="V1667" i="1"/>
  <c r="R1667" i="1"/>
  <c r="Y1667" i="1" s="1"/>
  <c r="V1683" i="1"/>
  <c r="R1683" i="1"/>
  <c r="Y1683" i="1" s="1"/>
  <c r="V1699" i="1"/>
  <c r="R1699" i="1"/>
  <c r="Y1699" i="1" s="1"/>
  <c r="V1715" i="1"/>
  <c r="R1715" i="1"/>
  <c r="Y1715" i="1" s="1"/>
  <c r="V1731" i="1"/>
  <c r="R1731" i="1"/>
  <c r="Y1731" i="1" s="1"/>
  <c r="R1747" i="1"/>
  <c r="Y1747" i="1" s="1"/>
  <c r="V1747" i="1"/>
  <c r="V1885" i="1"/>
  <c r="R1885" i="1"/>
  <c r="Y1885" i="1" s="1"/>
  <c r="V1901" i="1"/>
  <c r="R1901" i="1"/>
  <c r="Y1901" i="1" s="1"/>
  <c r="V1917" i="1"/>
  <c r="R1917" i="1"/>
  <c r="Y1917" i="1" s="1"/>
  <c r="V1933" i="1"/>
  <c r="R1933" i="1"/>
  <c r="Y1933" i="1" s="1"/>
  <c r="V1949" i="1"/>
  <c r="R1949" i="1"/>
  <c r="Y1949" i="1" s="1"/>
  <c r="V2346" i="1"/>
  <c r="R2346" i="1"/>
  <c r="Y2346" i="1" s="1"/>
  <c r="V3102" i="1"/>
  <c r="R3102" i="1"/>
  <c r="Y3102" i="1" s="1"/>
  <c r="V3134" i="1"/>
  <c r="R3134" i="1"/>
  <c r="Y3134" i="1" s="1"/>
  <c r="V3166" i="1"/>
  <c r="R3166" i="1"/>
  <c r="Y3166" i="1" s="1"/>
  <c r="V3183" i="1"/>
  <c r="R3183" i="1"/>
  <c r="Y3183" i="1" s="1"/>
  <c r="V3199" i="1"/>
  <c r="R3199" i="1"/>
  <c r="Y3199" i="1" s="1"/>
  <c r="V3215" i="1"/>
  <c r="R3215" i="1"/>
  <c r="Y3215" i="1" s="1"/>
  <c r="V3231" i="1"/>
  <c r="R3231" i="1"/>
  <c r="Y3231" i="1" s="1"/>
  <c r="V3247" i="1"/>
  <c r="R3247" i="1"/>
  <c r="Y3247" i="1" s="1"/>
  <c r="R3962" i="1"/>
  <c r="Y3962" i="1" s="1"/>
  <c r="V3962" i="1"/>
  <c r="R3978" i="1"/>
  <c r="Y3978" i="1" s="1"/>
  <c r="V3978" i="1"/>
  <c r="R3994" i="1"/>
  <c r="Y3994" i="1" s="1"/>
  <c r="V3994" i="1"/>
  <c r="R4010" i="1"/>
  <c r="Y4010" i="1" s="1"/>
  <c r="V4010" i="1"/>
  <c r="R4026" i="1"/>
  <c r="Y4026" i="1" s="1"/>
  <c r="V4026" i="1"/>
  <c r="R4042" i="1"/>
  <c r="Y4042" i="1" s="1"/>
  <c r="V4042" i="1"/>
  <c r="R4058" i="1"/>
  <c r="Y4058" i="1" s="1"/>
  <c r="V4058" i="1"/>
  <c r="R4074" i="1"/>
  <c r="Y4074" i="1" s="1"/>
  <c r="V4074" i="1"/>
  <c r="R4090" i="1"/>
  <c r="Y4090" i="1" s="1"/>
  <c r="V4090" i="1"/>
  <c r="R4106" i="1"/>
  <c r="Y4106" i="1" s="1"/>
  <c r="V4106" i="1"/>
  <c r="R4122" i="1"/>
  <c r="Y4122" i="1" s="1"/>
  <c r="V4122" i="1"/>
  <c r="R4138" i="1"/>
  <c r="Y4138" i="1" s="1"/>
  <c r="V4138" i="1"/>
  <c r="R4154" i="1"/>
  <c r="Y4154" i="1" s="1"/>
  <c r="V4154" i="1"/>
  <c r="R4170" i="1"/>
  <c r="Y4170" i="1" s="1"/>
  <c r="V4170" i="1"/>
  <c r="R4186" i="1"/>
  <c r="Y4186" i="1" s="1"/>
  <c r="V4186" i="1"/>
  <c r="R4202" i="1"/>
  <c r="Y4202" i="1" s="1"/>
  <c r="V4202" i="1"/>
  <c r="R4218" i="1"/>
  <c r="Y4218" i="1" s="1"/>
  <c r="V4218" i="1"/>
  <c r="R4234" i="1"/>
  <c r="Y4234" i="1" s="1"/>
  <c r="V4234" i="1"/>
  <c r="R4250" i="1"/>
  <c r="Y4250" i="1" s="1"/>
  <c r="V4250" i="1"/>
  <c r="R4266" i="1"/>
  <c r="Y4266" i="1" s="1"/>
  <c r="V4266" i="1"/>
  <c r="R4282" i="1"/>
  <c r="Y4282" i="1" s="1"/>
  <c r="V4282" i="1"/>
  <c r="R4298" i="1"/>
  <c r="Y4298" i="1" s="1"/>
  <c r="V4298" i="1"/>
  <c r="R4314" i="1"/>
  <c r="Y4314" i="1" s="1"/>
  <c r="V4314" i="1"/>
  <c r="R4330" i="1"/>
  <c r="Y4330" i="1" s="1"/>
  <c r="V4330" i="1"/>
  <c r="R4346" i="1"/>
  <c r="Y4346" i="1" s="1"/>
  <c r="V4346" i="1"/>
  <c r="R4362" i="1"/>
  <c r="Y4362" i="1" s="1"/>
  <c r="V4362" i="1"/>
  <c r="R4378" i="1"/>
  <c r="Y4378" i="1" s="1"/>
  <c r="V4378" i="1"/>
  <c r="R4394" i="1"/>
  <c r="Y4394" i="1" s="1"/>
  <c r="V4394" i="1"/>
  <c r="R4410" i="1"/>
  <c r="Y4410" i="1" s="1"/>
  <c r="V4410" i="1"/>
  <c r="R4426" i="1"/>
  <c r="Y4426" i="1" s="1"/>
  <c r="V4426" i="1"/>
  <c r="R4442" i="1"/>
  <c r="Y4442" i="1" s="1"/>
  <c r="V4442" i="1"/>
  <c r="R4458" i="1"/>
  <c r="Y4458" i="1" s="1"/>
  <c r="V4458" i="1"/>
  <c r="R4474" i="1"/>
  <c r="Y4474" i="1" s="1"/>
  <c r="V4474" i="1"/>
  <c r="R4490" i="1"/>
  <c r="Y4490" i="1" s="1"/>
  <c r="V4490" i="1"/>
  <c r="R4506" i="1"/>
  <c r="Y4506" i="1" s="1"/>
  <c r="V4506" i="1"/>
  <c r="R4522" i="1"/>
  <c r="Y4522" i="1" s="1"/>
  <c r="V4522" i="1"/>
  <c r="R4538" i="1"/>
  <c r="Y4538" i="1" s="1"/>
  <c r="V4538" i="1"/>
  <c r="R4554" i="1"/>
  <c r="Y4554" i="1" s="1"/>
  <c r="V4554" i="1"/>
  <c r="R4570" i="1"/>
  <c r="Y4570" i="1" s="1"/>
  <c r="V4570" i="1"/>
  <c r="R4586" i="1"/>
  <c r="Y4586" i="1" s="1"/>
  <c r="V4586" i="1"/>
  <c r="R4602" i="1"/>
  <c r="Y4602" i="1" s="1"/>
  <c r="V4602" i="1"/>
  <c r="R4618" i="1"/>
  <c r="Y4618" i="1" s="1"/>
  <c r="V4618" i="1"/>
  <c r="R4634" i="1"/>
  <c r="Y4634" i="1" s="1"/>
  <c r="V4634" i="1"/>
  <c r="R4650" i="1"/>
  <c r="Y4650" i="1" s="1"/>
  <c r="V4650" i="1"/>
  <c r="V4784" i="1"/>
  <c r="R4784" i="1"/>
  <c r="Y4784" i="1" s="1"/>
  <c r="R4964" i="1"/>
  <c r="Y4964" i="1" s="1"/>
  <c r="V4964" i="1"/>
  <c r="R4980" i="1"/>
  <c r="Y4980" i="1" s="1"/>
  <c r="V4980" i="1"/>
  <c r="R4996" i="1"/>
  <c r="Y4996" i="1" s="1"/>
  <c r="V4996" i="1"/>
  <c r="R5012" i="1"/>
  <c r="Y5012" i="1" s="1"/>
  <c r="V5012" i="1"/>
  <c r="R5028" i="1"/>
  <c r="Y5028" i="1" s="1"/>
  <c r="V5028" i="1"/>
  <c r="R5044" i="1"/>
  <c r="Y5044" i="1" s="1"/>
  <c r="V5044" i="1"/>
  <c r="R5060" i="1"/>
  <c r="Y5060" i="1" s="1"/>
  <c r="V5060" i="1"/>
  <c r="R5076" i="1"/>
  <c r="Y5076" i="1" s="1"/>
  <c r="V5076" i="1"/>
  <c r="R5092" i="1"/>
  <c r="Y5092" i="1" s="1"/>
  <c r="V5092" i="1"/>
  <c r="R5108" i="1"/>
  <c r="Y5108" i="1" s="1"/>
  <c r="V5108" i="1"/>
  <c r="R5124" i="1"/>
  <c r="Y5124" i="1" s="1"/>
  <c r="V5124" i="1"/>
  <c r="R5140" i="1"/>
  <c r="Y5140" i="1" s="1"/>
  <c r="V5140" i="1"/>
  <c r="R5156" i="1"/>
  <c r="Y5156" i="1" s="1"/>
  <c r="V5156" i="1"/>
  <c r="R5172" i="1"/>
  <c r="Y5172" i="1" s="1"/>
  <c r="V5172" i="1"/>
  <c r="R5188" i="1"/>
  <c r="Y5188" i="1" s="1"/>
  <c r="V5188" i="1"/>
  <c r="R5204" i="1"/>
  <c r="Y5204" i="1" s="1"/>
  <c r="V5204" i="1"/>
  <c r="R5220" i="1"/>
  <c r="Y5220" i="1" s="1"/>
  <c r="V5220" i="1"/>
  <c r="R5236" i="1"/>
  <c r="Y5236" i="1" s="1"/>
  <c r="V5236" i="1"/>
  <c r="R5252" i="1"/>
  <c r="Y5252" i="1" s="1"/>
  <c r="V5252" i="1"/>
  <c r="R5268" i="1"/>
  <c r="Y5268" i="1" s="1"/>
  <c r="V5268" i="1"/>
  <c r="R5284" i="1"/>
  <c r="Y5284" i="1" s="1"/>
  <c r="V5284" i="1"/>
  <c r="R5300" i="1"/>
  <c r="Y5300" i="1" s="1"/>
  <c r="V5300" i="1"/>
  <c r="R5316" i="1"/>
  <c r="Y5316" i="1" s="1"/>
  <c r="V5316" i="1"/>
  <c r="R5332" i="1"/>
  <c r="Y5332" i="1" s="1"/>
  <c r="V5332" i="1"/>
  <c r="R5348" i="1"/>
  <c r="Y5348" i="1" s="1"/>
  <c r="V5348" i="1"/>
  <c r="R5364" i="1"/>
  <c r="Y5364" i="1" s="1"/>
  <c r="V5364" i="1"/>
  <c r="R5380" i="1"/>
  <c r="Y5380" i="1" s="1"/>
  <c r="V5380" i="1"/>
  <c r="R5396" i="1"/>
  <c r="Y5396" i="1" s="1"/>
  <c r="V5396" i="1"/>
  <c r="R5412" i="1"/>
  <c r="Y5412" i="1" s="1"/>
  <c r="V5412" i="1"/>
  <c r="R5428" i="1"/>
  <c r="Y5428" i="1" s="1"/>
  <c r="V5428" i="1"/>
  <c r="R5444" i="1"/>
  <c r="Y5444" i="1" s="1"/>
  <c r="V5444" i="1"/>
  <c r="R5460" i="1"/>
  <c r="Y5460" i="1" s="1"/>
  <c r="V5460" i="1"/>
  <c r="R5476" i="1"/>
  <c r="Y5476" i="1" s="1"/>
  <c r="V5476" i="1"/>
  <c r="R5492" i="1"/>
  <c r="Y5492" i="1" s="1"/>
  <c r="V5492" i="1"/>
  <c r="R5508" i="1"/>
  <c r="Y5508" i="1" s="1"/>
  <c r="V5508" i="1"/>
  <c r="R5524" i="1"/>
  <c r="Y5524" i="1" s="1"/>
  <c r="V5524" i="1"/>
  <c r="R5540" i="1"/>
  <c r="Y5540" i="1" s="1"/>
  <c r="V5540" i="1"/>
  <c r="R5556" i="1"/>
  <c r="Y5556" i="1" s="1"/>
  <c r="V5556" i="1"/>
  <c r="R5572" i="1"/>
  <c r="Y5572" i="1" s="1"/>
  <c r="V5572" i="1"/>
  <c r="R5588" i="1"/>
  <c r="Y5588" i="1" s="1"/>
  <c r="V5588" i="1"/>
  <c r="R5604" i="1"/>
  <c r="Y5604" i="1" s="1"/>
  <c r="V5604" i="1"/>
  <c r="R5620" i="1"/>
  <c r="Y5620" i="1" s="1"/>
  <c r="V5620" i="1"/>
  <c r="V5870" i="1"/>
  <c r="R5870" i="1"/>
  <c r="Y5870" i="1" s="1"/>
  <c r="V5902" i="1"/>
  <c r="R5902" i="1"/>
  <c r="Y5902" i="1" s="1"/>
  <c r="V5934" i="1"/>
  <c r="R5934" i="1"/>
  <c r="Y5934" i="1" s="1"/>
  <c r="V5966" i="1"/>
  <c r="R5966" i="1"/>
  <c r="Y5966" i="1" s="1"/>
  <c r="V5998" i="1"/>
  <c r="R5998" i="1"/>
  <c r="Y5998" i="1" s="1"/>
  <c r="V6030" i="1"/>
  <c r="R6030" i="1"/>
  <c r="Y6030" i="1" s="1"/>
  <c r="R6054" i="1"/>
  <c r="Y6054" i="1" s="1"/>
  <c r="V6054" i="1"/>
  <c r="V6064" i="1"/>
  <c r="R6064" i="1"/>
  <c r="Y6064" i="1" s="1"/>
  <c r="R6086" i="1"/>
  <c r="Y6086" i="1" s="1"/>
  <c r="V6086" i="1"/>
  <c r="V6096" i="1"/>
  <c r="R6096" i="1"/>
  <c r="Y6096" i="1" s="1"/>
  <c r="R6118" i="1"/>
  <c r="Y6118" i="1" s="1"/>
  <c r="V6118" i="1"/>
  <c r="V6128" i="1"/>
  <c r="R6128" i="1"/>
  <c r="Y6128" i="1" s="1"/>
  <c r="R6150" i="1"/>
  <c r="Y6150" i="1" s="1"/>
  <c r="V6150" i="1"/>
  <c r="V6160" i="1"/>
  <c r="R6160" i="1"/>
  <c r="Y6160" i="1" s="1"/>
  <c r="R6182" i="1"/>
  <c r="Y6182" i="1" s="1"/>
  <c r="V6182" i="1"/>
  <c r="V6192" i="1"/>
  <c r="R6192" i="1"/>
  <c r="Y6192" i="1" s="1"/>
  <c r="R6214" i="1"/>
  <c r="Y6214" i="1" s="1"/>
  <c r="V6214" i="1"/>
  <c r="V6224" i="1"/>
  <c r="R6224" i="1"/>
  <c r="Y6224" i="1" s="1"/>
  <c r="R6246" i="1"/>
  <c r="Y6246" i="1" s="1"/>
  <c r="V6246" i="1"/>
  <c r="V6256" i="1"/>
  <c r="R6256" i="1"/>
  <c r="Y6256" i="1" s="1"/>
  <c r="R6278" i="1"/>
  <c r="Y6278" i="1" s="1"/>
  <c r="V6278" i="1"/>
  <c r="V6288" i="1"/>
  <c r="R6288" i="1"/>
  <c r="Y6288" i="1" s="1"/>
  <c r="R6304" i="1"/>
  <c r="Y6304" i="1" s="1"/>
  <c r="V6304" i="1"/>
  <c r="R6320" i="1"/>
  <c r="Y6320" i="1" s="1"/>
  <c r="V6320" i="1"/>
  <c r="R6336" i="1"/>
  <c r="Y6336" i="1" s="1"/>
  <c r="V6336" i="1"/>
  <c r="R6352" i="1"/>
  <c r="Y6352" i="1" s="1"/>
  <c r="V6352" i="1"/>
  <c r="R6368" i="1"/>
  <c r="Y6368" i="1" s="1"/>
  <c r="V6368" i="1"/>
  <c r="R6384" i="1"/>
  <c r="Y6384" i="1" s="1"/>
  <c r="V6384" i="1"/>
  <c r="R6400" i="1"/>
  <c r="Y6400" i="1" s="1"/>
  <c r="V6400" i="1"/>
  <c r="R6416" i="1"/>
  <c r="Y6416" i="1" s="1"/>
  <c r="V6416" i="1"/>
  <c r="R6432" i="1"/>
  <c r="Y6432" i="1" s="1"/>
  <c r="V6432" i="1"/>
  <c r="R6448" i="1"/>
  <c r="Y6448" i="1" s="1"/>
  <c r="V6448" i="1"/>
  <c r="R6464" i="1"/>
  <c r="Y6464" i="1" s="1"/>
  <c r="V6464" i="1"/>
  <c r="R6480" i="1"/>
  <c r="Y6480" i="1" s="1"/>
  <c r="V6480" i="1"/>
  <c r="R6496" i="1"/>
  <c r="Y6496" i="1" s="1"/>
  <c r="V6496" i="1"/>
  <c r="R6512" i="1"/>
  <c r="Y6512" i="1" s="1"/>
  <c r="V6512" i="1"/>
  <c r="R6528" i="1"/>
  <c r="Y6528" i="1" s="1"/>
  <c r="V6528" i="1"/>
  <c r="R6544" i="1"/>
  <c r="Y6544" i="1" s="1"/>
  <c r="V6544" i="1"/>
  <c r="R6560" i="1"/>
  <c r="Y6560" i="1" s="1"/>
  <c r="V6560" i="1"/>
  <c r="R6576" i="1"/>
  <c r="Y6576" i="1" s="1"/>
  <c r="V6576" i="1"/>
  <c r="R6592" i="1"/>
  <c r="Y6592" i="1" s="1"/>
  <c r="V6592" i="1"/>
  <c r="R6608" i="1"/>
  <c r="Y6608" i="1" s="1"/>
  <c r="V6608" i="1"/>
  <c r="R6624" i="1"/>
  <c r="Y6624" i="1" s="1"/>
  <c r="V6624" i="1"/>
  <c r="R6640" i="1"/>
  <c r="Y6640" i="1" s="1"/>
  <c r="V6640" i="1"/>
  <c r="R6656" i="1"/>
  <c r="Y6656" i="1" s="1"/>
  <c r="V6656" i="1"/>
  <c r="R6672" i="1"/>
  <c r="Y6672" i="1" s="1"/>
  <c r="V6672" i="1"/>
  <c r="R6688" i="1"/>
  <c r="Y6688" i="1" s="1"/>
  <c r="V6688" i="1"/>
  <c r="R6704" i="1"/>
  <c r="Y6704" i="1" s="1"/>
  <c r="V6704" i="1"/>
  <c r="R6720" i="1"/>
  <c r="Y6720" i="1" s="1"/>
  <c r="V6720" i="1"/>
  <c r="R6736" i="1"/>
  <c r="Y6736" i="1" s="1"/>
  <c r="V6736" i="1"/>
  <c r="V5872" i="1"/>
  <c r="R5872" i="1"/>
  <c r="Y5872" i="1" s="1"/>
  <c r="V5888" i="1"/>
  <c r="R5888" i="1"/>
  <c r="Y5888" i="1" s="1"/>
  <c r="V5904" i="1"/>
  <c r="R5904" i="1"/>
  <c r="Y5904" i="1" s="1"/>
  <c r="V5920" i="1"/>
  <c r="R5920" i="1"/>
  <c r="Y5920" i="1" s="1"/>
  <c r="V5936" i="1"/>
  <c r="R5936" i="1"/>
  <c r="Y5936" i="1" s="1"/>
  <c r="V5952" i="1"/>
  <c r="R5952" i="1"/>
  <c r="Y5952" i="1" s="1"/>
  <c r="V5968" i="1"/>
  <c r="R5968" i="1"/>
  <c r="Y5968" i="1" s="1"/>
  <c r="V5984" i="1"/>
  <c r="R5984" i="1"/>
  <c r="Y5984" i="1" s="1"/>
  <c r="V6000" i="1"/>
  <c r="R6000" i="1"/>
  <c r="Y6000" i="1" s="1"/>
  <c r="V6016" i="1"/>
  <c r="R6016" i="1"/>
  <c r="Y6016" i="1" s="1"/>
  <c r="V6032" i="1"/>
  <c r="R6032" i="1"/>
  <c r="Y6032" i="1" s="1"/>
  <c r="V6048" i="1"/>
  <c r="R6048" i="1"/>
  <c r="Y6048" i="1" s="1"/>
  <c r="R6291" i="1"/>
  <c r="Y6291" i="1" s="1"/>
  <c r="V6291" i="1"/>
  <c r="R6307" i="1"/>
  <c r="Y6307" i="1" s="1"/>
  <c r="V6307" i="1"/>
  <c r="R6323" i="1"/>
  <c r="Y6323" i="1" s="1"/>
  <c r="V6323" i="1"/>
  <c r="R6339" i="1"/>
  <c r="Y6339" i="1" s="1"/>
  <c r="V6339" i="1"/>
  <c r="R6355" i="1"/>
  <c r="Y6355" i="1" s="1"/>
  <c r="V6355" i="1"/>
  <c r="R6371" i="1"/>
  <c r="Y6371" i="1" s="1"/>
  <c r="V6371" i="1"/>
  <c r="R6387" i="1"/>
  <c r="Y6387" i="1" s="1"/>
  <c r="V6387" i="1"/>
  <c r="R6403" i="1"/>
  <c r="Y6403" i="1" s="1"/>
  <c r="V6403" i="1"/>
  <c r="R6419" i="1"/>
  <c r="Y6419" i="1" s="1"/>
  <c r="V6419" i="1"/>
  <c r="R6435" i="1"/>
  <c r="Y6435" i="1" s="1"/>
  <c r="V6435" i="1"/>
  <c r="R6451" i="1"/>
  <c r="Y6451" i="1" s="1"/>
  <c r="V6451" i="1"/>
  <c r="R6467" i="1"/>
  <c r="Y6467" i="1" s="1"/>
  <c r="V6467" i="1"/>
  <c r="R6483" i="1"/>
  <c r="Y6483" i="1" s="1"/>
  <c r="V6483" i="1"/>
  <c r="R6499" i="1"/>
  <c r="Y6499" i="1" s="1"/>
  <c r="V6499" i="1"/>
  <c r="R6515" i="1"/>
  <c r="Y6515" i="1" s="1"/>
  <c r="V6515" i="1"/>
  <c r="R6531" i="1"/>
  <c r="Y6531" i="1" s="1"/>
  <c r="V6531" i="1"/>
  <c r="R6547" i="1"/>
  <c r="Y6547" i="1" s="1"/>
  <c r="V6547" i="1"/>
  <c r="R6563" i="1"/>
  <c r="Y6563" i="1" s="1"/>
  <c r="V6563" i="1"/>
  <c r="R6579" i="1"/>
  <c r="Y6579" i="1" s="1"/>
  <c r="V6579" i="1"/>
  <c r="R6595" i="1"/>
  <c r="Y6595" i="1" s="1"/>
  <c r="V6595" i="1"/>
  <c r="R6611" i="1"/>
  <c r="Y6611" i="1" s="1"/>
  <c r="V6611" i="1"/>
  <c r="R6627" i="1"/>
  <c r="Y6627" i="1" s="1"/>
  <c r="V6627" i="1"/>
  <c r="R6643" i="1"/>
  <c r="Y6643" i="1" s="1"/>
  <c r="V6643" i="1"/>
  <c r="R6659" i="1"/>
  <c r="Y6659" i="1" s="1"/>
  <c r="V6659" i="1"/>
  <c r="R6675" i="1"/>
  <c r="Y6675" i="1" s="1"/>
  <c r="V6675" i="1"/>
  <c r="R6691" i="1"/>
  <c r="Y6691" i="1" s="1"/>
  <c r="V6691" i="1"/>
  <c r="R6707" i="1"/>
  <c r="Y6707" i="1" s="1"/>
  <c r="V6707" i="1"/>
  <c r="R6723" i="1"/>
  <c r="Y6723" i="1" s="1"/>
  <c r="V6723" i="1"/>
  <c r="R6739" i="1"/>
  <c r="Y6739" i="1" s="1"/>
  <c r="V6739" i="1"/>
  <c r="R6755" i="1"/>
  <c r="Y6755" i="1" s="1"/>
  <c r="V6755" i="1"/>
  <c r="R6771" i="1"/>
  <c r="Y6771" i="1" s="1"/>
  <c r="V6771" i="1"/>
  <c r="R6787" i="1"/>
  <c r="Y6787" i="1" s="1"/>
  <c r="V6787" i="1"/>
  <c r="R6803" i="1"/>
  <c r="Y6803" i="1" s="1"/>
  <c r="V6803" i="1"/>
  <c r="R6819" i="1"/>
  <c r="Y6819" i="1" s="1"/>
  <c r="V6819" i="1"/>
  <c r="R6835" i="1"/>
  <c r="Y6835" i="1" s="1"/>
  <c r="V6835" i="1"/>
  <c r="R6851" i="1"/>
  <c r="Y6851" i="1" s="1"/>
  <c r="V6851" i="1"/>
  <c r="R6867" i="1"/>
  <c r="Y6867" i="1" s="1"/>
  <c r="V6867" i="1"/>
  <c r="R6883" i="1"/>
  <c r="Y6883" i="1" s="1"/>
  <c r="V6883" i="1"/>
  <c r="R6899" i="1"/>
  <c r="Y6899" i="1" s="1"/>
  <c r="V6899" i="1"/>
  <c r="R6915" i="1"/>
  <c r="Y6915" i="1" s="1"/>
  <c r="V6915" i="1"/>
  <c r="R6931" i="1"/>
  <c r="Y6931" i="1" s="1"/>
  <c r="V6931" i="1"/>
  <c r="R6947" i="1"/>
  <c r="Y6947" i="1" s="1"/>
  <c r="V6947" i="1"/>
  <c r="R6963" i="1"/>
  <c r="Y6963" i="1" s="1"/>
  <c r="V6963" i="1"/>
  <c r="R6979" i="1"/>
  <c r="Y6979" i="1" s="1"/>
  <c r="V6979" i="1"/>
  <c r="R6995" i="1"/>
  <c r="Y6995" i="1" s="1"/>
  <c r="V6995" i="1"/>
  <c r="R7011" i="1"/>
  <c r="Y7011" i="1" s="1"/>
  <c r="V7011" i="1"/>
  <c r="V7150" i="1"/>
  <c r="R7150" i="1"/>
  <c r="Y7150" i="1" s="1"/>
  <c r="V7182" i="1"/>
  <c r="R7182" i="1"/>
  <c r="Y7182" i="1" s="1"/>
  <c r="V7214" i="1"/>
  <c r="R7214" i="1"/>
  <c r="Y7214" i="1" s="1"/>
  <c r="V7241" i="1"/>
  <c r="R7241" i="1"/>
  <c r="Y7241" i="1" s="1"/>
  <c r="V7257" i="1"/>
  <c r="R7257" i="1"/>
  <c r="Y7257" i="1" s="1"/>
  <c r="V7273" i="1"/>
  <c r="R7273" i="1"/>
  <c r="Y7273" i="1" s="1"/>
  <c r="V7289" i="1"/>
  <c r="R7289" i="1"/>
  <c r="Y7289" i="1" s="1"/>
  <c r="V7305" i="1"/>
  <c r="R7305" i="1"/>
  <c r="Y7305" i="1" s="1"/>
  <c r="V7321" i="1"/>
  <c r="R7321" i="1"/>
  <c r="Y7321" i="1" s="1"/>
  <c r="V7337" i="1"/>
  <c r="R7337" i="1"/>
  <c r="Y7337" i="1" s="1"/>
  <c r="V7353" i="1"/>
  <c r="R7353" i="1"/>
  <c r="Y7353" i="1" s="1"/>
  <c r="V7369" i="1"/>
  <c r="R7369" i="1"/>
  <c r="Y7369" i="1" s="1"/>
  <c r="V7385" i="1"/>
  <c r="R7385" i="1"/>
  <c r="Y7385" i="1" s="1"/>
  <c r="V7401" i="1"/>
  <c r="R7401" i="1"/>
  <c r="Y7401" i="1" s="1"/>
  <c r="V7417" i="1"/>
  <c r="R7417" i="1"/>
  <c r="Y7417" i="1" s="1"/>
  <c r="V7433" i="1"/>
  <c r="R7433" i="1"/>
  <c r="Y7433" i="1" s="1"/>
  <c r="V7449" i="1"/>
  <c r="R7449" i="1"/>
  <c r="Y7449" i="1" s="1"/>
  <c r="V7465" i="1"/>
  <c r="R7465" i="1"/>
  <c r="Y7465" i="1" s="1"/>
  <c r="V7481" i="1"/>
  <c r="R7481" i="1"/>
  <c r="Y7481" i="1" s="1"/>
  <c r="V7497" i="1"/>
  <c r="R7497" i="1"/>
  <c r="Y7497" i="1" s="1"/>
  <c r="V7513" i="1"/>
  <c r="R7513" i="1"/>
  <c r="Y7513" i="1" s="1"/>
  <c r="V7529" i="1"/>
  <c r="R7529" i="1"/>
  <c r="Y7529" i="1" s="1"/>
  <c r="V7545" i="1"/>
  <c r="R7545" i="1"/>
  <c r="Y7545" i="1" s="1"/>
  <c r="V7561" i="1"/>
  <c r="R7561" i="1"/>
  <c r="Y7561" i="1" s="1"/>
  <c r="V7577" i="1"/>
  <c r="R7577" i="1"/>
  <c r="Y7577" i="1" s="1"/>
  <c r="V7593" i="1"/>
  <c r="R7593" i="1"/>
  <c r="Y7593" i="1" s="1"/>
  <c r="V7609" i="1"/>
  <c r="R7609" i="1"/>
  <c r="Y7609" i="1" s="1"/>
  <c r="V7625" i="1"/>
  <c r="R7625" i="1"/>
  <c r="Y7625" i="1" s="1"/>
  <c r="V7641" i="1"/>
  <c r="R7641" i="1"/>
  <c r="Y7641" i="1" s="1"/>
  <c r="V7657" i="1"/>
  <c r="R7657" i="1"/>
  <c r="Y7657" i="1" s="1"/>
  <c r="V7673" i="1"/>
  <c r="R7673" i="1"/>
  <c r="Y7673" i="1" s="1"/>
  <c r="V7689" i="1"/>
  <c r="R7689" i="1"/>
  <c r="Y7689" i="1" s="1"/>
  <c r="V7705" i="1"/>
  <c r="R7705" i="1"/>
  <c r="Y7705" i="1" s="1"/>
  <c r="V7721" i="1"/>
  <c r="R7721" i="1"/>
  <c r="Y7721" i="1" s="1"/>
  <c r="V7737" i="1"/>
  <c r="R7737" i="1"/>
  <c r="Y7737" i="1" s="1"/>
  <c r="V7753" i="1"/>
  <c r="R7753" i="1"/>
  <c r="Y7753" i="1" s="1"/>
  <c r="V7769" i="1"/>
  <c r="R7769" i="1"/>
  <c r="Y7769" i="1" s="1"/>
  <c r="V7785" i="1"/>
  <c r="R7785" i="1"/>
  <c r="Y7785" i="1" s="1"/>
  <c r="V7801" i="1"/>
  <c r="R7801" i="1"/>
  <c r="Y7801" i="1" s="1"/>
  <c r="V7817" i="1"/>
  <c r="R7817" i="1"/>
  <c r="Y7817" i="1" s="1"/>
  <c r="V7833" i="1"/>
  <c r="R7833" i="1"/>
  <c r="Y7833" i="1" s="1"/>
  <c r="V7849" i="1"/>
  <c r="R7849" i="1"/>
  <c r="Y7849" i="1" s="1"/>
  <c r="V7865" i="1"/>
  <c r="R7865" i="1"/>
  <c r="Y7865" i="1" s="1"/>
  <c r="V7881" i="1"/>
  <c r="R7881" i="1"/>
  <c r="Y7881" i="1" s="1"/>
  <c r="V7897" i="1"/>
  <c r="R7897" i="1"/>
  <c r="Y7897" i="1" s="1"/>
  <c r="V7913" i="1"/>
  <c r="R7913" i="1"/>
  <c r="Y7913" i="1" s="1"/>
  <c r="V7929" i="1"/>
  <c r="R7929" i="1"/>
  <c r="Y7929" i="1" s="1"/>
  <c r="V7945" i="1"/>
  <c r="R7945" i="1"/>
  <c r="Y7945" i="1" s="1"/>
  <c r="V7961" i="1"/>
  <c r="R7961" i="1"/>
  <c r="Y7961" i="1" s="1"/>
  <c r="V7977" i="1"/>
  <c r="R7977" i="1"/>
  <c r="Y7977" i="1" s="1"/>
  <c r="V7993" i="1"/>
  <c r="R7993" i="1"/>
  <c r="Y7993" i="1" s="1"/>
  <c r="V8009" i="1"/>
  <c r="R8009" i="1"/>
  <c r="Y8009" i="1" s="1"/>
  <c r="V8025" i="1"/>
  <c r="R8025" i="1"/>
  <c r="Y8025" i="1" s="1"/>
  <c r="V8041" i="1"/>
  <c r="R8041" i="1"/>
  <c r="Y8041" i="1" s="1"/>
  <c r="V8057" i="1"/>
  <c r="R8057" i="1"/>
  <c r="Y8057" i="1" s="1"/>
  <c r="V8073" i="1"/>
  <c r="R8073" i="1"/>
  <c r="Y8073" i="1" s="1"/>
  <c r="V8089" i="1"/>
  <c r="R8089" i="1"/>
  <c r="Y8089" i="1" s="1"/>
  <c r="V8105" i="1"/>
  <c r="R8105" i="1"/>
  <c r="Y8105" i="1" s="1"/>
  <c r="V8121" i="1"/>
  <c r="R8121" i="1"/>
  <c r="Y8121" i="1" s="1"/>
  <c r="V8137" i="1"/>
  <c r="R8137" i="1"/>
  <c r="Y8137" i="1" s="1"/>
  <c r="V8153" i="1"/>
  <c r="R8153" i="1"/>
  <c r="Y8153" i="1" s="1"/>
  <c r="V8169" i="1"/>
  <c r="R8169" i="1"/>
  <c r="Y8169" i="1" s="1"/>
  <c r="V8185" i="1"/>
  <c r="R8185" i="1"/>
  <c r="Y8185" i="1" s="1"/>
  <c r="V8201" i="1"/>
  <c r="R8201" i="1"/>
  <c r="Y8201" i="1" s="1"/>
  <c r="V8217" i="1"/>
  <c r="R8217" i="1"/>
  <c r="Y8217" i="1" s="1"/>
  <c r="V8233" i="1"/>
  <c r="R8233" i="1"/>
  <c r="Y8233" i="1" s="1"/>
  <c r="V8249" i="1"/>
  <c r="R8249" i="1"/>
  <c r="Y8249" i="1" s="1"/>
  <c r="V8265" i="1"/>
  <c r="R8265" i="1"/>
  <c r="Y8265" i="1" s="1"/>
  <c r="V8281" i="1"/>
  <c r="R8281" i="1"/>
  <c r="Y8281" i="1" s="1"/>
  <c r="V8297" i="1"/>
  <c r="R8297" i="1"/>
  <c r="Y8297" i="1" s="1"/>
  <c r="V8313" i="1"/>
  <c r="R8313" i="1"/>
  <c r="Y8313" i="1" s="1"/>
  <c r="V8329" i="1"/>
  <c r="R8329" i="1"/>
  <c r="Y8329" i="1" s="1"/>
  <c r="V8345" i="1"/>
  <c r="R8345" i="1"/>
  <c r="Y8345" i="1" s="1"/>
  <c r="V7146" i="1"/>
  <c r="R7146" i="1"/>
  <c r="Y7146" i="1" s="1"/>
  <c r="V7178" i="1"/>
  <c r="R7178" i="1"/>
  <c r="Y7178" i="1" s="1"/>
  <c r="V7210" i="1"/>
  <c r="R7210" i="1"/>
  <c r="Y7210" i="1" s="1"/>
  <c r="R8599" i="1"/>
  <c r="Y8599" i="1" s="1"/>
  <c r="V8599" i="1"/>
  <c r="R8615" i="1"/>
  <c r="Y8615" i="1" s="1"/>
  <c r="V8615" i="1"/>
  <c r="R8631" i="1"/>
  <c r="Y8631" i="1" s="1"/>
  <c r="V8631" i="1"/>
  <c r="R8647" i="1"/>
  <c r="Y8647" i="1" s="1"/>
  <c r="V8647" i="1"/>
  <c r="R8663" i="1"/>
  <c r="Y8663" i="1" s="1"/>
  <c r="V8663" i="1"/>
  <c r="R8679" i="1"/>
  <c r="Y8679" i="1" s="1"/>
  <c r="V8679" i="1"/>
  <c r="R8695" i="1"/>
  <c r="Y8695" i="1" s="1"/>
  <c r="V8695" i="1"/>
  <c r="R8711" i="1"/>
  <c r="Y8711" i="1" s="1"/>
  <c r="V8711" i="1"/>
  <c r="R8727" i="1"/>
  <c r="Y8727" i="1" s="1"/>
  <c r="V8727" i="1"/>
  <c r="R8743" i="1"/>
  <c r="Y8743" i="1" s="1"/>
  <c r="V8743" i="1"/>
  <c r="R8759" i="1"/>
  <c r="Y8759" i="1" s="1"/>
  <c r="V8759" i="1"/>
  <c r="R8775" i="1"/>
  <c r="Y8775" i="1" s="1"/>
  <c r="V8775" i="1"/>
  <c r="R8791" i="1"/>
  <c r="Y8791" i="1" s="1"/>
  <c r="V8791" i="1"/>
  <c r="R8807" i="1"/>
  <c r="Y8807" i="1" s="1"/>
  <c r="V8807" i="1"/>
  <c r="R8823" i="1"/>
  <c r="Y8823" i="1" s="1"/>
  <c r="V8823" i="1"/>
  <c r="R8839" i="1"/>
  <c r="Y8839" i="1" s="1"/>
  <c r="V8839" i="1"/>
  <c r="R8855" i="1"/>
  <c r="Y8855" i="1" s="1"/>
  <c r="V8855" i="1"/>
  <c r="R8871" i="1"/>
  <c r="Y8871" i="1" s="1"/>
  <c r="V8871" i="1"/>
  <c r="R8887" i="1"/>
  <c r="Y8887" i="1" s="1"/>
  <c r="V8887" i="1"/>
  <c r="R8903" i="1"/>
  <c r="Y8903" i="1" s="1"/>
  <c r="V8903" i="1"/>
  <c r="R8919" i="1"/>
  <c r="Y8919" i="1" s="1"/>
  <c r="V8919" i="1"/>
  <c r="R8935" i="1"/>
  <c r="Y8935" i="1" s="1"/>
  <c r="V8935" i="1"/>
  <c r="R8951" i="1"/>
  <c r="Y8951" i="1" s="1"/>
  <c r="V8951" i="1"/>
  <c r="R8967" i="1"/>
  <c r="Y8967" i="1" s="1"/>
  <c r="V8967" i="1"/>
  <c r="R8983" i="1"/>
  <c r="Y8983" i="1" s="1"/>
  <c r="V8983" i="1"/>
  <c r="R8999" i="1"/>
  <c r="Y8999" i="1" s="1"/>
  <c r="V8999" i="1"/>
  <c r="R9015" i="1"/>
  <c r="Y9015" i="1" s="1"/>
  <c r="V9015" i="1"/>
  <c r="R9031" i="1"/>
  <c r="Y9031" i="1" s="1"/>
  <c r="V9031" i="1"/>
  <c r="R9047" i="1"/>
  <c r="Y9047" i="1" s="1"/>
  <c r="V9047" i="1"/>
  <c r="R9063" i="1"/>
  <c r="Y9063" i="1" s="1"/>
  <c r="V9063" i="1"/>
  <c r="R9079" i="1"/>
  <c r="Y9079" i="1" s="1"/>
  <c r="V9079" i="1"/>
  <c r="R9095" i="1"/>
  <c r="Y9095" i="1" s="1"/>
  <c r="V9095" i="1"/>
  <c r="R9111" i="1"/>
  <c r="Y9111" i="1" s="1"/>
  <c r="V9111" i="1"/>
  <c r="R9127" i="1"/>
  <c r="Y9127" i="1" s="1"/>
  <c r="V9127" i="1"/>
  <c r="R9143" i="1"/>
  <c r="Y9143" i="1" s="1"/>
  <c r="V9143" i="1"/>
  <c r="R9159" i="1"/>
  <c r="Y9159" i="1" s="1"/>
  <c r="V9159" i="1"/>
  <c r="R9175" i="1"/>
  <c r="Y9175" i="1" s="1"/>
  <c r="V9175" i="1"/>
  <c r="R9191" i="1"/>
  <c r="Y9191" i="1" s="1"/>
  <c r="V9191" i="1"/>
  <c r="R9207" i="1"/>
  <c r="Y9207" i="1" s="1"/>
  <c r="V9207" i="1"/>
  <c r="R9223" i="1"/>
  <c r="Y9223" i="1" s="1"/>
  <c r="V9223" i="1"/>
  <c r="R9239" i="1"/>
  <c r="Y9239" i="1" s="1"/>
  <c r="V9239" i="1"/>
  <c r="R9255" i="1"/>
  <c r="Y9255" i="1" s="1"/>
  <c r="V9255" i="1"/>
  <c r="R9271" i="1"/>
  <c r="Y9271" i="1" s="1"/>
  <c r="V9271" i="1"/>
  <c r="R9287" i="1"/>
  <c r="Y9287" i="1" s="1"/>
  <c r="V9287" i="1"/>
  <c r="R9303" i="1"/>
  <c r="Y9303" i="1" s="1"/>
  <c r="V9303" i="1"/>
  <c r="R9319" i="1"/>
  <c r="Y9319" i="1" s="1"/>
  <c r="V9319" i="1"/>
  <c r="R9335" i="1"/>
  <c r="Y9335" i="1" s="1"/>
  <c r="V9335" i="1"/>
  <c r="R9351" i="1"/>
  <c r="Y9351" i="1" s="1"/>
  <c r="V9351" i="1"/>
  <c r="R9367" i="1"/>
  <c r="Y9367" i="1" s="1"/>
  <c r="V9367" i="1"/>
  <c r="R9383" i="1"/>
  <c r="Y9383" i="1" s="1"/>
  <c r="V9383" i="1"/>
  <c r="R9399" i="1"/>
  <c r="Y9399" i="1" s="1"/>
  <c r="V9399" i="1"/>
  <c r="R9415" i="1"/>
  <c r="Y9415" i="1" s="1"/>
  <c r="V9415" i="1"/>
  <c r="R9431" i="1"/>
  <c r="Y9431" i="1" s="1"/>
  <c r="V9431" i="1"/>
  <c r="R9447" i="1"/>
  <c r="Y9447" i="1" s="1"/>
  <c r="V9447" i="1"/>
  <c r="R9463" i="1"/>
  <c r="Y9463" i="1" s="1"/>
  <c r="V9463" i="1"/>
  <c r="R9479" i="1"/>
  <c r="Y9479" i="1" s="1"/>
  <c r="V9479" i="1"/>
  <c r="R9495" i="1"/>
  <c r="Y9495" i="1" s="1"/>
  <c r="V9495" i="1"/>
  <c r="R9511" i="1"/>
  <c r="Y9511" i="1" s="1"/>
  <c r="V9511" i="1"/>
  <c r="R9527" i="1"/>
  <c r="Y9527" i="1" s="1"/>
  <c r="V9527" i="1"/>
  <c r="R9543" i="1"/>
  <c r="Y9543" i="1" s="1"/>
  <c r="V9543" i="1"/>
  <c r="R9559" i="1"/>
  <c r="Y9559" i="1" s="1"/>
  <c r="V9559" i="1"/>
  <c r="R9575" i="1"/>
  <c r="Y9575" i="1" s="1"/>
  <c r="V9575" i="1"/>
  <c r="R9591" i="1"/>
  <c r="Y9591" i="1" s="1"/>
  <c r="V9591" i="1"/>
  <c r="R9607" i="1"/>
  <c r="Y9607" i="1" s="1"/>
  <c r="V9607" i="1"/>
  <c r="R9623" i="1"/>
  <c r="Y9623" i="1" s="1"/>
  <c r="V9623" i="1"/>
  <c r="R9639" i="1"/>
  <c r="Y9639" i="1" s="1"/>
  <c r="V9639" i="1"/>
  <c r="R9655" i="1"/>
  <c r="Y9655" i="1" s="1"/>
  <c r="V9655" i="1"/>
  <c r="R9671" i="1"/>
  <c r="Y9671" i="1" s="1"/>
  <c r="V9671" i="1"/>
  <c r="R9687" i="1"/>
  <c r="Y9687" i="1" s="1"/>
  <c r="V9687" i="1"/>
  <c r="R9703" i="1"/>
  <c r="Y9703" i="1" s="1"/>
  <c r="V9703" i="1"/>
  <c r="R9719" i="1"/>
  <c r="Y9719" i="1" s="1"/>
  <c r="V9719" i="1"/>
  <c r="R9735" i="1"/>
  <c r="Y9735" i="1" s="1"/>
  <c r="V9735" i="1"/>
  <c r="R9751" i="1"/>
  <c r="Y9751" i="1" s="1"/>
  <c r="V9751" i="1"/>
  <c r="R9767" i="1"/>
  <c r="Y9767" i="1" s="1"/>
  <c r="V9767" i="1"/>
  <c r="R9779" i="1"/>
  <c r="Y9779" i="1" s="1"/>
  <c r="V9779" i="1"/>
  <c r="R9787" i="1"/>
  <c r="Y9787" i="1" s="1"/>
  <c r="V9787" i="1"/>
  <c r="R9795" i="1"/>
  <c r="Y9795" i="1" s="1"/>
  <c r="V9795" i="1"/>
  <c r="R9803" i="1"/>
  <c r="Y9803" i="1" s="1"/>
  <c r="V9803" i="1"/>
  <c r="R9811" i="1"/>
  <c r="Y9811" i="1" s="1"/>
  <c r="V9811" i="1"/>
  <c r="R9819" i="1"/>
  <c r="Y9819" i="1" s="1"/>
  <c r="V9819" i="1"/>
  <c r="R9827" i="1"/>
  <c r="Y9827" i="1" s="1"/>
  <c r="V9827" i="1"/>
  <c r="R9835" i="1"/>
  <c r="Y9835" i="1" s="1"/>
  <c r="V9835" i="1"/>
  <c r="R9843" i="1"/>
  <c r="Y9843" i="1" s="1"/>
  <c r="V9843" i="1"/>
  <c r="R9851" i="1"/>
  <c r="Y9851" i="1" s="1"/>
  <c r="V9851" i="1"/>
  <c r="R9859" i="1"/>
  <c r="Y9859" i="1" s="1"/>
  <c r="V9859" i="1"/>
  <c r="R9867" i="1"/>
  <c r="Y9867" i="1" s="1"/>
  <c r="V9867" i="1"/>
  <c r="R9875" i="1"/>
  <c r="Y9875" i="1" s="1"/>
  <c r="V9875" i="1"/>
  <c r="R9883" i="1"/>
  <c r="Y9883" i="1" s="1"/>
  <c r="V9883" i="1"/>
  <c r="R9891" i="1"/>
  <c r="Y9891" i="1" s="1"/>
  <c r="V9891" i="1"/>
  <c r="R9899" i="1"/>
  <c r="Y9899" i="1" s="1"/>
  <c r="V9899" i="1"/>
  <c r="R9907" i="1"/>
  <c r="Y9907" i="1" s="1"/>
  <c r="V9907" i="1"/>
  <c r="R9915" i="1"/>
  <c r="Y9915" i="1" s="1"/>
  <c r="V9915" i="1"/>
  <c r="R9923" i="1"/>
  <c r="Y9923" i="1" s="1"/>
  <c r="V9923" i="1"/>
  <c r="R9931" i="1"/>
  <c r="Y9931" i="1" s="1"/>
  <c r="V9931" i="1"/>
  <c r="R9939" i="1"/>
  <c r="Y9939" i="1" s="1"/>
  <c r="V9939" i="1"/>
  <c r="R9947" i="1"/>
  <c r="Y9947" i="1" s="1"/>
  <c r="V9947" i="1"/>
  <c r="R9955" i="1"/>
  <c r="Y9955" i="1" s="1"/>
  <c r="V9955" i="1"/>
  <c r="R9963" i="1"/>
  <c r="Y9963" i="1" s="1"/>
  <c r="V9963" i="1"/>
  <c r="R9975" i="1"/>
  <c r="Y9975" i="1" s="1"/>
  <c r="V9975" i="1"/>
  <c r="R9987" i="1"/>
  <c r="Y9987" i="1" s="1"/>
  <c r="V9987" i="1"/>
  <c r="V10003" i="1"/>
  <c r="R10003" i="1"/>
  <c r="Y10003" i="1" s="1"/>
  <c r="R29" i="1"/>
  <c r="Y29" i="1" s="1"/>
  <c r="V29" i="1"/>
  <c r="R46" i="1"/>
  <c r="Y46" i="1" s="1"/>
  <c r="V46" i="1"/>
  <c r="R35" i="1"/>
  <c r="Y35" i="1" s="1"/>
  <c r="V35" i="1"/>
  <c r="V107" i="1"/>
  <c r="R107" i="1"/>
  <c r="Y107" i="1" s="1"/>
  <c r="R105" i="1"/>
  <c r="Y105" i="1" s="1"/>
  <c r="V105" i="1"/>
  <c r="O104" i="1"/>
  <c r="O120" i="1"/>
  <c r="R135" i="1"/>
  <c r="Y135" i="1" s="1"/>
  <c r="V135" i="1"/>
  <c r="R127" i="1"/>
  <c r="Y127" i="1" s="1"/>
  <c r="V127" i="1"/>
  <c r="V138" i="1"/>
  <c r="R138" i="1"/>
  <c r="Y138" i="1" s="1"/>
  <c r="R152" i="1"/>
  <c r="Y152" i="1" s="1"/>
  <c r="V152" i="1"/>
  <c r="R168" i="1"/>
  <c r="Y168" i="1" s="1"/>
  <c r="V168" i="1"/>
  <c r="V205" i="1"/>
  <c r="R205" i="1"/>
  <c r="Y205" i="1" s="1"/>
  <c r="R191" i="1"/>
  <c r="Y191" i="1" s="1"/>
  <c r="V191" i="1"/>
  <c r="R199" i="1"/>
  <c r="Y199" i="1" s="1"/>
  <c r="V199" i="1"/>
  <c r="R301" i="1"/>
  <c r="Y301" i="1" s="1"/>
  <c r="V301" i="1"/>
  <c r="R317" i="1"/>
  <c r="Y317" i="1" s="1"/>
  <c r="V317" i="1"/>
  <c r="R333" i="1"/>
  <c r="Y333" i="1" s="1"/>
  <c r="V333" i="1"/>
  <c r="R215" i="1"/>
  <c r="Y215" i="1" s="1"/>
  <c r="V215" i="1"/>
  <c r="R297" i="1"/>
  <c r="Y297" i="1" s="1"/>
  <c r="V297" i="1"/>
  <c r="V308" i="1"/>
  <c r="R308" i="1"/>
  <c r="Y308" i="1" s="1"/>
  <c r="R322" i="1"/>
  <c r="Y322" i="1" s="1"/>
  <c r="V322" i="1"/>
  <c r="R338" i="1"/>
  <c r="Y338" i="1" s="1"/>
  <c r="V338" i="1"/>
  <c r="R354" i="1"/>
  <c r="Y354" i="1" s="1"/>
  <c r="V354" i="1"/>
  <c r="R370" i="1"/>
  <c r="Y370" i="1" s="1"/>
  <c r="V370" i="1"/>
  <c r="R386" i="1"/>
  <c r="Y386" i="1" s="1"/>
  <c r="V386" i="1"/>
  <c r="R402" i="1"/>
  <c r="Y402" i="1" s="1"/>
  <c r="V402" i="1"/>
  <c r="R490" i="1"/>
  <c r="Y490" i="1" s="1"/>
  <c r="V490" i="1"/>
  <c r="R506" i="1"/>
  <c r="Y506" i="1" s="1"/>
  <c r="V506" i="1"/>
  <c r="R515" i="1"/>
  <c r="Y515" i="1" s="1"/>
  <c r="V515" i="1"/>
  <c r="R535" i="1"/>
  <c r="Y535" i="1" s="1"/>
  <c r="V535" i="1"/>
  <c r="R550" i="1"/>
  <c r="Y550" i="1" s="1"/>
  <c r="V550" i="1"/>
  <c r="R582" i="1"/>
  <c r="Y582" i="1" s="1"/>
  <c r="V582" i="1"/>
  <c r="V530" i="1"/>
  <c r="R530" i="1"/>
  <c r="Y530" i="1" s="1"/>
  <c r="V538" i="1"/>
  <c r="R538" i="1"/>
  <c r="Y538" i="1" s="1"/>
  <c r="V546" i="1"/>
  <c r="R546" i="1"/>
  <c r="Y546" i="1" s="1"/>
  <c r="R479" i="1"/>
  <c r="Y479" i="1" s="1"/>
  <c r="V479" i="1"/>
  <c r="R600" i="1"/>
  <c r="Y600" i="1" s="1"/>
  <c r="V600" i="1"/>
  <c r="R616" i="1"/>
  <c r="Y616" i="1" s="1"/>
  <c r="V616" i="1"/>
  <c r="R632" i="1"/>
  <c r="Y632" i="1" s="1"/>
  <c r="V632" i="1"/>
  <c r="R648" i="1"/>
  <c r="Y648" i="1" s="1"/>
  <c r="V648" i="1"/>
  <c r="R664" i="1"/>
  <c r="Y664" i="1" s="1"/>
  <c r="V664" i="1"/>
  <c r="R674" i="1"/>
  <c r="Y674" i="1" s="1"/>
  <c r="V674" i="1"/>
  <c r="R700" i="1"/>
  <c r="Y700" i="1" s="1"/>
  <c r="V700" i="1"/>
  <c r="R732" i="1"/>
  <c r="Y732" i="1" s="1"/>
  <c r="V732" i="1"/>
  <c r="O679" i="1"/>
  <c r="R688" i="1"/>
  <c r="Y688" i="1" s="1"/>
  <c r="V688" i="1"/>
  <c r="R704" i="1"/>
  <c r="Y704" i="1" s="1"/>
  <c r="V704" i="1"/>
  <c r="R720" i="1"/>
  <c r="Y720" i="1" s="1"/>
  <c r="V720" i="1"/>
  <c r="R736" i="1"/>
  <c r="Y736" i="1" s="1"/>
  <c r="V736" i="1"/>
  <c r="R752" i="1"/>
  <c r="Y752" i="1" s="1"/>
  <c r="V752" i="1"/>
  <c r="R767" i="1"/>
  <c r="Y767" i="1" s="1"/>
  <c r="V767" i="1"/>
  <c r="R783" i="1"/>
  <c r="Y783" i="1" s="1"/>
  <c r="V783" i="1"/>
  <c r="R799" i="1"/>
  <c r="Y799" i="1" s="1"/>
  <c r="V799" i="1"/>
  <c r="R815" i="1"/>
  <c r="Y815" i="1" s="1"/>
  <c r="V815" i="1"/>
  <c r="V831" i="1"/>
  <c r="R831" i="1"/>
  <c r="Y831" i="1" s="1"/>
  <c r="V847" i="1"/>
  <c r="R847" i="1"/>
  <c r="Y847" i="1" s="1"/>
  <c r="V863" i="1"/>
  <c r="R863" i="1"/>
  <c r="Y863" i="1" s="1"/>
  <c r="R879" i="1"/>
  <c r="Y879" i="1" s="1"/>
  <c r="V879" i="1"/>
  <c r="R902" i="1"/>
  <c r="Y902" i="1" s="1"/>
  <c r="V902" i="1"/>
  <c r="O843" i="1"/>
  <c r="V839" i="1"/>
  <c r="R839" i="1"/>
  <c r="Y839" i="1" s="1"/>
  <c r="V890" i="1"/>
  <c r="R890" i="1"/>
  <c r="Y890" i="1" s="1"/>
  <c r="V906" i="1"/>
  <c r="R906" i="1"/>
  <c r="Y906" i="1" s="1"/>
  <c r="O835" i="1"/>
  <c r="O867" i="1"/>
  <c r="R1001" i="1"/>
  <c r="Y1001" i="1" s="1"/>
  <c r="V1001" i="1"/>
  <c r="O1016" i="1"/>
  <c r="R1025" i="1"/>
  <c r="Y1025" i="1" s="1"/>
  <c r="V1025" i="1"/>
  <c r="V1069" i="1"/>
  <c r="R1069" i="1"/>
  <c r="Y1069" i="1" s="1"/>
  <c r="R1017" i="1"/>
  <c r="Y1017" i="1" s="1"/>
  <c r="V1017" i="1"/>
  <c r="O1028" i="1"/>
  <c r="R1102" i="1"/>
  <c r="Y1102" i="1" s="1"/>
  <c r="V1102" i="1"/>
  <c r="R1145" i="1"/>
  <c r="Y1145" i="1" s="1"/>
  <c r="R1166" i="1"/>
  <c r="Y1166" i="1" s="1"/>
  <c r="V1166" i="1"/>
  <c r="V1209" i="1"/>
  <c r="R1209" i="1"/>
  <c r="Y1209" i="1" s="1"/>
  <c r="R1230" i="1"/>
  <c r="Y1230" i="1" s="1"/>
  <c r="V1230" i="1"/>
  <c r="V1273" i="1"/>
  <c r="R1273" i="1"/>
  <c r="Y1273" i="1" s="1"/>
  <c r="R1294" i="1"/>
  <c r="Y1294" i="1" s="1"/>
  <c r="V1294" i="1"/>
  <c r="R1346" i="1"/>
  <c r="Y1346" i="1" s="1"/>
  <c r="V1346" i="1"/>
  <c r="R1362" i="1"/>
  <c r="Y1362" i="1" s="1"/>
  <c r="V1362" i="1"/>
  <c r="R1378" i="1"/>
  <c r="Y1378" i="1" s="1"/>
  <c r="V1378" i="1"/>
  <c r="R1406" i="1"/>
  <c r="Y1406" i="1" s="1"/>
  <c r="V1406" i="1"/>
  <c r="R1438" i="1"/>
  <c r="Y1438" i="1" s="1"/>
  <c r="V1438" i="1"/>
  <c r="R1470" i="1"/>
  <c r="Y1470" i="1" s="1"/>
  <c r="V1470" i="1"/>
  <c r="R1059" i="1"/>
  <c r="Y1059" i="1" s="1"/>
  <c r="V1059" i="1"/>
  <c r="O1133" i="1"/>
  <c r="O1197" i="1"/>
  <c r="O1261" i="1"/>
  <c r="O1325" i="1"/>
  <c r="R1366" i="1"/>
  <c r="Y1366" i="1" s="1"/>
  <c r="V1366" i="1"/>
  <c r="O1377" i="1"/>
  <c r="O1121" i="1"/>
  <c r="O1185" i="1"/>
  <c r="O1249" i="1"/>
  <c r="O1313" i="1"/>
  <c r="R1051" i="1"/>
  <c r="Y1051" i="1" s="1"/>
  <c r="V1051" i="1"/>
  <c r="V1125" i="1"/>
  <c r="R1125" i="1"/>
  <c r="Y1125" i="1" s="1"/>
  <c r="V1157" i="1"/>
  <c r="R1157" i="1"/>
  <c r="Y1157" i="1" s="1"/>
  <c r="V1189" i="1"/>
  <c r="R1189" i="1"/>
  <c r="Y1189" i="1" s="1"/>
  <c r="V1221" i="1"/>
  <c r="R1221" i="1"/>
  <c r="Y1221" i="1" s="1"/>
  <c r="O1253" i="1"/>
  <c r="O1285" i="1"/>
  <c r="O1317" i="1"/>
  <c r="R1640" i="1"/>
  <c r="Y1640" i="1" s="1"/>
  <c r="V1640" i="1"/>
  <c r="O1595" i="1"/>
  <c r="V1583" i="1"/>
  <c r="R1583" i="1"/>
  <c r="Y1583" i="1" s="1"/>
  <c r="V1615" i="1"/>
  <c r="R1615" i="1"/>
  <c r="Y1615" i="1" s="1"/>
  <c r="V1643" i="1"/>
  <c r="R1643" i="1"/>
  <c r="Y1643" i="1" s="1"/>
  <c r="V1587" i="1"/>
  <c r="R1587" i="1"/>
  <c r="Y1587" i="1" s="1"/>
  <c r="V1603" i="1"/>
  <c r="R1603" i="1"/>
  <c r="Y1603" i="1" s="1"/>
  <c r="V1619" i="1"/>
  <c r="R1619" i="1"/>
  <c r="Y1619" i="1" s="1"/>
  <c r="R1636" i="1"/>
  <c r="Y1636" i="1" s="1"/>
  <c r="V1636" i="1"/>
  <c r="O1647" i="1"/>
  <c r="R1754" i="1"/>
  <c r="Y1754" i="1" s="1"/>
  <c r="V1754" i="1"/>
  <c r="R1770" i="1"/>
  <c r="Y1770" i="1" s="1"/>
  <c r="V1770" i="1"/>
  <c r="R1786" i="1"/>
  <c r="Y1786" i="1" s="1"/>
  <c r="V1786" i="1"/>
  <c r="R1802" i="1"/>
  <c r="Y1802" i="1" s="1"/>
  <c r="V1802" i="1"/>
  <c r="R1818" i="1"/>
  <c r="Y1818" i="1" s="1"/>
  <c r="V1818" i="1"/>
  <c r="R1755" i="1"/>
  <c r="Y1755" i="1" s="1"/>
  <c r="V1755" i="1"/>
  <c r="R1819" i="1"/>
  <c r="Y1819" i="1" s="1"/>
  <c r="V1819" i="1"/>
  <c r="R1851" i="1"/>
  <c r="Y1851" i="1" s="1"/>
  <c r="V1851" i="1"/>
  <c r="R1867" i="1"/>
  <c r="Y1867" i="1" s="1"/>
  <c r="V1867" i="1"/>
  <c r="R1883" i="1"/>
  <c r="Y1883" i="1" s="1"/>
  <c r="V1883" i="1"/>
  <c r="R1799" i="1"/>
  <c r="Y1799" i="1" s="1"/>
  <c r="V1799" i="1"/>
  <c r="R1827" i="1"/>
  <c r="Y1827" i="1" s="1"/>
  <c r="V1827" i="1"/>
  <c r="R1843" i="1"/>
  <c r="Y1843" i="1" s="1"/>
  <c r="V1843" i="1"/>
  <c r="R1891" i="1"/>
  <c r="Y1891" i="1" s="1"/>
  <c r="V1891" i="1"/>
  <c r="R1907" i="1"/>
  <c r="Y1907" i="1" s="1"/>
  <c r="V1907" i="1"/>
  <c r="R1923" i="1"/>
  <c r="Y1923" i="1" s="1"/>
  <c r="V1923" i="1"/>
  <c r="R1939" i="1"/>
  <c r="Y1939" i="1" s="1"/>
  <c r="V1939" i="1"/>
  <c r="R1959" i="1"/>
  <c r="Y1959" i="1" s="1"/>
  <c r="V1959" i="1"/>
  <c r="R1975" i="1"/>
  <c r="Y1975" i="1" s="1"/>
  <c r="V1975" i="1"/>
  <c r="R1991" i="1"/>
  <c r="Y1991" i="1" s="1"/>
  <c r="V1991" i="1"/>
  <c r="R2007" i="1"/>
  <c r="Y2007" i="1" s="1"/>
  <c r="V2007" i="1"/>
  <c r="R2023" i="1"/>
  <c r="Y2023" i="1" s="1"/>
  <c r="V2023" i="1"/>
  <c r="R2039" i="1"/>
  <c r="Y2039" i="1" s="1"/>
  <c r="V2039" i="1"/>
  <c r="R2055" i="1"/>
  <c r="Y2055" i="1" s="1"/>
  <c r="V2055" i="1"/>
  <c r="R2071" i="1"/>
  <c r="Y2071" i="1" s="1"/>
  <c r="V2071" i="1"/>
  <c r="R2087" i="1"/>
  <c r="Y2087" i="1" s="1"/>
  <c r="V2087" i="1"/>
  <c r="R2103" i="1"/>
  <c r="Y2103" i="1" s="1"/>
  <c r="V2103" i="1"/>
  <c r="R2119" i="1"/>
  <c r="Y2119" i="1" s="1"/>
  <c r="V2119" i="1"/>
  <c r="R2135" i="1"/>
  <c r="Y2135" i="1" s="1"/>
  <c r="V2135" i="1"/>
  <c r="R2151" i="1"/>
  <c r="Y2151" i="1" s="1"/>
  <c r="V2151" i="1"/>
  <c r="R2167" i="1"/>
  <c r="Y2167" i="1" s="1"/>
  <c r="V2167" i="1"/>
  <c r="R2183" i="1"/>
  <c r="Y2183" i="1" s="1"/>
  <c r="V2183" i="1"/>
  <c r="R1988" i="1"/>
  <c r="Y1988" i="1" s="1"/>
  <c r="V1988" i="1"/>
  <c r="R2052" i="1"/>
  <c r="Y2052" i="1" s="1"/>
  <c r="V2052" i="1"/>
  <c r="R2116" i="1"/>
  <c r="Y2116" i="1" s="1"/>
  <c r="V2116" i="1"/>
  <c r="R2180" i="1"/>
  <c r="Y2180" i="1" s="1"/>
  <c r="V2180" i="1"/>
  <c r="R2264" i="1"/>
  <c r="Y2264" i="1" s="1"/>
  <c r="V2264" i="1"/>
  <c r="R2280" i="1"/>
  <c r="Y2280" i="1" s="1"/>
  <c r="V2280" i="1"/>
  <c r="R2296" i="1"/>
  <c r="Y2296" i="1" s="1"/>
  <c r="V2296" i="1"/>
  <c r="R2312" i="1"/>
  <c r="Y2312" i="1" s="1"/>
  <c r="V2312" i="1"/>
  <c r="R2328" i="1"/>
  <c r="Y2328" i="1" s="1"/>
  <c r="V2328" i="1"/>
  <c r="V2194" i="1"/>
  <c r="R2194" i="1"/>
  <c r="Y2194" i="1" s="1"/>
  <c r="V2255" i="1"/>
  <c r="R2255" i="1"/>
  <c r="Y2255" i="1" s="1"/>
  <c r="V2263" i="1"/>
  <c r="R2263" i="1"/>
  <c r="Y2263" i="1" s="1"/>
  <c r="V2271" i="1"/>
  <c r="R2271" i="1"/>
  <c r="Y2271" i="1" s="1"/>
  <c r="V2279" i="1"/>
  <c r="R2279" i="1"/>
  <c r="Y2279" i="1" s="1"/>
  <c r="V2287" i="1"/>
  <c r="R2287" i="1"/>
  <c r="Y2287" i="1" s="1"/>
  <c r="V2295" i="1"/>
  <c r="R2295" i="1"/>
  <c r="Y2295" i="1" s="1"/>
  <c r="V2303" i="1"/>
  <c r="R2303" i="1"/>
  <c r="Y2303" i="1" s="1"/>
  <c r="V2311" i="1"/>
  <c r="R2311" i="1"/>
  <c r="Y2311" i="1" s="1"/>
  <c r="V2319" i="1"/>
  <c r="R2319" i="1"/>
  <c r="Y2319" i="1" s="1"/>
  <c r="V2327" i="1"/>
  <c r="R2327" i="1"/>
  <c r="Y2327" i="1" s="1"/>
  <c r="R1984" i="1"/>
  <c r="Y1984" i="1" s="1"/>
  <c r="V1984" i="1"/>
  <c r="R2048" i="1"/>
  <c r="Y2048" i="1" s="1"/>
  <c r="V2048" i="1"/>
  <c r="R2112" i="1"/>
  <c r="Y2112" i="1" s="1"/>
  <c r="V2112" i="1"/>
  <c r="R2176" i="1"/>
  <c r="Y2176" i="1" s="1"/>
  <c r="V2176" i="1"/>
  <c r="V2195" i="1"/>
  <c r="R2195" i="1"/>
  <c r="Y2195" i="1" s="1"/>
  <c r="V2211" i="1"/>
  <c r="R2211" i="1"/>
  <c r="Y2211" i="1" s="1"/>
  <c r="V2227" i="1"/>
  <c r="R2227" i="1"/>
  <c r="Y2227" i="1" s="1"/>
  <c r="V2243" i="1"/>
  <c r="R2243" i="1"/>
  <c r="Y2243" i="1" s="1"/>
  <c r="R2371" i="1"/>
  <c r="Y2371" i="1" s="1"/>
  <c r="V2371" i="1"/>
  <c r="R2387" i="1"/>
  <c r="Y2387" i="1" s="1"/>
  <c r="V2387" i="1"/>
  <c r="R2403" i="1"/>
  <c r="Y2403" i="1" s="1"/>
  <c r="V2403" i="1"/>
  <c r="R2419" i="1"/>
  <c r="Y2419" i="1" s="1"/>
  <c r="V2419" i="1"/>
  <c r="R2435" i="1"/>
  <c r="Y2435" i="1" s="1"/>
  <c r="V2435" i="1"/>
  <c r="R2451" i="1"/>
  <c r="Y2451" i="1" s="1"/>
  <c r="V2451" i="1"/>
  <c r="R2467" i="1"/>
  <c r="Y2467" i="1" s="1"/>
  <c r="V2467" i="1"/>
  <c r="R2483" i="1"/>
  <c r="Y2483" i="1" s="1"/>
  <c r="V2483" i="1"/>
  <c r="R2499" i="1"/>
  <c r="Y2499" i="1" s="1"/>
  <c r="V2499" i="1"/>
  <c r="R2515" i="1"/>
  <c r="Y2515" i="1" s="1"/>
  <c r="V2515" i="1"/>
  <c r="R2531" i="1"/>
  <c r="Y2531" i="1" s="1"/>
  <c r="V2531" i="1"/>
  <c r="R2547" i="1"/>
  <c r="Y2547" i="1" s="1"/>
  <c r="V2547" i="1"/>
  <c r="R2563" i="1"/>
  <c r="Y2563" i="1" s="1"/>
  <c r="V2563" i="1"/>
  <c r="R2579" i="1"/>
  <c r="Y2579" i="1" s="1"/>
  <c r="V2579" i="1"/>
  <c r="R2595" i="1"/>
  <c r="Y2595" i="1" s="1"/>
  <c r="V2595" i="1"/>
  <c r="R2611" i="1"/>
  <c r="Y2611" i="1" s="1"/>
  <c r="V2611" i="1"/>
  <c r="R2627" i="1"/>
  <c r="Y2627" i="1" s="1"/>
  <c r="V2627" i="1"/>
  <c r="R2643" i="1"/>
  <c r="Y2643" i="1" s="1"/>
  <c r="V2643" i="1"/>
  <c r="R2659" i="1"/>
  <c r="Y2659" i="1" s="1"/>
  <c r="V2659" i="1"/>
  <c r="R2675" i="1"/>
  <c r="Y2675" i="1" s="1"/>
  <c r="V2675" i="1"/>
  <c r="R2691" i="1"/>
  <c r="Y2691" i="1" s="1"/>
  <c r="V2691" i="1"/>
  <c r="R2707" i="1"/>
  <c r="Y2707" i="1" s="1"/>
  <c r="V2707" i="1"/>
  <c r="R2723" i="1"/>
  <c r="Y2723" i="1" s="1"/>
  <c r="V2723" i="1"/>
  <c r="R2739" i="1"/>
  <c r="Y2739" i="1" s="1"/>
  <c r="V2739" i="1"/>
  <c r="R2755" i="1"/>
  <c r="Y2755" i="1" s="1"/>
  <c r="V2755" i="1"/>
  <c r="R2771" i="1"/>
  <c r="Y2771" i="1" s="1"/>
  <c r="V2771" i="1"/>
  <c r="R2787" i="1"/>
  <c r="Y2787" i="1" s="1"/>
  <c r="V2787" i="1"/>
  <c r="R2803" i="1"/>
  <c r="Y2803" i="1" s="1"/>
  <c r="V2803" i="1"/>
  <c r="R2819" i="1"/>
  <c r="Y2819" i="1" s="1"/>
  <c r="V2819" i="1"/>
  <c r="R2835" i="1"/>
  <c r="Y2835" i="1" s="1"/>
  <c r="V2835" i="1"/>
  <c r="R2336" i="1"/>
  <c r="Y2336" i="1" s="1"/>
  <c r="V2336" i="1"/>
  <c r="R2408" i="1"/>
  <c r="Y2408" i="1" s="1"/>
  <c r="V2408" i="1"/>
  <c r="R2472" i="1"/>
  <c r="Y2472" i="1" s="1"/>
  <c r="V2472" i="1"/>
  <c r="R2536" i="1"/>
  <c r="Y2536" i="1" s="1"/>
  <c r="V2536" i="1"/>
  <c r="R2600" i="1"/>
  <c r="Y2600" i="1" s="1"/>
  <c r="V2600" i="1"/>
  <c r="R2664" i="1"/>
  <c r="Y2664" i="1" s="1"/>
  <c r="V2664" i="1"/>
  <c r="R2728" i="1"/>
  <c r="Y2728" i="1" s="1"/>
  <c r="V2728" i="1"/>
  <c r="R2792" i="1"/>
  <c r="Y2792" i="1" s="1"/>
  <c r="V2792" i="1"/>
  <c r="R2860" i="1"/>
  <c r="Y2860" i="1" s="1"/>
  <c r="V2860" i="1"/>
  <c r="R2876" i="1"/>
  <c r="Y2876" i="1" s="1"/>
  <c r="V2876" i="1"/>
  <c r="R2892" i="1"/>
  <c r="Y2892" i="1" s="1"/>
  <c r="V2892" i="1"/>
  <c r="R2908" i="1"/>
  <c r="Y2908" i="1" s="1"/>
  <c r="V2908" i="1"/>
  <c r="R2924" i="1"/>
  <c r="Y2924" i="1" s="1"/>
  <c r="V2924" i="1"/>
  <c r="R2940" i="1"/>
  <c r="Y2940" i="1" s="1"/>
  <c r="V2940" i="1"/>
  <c r="R2956" i="1"/>
  <c r="Y2956" i="1" s="1"/>
  <c r="V2956" i="1"/>
  <c r="R2972" i="1"/>
  <c r="Y2972" i="1" s="1"/>
  <c r="V2972" i="1"/>
  <c r="R2988" i="1"/>
  <c r="Y2988" i="1" s="1"/>
  <c r="V2988" i="1"/>
  <c r="R3004" i="1"/>
  <c r="Y3004" i="1" s="1"/>
  <c r="V3004" i="1"/>
  <c r="R3020" i="1"/>
  <c r="Y3020" i="1" s="1"/>
  <c r="V3020" i="1"/>
  <c r="R3036" i="1"/>
  <c r="Y3036" i="1" s="1"/>
  <c r="V3036" i="1"/>
  <c r="R3052" i="1"/>
  <c r="Y3052" i="1" s="1"/>
  <c r="V3052" i="1"/>
  <c r="R3068" i="1"/>
  <c r="Y3068" i="1" s="1"/>
  <c r="V3068" i="1"/>
  <c r="R2380" i="1"/>
  <c r="Y2380" i="1" s="1"/>
  <c r="V2380" i="1"/>
  <c r="R2444" i="1"/>
  <c r="Y2444" i="1" s="1"/>
  <c r="V2444" i="1"/>
  <c r="R2508" i="1"/>
  <c r="Y2508" i="1" s="1"/>
  <c r="V2508" i="1"/>
  <c r="R2572" i="1"/>
  <c r="Y2572" i="1" s="1"/>
  <c r="V2572" i="1"/>
  <c r="R2636" i="1"/>
  <c r="Y2636" i="1" s="1"/>
  <c r="V2636" i="1"/>
  <c r="R2700" i="1"/>
  <c r="Y2700" i="1" s="1"/>
  <c r="V2700" i="1"/>
  <c r="R2764" i="1"/>
  <c r="Y2764" i="1" s="1"/>
  <c r="V2764" i="1"/>
  <c r="R2828" i="1"/>
  <c r="Y2828" i="1" s="1"/>
  <c r="V2828" i="1"/>
  <c r="V2851" i="1"/>
  <c r="R2851" i="1"/>
  <c r="Y2851" i="1" s="1"/>
  <c r="V2859" i="1"/>
  <c r="R2859" i="1"/>
  <c r="Y2859" i="1" s="1"/>
  <c r="V2867" i="1"/>
  <c r="R2867" i="1"/>
  <c r="Y2867" i="1" s="1"/>
  <c r="V2875" i="1"/>
  <c r="R2875" i="1"/>
  <c r="Y2875" i="1" s="1"/>
  <c r="V2883" i="1"/>
  <c r="R2883" i="1"/>
  <c r="Y2883" i="1" s="1"/>
  <c r="V2891" i="1"/>
  <c r="R2891" i="1"/>
  <c r="Y2891" i="1" s="1"/>
  <c r="V2899" i="1"/>
  <c r="R2899" i="1"/>
  <c r="Y2899" i="1" s="1"/>
  <c r="V2907" i="1"/>
  <c r="R2907" i="1"/>
  <c r="Y2907" i="1" s="1"/>
  <c r="V2915" i="1"/>
  <c r="R2915" i="1"/>
  <c r="Y2915" i="1" s="1"/>
  <c r="V2923" i="1"/>
  <c r="R2923" i="1"/>
  <c r="Y2923" i="1" s="1"/>
  <c r="V2931" i="1"/>
  <c r="R2931" i="1"/>
  <c r="Y2931" i="1" s="1"/>
  <c r="V2939" i="1"/>
  <c r="R2939" i="1"/>
  <c r="Y2939" i="1" s="1"/>
  <c r="V2947" i="1"/>
  <c r="R2947" i="1"/>
  <c r="Y2947" i="1" s="1"/>
  <c r="V2955" i="1"/>
  <c r="R2955" i="1"/>
  <c r="Y2955" i="1" s="1"/>
  <c r="V2963" i="1"/>
  <c r="R2963" i="1"/>
  <c r="Y2963" i="1" s="1"/>
  <c r="V2971" i="1"/>
  <c r="R2971" i="1"/>
  <c r="Y2971" i="1" s="1"/>
  <c r="V2979" i="1"/>
  <c r="R2979" i="1"/>
  <c r="Y2979" i="1" s="1"/>
  <c r="V2987" i="1"/>
  <c r="R2987" i="1"/>
  <c r="Y2987" i="1" s="1"/>
  <c r="V2995" i="1"/>
  <c r="R2995" i="1"/>
  <c r="Y2995" i="1" s="1"/>
  <c r="V3003" i="1"/>
  <c r="R3003" i="1"/>
  <c r="Y3003" i="1" s="1"/>
  <c r="V3011" i="1"/>
  <c r="R3011" i="1"/>
  <c r="Y3011" i="1" s="1"/>
  <c r="V3019" i="1"/>
  <c r="R3019" i="1"/>
  <c r="Y3019" i="1" s="1"/>
  <c r="O3027" i="1"/>
  <c r="O3035" i="1"/>
  <c r="O3043" i="1"/>
  <c r="O3051" i="1"/>
  <c r="O3059" i="1"/>
  <c r="O3067" i="1"/>
  <c r="O3075" i="1"/>
  <c r="R3103" i="1"/>
  <c r="Y3103" i="1" s="1"/>
  <c r="V3103" i="1"/>
  <c r="R3135" i="1"/>
  <c r="Y3135" i="1" s="1"/>
  <c r="V3135" i="1"/>
  <c r="R3167" i="1"/>
  <c r="Y3167" i="1" s="1"/>
  <c r="V3167" i="1"/>
  <c r="R2372" i="1"/>
  <c r="Y2372" i="1" s="1"/>
  <c r="V2372" i="1"/>
  <c r="R2436" i="1"/>
  <c r="Y2436" i="1" s="1"/>
  <c r="V2436" i="1"/>
  <c r="R2500" i="1"/>
  <c r="Y2500" i="1" s="1"/>
  <c r="V2500" i="1"/>
  <c r="R2564" i="1"/>
  <c r="Y2564" i="1" s="1"/>
  <c r="V2564" i="1"/>
  <c r="R2628" i="1"/>
  <c r="Y2628" i="1" s="1"/>
  <c r="V2628" i="1"/>
  <c r="R2692" i="1"/>
  <c r="Y2692" i="1" s="1"/>
  <c r="V2692" i="1"/>
  <c r="R2756" i="1"/>
  <c r="Y2756" i="1" s="1"/>
  <c r="V2756" i="1"/>
  <c r="R2820" i="1"/>
  <c r="Y2820" i="1" s="1"/>
  <c r="V2820" i="1"/>
  <c r="R3092" i="1"/>
  <c r="Y3092" i="1" s="1"/>
  <c r="V3092" i="1"/>
  <c r="R3124" i="1"/>
  <c r="Y3124" i="1" s="1"/>
  <c r="V3124" i="1"/>
  <c r="R3156" i="1"/>
  <c r="Y3156" i="1" s="1"/>
  <c r="V3156" i="1"/>
  <c r="O3263" i="1"/>
  <c r="O3279" i="1"/>
  <c r="R3399" i="1"/>
  <c r="Y3399" i="1" s="1"/>
  <c r="V3399" i="1"/>
  <c r="V3304" i="1"/>
  <c r="R3304" i="1"/>
  <c r="Y3304" i="1" s="1"/>
  <c r="V3320" i="1"/>
  <c r="R3320" i="1"/>
  <c r="Y3320" i="1" s="1"/>
  <c r="V3336" i="1"/>
  <c r="R3336" i="1"/>
  <c r="Y3336" i="1" s="1"/>
  <c r="V3352" i="1"/>
  <c r="R3352" i="1"/>
  <c r="Y3352" i="1" s="1"/>
  <c r="V3368" i="1"/>
  <c r="R3368" i="1"/>
  <c r="Y3368" i="1" s="1"/>
  <c r="R3184" i="1"/>
  <c r="Y3184" i="1" s="1"/>
  <c r="V3184" i="1"/>
  <c r="R3200" i="1"/>
  <c r="Y3200" i="1" s="1"/>
  <c r="V3200" i="1"/>
  <c r="R3216" i="1"/>
  <c r="Y3216" i="1" s="1"/>
  <c r="V3216" i="1"/>
  <c r="R3232" i="1"/>
  <c r="Y3232" i="1" s="1"/>
  <c r="V3232" i="1"/>
  <c r="R3248" i="1"/>
  <c r="Y3248" i="1" s="1"/>
  <c r="V3248" i="1"/>
  <c r="R3435" i="1"/>
  <c r="Y3435" i="1" s="1"/>
  <c r="V3435" i="1"/>
  <c r="R3451" i="1"/>
  <c r="Y3451" i="1" s="1"/>
  <c r="V3451" i="1"/>
  <c r="R3467" i="1"/>
  <c r="Y3467" i="1" s="1"/>
  <c r="V3467" i="1"/>
  <c r="R3483" i="1"/>
  <c r="Y3483" i="1" s="1"/>
  <c r="V3483" i="1"/>
  <c r="R3499" i="1"/>
  <c r="Y3499" i="1" s="1"/>
  <c r="V3499" i="1"/>
  <c r="R3515" i="1"/>
  <c r="Y3515" i="1" s="1"/>
  <c r="V3515" i="1"/>
  <c r="R3531" i="1"/>
  <c r="Y3531" i="1" s="1"/>
  <c r="V3531" i="1"/>
  <c r="R3547" i="1"/>
  <c r="Y3547" i="1" s="1"/>
  <c r="V3547" i="1"/>
  <c r="R3563" i="1"/>
  <c r="Y3563" i="1" s="1"/>
  <c r="V3563" i="1"/>
  <c r="R3579" i="1"/>
  <c r="Y3579" i="1" s="1"/>
  <c r="V3579" i="1"/>
  <c r="R3595" i="1"/>
  <c r="Y3595" i="1" s="1"/>
  <c r="V3595" i="1"/>
  <c r="R3611" i="1"/>
  <c r="Y3611" i="1" s="1"/>
  <c r="V3611" i="1"/>
  <c r="R3627" i="1"/>
  <c r="Y3627" i="1" s="1"/>
  <c r="V3627" i="1"/>
  <c r="R3643" i="1"/>
  <c r="Y3643" i="1" s="1"/>
  <c r="V3643" i="1"/>
  <c r="R3659" i="1"/>
  <c r="Y3659" i="1" s="1"/>
  <c r="V3659" i="1"/>
  <c r="R3675" i="1"/>
  <c r="Y3675" i="1" s="1"/>
  <c r="V3675" i="1"/>
  <c r="R3691" i="1"/>
  <c r="Y3691" i="1" s="1"/>
  <c r="V3691" i="1"/>
  <c r="V3734" i="1"/>
  <c r="R3734" i="1"/>
  <c r="Y3734" i="1" s="1"/>
  <c r="R3755" i="1"/>
  <c r="Y3755" i="1" s="1"/>
  <c r="V3755" i="1"/>
  <c r="V3798" i="1"/>
  <c r="R3798" i="1"/>
  <c r="Y3798" i="1" s="1"/>
  <c r="R3819" i="1"/>
  <c r="Y3819" i="1" s="1"/>
  <c r="V3819" i="1"/>
  <c r="R3839" i="1"/>
  <c r="Y3839" i="1" s="1"/>
  <c r="V3839" i="1"/>
  <c r="R3871" i="1"/>
  <c r="Y3871" i="1" s="1"/>
  <c r="V3871" i="1"/>
  <c r="R3903" i="1"/>
  <c r="Y3903" i="1" s="1"/>
  <c r="V3903" i="1"/>
  <c r="R3935" i="1"/>
  <c r="Y3935" i="1" s="1"/>
  <c r="V3935" i="1"/>
  <c r="V3482" i="1"/>
  <c r="R3482" i="1"/>
  <c r="Y3482" i="1" s="1"/>
  <c r="V3514" i="1"/>
  <c r="R3514" i="1"/>
  <c r="Y3514" i="1" s="1"/>
  <c r="V3546" i="1"/>
  <c r="R3546" i="1"/>
  <c r="Y3546" i="1" s="1"/>
  <c r="V3578" i="1"/>
  <c r="R3578" i="1"/>
  <c r="Y3578" i="1" s="1"/>
  <c r="V3610" i="1"/>
  <c r="R3610" i="1"/>
  <c r="Y3610" i="1" s="1"/>
  <c r="V3642" i="1"/>
  <c r="R3642" i="1"/>
  <c r="Y3642" i="1" s="1"/>
  <c r="V3674" i="1"/>
  <c r="R3674" i="1"/>
  <c r="Y3674" i="1" s="1"/>
  <c r="V3706" i="1"/>
  <c r="R3706" i="1"/>
  <c r="Y3706" i="1" s="1"/>
  <c r="V3738" i="1"/>
  <c r="R3738" i="1"/>
  <c r="Y3738" i="1" s="1"/>
  <c r="V3770" i="1"/>
  <c r="R3770" i="1"/>
  <c r="Y3770" i="1" s="1"/>
  <c r="R3443" i="1"/>
  <c r="Y3443" i="1" s="1"/>
  <c r="V3443" i="1"/>
  <c r="V3486" i="1"/>
  <c r="R3486" i="1"/>
  <c r="Y3486" i="1" s="1"/>
  <c r="V3502" i="1"/>
  <c r="R3502" i="1"/>
  <c r="Y3502" i="1" s="1"/>
  <c r="R3523" i="1"/>
  <c r="Y3523" i="1" s="1"/>
  <c r="V3523" i="1"/>
  <c r="V3566" i="1"/>
  <c r="R3566" i="1"/>
  <c r="Y3566" i="1" s="1"/>
  <c r="R3587" i="1"/>
  <c r="Y3587" i="1" s="1"/>
  <c r="V3587" i="1"/>
  <c r="V3630" i="1"/>
  <c r="R3630" i="1"/>
  <c r="Y3630" i="1" s="1"/>
  <c r="R3651" i="1"/>
  <c r="Y3651" i="1" s="1"/>
  <c r="V3651" i="1"/>
  <c r="V3694" i="1"/>
  <c r="R3694" i="1"/>
  <c r="Y3694" i="1" s="1"/>
  <c r="R3715" i="1"/>
  <c r="Y3715" i="1" s="1"/>
  <c r="V3715" i="1"/>
  <c r="V3758" i="1"/>
  <c r="R3758" i="1"/>
  <c r="Y3758" i="1" s="1"/>
  <c r="V3779" i="1"/>
  <c r="R3779" i="1"/>
  <c r="Y3779" i="1" s="1"/>
  <c r="V3822" i="1"/>
  <c r="R3822" i="1"/>
  <c r="Y3822" i="1" s="1"/>
  <c r="V3851" i="1"/>
  <c r="R3851" i="1"/>
  <c r="Y3851" i="1" s="1"/>
  <c r="V3883" i="1"/>
  <c r="R3883" i="1"/>
  <c r="Y3883" i="1" s="1"/>
  <c r="V3915" i="1"/>
  <c r="R3915" i="1"/>
  <c r="Y3915" i="1" s="1"/>
  <c r="V3947" i="1"/>
  <c r="R3947" i="1"/>
  <c r="Y3947" i="1" s="1"/>
  <c r="O3442" i="1"/>
  <c r="R3463" i="1"/>
  <c r="Y3463" i="1" s="1"/>
  <c r="V3463" i="1"/>
  <c r="O3506" i="1"/>
  <c r="R3527" i="1"/>
  <c r="Y3527" i="1" s="1"/>
  <c r="V3527" i="1"/>
  <c r="O3570" i="1"/>
  <c r="R3591" i="1"/>
  <c r="Y3591" i="1" s="1"/>
  <c r="V3591" i="1"/>
  <c r="V3634" i="1"/>
  <c r="R3634" i="1"/>
  <c r="Y3634" i="1" s="1"/>
  <c r="R3655" i="1"/>
  <c r="Y3655" i="1" s="1"/>
  <c r="V3655" i="1"/>
  <c r="V3698" i="1"/>
  <c r="R3698" i="1"/>
  <c r="Y3698" i="1" s="1"/>
  <c r="V3730" i="1"/>
  <c r="R3730" i="1"/>
  <c r="Y3730" i="1" s="1"/>
  <c r="V3762" i="1"/>
  <c r="R3762" i="1"/>
  <c r="Y3762" i="1" s="1"/>
  <c r="V3810" i="1"/>
  <c r="R3810" i="1"/>
  <c r="Y3810" i="1" s="1"/>
  <c r="R3981" i="1"/>
  <c r="Y3981" i="1" s="1"/>
  <c r="V3981" i="1"/>
  <c r="R3997" i="1"/>
  <c r="Y3997" i="1" s="1"/>
  <c r="V3997" i="1"/>
  <c r="R4013" i="1"/>
  <c r="Y4013" i="1" s="1"/>
  <c r="V4013" i="1"/>
  <c r="R4029" i="1"/>
  <c r="Y4029" i="1" s="1"/>
  <c r="V4029" i="1"/>
  <c r="R4045" i="1"/>
  <c r="Y4045" i="1" s="1"/>
  <c r="V4045" i="1"/>
  <c r="R4061" i="1"/>
  <c r="Y4061" i="1" s="1"/>
  <c r="V4061" i="1"/>
  <c r="R4077" i="1"/>
  <c r="Y4077" i="1" s="1"/>
  <c r="V4077" i="1"/>
  <c r="R4093" i="1"/>
  <c r="Y4093" i="1" s="1"/>
  <c r="V4093" i="1"/>
  <c r="R4109" i="1"/>
  <c r="Y4109" i="1" s="1"/>
  <c r="V4109" i="1"/>
  <c r="R4125" i="1"/>
  <c r="Y4125" i="1" s="1"/>
  <c r="V4125" i="1"/>
  <c r="R4141" i="1"/>
  <c r="Y4141" i="1" s="1"/>
  <c r="V4141" i="1"/>
  <c r="R4157" i="1"/>
  <c r="Y4157" i="1" s="1"/>
  <c r="V4157" i="1"/>
  <c r="R4173" i="1"/>
  <c r="Y4173" i="1" s="1"/>
  <c r="V4173" i="1"/>
  <c r="R4189" i="1"/>
  <c r="Y4189" i="1" s="1"/>
  <c r="V4189" i="1"/>
  <c r="R4205" i="1"/>
  <c r="Y4205" i="1" s="1"/>
  <c r="V4205" i="1"/>
  <c r="R4221" i="1"/>
  <c r="Y4221" i="1" s="1"/>
  <c r="V4221" i="1"/>
  <c r="R4237" i="1"/>
  <c r="Y4237" i="1" s="1"/>
  <c r="V4237" i="1"/>
  <c r="R4253" i="1"/>
  <c r="Y4253" i="1" s="1"/>
  <c r="V4253" i="1"/>
  <c r="R4269" i="1"/>
  <c r="Y4269" i="1" s="1"/>
  <c r="V4269" i="1"/>
  <c r="R4285" i="1"/>
  <c r="Y4285" i="1" s="1"/>
  <c r="V4285" i="1"/>
  <c r="R4301" i="1"/>
  <c r="Y4301" i="1" s="1"/>
  <c r="V4301" i="1"/>
  <c r="R4317" i="1"/>
  <c r="Y4317" i="1" s="1"/>
  <c r="V4317" i="1"/>
  <c r="R4333" i="1"/>
  <c r="Y4333" i="1" s="1"/>
  <c r="V4333" i="1"/>
  <c r="R4349" i="1"/>
  <c r="Y4349" i="1" s="1"/>
  <c r="V4349" i="1"/>
  <c r="R4365" i="1"/>
  <c r="Y4365" i="1" s="1"/>
  <c r="V4365" i="1"/>
  <c r="R4381" i="1"/>
  <c r="Y4381" i="1" s="1"/>
  <c r="V4381" i="1"/>
  <c r="R4397" i="1"/>
  <c r="Y4397" i="1" s="1"/>
  <c r="V4397" i="1"/>
  <c r="R4413" i="1"/>
  <c r="Y4413" i="1" s="1"/>
  <c r="V4413" i="1"/>
  <c r="R4429" i="1"/>
  <c r="Y4429" i="1" s="1"/>
  <c r="V4429" i="1"/>
  <c r="R4445" i="1"/>
  <c r="Y4445" i="1" s="1"/>
  <c r="V4445" i="1"/>
  <c r="R4461" i="1"/>
  <c r="Y4461" i="1" s="1"/>
  <c r="V4461" i="1"/>
  <c r="R4477" i="1"/>
  <c r="Y4477" i="1" s="1"/>
  <c r="V4477" i="1"/>
  <c r="R4493" i="1"/>
  <c r="Y4493" i="1" s="1"/>
  <c r="V4493" i="1"/>
  <c r="R4509" i="1"/>
  <c r="Y4509" i="1" s="1"/>
  <c r="V4509" i="1"/>
  <c r="R4525" i="1"/>
  <c r="Y4525" i="1" s="1"/>
  <c r="V4525" i="1"/>
  <c r="R4541" i="1"/>
  <c r="Y4541" i="1" s="1"/>
  <c r="V4541" i="1"/>
  <c r="R4557" i="1"/>
  <c r="Y4557" i="1" s="1"/>
  <c r="V4557" i="1"/>
  <c r="R4573" i="1"/>
  <c r="Y4573" i="1" s="1"/>
  <c r="V4573" i="1"/>
  <c r="R4589" i="1"/>
  <c r="Y4589" i="1" s="1"/>
  <c r="V4589" i="1"/>
  <c r="R4605" i="1"/>
  <c r="Y4605" i="1" s="1"/>
  <c r="V4605" i="1"/>
  <c r="R4621" i="1"/>
  <c r="Y4621" i="1" s="1"/>
  <c r="V4621" i="1"/>
  <c r="R4637" i="1"/>
  <c r="Y4637" i="1" s="1"/>
  <c r="V4637" i="1"/>
  <c r="R4653" i="1"/>
  <c r="Y4653" i="1" s="1"/>
  <c r="V4653" i="1"/>
  <c r="R4667" i="1"/>
  <c r="Y4667" i="1" s="1"/>
  <c r="V4667" i="1"/>
  <c r="R4675" i="1"/>
  <c r="Y4675" i="1" s="1"/>
  <c r="V4675" i="1"/>
  <c r="R4683" i="1"/>
  <c r="Y4683" i="1" s="1"/>
  <c r="V4683" i="1"/>
  <c r="R4691" i="1"/>
  <c r="Y4691" i="1" s="1"/>
  <c r="V4691" i="1"/>
  <c r="R4699" i="1"/>
  <c r="Y4699" i="1" s="1"/>
  <c r="V4699" i="1"/>
  <c r="R4707" i="1"/>
  <c r="Y4707" i="1" s="1"/>
  <c r="V4707" i="1"/>
  <c r="R4715" i="1"/>
  <c r="Y4715" i="1" s="1"/>
  <c r="V4715" i="1"/>
  <c r="R4723" i="1"/>
  <c r="Y4723" i="1" s="1"/>
  <c r="V4723" i="1"/>
  <c r="R4731" i="1"/>
  <c r="Y4731" i="1" s="1"/>
  <c r="V4731" i="1"/>
  <c r="R4739" i="1"/>
  <c r="Y4739" i="1" s="1"/>
  <c r="V4739" i="1"/>
  <c r="R4747" i="1"/>
  <c r="Y4747" i="1" s="1"/>
  <c r="V4747" i="1"/>
  <c r="R4755" i="1"/>
  <c r="Y4755" i="1" s="1"/>
  <c r="V4755" i="1"/>
  <c r="R4763" i="1"/>
  <c r="Y4763" i="1" s="1"/>
  <c r="V4763" i="1"/>
  <c r="R4771" i="1"/>
  <c r="Y4771" i="1" s="1"/>
  <c r="V4771" i="1"/>
  <c r="R4779" i="1"/>
  <c r="Y4779" i="1" s="1"/>
  <c r="V4779" i="1"/>
  <c r="R4815" i="1"/>
  <c r="Y4815" i="1" s="1"/>
  <c r="V4815" i="1"/>
  <c r="R4841" i="1"/>
  <c r="Y4841" i="1" s="1"/>
  <c r="V4841" i="1"/>
  <c r="R4873" i="1"/>
  <c r="Y4873" i="1" s="1"/>
  <c r="V4873" i="1"/>
  <c r="R4905" i="1"/>
  <c r="Y4905" i="1" s="1"/>
  <c r="V4905" i="1"/>
  <c r="R4937" i="1"/>
  <c r="Y4937" i="1" s="1"/>
  <c r="V4937" i="1"/>
  <c r="V4666" i="1"/>
  <c r="R4666" i="1"/>
  <c r="Y4666" i="1" s="1"/>
  <c r="V4674" i="1"/>
  <c r="R4674" i="1"/>
  <c r="Y4674" i="1" s="1"/>
  <c r="V4682" i="1"/>
  <c r="R4682" i="1"/>
  <c r="Y4682" i="1" s="1"/>
  <c r="V4690" i="1"/>
  <c r="R4690" i="1"/>
  <c r="Y4690" i="1" s="1"/>
  <c r="V4698" i="1"/>
  <c r="R4698" i="1"/>
  <c r="Y4698" i="1" s="1"/>
  <c r="V4706" i="1"/>
  <c r="R4706" i="1"/>
  <c r="Y4706" i="1" s="1"/>
  <c r="V4714" i="1"/>
  <c r="R4714" i="1"/>
  <c r="Y4714" i="1" s="1"/>
  <c r="V4722" i="1"/>
  <c r="R4722" i="1"/>
  <c r="Y4722" i="1" s="1"/>
  <c r="V4730" i="1"/>
  <c r="R4730" i="1"/>
  <c r="Y4730" i="1" s="1"/>
  <c r="V4738" i="1"/>
  <c r="R4738" i="1"/>
  <c r="Y4738" i="1" s="1"/>
  <c r="V4746" i="1"/>
  <c r="R4746" i="1"/>
  <c r="Y4746" i="1" s="1"/>
  <c r="V4754" i="1"/>
  <c r="R4754" i="1"/>
  <c r="Y4754" i="1" s="1"/>
  <c r="V4762" i="1"/>
  <c r="R4762" i="1"/>
  <c r="Y4762" i="1" s="1"/>
  <c r="V4770" i="1"/>
  <c r="R4770" i="1"/>
  <c r="Y4770" i="1" s="1"/>
  <c r="V4778" i="1"/>
  <c r="R4778" i="1"/>
  <c r="Y4778" i="1" s="1"/>
  <c r="R4787" i="1"/>
  <c r="Y4787" i="1" s="1"/>
  <c r="V4787" i="1"/>
  <c r="R4789" i="1"/>
  <c r="Y4789" i="1" s="1"/>
  <c r="V4789" i="1"/>
  <c r="R4805" i="1"/>
  <c r="Y4805" i="1" s="1"/>
  <c r="V4805" i="1"/>
  <c r="V4821" i="1"/>
  <c r="R4821" i="1"/>
  <c r="Y4821" i="1" s="1"/>
  <c r="V4853" i="1"/>
  <c r="R4853" i="1"/>
  <c r="Y4853" i="1" s="1"/>
  <c r="V4885" i="1"/>
  <c r="R4885" i="1"/>
  <c r="Y4885" i="1" s="1"/>
  <c r="V4917" i="1"/>
  <c r="R4917" i="1"/>
  <c r="Y4917" i="1" s="1"/>
  <c r="V4949" i="1"/>
  <c r="R4949" i="1"/>
  <c r="Y4949" i="1" s="1"/>
  <c r="R4795" i="1"/>
  <c r="Y4795" i="1" s="1"/>
  <c r="V4795" i="1"/>
  <c r="R4811" i="1"/>
  <c r="Y4811" i="1" s="1"/>
  <c r="V4811" i="1"/>
  <c r="R4957" i="1"/>
  <c r="Y4957" i="1" s="1"/>
  <c r="V4957" i="1"/>
  <c r="R4973" i="1"/>
  <c r="Y4973" i="1" s="1"/>
  <c r="V4973" i="1"/>
  <c r="R4989" i="1"/>
  <c r="Y4989" i="1" s="1"/>
  <c r="V4989" i="1"/>
  <c r="R5005" i="1"/>
  <c r="Y5005" i="1" s="1"/>
  <c r="V5005" i="1"/>
  <c r="R5021" i="1"/>
  <c r="Y5021" i="1" s="1"/>
  <c r="V5021" i="1"/>
  <c r="R5037" i="1"/>
  <c r="Y5037" i="1" s="1"/>
  <c r="V5037" i="1"/>
  <c r="R5053" i="1"/>
  <c r="Y5053" i="1" s="1"/>
  <c r="V5053" i="1"/>
  <c r="R5069" i="1"/>
  <c r="Y5069" i="1" s="1"/>
  <c r="V5069" i="1"/>
  <c r="R5085" i="1"/>
  <c r="Y5085" i="1" s="1"/>
  <c r="V5085" i="1"/>
  <c r="R5101" i="1"/>
  <c r="Y5101" i="1" s="1"/>
  <c r="V5101" i="1"/>
  <c r="R5117" i="1"/>
  <c r="Y5117" i="1" s="1"/>
  <c r="V5117" i="1"/>
  <c r="R5133" i="1"/>
  <c r="Y5133" i="1" s="1"/>
  <c r="V5133" i="1"/>
  <c r="R5149" i="1"/>
  <c r="Y5149" i="1" s="1"/>
  <c r="V5149" i="1"/>
  <c r="R5165" i="1"/>
  <c r="Y5165" i="1" s="1"/>
  <c r="V5165" i="1"/>
  <c r="R5181" i="1"/>
  <c r="Y5181" i="1" s="1"/>
  <c r="V5181" i="1"/>
  <c r="R5197" i="1"/>
  <c r="Y5197" i="1" s="1"/>
  <c r="V5197" i="1"/>
  <c r="R5213" i="1"/>
  <c r="Y5213" i="1" s="1"/>
  <c r="V5213" i="1"/>
  <c r="R5733" i="1"/>
  <c r="Y5733" i="1" s="1"/>
  <c r="V5733" i="1"/>
  <c r="R5749" i="1"/>
  <c r="Y5749" i="1" s="1"/>
  <c r="V5749" i="1"/>
  <c r="R5765" i="1"/>
  <c r="Y5765" i="1" s="1"/>
  <c r="V5765" i="1"/>
  <c r="R5781" i="1"/>
  <c r="Y5781" i="1" s="1"/>
  <c r="V5781" i="1"/>
  <c r="R5797" i="1"/>
  <c r="Y5797" i="1" s="1"/>
  <c r="V5797" i="1"/>
  <c r="R5813" i="1"/>
  <c r="Y5813" i="1" s="1"/>
  <c r="V5813" i="1"/>
  <c r="R5829" i="1"/>
  <c r="Y5829" i="1" s="1"/>
  <c r="V5829" i="1"/>
  <c r="R5845" i="1"/>
  <c r="Y5845" i="1" s="1"/>
  <c r="V5845" i="1"/>
  <c r="R5861" i="1"/>
  <c r="Y5861" i="1" s="1"/>
  <c r="V5861" i="1"/>
  <c r="R6069" i="1"/>
  <c r="Y6069" i="1" s="1"/>
  <c r="V6069" i="1"/>
  <c r="R6101" i="1"/>
  <c r="Y6101" i="1" s="1"/>
  <c r="V6101" i="1"/>
  <c r="R6133" i="1"/>
  <c r="Y6133" i="1" s="1"/>
  <c r="V6133" i="1"/>
  <c r="R6165" i="1"/>
  <c r="Y6165" i="1" s="1"/>
  <c r="V6165" i="1"/>
  <c r="R6197" i="1"/>
  <c r="Y6197" i="1" s="1"/>
  <c r="V6197" i="1"/>
  <c r="R6229" i="1"/>
  <c r="Y6229" i="1" s="1"/>
  <c r="V6229" i="1"/>
  <c r="R6261" i="1"/>
  <c r="Y6261" i="1" s="1"/>
  <c r="V6261" i="1"/>
  <c r="V5640" i="1"/>
  <c r="R5640" i="1"/>
  <c r="Y5640" i="1" s="1"/>
  <c r="V5656" i="1"/>
  <c r="R5656" i="1"/>
  <c r="Y5656" i="1" s="1"/>
  <c r="V5672" i="1"/>
  <c r="R5672" i="1"/>
  <c r="Y5672" i="1" s="1"/>
  <c r="V5688" i="1"/>
  <c r="R5688" i="1"/>
  <c r="Y5688" i="1" s="1"/>
  <c r="V5704" i="1"/>
  <c r="R5704" i="1"/>
  <c r="Y5704" i="1" s="1"/>
  <c r="V5720" i="1"/>
  <c r="R5720" i="1"/>
  <c r="Y5720" i="1" s="1"/>
  <c r="R5883" i="1"/>
  <c r="Y5883" i="1" s="1"/>
  <c r="V5883" i="1"/>
  <c r="R5915" i="1"/>
  <c r="Y5915" i="1" s="1"/>
  <c r="V5915" i="1"/>
  <c r="R5947" i="1"/>
  <c r="Y5947" i="1" s="1"/>
  <c r="V5947" i="1"/>
  <c r="R5979" i="1"/>
  <c r="Y5979" i="1" s="1"/>
  <c r="V5979" i="1"/>
  <c r="R6011" i="1"/>
  <c r="Y6011" i="1" s="1"/>
  <c r="V6011" i="1"/>
  <c r="R6043" i="1"/>
  <c r="Y6043" i="1" s="1"/>
  <c r="V6043" i="1"/>
  <c r="R6081" i="1"/>
  <c r="Y6081" i="1" s="1"/>
  <c r="V6081" i="1"/>
  <c r="R6113" i="1"/>
  <c r="Y6113" i="1" s="1"/>
  <c r="V6113" i="1"/>
  <c r="R6145" i="1"/>
  <c r="Y6145" i="1" s="1"/>
  <c r="V6145" i="1"/>
  <c r="R6177" i="1"/>
  <c r="Y6177" i="1" s="1"/>
  <c r="V6177" i="1"/>
  <c r="R6209" i="1"/>
  <c r="Y6209" i="1" s="1"/>
  <c r="V6209" i="1"/>
  <c r="R6241" i="1"/>
  <c r="Y6241" i="1" s="1"/>
  <c r="V6241" i="1"/>
  <c r="R6273" i="1"/>
  <c r="Y6273" i="1" s="1"/>
  <c r="V6273" i="1"/>
  <c r="R6773" i="1"/>
  <c r="Y6773" i="1" s="1"/>
  <c r="V6773" i="1"/>
  <c r="V6776" i="1"/>
  <c r="R6776" i="1"/>
  <c r="Y6776" i="1" s="1"/>
  <c r="V6792" i="1"/>
  <c r="R6792" i="1"/>
  <c r="Y6792" i="1" s="1"/>
  <c r="R6821" i="1"/>
  <c r="Y6821" i="1" s="1"/>
  <c r="V6821" i="1"/>
  <c r="V6824" i="1"/>
  <c r="R6824" i="1"/>
  <c r="Y6824" i="1" s="1"/>
  <c r="R6853" i="1"/>
  <c r="Y6853" i="1" s="1"/>
  <c r="V6853" i="1"/>
  <c r="V6856" i="1"/>
  <c r="R6856" i="1"/>
  <c r="Y6856" i="1" s="1"/>
  <c r="R6885" i="1"/>
  <c r="Y6885" i="1" s="1"/>
  <c r="V6885" i="1"/>
  <c r="V6888" i="1"/>
  <c r="R6888" i="1"/>
  <c r="Y6888" i="1" s="1"/>
  <c r="R6917" i="1"/>
  <c r="Y6917" i="1" s="1"/>
  <c r="V6917" i="1"/>
  <c r="V6920" i="1"/>
  <c r="R6920" i="1"/>
  <c r="Y6920" i="1" s="1"/>
  <c r="R6949" i="1"/>
  <c r="Y6949" i="1" s="1"/>
  <c r="V6949" i="1"/>
  <c r="V6952" i="1"/>
  <c r="R6952" i="1"/>
  <c r="Y6952" i="1" s="1"/>
  <c r="R6981" i="1"/>
  <c r="Y6981" i="1" s="1"/>
  <c r="V6981" i="1"/>
  <c r="V6984" i="1"/>
  <c r="R6984" i="1"/>
  <c r="Y6984" i="1" s="1"/>
  <c r="R7013" i="1"/>
  <c r="Y7013" i="1" s="1"/>
  <c r="V7013" i="1"/>
  <c r="R7016" i="1"/>
  <c r="Y7016" i="1" s="1"/>
  <c r="V7016" i="1"/>
  <c r="R7036" i="1"/>
  <c r="Y7036" i="1" s="1"/>
  <c r="V7036" i="1"/>
  <c r="R7052" i="1"/>
  <c r="Y7052" i="1" s="1"/>
  <c r="V7052" i="1"/>
  <c r="R7068" i="1"/>
  <c r="Y7068" i="1" s="1"/>
  <c r="V7068" i="1"/>
  <c r="R7084" i="1"/>
  <c r="Y7084" i="1" s="1"/>
  <c r="V7084" i="1"/>
  <c r="R7100" i="1"/>
  <c r="Y7100" i="1" s="1"/>
  <c r="V7100" i="1"/>
  <c r="R7116" i="1"/>
  <c r="Y7116" i="1" s="1"/>
  <c r="V7116" i="1"/>
  <c r="R7132" i="1"/>
  <c r="Y7132" i="1" s="1"/>
  <c r="V7132" i="1"/>
  <c r="R6769" i="1"/>
  <c r="Y6769" i="1" s="1"/>
  <c r="V6769" i="1"/>
  <c r="V6772" i="1"/>
  <c r="R6772" i="1"/>
  <c r="Y6772" i="1" s="1"/>
  <c r="R6801" i="1"/>
  <c r="Y6801" i="1" s="1"/>
  <c r="V6801" i="1"/>
  <c r="V6804" i="1"/>
  <c r="R6804" i="1"/>
  <c r="Y6804" i="1" s="1"/>
  <c r="R6833" i="1"/>
  <c r="Y6833" i="1" s="1"/>
  <c r="V6833" i="1"/>
  <c r="V6836" i="1"/>
  <c r="R6836" i="1"/>
  <c r="Y6836" i="1" s="1"/>
  <c r="R6865" i="1"/>
  <c r="Y6865" i="1" s="1"/>
  <c r="V6865" i="1"/>
  <c r="V6868" i="1"/>
  <c r="R6868" i="1"/>
  <c r="Y6868" i="1" s="1"/>
  <c r="R6897" i="1"/>
  <c r="Y6897" i="1" s="1"/>
  <c r="V6897" i="1"/>
  <c r="V6900" i="1"/>
  <c r="R6900" i="1"/>
  <c r="Y6900" i="1" s="1"/>
  <c r="R6929" i="1"/>
  <c r="Y6929" i="1" s="1"/>
  <c r="V6929" i="1"/>
  <c r="V6932" i="1"/>
  <c r="R6932" i="1"/>
  <c r="Y6932" i="1" s="1"/>
  <c r="R6961" i="1"/>
  <c r="Y6961" i="1" s="1"/>
  <c r="V6961" i="1"/>
  <c r="V6964" i="1"/>
  <c r="R6964" i="1"/>
  <c r="Y6964" i="1" s="1"/>
  <c r="R6993" i="1"/>
  <c r="Y6993" i="1" s="1"/>
  <c r="V6993" i="1"/>
  <c r="V6996" i="1"/>
  <c r="R6996" i="1"/>
  <c r="Y6996" i="1" s="1"/>
  <c r="V7019" i="1"/>
  <c r="R7019" i="1"/>
  <c r="Y7019" i="1" s="1"/>
  <c r="V7027" i="1"/>
  <c r="R7027" i="1"/>
  <c r="Y7027" i="1" s="1"/>
  <c r="V7035" i="1"/>
  <c r="R7035" i="1"/>
  <c r="Y7035" i="1" s="1"/>
  <c r="V7043" i="1"/>
  <c r="R7043" i="1"/>
  <c r="Y7043" i="1" s="1"/>
  <c r="V7051" i="1"/>
  <c r="R7051" i="1"/>
  <c r="Y7051" i="1" s="1"/>
  <c r="V7059" i="1"/>
  <c r="R7059" i="1"/>
  <c r="Y7059" i="1" s="1"/>
  <c r="V7067" i="1"/>
  <c r="R7067" i="1"/>
  <c r="Y7067" i="1" s="1"/>
  <c r="V7075" i="1"/>
  <c r="R7075" i="1"/>
  <c r="Y7075" i="1" s="1"/>
  <c r="V7083" i="1"/>
  <c r="R7083" i="1"/>
  <c r="Y7083" i="1" s="1"/>
  <c r="V7091" i="1"/>
  <c r="R7091" i="1"/>
  <c r="Y7091" i="1" s="1"/>
  <c r="V7099" i="1"/>
  <c r="R7099" i="1"/>
  <c r="Y7099" i="1" s="1"/>
  <c r="V7107" i="1"/>
  <c r="R7107" i="1"/>
  <c r="Y7107" i="1" s="1"/>
  <c r="V7115" i="1"/>
  <c r="R7115" i="1"/>
  <c r="Y7115" i="1" s="1"/>
  <c r="V7123" i="1"/>
  <c r="R7123" i="1"/>
  <c r="Y7123" i="1" s="1"/>
  <c r="V7131" i="1"/>
  <c r="R7131" i="1"/>
  <c r="Y7131" i="1" s="1"/>
  <c r="V7139" i="1"/>
  <c r="R7139" i="1"/>
  <c r="Y7139" i="1" s="1"/>
  <c r="R7159" i="1"/>
  <c r="Y7159" i="1" s="1"/>
  <c r="V7159" i="1"/>
  <c r="R7191" i="1"/>
  <c r="Y7191" i="1" s="1"/>
  <c r="V7191" i="1"/>
  <c r="R7223" i="1"/>
  <c r="Y7223" i="1" s="1"/>
  <c r="V7223" i="1"/>
  <c r="R6765" i="1"/>
  <c r="Y6765" i="1" s="1"/>
  <c r="V6765" i="1"/>
  <c r="R6781" i="1"/>
  <c r="Y6781" i="1" s="1"/>
  <c r="V6781" i="1"/>
  <c r="R6797" i="1"/>
  <c r="Y6797" i="1" s="1"/>
  <c r="V6797" i="1"/>
  <c r="R6813" i="1"/>
  <c r="Y6813" i="1" s="1"/>
  <c r="V6813" i="1"/>
  <c r="V6816" i="1"/>
  <c r="R6816" i="1"/>
  <c r="Y6816" i="1" s="1"/>
  <c r="R6845" i="1"/>
  <c r="Y6845" i="1" s="1"/>
  <c r="V6845" i="1"/>
  <c r="V6848" i="1"/>
  <c r="R6848" i="1"/>
  <c r="Y6848" i="1" s="1"/>
  <c r="R6877" i="1"/>
  <c r="Y6877" i="1" s="1"/>
  <c r="V6877" i="1"/>
  <c r="V6880" i="1"/>
  <c r="R6880" i="1"/>
  <c r="Y6880" i="1" s="1"/>
  <c r="R6909" i="1"/>
  <c r="Y6909" i="1" s="1"/>
  <c r="V6909" i="1"/>
  <c r="V6912" i="1"/>
  <c r="R6912" i="1"/>
  <c r="Y6912" i="1" s="1"/>
  <c r="R6941" i="1"/>
  <c r="Y6941" i="1" s="1"/>
  <c r="V6941" i="1"/>
  <c r="V6944" i="1"/>
  <c r="R6944" i="1"/>
  <c r="Y6944" i="1" s="1"/>
  <c r="R6973" i="1"/>
  <c r="Y6973" i="1" s="1"/>
  <c r="V6973" i="1"/>
  <c r="V6976" i="1"/>
  <c r="R6976" i="1"/>
  <c r="Y6976" i="1" s="1"/>
  <c r="R7005" i="1"/>
  <c r="Y7005" i="1" s="1"/>
  <c r="V7005" i="1"/>
  <c r="V7008" i="1"/>
  <c r="R7008" i="1"/>
  <c r="Y7008" i="1" s="1"/>
  <c r="R8358" i="1"/>
  <c r="Y8358" i="1" s="1"/>
  <c r="V8358" i="1"/>
  <c r="O8401" i="1"/>
  <c r="R8422" i="1"/>
  <c r="Y8422" i="1" s="1"/>
  <c r="V8422" i="1"/>
  <c r="O8501" i="1"/>
  <c r="R8522" i="1"/>
  <c r="Y8522" i="1" s="1"/>
  <c r="V8522" i="1"/>
  <c r="O8565" i="1"/>
  <c r="R8586" i="1"/>
  <c r="Y8586" i="1" s="1"/>
  <c r="V8586" i="1"/>
  <c r="R8618" i="1"/>
  <c r="Y8618" i="1" s="1"/>
  <c r="V8618" i="1"/>
  <c r="R8650" i="1"/>
  <c r="Y8650" i="1" s="1"/>
  <c r="V8650" i="1"/>
  <c r="R8682" i="1"/>
  <c r="Y8682" i="1" s="1"/>
  <c r="V8682" i="1"/>
  <c r="R8714" i="1"/>
  <c r="Y8714" i="1" s="1"/>
  <c r="V8714" i="1"/>
  <c r="R8746" i="1"/>
  <c r="Y8746" i="1" s="1"/>
  <c r="V8746" i="1"/>
  <c r="R8778" i="1"/>
  <c r="Y8778" i="1" s="1"/>
  <c r="V8778" i="1"/>
  <c r="R7238" i="1"/>
  <c r="Y7238" i="1" s="1"/>
  <c r="V7238" i="1"/>
  <c r="V8393" i="1"/>
  <c r="R8393" i="1"/>
  <c r="Y8393" i="1" s="1"/>
  <c r="R8414" i="1"/>
  <c r="Y8414" i="1" s="1"/>
  <c r="V8414" i="1"/>
  <c r="V8457" i="1"/>
  <c r="R8457" i="1"/>
  <c r="Y8457" i="1" s="1"/>
  <c r="V8466" i="1"/>
  <c r="R8466" i="1"/>
  <c r="Y8466" i="1" s="1"/>
  <c r="V8509" i="1"/>
  <c r="R8509" i="1"/>
  <c r="Y8509" i="1" s="1"/>
  <c r="V8530" i="1"/>
  <c r="R8530" i="1"/>
  <c r="Y8530" i="1" s="1"/>
  <c r="V8573" i="1"/>
  <c r="R8573" i="1"/>
  <c r="Y8573" i="1" s="1"/>
  <c r="V8606" i="1"/>
  <c r="R8606" i="1"/>
  <c r="Y8606" i="1" s="1"/>
  <c r="V8638" i="1"/>
  <c r="R8638" i="1"/>
  <c r="Y8638" i="1" s="1"/>
  <c r="V8670" i="1"/>
  <c r="R8670" i="1"/>
  <c r="Y8670" i="1" s="1"/>
  <c r="V8702" i="1"/>
  <c r="R8702" i="1"/>
  <c r="Y8702" i="1" s="1"/>
  <c r="V8734" i="1"/>
  <c r="R8734" i="1"/>
  <c r="Y8734" i="1" s="1"/>
  <c r="V8766" i="1"/>
  <c r="R8766" i="1"/>
  <c r="Y8766" i="1" s="1"/>
  <c r="V8381" i="1"/>
  <c r="R8381" i="1"/>
  <c r="Y8381" i="1" s="1"/>
  <c r="V8413" i="1"/>
  <c r="R8413" i="1"/>
  <c r="Y8413" i="1" s="1"/>
  <c r="V8445" i="1"/>
  <c r="R8445" i="1"/>
  <c r="Y8445" i="1" s="1"/>
  <c r="V8465" i="1"/>
  <c r="R8465" i="1"/>
  <c r="Y8465" i="1" s="1"/>
  <c r="R8486" i="1"/>
  <c r="Y8486" i="1" s="1"/>
  <c r="V8486" i="1"/>
  <c r="V8529" i="1"/>
  <c r="R8529" i="1"/>
  <c r="Y8529" i="1" s="1"/>
  <c r="R8550" i="1"/>
  <c r="Y8550" i="1" s="1"/>
  <c r="V8550" i="1"/>
  <c r="R9972" i="1"/>
  <c r="Y9972" i="1" s="1"/>
  <c r="V9972" i="1"/>
  <c r="R8796" i="1"/>
  <c r="Y8796" i="1" s="1"/>
  <c r="V8796" i="1"/>
  <c r="V54" i="1"/>
  <c r="R54" i="1"/>
  <c r="Y54" i="1" s="1"/>
  <c r="R12" i="1"/>
  <c r="V12" i="1"/>
  <c r="R27" i="1"/>
  <c r="Y27" i="1" s="1"/>
  <c r="V27" i="1"/>
  <c r="R34" i="1"/>
  <c r="Y34" i="1" s="1"/>
  <c r="V34" i="1"/>
  <c r="V75" i="1"/>
  <c r="R75" i="1"/>
  <c r="Y75" i="1" s="1"/>
  <c r="V83" i="1"/>
  <c r="R83" i="1"/>
  <c r="Y83" i="1" s="1"/>
  <c r="V91" i="1"/>
  <c r="R91" i="1"/>
  <c r="Y91" i="1" s="1"/>
  <c r="V115" i="1"/>
  <c r="R115" i="1"/>
  <c r="Y115" i="1" s="1"/>
  <c r="V61" i="1"/>
  <c r="R61" i="1"/>
  <c r="Y61" i="1" s="1"/>
  <c r="R121" i="1"/>
  <c r="Y121" i="1" s="1"/>
  <c r="V121" i="1"/>
  <c r="V126" i="1"/>
  <c r="R126" i="1"/>
  <c r="Y126" i="1" s="1"/>
  <c r="O142" i="1"/>
  <c r="O103" i="1"/>
  <c r="V106" i="1"/>
  <c r="R106" i="1"/>
  <c r="Y106" i="1" s="1"/>
  <c r="O119" i="1"/>
  <c r="V122" i="1"/>
  <c r="R122" i="1"/>
  <c r="Y122" i="1" s="1"/>
  <c r="R155" i="1"/>
  <c r="Y155" i="1" s="1"/>
  <c r="V155" i="1"/>
  <c r="R60" i="1"/>
  <c r="Y60" i="1" s="1"/>
  <c r="V60" i="1"/>
  <c r="O32" i="1"/>
  <c r="V112" i="1"/>
  <c r="R112" i="1"/>
  <c r="Y112" i="1" s="1"/>
  <c r="R159" i="1"/>
  <c r="Y159" i="1" s="1"/>
  <c r="V159" i="1"/>
  <c r="R174" i="1"/>
  <c r="Y174" i="1" s="1"/>
  <c r="V174" i="1"/>
  <c r="V186" i="1"/>
  <c r="R186" i="1"/>
  <c r="Y186" i="1" s="1"/>
  <c r="V190" i="1"/>
  <c r="R190" i="1"/>
  <c r="Y190" i="1" s="1"/>
  <c r="V194" i="1"/>
  <c r="R194" i="1"/>
  <c r="Y194" i="1" s="1"/>
  <c r="O198" i="1"/>
  <c r="O202" i="1"/>
  <c r="V304" i="1"/>
  <c r="R304" i="1"/>
  <c r="Y304" i="1" s="1"/>
  <c r="R329" i="1"/>
  <c r="Y329" i="1" s="1"/>
  <c r="V329" i="1"/>
  <c r="R345" i="1"/>
  <c r="Y345" i="1" s="1"/>
  <c r="V345" i="1"/>
  <c r="R358" i="1"/>
  <c r="Y358" i="1" s="1"/>
  <c r="V358" i="1"/>
  <c r="R374" i="1"/>
  <c r="Y374" i="1" s="1"/>
  <c r="V374" i="1"/>
  <c r="R390" i="1"/>
  <c r="Y390" i="1" s="1"/>
  <c r="V390" i="1"/>
  <c r="R450" i="1"/>
  <c r="Y450" i="1" s="1"/>
  <c r="V450" i="1"/>
  <c r="R466" i="1"/>
  <c r="Y466" i="1" s="1"/>
  <c r="V466" i="1"/>
  <c r="R411" i="1"/>
  <c r="Y411" i="1" s="1"/>
  <c r="V411" i="1"/>
  <c r="R419" i="1"/>
  <c r="Y419" i="1" s="1"/>
  <c r="V419" i="1"/>
  <c r="R427" i="1"/>
  <c r="Y427" i="1" s="1"/>
  <c r="V427" i="1"/>
  <c r="R435" i="1"/>
  <c r="Y435" i="1" s="1"/>
  <c r="V435" i="1"/>
  <c r="V406" i="1"/>
  <c r="R406" i="1"/>
  <c r="Y406" i="1" s="1"/>
  <c r="V410" i="1"/>
  <c r="R410" i="1"/>
  <c r="Y410" i="1" s="1"/>
  <c r="V414" i="1"/>
  <c r="R414" i="1"/>
  <c r="Y414" i="1" s="1"/>
  <c r="V418" i="1"/>
  <c r="R418" i="1"/>
  <c r="Y418" i="1" s="1"/>
  <c r="V422" i="1"/>
  <c r="R422" i="1"/>
  <c r="Y422" i="1" s="1"/>
  <c r="V426" i="1"/>
  <c r="R426" i="1"/>
  <c r="Y426" i="1" s="1"/>
  <c r="V430" i="1"/>
  <c r="R430" i="1"/>
  <c r="Y430" i="1" s="1"/>
  <c r="O434" i="1"/>
  <c r="R494" i="1"/>
  <c r="Y494" i="1" s="1"/>
  <c r="V494" i="1"/>
  <c r="R510" i="1"/>
  <c r="Y510" i="1" s="1"/>
  <c r="V510" i="1"/>
  <c r="R499" i="1"/>
  <c r="Y499" i="1" s="1"/>
  <c r="V499" i="1"/>
  <c r="V521" i="1"/>
  <c r="R521" i="1"/>
  <c r="Y521" i="1" s="1"/>
  <c r="R539" i="1"/>
  <c r="Y539" i="1" s="1"/>
  <c r="V539" i="1"/>
  <c r="R558" i="1"/>
  <c r="Y558" i="1" s="1"/>
  <c r="V558" i="1"/>
  <c r="R590" i="1"/>
  <c r="Y590" i="1" s="1"/>
  <c r="V590" i="1"/>
  <c r="V562" i="1"/>
  <c r="R562" i="1"/>
  <c r="Y562" i="1" s="1"/>
  <c r="V578" i="1"/>
  <c r="R578" i="1"/>
  <c r="Y578" i="1" s="1"/>
  <c r="V594" i="1"/>
  <c r="R594" i="1"/>
  <c r="Y594" i="1" s="1"/>
  <c r="R455" i="1"/>
  <c r="Y455" i="1" s="1"/>
  <c r="V455" i="1"/>
  <c r="R612" i="1"/>
  <c r="Y612" i="1" s="1"/>
  <c r="V612" i="1"/>
  <c r="R628" i="1"/>
  <c r="Y628" i="1" s="1"/>
  <c r="V628" i="1"/>
  <c r="R644" i="1"/>
  <c r="Y644" i="1" s="1"/>
  <c r="V644" i="1"/>
  <c r="R660" i="1"/>
  <c r="Y660" i="1" s="1"/>
  <c r="V660" i="1"/>
  <c r="R678" i="1"/>
  <c r="Y678" i="1" s="1"/>
  <c r="V678" i="1"/>
  <c r="R708" i="1"/>
  <c r="Y708" i="1" s="1"/>
  <c r="V708" i="1"/>
  <c r="R740" i="1"/>
  <c r="Y740" i="1" s="1"/>
  <c r="V740" i="1"/>
  <c r="O675" i="1"/>
  <c r="R689" i="1"/>
  <c r="Y689" i="1" s="1"/>
  <c r="V689" i="1"/>
  <c r="R705" i="1"/>
  <c r="Y705" i="1" s="1"/>
  <c r="V705" i="1"/>
  <c r="R721" i="1"/>
  <c r="Y721" i="1" s="1"/>
  <c r="V721" i="1"/>
  <c r="R737" i="1"/>
  <c r="Y737" i="1" s="1"/>
  <c r="V737" i="1"/>
  <c r="R753" i="1"/>
  <c r="Y753" i="1" s="1"/>
  <c r="V753" i="1"/>
  <c r="R771" i="1"/>
  <c r="Y771" i="1" s="1"/>
  <c r="V771" i="1"/>
  <c r="R787" i="1"/>
  <c r="Y787" i="1" s="1"/>
  <c r="V787" i="1"/>
  <c r="R803" i="1"/>
  <c r="Y803" i="1" s="1"/>
  <c r="V803" i="1"/>
  <c r="V819" i="1"/>
  <c r="R819" i="1"/>
  <c r="Y819" i="1" s="1"/>
  <c r="R883" i="1"/>
  <c r="Y883" i="1" s="1"/>
  <c r="V883" i="1"/>
  <c r="R910" i="1"/>
  <c r="Y910" i="1" s="1"/>
  <c r="V910" i="1"/>
  <c r="R840" i="1"/>
  <c r="Y840" i="1" s="1"/>
  <c r="V840" i="1"/>
  <c r="V870" i="1"/>
  <c r="R870" i="1"/>
  <c r="Y870" i="1" s="1"/>
  <c r="O878" i="1"/>
  <c r="O886" i="1"/>
  <c r="R836" i="1"/>
  <c r="Y836" i="1" s="1"/>
  <c r="V836" i="1"/>
  <c r="R868" i="1"/>
  <c r="Y868" i="1" s="1"/>
  <c r="V868" i="1"/>
  <c r="R832" i="1"/>
  <c r="Y832" i="1" s="1"/>
  <c r="V832" i="1"/>
  <c r="R864" i="1"/>
  <c r="Y864" i="1" s="1"/>
  <c r="V864" i="1"/>
  <c r="R1021" i="1"/>
  <c r="Y1021" i="1" s="1"/>
  <c r="V1021" i="1"/>
  <c r="V1004" i="1"/>
  <c r="R1004" i="1"/>
  <c r="Y1004" i="1" s="1"/>
  <c r="V1024" i="1"/>
  <c r="R1024" i="1"/>
  <c r="Y1024" i="1" s="1"/>
  <c r="V1045" i="1"/>
  <c r="R1045" i="1"/>
  <c r="Y1045" i="1" s="1"/>
  <c r="V1077" i="1"/>
  <c r="R1077" i="1"/>
  <c r="Y1077" i="1" s="1"/>
  <c r="O1008" i="1"/>
  <c r="O1097" i="1"/>
  <c r="R1118" i="1"/>
  <c r="Y1118" i="1" s="1"/>
  <c r="V1118" i="1"/>
  <c r="O1161" i="1"/>
  <c r="R1182" i="1"/>
  <c r="Y1182" i="1" s="1"/>
  <c r="V1182" i="1"/>
  <c r="O1225" i="1"/>
  <c r="R1246" i="1"/>
  <c r="Y1246" i="1" s="1"/>
  <c r="V1246" i="1"/>
  <c r="O1289" i="1"/>
  <c r="R1310" i="1"/>
  <c r="Y1310" i="1" s="1"/>
  <c r="V1310" i="1"/>
  <c r="R1414" i="1"/>
  <c r="Y1414" i="1" s="1"/>
  <c r="V1414" i="1"/>
  <c r="R1446" i="1"/>
  <c r="Y1446" i="1" s="1"/>
  <c r="V1446" i="1"/>
  <c r="R1075" i="1"/>
  <c r="Y1075" i="1" s="1"/>
  <c r="V1075" i="1"/>
  <c r="O1117" i="1"/>
  <c r="O1181" i="1"/>
  <c r="O1245" i="1"/>
  <c r="O1309" i="1"/>
  <c r="R1382" i="1"/>
  <c r="Y1382" i="1" s="1"/>
  <c r="V1382" i="1"/>
  <c r="O1105" i="1"/>
  <c r="O1169" i="1"/>
  <c r="V1233" i="1"/>
  <c r="R1233" i="1"/>
  <c r="Y1233" i="1" s="1"/>
  <c r="V1297" i="1"/>
  <c r="R1297" i="1"/>
  <c r="Y1297" i="1" s="1"/>
  <c r="V1333" i="1"/>
  <c r="R1333" i="1"/>
  <c r="Y1333" i="1" s="1"/>
  <c r="V1365" i="1"/>
  <c r="R1365" i="1"/>
  <c r="Y1365" i="1" s="1"/>
  <c r="V1394" i="1"/>
  <c r="R1394" i="1"/>
  <c r="Y1394" i="1" s="1"/>
  <c r="V1410" i="1"/>
  <c r="R1410" i="1"/>
  <c r="Y1410" i="1" s="1"/>
  <c r="V1426" i="1"/>
  <c r="R1426" i="1"/>
  <c r="Y1426" i="1" s="1"/>
  <c r="V1442" i="1"/>
  <c r="R1442" i="1"/>
  <c r="Y1442" i="1" s="1"/>
  <c r="V1458" i="1"/>
  <c r="R1458" i="1"/>
  <c r="Y1458" i="1" s="1"/>
  <c r="V1474" i="1"/>
  <c r="R1474" i="1"/>
  <c r="Y1474" i="1" s="1"/>
  <c r="R1067" i="1"/>
  <c r="Y1067" i="1" s="1"/>
  <c r="V1067" i="1"/>
  <c r="V1591" i="1"/>
  <c r="R1591" i="1"/>
  <c r="Y1591" i="1" s="1"/>
  <c r="V1607" i="1"/>
  <c r="R1607" i="1"/>
  <c r="Y1607" i="1" s="1"/>
  <c r="V1623" i="1"/>
  <c r="R1623" i="1"/>
  <c r="Y1623" i="1" s="1"/>
  <c r="R1660" i="1"/>
  <c r="Y1660" i="1" s="1"/>
  <c r="V1660" i="1"/>
  <c r="R1676" i="1"/>
  <c r="Y1676" i="1" s="1"/>
  <c r="V1676" i="1"/>
  <c r="R1692" i="1"/>
  <c r="Y1692" i="1" s="1"/>
  <c r="V1692" i="1"/>
  <c r="R1708" i="1"/>
  <c r="Y1708" i="1" s="1"/>
  <c r="V1708" i="1"/>
  <c r="R1724" i="1"/>
  <c r="Y1724" i="1" s="1"/>
  <c r="V1724" i="1"/>
  <c r="R1740" i="1"/>
  <c r="Y1740" i="1" s="1"/>
  <c r="V1740" i="1"/>
  <c r="O1639" i="1"/>
  <c r="R1758" i="1"/>
  <c r="Y1758" i="1" s="1"/>
  <c r="V1758" i="1"/>
  <c r="R1774" i="1"/>
  <c r="Y1774" i="1" s="1"/>
  <c r="V1774" i="1"/>
  <c r="R1790" i="1"/>
  <c r="Y1790" i="1" s="1"/>
  <c r="V1790" i="1"/>
  <c r="R1806" i="1"/>
  <c r="Y1806" i="1" s="1"/>
  <c r="V1806" i="1"/>
  <c r="R1822" i="1"/>
  <c r="Y1822" i="1" s="1"/>
  <c r="V1822" i="1"/>
  <c r="R1803" i="1"/>
  <c r="Y1803" i="1" s="1"/>
  <c r="V1803" i="1"/>
  <c r="V1826" i="1"/>
  <c r="R1826" i="1"/>
  <c r="Y1826" i="1" s="1"/>
  <c r="V1834" i="1"/>
  <c r="R1834" i="1"/>
  <c r="Y1834" i="1" s="1"/>
  <c r="V1842" i="1"/>
  <c r="R1842" i="1"/>
  <c r="Y1842" i="1" s="1"/>
  <c r="R1855" i="1"/>
  <c r="Y1855" i="1" s="1"/>
  <c r="V1855" i="1"/>
  <c r="R1871" i="1"/>
  <c r="Y1871" i="1" s="1"/>
  <c r="V1871" i="1"/>
  <c r="R1886" i="1"/>
  <c r="Y1886" i="1" s="1"/>
  <c r="V1886" i="1"/>
  <c r="R1902" i="1"/>
  <c r="Y1902" i="1" s="1"/>
  <c r="V1902" i="1"/>
  <c r="R1918" i="1"/>
  <c r="Y1918" i="1" s="1"/>
  <c r="V1918" i="1"/>
  <c r="R1934" i="1"/>
  <c r="Y1934" i="1" s="1"/>
  <c r="V1934" i="1"/>
  <c r="R1950" i="1"/>
  <c r="Y1950" i="1" s="1"/>
  <c r="V1950" i="1"/>
  <c r="V1846" i="1"/>
  <c r="R1846" i="1"/>
  <c r="Y1846" i="1" s="1"/>
  <c r="V1854" i="1"/>
  <c r="R1854" i="1"/>
  <c r="Y1854" i="1" s="1"/>
  <c r="V1862" i="1"/>
  <c r="R1862" i="1"/>
  <c r="Y1862" i="1" s="1"/>
  <c r="V1870" i="1"/>
  <c r="R1870" i="1"/>
  <c r="Y1870" i="1" s="1"/>
  <c r="V1878" i="1"/>
  <c r="R1878" i="1"/>
  <c r="Y1878" i="1" s="1"/>
  <c r="R1783" i="1"/>
  <c r="Y1783" i="1" s="1"/>
  <c r="V1783" i="1"/>
  <c r="R1839" i="1"/>
  <c r="Y1839" i="1" s="1"/>
  <c r="V1839" i="1"/>
  <c r="R1898" i="1"/>
  <c r="Y1898" i="1" s="1"/>
  <c r="V1898" i="1"/>
  <c r="R1914" i="1"/>
  <c r="Y1914" i="1" s="1"/>
  <c r="V1914" i="1"/>
  <c r="R1930" i="1"/>
  <c r="Y1930" i="1" s="1"/>
  <c r="V1930" i="1"/>
  <c r="R1946" i="1"/>
  <c r="Y1946" i="1" s="1"/>
  <c r="V1946" i="1"/>
  <c r="R1963" i="1"/>
  <c r="Y1963" i="1" s="1"/>
  <c r="V1963" i="1"/>
  <c r="R1979" i="1"/>
  <c r="Y1979" i="1" s="1"/>
  <c r="V1979" i="1"/>
  <c r="R1995" i="1"/>
  <c r="Y1995" i="1" s="1"/>
  <c r="V1995" i="1"/>
  <c r="R2011" i="1"/>
  <c r="Y2011" i="1" s="1"/>
  <c r="V2011" i="1"/>
  <c r="R2027" i="1"/>
  <c r="Y2027" i="1" s="1"/>
  <c r="V2027" i="1"/>
  <c r="R2043" i="1"/>
  <c r="Y2043" i="1" s="1"/>
  <c r="V2043" i="1"/>
  <c r="R2059" i="1"/>
  <c r="Y2059" i="1" s="1"/>
  <c r="V2059" i="1"/>
  <c r="R2075" i="1"/>
  <c r="Y2075" i="1" s="1"/>
  <c r="V2075" i="1"/>
  <c r="R2091" i="1"/>
  <c r="Y2091" i="1" s="1"/>
  <c r="V2091" i="1"/>
  <c r="R2107" i="1"/>
  <c r="Y2107" i="1" s="1"/>
  <c r="V2107" i="1"/>
  <c r="R2123" i="1"/>
  <c r="Y2123" i="1" s="1"/>
  <c r="V2123" i="1"/>
  <c r="R2139" i="1"/>
  <c r="Y2139" i="1" s="1"/>
  <c r="V2139" i="1"/>
  <c r="R2155" i="1"/>
  <c r="Y2155" i="1" s="1"/>
  <c r="V2155" i="1"/>
  <c r="R2171" i="1"/>
  <c r="Y2171" i="1" s="1"/>
  <c r="V2171" i="1"/>
  <c r="R2187" i="1"/>
  <c r="Y2187" i="1" s="1"/>
  <c r="V2187" i="1"/>
  <c r="R1972" i="1"/>
  <c r="Y1972" i="1" s="1"/>
  <c r="V1972" i="1"/>
  <c r="R2036" i="1"/>
  <c r="Y2036" i="1" s="1"/>
  <c r="V2036" i="1"/>
  <c r="R2100" i="1"/>
  <c r="Y2100" i="1" s="1"/>
  <c r="V2100" i="1"/>
  <c r="R2164" i="1"/>
  <c r="Y2164" i="1" s="1"/>
  <c r="V2164" i="1"/>
  <c r="R2252" i="1"/>
  <c r="Y2252" i="1" s="1"/>
  <c r="V2252" i="1"/>
  <c r="R2268" i="1"/>
  <c r="Y2268" i="1" s="1"/>
  <c r="V2268" i="1"/>
  <c r="R2284" i="1"/>
  <c r="Y2284" i="1" s="1"/>
  <c r="V2284" i="1"/>
  <c r="R2300" i="1"/>
  <c r="Y2300" i="1" s="1"/>
  <c r="V2300" i="1"/>
  <c r="R2316" i="1"/>
  <c r="Y2316" i="1" s="1"/>
  <c r="V2316" i="1"/>
  <c r="R2332" i="1"/>
  <c r="Y2332" i="1" s="1"/>
  <c r="V2332" i="1"/>
  <c r="R2347" i="1"/>
  <c r="Y2347" i="1" s="1"/>
  <c r="V2347" i="1"/>
  <c r="V2198" i="1"/>
  <c r="R2198" i="1"/>
  <c r="Y2198" i="1" s="1"/>
  <c r="R1968" i="1"/>
  <c r="Y1968" i="1" s="1"/>
  <c r="V1968" i="1"/>
  <c r="R2032" i="1"/>
  <c r="Y2032" i="1" s="1"/>
  <c r="V2032" i="1"/>
  <c r="R2096" i="1"/>
  <c r="Y2096" i="1" s="1"/>
  <c r="V2096" i="1"/>
  <c r="R2160" i="1"/>
  <c r="Y2160" i="1" s="1"/>
  <c r="V2160" i="1"/>
  <c r="V2207" i="1"/>
  <c r="R2207" i="1"/>
  <c r="Y2207" i="1" s="1"/>
  <c r="V2223" i="1"/>
  <c r="R2223" i="1"/>
  <c r="Y2223" i="1" s="1"/>
  <c r="V2239" i="1"/>
  <c r="R2239" i="1"/>
  <c r="Y2239" i="1" s="1"/>
  <c r="R2375" i="1"/>
  <c r="Y2375" i="1" s="1"/>
  <c r="V2375" i="1"/>
  <c r="R2391" i="1"/>
  <c r="Y2391" i="1" s="1"/>
  <c r="V2391" i="1"/>
  <c r="R2407" i="1"/>
  <c r="Y2407" i="1" s="1"/>
  <c r="V2407" i="1"/>
  <c r="R2423" i="1"/>
  <c r="Y2423" i="1" s="1"/>
  <c r="V2423" i="1"/>
  <c r="R2439" i="1"/>
  <c r="Y2439" i="1" s="1"/>
  <c r="V2439" i="1"/>
  <c r="R2455" i="1"/>
  <c r="Y2455" i="1" s="1"/>
  <c r="V2455" i="1"/>
  <c r="R2471" i="1"/>
  <c r="Y2471" i="1" s="1"/>
  <c r="V2471" i="1"/>
  <c r="R2487" i="1"/>
  <c r="Y2487" i="1" s="1"/>
  <c r="V2487" i="1"/>
  <c r="R2503" i="1"/>
  <c r="Y2503" i="1" s="1"/>
  <c r="V2503" i="1"/>
  <c r="R2519" i="1"/>
  <c r="Y2519" i="1" s="1"/>
  <c r="V2519" i="1"/>
  <c r="R2535" i="1"/>
  <c r="Y2535" i="1" s="1"/>
  <c r="V2535" i="1"/>
  <c r="R2551" i="1"/>
  <c r="Y2551" i="1" s="1"/>
  <c r="V2551" i="1"/>
  <c r="R2567" i="1"/>
  <c r="Y2567" i="1" s="1"/>
  <c r="V2567" i="1"/>
  <c r="R2583" i="1"/>
  <c r="Y2583" i="1" s="1"/>
  <c r="V2583" i="1"/>
  <c r="R2599" i="1"/>
  <c r="Y2599" i="1" s="1"/>
  <c r="V2599" i="1"/>
  <c r="R2615" i="1"/>
  <c r="Y2615" i="1" s="1"/>
  <c r="V2615" i="1"/>
  <c r="R2631" i="1"/>
  <c r="Y2631" i="1" s="1"/>
  <c r="V2631" i="1"/>
  <c r="R2647" i="1"/>
  <c r="Y2647" i="1" s="1"/>
  <c r="V2647" i="1"/>
  <c r="R2663" i="1"/>
  <c r="Y2663" i="1" s="1"/>
  <c r="V2663" i="1"/>
  <c r="R2679" i="1"/>
  <c r="Y2679" i="1" s="1"/>
  <c r="V2679" i="1"/>
  <c r="R2695" i="1"/>
  <c r="Y2695" i="1" s="1"/>
  <c r="V2695" i="1"/>
  <c r="R2711" i="1"/>
  <c r="Y2711" i="1" s="1"/>
  <c r="V2711" i="1"/>
  <c r="R2727" i="1"/>
  <c r="Y2727" i="1" s="1"/>
  <c r="V2727" i="1"/>
  <c r="R2743" i="1"/>
  <c r="Y2743" i="1" s="1"/>
  <c r="V2743" i="1"/>
  <c r="R2759" i="1"/>
  <c r="Y2759" i="1" s="1"/>
  <c r="V2759" i="1"/>
  <c r="R2775" i="1"/>
  <c r="Y2775" i="1" s="1"/>
  <c r="V2775" i="1"/>
  <c r="R2791" i="1"/>
  <c r="Y2791" i="1" s="1"/>
  <c r="V2791" i="1"/>
  <c r="R2807" i="1"/>
  <c r="Y2807" i="1" s="1"/>
  <c r="V2807" i="1"/>
  <c r="R2823" i="1"/>
  <c r="Y2823" i="1" s="1"/>
  <c r="V2823" i="1"/>
  <c r="R2839" i="1"/>
  <c r="Y2839" i="1" s="1"/>
  <c r="V2839" i="1"/>
  <c r="R2344" i="1"/>
  <c r="Y2344" i="1" s="1"/>
  <c r="V2344" i="1"/>
  <c r="R2392" i="1"/>
  <c r="Y2392" i="1" s="1"/>
  <c r="V2392" i="1"/>
  <c r="R2456" i="1"/>
  <c r="Y2456" i="1" s="1"/>
  <c r="V2456" i="1"/>
  <c r="R2520" i="1"/>
  <c r="Y2520" i="1" s="1"/>
  <c r="V2520" i="1"/>
  <c r="R2584" i="1"/>
  <c r="Y2584" i="1" s="1"/>
  <c r="V2584" i="1"/>
  <c r="R2648" i="1"/>
  <c r="Y2648" i="1" s="1"/>
  <c r="V2648" i="1"/>
  <c r="R2712" i="1"/>
  <c r="Y2712" i="1" s="1"/>
  <c r="V2712" i="1"/>
  <c r="R2776" i="1"/>
  <c r="Y2776" i="1" s="1"/>
  <c r="V2776" i="1"/>
  <c r="R2840" i="1"/>
  <c r="Y2840" i="1" s="1"/>
  <c r="V2840" i="1"/>
  <c r="R2856" i="1"/>
  <c r="Y2856" i="1" s="1"/>
  <c r="V2856" i="1"/>
  <c r="R2872" i="1"/>
  <c r="Y2872" i="1" s="1"/>
  <c r="V2872" i="1"/>
  <c r="R2888" i="1"/>
  <c r="Y2888" i="1" s="1"/>
  <c r="V2888" i="1"/>
  <c r="R2912" i="1"/>
  <c r="Y2912" i="1" s="1"/>
  <c r="V2912" i="1"/>
  <c r="R2928" i="1"/>
  <c r="Y2928" i="1" s="1"/>
  <c r="V2928" i="1"/>
  <c r="R2944" i="1"/>
  <c r="Y2944" i="1" s="1"/>
  <c r="V2944" i="1"/>
  <c r="R2960" i="1"/>
  <c r="Y2960" i="1" s="1"/>
  <c r="V2960" i="1"/>
  <c r="R2976" i="1"/>
  <c r="Y2976" i="1" s="1"/>
  <c r="V2976" i="1"/>
  <c r="R2992" i="1"/>
  <c r="Y2992" i="1" s="1"/>
  <c r="V2992" i="1"/>
  <c r="R3008" i="1"/>
  <c r="Y3008" i="1" s="1"/>
  <c r="V3008" i="1"/>
  <c r="R3024" i="1"/>
  <c r="Y3024" i="1" s="1"/>
  <c r="V3024" i="1"/>
  <c r="R3040" i="1"/>
  <c r="Y3040" i="1" s="1"/>
  <c r="V3040" i="1"/>
  <c r="R3056" i="1"/>
  <c r="Y3056" i="1" s="1"/>
  <c r="V3056" i="1"/>
  <c r="R3072" i="1"/>
  <c r="Y3072" i="1" s="1"/>
  <c r="V3072" i="1"/>
  <c r="R2364" i="1"/>
  <c r="Y2364" i="1" s="1"/>
  <c r="V2364" i="1"/>
  <c r="R2428" i="1"/>
  <c r="Y2428" i="1" s="1"/>
  <c r="V2428" i="1"/>
  <c r="R2492" i="1"/>
  <c r="Y2492" i="1" s="1"/>
  <c r="V2492" i="1"/>
  <c r="R2556" i="1"/>
  <c r="Y2556" i="1" s="1"/>
  <c r="V2556" i="1"/>
  <c r="R2620" i="1"/>
  <c r="Y2620" i="1" s="1"/>
  <c r="V2620" i="1"/>
  <c r="R2684" i="1"/>
  <c r="Y2684" i="1" s="1"/>
  <c r="V2684" i="1"/>
  <c r="R2748" i="1"/>
  <c r="Y2748" i="1" s="1"/>
  <c r="V2748" i="1"/>
  <c r="R2812" i="1"/>
  <c r="Y2812" i="1" s="1"/>
  <c r="V2812" i="1"/>
  <c r="R3095" i="1"/>
  <c r="Y3095" i="1" s="1"/>
  <c r="V3095" i="1"/>
  <c r="R3127" i="1"/>
  <c r="Y3127" i="1" s="1"/>
  <c r="V3127" i="1"/>
  <c r="R3159" i="1"/>
  <c r="Y3159" i="1" s="1"/>
  <c r="V3159" i="1"/>
  <c r="R2420" i="1"/>
  <c r="Y2420" i="1" s="1"/>
  <c r="V2420" i="1"/>
  <c r="R2484" i="1"/>
  <c r="Y2484" i="1" s="1"/>
  <c r="V2484" i="1"/>
  <c r="R2548" i="1"/>
  <c r="Y2548" i="1" s="1"/>
  <c r="V2548" i="1"/>
  <c r="R2612" i="1"/>
  <c r="Y2612" i="1" s="1"/>
  <c r="V2612" i="1"/>
  <c r="R2676" i="1"/>
  <c r="Y2676" i="1" s="1"/>
  <c r="V2676" i="1"/>
  <c r="R2740" i="1"/>
  <c r="Y2740" i="1" s="1"/>
  <c r="V2740" i="1"/>
  <c r="R2804" i="1"/>
  <c r="Y2804" i="1" s="1"/>
  <c r="V2804" i="1"/>
  <c r="R3100" i="1"/>
  <c r="Y3100" i="1" s="1"/>
  <c r="V3100" i="1"/>
  <c r="R3132" i="1"/>
  <c r="Y3132" i="1" s="1"/>
  <c r="V3132" i="1"/>
  <c r="R3164" i="1"/>
  <c r="Y3164" i="1" s="1"/>
  <c r="V3164" i="1"/>
  <c r="V3259" i="1"/>
  <c r="R3259" i="1"/>
  <c r="Y3259" i="1" s="1"/>
  <c r="V3275" i="1"/>
  <c r="R3275" i="1"/>
  <c r="Y3275" i="1" s="1"/>
  <c r="R3375" i="1"/>
  <c r="Y3375" i="1" s="1"/>
  <c r="V3375" i="1"/>
  <c r="R3407" i="1"/>
  <c r="Y3407" i="1" s="1"/>
  <c r="V3407" i="1"/>
  <c r="V3292" i="1"/>
  <c r="R3292" i="1"/>
  <c r="Y3292" i="1" s="1"/>
  <c r="V3308" i="1"/>
  <c r="R3308" i="1"/>
  <c r="Y3308" i="1" s="1"/>
  <c r="V3324" i="1"/>
  <c r="R3324" i="1"/>
  <c r="Y3324" i="1" s="1"/>
  <c r="V3340" i="1"/>
  <c r="R3340" i="1"/>
  <c r="Y3340" i="1" s="1"/>
  <c r="V3356" i="1"/>
  <c r="R3356" i="1"/>
  <c r="Y3356" i="1" s="1"/>
  <c r="V3372" i="1"/>
  <c r="R3372" i="1"/>
  <c r="Y3372" i="1" s="1"/>
  <c r="O3295" i="1"/>
  <c r="O3303" i="1"/>
  <c r="O3311" i="1"/>
  <c r="O3319" i="1"/>
  <c r="O3327" i="1"/>
  <c r="O3335" i="1"/>
  <c r="O3343" i="1"/>
  <c r="O3351" i="1"/>
  <c r="O3359" i="1"/>
  <c r="O3367" i="1"/>
  <c r="R3379" i="1"/>
  <c r="Y3379" i="1" s="1"/>
  <c r="V3379" i="1"/>
  <c r="R3395" i="1"/>
  <c r="Y3395" i="1" s="1"/>
  <c r="V3395" i="1"/>
  <c r="R3411" i="1"/>
  <c r="Y3411" i="1" s="1"/>
  <c r="V3411" i="1"/>
  <c r="R3707" i="1"/>
  <c r="Y3707" i="1" s="1"/>
  <c r="V3707" i="1"/>
  <c r="O3750" i="1"/>
  <c r="R3771" i="1"/>
  <c r="Y3771" i="1" s="1"/>
  <c r="V3771" i="1"/>
  <c r="O3782" i="1"/>
  <c r="R3803" i="1"/>
  <c r="Y3803" i="1" s="1"/>
  <c r="V3803" i="1"/>
  <c r="R3847" i="1"/>
  <c r="Y3847" i="1" s="1"/>
  <c r="V3847" i="1"/>
  <c r="R3879" i="1"/>
  <c r="Y3879" i="1" s="1"/>
  <c r="V3879" i="1"/>
  <c r="R3911" i="1"/>
  <c r="Y3911" i="1" s="1"/>
  <c r="V3911" i="1"/>
  <c r="R3943" i="1"/>
  <c r="Y3943" i="1" s="1"/>
  <c r="V3943" i="1"/>
  <c r="O3466" i="1"/>
  <c r="O3470" i="1"/>
  <c r="V3518" i="1"/>
  <c r="R3518" i="1"/>
  <c r="Y3518" i="1" s="1"/>
  <c r="R3539" i="1"/>
  <c r="Y3539" i="1" s="1"/>
  <c r="V3539" i="1"/>
  <c r="O3582" i="1"/>
  <c r="R3603" i="1"/>
  <c r="Y3603" i="1" s="1"/>
  <c r="V3603" i="1"/>
  <c r="V3646" i="1"/>
  <c r="R3646" i="1"/>
  <c r="Y3646" i="1" s="1"/>
  <c r="R3667" i="1"/>
  <c r="Y3667" i="1" s="1"/>
  <c r="V3667" i="1"/>
  <c r="O3710" i="1"/>
  <c r="R3731" i="1"/>
  <c r="Y3731" i="1" s="1"/>
  <c r="V3731" i="1"/>
  <c r="O3774" i="1"/>
  <c r="O3806" i="1"/>
  <c r="V3827" i="1"/>
  <c r="R3827" i="1"/>
  <c r="Y3827" i="1" s="1"/>
  <c r="V3859" i="1"/>
  <c r="R3859" i="1"/>
  <c r="Y3859" i="1" s="1"/>
  <c r="V3891" i="1"/>
  <c r="R3891" i="1"/>
  <c r="Y3891" i="1" s="1"/>
  <c r="V3923" i="1"/>
  <c r="R3923" i="1"/>
  <c r="Y3923" i="1" s="1"/>
  <c r="V3427" i="1"/>
  <c r="R3427" i="1"/>
  <c r="Y3427" i="1" s="1"/>
  <c r="R3447" i="1"/>
  <c r="Y3447" i="1" s="1"/>
  <c r="V3447" i="1"/>
  <c r="V3490" i="1"/>
  <c r="R3490" i="1"/>
  <c r="Y3490" i="1" s="1"/>
  <c r="R3511" i="1"/>
  <c r="Y3511" i="1" s="1"/>
  <c r="V3511" i="1"/>
  <c r="O3554" i="1"/>
  <c r="R3575" i="1"/>
  <c r="Y3575" i="1" s="1"/>
  <c r="V3575" i="1"/>
  <c r="O3618" i="1"/>
  <c r="R3639" i="1"/>
  <c r="Y3639" i="1" s="1"/>
  <c r="V3639" i="1"/>
  <c r="O3682" i="1"/>
  <c r="O3794" i="1"/>
  <c r="R3815" i="1"/>
  <c r="Y3815" i="1" s="1"/>
  <c r="V3815" i="1"/>
  <c r="R3985" i="1"/>
  <c r="Y3985" i="1" s="1"/>
  <c r="V3985" i="1"/>
  <c r="R4001" i="1"/>
  <c r="Y4001" i="1" s="1"/>
  <c r="V4001" i="1"/>
  <c r="R4017" i="1"/>
  <c r="Y4017" i="1" s="1"/>
  <c r="V4017" i="1"/>
  <c r="R4033" i="1"/>
  <c r="Y4033" i="1" s="1"/>
  <c r="V4033" i="1"/>
  <c r="R4049" i="1"/>
  <c r="Y4049" i="1" s="1"/>
  <c r="V4049" i="1"/>
  <c r="R4065" i="1"/>
  <c r="Y4065" i="1" s="1"/>
  <c r="V4065" i="1"/>
  <c r="R4081" i="1"/>
  <c r="Y4081" i="1" s="1"/>
  <c r="V4081" i="1"/>
  <c r="R4097" i="1"/>
  <c r="Y4097" i="1" s="1"/>
  <c r="V4097" i="1"/>
  <c r="R4113" i="1"/>
  <c r="Y4113" i="1" s="1"/>
  <c r="V4113" i="1"/>
  <c r="R4129" i="1"/>
  <c r="Y4129" i="1" s="1"/>
  <c r="V4129" i="1"/>
  <c r="R4145" i="1"/>
  <c r="Y4145" i="1" s="1"/>
  <c r="V4145" i="1"/>
  <c r="R4161" i="1"/>
  <c r="Y4161" i="1" s="1"/>
  <c r="V4161" i="1"/>
  <c r="R4177" i="1"/>
  <c r="Y4177" i="1" s="1"/>
  <c r="V4177" i="1"/>
  <c r="R4193" i="1"/>
  <c r="Y4193" i="1" s="1"/>
  <c r="V4193" i="1"/>
  <c r="R4209" i="1"/>
  <c r="Y4209" i="1" s="1"/>
  <c r="V4209" i="1"/>
  <c r="R4225" i="1"/>
  <c r="Y4225" i="1" s="1"/>
  <c r="V4225" i="1"/>
  <c r="R4241" i="1"/>
  <c r="Y4241" i="1" s="1"/>
  <c r="V4241" i="1"/>
  <c r="R4257" i="1"/>
  <c r="Y4257" i="1" s="1"/>
  <c r="V4257" i="1"/>
  <c r="R4273" i="1"/>
  <c r="Y4273" i="1" s="1"/>
  <c r="V4273" i="1"/>
  <c r="R4289" i="1"/>
  <c r="Y4289" i="1" s="1"/>
  <c r="V4289" i="1"/>
  <c r="R4305" i="1"/>
  <c r="Y4305" i="1" s="1"/>
  <c r="V4305" i="1"/>
  <c r="R4321" i="1"/>
  <c r="Y4321" i="1" s="1"/>
  <c r="V4321" i="1"/>
  <c r="R4337" i="1"/>
  <c r="Y4337" i="1" s="1"/>
  <c r="V4337" i="1"/>
  <c r="R4353" i="1"/>
  <c r="Y4353" i="1" s="1"/>
  <c r="V4353" i="1"/>
  <c r="R4369" i="1"/>
  <c r="Y4369" i="1" s="1"/>
  <c r="V4369" i="1"/>
  <c r="R4385" i="1"/>
  <c r="Y4385" i="1" s="1"/>
  <c r="V4385" i="1"/>
  <c r="R4401" i="1"/>
  <c r="Y4401" i="1" s="1"/>
  <c r="V4401" i="1"/>
  <c r="R4417" i="1"/>
  <c r="Y4417" i="1" s="1"/>
  <c r="V4417" i="1"/>
  <c r="R4433" i="1"/>
  <c r="Y4433" i="1" s="1"/>
  <c r="V4433" i="1"/>
  <c r="R4449" i="1"/>
  <c r="Y4449" i="1" s="1"/>
  <c r="V4449" i="1"/>
  <c r="R4465" i="1"/>
  <c r="Y4465" i="1" s="1"/>
  <c r="V4465" i="1"/>
  <c r="R4481" i="1"/>
  <c r="Y4481" i="1" s="1"/>
  <c r="V4481" i="1"/>
  <c r="R4497" i="1"/>
  <c r="Y4497" i="1" s="1"/>
  <c r="V4497" i="1"/>
  <c r="R4513" i="1"/>
  <c r="Y4513" i="1" s="1"/>
  <c r="V4513" i="1"/>
  <c r="R4529" i="1"/>
  <c r="Y4529" i="1" s="1"/>
  <c r="V4529" i="1"/>
  <c r="R4545" i="1"/>
  <c r="Y4545" i="1" s="1"/>
  <c r="V4545" i="1"/>
  <c r="R4561" i="1"/>
  <c r="Y4561" i="1" s="1"/>
  <c r="V4561" i="1"/>
  <c r="R4577" i="1"/>
  <c r="Y4577" i="1" s="1"/>
  <c r="V4577" i="1"/>
  <c r="R4593" i="1"/>
  <c r="Y4593" i="1" s="1"/>
  <c r="V4593" i="1"/>
  <c r="R4609" i="1"/>
  <c r="Y4609" i="1" s="1"/>
  <c r="V4609" i="1"/>
  <c r="R4625" i="1"/>
  <c r="Y4625" i="1" s="1"/>
  <c r="V4625" i="1"/>
  <c r="R4641" i="1"/>
  <c r="Y4641" i="1" s="1"/>
  <c r="V4641" i="1"/>
  <c r="R4657" i="1"/>
  <c r="Y4657" i="1" s="1"/>
  <c r="V4657" i="1"/>
  <c r="R4669" i="1"/>
  <c r="Y4669" i="1" s="1"/>
  <c r="V4669" i="1"/>
  <c r="R4677" i="1"/>
  <c r="Y4677" i="1" s="1"/>
  <c r="V4677" i="1"/>
  <c r="R4685" i="1"/>
  <c r="Y4685" i="1" s="1"/>
  <c r="V4685" i="1"/>
  <c r="R4693" i="1"/>
  <c r="Y4693" i="1" s="1"/>
  <c r="V4693" i="1"/>
  <c r="R4701" i="1"/>
  <c r="Y4701" i="1" s="1"/>
  <c r="V4701" i="1"/>
  <c r="R4709" i="1"/>
  <c r="Y4709" i="1" s="1"/>
  <c r="V4709" i="1"/>
  <c r="R4717" i="1"/>
  <c r="Y4717" i="1" s="1"/>
  <c r="V4717" i="1"/>
  <c r="R4725" i="1"/>
  <c r="Y4725" i="1" s="1"/>
  <c r="V4725" i="1"/>
  <c r="R4733" i="1"/>
  <c r="Y4733" i="1" s="1"/>
  <c r="V4733" i="1"/>
  <c r="R4741" i="1"/>
  <c r="Y4741" i="1" s="1"/>
  <c r="V4741" i="1"/>
  <c r="R4749" i="1"/>
  <c r="Y4749" i="1" s="1"/>
  <c r="V4749" i="1"/>
  <c r="R4757" i="1"/>
  <c r="Y4757" i="1" s="1"/>
  <c r="V4757" i="1"/>
  <c r="R4765" i="1"/>
  <c r="Y4765" i="1" s="1"/>
  <c r="V4765" i="1"/>
  <c r="R4773" i="1"/>
  <c r="Y4773" i="1" s="1"/>
  <c r="V4773" i="1"/>
  <c r="R4781" i="1"/>
  <c r="Y4781" i="1" s="1"/>
  <c r="V4781" i="1"/>
  <c r="R4849" i="1"/>
  <c r="Y4849" i="1" s="1"/>
  <c r="V4849" i="1"/>
  <c r="R4881" i="1"/>
  <c r="Y4881" i="1" s="1"/>
  <c r="V4881" i="1"/>
  <c r="R4913" i="1"/>
  <c r="Y4913" i="1" s="1"/>
  <c r="V4913" i="1"/>
  <c r="R4945" i="1"/>
  <c r="Y4945" i="1" s="1"/>
  <c r="V4945" i="1"/>
  <c r="R4791" i="1"/>
  <c r="Y4791" i="1" s="1"/>
  <c r="V4791" i="1"/>
  <c r="R4807" i="1"/>
  <c r="Y4807" i="1" s="1"/>
  <c r="V4807" i="1"/>
  <c r="V4829" i="1"/>
  <c r="R4829" i="1"/>
  <c r="Y4829" i="1" s="1"/>
  <c r="V4861" i="1"/>
  <c r="R4861" i="1"/>
  <c r="Y4861" i="1" s="1"/>
  <c r="V4893" i="1"/>
  <c r="R4893" i="1"/>
  <c r="Y4893" i="1" s="1"/>
  <c r="V4925" i="1"/>
  <c r="R4925" i="1"/>
  <c r="Y4925" i="1" s="1"/>
  <c r="R4969" i="1"/>
  <c r="Y4969" i="1" s="1"/>
  <c r="V4969" i="1"/>
  <c r="R4985" i="1"/>
  <c r="Y4985" i="1" s="1"/>
  <c r="V4985" i="1"/>
  <c r="R5001" i="1"/>
  <c r="Y5001" i="1" s="1"/>
  <c r="V5001" i="1"/>
  <c r="R5017" i="1"/>
  <c r="Y5017" i="1" s="1"/>
  <c r="V5017" i="1"/>
  <c r="R5033" i="1"/>
  <c r="Y5033" i="1" s="1"/>
  <c r="V5033" i="1"/>
  <c r="R5049" i="1"/>
  <c r="Y5049" i="1" s="1"/>
  <c r="V5049" i="1"/>
  <c r="R5065" i="1"/>
  <c r="Y5065" i="1" s="1"/>
  <c r="V5065" i="1"/>
  <c r="R5081" i="1"/>
  <c r="Y5081" i="1" s="1"/>
  <c r="V5081" i="1"/>
  <c r="R5097" i="1"/>
  <c r="Y5097" i="1" s="1"/>
  <c r="V5097" i="1"/>
  <c r="R5113" i="1"/>
  <c r="Y5113" i="1" s="1"/>
  <c r="V5113" i="1"/>
  <c r="R5129" i="1"/>
  <c r="Y5129" i="1" s="1"/>
  <c r="V5129" i="1"/>
  <c r="R5145" i="1"/>
  <c r="Y5145" i="1" s="1"/>
  <c r="V5145" i="1"/>
  <c r="R5161" i="1"/>
  <c r="Y5161" i="1" s="1"/>
  <c r="V5161" i="1"/>
  <c r="R5177" i="1"/>
  <c r="Y5177" i="1" s="1"/>
  <c r="V5177" i="1"/>
  <c r="R5193" i="1"/>
  <c r="Y5193" i="1" s="1"/>
  <c r="V5193" i="1"/>
  <c r="R5209" i="1"/>
  <c r="Y5209" i="1" s="1"/>
  <c r="V5209" i="1"/>
  <c r="R5891" i="1"/>
  <c r="Y5891" i="1" s="1"/>
  <c r="V5891" i="1"/>
  <c r="R5923" i="1"/>
  <c r="Y5923" i="1" s="1"/>
  <c r="V5923" i="1"/>
  <c r="R5955" i="1"/>
  <c r="Y5955" i="1" s="1"/>
  <c r="V5955" i="1"/>
  <c r="R5987" i="1"/>
  <c r="Y5987" i="1" s="1"/>
  <c r="V5987" i="1"/>
  <c r="R6019" i="1"/>
  <c r="Y6019" i="1" s="1"/>
  <c r="V6019" i="1"/>
  <c r="R6051" i="1"/>
  <c r="Y6051" i="1" s="1"/>
  <c r="V6051" i="1"/>
  <c r="R5737" i="1"/>
  <c r="Y5737" i="1" s="1"/>
  <c r="V5737" i="1"/>
  <c r="R5753" i="1"/>
  <c r="Y5753" i="1" s="1"/>
  <c r="V5753" i="1"/>
  <c r="R5769" i="1"/>
  <c r="Y5769" i="1" s="1"/>
  <c r="V5769" i="1"/>
  <c r="R5785" i="1"/>
  <c r="Y5785" i="1" s="1"/>
  <c r="V5785" i="1"/>
  <c r="R5801" i="1"/>
  <c r="Y5801" i="1" s="1"/>
  <c r="V5801" i="1"/>
  <c r="R5817" i="1"/>
  <c r="Y5817" i="1" s="1"/>
  <c r="V5817" i="1"/>
  <c r="R5833" i="1"/>
  <c r="Y5833" i="1" s="1"/>
  <c r="V5833" i="1"/>
  <c r="R5849" i="1"/>
  <c r="Y5849" i="1" s="1"/>
  <c r="V5849" i="1"/>
  <c r="R5865" i="1"/>
  <c r="Y5865" i="1" s="1"/>
  <c r="V5865" i="1"/>
  <c r="R6077" i="1"/>
  <c r="Y6077" i="1" s="1"/>
  <c r="V6077" i="1"/>
  <c r="R6109" i="1"/>
  <c r="Y6109" i="1" s="1"/>
  <c r="V6109" i="1"/>
  <c r="R6141" i="1"/>
  <c r="Y6141" i="1" s="1"/>
  <c r="V6141" i="1"/>
  <c r="R6173" i="1"/>
  <c r="Y6173" i="1" s="1"/>
  <c r="V6173" i="1"/>
  <c r="R6205" i="1"/>
  <c r="Y6205" i="1" s="1"/>
  <c r="V6205" i="1"/>
  <c r="R6237" i="1"/>
  <c r="Y6237" i="1" s="1"/>
  <c r="V6237" i="1"/>
  <c r="R6269" i="1"/>
  <c r="Y6269" i="1" s="1"/>
  <c r="V6269" i="1"/>
  <c r="O5636" i="1"/>
  <c r="O5652" i="1"/>
  <c r="O5668" i="1"/>
  <c r="O5684" i="1"/>
  <c r="O5700" i="1"/>
  <c r="O5716" i="1"/>
  <c r="O5728" i="1"/>
  <c r="O5736" i="1"/>
  <c r="O5744" i="1"/>
  <c r="O5752" i="1"/>
  <c r="O5760" i="1"/>
  <c r="O5768" i="1"/>
  <c r="O5776" i="1"/>
  <c r="O5784" i="1"/>
  <c r="O5792" i="1"/>
  <c r="O5800" i="1"/>
  <c r="O5808" i="1"/>
  <c r="O5816" i="1"/>
  <c r="O5824" i="1"/>
  <c r="O5832" i="1"/>
  <c r="O5840" i="1"/>
  <c r="O5848" i="1"/>
  <c r="O5856" i="1"/>
  <c r="O5864" i="1"/>
  <c r="R5897" i="1"/>
  <c r="Y5897" i="1" s="1"/>
  <c r="V5897" i="1"/>
  <c r="R5929" i="1"/>
  <c r="Y5929" i="1" s="1"/>
  <c r="V5929" i="1"/>
  <c r="R5961" i="1"/>
  <c r="Y5961" i="1" s="1"/>
  <c r="V5961" i="1"/>
  <c r="R5993" i="1"/>
  <c r="Y5993" i="1" s="1"/>
  <c r="V5993" i="1"/>
  <c r="R6025" i="1"/>
  <c r="Y6025" i="1" s="1"/>
  <c r="V6025" i="1"/>
  <c r="R5869" i="1"/>
  <c r="Y5869" i="1" s="1"/>
  <c r="V5869" i="1"/>
  <c r="R5885" i="1"/>
  <c r="Y5885" i="1" s="1"/>
  <c r="V5885" i="1"/>
  <c r="R5901" i="1"/>
  <c r="Y5901" i="1" s="1"/>
  <c r="V5901" i="1"/>
  <c r="R5917" i="1"/>
  <c r="Y5917" i="1" s="1"/>
  <c r="V5917" i="1"/>
  <c r="R5933" i="1"/>
  <c r="Y5933" i="1" s="1"/>
  <c r="V5933" i="1"/>
  <c r="R5949" i="1"/>
  <c r="Y5949" i="1" s="1"/>
  <c r="V5949" i="1"/>
  <c r="R5965" i="1"/>
  <c r="Y5965" i="1" s="1"/>
  <c r="V5965" i="1"/>
  <c r="R5981" i="1"/>
  <c r="Y5981" i="1" s="1"/>
  <c r="V5981" i="1"/>
  <c r="R5997" i="1"/>
  <c r="Y5997" i="1" s="1"/>
  <c r="V5997" i="1"/>
  <c r="R6013" i="1"/>
  <c r="Y6013" i="1" s="1"/>
  <c r="V6013" i="1"/>
  <c r="R6029" i="1"/>
  <c r="Y6029" i="1" s="1"/>
  <c r="V6029" i="1"/>
  <c r="R6045" i="1"/>
  <c r="Y6045" i="1" s="1"/>
  <c r="V6045" i="1"/>
  <c r="R6057" i="1"/>
  <c r="Y6057" i="1" s="1"/>
  <c r="V6057" i="1"/>
  <c r="R6089" i="1"/>
  <c r="Y6089" i="1" s="1"/>
  <c r="V6089" i="1"/>
  <c r="R6121" i="1"/>
  <c r="Y6121" i="1" s="1"/>
  <c r="V6121" i="1"/>
  <c r="R6153" i="1"/>
  <c r="Y6153" i="1" s="1"/>
  <c r="V6153" i="1"/>
  <c r="R6185" i="1"/>
  <c r="Y6185" i="1" s="1"/>
  <c r="V6185" i="1"/>
  <c r="R6217" i="1"/>
  <c r="Y6217" i="1" s="1"/>
  <c r="V6217" i="1"/>
  <c r="R6249" i="1"/>
  <c r="Y6249" i="1" s="1"/>
  <c r="V6249" i="1"/>
  <c r="R6281" i="1"/>
  <c r="Y6281" i="1" s="1"/>
  <c r="V6281" i="1"/>
  <c r="R7024" i="1"/>
  <c r="Y7024" i="1" s="1"/>
  <c r="V7024" i="1"/>
  <c r="R7040" i="1"/>
  <c r="Y7040" i="1" s="1"/>
  <c r="V7040" i="1"/>
  <c r="R7056" i="1"/>
  <c r="Y7056" i="1" s="1"/>
  <c r="V7056" i="1"/>
  <c r="R7072" i="1"/>
  <c r="Y7072" i="1" s="1"/>
  <c r="V7072" i="1"/>
  <c r="R7088" i="1"/>
  <c r="Y7088" i="1" s="1"/>
  <c r="V7088" i="1"/>
  <c r="R7104" i="1"/>
  <c r="Y7104" i="1" s="1"/>
  <c r="V7104" i="1"/>
  <c r="R7120" i="1"/>
  <c r="Y7120" i="1" s="1"/>
  <c r="V7120" i="1"/>
  <c r="R7136" i="1"/>
  <c r="Y7136" i="1" s="1"/>
  <c r="V7136" i="1"/>
  <c r="R7151" i="1"/>
  <c r="Y7151" i="1" s="1"/>
  <c r="V7151" i="1"/>
  <c r="R7183" i="1"/>
  <c r="Y7183" i="1" s="1"/>
  <c r="V7183" i="1"/>
  <c r="R7215" i="1"/>
  <c r="Y7215" i="1" s="1"/>
  <c r="V7215" i="1"/>
  <c r="R6761" i="1"/>
  <c r="Y6761" i="1" s="1"/>
  <c r="V6761" i="1"/>
  <c r="V6764" i="1"/>
  <c r="R6764" i="1"/>
  <c r="Y6764" i="1" s="1"/>
  <c r="R6793" i="1"/>
  <c r="Y6793" i="1" s="1"/>
  <c r="V6793" i="1"/>
  <c r="V6796" i="1"/>
  <c r="R6796" i="1"/>
  <c r="Y6796" i="1" s="1"/>
  <c r="R6825" i="1"/>
  <c r="Y6825" i="1" s="1"/>
  <c r="V6825" i="1"/>
  <c r="V6828" i="1"/>
  <c r="R6828" i="1"/>
  <c r="Y6828" i="1" s="1"/>
  <c r="R6857" i="1"/>
  <c r="Y6857" i="1" s="1"/>
  <c r="V6857" i="1"/>
  <c r="V6860" i="1"/>
  <c r="R6860" i="1"/>
  <c r="Y6860" i="1" s="1"/>
  <c r="R6889" i="1"/>
  <c r="Y6889" i="1" s="1"/>
  <c r="V6889" i="1"/>
  <c r="V6892" i="1"/>
  <c r="R6892" i="1"/>
  <c r="Y6892" i="1" s="1"/>
  <c r="R6921" i="1"/>
  <c r="Y6921" i="1" s="1"/>
  <c r="V6921" i="1"/>
  <c r="V6924" i="1"/>
  <c r="R6924" i="1"/>
  <c r="Y6924" i="1" s="1"/>
  <c r="R6953" i="1"/>
  <c r="Y6953" i="1" s="1"/>
  <c r="V6953" i="1"/>
  <c r="V6956" i="1"/>
  <c r="R6956" i="1"/>
  <c r="Y6956" i="1" s="1"/>
  <c r="R6985" i="1"/>
  <c r="Y6985" i="1" s="1"/>
  <c r="V6985" i="1"/>
  <c r="V6988" i="1"/>
  <c r="R6988" i="1"/>
  <c r="Y6988" i="1" s="1"/>
  <c r="R7196" i="1"/>
  <c r="Y7196" i="1" s="1"/>
  <c r="V7196" i="1"/>
  <c r="R7212" i="1"/>
  <c r="Y7212" i="1" s="1"/>
  <c r="V7212" i="1"/>
  <c r="R7228" i="1"/>
  <c r="Y7228" i="1" s="1"/>
  <c r="V7228" i="1"/>
  <c r="R8374" i="1"/>
  <c r="Y8374" i="1" s="1"/>
  <c r="V8374" i="1"/>
  <c r="V8417" i="1"/>
  <c r="R8417" i="1"/>
  <c r="Y8417" i="1" s="1"/>
  <c r="R8438" i="1"/>
  <c r="Y8438" i="1" s="1"/>
  <c r="V8438" i="1"/>
  <c r="V8485" i="1"/>
  <c r="R8485" i="1"/>
  <c r="Y8485" i="1" s="1"/>
  <c r="R8506" i="1"/>
  <c r="Y8506" i="1" s="1"/>
  <c r="V8506" i="1"/>
  <c r="V8549" i="1"/>
  <c r="R8549" i="1"/>
  <c r="Y8549" i="1" s="1"/>
  <c r="R8570" i="1"/>
  <c r="Y8570" i="1" s="1"/>
  <c r="V8570" i="1"/>
  <c r="R8594" i="1"/>
  <c r="Y8594" i="1" s="1"/>
  <c r="V8594" i="1"/>
  <c r="R8626" i="1"/>
  <c r="Y8626" i="1" s="1"/>
  <c r="V8626" i="1"/>
  <c r="R8658" i="1"/>
  <c r="Y8658" i="1" s="1"/>
  <c r="V8658" i="1"/>
  <c r="R8690" i="1"/>
  <c r="Y8690" i="1" s="1"/>
  <c r="V8690" i="1"/>
  <c r="R8722" i="1"/>
  <c r="Y8722" i="1" s="1"/>
  <c r="V8722" i="1"/>
  <c r="R8754" i="1"/>
  <c r="Y8754" i="1" s="1"/>
  <c r="V8754" i="1"/>
  <c r="R7234" i="1"/>
  <c r="Y7234" i="1" s="1"/>
  <c r="V7234" i="1"/>
  <c r="R7250" i="1"/>
  <c r="Y7250" i="1" s="1"/>
  <c r="V7250" i="1"/>
  <c r="V8373" i="1"/>
  <c r="R8373" i="1"/>
  <c r="Y8373" i="1" s="1"/>
  <c r="V8405" i="1"/>
  <c r="R8405" i="1"/>
  <c r="Y8405" i="1" s="1"/>
  <c r="V8437" i="1"/>
  <c r="R8437" i="1"/>
  <c r="Y8437" i="1" s="1"/>
  <c r="V8473" i="1"/>
  <c r="R8473" i="1"/>
  <c r="Y8473" i="1" s="1"/>
  <c r="V8489" i="1"/>
  <c r="R8489" i="1"/>
  <c r="Y8489" i="1" s="1"/>
  <c r="V8505" i="1"/>
  <c r="R8505" i="1"/>
  <c r="Y8505" i="1" s="1"/>
  <c r="V8521" i="1"/>
  <c r="R8521" i="1"/>
  <c r="Y8521" i="1" s="1"/>
  <c r="V8537" i="1"/>
  <c r="R8537" i="1"/>
  <c r="Y8537" i="1" s="1"/>
  <c r="V8553" i="1"/>
  <c r="R8553" i="1"/>
  <c r="Y8553" i="1" s="1"/>
  <c r="V8569" i="1"/>
  <c r="R8569" i="1"/>
  <c r="Y8569" i="1" s="1"/>
  <c r="R8366" i="1"/>
  <c r="Y8366" i="1" s="1"/>
  <c r="V8366" i="1"/>
  <c r="V8409" i="1"/>
  <c r="R8409" i="1"/>
  <c r="Y8409" i="1" s="1"/>
  <c r="R8430" i="1"/>
  <c r="Y8430" i="1" s="1"/>
  <c r="V8430" i="1"/>
  <c r="V8493" i="1"/>
  <c r="R8493" i="1"/>
  <c r="Y8493" i="1" s="1"/>
  <c r="V8514" i="1"/>
  <c r="R8514" i="1"/>
  <c r="Y8514" i="1" s="1"/>
  <c r="V8557" i="1"/>
  <c r="R8557" i="1"/>
  <c r="Y8557" i="1" s="1"/>
  <c r="V8578" i="1"/>
  <c r="R8578" i="1"/>
  <c r="Y8578" i="1" s="1"/>
  <c r="V8614" i="1"/>
  <c r="R8614" i="1"/>
  <c r="Y8614" i="1" s="1"/>
  <c r="V8646" i="1"/>
  <c r="R8646" i="1"/>
  <c r="Y8646" i="1" s="1"/>
  <c r="V8678" i="1"/>
  <c r="R8678" i="1"/>
  <c r="Y8678" i="1" s="1"/>
  <c r="V8710" i="1"/>
  <c r="R8710" i="1"/>
  <c r="Y8710" i="1" s="1"/>
  <c r="V8742" i="1"/>
  <c r="R8742" i="1"/>
  <c r="Y8742" i="1" s="1"/>
  <c r="V8774" i="1"/>
  <c r="R8774" i="1"/>
  <c r="Y8774" i="1" s="1"/>
  <c r="R7418" i="1"/>
  <c r="Y7418" i="1" s="1"/>
  <c r="V7418" i="1"/>
  <c r="R7426" i="1"/>
  <c r="Y7426" i="1" s="1"/>
  <c r="V7426" i="1"/>
  <c r="R7434" i="1"/>
  <c r="Y7434" i="1" s="1"/>
  <c r="V7434" i="1"/>
  <c r="R7442" i="1"/>
  <c r="Y7442" i="1" s="1"/>
  <c r="V7442" i="1"/>
  <c r="R7450" i="1"/>
  <c r="Y7450" i="1" s="1"/>
  <c r="V7450" i="1"/>
  <c r="R7458" i="1"/>
  <c r="Y7458" i="1" s="1"/>
  <c r="V7458" i="1"/>
  <c r="R7466" i="1"/>
  <c r="Y7466" i="1" s="1"/>
  <c r="V7466" i="1"/>
  <c r="R7474" i="1"/>
  <c r="Y7474" i="1" s="1"/>
  <c r="V7474" i="1"/>
  <c r="R7482" i="1"/>
  <c r="Y7482" i="1" s="1"/>
  <c r="V7482" i="1"/>
  <c r="R8470" i="1"/>
  <c r="Y8470" i="1" s="1"/>
  <c r="V8470" i="1"/>
  <c r="V8513" i="1"/>
  <c r="R8513" i="1"/>
  <c r="Y8513" i="1" s="1"/>
  <c r="R8534" i="1"/>
  <c r="Y8534" i="1" s="1"/>
  <c r="V8534" i="1"/>
  <c r="V8577" i="1"/>
  <c r="R8577" i="1"/>
  <c r="Y8577" i="1" s="1"/>
  <c r="R9976" i="1"/>
  <c r="Y9976" i="1" s="1"/>
  <c r="V9976" i="1"/>
  <c r="R8792" i="1"/>
  <c r="Y8792" i="1" s="1"/>
  <c r="V8792" i="1"/>
  <c r="R8808" i="1"/>
  <c r="Y8808" i="1" s="1"/>
  <c r="V8808" i="1"/>
  <c r="R9780" i="1"/>
  <c r="Y9780" i="1" s="1"/>
  <c r="V9780" i="1"/>
  <c r="R9788" i="1"/>
  <c r="Y9788" i="1" s="1"/>
  <c r="V9788" i="1"/>
  <c r="R9796" i="1"/>
  <c r="Y9796" i="1" s="1"/>
  <c r="V9796" i="1"/>
  <c r="R9804" i="1"/>
  <c r="Y9804" i="1" s="1"/>
  <c r="V9804" i="1"/>
  <c r="R9812" i="1"/>
  <c r="Y9812" i="1" s="1"/>
  <c r="V9812" i="1"/>
  <c r="R9820" i="1"/>
  <c r="Y9820" i="1" s="1"/>
  <c r="V9820" i="1"/>
  <c r="R9828" i="1"/>
  <c r="Y9828" i="1" s="1"/>
  <c r="V9828" i="1"/>
  <c r="R9836" i="1"/>
  <c r="Y9836" i="1" s="1"/>
  <c r="V9836" i="1"/>
  <c r="R9844" i="1"/>
  <c r="Y9844" i="1" s="1"/>
  <c r="V9844" i="1"/>
  <c r="R9852" i="1"/>
  <c r="Y9852" i="1" s="1"/>
  <c r="V9852" i="1"/>
  <c r="R9860" i="1"/>
  <c r="Y9860" i="1" s="1"/>
  <c r="V9860" i="1"/>
  <c r="R9868" i="1"/>
  <c r="Y9868" i="1" s="1"/>
  <c r="V9868" i="1"/>
  <c r="R9876" i="1"/>
  <c r="Y9876" i="1" s="1"/>
  <c r="V9876" i="1"/>
  <c r="R9884" i="1"/>
  <c r="Y9884" i="1" s="1"/>
  <c r="V9884" i="1"/>
  <c r="R9892" i="1"/>
  <c r="Y9892" i="1" s="1"/>
  <c r="V9892" i="1"/>
  <c r="R9900" i="1"/>
  <c r="Y9900" i="1" s="1"/>
  <c r="V9900" i="1"/>
  <c r="R9908" i="1"/>
  <c r="Y9908" i="1" s="1"/>
  <c r="V9908" i="1"/>
  <c r="R9916" i="1"/>
  <c r="Y9916" i="1" s="1"/>
  <c r="V9916" i="1"/>
  <c r="R9924" i="1"/>
  <c r="Y9924" i="1" s="1"/>
  <c r="V9924" i="1"/>
  <c r="R9932" i="1"/>
  <c r="Y9932" i="1" s="1"/>
  <c r="V9932" i="1"/>
  <c r="R9940" i="1"/>
  <c r="Y9940" i="1" s="1"/>
  <c r="V9940" i="1"/>
  <c r="R9948" i="1"/>
  <c r="Y9948" i="1" s="1"/>
  <c r="V9948" i="1"/>
  <c r="R9956" i="1"/>
  <c r="Y9956" i="1" s="1"/>
  <c r="V9956" i="1"/>
  <c r="R9964" i="1"/>
  <c r="Y9964" i="1" s="1"/>
  <c r="V9964" i="1"/>
  <c r="R36" i="1"/>
  <c r="Y36" i="1" s="1"/>
  <c r="V36" i="1"/>
  <c r="R62" i="1"/>
  <c r="Y62" i="1" s="1"/>
  <c r="V62" i="1"/>
  <c r="R28" i="1"/>
  <c r="Y28" i="1" s="1"/>
  <c r="V28" i="1"/>
  <c r="R64" i="1"/>
  <c r="Y64" i="1" s="1"/>
  <c r="V64" i="1"/>
  <c r="V69" i="1"/>
  <c r="R69" i="1"/>
  <c r="Y69" i="1" s="1"/>
  <c r="V123" i="1"/>
  <c r="R123" i="1"/>
  <c r="Y123" i="1" s="1"/>
  <c r="R131" i="1"/>
  <c r="Y131" i="1" s="1"/>
  <c r="V131" i="1"/>
  <c r="R51" i="1"/>
  <c r="Y51" i="1" s="1"/>
  <c r="V51" i="1"/>
  <c r="V146" i="1"/>
  <c r="R146" i="1"/>
  <c r="Y146" i="1" s="1"/>
  <c r="R97" i="1"/>
  <c r="Y97" i="1" s="1"/>
  <c r="V97" i="1"/>
  <c r="V66" i="1"/>
  <c r="R66" i="1"/>
  <c r="Y66" i="1" s="1"/>
  <c r="R72" i="1"/>
  <c r="Y72" i="1" s="1"/>
  <c r="V72" i="1"/>
  <c r="R76" i="1"/>
  <c r="Y76" i="1" s="1"/>
  <c r="V76" i="1"/>
  <c r="R80" i="1"/>
  <c r="Y80" i="1" s="1"/>
  <c r="V80" i="1"/>
  <c r="R84" i="1"/>
  <c r="Y84" i="1" s="1"/>
  <c r="V84" i="1"/>
  <c r="R88" i="1"/>
  <c r="Y88" i="1" s="1"/>
  <c r="V88" i="1"/>
  <c r="R92" i="1"/>
  <c r="Y92" i="1" s="1"/>
  <c r="V92" i="1"/>
  <c r="R111" i="1"/>
  <c r="Y111" i="1" s="1"/>
  <c r="V111" i="1"/>
  <c r="R143" i="1"/>
  <c r="Y143" i="1" s="1"/>
  <c r="V143" i="1"/>
  <c r="R160" i="1"/>
  <c r="Y160" i="1" s="1"/>
  <c r="V160" i="1"/>
  <c r="R178" i="1"/>
  <c r="Y178" i="1" s="1"/>
  <c r="V178" i="1"/>
  <c r="R210" i="1"/>
  <c r="Y210" i="1" s="1"/>
  <c r="V210" i="1"/>
  <c r="R218" i="1"/>
  <c r="Y218" i="1" s="1"/>
  <c r="V218" i="1"/>
  <c r="R226" i="1"/>
  <c r="Y226" i="1" s="1"/>
  <c r="V226" i="1"/>
  <c r="R234" i="1"/>
  <c r="Y234" i="1" s="1"/>
  <c r="V234" i="1"/>
  <c r="R242" i="1"/>
  <c r="Y242" i="1" s="1"/>
  <c r="V242" i="1"/>
  <c r="R187" i="1"/>
  <c r="Y187" i="1" s="1"/>
  <c r="V187" i="1"/>
  <c r="R195" i="1"/>
  <c r="Y195" i="1" s="1"/>
  <c r="V195" i="1"/>
  <c r="R249" i="1"/>
  <c r="Y249" i="1" s="1"/>
  <c r="V249" i="1"/>
  <c r="R257" i="1"/>
  <c r="Y257" i="1" s="1"/>
  <c r="V257" i="1"/>
  <c r="R265" i="1"/>
  <c r="Y265" i="1" s="1"/>
  <c r="V265" i="1"/>
  <c r="R273" i="1"/>
  <c r="Y273" i="1" s="1"/>
  <c r="V273" i="1"/>
  <c r="R281" i="1"/>
  <c r="Y281" i="1" s="1"/>
  <c r="V281" i="1"/>
  <c r="O300" i="1"/>
  <c r="R325" i="1"/>
  <c r="Y325" i="1" s="1"/>
  <c r="V325" i="1"/>
  <c r="R341" i="1"/>
  <c r="Y341" i="1" s="1"/>
  <c r="V341" i="1"/>
  <c r="R285" i="1"/>
  <c r="Y285" i="1" s="1"/>
  <c r="V285" i="1"/>
  <c r="O292" i="1"/>
  <c r="R313" i="1"/>
  <c r="Y313" i="1" s="1"/>
  <c r="V313" i="1"/>
  <c r="R330" i="1"/>
  <c r="Y330" i="1" s="1"/>
  <c r="V330" i="1"/>
  <c r="R346" i="1"/>
  <c r="Y346" i="1" s="1"/>
  <c r="V346" i="1"/>
  <c r="R362" i="1"/>
  <c r="Y362" i="1" s="1"/>
  <c r="V362" i="1"/>
  <c r="R378" i="1"/>
  <c r="Y378" i="1" s="1"/>
  <c r="V378" i="1"/>
  <c r="R394" i="1"/>
  <c r="Y394" i="1" s="1"/>
  <c r="V394" i="1"/>
  <c r="R438" i="1"/>
  <c r="Y438" i="1" s="1"/>
  <c r="V438" i="1"/>
  <c r="V441" i="1"/>
  <c r="R441" i="1"/>
  <c r="Y441" i="1" s="1"/>
  <c r="R482" i="1"/>
  <c r="Y482" i="1" s="1"/>
  <c r="V482" i="1"/>
  <c r="R498" i="1"/>
  <c r="Y498" i="1" s="1"/>
  <c r="V498" i="1"/>
  <c r="R514" i="1"/>
  <c r="Y514" i="1" s="1"/>
  <c r="V514" i="1"/>
  <c r="R483" i="1"/>
  <c r="Y483" i="1" s="1"/>
  <c r="V483" i="1"/>
  <c r="R527" i="1"/>
  <c r="Y527" i="1" s="1"/>
  <c r="V527" i="1"/>
  <c r="R543" i="1"/>
  <c r="Y543" i="1" s="1"/>
  <c r="V543" i="1"/>
  <c r="R566" i="1"/>
  <c r="Y566" i="1" s="1"/>
  <c r="V566" i="1"/>
  <c r="V526" i="1"/>
  <c r="R526" i="1"/>
  <c r="Y526" i="1" s="1"/>
  <c r="V534" i="1"/>
  <c r="R534" i="1"/>
  <c r="Y534" i="1" s="1"/>
  <c r="V542" i="1"/>
  <c r="R542" i="1"/>
  <c r="Y542" i="1" s="1"/>
  <c r="R463" i="1"/>
  <c r="Y463" i="1" s="1"/>
  <c r="V463" i="1"/>
  <c r="R511" i="1"/>
  <c r="Y511" i="1" s="1"/>
  <c r="V511" i="1"/>
  <c r="R608" i="1"/>
  <c r="Y608" i="1" s="1"/>
  <c r="V608" i="1"/>
  <c r="R624" i="1"/>
  <c r="Y624" i="1" s="1"/>
  <c r="V624" i="1"/>
  <c r="R640" i="1"/>
  <c r="Y640" i="1" s="1"/>
  <c r="V640" i="1"/>
  <c r="R656" i="1"/>
  <c r="Y656" i="1" s="1"/>
  <c r="V656" i="1"/>
  <c r="R682" i="1"/>
  <c r="Y682" i="1" s="1"/>
  <c r="V682" i="1"/>
  <c r="R716" i="1"/>
  <c r="Y716" i="1" s="1"/>
  <c r="V716" i="1"/>
  <c r="R748" i="1"/>
  <c r="Y748" i="1" s="1"/>
  <c r="V748" i="1"/>
  <c r="O671" i="1"/>
  <c r="R696" i="1"/>
  <c r="Y696" i="1" s="1"/>
  <c r="V696" i="1"/>
  <c r="R712" i="1"/>
  <c r="Y712" i="1" s="1"/>
  <c r="V712" i="1"/>
  <c r="R728" i="1"/>
  <c r="Y728" i="1" s="1"/>
  <c r="V728" i="1"/>
  <c r="R744" i="1"/>
  <c r="Y744" i="1" s="1"/>
  <c r="V744" i="1"/>
  <c r="R759" i="1"/>
  <c r="Y759" i="1" s="1"/>
  <c r="V759" i="1"/>
  <c r="R775" i="1"/>
  <c r="Y775" i="1" s="1"/>
  <c r="V775" i="1"/>
  <c r="R791" i="1"/>
  <c r="Y791" i="1" s="1"/>
  <c r="V791" i="1"/>
  <c r="R807" i="1"/>
  <c r="Y807" i="1" s="1"/>
  <c r="V807" i="1"/>
  <c r="R871" i="1"/>
  <c r="Y871" i="1" s="1"/>
  <c r="V871" i="1"/>
  <c r="R887" i="1"/>
  <c r="Y887" i="1" s="1"/>
  <c r="V887" i="1"/>
  <c r="V827" i="1"/>
  <c r="R827" i="1"/>
  <c r="Y827" i="1" s="1"/>
  <c r="V859" i="1"/>
  <c r="R859" i="1"/>
  <c r="Y859" i="1" s="1"/>
  <c r="V823" i="1"/>
  <c r="R823" i="1"/>
  <c r="Y823" i="1" s="1"/>
  <c r="V855" i="1"/>
  <c r="R855" i="1"/>
  <c r="Y855" i="1" s="1"/>
  <c r="V898" i="1"/>
  <c r="R898" i="1"/>
  <c r="Y898" i="1" s="1"/>
  <c r="O851" i="1"/>
  <c r="O1012" i="1"/>
  <c r="V1000" i="1"/>
  <c r="R1000" i="1"/>
  <c r="Y1000" i="1" s="1"/>
  <c r="V1053" i="1"/>
  <c r="R1053" i="1"/>
  <c r="Y1053" i="1" s="1"/>
  <c r="V1085" i="1"/>
  <c r="R1085" i="1"/>
  <c r="Y1085" i="1" s="1"/>
  <c r="V1050" i="1"/>
  <c r="R1050" i="1"/>
  <c r="Y1050" i="1" s="1"/>
  <c r="V1066" i="1"/>
  <c r="R1066" i="1"/>
  <c r="Y1066" i="1" s="1"/>
  <c r="V1082" i="1"/>
  <c r="R1082" i="1"/>
  <c r="Y1082" i="1" s="1"/>
  <c r="V1113" i="1"/>
  <c r="R1113" i="1"/>
  <c r="Y1113" i="1" s="1"/>
  <c r="R1134" i="1"/>
  <c r="Y1134" i="1" s="1"/>
  <c r="V1134" i="1"/>
  <c r="O1177" i="1"/>
  <c r="R1198" i="1"/>
  <c r="Y1198" i="1" s="1"/>
  <c r="V1198" i="1"/>
  <c r="V1241" i="1"/>
  <c r="R1241" i="1"/>
  <c r="Y1241" i="1" s="1"/>
  <c r="R1262" i="1"/>
  <c r="Y1262" i="1" s="1"/>
  <c r="V1262" i="1"/>
  <c r="V1305" i="1"/>
  <c r="R1305" i="1"/>
  <c r="Y1305" i="1" s="1"/>
  <c r="R1326" i="1"/>
  <c r="Y1326" i="1" s="1"/>
  <c r="V1326" i="1"/>
  <c r="R1390" i="1"/>
  <c r="Y1390" i="1" s="1"/>
  <c r="V1390" i="1"/>
  <c r="R1422" i="1"/>
  <c r="Y1422" i="1" s="1"/>
  <c r="V1422" i="1"/>
  <c r="R1454" i="1"/>
  <c r="Y1454" i="1" s="1"/>
  <c r="V1454" i="1"/>
  <c r="R1091" i="1"/>
  <c r="Y1091" i="1" s="1"/>
  <c r="V1091" i="1"/>
  <c r="O1101" i="1"/>
  <c r="O1165" i="1"/>
  <c r="O1229" i="1"/>
  <c r="V1293" i="1"/>
  <c r="R1293" i="1"/>
  <c r="Y1293" i="1" s="1"/>
  <c r="R1334" i="1"/>
  <c r="Y1334" i="1" s="1"/>
  <c r="V1334" i="1"/>
  <c r="V1345" i="1"/>
  <c r="R1345" i="1"/>
  <c r="Y1345" i="1" s="1"/>
  <c r="V1042" i="1"/>
  <c r="R1042" i="1"/>
  <c r="Y1042" i="1" s="1"/>
  <c r="V1058" i="1"/>
  <c r="R1058" i="1"/>
  <c r="Y1058" i="1" s="1"/>
  <c r="O1074" i="1"/>
  <c r="O1090" i="1"/>
  <c r="O1153" i="1"/>
  <c r="O1217" i="1"/>
  <c r="O1281" i="1"/>
  <c r="R1083" i="1"/>
  <c r="Y1083" i="1" s="1"/>
  <c r="V1083" i="1"/>
  <c r="V1109" i="1"/>
  <c r="R1109" i="1"/>
  <c r="Y1109" i="1" s="1"/>
  <c r="V1141" i="1"/>
  <c r="R1141" i="1"/>
  <c r="Y1141" i="1" s="1"/>
  <c r="V1173" i="1"/>
  <c r="R1173" i="1"/>
  <c r="Y1173" i="1" s="1"/>
  <c r="V1205" i="1"/>
  <c r="R1205" i="1"/>
  <c r="Y1205" i="1" s="1"/>
  <c r="V1237" i="1"/>
  <c r="R1237" i="1"/>
  <c r="Y1237" i="1" s="1"/>
  <c r="O1269" i="1"/>
  <c r="O1301" i="1"/>
  <c r="O1337" i="1"/>
  <c r="O1353" i="1"/>
  <c r="O1369" i="1"/>
  <c r="O1385" i="1"/>
  <c r="O1627" i="1"/>
  <c r="R1644" i="1"/>
  <c r="Y1644" i="1" s="1"/>
  <c r="V1644" i="1"/>
  <c r="V1599" i="1"/>
  <c r="R1599" i="1"/>
  <c r="Y1599" i="1" s="1"/>
  <c r="R1592" i="1"/>
  <c r="Y1592" i="1" s="1"/>
  <c r="V1592" i="1"/>
  <c r="R1608" i="1"/>
  <c r="Y1608" i="1" s="1"/>
  <c r="V1608" i="1"/>
  <c r="R1624" i="1"/>
  <c r="Y1624" i="1" s="1"/>
  <c r="V1624" i="1"/>
  <c r="V1631" i="1"/>
  <c r="R1631" i="1"/>
  <c r="Y1631" i="1" s="1"/>
  <c r="R1762" i="1"/>
  <c r="Y1762" i="1" s="1"/>
  <c r="V1762" i="1"/>
  <c r="R1778" i="1"/>
  <c r="Y1778" i="1" s="1"/>
  <c r="V1778" i="1"/>
  <c r="R1794" i="1"/>
  <c r="Y1794" i="1" s="1"/>
  <c r="V1794" i="1"/>
  <c r="R1810" i="1"/>
  <c r="Y1810" i="1" s="1"/>
  <c r="V1810" i="1"/>
  <c r="R1787" i="1"/>
  <c r="Y1787" i="1" s="1"/>
  <c r="V1787" i="1"/>
  <c r="R1859" i="1"/>
  <c r="Y1859" i="1" s="1"/>
  <c r="V1859" i="1"/>
  <c r="R1875" i="1"/>
  <c r="Y1875" i="1" s="1"/>
  <c r="V1875" i="1"/>
  <c r="R1767" i="1"/>
  <c r="Y1767" i="1" s="1"/>
  <c r="V1767" i="1"/>
  <c r="R1835" i="1"/>
  <c r="Y1835" i="1" s="1"/>
  <c r="V1835" i="1"/>
  <c r="R1899" i="1"/>
  <c r="Y1899" i="1" s="1"/>
  <c r="V1899" i="1"/>
  <c r="R1915" i="1"/>
  <c r="Y1915" i="1" s="1"/>
  <c r="V1915" i="1"/>
  <c r="R1931" i="1"/>
  <c r="Y1931" i="1" s="1"/>
  <c r="V1931" i="1"/>
  <c r="R1947" i="1"/>
  <c r="Y1947" i="1" s="1"/>
  <c r="V1947" i="1"/>
  <c r="R1967" i="1"/>
  <c r="Y1967" i="1" s="1"/>
  <c r="V1967" i="1"/>
  <c r="R1983" i="1"/>
  <c r="Y1983" i="1" s="1"/>
  <c r="V1983" i="1"/>
  <c r="R1999" i="1"/>
  <c r="Y1999" i="1" s="1"/>
  <c r="V1999" i="1"/>
  <c r="R2015" i="1"/>
  <c r="Y2015" i="1" s="1"/>
  <c r="V2015" i="1"/>
  <c r="R2031" i="1"/>
  <c r="Y2031" i="1" s="1"/>
  <c r="V2031" i="1"/>
  <c r="R2047" i="1"/>
  <c r="Y2047" i="1" s="1"/>
  <c r="V2047" i="1"/>
  <c r="R2063" i="1"/>
  <c r="Y2063" i="1" s="1"/>
  <c r="V2063" i="1"/>
  <c r="R2079" i="1"/>
  <c r="Y2079" i="1" s="1"/>
  <c r="V2079" i="1"/>
  <c r="R2095" i="1"/>
  <c r="Y2095" i="1" s="1"/>
  <c r="V2095" i="1"/>
  <c r="R2111" i="1"/>
  <c r="Y2111" i="1" s="1"/>
  <c r="V2111" i="1"/>
  <c r="R2127" i="1"/>
  <c r="Y2127" i="1" s="1"/>
  <c r="V2127" i="1"/>
  <c r="R2143" i="1"/>
  <c r="Y2143" i="1" s="1"/>
  <c r="V2143" i="1"/>
  <c r="R2159" i="1"/>
  <c r="Y2159" i="1" s="1"/>
  <c r="V2159" i="1"/>
  <c r="R2175" i="1"/>
  <c r="Y2175" i="1" s="1"/>
  <c r="V2175" i="1"/>
  <c r="R2191" i="1"/>
  <c r="Y2191" i="1" s="1"/>
  <c r="V2191" i="1"/>
  <c r="R1956" i="1"/>
  <c r="Y1956" i="1" s="1"/>
  <c r="V1956" i="1"/>
  <c r="R2020" i="1"/>
  <c r="Y2020" i="1" s="1"/>
  <c r="V2020" i="1"/>
  <c r="R2084" i="1"/>
  <c r="Y2084" i="1" s="1"/>
  <c r="V2084" i="1"/>
  <c r="R2148" i="1"/>
  <c r="Y2148" i="1" s="1"/>
  <c r="V2148" i="1"/>
  <c r="R2256" i="1"/>
  <c r="Y2256" i="1" s="1"/>
  <c r="V2256" i="1"/>
  <c r="R2272" i="1"/>
  <c r="Y2272" i="1" s="1"/>
  <c r="V2272" i="1"/>
  <c r="R2288" i="1"/>
  <c r="Y2288" i="1" s="1"/>
  <c r="V2288" i="1"/>
  <c r="R2304" i="1"/>
  <c r="Y2304" i="1" s="1"/>
  <c r="V2304" i="1"/>
  <c r="R2320" i="1"/>
  <c r="Y2320" i="1" s="1"/>
  <c r="V2320" i="1"/>
  <c r="V2251" i="1"/>
  <c r="R2251" i="1"/>
  <c r="Y2251" i="1" s="1"/>
  <c r="V2259" i="1"/>
  <c r="R2259" i="1"/>
  <c r="Y2259" i="1" s="1"/>
  <c r="V2267" i="1"/>
  <c r="R2267" i="1"/>
  <c r="Y2267" i="1" s="1"/>
  <c r="V2275" i="1"/>
  <c r="R2275" i="1"/>
  <c r="Y2275" i="1" s="1"/>
  <c r="V2283" i="1"/>
  <c r="R2283" i="1"/>
  <c r="Y2283" i="1" s="1"/>
  <c r="V2291" i="1"/>
  <c r="R2291" i="1"/>
  <c r="Y2291" i="1" s="1"/>
  <c r="V2299" i="1"/>
  <c r="R2299" i="1"/>
  <c r="Y2299" i="1" s="1"/>
  <c r="V2307" i="1"/>
  <c r="R2307" i="1"/>
  <c r="Y2307" i="1" s="1"/>
  <c r="V2315" i="1"/>
  <c r="R2315" i="1"/>
  <c r="Y2315" i="1" s="1"/>
  <c r="V2323" i="1"/>
  <c r="R2323" i="1"/>
  <c r="Y2323" i="1" s="1"/>
  <c r="V2331" i="1"/>
  <c r="R2331" i="1"/>
  <c r="Y2331" i="1" s="1"/>
  <c r="R2016" i="1"/>
  <c r="Y2016" i="1" s="1"/>
  <c r="V2016" i="1"/>
  <c r="R2080" i="1"/>
  <c r="Y2080" i="1" s="1"/>
  <c r="V2080" i="1"/>
  <c r="R2144" i="1"/>
  <c r="Y2144" i="1" s="1"/>
  <c r="V2144" i="1"/>
  <c r="V2203" i="1"/>
  <c r="R2203" i="1"/>
  <c r="Y2203" i="1" s="1"/>
  <c r="V2219" i="1"/>
  <c r="R2219" i="1"/>
  <c r="Y2219" i="1" s="1"/>
  <c r="V2235" i="1"/>
  <c r="R2235" i="1"/>
  <c r="Y2235" i="1" s="1"/>
  <c r="R2363" i="1"/>
  <c r="Y2363" i="1" s="1"/>
  <c r="V2363" i="1"/>
  <c r="R2379" i="1"/>
  <c r="Y2379" i="1" s="1"/>
  <c r="V2379" i="1"/>
  <c r="R2395" i="1"/>
  <c r="Y2395" i="1" s="1"/>
  <c r="V2395" i="1"/>
  <c r="R2411" i="1"/>
  <c r="Y2411" i="1" s="1"/>
  <c r="V2411" i="1"/>
  <c r="R2427" i="1"/>
  <c r="Y2427" i="1" s="1"/>
  <c r="V2427" i="1"/>
  <c r="R2443" i="1"/>
  <c r="Y2443" i="1" s="1"/>
  <c r="V2443" i="1"/>
  <c r="R2459" i="1"/>
  <c r="Y2459" i="1" s="1"/>
  <c r="V2459" i="1"/>
  <c r="R2475" i="1"/>
  <c r="Y2475" i="1" s="1"/>
  <c r="V2475" i="1"/>
  <c r="R2491" i="1"/>
  <c r="Y2491" i="1" s="1"/>
  <c r="V2491" i="1"/>
  <c r="R2507" i="1"/>
  <c r="Y2507" i="1" s="1"/>
  <c r="V2507" i="1"/>
  <c r="R2523" i="1"/>
  <c r="Y2523" i="1" s="1"/>
  <c r="V2523" i="1"/>
  <c r="R2539" i="1"/>
  <c r="Y2539" i="1" s="1"/>
  <c r="V2539" i="1"/>
  <c r="R2555" i="1"/>
  <c r="Y2555" i="1" s="1"/>
  <c r="V2555" i="1"/>
  <c r="R2571" i="1"/>
  <c r="Y2571" i="1" s="1"/>
  <c r="V2571" i="1"/>
  <c r="R2587" i="1"/>
  <c r="Y2587" i="1" s="1"/>
  <c r="V2587" i="1"/>
  <c r="R2603" i="1"/>
  <c r="Y2603" i="1" s="1"/>
  <c r="V2603" i="1"/>
  <c r="R2619" i="1"/>
  <c r="Y2619" i="1" s="1"/>
  <c r="V2619" i="1"/>
  <c r="R2635" i="1"/>
  <c r="Y2635" i="1" s="1"/>
  <c r="V2635" i="1"/>
  <c r="R2651" i="1"/>
  <c r="Y2651" i="1" s="1"/>
  <c r="V2651" i="1"/>
  <c r="R2667" i="1"/>
  <c r="Y2667" i="1" s="1"/>
  <c r="V2667" i="1"/>
  <c r="R2683" i="1"/>
  <c r="Y2683" i="1" s="1"/>
  <c r="V2683" i="1"/>
  <c r="R2699" i="1"/>
  <c r="Y2699" i="1" s="1"/>
  <c r="V2699" i="1"/>
  <c r="R2715" i="1"/>
  <c r="Y2715" i="1" s="1"/>
  <c r="V2715" i="1"/>
  <c r="R2731" i="1"/>
  <c r="Y2731" i="1" s="1"/>
  <c r="V2731" i="1"/>
  <c r="R2747" i="1"/>
  <c r="Y2747" i="1" s="1"/>
  <c r="V2747" i="1"/>
  <c r="R2763" i="1"/>
  <c r="Y2763" i="1" s="1"/>
  <c r="V2763" i="1"/>
  <c r="R2779" i="1"/>
  <c r="Y2779" i="1" s="1"/>
  <c r="V2779" i="1"/>
  <c r="R2795" i="1"/>
  <c r="Y2795" i="1" s="1"/>
  <c r="V2795" i="1"/>
  <c r="R2811" i="1"/>
  <c r="Y2811" i="1" s="1"/>
  <c r="V2811" i="1"/>
  <c r="R2827" i="1"/>
  <c r="Y2827" i="1" s="1"/>
  <c r="V2827" i="1"/>
  <c r="R2843" i="1"/>
  <c r="Y2843" i="1" s="1"/>
  <c r="V2843" i="1"/>
  <c r="R2352" i="1"/>
  <c r="Y2352" i="1" s="1"/>
  <c r="V2352" i="1"/>
  <c r="R2376" i="1"/>
  <c r="Y2376" i="1" s="1"/>
  <c r="V2376" i="1"/>
  <c r="R2440" i="1"/>
  <c r="Y2440" i="1" s="1"/>
  <c r="V2440" i="1"/>
  <c r="R2504" i="1"/>
  <c r="Y2504" i="1" s="1"/>
  <c r="V2504" i="1"/>
  <c r="R2568" i="1"/>
  <c r="Y2568" i="1" s="1"/>
  <c r="V2568" i="1"/>
  <c r="R2632" i="1"/>
  <c r="Y2632" i="1" s="1"/>
  <c r="V2632" i="1"/>
  <c r="R2696" i="1"/>
  <c r="Y2696" i="1" s="1"/>
  <c r="V2696" i="1"/>
  <c r="R2760" i="1"/>
  <c r="Y2760" i="1" s="1"/>
  <c r="V2760" i="1"/>
  <c r="R2824" i="1"/>
  <c r="Y2824" i="1" s="1"/>
  <c r="V2824" i="1"/>
  <c r="R2852" i="1"/>
  <c r="Y2852" i="1" s="1"/>
  <c r="V2852" i="1"/>
  <c r="R2868" i="1"/>
  <c r="Y2868" i="1" s="1"/>
  <c r="V2868" i="1"/>
  <c r="R2884" i="1"/>
  <c r="Y2884" i="1" s="1"/>
  <c r="V2884" i="1"/>
  <c r="R2900" i="1"/>
  <c r="Y2900" i="1" s="1"/>
  <c r="V2900" i="1"/>
  <c r="R2916" i="1"/>
  <c r="Y2916" i="1" s="1"/>
  <c r="V2916" i="1"/>
  <c r="R2932" i="1"/>
  <c r="Y2932" i="1" s="1"/>
  <c r="V2932" i="1"/>
  <c r="R2948" i="1"/>
  <c r="Y2948" i="1" s="1"/>
  <c r="V2948" i="1"/>
  <c r="R2964" i="1"/>
  <c r="Y2964" i="1" s="1"/>
  <c r="V2964" i="1"/>
  <c r="R2980" i="1"/>
  <c r="Y2980" i="1" s="1"/>
  <c r="V2980" i="1"/>
  <c r="R2996" i="1"/>
  <c r="Y2996" i="1" s="1"/>
  <c r="V2996" i="1"/>
  <c r="R3012" i="1"/>
  <c r="Y3012" i="1" s="1"/>
  <c r="V3012" i="1"/>
  <c r="R3028" i="1"/>
  <c r="Y3028" i="1" s="1"/>
  <c r="V3028" i="1"/>
  <c r="R3044" i="1"/>
  <c r="Y3044" i="1" s="1"/>
  <c r="V3044" i="1"/>
  <c r="R3060" i="1"/>
  <c r="Y3060" i="1" s="1"/>
  <c r="V3060" i="1"/>
  <c r="R3076" i="1"/>
  <c r="Y3076" i="1" s="1"/>
  <c r="V3076" i="1"/>
  <c r="R2412" i="1"/>
  <c r="Y2412" i="1" s="1"/>
  <c r="V2412" i="1"/>
  <c r="R2476" i="1"/>
  <c r="Y2476" i="1" s="1"/>
  <c r="V2476" i="1"/>
  <c r="R2540" i="1"/>
  <c r="Y2540" i="1" s="1"/>
  <c r="V2540" i="1"/>
  <c r="R2604" i="1"/>
  <c r="Y2604" i="1" s="1"/>
  <c r="V2604" i="1"/>
  <c r="R2668" i="1"/>
  <c r="Y2668" i="1" s="1"/>
  <c r="V2668" i="1"/>
  <c r="R2732" i="1"/>
  <c r="Y2732" i="1" s="1"/>
  <c r="V2732" i="1"/>
  <c r="R2796" i="1"/>
  <c r="Y2796" i="1" s="1"/>
  <c r="V2796" i="1"/>
  <c r="V2855" i="1"/>
  <c r="R2855" i="1"/>
  <c r="Y2855" i="1" s="1"/>
  <c r="V2863" i="1"/>
  <c r="R2863" i="1"/>
  <c r="Y2863" i="1" s="1"/>
  <c r="V2871" i="1"/>
  <c r="R2871" i="1"/>
  <c r="Y2871" i="1" s="1"/>
  <c r="V2879" i="1"/>
  <c r="R2879" i="1"/>
  <c r="Y2879" i="1" s="1"/>
  <c r="V2887" i="1"/>
  <c r="R2887" i="1"/>
  <c r="Y2887" i="1" s="1"/>
  <c r="V2895" i="1"/>
  <c r="R2895" i="1"/>
  <c r="Y2895" i="1" s="1"/>
  <c r="V2903" i="1"/>
  <c r="R2903" i="1"/>
  <c r="Y2903" i="1" s="1"/>
  <c r="V2911" i="1"/>
  <c r="R2911" i="1"/>
  <c r="Y2911" i="1" s="1"/>
  <c r="V2919" i="1"/>
  <c r="R2919" i="1"/>
  <c r="Y2919" i="1" s="1"/>
  <c r="V2927" i="1"/>
  <c r="R2927" i="1"/>
  <c r="Y2927" i="1" s="1"/>
  <c r="V2935" i="1"/>
  <c r="R2935" i="1"/>
  <c r="Y2935" i="1" s="1"/>
  <c r="V2943" i="1"/>
  <c r="R2943" i="1"/>
  <c r="Y2943" i="1" s="1"/>
  <c r="V2951" i="1"/>
  <c r="R2951" i="1"/>
  <c r="Y2951" i="1" s="1"/>
  <c r="V2959" i="1"/>
  <c r="R2959" i="1"/>
  <c r="Y2959" i="1" s="1"/>
  <c r="V2967" i="1"/>
  <c r="R2967" i="1"/>
  <c r="Y2967" i="1" s="1"/>
  <c r="V2975" i="1"/>
  <c r="R2975" i="1"/>
  <c r="Y2975" i="1" s="1"/>
  <c r="V2983" i="1"/>
  <c r="R2983" i="1"/>
  <c r="Y2983" i="1" s="1"/>
  <c r="V2991" i="1"/>
  <c r="R2991" i="1"/>
  <c r="Y2991" i="1" s="1"/>
  <c r="V2999" i="1"/>
  <c r="R2999" i="1"/>
  <c r="Y2999" i="1" s="1"/>
  <c r="V3007" i="1"/>
  <c r="R3007" i="1"/>
  <c r="Y3007" i="1" s="1"/>
  <c r="V3015" i="1"/>
  <c r="R3015" i="1"/>
  <c r="Y3015" i="1" s="1"/>
  <c r="V3023" i="1"/>
  <c r="R3023" i="1"/>
  <c r="Y3023" i="1" s="1"/>
  <c r="V3031" i="1"/>
  <c r="R3031" i="1"/>
  <c r="Y3031" i="1" s="1"/>
  <c r="V3039" i="1"/>
  <c r="R3039" i="1"/>
  <c r="Y3039" i="1" s="1"/>
  <c r="V3047" i="1"/>
  <c r="R3047" i="1"/>
  <c r="Y3047" i="1" s="1"/>
  <c r="V3055" i="1"/>
  <c r="R3055" i="1"/>
  <c r="Y3055" i="1" s="1"/>
  <c r="V3063" i="1"/>
  <c r="R3063" i="1"/>
  <c r="Y3063" i="1" s="1"/>
  <c r="V3071" i="1"/>
  <c r="R3071" i="1"/>
  <c r="Y3071" i="1" s="1"/>
  <c r="V3079" i="1"/>
  <c r="R3079" i="1"/>
  <c r="Y3079" i="1" s="1"/>
  <c r="R3087" i="1"/>
  <c r="Y3087" i="1" s="1"/>
  <c r="V3087" i="1"/>
  <c r="R3119" i="1"/>
  <c r="Y3119" i="1" s="1"/>
  <c r="V3119" i="1"/>
  <c r="R3151" i="1"/>
  <c r="Y3151" i="1" s="1"/>
  <c r="V3151" i="1"/>
  <c r="R2404" i="1"/>
  <c r="Y2404" i="1" s="1"/>
  <c r="V2404" i="1"/>
  <c r="R2468" i="1"/>
  <c r="Y2468" i="1" s="1"/>
  <c r="V2468" i="1"/>
  <c r="R2532" i="1"/>
  <c r="Y2532" i="1" s="1"/>
  <c r="V2532" i="1"/>
  <c r="R2596" i="1"/>
  <c r="Y2596" i="1" s="1"/>
  <c r="V2596" i="1"/>
  <c r="R2660" i="1"/>
  <c r="Y2660" i="1" s="1"/>
  <c r="V2660" i="1"/>
  <c r="R2724" i="1"/>
  <c r="Y2724" i="1" s="1"/>
  <c r="V2724" i="1"/>
  <c r="R2788" i="1"/>
  <c r="Y2788" i="1" s="1"/>
  <c r="V2788" i="1"/>
  <c r="R3108" i="1"/>
  <c r="Y3108" i="1" s="1"/>
  <c r="V3108" i="1"/>
  <c r="R3140" i="1"/>
  <c r="Y3140" i="1" s="1"/>
  <c r="V3140" i="1"/>
  <c r="R3172" i="1"/>
  <c r="Y3172" i="1" s="1"/>
  <c r="V3172" i="1"/>
  <c r="V3271" i="1"/>
  <c r="R3271" i="1"/>
  <c r="Y3271" i="1" s="1"/>
  <c r="V3287" i="1"/>
  <c r="R3287" i="1"/>
  <c r="Y3287" i="1" s="1"/>
  <c r="R3383" i="1"/>
  <c r="Y3383" i="1" s="1"/>
  <c r="V3383" i="1"/>
  <c r="R3415" i="1"/>
  <c r="Y3415" i="1" s="1"/>
  <c r="V3415" i="1"/>
  <c r="V3296" i="1"/>
  <c r="R3296" i="1"/>
  <c r="Y3296" i="1" s="1"/>
  <c r="V3312" i="1"/>
  <c r="R3312" i="1"/>
  <c r="Y3312" i="1" s="1"/>
  <c r="V3328" i="1"/>
  <c r="R3328" i="1"/>
  <c r="Y3328" i="1" s="1"/>
  <c r="V3344" i="1"/>
  <c r="R3344" i="1"/>
  <c r="Y3344" i="1" s="1"/>
  <c r="V3360" i="1"/>
  <c r="R3360" i="1"/>
  <c r="Y3360" i="1" s="1"/>
  <c r="V3430" i="1"/>
  <c r="R3430" i="1"/>
  <c r="Y3430" i="1" s="1"/>
  <c r="V3446" i="1"/>
  <c r="R3446" i="1"/>
  <c r="Y3446" i="1" s="1"/>
  <c r="V3462" i="1"/>
  <c r="R3462" i="1"/>
  <c r="Y3462" i="1" s="1"/>
  <c r="V3478" i="1"/>
  <c r="R3478" i="1"/>
  <c r="Y3478" i="1" s="1"/>
  <c r="V3494" i="1"/>
  <c r="R3494" i="1"/>
  <c r="Y3494" i="1" s="1"/>
  <c r="V3510" i="1"/>
  <c r="R3510" i="1"/>
  <c r="Y3510" i="1" s="1"/>
  <c r="V3526" i="1"/>
  <c r="R3526" i="1"/>
  <c r="Y3526" i="1" s="1"/>
  <c r="V3542" i="1"/>
  <c r="R3542" i="1"/>
  <c r="Y3542" i="1" s="1"/>
  <c r="V3558" i="1"/>
  <c r="R3558" i="1"/>
  <c r="Y3558" i="1" s="1"/>
  <c r="V3574" i="1"/>
  <c r="R3574" i="1"/>
  <c r="Y3574" i="1" s="1"/>
  <c r="V3590" i="1"/>
  <c r="R3590" i="1"/>
  <c r="Y3590" i="1" s="1"/>
  <c r="V3606" i="1"/>
  <c r="R3606" i="1"/>
  <c r="Y3606" i="1" s="1"/>
  <c r="V3622" i="1"/>
  <c r="R3622" i="1"/>
  <c r="Y3622" i="1" s="1"/>
  <c r="V3638" i="1"/>
  <c r="R3638" i="1"/>
  <c r="Y3638" i="1" s="1"/>
  <c r="V3654" i="1"/>
  <c r="R3654" i="1"/>
  <c r="Y3654" i="1" s="1"/>
  <c r="V3670" i="1"/>
  <c r="R3670" i="1"/>
  <c r="Y3670" i="1" s="1"/>
  <c r="V3686" i="1"/>
  <c r="R3686" i="1"/>
  <c r="Y3686" i="1" s="1"/>
  <c r="V3702" i="1"/>
  <c r="R3702" i="1"/>
  <c r="Y3702" i="1" s="1"/>
  <c r="R3723" i="1"/>
  <c r="Y3723" i="1" s="1"/>
  <c r="V3723" i="1"/>
  <c r="V3766" i="1"/>
  <c r="R3766" i="1"/>
  <c r="Y3766" i="1" s="1"/>
  <c r="R3787" i="1"/>
  <c r="Y3787" i="1" s="1"/>
  <c r="V3787" i="1"/>
  <c r="V3830" i="1"/>
  <c r="R3830" i="1"/>
  <c r="Y3830" i="1" s="1"/>
  <c r="R3855" i="1"/>
  <c r="Y3855" i="1" s="1"/>
  <c r="V3855" i="1"/>
  <c r="R3887" i="1"/>
  <c r="Y3887" i="1" s="1"/>
  <c r="V3887" i="1"/>
  <c r="R3919" i="1"/>
  <c r="Y3919" i="1" s="1"/>
  <c r="V3919" i="1"/>
  <c r="R3951" i="1"/>
  <c r="Y3951" i="1" s="1"/>
  <c r="V3951" i="1"/>
  <c r="V3450" i="1"/>
  <c r="R3450" i="1"/>
  <c r="Y3450" i="1" s="1"/>
  <c r="V3498" i="1"/>
  <c r="R3498" i="1"/>
  <c r="Y3498" i="1" s="1"/>
  <c r="V3530" i="1"/>
  <c r="R3530" i="1"/>
  <c r="Y3530" i="1" s="1"/>
  <c r="V3562" i="1"/>
  <c r="R3562" i="1"/>
  <c r="Y3562" i="1" s="1"/>
  <c r="V3594" i="1"/>
  <c r="R3594" i="1"/>
  <c r="Y3594" i="1" s="1"/>
  <c r="V3626" i="1"/>
  <c r="R3626" i="1"/>
  <c r="Y3626" i="1" s="1"/>
  <c r="V3658" i="1"/>
  <c r="R3658" i="1"/>
  <c r="Y3658" i="1" s="1"/>
  <c r="V3690" i="1"/>
  <c r="R3690" i="1"/>
  <c r="Y3690" i="1" s="1"/>
  <c r="V3722" i="1"/>
  <c r="R3722" i="1"/>
  <c r="Y3722" i="1" s="1"/>
  <c r="V3754" i="1"/>
  <c r="R3754" i="1"/>
  <c r="Y3754" i="1" s="1"/>
  <c r="V3786" i="1"/>
  <c r="R3786" i="1"/>
  <c r="Y3786" i="1" s="1"/>
  <c r="V3802" i="1"/>
  <c r="R3802" i="1"/>
  <c r="Y3802" i="1" s="1"/>
  <c r="V3818" i="1"/>
  <c r="R3818" i="1"/>
  <c r="Y3818" i="1" s="1"/>
  <c r="V3438" i="1"/>
  <c r="R3438" i="1"/>
  <c r="Y3438" i="1" s="1"/>
  <c r="O3454" i="1"/>
  <c r="R3475" i="1"/>
  <c r="Y3475" i="1" s="1"/>
  <c r="V3475" i="1"/>
  <c r="R3491" i="1"/>
  <c r="Y3491" i="1" s="1"/>
  <c r="V3491" i="1"/>
  <c r="V3534" i="1"/>
  <c r="R3534" i="1"/>
  <c r="Y3534" i="1" s="1"/>
  <c r="R3555" i="1"/>
  <c r="Y3555" i="1" s="1"/>
  <c r="V3555" i="1"/>
  <c r="O3598" i="1"/>
  <c r="R3619" i="1"/>
  <c r="Y3619" i="1" s="1"/>
  <c r="V3619" i="1"/>
  <c r="V3662" i="1"/>
  <c r="R3662" i="1"/>
  <c r="Y3662" i="1" s="1"/>
  <c r="R3683" i="1"/>
  <c r="Y3683" i="1" s="1"/>
  <c r="V3683" i="1"/>
  <c r="O3726" i="1"/>
  <c r="R3747" i="1"/>
  <c r="Y3747" i="1" s="1"/>
  <c r="V3747" i="1"/>
  <c r="O3790" i="1"/>
  <c r="V3811" i="1"/>
  <c r="R3811" i="1"/>
  <c r="Y3811" i="1" s="1"/>
  <c r="V3835" i="1"/>
  <c r="R3835" i="1"/>
  <c r="Y3835" i="1" s="1"/>
  <c r="V3867" i="1"/>
  <c r="R3867" i="1"/>
  <c r="Y3867" i="1" s="1"/>
  <c r="V3899" i="1"/>
  <c r="R3899" i="1"/>
  <c r="Y3899" i="1" s="1"/>
  <c r="V3931" i="1"/>
  <c r="R3931" i="1"/>
  <c r="Y3931" i="1" s="1"/>
  <c r="R3431" i="1"/>
  <c r="Y3431" i="1" s="1"/>
  <c r="V3431" i="1"/>
  <c r="O3474" i="1"/>
  <c r="R3495" i="1"/>
  <c r="Y3495" i="1" s="1"/>
  <c r="V3495" i="1"/>
  <c r="O3538" i="1"/>
  <c r="R3559" i="1"/>
  <c r="Y3559" i="1" s="1"/>
  <c r="V3559" i="1"/>
  <c r="O3602" i="1"/>
  <c r="R3623" i="1"/>
  <c r="Y3623" i="1" s="1"/>
  <c r="V3623" i="1"/>
  <c r="V3666" i="1"/>
  <c r="R3666" i="1"/>
  <c r="Y3666" i="1" s="1"/>
  <c r="R3687" i="1"/>
  <c r="Y3687" i="1" s="1"/>
  <c r="V3687" i="1"/>
  <c r="V3714" i="1"/>
  <c r="R3714" i="1"/>
  <c r="Y3714" i="1" s="1"/>
  <c r="V3746" i="1"/>
  <c r="R3746" i="1"/>
  <c r="Y3746" i="1" s="1"/>
  <c r="V3778" i="1"/>
  <c r="R3778" i="1"/>
  <c r="Y3778" i="1" s="1"/>
  <c r="R3799" i="1"/>
  <c r="Y3799" i="1" s="1"/>
  <c r="V3799" i="1"/>
  <c r="R3989" i="1"/>
  <c r="Y3989" i="1" s="1"/>
  <c r="V3989" i="1"/>
  <c r="R4005" i="1"/>
  <c r="Y4005" i="1" s="1"/>
  <c r="V4005" i="1"/>
  <c r="R4021" i="1"/>
  <c r="Y4021" i="1" s="1"/>
  <c r="V4021" i="1"/>
  <c r="R4037" i="1"/>
  <c r="Y4037" i="1" s="1"/>
  <c r="V4037" i="1"/>
  <c r="R4053" i="1"/>
  <c r="Y4053" i="1" s="1"/>
  <c r="V4053" i="1"/>
  <c r="R4069" i="1"/>
  <c r="Y4069" i="1" s="1"/>
  <c r="V4069" i="1"/>
  <c r="R4085" i="1"/>
  <c r="Y4085" i="1" s="1"/>
  <c r="V4085" i="1"/>
  <c r="R4101" i="1"/>
  <c r="Y4101" i="1" s="1"/>
  <c r="V4101" i="1"/>
  <c r="R4117" i="1"/>
  <c r="Y4117" i="1" s="1"/>
  <c r="V4117" i="1"/>
  <c r="R4133" i="1"/>
  <c r="Y4133" i="1" s="1"/>
  <c r="V4133" i="1"/>
  <c r="R4149" i="1"/>
  <c r="Y4149" i="1" s="1"/>
  <c r="V4149" i="1"/>
  <c r="R4165" i="1"/>
  <c r="Y4165" i="1" s="1"/>
  <c r="V4165" i="1"/>
  <c r="R4181" i="1"/>
  <c r="Y4181" i="1" s="1"/>
  <c r="V4181" i="1"/>
  <c r="R4197" i="1"/>
  <c r="Y4197" i="1" s="1"/>
  <c r="V4197" i="1"/>
  <c r="R4213" i="1"/>
  <c r="Y4213" i="1" s="1"/>
  <c r="V4213" i="1"/>
  <c r="R4229" i="1"/>
  <c r="Y4229" i="1" s="1"/>
  <c r="V4229" i="1"/>
  <c r="R4245" i="1"/>
  <c r="Y4245" i="1" s="1"/>
  <c r="V4245" i="1"/>
  <c r="R4261" i="1"/>
  <c r="Y4261" i="1" s="1"/>
  <c r="V4261" i="1"/>
  <c r="R4277" i="1"/>
  <c r="Y4277" i="1" s="1"/>
  <c r="V4277" i="1"/>
  <c r="R4293" i="1"/>
  <c r="Y4293" i="1" s="1"/>
  <c r="V4293" i="1"/>
  <c r="R4309" i="1"/>
  <c r="Y4309" i="1" s="1"/>
  <c r="V4309" i="1"/>
  <c r="R4325" i="1"/>
  <c r="Y4325" i="1" s="1"/>
  <c r="V4325" i="1"/>
  <c r="R4341" i="1"/>
  <c r="Y4341" i="1" s="1"/>
  <c r="V4341" i="1"/>
  <c r="R4357" i="1"/>
  <c r="Y4357" i="1" s="1"/>
  <c r="V4357" i="1"/>
  <c r="R4373" i="1"/>
  <c r="Y4373" i="1" s="1"/>
  <c r="V4373" i="1"/>
  <c r="R4389" i="1"/>
  <c r="Y4389" i="1" s="1"/>
  <c r="V4389" i="1"/>
  <c r="R4405" i="1"/>
  <c r="Y4405" i="1" s="1"/>
  <c r="V4405" i="1"/>
  <c r="R4421" i="1"/>
  <c r="Y4421" i="1" s="1"/>
  <c r="V4421" i="1"/>
  <c r="R4437" i="1"/>
  <c r="Y4437" i="1" s="1"/>
  <c r="V4437" i="1"/>
  <c r="R4453" i="1"/>
  <c r="Y4453" i="1" s="1"/>
  <c r="V4453" i="1"/>
  <c r="R4469" i="1"/>
  <c r="Y4469" i="1" s="1"/>
  <c r="V4469" i="1"/>
  <c r="R4485" i="1"/>
  <c r="Y4485" i="1" s="1"/>
  <c r="V4485" i="1"/>
  <c r="R4501" i="1"/>
  <c r="Y4501" i="1" s="1"/>
  <c r="V4501" i="1"/>
  <c r="R4517" i="1"/>
  <c r="Y4517" i="1" s="1"/>
  <c r="V4517" i="1"/>
  <c r="R4533" i="1"/>
  <c r="Y4533" i="1" s="1"/>
  <c r="V4533" i="1"/>
  <c r="R4549" i="1"/>
  <c r="Y4549" i="1" s="1"/>
  <c r="V4549" i="1"/>
  <c r="R4565" i="1"/>
  <c r="Y4565" i="1" s="1"/>
  <c r="V4565" i="1"/>
  <c r="R4581" i="1"/>
  <c r="Y4581" i="1" s="1"/>
  <c r="V4581" i="1"/>
  <c r="R4597" i="1"/>
  <c r="Y4597" i="1" s="1"/>
  <c r="V4597" i="1"/>
  <c r="R4613" i="1"/>
  <c r="Y4613" i="1" s="1"/>
  <c r="V4613" i="1"/>
  <c r="R4629" i="1"/>
  <c r="Y4629" i="1" s="1"/>
  <c r="V4629" i="1"/>
  <c r="R4645" i="1"/>
  <c r="Y4645" i="1" s="1"/>
  <c r="V4645" i="1"/>
  <c r="R4661" i="1"/>
  <c r="Y4661" i="1" s="1"/>
  <c r="V4661" i="1"/>
  <c r="R4671" i="1"/>
  <c r="Y4671" i="1" s="1"/>
  <c r="V4671" i="1"/>
  <c r="R4679" i="1"/>
  <c r="Y4679" i="1" s="1"/>
  <c r="V4679" i="1"/>
  <c r="R4687" i="1"/>
  <c r="Y4687" i="1" s="1"/>
  <c r="V4687" i="1"/>
  <c r="R4695" i="1"/>
  <c r="Y4695" i="1" s="1"/>
  <c r="V4695" i="1"/>
  <c r="R4703" i="1"/>
  <c r="Y4703" i="1" s="1"/>
  <c r="V4703" i="1"/>
  <c r="R4711" i="1"/>
  <c r="Y4711" i="1" s="1"/>
  <c r="V4711" i="1"/>
  <c r="R4719" i="1"/>
  <c r="Y4719" i="1" s="1"/>
  <c r="V4719" i="1"/>
  <c r="R4727" i="1"/>
  <c r="Y4727" i="1" s="1"/>
  <c r="V4727" i="1"/>
  <c r="R4735" i="1"/>
  <c r="Y4735" i="1" s="1"/>
  <c r="V4735" i="1"/>
  <c r="R4743" i="1"/>
  <c r="Y4743" i="1" s="1"/>
  <c r="V4743" i="1"/>
  <c r="R4751" i="1"/>
  <c r="Y4751" i="1" s="1"/>
  <c r="V4751" i="1"/>
  <c r="R4759" i="1"/>
  <c r="Y4759" i="1" s="1"/>
  <c r="V4759" i="1"/>
  <c r="R4767" i="1"/>
  <c r="Y4767" i="1" s="1"/>
  <c r="V4767" i="1"/>
  <c r="R4775" i="1"/>
  <c r="Y4775" i="1" s="1"/>
  <c r="V4775" i="1"/>
  <c r="R4783" i="1"/>
  <c r="Y4783" i="1" s="1"/>
  <c r="V4783" i="1"/>
  <c r="R4797" i="1"/>
  <c r="Y4797" i="1" s="1"/>
  <c r="V4797" i="1"/>
  <c r="R4825" i="1"/>
  <c r="Y4825" i="1" s="1"/>
  <c r="V4825" i="1"/>
  <c r="R4857" i="1"/>
  <c r="Y4857" i="1" s="1"/>
  <c r="V4857" i="1"/>
  <c r="R4889" i="1"/>
  <c r="Y4889" i="1" s="1"/>
  <c r="V4889" i="1"/>
  <c r="R4921" i="1"/>
  <c r="Y4921" i="1" s="1"/>
  <c r="V4921" i="1"/>
  <c r="R4953" i="1"/>
  <c r="Y4953" i="1" s="1"/>
  <c r="V4953" i="1"/>
  <c r="V4670" i="1"/>
  <c r="R4670" i="1"/>
  <c r="Y4670" i="1" s="1"/>
  <c r="V4678" i="1"/>
  <c r="R4678" i="1"/>
  <c r="Y4678" i="1" s="1"/>
  <c r="V4686" i="1"/>
  <c r="R4686" i="1"/>
  <c r="Y4686" i="1" s="1"/>
  <c r="V4694" i="1"/>
  <c r="R4694" i="1"/>
  <c r="Y4694" i="1" s="1"/>
  <c r="V4702" i="1"/>
  <c r="R4702" i="1"/>
  <c r="Y4702" i="1" s="1"/>
  <c r="V4710" i="1"/>
  <c r="R4710" i="1"/>
  <c r="Y4710" i="1" s="1"/>
  <c r="V4718" i="1"/>
  <c r="R4718" i="1"/>
  <c r="Y4718" i="1" s="1"/>
  <c r="V4726" i="1"/>
  <c r="R4726" i="1"/>
  <c r="Y4726" i="1" s="1"/>
  <c r="V4734" i="1"/>
  <c r="R4734" i="1"/>
  <c r="Y4734" i="1" s="1"/>
  <c r="V4742" i="1"/>
  <c r="R4742" i="1"/>
  <c r="Y4742" i="1" s="1"/>
  <c r="V4750" i="1"/>
  <c r="R4750" i="1"/>
  <c r="Y4750" i="1" s="1"/>
  <c r="V4758" i="1"/>
  <c r="R4758" i="1"/>
  <c r="Y4758" i="1" s="1"/>
  <c r="V4766" i="1"/>
  <c r="R4766" i="1"/>
  <c r="Y4766" i="1" s="1"/>
  <c r="V4774" i="1"/>
  <c r="R4774" i="1"/>
  <c r="Y4774" i="1" s="1"/>
  <c r="V4782" i="1"/>
  <c r="R4782" i="1"/>
  <c r="Y4782" i="1" s="1"/>
  <c r="R4803" i="1"/>
  <c r="Y4803" i="1" s="1"/>
  <c r="V4803" i="1"/>
  <c r="V4837" i="1"/>
  <c r="R4837" i="1"/>
  <c r="Y4837" i="1" s="1"/>
  <c r="V4869" i="1"/>
  <c r="R4869" i="1"/>
  <c r="Y4869" i="1" s="1"/>
  <c r="V4901" i="1"/>
  <c r="R4901" i="1"/>
  <c r="Y4901" i="1" s="1"/>
  <c r="V4933" i="1"/>
  <c r="R4933" i="1"/>
  <c r="Y4933" i="1" s="1"/>
  <c r="R4965" i="1"/>
  <c r="Y4965" i="1" s="1"/>
  <c r="V4965" i="1"/>
  <c r="R4981" i="1"/>
  <c r="Y4981" i="1" s="1"/>
  <c r="V4981" i="1"/>
  <c r="R4997" i="1"/>
  <c r="Y4997" i="1" s="1"/>
  <c r="V4997" i="1"/>
  <c r="R5013" i="1"/>
  <c r="Y5013" i="1" s="1"/>
  <c r="V5013" i="1"/>
  <c r="R5029" i="1"/>
  <c r="Y5029" i="1" s="1"/>
  <c r="V5029" i="1"/>
  <c r="R5045" i="1"/>
  <c r="Y5045" i="1" s="1"/>
  <c r="V5045" i="1"/>
  <c r="R5061" i="1"/>
  <c r="Y5061" i="1" s="1"/>
  <c r="V5061" i="1"/>
  <c r="R5077" i="1"/>
  <c r="Y5077" i="1" s="1"/>
  <c r="V5077" i="1"/>
  <c r="R5093" i="1"/>
  <c r="Y5093" i="1" s="1"/>
  <c r="V5093" i="1"/>
  <c r="R5109" i="1"/>
  <c r="Y5109" i="1" s="1"/>
  <c r="V5109" i="1"/>
  <c r="R5125" i="1"/>
  <c r="Y5125" i="1" s="1"/>
  <c r="V5125" i="1"/>
  <c r="R5141" i="1"/>
  <c r="Y5141" i="1" s="1"/>
  <c r="V5141" i="1"/>
  <c r="R5157" i="1"/>
  <c r="Y5157" i="1" s="1"/>
  <c r="V5157" i="1"/>
  <c r="R5173" i="1"/>
  <c r="Y5173" i="1" s="1"/>
  <c r="V5173" i="1"/>
  <c r="R5189" i="1"/>
  <c r="Y5189" i="1" s="1"/>
  <c r="V5189" i="1"/>
  <c r="R5205" i="1"/>
  <c r="Y5205" i="1" s="1"/>
  <c r="V5205" i="1"/>
  <c r="R5725" i="1"/>
  <c r="Y5725" i="1" s="1"/>
  <c r="V5725" i="1"/>
  <c r="R5741" i="1"/>
  <c r="Y5741" i="1" s="1"/>
  <c r="V5741" i="1"/>
  <c r="R5757" i="1"/>
  <c r="Y5757" i="1" s="1"/>
  <c r="V5757" i="1"/>
  <c r="R5773" i="1"/>
  <c r="Y5773" i="1" s="1"/>
  <c r="V5773" i="1"/>
  <c r="R5789" i="1"/>
  <c r="Y5789" i="1" s="1"/>
  <c r="V5789" i="1"/>
  <c r="R5805" i="1"/>
  <c r="Y5805" i="1" s="1"/>
  <c r="V5805" i="1"/>
  <c r="R5821" i="1"/>
  <c r="Y5821" i="1" s="1"/>
  <c r="V5821" i="1"/>
  <c r="R5837" i="1"/>
  <c r="Y5837" i="1" s="1"/>
  <c r="V5837" i="1"/>
  <c r="R5853" i="1"/>
  <c r="Y5853" i="1" s="1"/>
  <c r="V5853" i="1"/>
  <c r="R5877" i="1"/>
  <c r="Y5877" i="1" s="1"/>
  <c r="V5877" i="1"/>
  <c r="R5893" i="1"/>
  <c r="Y5893" i="1" s="1"/>
  <c r="V5893" i="1"/>
  <c r="R5909" i="1"/>
  <c r="Y5909" i="1" s="1"/>
  <c r="V5909" i="1"/>
  <c r="R5925" i="1"/>
  <c r="Y5925" i="1" s="1"/>
  <c r="V5925" i="1"/>
  <c r="R5941" i="1"/>
  <c r="Y5941" i="1" s="1"/>
  <c r="V5941" i="1"/>
  <c r="R5957" i="1"/>
  <c r="Y5957" i="1" s="1"/>
  <c r="V5957" i="1"/>
  <c r="R5973" i="1"/>
  <c r="Y5973" i="1" s="1"/>
  <c r="V5973" i="1"/>
  <c r="R5989" i="1"/>
  <c r="Y5989" i="1" s="1"/>
  <c r="V5989" i="1"/>
  <c r="R6005" i="1"/>
  <c r="Y6005" i="1" s="1"/>
  <c r="V6005" i="1"/>
  <c r="R6021" i="1"/>
  <c r="Y6021" i="1" s="1"/>
  <c r="V6021" i="1"/>
  <c r="R6037" i="1"/>
  <c r="Y6037" i="1" s="1"/>
  <c r="V6037" i="1"/>
  <c r="R6053" i="1"/>
  <c r="Y6053" i="1" s="1"/>
  <c r="V6053" i="1"/>
  <c r="R6085" i="1"/>
  <c r="Y6085" i="1" s="1"/>
  <c r="V6085" i="1"/>
  <c r="R6117" i="1"/>
  <c r="Y6117" i="1" s="1"/>
  <c r="V6117" i="1"/>
  <c r="R6149" i="1"/>
  <c r="Y6149" i="1" s="1"/>
  <c r="V6149" i="1"/>
  <c r="R6181" i="1"/>
  <c r="Y6181" i="1" s="1"/>
  <c r="V6181" i="1"/>
  <c r="R6213" i="1"/>
  <c r="Y6213" i="1" s="1"/>
  <c r="V6213" i="1"/>
  <c r="R6245" i="1"/>
  <c r="Y6245" i="1" s="1"/>
  <c r="V6245" i="1"/>
  <c r="R6277" i="1"/>
  <c r="Y6277" i="1" s="1"/>
  <c r="V6277" i="1"/>
  <c r="V5632" i="1"/>
  <c r="R5632" i="1"/>
  <c r="Y5632" i="1" s="1"/>
  <c r="V5648" i="1"/>
  <c r="R5648" i="1"/>
  <c r="Y5648" i="1" s="1"/>
  <c r="V5664" i="1"/>
  <c r="R5664" i="1"/>
  <c r="Y5664" i="1" s="1"/>
  <c r="V5680" i="1"/>
  <c r="R5680" i="1"/>
  <c r="Y5680" i="1" s="1"/>
  <c r="V5696" i="1"/>
  <c r="R5696" i="1"/>
  <c r="Y5696" i="1" s="1"/>
  <c r="V5712" i="1"/>
  <c r="R5712" i="1"/>
  <c r="Y5712" i="1" s="1"/>
  <c r="R5899" i="1"/>
  <c r="Y5899" i="1" s="1"/>
  <c r="V5899" i="1"/>
  <c r="R5931" i="1"/>
  <c r="Y5931" i="1" s="1"/>
  <c r="V5931" i="1"/>
  <c r="R5963" i="1"/>
  <c r="Y5963" i="1" s="1"/>
  <c r="V5963" i="1"/>
  <c r="R5995" i="1"/>
  <c r="Y5995" i="1" s="1"/>
  <c r="V5995" i="1"/>
  <c r="R6027" i="1"/>
  <c r="Y6027" i="1" s="1"/>
  <c r="V6027" i="1"/>
  <c r="R5871" i="1"/>
  <c r="Y5871" i="1" s="1"/>
  <c r="V5871" i="1"/>
  <c r="R5887" i="1"/>
  <c r="Y5887" i="1" s="1"/>
  <c r="V5887" i="1"/>
  <c r="R5903" i="1"/>
  <c r="Y5903" i="1" s="1"/>
  <c r="V5903" i="1"/>
  <c r="R5919" i="1"/>
  <c r="Y5919" i="1" s="1"/>
  <c r="V5919" i="1"/>
  <c r="R5935" i="1"/>
  <c r="Y5935" i="1" s="1"/>
  <c r="V5935" i="1"/>
  <c r="R5951" i="1"/>
  <c r="Y5951" i="1" s="1"/>
  <c r="V5951" i="1"/>
  <c r="R5967" i="1"/>
  <c r="Y5967" i="1" s="1"/>
  <c r="V5967" i="1"/>
  <c r="R5983" i="1"/>
  <c r="Y5983" i="1" s="1"/>
  <c r="V5983" i="1"/>
  <c r="R5999" i="1"/>
  <c r="Y5999" i="1" s="1"/>
  <c r="V5999" i="1"/>
  <c r="R6015" i="1"/>
  <c r="Y6015" i="1" s="1"/>
  <c r="V6015" i="1"/>
  <c r="R6031" i="1"/>
  <c r="Y6031" i="1" s="1"/>
  <c r="V6031" i="1"/>
  <c r="R6047" i="1"/>
  <c r="Y6047" i="1" s="1"/>
  <c r="V6047" i="1"/>
  <c r="R6065" i="1"/>
  <c r="Y6065" i="1" s="1"/>
  <c r="V6065" i="1"/>
  <c r="R6097" i="1"/>
  <c r="Y6097" i="1" s="1"/>
  <c r="V6097" i="1"/>
  <c r="R6129" i="1"/>
  <c r="Y6129" i="1" s="1"/>
  <c r="V6129" i="1"/>
  <c r="R6161" i="1"/>
  <c r="Y6161" i="1" s="1"/>
  <c r="V6161" i="1"/>
  <c r="R6193" i="1"/>
  <c r="Y6193" i="1" s="1"/>
  <c r="V6193" i="1"/>
  <c r="R6225" i="1"/>
  <c r="Y6225" i="1" s="1"/>
  <c r="V6225" i="1"/>
  <c r="R6257" i="1"/>
  <c r="Y6257" i="1" s="1"/>
  <c r="V6257" i="1"/>
  <c r="R6289" i="1"/>
  <c r="Y6289" i="1" s="1"/>
  <c r="V6289" i="1"/>
  <c r="R6757" i="1"/>
  <c r="Y6757" i="1" s="1"/>
  <c r="V6757" i="1"/>
  <c r="V6760" i="1"/>
  <c r="R6760" i="1"/>
  <c r="Y6760" i="1" s="1"/>
  <c r="R6789" i="1"/>
  <c r="Y6789" i="1" s="1"/>
  <c r="V6789" i="1"/>
  <c r="R6805" i="1"/>
  <c r="Y6805" i="1" s="1"/>
  <c r="V6805" i="1"/>
  <c r="V6808" i="1"/>
  <c r="R6808" i="1"/>
  <c r="Y6808" i="1" s="1"/>
  <c r="R6837" i="1"/>
  <c r="Y6837" i="1" s="1"/>
  <c r="V6837" i="1"/>
  <c r="V6840" i="1"/>
  <c r="R6840" i="1"/>
  <c r="Y6840" i="1" s="1"/>
  <c r="R6869" i="1"/>
  <c r="Y6869" i="1" s="1"/>
  <c r="V6869" i="1"/>
  <c r="V6872" i="1"/>
  <c r="R6872" i="1"/>
  <c r="Y6872" i="1" s="1"/>
  <c r="R6901" i="1"/>
  <c r="Y6901" i="1" s="1"/>
  <c r="V6901" i="1"/>
  <c r="V6904" i="1"/>
  <c r="R6904" i="1"/>
  <c r="Y6904" i="1" s="1"/>
  <c r="R6933" i="1"/>
  <c r="Y6933" i="1" s="1"/>
  <c r="V6933" i="1"/>
  <c r="V6936" i="1"/>
  <c r="R6936" i="1"/>
  <c r="Y6936" i="1" s="1"/>
  <c r="R6965" i="1"/>
  <c r="Y6965" i="1" s="1"/>
  <c r="V6965" i="1"/>
  <c r="V6968" i="1"/>
  <c r="R6968" i="1"/>
  <c r="Y6968" i="1" s="1"/>
  <c r="R6997" i="1"/>
  <c r="Y6997" i="1" s="1"/>
  <c r="V6997" i="1"/>
  <c r="V7000" i="1"/>
  <c r="R7000" i="1"/>
  <c r="Y7000" i="1" s="1"/>
  <c r="R7028" i="1"/>
  <c r="Y7028" i="1" s="1"/>
  <c r="V7028" i="1"/>
  <c r="R7044" i="1"/>
  <c r="Y7044" i="1" s="1"/>
  <c r="V7044" i="1"/>
  <c r="R7060" i="1"/>
  <c r="Y7060" i="1" s="1"/>
  <c r="V7060" i="1"/>
  <c r="R7076" i="1"/>
  <c r="Y7076" i="1" s="1"/>
  <c r="V7076" i="1"/>
  <c r="R7092" i="1"/>
  <c r="Y7092" i="1" s="1"/>
  <c r="V7092" i="1"/>
  <c r="R7108" i="1"/>
  <c r="Y7108" i="1" s="1"/>
  <c r="V7108" i="1"/>
  <c r="R7124" i="1"/>
  <c r="Y7124" i="1" s="1"/>
  <c r="V7124" i="1"/>
  <c r="R7140" i="1"/>
  <c r="Y7140" i="1" s="1"/>
  <c r="V7140" i="1"/>
  <c r="R6753" i="1"/>
  <c r="Y6753" i="1" s="1"/>
  <c r="V6753" i="1"/>
  <c r="V6756" i="1"/>
  <c r="R6756" i="1"/>
  <c r="Y6756" i="1" s="1"/>
  <c r="R6785" i="1"/>
  <c r="Y6785" i="1" s="1"/>
  <c r="V6785" i="1"/>
  <c r="V6788" i="1"/>
  <c r="R6788" i="1"/>
  <c r="Y6788" i="1" s="1"/>
  <c r="R6817" i="1"/>
  <c r="Y6817" i="1" s="1"/>
  <c r="V6817" i="1"/>
  <c r="V6820" i="1"/>
  <c r="R6820" i="1"/>
  <c r="Y6820" i="1" s="1"/>
  <c r="R6849" i="1"/>
  <c r="Y6849" i="1" s="1"/>
  <c r="V6849" i="1"/>
  <c r="V6852" i="1"/>
  <c r="R6852" i="1"/>
  <c r="Y6852" i="1" s="1"/>
  <c r="R6881" i="1"/>
  <c r="Y6881" i="1" s="1"/>
  <c r="V6881" i="1"/>
  <c r="V6884" i="1"/>
  <c r="R6884" i="1"/>
  <c r="Y6884" i="1" s="1"/>
  <c r="R6913" i="1"/>
  <c r="Y6913" i="1" s="1"/>
  <c r="V6913" i="1"/>
  <c r="V6916" i="1"/>
  <c r="R6916" i="1"/>
  <c r="Y6916" i="1" s="1"/>
  <c r="R6945" i="1"/>
  <c r="Y6945" i="1" s="1"/>
  <c r="V6945" i="1"/>
  <c r="V6948" i="1"/>
  <c r="R6948" i="1"/>
  <c r="Y6948" i="1" s="1"/>
  <c r="R6977" i="1"/>
  <c r="Y6977" i="1" s="1"/>
  <c r="V6977" i="1"/>
  <c r="V6980" i="1"/>
  <c r="R6980" i="1"/>
  <c r="Y6980" i="1" s="1"/>
  <c r="R7009" i="1"/>
  <c r="Y7009" i="1" s="1"/>
  <c r="V7009" i="1"/>
  <c r="V7012" i="1"/>
  <c r="R7012" i="1"/>
  <c r="Y7012" i="1" s="1"/>
  <c r="V7023" i="1"/>
  <c r="R7023" i="1"/>
  <c r="Y7023" i="1" s="1"/>
  <c r="V7031" i="1"/>
  <c r="R7031" i="1"/>
  <c r="Y7031" i="1" s="1"/>
  <c r="V7039" i="1"/>
  <c r="R7039" i="1"/>
  <c r="Y7039" i="1" s="1"/>
  <c r="V7047" i="1"/>
  <c r="R7047" i="1"/>
  <c r="Y7047" i="1" s="1"/>
  <c r="V7055" i="1"/>
  <c r="R7055" i="1"/>
  <c r="Y7055" i="1" s="1"/>
  <c r="V7063" i="1"/>
  <c r="R7063" i="1"/>
  <c r="Y7063" i="1" s="1"/>
  <c r="V7071" i="1"/>
  <c r="R7071" i="1"/>
  <c r="Y7071" i="1" s="1"/>
  <c r="V7079" i="1"/>
  <c r="R7079" i="1"/>
  <c r="Y7079" i="1" s="1"/>
  <c r="V7087" i="1"/>
  <c r="R7087" i="1"/>
  <c r="Y7087" i="1" s="1"/>
  <c r="V7095" i="1"/>
  <c r="R7095" i="1"/>
  <c r="Y7095" i="1" s="1"/>
  <c r="V7103" i="1"/>
  <c r="R7103" i="1"/>
  <c r="Y7103" i="1" s="1"/>
  <c r="V7111" i="1"/>
  <c r="R7111" i="1"/>
  <c r="Y7111" i="1" s="1"/>
  <c r="V7119" i="1"/>
  <c r="R7119" i="1"/>
  <c r="Y7119" i="1" s="1"/>
  <c r="V7127" i="1"/>
  <c r="R7127" i="1"/>
  <c r="Y7127" i="1" s="1"/>
  <c r="V7135" i="1"/>
  <c r="R7135" i="1"/>
  <c r="Y7135" i="1" s="1"/>
  <c r="V7143" i="1"/>
  <c r="R7143" i="1"/>
  <c r="Y7143" i="1" s="1"/>
  <c r="R7175" i="1"/>
  <c r="Y7175" i="1" s="1"/>
  <c r="V7175" i="1"/>
  <c r="R7207" i="1"/>
  <c r="Y7207" i="1" s="1"/>
  <c r="V7207" i="1"/>
  <c r="O6752" i="1"/>
  <c r="O6768" i="1"/>
  <c r="O6784" i="1"/>
  <c r="O6800" i="1"/>
  <c r="R6829" i="1"/>
  <c r="Y6829" i="1" s="1"/>
  <c r="V6829" i="1"/>
  <c r="O6832" i="1"/>
  <c r="R6861" i="1"/>
  <c r="Y6861" i="1" s="1"/>
  <c r="V6861" i="1"/>
  <c r="O6864" i="1"/>
  <c r="R6893" i="1"/>
  <c r="Y6893" i="1" s="1"/>
  <c r="V6893" i="1"/>
  <c r="O6896" i="1"/>
  <c r="R6925" i="1"/>
  <c r="Y6925" i="1" s="1"/>
  <c r="V6925" i="1"/>
  <c r="O6928" i="1"/>
  <c r="R6957" i="1"/>
  <c r="Y6957" i="1" s="1"/>
  <c r="V6957" i="1"/>
  <c r="O6960" i="1"/>
  <c r="R6989" i="1"/>
  <c r="Y6989" i="1" s="1"/>
  <c r="V6989" i="1"/>
  <c r="O6992" i="1"/>
  <c r="O8369" i="1"/>
  <c r="R8390" i="1"/>
  <c r="Y8390" i="1" s="1"/>
  <c r="V8390" i="1"/>
  <c r="O8433" i="1"/>
  <c r="R8454" i="1"/>
  <c r="Y8454" i="1" s="1"/>
  <c r="V8454" i="1"/>
  <c r="O8469" i="1"/>
  <c r="R8490" i="1"/>
  <c r="Y8490" i="1" s="1"/>
  <c r="V8490" i="1"/>
  <c r="O8533" i="1"/>
  <c r="R8554" i="1"/>
  <c r="Y8554" i="1" s="1"/>
  <c r="V8554" i="1"/>
  <c r="R8602" i="1"/>
  <c r="Y8602" i="1" s="1"/>
  <c r="V8602" i="1"/>
  <c r="R8634" i="1"/>
  <c r="Y8634" i="1" s="1"/>
  <c r="V8634" i="1"/>
  <c r="R8666" i="1"/>
  <c r="Y8666" i="1" s="1"/>
  <c r="V8666" i="1"/>
  <c r="R8698" i="1"/>
  <c r="Y8698" i="1" s="1"/>
  <c r="V8698" i="1"/>
  <c r="R8730" i="1"/>
  <c r="Y8730" i="1" s="1"/>
  <c r="V8730" i="1"/>
  <c r="R8762" i="1"/>
  <c r="Y8762" i="1" s="1"/>
  <c r="V8762" i="1"/>
  <c r="R7246" i="1"/>
  <c r="Y7246" i="1" s="1"/>
  <c r="V7246" i="1"/>
  <c r="O8361" i="1"/>
  <c r="R8382" i="1"/>
  <c r="Y8382" i="1" s="1"/>
  <c r="V8382" i="1"/>
  <c r="O8425" i="1"/>
  <c r="R8446" i="1"/>
  <c r="Y8446" i="1" s="1"/>
  <c r="V8446" i="1"/>
  <c r="O8477" i="1"/>
  <c r="V8498" i="1"/>
  <c r="R8498" i="1"/>
  <c r="Y8498" i="1" s="1"/>
  <c r="O8541" i="1"/>
  <c r="V8562" i="1"/>
  <c r="R8562" i="1"/>
  <c r="Y8562" i="1" s="1"/>
  <c r="V8590" i="1"/>
  <c r="R8590" i="1"/>
  <c r="Y8590" i="1" s="1"/>
  <c r="V8622" i="1"/>
  <c r="R8622" i="1"/>
  <c r="Y8622" i="1" s="1"/>
  <c r="V8654" i="1"/>
  <c r="R8654" i="1"/>
  <c r="Y8654" i="1" s="1"/>
  <c r="V8686" i="1"/>
  <c r="R8686" i="1"/>
  <c r="Y8686" i="1" s="1"/>
  <c r="V8718" i="1"/>
  <c r="R8718" i="1"/>
  <c r="Y8718" i="1" s="1"/>
  <c r="V8750" i="1"/>
  <c r="R8750" i="1"/>
  <c r="Y8750" i="1" s="1"/>
  <c r="O8365" i="1"/>
  <c r="O8397" i="1"/>
  <c r="O8429" i="1"/>
  <c r="O8461" i="1"/>
  <c r="O8497" i="1"/>
  <c r="R8518" i="1"/>
  <c r="Y8518" i="1" s="1"/>
  <c r="V8518" i="1"/>
  <c r="O8561" i="1"/>
  <c r="R8582" i="1"/>
  <c r="Y8582" i="1" s="1"/>
  <c r="V8582" i="1"/>
  <c r="R8788" i="1"/>
  <c r="Y8788" i="1" s="1"/>
  <c r="V8788" i="1"/>
  <c r="R8804" i="1"/>
  <c r="Y8804" i="1" s="1"/>
  <c r="V8804" i="1"/>
  <c r="V26" i="1"/>
  <c r="R26" i="1"/>
  <c r="Y26" i="1" s="1"/>
  <c r="R43" i="1"/>
  <c r="Y43" i="1" s="1"/>
  <c r="V43" i="1"/>
  <c r="R37" i="1"/>
  <c r="Y37" i="1" s="1"/>
  <c r="V37" i="1"/>
  <c r="R31" i="1"/>
  <c r="Y31" i="1" s="1"/>
  <c r="V31" i="1"/>
  <c r="V53" i="1"/>
  <c r="R53" i="1"/>
  <c r="Y53" i="1" s="1"/>
  <c r="V45" i="1"/>
  <c r="R45" i="1"/>
  <c r="Y45" i="1" s="1"/>
  <c r="V71" i="1"/>
  <c r="R71" i="1"/>
  <c r="Y71" i="1" s="1"/>
  <c r="V79" i="1"/>
  <c r="R79" i="1"/>
  <c r="Y79" i="1" s="1"/>
  <c r="V87" i="1"/>
  <c r="R87" i="1"/>
  <c r="Y87" i="1" s="1"/>
  <c r="V95" i="1"/>
  <c r="R95" i="1"/>
  <c r="Y95" i="1" s="1"/>
  <c r="R41" i="1"/>
  <c r="Y41" i="1" s="1"/>
  <c r="V41" i="1"/>
  <c r="V99" i="1"/>
  <c r="R99" i="1"/>
  <c r="Y99" i="1" s="1"/>
  <c r="O130" i="1"/>
  <c r="R147" i="1"/>
  <c r="Y147" i="1" s="1"/>
  <c r="V147" i="1"/>
  <c r="R163" i="1"/>
  <c r="Y163" i="1" s="1"/>
  <c r="V163" i="1"/>
  <c r="R113" i="1"/>
  <c r="Y113" i="1" s="1"/>
  <c r="V113" i="1"/>
  <c r="O134" i="1"/>
  <c r="O96" i="1"/>
  <c r="C28" i="1" s="1"/>
  <c r="D36" i="1" s="1"/>
  <c r="R151" i="1"/>
  <c r="Y151" i="1" s="1"/>
  <c r="V151" i="1"/>
  <c r="R167" i="1"/>
  <c r="Y167" i="1" s="1"/>
  <c r="V167" i="1"/>
  <c r="R182" i="1"/>
  <c r="Y182" i="1" s="1"/>
  <c r="V182" i="1"/>
  <c r="R206" i="1"/>
  <c r="Y206" i="1" s="1"/>
  <c r="V206" i="1"/>
  <c r="R239" i="1"/>
  <c r="Y239" i="1" s="1"/>
  <c r="V239" i="1"/>
  <c r="R289" i="1"/>
  <c r="Y289" i="1" s="1"/>
  <c r="V289" i="1"/>
  <c r="V296" i="1"/>
  <c r="R296" i="1"/>
  <c r="Y296" i="1" s="1"/>
  <c r="V312" i="1"/>
  <c r="R312" i="1"/>
  <c r="Y312" i="1" s="1"/>
  <c r="V288" i="1"/>
  <c r="R288" i="1"/>
  <c r="Y288" i="1" s="1"/>
  <c r="R305" i="1"/>
  <c r="Y305" i="1" s="1"/>
  <c r="V305" i="1"/>
  <c r="R321" i="1"/>
  <c r="Y321" i="1" s="1"/>
  <c r="V321" i="1"/>
  <c r="R337" i="1"/>
  <c r="Y337" i="1" s="1"/>
  <c r="V337" i="1"/>
  <c r="R350" i="1"/>
  <c r="Y350" i="1" s="1"/>
  <c r="V350" i="1"/>
  <c r="R366" i="1"/>
  <c r="Y366" i="1" s="1"/>
  <c r="V366" i="1"/>
  <c r="R382" i="1"/>
  <c r="Y382" i="1" s="1"/>
  <c r="V382" i="1"/>
  <c r="R398" i="1"/>
  <c r="Y398" i="1" s="1"/>
  <c r="V398" i="1"/>
  <c r="R458" i="1"/>
  <c r="Y458" i="1" s="1"/>
  <c r="V458" i="1"/>
  <c r="R474" i="1"/>
  <c r="Y474" i="1" s="1"/>
  <c r="V474" i="1"/>
  <c r="R407" i="1"/>
  <c r="Y407" i="1" s="1"/>
  <c r="V407" i="1"/>
  <c r="R415" i="1"/>
  <c r="Y415" i="1" s="1"/>
  <c r="V415" i="1"/>
  <c r="R423" i="1"/>
  <c r="Y423" i="1" s="1"/>
  <c r="V423" i="1"/>
  <c r="R431" i="1"/>
  <c r="Y431" i="1" s="1"/>
  <c r="V431" i="1"/>
  <c r="R486" i="1"/>
  <c r="Y486" i="1" s="1"/>
  <c r="V486" i="1"/>
  <c r="R502" i="1"/>
  <c r="Y502" i="1" s="1"/>
  <c r="V502" i="1"/>
  <c r="R518" i="1"/>
  <c r="Y518" i="1" s="1"/>
  <c r="V518" i="1"/>
  <c r="R531" i="1"/>
  <c r="Y531" i="1" s="1"/>
  <c r="V531" i="1"/>
  <c r="R547" i="1"/>
  <c r="Y547" i="1" s="1"/>
  <c r="V547" i="1"/>
  <c r="R574" i="1"/>
  <c r="Y574" i="1" s="1"/>
  <c r="V574" i="1"/>
  <c r="V522" i="1"/>
  <c r="R522" i="1"/>
  <c r="Y522" i="1" s="1"/>
  <c r="V554" i="1"/>
  <c r="R554" i="1"/>
  <c r="Y554" i="1" s="1"/>
  <c r="V570" i="1"/>
  <c r="R570" i="1"/>
  <c r="Y570" i="1" s="1"/>
  <c r="V586" i="1"/>
  <c r="R586" i="1"/>
  <c r="Y586" i="1" s="1"/>
  <c r="R471" i="1"/>
  <c r="Y471" i="1" s="1"/>
  <c r="V471" i="1"/>
  <c r="R495" i="1"/>
  <c r="Y495" i="1" s="1"/>
  <c r="V495" i="1"/>
  <c r="R604" i="1"/>
  <c r="Y604" i="1" s="1"/>
  <c r="V604" i="1"/>
  <c r="R620" i="1"/>
  <c r="Y620" i="1" s="1"/>
  <c r="V620" i="1"/>
  <c r="R636" i="1"/>
  <c r="Y636" i="1" s="1"/>
  <c r="V636" i="1"/>
  <c r="R652" i="1"/>
  <c r="Y652" i="1" s="1"/>
  <c r="V652" i="1"/>
  <c r="R670" i="1"/>
  <c r="Y670" i="1" s="1"/>
  <c r="V670" i="1"/>
  <c r="R692" i="1"/>
  <c r="Y692" i="1" s="1"/>
  <c r="V692" i="1"/>
  <c r="R724" i="1"/>
  <c r="Y724" i="1" s="1"/>
  <c r="V724" i="1"/>
  <c r="V667" i="1"/>
  <c r="R667" i="1"/>
  <c r="Y667" i="1" s="1"/>
  <c r="V683" i="1"/>
  <c r="R683" i="1"/>
  <c r="Y683" i="1" s="1"/>
  <c r="R697" i="1"/>
  <c r="Y697" i="1" s="1"/>
  <c r="V697" i="1"/>
  <c r="R713" i="1"/>
  <c r="Y713" i="1" s="1"/>
  <c r="V713" i="1"/>
  <c r="R729" i="1"/>
  <c r="Y729" i="1" s="1"/>
  <c r="V729" i="1"/>
  <c r="R745" i="1"/>
  <c r="Y745" i="1" s="1"/>
  <c r="V745" i="1"/>
  <c r="R763" i="1"/>
  <c r="Y763" i="1" s="1"/>
  <c r="V763" i="1"/>
  <c r="R779" i="1"/>
  <c r="Y779" i="1" s="1"/>
  <c r="V779" i="1"/>
  <c r="R795" i="1"/>
  <c r="Y795" i="1" s="1"/>
  <c r="V795" i="1"/>
  <c r="R811" i="1"/>
  <c r="Y811" i="1" s="1"/>
  <c r="V811" i="1"/>
  <c r="R828" i="1"/>
  <c r="Y828" i="1" s="1"/>
  <c r="V828" i="1"/>
  <c r="R844" i="1"/>
  <c r="Y844" i="1" s="1"/>
  <c r="V844" i="1"/>
  <c r="R860" i="1"/>
  <c r="Y860" i="1" s="1"/>
  <c r="V860" i="1"/>
  <c r="R875" i="1"/>
  <c r="Y875" i="1" s="1"/>
  <c r="V875" i="1"/>
  <c r="R894" i="1"/>
  <c r="Y894" i="1" s="1"/>
  <c r="V894" i="1"/>
  <c r="R824" i="1"/>
  <c r="Y824" i="1" s="1"/>
  <c r="V824" i="1"/>
  <c r="R856" i="1"/>
  <c r="Y856" i="1" s="1"/>
  <c r="V856" i="1"/>
  <c r="O874" i="1"/>
  <c r="O882" i="1"/>
  <c r="R820" i="1"/>
  <c r="Y820" i="1" s="1"/>
  <c r="V820" i="1"/>
  <c r="R852" i="1"/>
  <c r="Y852" i="1" s="1"/>
  <c r="V852" i="1"/>
  <c r="R848" i="1"/>
  <c r="Y848" i="1" s="1"/>
  <c r="V848" i="1"/>
  <c r="R921" i="1"/>
  <c r="Y921" i="1" s="1"/>
  <c r="V921" i="1"/>
  <c r="R929" i="1"/>
  <c r="Y929" i="1" s="1"/>
  <c r="V929" i="1"/>
  <c r="R937" i="1"/>
  <c r="Y937" i="1" s="1"/>
  <c r="V937" i="1"/>
  <c r="R945" i="1"/>
  <c r="Y945" i="1" s="1"/>
  <c r="V945" i="1"/>
  <c r="R953" i="1"/>
  <c r="Y953" i="1" s="1"/>
  <c r="V953" i="1"/>
  <c r="R961" i="1"/>
  <c r="Y961" i="1" s="1"/>
  <c r="V961" i="1"/>
  <c r="R969" i="1"/>
  <c r="Y969" i="1" s="1"/>
  <c r="V969" i="1"/>
  <c r="R977" i="1"/>
  <c r="Y977" i="1" s="1"/>
  <c r="V977" i="1"/>
  <c r="R985" i="1"/>
  <c r="Y985" i="1" s="1"/>
  <c r="V985" i="1"/>
  <c r="R993" i="1"/>
  <c r="Y993" i="1" s="1"/>
  <c r="V993" i="1"/>
  <c r="R1033" i="1"/>
  <c r="Y1033" i="1" s="1"/>
  <c r="V1033" i="1"/>
  <c r="O1020" i="1"/>
  <c r="V1037" i="1"/>
  <c r="R1037" i="1"/>
  <c r="Y1037" i="1" s="1"/>
  <c r="V1061" i="1"/>
  <c r="R1061" i="1"/>
  <c r="Y1061" i="1" s="1"/>
  <c r="V1093" i="1"/>
  <c r="R1093" i="1"/>
  <c r="Y1093" i="1" s="1"/>
  <c r="R997" i="1"/>
  <c r="Y997" i="1" s="1"/>
  <c r="V997" i="1"/>
  <c r="R1013" i="1"/>
  <c r="Y1013" i="1" s="1"/>
  <c r="V1013" i="1"/>
  <c r="R1049" i="1"/>
  <c r="Y1049" i="1" s="1"/>
  <c r="V1049" i="1"/>
  <c r="V1052" i="1"/>
  <c r="R1052" i="1"/>
  <c r="Y1052" i="1" s="1"/>
  <c r="R1065" i="1"/>
  <c r="Y1065" i="1" s="1"/>
  <c r="V1065" i="1"/>
  <c r="V1068" i="1"/>
  <c r="R1068" i="1"/>
  <c r="Y1068" i="1" s="1"/>
  <c r="R1081" i="1"/>
  <c r="Y1081" i="1" s="1"/>
  <c r="V1081" i="1"/>
  <c r="V1084" i="1"/>
  <c r="R1084" i="1"/>
  <c r="Y1084" i="1" s="1"/>
  <c r="V1129" i="1"/>
  <c r="R1129" i="1"/>
  <c r="Y1129" i="1" s="1"/>
  <c r="R1150" i="1"/>
  <c r="Y1150" i="1" s="1"/>
  <c r="V1150" i="1"/>
  <c r="V1193" i="1"/>
  <c r="R1193" i="1"/>
  <c r="Y1193" i="1" s="1"/>
  <c r="R1214" i="1"/>
  <c r="Y1214" i="1" s="1"/>
  <c r="V1214" i="1"/>
  <c r="V1257" i="1"/>
  <c r="R1257" i="1"/>
  <c r="Y1257" i="1" s="1"/>
  <c r="R1278" i="1"/>
  <c r="Y1278" i="1" s="1"/>
  <c r="V1278" i="1"/>
  <c r="V1321" i="1"/>
  <c r="R1321" i="1"/>
  <c r="Y1321" i="1" s="1"/>
  <c r="V1341" i="1"/>
  <c r="R1341" i="1"/>
  <c r="Y1341" i="1" s="1"/>
  <c r="V1357" i="1"/>
  <c r="R1357" i="1"/>
  <c r="Y1357" i="1" s="1"/>
  <c r="O1373" i="1"/>
  <c r="R1398" i="1"/>
  <c r="Y1398" i="1" s="1"/>
  <c r="V1398" i="1"/>
  <c r="R1430" i="1"/>
  <c r="Y1430" i="1" s="1"/>
  <c r="V1430" i="1"/>
  <c r="R1462" i="1"/>
  <c r="Y1462" i="1" s="1"/>
  <c r="V1462" i="1"/>
  <c r="R1043" i="1"/>
  <c r="Y1043" i="1" s="1"/>
  <c r="V1043" i="1"/>
  <c r="O1149" i="1"/>
  <c r="O1213" i="1"/>
  <c r="O1277" i="1"/>
  <c r="R1350" i="1"/>
  <c r="Y1350" i="1" s="1"/>
  <c r="V1350" i="1"/>
  <c r="V1361" i="1"/>
  <c r="R1361" i="1"/>
  <c r="Y1361" i="1" s="1"/>
  <c r="R1041" i="1"/>
  <c r="Y1041" i="1" s="1"/>
  <c r="V1041" i="1"/>
  <c r="V1044" i="1"/>
  <c r="R1044" i="1"/>
  <c r="Y1044" i="1" s="1"/>
  <c r="R1057" i="1"/>
  <c r="Y1057" i="1" s="1"/>
  <c r="V1057" i="1"/>
  <c r="V1060" i="1"/>
  <c r="R1060" i="1"/>
  <c r="Y1060" i="1" s="1"/>
  <c r="R1073" i="1"/>
  <c r="Y1073" i="1" s="1"/>
  <c r="V1073" i="1"/>
  <c r="V1076" i="1"/>
  <c r="R1076" i="1"/>
  <c r="Y1076" i="1" s="1"/>
  <c r="R1089" i="1"/>
  <c r="Y1089" i="1" s="1"/>
  <c r="V1089" i="1"/>
  <c r="V1092" i="1"/>
  <c r="R1092" i="1"/>
  <c r="Y1092" i="1" s="1"/>
  <c r="V1137" i="1"/>
  <c r="R1137" i="1"/>
  <c r="Y1137" i="1" s="1"/>
  <c r="V1201" i="1"/>
  <c r="R1201" i="1"/>
  <c r="Y1201" i="1" s="1"/>
  <c r="V1265" i="1"/>
  <c r="R1265" i="1"/>
  <c r="Y1265" i="1" s="1"/>
  <c r="V1329" i="1"/>
  <c r="R1329" i="1"/>
  <c r="Y1329" i="1" s="1"/>
  <c r="V1349" i="1"/>
  <c r="R1349" i="1"/>
  <c r="Y1349" i="1" s="1"/>
  <c r="V1381" i="1"/>
  <c r="R1381" i="1"/>
  <c r="Y1381" i="1" s="1"/>
  <c r="V1402" i="1"/>
  <c r="R1402" i="1"/>
  <c r="Y1402" i="1" s="1"/>
  <c r="V1418" i="1"/>
  <c r="R1418" i="1"/>
  <c r="Y1418" i="1" s="1"/>
  <c r="V1434" i="1"/>
  <c r="R1434" i="1"/>
  <c r="Y1434" i="1" s="1"/>
  <c r="V1450" i="1"/>
  <c r="R1450" i="1"/>
  <c r="Y1450" i="1" s="1"/>
  <c r="V1466" i="1"/>
  <c r="R1466" i="1"/>
  <c r="Y1466" i="1" s="1"/>
  <c r="R1484" i="1"/>
  <c r="Y1484" i="1" s="1"/>
  <c r="V1484" i="1"/>
  <c r="R1492" i="1"/>
  <c r="Y1492" i="1" s="1"/>
  <c r="V1492" i="1"/>
  <c r="R1500" i="1"/>
  <c r="Y1500" i="1" s="1"/>
  <c r="V1500" i="1"/>
  <c r="R1508" i="1"/>
  <c r="Y1508" i="1" s="1"/>
  <c r="V1508" i="1"/>
  <c r="R1516" i="1"/>
  <c r="Y1516" i="1" s="1"/>
  <c r="V1516" i="1"/>
  <c r="R1524" i="1"/>
  <c r="Y1524" i="1" s="1"/>
  <c r="V1524" i="1"/>
  <c r="R1532" i="1"/>
  <c r="Y1532" i="1" s="1"/>
  <c r="V1532" i="1"/>
  <c r="R1540" i="1"/>
  <c r="Y1540" i="1" s="1"/>
  <c r="V1540" i="1"/>
  <c r="R1548" i="1"/>
  <c r="Y1548" i="1" s="1"/>
  <c r="V1548" i="1"/>
  <c r="R1556" i="1"/>
  <c r="Y1556" i="1" s="1"/>
  <c r="V1556" i="1"/>
  <c r="R1564" i="1"/>
  <c r="Y1564" i="1" s="1"/>
  <c r="V1564" i="1"/>
  <c r="R1572" i="1"/>
  <c r="Y1572" i="1" s="1"/>
  <c r="V1572" i="1"/>
  <c r="R1580" i="1"/>
  <c r="Y1580" i="1" s="1"/>
  <c r="V1580" i="1"/>
  <c r="R1596" i="1"/>
  <c r="Y1596" i="1" s="1"/>
  <c r="V1596" i="1"/>
  <c r="R1612" i="1"/>
  <c r="Y1612" i="1" s="1"/>
  <c r="V1612" i="1"/>
  <c r="R1628" i="1"/>
  <c r="Y1628" i="1" s="1"/>
  <c r="V1628" i="1"/>
  <c r="V1635" i="1"/>
  <c r="R1635" i="1"/>
  <c r="Y1635" i="1" s="1"/>
  <c r="R1652" i="1"/>
  <c r="Y1652" i="1" s="1"/>
  <c r="V1652" i="1"/>
  <c r="R1668" i="1"/>
  <c r="Y1668" i="1" s="1"/>
  <c r="V1668" i="1"/>
  <c r="R1684" i="1"/>
  <c r="Y1684" i="1" s="1"/>
  <c r="V1684" i="1"/>
  <c r="R1700" i="1"/>
  <c r="Y1700" i="1" s="1"/>
  <c r="V1700" i="1"/>
  <c r="R1716" i="1"/>
  <c r="Y1716" i="1" s="1"/>
  <c r="V1716" i="1"/>
  <c r="R1732" i="1"/>
  <c r="Y1732" i="1" s="1"/>
  <c r="V1732" i="1"/>
  <c r="O1611" i="1"/>
  <c r="R1750" i="1"/>
  <c r="Y1750" i="1" s="1"/>
  <c r="V1750" i="1"/>
  <c r="R1766" i="1"/>
  <c r="Y1766" i="1" s="1"/>
  <c r="V1766" i="1"/>
  <c r="R1782" i="1"/>
  <c r="Y1782" i="1" s="1"/>
  <c r="V1782" i="1"/>
  <c r="R1798" i="1"/>
  <c r="Y1798" i="1" s="1"/>
  <c r="V1798" i="1"/>
  <c r="R1814" i="1"/>
  <c r="Y1814" i="1" s="1"/>
  <c r="V1814" i="1"/>
  <c r="R1771" i="1"/>
  <c r="Y1771" i="1" s="1"/>
  <c r="V1771" i="1"/>
  <c r="V1830" i="1"/>
  <c r="R1830" i="1"/>
  <c r="Y1830" i="1" s="1"/>
  <c r="O1838" i="1"/>
  <c r="R1847" i="1"/>
  <c r="Y1847" i="1" s="1"/>
  <c r="V1847" i="1"/>
  <c r="R1863" i="1"/>
  <c r="Y1863" i="1" s="1"/>
  <c r="V1863" i="1"/>
  <c r="R1879" i="1"/>
  <c r="Y1879" i="1" s="1"/>
  <c r="V1879" i="1"/>
  <c r="R1894" i="1"/>
  <c r="Y1894" i="1" s="1"/>
  <c r="V1894" i="1"/>
  <c r="R1910" i="1"/>
  <c r="Y1910" i="1" s="1"/>
  <c r="V1910" i="1"/>
  <c r="R1926" i="1"/>
  <c r="Y1926" i="1" s="1"/>
  <c r="V1926" i="1"/>
  <c r="R1942" i="1"/>
  <c r="Y1942" i="1" s="1"/>
  <c r="V1942" i="1"/>
  <c r="V1850" i="1"/>
  <c r="R1850" i="1"/>
  <c r="Y1850" i="1" s="1"/>
  <c r="V1858" i="1"/>
  <c r="R1858" i="1"/>
  <c r="Y1858" i="1" s="1"/>
  <c r="V1866" i="1"/>
  <c r="R1866" i="1"/>
  <c r="Y1866" i="1" s="1"/>
  <c r="V1874" i="1"/>
  <c r="R1874" i="1"/>
  <c r="Y1874" i="1" s="1"/>
  <c r="V1882" i="1"/>
  <c r="R1882" i="1"/>
  <c r="Y1882" i="1" s="1"/>
  <c r="R1751" i="1"/>
  <c r="Y1751" i="1" s="1"/>
  <c r="V1751" i="1"/>
  <c r="R1815" i="1"/>
  <c r="Y1815" i="1" s="1"/>
  <c r="V1815" i="1"/>
  <c r="R1831" i="1"/>
  <c r="Y1831" i="1" s="1"/>
  <c r="V1831" i="1"/>
  <c r="R1890" i="1"/>
  <c r="Y1890" i="1" s="1"/>
  <c r="V1890" i="1"/>
  <c r="R1906" i="1"/>
  <c r="Y1906" i="1" s="1"/>
  <c r="V1906" i="1"/>
  <c r="R1922" i="1"/>
  <c r="Y1922" i="1" s="1"/>
  <c r="V1922" i="1"/>
  <c r="R1938" i="1"/>
  <c r="Y1938" i="1" s="1"/>
  <c r="V1938" i="1"/>
  <c r="R1955" i="1"/>
  <c r="Y1955" i="1" s="1"/>
  <c r="V1955" i="1"/>
  <c r="R1971" i="1"/>
  <c r="Y1971" i="1" s="1"/>
  <c r="V1971" i="1"/>
  <c r="R1987" i="1"/>
  <c r="Y1987" i="1" s="1"/>
  <c r="V1987" i="1"/>
  <c r="R2003" i="1"/>
  <c r="Y2003" i="1" s="1"/>
  <c r="V2003" i="1"/>
  <c r="R2019" i="1"/>
  <c r="Y2019" i="1" s="1"/>
  <c r="V2019" i="1"/>
  <c r="R2035" i="1"/>
  <c r="Y2035" i="1" s="1"/>
  <c r="V2035" i="1"/>
  <c r="R2051" i="1"/>
  <c r="Y2051" i="1" s="1"/>
  <c r="V2051" i="1"/>
  <c r="R2067" i="1"/>
  <c r="Y2067" i="1" s="1"/>
  <c r="V2067" i="1"/>
  <c r="R2083" i="1"/>
  <c r="Y2083" i="1" s="1"/>
  <c r="V2083" i="1"/>
  <c r="R2099" i="1"/>
  <c r="Y2099" i="1" s="1"/>
  <c r="V2099" i="1"/>
  <c r="R2115" i="1"/>
  <c r="Y2115" i="1" s="1"/>
  <c r="V2115" i="1"/>
  <c r="R2131" i="1"/>
  <c r="Y2131" i="1" s="1"/>
  <c r="V2131" i="1"/>
  <c r="R2147" i="1"/>
  <c r="Y2147" i="1" s="1"/>
  <c r="V2147" i="1"/>
  <c r="R2163" i="1"/>
  <c r="Y2163" i="1" s="1"/>
  <c r="V2163" i="1"/>
  <c r="R2179" i="1"/>
  <c r="Y2179" i="1" s="1"/>
  <c r="V2179" i="1"/>
  <c r="R2004" i="1"/>
  <c r="Y2004" i="1" s="1"/>
  <c r="V2004" i="1"/>
  <c r="R2068" i="1"/>
  <c r="Y2068" i="1" s="1"/>
  <c r="V2068" i="1"/>
  <c r="R2132" i="1"/>
  <c r="Y2132" i="1" s="1"/>
  <c r="V2132" i="1"/>
  <c r="R2260" i="1"/>
  <c r="Y2260" i="1" s="1"/>
  <c r="V2260" i="1"/>
  <c r="R2276" i="1"/>
  <c r="Y2276" i="1" s="1"/>
  <c r="V2276" i="1"/>
  <c r="R2292" i="1"/>
  <c r="Y2292" i="1" s="1"/>
  <c r="V2292" i="1"/>
  <c r="R2308" i="1"/>
  <c r="Y2308" i="1" s="1"/>
  <c r="V2308" i="1"/>
  <c r="R2324" i="1"/>
  <c r="Y2324" i="1" s="1"/>
  <c r="V2324" i="1"/>
  <c r="R2339" i="1"/>
  <c r="Y2339" i="1" s="1"/>
  <c r="V2339" i="1"/>
  <c r="R2355" i="1"/>
  <c r="Y2355" i="1" s="1"/>
  <c r="V2355" i="1"/>
  <c r="R2000" i="1"/>
  <c r="Y2000" i="1" s="1"/>
  <c r="V2000" i="1"/>
  <c r="R2064" i="1"/>
  <c r="Y2064" i="1" s="1"/>
  <c r="V2064" i="1"/>
  <c r="R2128" i="1"/>
  <c r="Y2128" i="1" s="1"/>
  <c r="V2128" i="1"/>
  <c r="R2192" i="1"/>
  <c r="Y2192" i="1" s="1"/>
  <c r="V2192" i="1"/>
  <c r="V2199" i="1"/>
  <c r="R2199" i="1"/>
  <c r="Y2199" i="1" s="1"/>
  <c r="V2215" i="1"/>
  <c r="R2215" i="1"/>
  <c r="Y2215" i="1" s="1"/>
  <c r="V2231" i="1"/>
  <c r="R2231" i="1"/>
  <c r="Y2231" i="1" s="1"/>
  <c r="V2247" i="1"/>
  <c r="R2247" i="1"/>
  <c r="Y2247" i="1" s="1"/>
  <c r="R2367" i="1"/>
  <c r="Y2367" i="1" s="1"/>
  <c r="V2367" i="1"/>
  <c r="R2383" i="1"/>
  <c r="Y2383" i="1" s="1"/>
  <c r="V2383" i="1"/>
  <c r="R2399" i="1"/>
  <c r="Y2399" i="1" s="1"/>
  <c r="V2399" i="1"/>
  <c r="R2415" i="1"/>
  <c r="Y2415" i="1" s="1"/>
  <c r="V2415" i="1"/>
  <c r="R2431" i="1"/>
  <c r="Y2431" i="1" s="1"/>
  <c r="V2431" i="1"/>
  <c r="R2447" i="1"/>
  <c r="Y2447" i="1" s="1"/>
  <c r="V2447" i="1"/>
  <c r="R2463" i="1"/>
  <c r="Y2463" i="1" s="1"/>
  <c r="V2463" i="1"/>
  <c r="R2479" i="1"/>
  <c r="Y2479" i="1" s="1"/>
  <c r="V2479" i="1"/>
  <c r="R2495" i="1"/>
  <c r="Y2495" i="1" s="1"/>
  <c r="V2495" i="1"/>
  <c r="R2511" i="1"/>
  <c r="Y2511" i="1" s="1"/>
  <c r="V2511" i="1"/>
  <c r="R2527" i="1"/>
  <c r="Y2527" i="1" s="1"/>
  <c r="V2527" i="1"/>
  <c r="R2543" i="1"/>
  <c r="Y2543" i="1" s="1"/>
  <c r="V2543" i="1"/>
  <c r="R2559" i="1"/>
  <c r="Y2559" i="1" s="1"/>
  <c r="V2559" i="1"/>
  <c r="R2575" i="1"/>
  <c r="Y2575" i="1" s="1"/>
  <c r="V2575" i="1"/>
  <c r="R2591" i="1"/>
  <c r="Y2591" i="1" s="1"/>
  <c r="V2591" i="1"/>
  <c r="R2607" i="1"/>
  <c r="Y2607" i="1" s="1"/>
  <c r="V2607" i="1"/>
  <c r="R2623" i="1"/>
  <c r="Y2623" i="1" s="1"/>
  <c r="V2623" i="1"/>
  <c r="R2639" i="1"/>
  <c r="Y2639" i="1" s="1"/>
  <c r="V2639" i="1"/>
  <c r="R2655" i="1"/>
  <c r="Y2655" i="1" s="1"/>
  <c r="V2655" i="1"/>
  <c r="R2671" i="1"/>
  <c r="Y2671" i="1" s="1"/>
  <c r="V2671" i="1"/>
  <c r="R2687" i="1"/>
  <c r="Y2687" i="1" s="1"/>
  <c r="V2687" i="1"/>
  <c r="R2703" i="1"/>
  <c r="Y2703" i="1" s="1"/>
  <c r="V2703" i="1"/>
  <c r="R2719" i="1"/>
  <c r="Y2719" i="1" s="1"/>
  <c r="V2719" i="1"/>
  <c r="R2735" i="1"/>
  <c r="Y2735" i="1" s="1"/>
  <c r="V2735" i="1"/>
  <c r="R2751" i="1"/>
  <c r="Y2751" i="1" s="1"/>
  <c r="V2751" i="1"/>
  <c r="R2767" i="1"/>
  <c r="Y2767" i="1" s="1"/>
  <c r="V2767" i="1"/>
  <c r="R2783" i="1"/>
  <c r="Y2783" i="1" s="1"/>
  <c r="V2783" i="1"/>
  <c r="R2799" i="1"/>
  <c r="Y2799" i="1" s="1"/>
  <c r="V2799" i="1"/>
  <c r="R2815" i="1"/>
  <c r="Y2815" i="1" s="1"/>
  <c r="V2815" i="1"/>
  <c r="R2831" i="1"/>
  <c r="Y2831" i="1" s="1"/>
  <c r="V2831" i="1"/>
  <c r="R2847" i="1"/>
  <c r="Y2847" i="1" s="1"/>
  <c r="V2847" i="1"/>
  <c r="R2360" i="1"/>
  <c r="Y2360" i="1" s="1"/>
  <c r="V2360" i="1"/>
  <c r="R2424" i="1"/>
  <c r="Y2424" i="1" s="1"/>
  <c r="V2424" i="1"/>
  <c r="R2488" i="1"/>
  <c r="Y2488" i="1" s="1"/>
  <c r="V2488" i="1"/>
  <c r="R2552" i="1"/>
  <c r="Y2552" i="1" s="1"/>
  <c r="V2552" i="1"/>
  <c r="R2616" i="1"/>
  <c r="Y2616" i="1" s="1"/>
  <c r="V2616" i="1"/>
  <c r="R2680" i="1"/>
  <c r="Y2680" i="1" s="1"/>
  <c r="V2680" i="1"/>
  <c r="R2744" i="1"/>
  <c r="Y2744" i="1" s="1"/>
  <c r="V2744" i="1"/>
  <c r="R2808" i="1"/>
  <c r="Y2808" i="1" s="1"/>
  <c r="V2808" i="1"/>
  <c r="R2864" i="1"/>
  <c r="Y2864" i="1" s="1"/>
  <c r="V2864" i="1"/>
  <c r="R2880" i="1"/>
  <c r="Y2880" i="1" s="1"/>
  <c r="V2880" i="1"/>
  <c r="R2896" i="1"/>
  <c r="Y2896" i="1" s="1"/>
  <c r="V2896" i="1"/>
  <c r="R2904" i="1"/>
  <c r="Y2904" i="1" s="1"/>
  <c r="V2904" i="1"/>
  <c r="R2920" i="1"/>
  <c r="Y2920" i="1" s="1"/>
  <c r="V2920" i="1"/>
  <c r="R2936" i="1"/>
  <c r="Y2936" i="1" s="1"/>
  <c r="V2936" i="1"/>
  <c r="R2952" i="1"/>
  <c r="Y2952" i="1" s="1"/>
  <c r="V2952" i="1"/>
  <c r="R2968" i="1"/>
  <c r="Y2968" i="1" s="1"/>
  <c r="V2968" i="1"/>
  <c r="R2984" i="1"/>
  <c r="Y2984" i="1" s="1"/>
  <c r="V2984" i="1"/>
  <c r="R3000" i="1"/>
  <c r="Y3000" i="1" s="1"/>
  <c r="V3000" i="1"/>
  <c r="R3016" i="1"/>
  <c r="Y3016" i="1" s="1"/>
  <c r="V3016" i="1"/>
  <c r="R3032" i="1"/>
  <c r="Y3032" i="1" s="1"/>
  <c r="V3032" i="1"/>
  <c r="R3048" i="1"/>
  <c r="Y3048" i="1" s="1"/>
  <c r="V3048" i="1"/>
  <c r="R3064" i="1"/>
  <c r="Y3064" i="1" s="1"/>
  <c r="V3064" i="1"/>
  <c r="R3080" i="1"/>
  <c r="Y3080" i="1" s="1"/>
  <c r="V3080" i="1"/>
  <c r="R2396" i="1"/>
  <c r="Y2396" i="1" s="1"/>
  <c r="V2396" i="1"/>
  <c r="R2460" i="1"/>
  <c r="Y2460" i="1" s="1"/>
  <c r="V2460" i="1"/>
  <c r="R2524" i="1"/>
  <c r="Y2524" i="1" s="1"/>
  <c r="V2524" i="1"/>
  <c r="R2588" i="1"/>
  <c r="Y2588" i="1" s="1"/>
  <c r="V2588" i="1"/>
  <c r="R2652" i="1"/>
  <c r="Y2652" i="1" s="1"/>
  <c r="V2652" i="1"/>
  <c r="R2716" i="1"/>
  <c r="Y2716" i="1" s="1"/>
  <c r="V2716" i="1"/>
  <c r="R2780" i="1"/>
  <c r="Y2780" i="1" s="1"/>
  <c r="V2780" i="1"/>
  <c r="R2844" i="1"/>
  <c r="Y2844" i="1" s="1"/>
  <c r="V2844" i="1"/>
  <c r="R3111" i="1"/>
  <c r="Y3111" i="1" s="1"/>
  <c r="V3111" i="1"/>
  <c r="R3143" i="1"/>
  <c r="Y3143" i="1" s="1"/>
  <c r="V3143" i="1"/>
  <c r="V3175" i="1"/>
  <c r="R3175" i="1"/>
  <c r="Y3175" i="1" s="1"/>
  <c r="R2388" i="1"/>
  <c r="Y2388" i="1" s="1"/>
  <c r="V2388" i="1"/>
  <c r="R2452" i="1"/>
  <c r="Y2452" i="1" s="1"/>
  <c r="V2452" i="1"/>
  <c r="R2516" i="1"/>
  <c r="Y2516" i="1" s="1"/>
  <c r="V2516" i="1"/>
  <c r="R2580" i="1"/>
  <c r="Y2580" i="1" s="1"/>
  <c r="V2580" i="1"/>
  <c r="R2644" i="1"/>
  <c r="Y2644" i="1" s="1"/>
  <c r="V2644" i="1"/>
  <c r="R2708" i="1"/>
  <c r="Y2708" i="1" s="1"/>
  <c r="V2708" i="1"/>
  <c r="R2772" i="1"/>
  <c r="Y2772" i="1" s="1"/>
  <c r="V2772" i="1"/>
  <c r="R2836" i="1"/>
  <c r="Y2836" i="1" s="1"/>
  <c r="V2836" i="1"/>
  <c r="R3084" i="1"/>
  <c r="Y3084" i="1" s="1"/>
  <c r="V3084" i="1"/>
  <c r="R3116" i="1"/>
  <c r="Y3116" i="1" s="1"/>
  <c r="V3116" i="1"/>
  <c r="R3148" i="1"/>
  <c r="Y3148" i="1" s="1"/>
  <c r="V3148" i="1"/>
  <c r="R3176" i="1"/>
  <c r="Y3176" i="1" s="1"/>
  <c r="V3176" i="1"/>
  <c r="R3192" i="1"/>
  <c r="Y3192" i="1" s="1"/>
  <c r="V3192" i="1"/>
  <c r="R3208" i="1"/>
  <c r="Y3208" i="1" s="1"/>
  <c r="V3208" i="1"/>
  <c r="R3224" i="1"/>
  <c r="Y3224" i="1" s="1"/>
  <c r="V3224" i="1"/>
  <c r="R3240" i="1"/>
  <c r="Y3240" i="1" s="1"/>
  <c r="V3240" i="1"/>
  <c r="R3256" i="1"/>
  <c r="Y3256" i="1" s="1"/>
  <c r="V3256" i="1"/>
  <c r="O3267" i="1"/>
  <c r="O3283" i="1"/>
  <c r="R3391" i="1"/>
  <c r="Y3391" i="1" s="1"/>
  <c r="V3391" i="1"/>
  <c r="R3423" i="1"/>
  <c r="Y3423" i="1" s="1"/>
  <c r="V3423" i="1"/>
  <c r="V3300" i="1"/>
  <c r="R3300" i="1"/>
  <c r="Y3300" i="1" s="1"/>
  <c r="V3316" i="1"/>
  <c r="R3316" i="1"/>
  <c r="Y3316" i="1" s="1"/>
  <c r="V3332" i="1"/>
  <c r="R3332" i="1"/>
  <c r="Y3332" i="1" s="1"/>
  <c r="V3348" i="1"/>
  <c r="R3348" i="1"/>
  <c r="Y3348" i="1" s="1"/>
  <c r="V3364" i="1"/>
  <c r="R3364" i="1"/>
  <c r="Y3364" i="1" s="1"/>
  <c r="O3291" i="1"/>
  <c r="O3299" i="1"/>
  <c r="O3307" i="1"/>
  <c r="O3315" i="1"/>
  <c r="O3323" i="1"/>
  <c r="O3331" i="1"/>
  <c r="O3339" i="1"/>
  <c r="O3347" i="1"/>
  <c r="O3355" i="1"/>
  <c r="O3363" i="1"/>
  <c r="O3371" i="1"/>
  <c r="R3387" i="1"/>
  <c r="Y3387" i="1" s="1"/>
  <c r="V3387" i="1"/>
  <c r="R3403" i="1"/>
  <c r="Y3403" i="1" s="1"/>
  <c r="V3403" i="1"/>
  <c r="R3419" i="1"/>
  <c r="Y3419" i="1" s="1"/>
  <c r="V3419" i="1"/>
  <c r="O3718" i="1"/>
  <c r="R3739" i="1"/>
  <c r="Y3739" i="1" s="1"/>
  <c r="V3739" i="1"/>
  <c r="O3814" i="1"/>
  <c r="R3831" i="1"/>
  <c r="Y3831" i="1" s="1"/>
  <c r="V3831" i="1"/>
  <c r="R3863" i="1"/>
  <c r="Y3863" i="1" s="1"/>
  <c r="V3863" i="1"/>
  <c r="R3895" i="1"/>
  <c r="Y3895" i="1" s="1"/>
  <c r="V3895" i="1"/>
  <c r="R3927" i="1"/>
  <c r="Y3927" i="1" s="1"/>
  <c r="V3927" i="1"/>
  <c r="O3434" i="1"/>
  <c r="R3459" i="1"/>
  <c r="Y3459" i="1" s="1"/>
  <c r="V3459" i="1"/>
  <c r="R3507" i="1"/>
  <c r="Y3507" i="1" s="1"/>
  <c r="V3507" i="1"/>
  <c r="O3550" i="1"/>
  <c r="R3571" i="1"/>
  <c r="Y3571" i="1" s="1"/>
  <c r="V3571" i="1"/>
  <c r="O3614" i="1"/>
  <c r="R3635" i="1"/>
  <c r="Y3635" i="1" s="1"/>
  <c r="V3635" i="1"/>
  <c r="O3678" i="1"/>
  <c r="R3699" i="1"/>
  <c r="Y3699" i="1" s="1"/>
  <c r="V3699" i="1"/>
  <c r="V3742" i="1"/>
  <c r="R3742" i="1"/>
  <c r="Y3742" i="1" s="1"/>
  <c r="R3763" i="1"/>
  <c r="Y3763" i="1" s="1"/>
  <c r="V3763" i="1"/>
  <c r="V3795" i="1"/>
  <c r="R3795" i="1"/>
  <c r="Y3795" i="1" s="1"/>
  <c r="V3843" i="1"/>
  <c r="R3843" i="1"/>
  <c r="Y3843" i="1" s="1"/>
  <c r="V3875" i="1"/>
  <c r="R3875" i="1"/>
  <c r="Y3875" i="1" s="1"/>
  <c r="V3907" i="1"/>
  <c r="R3907" i="1"/>
  <c r="Y3907" i="1" s="1"/>
  <c r="V3939" i="1"/>
  <c r="R3939" i="1"/>
  <c r="Y3939" i="1" s="1"/>
  <c r="O3458" i="1"/>
  <c r="R3479" i="1"/>
  <c r="Y3479" i="1" s="1"/>
  <c r="V3479" i="1"/>
  <c r="O3522" i="1"/>
  <c r="R3543" i="1"/>
  <c r="Y3543" i="1" s="1"/>
  <c r="V3543" i="1"/>
  <c r="O3586" i="1"/>
  <c r="R3607" i="1"/>
  <c r="Y3607" i="1" s="1"/>
  <c r="V3607" i="1"/>
  <c r="O3650" i="1"/>
  <c r="R3671" i="1"/>
  <c r="Y3671" i="1" s="1"/>
  <c r="V3671" i="1"/>
  <c r="R3783" i="1"/>
  <c r="Y3783" i="1" s="1"/>
  <c r="V3783" i="1"/>
  <c r="O3826" i="1"/>
  <c r="R3977" i="1"/>
  <c r="Y3977" i="1" s="1"/>
  <c r="V3977" i="1"/>
  <c r="R3993" i="1"/>
  <c r="Y3993" i="1" s="1"/>
  <c r="V3993" i="1"/>
  <c r="R4009" i="1"/>
  <c r="Y4009" i="1" s="1"/>
  <c r="V4009" i="1"/>
  <c r="R4025" i="1"/>
  <c r="Y4025" i="1" s="1"/>
  <c r="V4025" i="1"/>
  <c r="R4041" i="1"/>
  <c r="Y4041" i="1" s="1"/>
  <c r="V4041" i="1"/>
  <c r="R4057" i="1"/>
  <c r="Y4057" i="1" s="1"/>
  <c r="V4057" i="1"/>
  <c r="R4073" i="1"/>
  <c r="Y4073" i="1" s="1"/>
  <c r="V4073" i="1"/>
  <c r="R4089" i="1"/>
  <c r="Y4089" i="1" s="1"/>
  <c r="V4089" i="1"/>
  <c r="R4105" i="1"/>
  <c r="Y4105" i="1" s="1"/>
  <c r="V4105" i="1"/>
  <c r="R4121" i="1"/>
  <c r="Y4121" i="1" s="1"/>
  <c r="V4121" i="1"/>
  <c r="R4137" i="1"/>
  <c r="Y4137" i="1" s="1"/>
  <c r="V4137" i="1"/>
  <c r="R4153" i="1"/>
  <c r="Y4153" i="1" s="1"/>
  <c r="V4153" i="1"/>
  <c r="R4169" i="1"/>
  <c r="Y4169" i="1" s="1"/>
  <c r="V4169" i="1"/>
  <c r="R4185" i="1"/>
  <c r="Y4185" i="1" s="1"/>
  <c r="V4185" i="1"/>
  <c r="R4201" i="1"/>
  <c r="Y4201" i="1" s="1"/>
  <c r="V4201" i="1"/>
  <c r="R4217" i="1"/>
  <c r="Y4217" i="1" s="1"/>
  <c r="V4217" i="1"/>
  <c r="R4233" i="1"/>
  <c r="Y4233" i="1" s="1"/>
  <c r="V4233" i="1"/>
  <c r="R4249" i="1"/>
  <c r="Y4249" i="1" s="1"/>
  <c r="V4249" i="1"/>
  <c r="R4265" i="1"/>
  <c r="Y4265" i="1" s="1"/>
  <c r="V4265" i="1"/>
  <c r="R4281" i="1"/>
  <c r="Y4281" i="1" s="1"/>
  <c r="V4281" i="1"/>
  <c r="R4297" i="1"/>
  <c r="Y4297" i="1" s="1"/>
  <c r="V4297" i="1"/>
  <c r="R4313" i="1"/>
  <c r="Y4313" i="1" s="1"/>
  <c r="V4313" i="1"/>
  <c r="R4329" i="1"/>
  <c r="Y4329" i="1" s="1"/>
  <c r="V4329" i="1"/>
  <c r="R4345" i="1"/>
  <c r="Y4345" i="1" s="1"/>
  <c r="V4345" i="1"/>
  <c r="R4361" i="1"/>
  <c r="Y4361" i="1" s="1"/>
  <c r="V4361" i="1"/>
  <c r="R4377" i="1"/>
  <c r="Y4377" i="1" s="1"/>
  <c r="V4377" i="1"/>
  <c r="R4393" i="1"/>
  <c r="Y4393" i="1" s="1"/>
  <c r="V4393" i="1"/>
  <c r="R4409" i="1"/>
  <c r="Y4409" i="1" s="1"/>
  <c r="V4409" i="1"/>
  <c r="R4425" i="1"/>
  <c r="Y4425" i="1" s="1"/>
  <c r="V4425" i="1"/>
  <c r="R4441" i="1"/>
  <c r="Y4441" i="1" s="1"/>
  <c r="V4441" i="1"/>
  <c r="R4457" i="1"/>
  <c r="Y4457" i="1" s="1"/>
  <c r="V4457" i="1"/>
  <c r="R4473" i="1"/>
  <c r="Y4473" i="1" s="1"/>
  <c r="V4473" i="1"/>
  <c r="R4489" i="1"/>
  <c r="Y4489" i="1" s="1"/>
  <c r="V4489" i="1"/>
  <c r="R4505" i="1"/>
  <c r="Y4505" i="1" s="1"/>
  <c r="V4505" i="1"/>
  <c r="R4521" i="1"/>
  <c r="Y4521" i="1" s="1"/>
  <c r="V4521" i="1"/>
  <c r="R4537" i="1"/>
  <c r="Y4537" i="1" s="1"/>
  <c r="V4537" i="1"/>
  <c r="R4553" i="1"/>
  <c r="Y4553" i="1" s="1"/>
  <c r="V4553" i="1"/>
  <c r="R4569" i="1"/>
  <c r="Y4569" i="1" s="1"/>
  <c r="V4569" i="1"/>
  <c r="R4585" i="1"/>
  <c r="Y4585" i="1" s="1"/>
  <c r="V4585" i="1"/>
  <c r="R4601" i="1"/>
  <c r="Y4601" i="1" s="1"/>
  <c r="V4601" i="1"/>
  <c r="R4617" i="1"/>
  <c r="Y4617" i="1" s="1"/>
  <c r="V4617" i="1"/>
  <c r="R4633" i="1"/>
  <c r="Y4633" i="1" s="1"/>
  <c r="V4633" i="1"/>
  <c r="R4649" i="1"/>
  <c r="Y4649" i="1" s="1"/>
  <c r="V4649" i="1"/>
  <c r="R4665" i="1"/>
  <c r="Y4665" i="1" s="1"/>
  <c r="V4665" i="1"/>
  <c r="R4673" i="1"/>
  <c r="Y4673" i="1" s="1"/>
  <c r="V4673" i="1"/>
  <c r="R4681" i="1"/>
  <c r="Y4681" i="1" s="1"/>
  <c r="V4681" i="1"/>
  <c r="R4689" i="1"/>
  <c r="Y4689" i="1" s="1"/>
  <c r="V4689" i="1"/>
  <c r="R4697" i="1"/>
  <c r="Y4697" i="1" s="1"/>
  <c r="V4697" i="1"/>
  <c r="R4705" i="1"/>
  <c r="Y4705" i="1" s="1"/>
  <c r="V4705" i="1"/>
  <c r="R4713" i="1"/>
  <c r="Y4713" i="1" s="1"/>
  <c r="V4713" i="1"/>
  <c r="R4721" i="1"/>
  <c r="Y4721" i="1" s="1"/>
  <c r="V4721" i="1"/>
  <c r="R4729" i="1"/>
  <c r="Y4729" i="1" s="1"/>
  <c r="V4729" i="1"/>
  <c r="R4737" i="1"/>
  <c r="Y4737" i="1" s="1"/>
  <c r="V4737" i="1"/>
  <c r="R4745" i="1"/>
  <c r="Y4745" i="1" s="1"/>
  <c r="V4745" i="1"/>
  <c r="R4753" i="1"/>
  <c r="Y4753" i="1" s="1"/>
  <c r="V4753" i="1"/>
  <c r="R4761" i="1"/>
  <c r="Y4761" i="1" s="1"/>
  <c r="V4761" i="1"/>
  <c r="R4769" i="1"/>
  <c r="Y4769" i="1" s="1"/>
  <c r="V4769" i="1"/>
  <c r="R4777" i="1"/>
  <c r="Y4777" i="1" s="1"/>
  <c r="V4777" i="1"/>
  <c r="R4799" i="1"/>
  <c r="Y4799" i="1" s="1"/>
  <c r="V4799" i="1"/>
  <c r="R4813" i="1"/>
  <c r="Y4813" i="1" s="1"/>
  <c r="V4813" i="1"/>
  <c r="R4833" i="1"/>
  <c r="Y4833" i="1" s="1"/>
  <c r="V4833" i="1"/>
  <c r="R4865" i="1"/>
  <c r="Y4865" i="1" s="1"/>
  <c r="V4865" i="1"/>
  <c r="R4897" i="1"/>
  <c r="Y4897" i="1" s="1"/>
  <c r="V4897" i="1"/>
  <c r="R4929" i="1"/>
  <c r="Y4929" i="1" s="1"/>
  <c r="V4929" i="1"/>
  <c r="V4845" i="1"/>
  <c r="R4845" i="1"/>
  <c r="Y4845" i="1" s="1"/>
  <c r="V4877" i="1"/>
  <c r="R4877" i="1"/>
  <c r="Y4877" i="1" s="1"/>
  <c r="V4909" i="1"/>
  <c r="R4909" i="1"/>
  <c r="Y4909" i="1" s="1"/>
  <c r="V4941" i="1"/>
  <c r="R4941" i="1"/>
  <c r="Y4941" i="1" s="1"/>
  <c r="R4961" i="1"/>
  <c r="Y4961" i="1" s="1"/>
  <c r="V4961" i="1"/>
  <c r="R4977" i="1"/>
  <c r="Y4977" i="1" s="1"/>
  <c r="V4977" i="1"/>
  <c r="R4993" i="1"/>
  <c r="Y4993" i="1" s="1"/>
  <c r="V4993" i="1"/>
  <c r="R5009" i="1"/>
  <c r="Y5009" i="1" s="1"/>
  <c r="V5009" i="1"/>
  <c r="R5025" i="1"/>
  <c r="Y5025" i="1" s="1"/>
  <c r="V5025" i="1"/>
  <c r="R5041" i="1"/>
  <c r="Y5041" i="1" s="1"/>
  <c r="V5041" i="1"/>
  <c r="R5057" i="1"/>
  <c r="Y5057" i="1" s="1"/>
  <c r="V5057" i="1"/>
  <c r="R5073" i="1"/>
  <c r="Y5073" i="1" s="1"/>
  <c r="V5073" i="1"/>
  <c r="R5089" i="1"/>
  <c r="Y5089" i="1" s="1"/>
  <c r="V5089" i="1"/>
  <c r="R5105" i="1"/>
  <c r="Y5105" i="1" s="1"/>
  <c r="V5105" i="1"/>
  <c r="R5121" i="1"/>
  <c r="Y5121" i="1" s="1"/>
  <c r="V5121" i="1"/>
  <c r="R5137" i="1"/>
  <c r="Y5137" i="1" s="1"/>
  <c r="V5137" i="1"/>
  <c r="R5153" i="1"/>
  <c r="Y5153" i="1" s="1"/>
  <c r="V5153" i="1"/>
  <c r="R5169" i="1"/>
  <c r="Y5169" i="1" s="1"/>
  <c r="V5169" i="1"/>
  <c r="R5185" i="1"/>
  <c r="Y5185" i="1" s="1"/>
  <c r="V5185" i="1"/>
  <c r="R5201" i="1"/>
  <c r="Y5201" i="1" s="1"/>
  <c r="V5201" i="1"/>
  <c r="R5217" i="1"/>
  <c r="Y5217" i="1" s="1"/>
  <c r="V5217" i="1"/>
  <c r="R5875" i="1"/>
  <c r="Y5875" i="1" s="1"/>
  <c r="V5875" i="1"/>
  <c r="R5907" i="1"/>
  <c r="Y5907" i="1" s="1"/>
  <c r="V5907" i="1"/>
  <c r="R5939" i="1"/>
  <c r="Y5939" i="1" s="1"/>
  <c r="V5939" i="1"/>
  <c r="R5971" i="1"/>
  <c r="Y5971" i="1" s="1"/>
  <c r="V5971" i="1"/>
  <c r="R6003" i="1"/>
  <c r="Y6003" i="1" s="1"/>
  <c r="V6003" i="1"/>
  <c r="R6035" i="1"/>
  <c r="Y6035" i="1" s="1"/>
  <c r="V6035" i="1"/>
  <c r="R5729" i="1"/>
  <c r="Y5729" i="1" s="1"/>
  <c r="V5729" i="1"/>
  <c r="R5745" i="1"/>
  <c r="Y5745" i="1" s="1"/>
  <c r="V5745" i="1"/>
  <c r="R5761" i="1"/>
  <c r="Y5761" i="1" s="1"/>
  <c r="V5761" i="1"/>
  <c r="R5777" i="1"/>
  <c r="Y5777" i="1" s="1"/>
  <c r="V5777" i="1"/>
  <c r="R5793" i="1"/>
  <c r="Y5793" i="1" s="1"/>
  <c r="V5793" i="1"/>
  <c r="R5809" i="1"/>
  <c r="Y5809" i="1" s="1"/>
  <c r="V5809" i="1"/>
  <c r="R5825" i="1"/>
  <c r="Y5825" i="1" s="1"/>
  <c r="V5825" i="1"/>
  <c r="R5841" i="1"/>
  <c r="Y5841" i="1" s="1"/>
  <c r="V5841" i="1"/>
  <c r="R5857" i="1"/>
  <c r="Y5857" i="1" s="1"/>
  <c r="V5857" i="1"/>
  <c r="R5879" i="1"/>
  <c r="Y5879" i="1" s="1"/>
  <c r="V5879" i="1"/>
  <c r="R5895" i="1"/>
  <c r="Y5895" i="1" s="1"/>
  <c r="V5895" i="1"/>
  <c r="R5911" i="1"/>
  <c r="Y5911" i="1" s="1"/>
  <c r="V5911" i="1"/>
  <c r="R5927" i="1"/>
  <c r="Y5927" i="1" s="1"/>
  <c r="V5927" i="1"/>
  <c r="R5943" i="1"/>
  <c r="Y5943" i="1" s="1"/>
  <c r="V5943" i="1"/>
  <c r="R5959" i="1"/>
  <c r="Y5959" i="1" s="1"/>
  <c r="V5959" i="1"/>
  <c r="R5975" i="1"/>
  <c r="Y5975" i="1" s="1"/>
  <c r="V5975" i="1"/>
  <c r="R5991" i="1"/>
  <c r="Y5991" i="1" s="1"/>
  <c r="V5991" i="1"/>
  <c r="R6007" i="1"/>
  <c r="Y6007" i="1" s="1"/>
  <c r="V6007" i="1"/>
  <c r="R6023" i="1"/>
  <c r="Y6023" i="1" s="1"/>
  <c r="V6023" i="1"/>
  <c r="R6039" i="1"/>
  <c r="Y6039" i="1" s="1"/>
  <c r="V6039" i="1"/>
  <c r="R6061" i="1"/>
  <c r="Y6061" i="1" s="1"/>
  <c r="V6061" i="1"/>
  <c r="R6093" i="1"/>
  <c r="Y6093" i="1" s="1"/>
  <c r="V6093" i="1"/>
  <c r="R6125" i="1"/>
  <c r="Y6125" i="1" s="1"/>
  <c r="V6125" i="1"/>
  <c r="R6157" i="1"/>
  <c r="Y6157" i="1" s="1"/>
  <c r="V6157" i="1"/>
  <c r="R6189" i="1"/>
  <c r="Y6189" i="1" s="1"/>
  <c r="V6189" i="1"/>
  <c r="R6221" i="1"/>
  <c r="Y6221" i="1" s="1"/>
  <c r="V6221" i="1"/>
  <c r="R6253" i="1"/>
  <c r="Y6253" i="1" s="1"/>
  <c r="V6253" i="1"/>
  <c r="R6285" i="1"/>
  <c r="Y6285" i="1" s="1"/>
  <c r="V6285" i="1"/>
  <c r="O5628" i="1"/>
  <c r="O5644" i="1"/>
  <c r="O5660" i="1"/>
  <c r="O5676" i="1"/>
  <c r="O5692" i="1"/>
  <c r="O5708" i="1"/>
  <c r="O5724" i="1"/>
  <c r="O5732" i="1"/>
  <c r="O5740" i="1"/>
  <c r="O5748" i="1"/>
  <c r="O5756" i="1"/>
  <c r="O5764" i="1"/>
  <c r="O5772" i="1"/>
  <c r="O5780" i="1"/>
  <c r="O5788" i="1"/>
  <c r="O5796" i="1"/>
  <c r="O5804" i="1"/>
  <c r="O5812" i="1"/>
  <c r="O5820" i="1"/>
  <c r="O5828" i="1"/>
  <c r="O5836" i="1"/>
  <c r="O5844" i="1"/>
  <c r="O5852" i="1"/>
  <c r="O5860" i="1"/>
  <c r="O5868" i="1"/>
  <c r="R5881" i="1"/>
  <c r="Y5881" i="1" s="1"/>
  <c r="V5881" i="1"/>
  <c r="R5913" i="1"/>
  <c r="Y5913" i="1" s="1"/>
  <c r="V5913" i="1"/>
  <c r="R5945" i="1"/>
  <c r="Y5945" i="1" s="1"/>
  <c r="V5945" i="1"/>
  <c r="R5977" i="1"/>
  <c r="Y5977" i="1" s="1"/>
  <c r="V5977" i="1"/>
  <c r="R6009" i="1"/>
  <c r="Y6009" i="1" s="1"/>
  <c r="V6009" i="1"/>
  <c r="R6041" i="1"/>
  <c r="Y6041" i="1" s="1"/>
  <c r="V6041" i="1"/>
  <c r="R6073" i="1"/>
  <c r="Y6073" i="1" s="1"/>
  <c r="V6073" i="1"/>
  <c r="R6105" i="1"/>
  <c r="Y6105" i="1" s="1"/>
  <c r="V6105" i="1"/>
  <c r="R6137" i="1"/>
  <c r="Y6137" i="1" s="1"/>
  <c r="V6137" i="1"/>
  <c r="R6169" i="1"/>
  <c r="Y6169" i="1" s="1"/>
  <c r="V6169" i="1"/>
  <c r="R6201" i="1"/>
  <c r="Y6201" i="1" s="1"/>
  <c r="V6201" i="1"/>
  <c r="R6233" i="1"/>
  <c r="Y6233" i="1" s="1"/>
  <c r="V6233" i="1"/>
  <c r="R6265" i="1"/>
  <c r="Y6265" i="1" s="1"/>
  <c r="V6265" i="1"/>
  <c r="R7032" i="1"/>
  <c r="Y7032" i="1" s="1"/>
  <c r="V7032" i="1"/>
  <c r="R7048" i="1"/>
  <c r="Y7048" i="1" s="1"/>
  <c r="V7048" i="1"/>
  <c r="R7064" i="1"/>
  <c r="Y7064" i="1" s="1"/>
  <c r="V7064" i="1"/>
  <c r="R7080" i="1"/>
  <c r="Y7080" i="1" s="1"/>
  <c r="V7080" i="1"/>
  <c r="R7096" i="1"/>
  <c r="Y7096" i="1" s="1"/>
  <c r="V7096" i="1"/>
  <c r="R7112" i="1"/>
  <c r="Y7112" i="1" s="1"/>
  <c r="V7112" i="1"/>
  <c r="R7128" i="1"/>
  <c r="Y7128" i="1" s="1"/>
  <c r="V7128" i="1"/>
  <c r="R7144" i="1"/>
  <c r="Y7144" i="1" s="1"/>
  <c r="V7144" i="1"/>
  <c r="R7167" i="1"/>
  <c r="Y7167" i="1" s="1"/>
  <c r="V7167" i="1"/>
  <c r="R7199" i="1"/>
  <c r="Y7199" i="1" s="1"/>
  <c r="V7199" i="1"/>
  <c r="R6777" i="1"/>
  <c r="Y6777" i="1" s="1"/>
  <c r="V6777" i="1"/>
  <c r="V6780" i="1"/>
  <c r="R6780" i="1"/>
  <c r="Y6780" i="1" s="1"/>
  <c r="R6809" i="1"/>
  <c r="Y6809" i="1" s="1"/>
  <c r="V6809" i="1"/>
  <c r="V6812" i="1"/>
  <c r="R6812" i="1"/>
  <c r="Y6812" i="1" s="1"/>
  <c r="R6841" i="1"/>
  <c r="Y6841" i="1" s="1"/>
  <c r="V6841" i="1"/>
  <c r="V6844" i="1"/>
  <c r="R6844" i="1"/>
  <c r="Y6844" i="1" s="1"/>
  <c r="R6873" i="1"/>
  <c r="Y6873" i="1" s="1"/>
  <c r="V6873" i="1"/>
  <c r="V6876" i="1"/>
  <c r="R6876" i="1"/>
  <c r="Y6876" i="1" s="1"/>
  <c r="R6905" i="1"/>
  <c r="Y6905" i="1" s="1"/>
  <c r="V6905" i="1"/>
  <c r="V6908" i="1"/>
  <c r="R6908" i="1"/>
  <c r="Y6908" i="1" s="1"/>
  <c r="R6937" i="1"/>
  <c r="Y6937" i="1" s="1"/>
  <c r="V6937" i="1"/>
  <c r="V6940" i="1"/>
  <c r="R6940" i="1"/>
  <c r="Y6940" i="1" s="1"/>
  <c r="R6969" i="1"/>
  <c r="Y6969" i="1" s="1"/>
  <c r="V6969" i="1"/>
  <c r="V6972" i="1"/>
  <c r="R6972" i="1"/>
  <c r="Y6972" i="1" s="1"/>
  <c r="R7001" i="1"/>
  <c r="Y7001" i="1" s="1"/>
  <c r="V7001" i="1"/>
  <c r="V7004" i="1"/>
  <c r="R7004" i="1"/>
  <c r="Y7004" i="1" s="1"/>
  <c r="R7188" i="1"/>
  <c r="Y7188" i="1" s="1"/>
  <c r="V7188" i="1"/>
  <c r="R7204" i="1"/>
  <c r="Y7204" i="1" s="1"/>
  <c r="V7204" i="1"/>
  <c r="R7220" i="1"/>
  <c r="Y7220" i="1" s="1"/>
  <c r="V7220" i="1"/>
  <c r="V8385" i="1"/>
  <c r="R8385" i="1"/>
  <c r="Y8385" i="1" s="1"/>
  <c r="R8406" i="1"/>
  <c r="Y8406" i="1" s="1"/>
  <c r="V8406" i="1"/>
  <c r="V8449" i="1"/>
  <c r="R8449" i="1"/>
  <c r="Y8449" i="1" s="1"/>
  <c r="R8474" i="1"/>
  <c r="Y8474" i="1" s="1"/>
  <c r="V8474" i="1"/>
  <c r="V8517" i="1"/>
  <c r="R8517" i="1"/>
  <c r="Y8517" i="1" s="1"/>
  <c r="R8538" i="1"/>
  <c r="Y8538" i="1" s="1"/>
  <c r="V8538" i="1"/>
  <c r="V8581" i="1"/>
  <c r="R8581" i="1"/>
  <c r="Y8581" i="1" s="1"/>
  <c r="R8610" i="1"/>
  <c r="Y8610" i="1" s="1"/>
  <c r="V8610" i="1"/>
  <c r="R8642" i="1"/>
  <c r="Y8642" i="1" s="1"/>
  <c r="V8642" i="1"/>
  <c r="R8674" i="1"/>
  <c r="Y8674" i="1" s="1"/>
  <c r="V8674" i="1"/>
  <c r="R8706" i="1"/>
  <c r="Y8706" i="1" s="1"/>
  <c r="V8706" i="1"/>
  <c r="R8738" i="1"/>
  <c r="Y8738" i="1" s="1"/>
  <c r="V8738" i="1"/>
  <c r="R8770" i="1"/>
  <c r="Y8770" i="1" s="1"/>
  <c r="V8770" i="1"/>
  <c r="R7242" i="1"/>
  <c r="Y7242" i="1" s="1"/>
  <c r="V7242" i="1"/>
  <c r="O8357" i="1"/>
  <c r="O8389" i="1"/>
  <c r="O8421" i="1"/>
  <c r="O8453" i="1"/>
  <c r="O8377" i="1"/>
  <c r="R8398" i="1"/>
  <c r="Y8398" i="1" s="1"/>
  <c r="V8398" i="1"/>
  <c r="O8441" i="1"/>
  <c r="R8462" i="1"/>
  <c r="Y8462" i="1" s="1"/>
  <c r="V8462" i="1"/>
  <c r="V8482" i="1"/>
  <c r="R8482" i="1"/>
  <c r="Y8482" i="1" s="1"/>
  <c r="O8525" i="1"/>
  <c r="V8546" i="1"/>
  <c r="R8546" i="1"/>
  <c r="Y8546" i="1" s="1"/>
  <c r="V8598" i="1"/>
  <c r="R8598" i="1"/>
  <c r="Y8598" i="1" s="1"/>
  <c r="V8630" i="1"/>
  <c r="R8630" i="1"/>
  <c r="Y8630" i="1" s="1"/>
  <c r="V8662" i="1"/>
  <c r="R8662" i="1"/>
  <c r="Y8662" i="1" s="1"/>
  <c r="V8694" i="1"/>
  <c r="R8694" i="1"/>
  <c r="Y8694" i="1" s="1"/>
  <c r="V8726" i="1"/>
  <c r="R8726" i="1"/>
  <c r="Y8726" i="1" s="1"/>
  <c r="V8758" i="1"/>
  <c r="R8758" i="1"/>
  <c r="Y8758" i="1" s="1"/>
  <c r="O8481" i="1"/>
  <c r="R8502" i="1"/>
  <c r="Y8502" i="1" s="1"/>
  <c r="V8502" i="1"/>
  <c r="O8545" i="1"/>
  <c r="R8566" i="1"/>
  <c r="Y8566" i="1" s="1"/>
  <c r="V8566" i="1"/>
  <c r="R9968" i="1"/>
  <c r="Y9968" i="1" s="1"/>
  <c r="V9968" i="1"/>
  <c r="R8784" i="1"/>
  <c r="Y8784" i="1" s="1"/>
  <c r="V8784" i="1"/>
  <c r="R8800" i="1"/>
  <c r="Y8800" i="1" s="1"/>
  <c r="V8800" i="1"/>
  <c r="R2544" i="1" l="1"/>
  <c r="Y2544" i="1" s="1"/>
  <c r="V2544" i="1"/>
  <c r="R1115" i="1"/>
  <c r="Y1115" i="1" s="1"/>
  <c r="V1115" i="1"/>
  <c r="R5385" i="1"/>
  <c r="Y5385" i="1" s="1"/>
  <c r="V5385" i="1"/>
  <c r="V4954" i="1"/>
  <c r="R4954" i="1"/>
  <c r="Y4954" i="1" s="1"/>
  <c r="R1443" i="1"/>
  <c r="Y1443" i="1" s="1"/>
  <c r="V1443" i="1"/>
  <c r="R3177" i="1"/>
  <c r="Y3177" i="1" s="1"/>
  <c r="V3177" i="1"/>
  <c r="R1573" i="1"/>
  <c r="Y1573" i="1" s="1"/>
  <c r="V1573" i="1"/>
  <c r="R8295" i="1"/>
  <c r="Y8295" i="1" s="1"/>
  <c r="V8295" i="1"/>
  <c r="R7759" i="1"/>
  <c r="Y7759" i="1" s="1"/>
  <c r="V7759" i="1"/>
  <c r="R5401" i="1"/>
  <c r="Y5401" i="1" s="1"/>
  <c r="V5401" i="1"/>
  <c r="V4324" i="1"/>
  <c r="R4324" i="1"/>
  <c r="Y4324" i="1" s="1"/>
  <c r="R2416" i="1"/>
  <c r="Y2416" i="1" s="1"/>
  <c r="V2416" i="1"/>
  <c r="R7839" i="1"/>
  <c r="Y7839" i="1" s="1"/>
  <c r="V7839" i="1"/>
  <c r="R5353" i="1"/>
  <c r="Y5353" i="1" s="1"/>
  <c r="V5353" i="1"/>
  <c r="R7915" i="1"/>
  <c r="Y7915" i="1" s="1"/>
  <c r="V7915" i="1"/>
  <c r="R1143" i="1"/>
  <c r="Y1143" i="1" s="1"/>
  <c r="V1143" i="1"/>
  <c r="R1062" i="1"/>
  <c r="Y1062" i="1" s="1"/>
  <c r="V1062" i="1"/>
  <c r="R8239" i="1"/>
  <c r="Y8239" i="1" s="1"/>
  <c r="V8239" i="1"/>
  <c r="R6934" i="1"/>
  <c r="Y6934" i="1" s="1"/>
  <c r="V6934" i="1"/>
  <c r="V5378" i="1"/>
  <c r="R5378" i="1"/>
  <c r="Y5378" i="1" s="1"/>
  <c r="R2104" i="1"/>
  <c r="Y2104" i="1" s="1"/>
  <c r="V2104" i="1"/>
  <c r="R1614" i="1"/>
  <c r="Y1614" i="1" s="1"/>
  <c r="R2377" i="1"/>
  <c r="Y2377" i="1" s="1"/>
  <c r="V2377" i="1"/>
  <c r="R7799" i="1"/>
  <c r="Y7799" i="1" s="1"/>
  <c r="V7799" i="1"/>
  <c r="R5433" i="1"/>
  <c r="Y5433" i="1" s="1"/>
  <c r="V5433" i="1"/>
  <c r="V4866" i="1"/>
  <c r="R4866" i="1"/>
  <c r="Y4866" i="1" s="1"/>
  <c r="R3165" i="1"/>
  <c r="Y3165" i="1" s="1"/>
  <c r="V3165" i="1"/>
  <c r="R954" i="1"/>
  <c r="Y954" i="1" s="1"/>
  <c r="V954" i="1"/>
  <c r="V8262" i="1"/>
  <c r="R8262" i="1"/>
  <c r="Y8262" i="1" s="1"/>
  <c r="R396" i="1"/>
  <c r="Y396" i="1" s="1"/>
  <c r="V396" i="1"/>
  <c r="R5369" i="1"/>
  <c r="Y5369" i="1" s="1"/>
  <c r="V5369" i="1"/>
  <c r="R1776" i="1"/>
  <c r="Y1776" i="1" s="1"/>
  <c r="V1776" i="1"/>
  <c r="R2805" i="1"/>
  <c r="Y2805" i="1" s="1"/>
  <c r="V2805" i="1"/>
  <c r="V4986" i="1"/>
  <c r="R4986" i="1"/>
  <c r="Y4986" i="1" s="1"/>
  <c r="R2049" i="1"/>
  <c r="Y2049" i="1" s="1"/>
  <c r="V2049" i="1"/>
  <c r="R3265" i="1"/>
  <c r="Y3265" i="1" s="1"/>
  <c r="V3265" i="1"/>
  <c r="R1714" i="1"/>
  <c r="Y1714" i="1" s="1"/>
  <c r="V1714" i="1"/>
  <c r="R9712" i="1"/>
  <c r="Y9712" i="1" s="1"/>
  <c r="V9712" i="1"/>
  <c r="R7831" i="1"/>
  <c r="Y7831" i="1" s="1"/>
  <c r="V7831" i="1"/>
  <c r="V5410" i="1"/>
  <c r="R5410" i="1"/>
  <c r="Y5410" i="1" s="1"/>
  <c r="V4966" i="1"/>
  <c r="R4966" i="1"/>
  <c r="Y4966" i="1" s="1"/>
  <c r="R8278" i="1"/>
  <c r="Y8278" i="1" s="1"/>
  <c r="V8278" i="1"/>
  <c r="R8318" i="1"/>
  <c r="Y8318" i="1" s="1"/>
  <c r="V8318" i="1"/>
  <c r="R7766" i="1"/>
  <c r="Y7766" i="1" s="1"/>
  <c r="V7766" i="1"/>
  <c r="R7747" i="1"/>
  <c r="Y7747" i="1" s="1"/>
  <c r="V7747" i="1"/>
  <c r="R5421" i="1"/>
  <c r="Y5421" i="1" s="1"/>
  <c r="V5421" i="1"/>
  <c r="R3163" i="1"/>
  <c r="Y3163" i="1" s="1"/>
  <c r="V3163" i="1"/>
  <c r="R8310" i="1"/>
  <c r="Y8310" i="1" s="1"/>
  <c r="V8310" i="1"/>
  <c r="R7758" i="1"/>
  <c r="Y7758" i="1" s="1"/>
  <c r="V7758" i="1"/>
  <c r="R7351" i="1"/>
  <c r="Y7351" i="1" s="1"/>
  <c r="V7351" i="1"/>
  <c r="V5362" i="1"/>
  <c r="R5362" i="1"/>
  <c r="Y5362" i="1" s="1"/>
  <c r="V5390" i="1"/>
  <c r="R5390" i="1"/>
  <c r="Y5390" i="1" s="1"/>
  <c r="R3186" i="1"/>
  <c r="Y3186" i="1" s="1"/>
  <c r="V3186" i="1"/>
  <c r="V5382" i="1"/>
  <c r="R5382" i="1"/>
  <c r="Y5382" i="1" s="1"/>
  <c r="V4982" i="1"/>
  <c r="R4982" i="1"/>
  <c r="Y4982" i="1" s="1"/>
  <c r="V4922" i="1"/>
  <c r="R4922" i="1"/>
  <c r="Y4922" i="1" s="1"/>
  <c r="V4352" i="1"/>
  <c r="R4352" i="1"/>
  <c r="Y4352" i="1" s="1"/>
  <c r="R2065" i="1"/>
  <c r="Y2065" i="1" s="1"/>
  <c r="V2065" i="1"/>
  <c r="R8286" i="1"/>
  <c r="Y8286" i="1" s="1"/>
  <c r="V8286" i="1"/>
  <c r="R8263" i="1"/>
  <c r="Y8263" i="1" s="1"/>
  <c r="V8263" i="1"/>
  <c r="R7847" i="1"/>
  <c r="Y7847" i="1" s="1"/>
  <c r="V7847" i="1"/>
  <c r="R1070" i="1"/>
  <c r="Y1070" i="1" s="1"/>
  <c r="V1070" i="1"/>
  <c r="R5389" i="1"/>
  <c r="Y5389" i="1" s="1"/>
  <c r="V5389" i="1"/>
  <c r="R3147" i="1"/>
  <c r="Y3147" i="1" s="1"/>
  <c r="V3147" i="1"/>
  <c r="R1633" i="1"/>
  <c r="Y1633" i="1" s="1"/>
  <c r="V1633" i="1"/>
  <c r="R8255" i="1"/>
  <c r="Y8255" i="1" s="1"/>
  <c r="V8255" i="1"/>
  <c r="R2832" i="1"/>
  <c r="Y2832" i="1" s="1"/>
  <c r="V2832" i="1"/>
  <c r="R5437" i="1"/>
  <c r="Y5437" i="1" s="1"/>
  <c r="V5437" i="1"/>
  <c r="V5338" i="1"/>
  <c r="R5338" i="1"/>
  <c r="Y5338" i="1" s="1"/>
  <c r="V5358" i="1"/>
  <c r="R5358" i="1"/>
  <c r="Y5358" i="1" s="1"/>
  <c r="R7363" i="1"/>
  <c r="Y7363" i="1" s="1"/>
  <c r="V7363" i="1"/>
  <c r="V5350" i="1"/>
  <c r="R5350" i="1"/>
  <c r="Y5350" i="1" s="1"/>
  <c r="V4882" i="1"/>
  <c r="R4882" i="1"/>
  <c r="Y4882" i="1" s="1"/>
  <c r="V4396" i="1"/>
  <c r="R4396" i="1"/>
  <c r="Y4396" i="1" s="1"/>
  <c r="V4320" i="1"/>
  <c r="R4320" i="1"/>
  <c r="Y4320" i="1" s="1"/>
  <c r="R1642" i="1"/>
  <c r="Y1642" i="1" s="1"/>
  <c r="V1642" i="1"/>
  <c r="V9744" i="1"/>
  <c r="R9744" i="1"/>
  <c r="Y9744" i="1" s="1"/>
  <c r="R8294" i="1"/>
  <c r="Y8294" i="1" s="1"/>
  <c r="V8294" i="1"/>
  <c r="R7806" i="1"/>
  <c r="Y7806" i="1" s="1"/>
  <c r="V7806" i="1"/>
  <c r="R7782" i="1"/>
  <c r="Y7782" i="1" s="1"/>
  <c r="V7782" i="1"/>
  <c r="R5357" i="1"/>
  <c r="Y5357" i="1" s="1"/>
  <c r="V5357" i="1"/>
  <c r="V2072" i="1"/>
  <c r="R2072" i="1"/>
  <c r="Y2072" i="1" s="1"/>
  <c r="R966" i="1"/>
  <c r="Y966" i="1" s="1"/>
  <c r="V966" i="1"/>
  <c r="R8303" i="1"/>
  <c r="Y8303" i="1" s="1"/>
  <c r="V8303" i="1"/>
  <c r="R7815" i="1"/>
  <c r="Y7815" i="1" s="1"/>
  <c r="V7815" i="1"/>
  <c r="R5417" i="1"/>
  <c r="Y5417" i="1" s="1"/>
  <c r="V5417" i="1"/>
  <c r="V5322" i="1"/>
  <c r="R5322" i="1"/>
  <c r="Y5322" i="1" s="1"/>
  <c r="V4990" i="1"/>
  <c r="R4990" i="1"/>
  <c r="Y4990" i="1" s="1"/>
  <c r="R7347" i="1"/>
  <c r="Y7347" i="1" s="1"/>
  <c r="V7347" i="1"/>
  <c r="V5342" i="1"/>
  <c r="R5342" i="1"/>
  <c r="Y5342" i="1" s="1"/>
  <c r="V4994" i="1"/>
  <c r="R4994" i="1"/>
  <c r="Y4994" i="1" s="1"/>
  <c r="V4364" i="1"/>
  <c r="R4364" i="1"/>
  <c r="Y4364" i="1" s="1"/>
  <c r="V4288" i="1"/>
  <c r="R4288" i="1"/>
  <c r="Y4288" i="1" s="1"/>
  <c r="R8327" i="1"/>
  <c r="Y8327" i="1" s="1"/>
  <c r="V8327" i="1"/>
  <c r="R8238" i="1"/>
  <c r="Y8238" i="1" s="1"/>
  <c r="V8238" i="1"/>
  <c r="R7823" i="1"/>
  <c r="Y7823" i="1" s="1"/>
  <c r="V7823" i="1"/>
  <c r="R7791" i="1"/>
  <c r="Y7791" i="1" s="1"/>
  <c r="V7791" i="1"/>
  <c r="R5425" i="1"/>
  <c r="Y5425" i="1" s="1"/>
  <c r="V5425" i="1"/>
  <c r="V4946" i="1"/>
  <c r="R4946" i="1"/>
  <c r="Y4946" i="1" s="1"/>
  <c r="R1613" i="1"/>
  <c r="Y1613" i="1" s="1"/>
  <c r="V1613" i="1"/>
  <c r="V140" i="1"/>
  <c r="R140" i="1"/>
  <c r="Y140" i="1" s="1"/>
  <c r="R8247" i="1"/>
  <c r="Y8247" i="1" s="1"/>
  <c r="V8247" i="1"/>
  <c r="R7830" i="1"/>
  <c r="Y7830" i="1" s="1"/>
  <c r="V7830" i="1"/>
  <c r="V5394" i="1"/>
  <c r="R5394" i="1"/>
  <c r="Y5394" i="1" s="1"/>
  <c r="V5422" i="1"/>
  <c r="R5422" i="1"/>
  <c r="Y5422" i="1" s="1"/>
  <c r="V4958" i="1"/>
  <c r="R4958" i="1"/>
  <c r="Y4958" i="1" s="1"/>
  <c r="V5414" i="1"/>
  <c r="R5414" i="1"/>
  <c r="Y5414" i="1" s="1"/>
  <c r="V5326" i="1"/>
  <c r="R5326" i="1"/>
  <c r="Y5326" i="1" s="1"/>
  <c r="V4962" i="1"/>
  <c r="R4962" i="1"/>
  <c r="Y4962" i="1" s="1"/>
  <c r="V4384" i="1"/>
  <c r="R4384" i="1"/>
  <c r="Y4384" i="1" s="1"/>
  <c r="R3178" i="1"/>
  <c r="Y3178" i="1" s="1"/>
  <c r="V3178" i="1"/>
  <c r="R5393" i="1"/>
  <c r="Y5393" i="1" s="1"/>
  <c r="V5393" i="1"/>
  <c r="V5366" i="1"/>
  <c r="R5366" i="1"/>
  <c r="Y5366" i="1" s="1"/>
  <c r="V4906" i="1"/>
  <c r="R4906" i="1"/>
  <c r="Y4906" i="1" s="1"/>
  <c r="V4392" i="1"/>
  <c r="R4392" i="1"/>
  <c r="Y4392" i="1" s="1"/>
  <c r="V3202" i="1"/>
  <c r="R3202" i="1"/>
  <c r="Y3202" i="1" s="1"/>
  <c r="R3131" i="1"/>
  <c r="Y3131" i="1" s="1"/>
  <c r="V3131" i="1"/>
  <c r="R2606" i="1"/>
  <c r="Y2606" i="1" s="1"/>
  <c r="V2606" i="1"/>
  <c r="V4938" i="1"/>
  <c r="R4938" i="1"/>
  <c r="Y4938" i="1" s="1"/>
  <c r="V4300" i="1"/>
  <c r="R4300" i="1"/>
  <c r="Y4300" i="1" s="1"/>
  <c r="V1239" i="1"/>
  <c r="R1239" i="1"/>
  <c r="Y1239" i="1" s="1"/>
  <c r="V5418" i="1"/>
  <c r="R5418" i="1"/>
  <c r="Y5418" i="1" s="1"/>
  <c r="V5354" i="1"/>
  <c r="R5354" i="1"/>
  <c r="Y5354" i="1" s="1"/>
  <c r="V4998" i="1"/>
  <c r="R4998" i="1"/>
  <c r="Y4998" i="1" s="1"/>
  <c r="V4376" i="1"/>
  <c r="R4376" i="1"/>
  <c r="Y4376" i="1" s="1"/>
  <c r="R2605" i="1"/>
  <c r="Y2605" i="1" s="1"/>
  <c r="V2605" i="1"/>
  <c r="R2066" i="1"/>
  <c r="Y2066" i="1" s="1"/>
  <c r="V2066" i="1"/>
  <c r="V5406" i="1"/>
  <c r="R5406" i="1"/>
  <c r="Y5406" i="1" s="1"/>
  <c r="V4930" i="1"/>
  <c r="R4930" i="1"/>
  <c r="Y4930" i="1" s="1"/>
  <c r="V5370" i="1"/>
  <c r="R5370" i="1"/>
  <c r="Y5370" i="1" s="1"/>
  <c r="V5334" i="1"/>
  <c r="R5334" i="1"/>
  <c r="Y5334" i="1" s="1"/>
  <c r="V4372" i="1"/>
  <c r="R4372" i="1"/>
  <c r="Y4372" i="1" s="1"/>
  <c r="V4360" i="1"/>
  <c r="R4360" i="1"/>
  <c r="Y4360" i="1" s="1"/>
  <c r="R3125" i="1"/>
  <c r="Y3125" i="1" s="1"/>
  <c r="V3125" i="1"/>
  <c r="R2654" i="1"/>
  <c r="Y2654" i="1" s="1"/>
  <c r="V2654" i="1"/>
  <c r="V2050" i="1"/>
  <c r="R2050" i="1"/>
  <c r="Y2050" i="1" s="1"/>
  <c r="V4970" i="1"/>
  <c r="R4970" i="1"/>
  <c r="Y4970" i="1" s="1"/>
  <c r="R3133" i="1"/>
  <c r="Y3133" i="1" s="1"/>
  <c r="V3133" i="1"/>
  <c r="V320" i="1"/>
  <c r="R320" i="1"/>
  <c r="Y320" i="1" s="1"/>
  <c r="R5409" i="1"/>
  <c r="Y5409" i="1" s="1"/>
  <c r="V5409" i="1"/>
  <c r="R5429" i="1"/>
  <c r="Y5429" i="1" s="1"/>
  <c r="V5429" i="1"/>
  <c r="V4388" i="1"/>
  <c r="R4388" i="1"/>
  <c r="Y4388" i="1" s="1"/>
  <c r="V4344" i="1"/>
  <c r="R4344" i="1"/>
  <c r="Y4344" i="1" s="1"/>
  <c r="R2590" i="1"/>
  <c r="Y2590" i="1" s="1"/>
  <c r="V2590" i="1"/>
  <c r="R5397" i="1"/>
  <c r="Y5397" i="1" s="1"/>
  <c r="V5397" i="1"/>
  <c r="R1254" i="1"/>
  <c r="Y1254" i="1" s="1"/>
  <c r="V1254" i="1"/>
  <c r="V309" i="1"/>
  <c r="R309" i="1"/>
  <c r="Y309" i="1" s="1"/>
  <c r="R7359" i="1"/>
  <c r="Y7359" i="1" s="1"/>
  <c r="V7359" i="1"/>
  <c r="R5361" i="1"/>
  <c r="Y5361" i="1" s="1"/>
  <c r="V5361" i="1"/>
  <c r="V5318" i="1"/>
  <c r="R5318" i="1"/>
  <c r="Y5318" i="1" s="1"/>
  <c r="V4308" i="1"/>
  <c r="R4308" i="1"/>
  <c r="Y4308" i="1" s="1"/>
  <c r="V4328" i="1"/>
  <c r="R4328" i="1"/>
  <c r="Y4328" i="1" s="1"/>
  <c r="R2638" i="1"/>
  <c r="Y2638" i="1" s="1"/>
  <c r="V2638" i="1"/>
  <c r="R1650" i="1"/>
  <c r="Y1650" i="1" s="1"/>
  <c r="V1650" i="1"/>
  <c r="V4890" i="1"/>
  <c r="R4890" i="1"/>
  <c r="Y4890" i="1" s="1"/>
  <c r="R2056" i="1"/>
  <c r="Y2056" i="1" s="1"/>
  <c r="V2056" i="1"/>
  <c r="V5386" i="1"/>
  <c r="R5386" i="1"/>
  <c r="Y5386" i="1" s="1"/>
  <c r="R5405" i="1"/>
  <c r="Y5405" i="1" s="1"/>
  <c r="V5405" i="1"/>
  <c r="V4356" i="1"/>
  <c r="R4356" i="1"/>
  <c r="Y4356" i="1" s="1"/>
  <c r="V4312" i="1"/>
  <c r="R4312" i="1"/>
  <c r="Y4312" i="1" s="1"/>
  <c r="V2098" i="1"/>
  <c r="R2098" i="1"/>
  <c r="Y2098" i="1" s="1"/>
  <c r="V5374" i="1"/>
  <c r="R5374" i="1"/>
  <c r="Y5374" i="1" s="1"/>
  <c r="R974" i="1"/>
  <c r="Y974" i="1" s="1"/>
  <c r="V974" i="1"/>
  <c r="V5402" i="1"/>
  <c r="R5402" i="1"/>
  <c r="Y5402" i="1" s="1"/>
  <c r="V5398" i="1"/>
  <c r="R5398" i="1"/>
  <c r="Y5398" i="1" s="1"/>
  <c r="V4898" i="1"/>
  <c r="R4898" i="1"/>
  <c r="Y4898" i="1" s="1"/>
  <c r="V4276" i="1"/>
  <c r="R4276" i="1"/>
  <c r="Y4276" i="1" s="1"/>
  <c r="V4296" i="1"/>
  <c r="R4296" i="1"/>
  <c r="Y4296" i="1" s="1"/>
  <c r="R2622" i="1"/>
  <c r="Y2622" i="1" s="1"/>
  <c r="V2622" i="1"/>
  <c r="V4974" i="1"/>
  <c r="R4974" i="1"/>
  <c r="Y4974" i="1" s="1"/>
  <c r="V4332" i="1"/>
  <c r="R4332" i="1"/>
  <c r="Y4332" i="1" s="1"/>
  <c r="R1658" i="1"/>
  <c r="Y1658" i="1" s="1"/>
  <c r="V1658" i="1"/>
  <c r="R5377" i="1"/>
  <c r="Y5377" i="1" s="1"/>
  <c r="V5377" i="1"/>
  <c r="R5373" i="1"/>
  <c r="Y5373" i="1" s="1"/>
  <c r="V5373" i="1"/>
  <c r="V4292" i="1"/>
  <c r="R4292" i="1"/>
  <c r="Y4292" i="1" s="1"/>
  <c r="V4280" i="1"/>
  <c r="R4280" i="1"/>
  <c r="Y4280" i="1" s="1"/>
  <c r="V2082" i="1"/>
  <c r="R2082" i="1"/>
  <c r="Y2082" i="1" s="1"/>
  <c r="R156" i="1"/>
  <c r="Y156" i="1" s="1"/>
  <c r="V156" i="1"/>
  <c r="R5365" i="1"/>
  <c r="Y5365" i="1" s="1"/>
  <c r="V5365" i="1"/>
  <c r="V5836" i="1"/>
  <c r="R5836" i="1"/>
  <c r="Y5836" i="1" s="1"/>
  <c r="V5628" i="1"/>
  <c r="R5628" i="1"/>
  <c r="Y5628" i="1" s="1"/>
  <c r="V3650" i="1"/>
  <c r="R3650" i="1"/>
  <c r="Y3650" i="1" s="1"/>
  <c r="V3550" i="1"/>
  <c r="R3550" i="1"/>
  <c r="Y3550" i="1" s="1"/>
  <c r="V1213" i="1"/>
  <c r="R1213" i="1"/>
  <c r="Y1213" i="1" s="1"/>
  <c r="V882" i="1"/>
  <c r="R882" i="1"/>
  <c r="Y882" i="1" s="1"/>
  <c r="V8497" i="1"/>
  <c r="R8497" i="1"/>
  <c r="Y8497" i="1" s="1"/>
  <c r="V8365" i="1"/>
  <c r="R8365" i="1"/>
  <c r="Y8365" i="1" s="1"/>
  <c r="V8361" i="1"/>
  <c r="R8361" i="1"/>
  <c r="Y8361" i="1" s="1"/>
  <c r="V8469" i="1"/>
  <c r="R8469" i="1"/>
  <c r="Y8469" i="1" s="1"/>
  <c r="V6896" i="1"/>
  <c r="R6896" i="1"/>
  <c r="Y6896" i="1" s="1"/>
  <c r="V6752" i="1"/>
  <c r="R6752" i="1"/>
  <c r="Y6752" i="1" s="1"/>
  <c r="V3598" i="1"/>
  <c r="R3598" i="1"/>
  <c r="Y3598" i="1" s="1"/>
  <c r="V1627" i="1"/>
  <c r="R1627" i="1"/>
  <c r="Y1627" i="1" s="1"/>
  <c r="V1337" i="1"/>
  <c r="R1337" i="1"/>
  <c r="Y1337" i="1" s="1"/>
  <c r="V1217" i="1"/>
  <c r="R1217" i="1"/>
  <c r="Y1217" i="1" s="1"/>
  <c r="V1101" i="1"/>
  <c r="R1101" i="1"/>
  <c r="Y1101" i="1" s="1"/>
  <c r="V1012" i="1"/>
  <c r="R1012" i="1"/>
  <c r="Y1012" i="1" s="1"/>
  <c r="V671" i="1"/>
  <c r="R671" i="1"/>
  <c r="Y671" i="1" s="1"/>
  <c r="V5856" i="1"/>
  <c r="R5856" i="1"/>
  <c r="Y5856" i="1" s="1"/>
  <c r="V5824" i="1"/>
  <c r="R5824" i="1"/>
  <c r="Y5824" i="1" s="1"/>
  <c r="V5792" i="1"/>
  <c r="R5792" i="1"/>
  <c r="Y5792" i="1" s="1"/>
  <c r="V5760" i="1"/>
  <c r="R5760" i="1"/>
  <c r="Y5760" i="1" s="1"/>
  <c r="V5728" i="1"/>
  <c r="R5728" i="1"/>
  <c r="Y5728" i="1" s="1"/>
  <c r="V5668" i="1"/>
  <c r="R5668" i="1"/>
  <c r="Y5668" i="1" s="1"/>
  <c r="V3554" i="1"/>
  <c r="R3554" i="1"/>
  <c r="Y3554" i="1" s="1"/>
  <c r="V3582" i="1"/>
  <c r="R3582" i="1"/>
  <c r="Y3582" i="1" s="1"/>
  <c r="V3750" i="1"/>
  <c r="R3750" i="1"/>
  <c r="Y3750" i="1" s="1"/>
  <c r="V3343" i="1"/>
  <c r="R3343" i="1"/>
  <c r="Y3343" i="1" s="1"/>
  <c r="V3311" i="1"/>
  <c r="R3311" i="1"/>
  <c r="Y3311" i="1" s="1"/>
  <c r="V1181" i="1"/>
  <c r="R1181" i="1"/>
  <c r="Y1181" i="1" s="1"/>
  <c r="V1161" i="1"/>
  <c r="R1161" i="1"/>
  <c r="Y1161" i="1" s="1"/>
  <c r="V1008" i="1"/>
  <c r="R1008" i="1"/>
  <c r="Y1008" i="1" s="1"/>
  <c r="V878" i="1"/>
  <c r="R878" i="1"/>
  <c r="Y878" i="1" s="1"/>
  <c r="V434" i="1"/>
  <c r="R434" i="1"/>
  <c r="Y434" i="1" s="1"/>
  <c r="V198" i="1"/>
  <c r="R198" i="1"/>
  <c r="Y198" i="1" s="1"/>
  <c r="R119" i="1"/>
  <c r="Y119" i="1" s="1"/>
  <c r="V119" i="1"/>
  <c r="V142" i="1"/>
  <c r="R142" i="1"/>
  <c r="Y142" i="1" s="1"/>
  <c r="C25" i="1"/>
  <c r="D35" i="1" s="1"/>
  <c r="C21" i="1"/>
  <c r="D33" i="1" s="1"/>
  <c r="V3442" i="1"/>
  <c r="R3442" i="1"/>
  <c r="Y3442" i="1" s="1"/>
  <c r="V3263" i="1"/>
  <c r="R3263" i="1"/>
  <c r="Y3263" i="1" s="1"/>
  <c r="V3051" i="1"/>
  <c r="R3051" i="1"/>
  <c r="Y3051" i="1" s="1"/>
  <c r="V1647" i="1"/>
  <c r="R1647" i="1"/>
  <c r="Y1647" i="1" s="1"/>
  <c r="V1253" i="1"/>
  <c r="R1253" i="1"/>
  <c r="Y1253" i="1" s="1"/>
  <c r="V1249" i="1"/>
  <c r="R1249" i="1"/>
  <c r="Y1249" i="1" s="1"/>
  <c r="V1197" i="1"/>
  <c r="R1197" i="1"/>
  <c r="Y1197" i="1" s="1"/>
  <c r="V867" i="1"/>
  <c r="R867" i="1"/>
  <c r="Y867" i="1" s="1"/>
  <c r="V843" i="1"/>
  <c r="R843" i="1"/>
  <c r="Y843" i="1" s="1"/>
  <c r="V8481" i="1"/>
  <c r="R8481" i="1"/>
  <c r="Y8481" i="1" s="1"/>
  <c r="V8453" i="1"/>
  <c r="R8453" i="1"/>
  <c r="Y8453" i="1" s="1"/>
  <c r="V5868" i="1"/>
  <c r="R5868" i="1"/>
  <c r="Y5868" i="1" s="1"/>
  <c r="V5740" i="1"/>
  <c r="R5740" i="1"/>
  <c r="Y5740" i="1" s="1"/>
  <c r="V3307" i="1"/>
  <c r="R3307" i="1"/>
  <c r="Y3307" i="1" s="1"/>
  <c r="V8545" i="1"/>
  <c r="R8545" i="1"/>
  <c r="Y8545" i="1" s="1"/>
  <c r="V8421" i="1"/>
  <c r="R8421" i="1"/>
  <c r="Y8421" i="1" s="1"/>
  <c r="V5860" i="1"/>
  <c r="R5860" i="1"/>
  <c r="Y5860" i="1" s="1"/>
  <c r="V5828" i="1"/>
  <c r="R5828" i="1"/>
  <c r="Y5828" i="1" s="1"/>
  <c r="V5796" i="1"/>
  <c r="R5796" i="1"/>
  <c r="Y5796" i="1" s="1"/>
  <c r="V5764" i="1"/>
  <c r="R5764" i="1"/>
  <c r="Y5764" i="1" s="1"/>
  <c r="V5732" i="1"/>
  <c r="R5732" i="1"/>
  <c r="Y5732" i="1" s="1"/>
  <c r="V5676" i="1"/>
  <c r="R5676" i="1"/>
  <c r="Y5676" i="1" s="1"/>
  <c r="V3458" i="1"/>
  <c r="R3458" i="1"/>
  <c r="Y3458" i="1" s="1"/>
  <c r="V3614" i="1"/>
  <c r="R3614" i="1"/>
  <c r="Y3614" i="1" s="1"/>
  <c r="V3434" i="1"/>
  <c r="R3434" i="1"/>
  <c r="Y3434" i="1" s="1"/>
  <c r="V3718" i="1"/>
  <c r="R3718" i="1"/>
  <c r="Y3718" i="1" s="1"/>
  <c r="V3363" i="1"/>
  <c r="R3363" i="1"/>
  <c r="Y3363" i="1" s="1"/>
  <c r="V3331" i="1"/>
  <c r="R3331" i="1"/>
  <c r="Y3331" i="1" s="1"/>
  <c r="V3299" i="1"/>
  <c r="R3299" i="1"/>
  <c r="Y3299" i="1" s="1"/>
  <c r="V3283" i="1"/>
  <c r="R3283" i="1"/>
  <c r="Y3283" i="1" s="1"/>
  <c r="V1149" i="1"/>
  <c r="R1149" i="1"/>
  <c r="Y1149" i="1" s="1"/>
  <c r="V874" i="1"/>
  <c r="R874" i="1"/>
  <c r="Y874" i="1" s="1"/>
  <c r="V8561" i="1"/>
  <c r="R8561" i="1"/>
  <c r="Y8561" i="1" s="1"/>
  <c r="V8461" i="1"/>
  <c r="R8461" i="1"/>
  <c r="Y8461" i="1" s="1"/>
  <c r="V8425" i="1"/>
  <c r="R8425" i="1"/>
  <c r="Y8425" i="1" s="1"/>
  <c r="V8533" i="1"/>
  <c r="R8533" i="1"/>
  <c r="Y8533" i="1" s="1"/>
  <c r="V6928" i="1"/>
  <c r="R6928" i="1"/>
  <c r="Y6928" i="1" s="1"/>
  <c r="V6800" i="1"/>
  <c r="R6800" i="1"/>
  <c r="Y6800" i="1" s="1"/>
  <c r="V3474" i="1"/>
  <c r="R3474" i="1"/>
  <c r="Y3474" i="1" s="1"/>
  <c r="V3726" i="1"/>
  <c r="R3726" i="1"/>
  <c r="Y3726" i="1" s="1"/>
  <c r="V3454" i="1"/>
  <c r="R3454" i="1"/>
  <c r="Y3454" i="1" s="1"/>
  <c r="V1385" i="1"/>
  <c r="R1385" i="1"/>
  <c r="Y1385" i="1" s="1"/>
  <c r="V1301" i="1"/>
  <c r="R1301" i="1"/>
  <c r="Y1301" i="1" s="1"/>
  <c r="V1153" i="1"/>
  <c r="R1153" i="1"/>
  <c r="Y1153" i="1" s="1"/>
  <c r="V851" i="1"/>
  <c r="R851" i="1"/>
  <c r="Y851" i="1" s="1"/>
  <c r="V5848" i="1"/>
  <c r="R5848" i="1"/>
  <c r="Y5848" i="1" s="1"/>
  <c r="V5816" i="1"/>
  <c r="R5816" i="1"/>
  <c r="Y5816" i="1" s="1"/>
  <c r="V5784" i="1"/>
  <c r="R5784" i="1"/>
  <c r="Y5784" i="1" s="1"/>
  <c r="V5752" i="1"/>
  <c r="R5752" i="1"/>
  <c r="Y5752" i="1" s="1"/>
  <c r="V5716" i="1"/>
  <c r="R5716" i="1"/>
  <c r="Y5716" i="1" s="1"/>
  <c r="V5652" i="1"/>
  <c r="R5652" i="1"/>
  <c r="Y5652" i="1" s="1"/>
  <c r="V3794" i="1"/>
  <c r="R3794" i="1"/>
  <c r="Y3794" i="1" s="1"/>
  <c r="V3618" i="1"/>
  <c r="R3618" i="1"/>
  <c r="Y3618" i="1" s="1"/>
  <c r="V3806" i="1"/>
  <c r="R3806" i="1"/>
  <c r="Y3806" i="1" s="1"/>
  <c r="V3710" i="1"/>
  <c r="R3710" i="1"/>
  <c r="Y3710" i="1" s="1"/>
  <c r="V3470" i="1"/>
  <c r="R3470" i="1"/>
  <c r="Y3470" i="1" s="1"/>
  <c r="V3782" i="1"/>
  <c r="R3782" i="1"/>
  <c r="Y3782" i="1" s="1"/>
  <c r="V3367" i="1"/>
  <c r="R3367" i="1"/>
  <c r="Y3367" i="1" s="1"/>
  <c r="V3335" i="1"/>
  <c r="R3335" i="1"/>
  <c r="Y3335" i="1" s="1"/>
  <c r="V3303" i="1"/>
  <c r="R3303" i="1"/>
  <c r="Y3303" i="1" s="1"/>
  <c r="V1639" i="1"/>
  <c r="R1639" i="1"/>
  <c r="Y1639" i="1" s="1"/>
  <c r="V1117" i="1"/>
  <c r="R1117" i="1"/>
  <c r="Y1117" i="1" s="1"/>
  <c r="V1225" i="1"/>
  <c r="R1225" i="1"/>
  <c r="Y1225" i="1" s="1"/>
  <c r="V32" i="1"/>
  <c r="R32" i="1"/>
  <c r="Y32" i="1" s="1"/>
  <c r="C24" i="1"/>
  <c r="C20" i="1"/>
  <c r="V8401" i="1"/>
  <c r="R8401" i="1"/>
  <c r="Y8401" i="1" s="1"/>
  <c r="V3506" i="1"/>
  <c r="R3506" i="1"/>
  <c r="Y3506" i="1" s="1"/>
  <c r="V3075" i="1"/>
  <c r="R3075" i="1"/>
  <c r="Y3075" i="1" s="1"/>
  <c r="V3043" i="1"/>
  <c r="R3043" i="1"/>
  <c r="Y3043" i="1" s="1"/>
  <c r="V1185" i="1"/>
  <c r="R1185" i="1"/>
  <c r="Y1185" i="1" s="1"/>
  <c r="V1133" i="1"/>
  <c r="R1133" i="1"/>
  <c r="Y1133" i="1" s="1"/>
  <c r="V1016" i="1"/>
  <c r="R1016" i="1"/>
  <c r="Y1016" i="1" s="1"/>
  <c r="V835" i="1"/>
  <c r="R835" i="1"/>
  <c r="Y835" i="1" s="1"/>
  <c r="V679" i="1"/>
  <c r="R679" i="1"/>
  <c r="Y679" i="1" s="1"/>
  <c r="V5772" i="1"/>
  <c r="R5772" i="1"/>
  <c r="Y5772" i="1" s="1"/>
  <c r="V3339" i="1"/>
  <c r="R3339" i="1"/>
  <c r="Y3339" i="1" s="1"/>
  <c r="V8389" i="1"/>
  <c r="R8389" i="1"/>
  <c r="Y8389" i="1" s="1"/>
  <c r="V5852" i="1"/>
  <c r="R5852" i="1"/>
  <c r="Y5852" i="1" s="1"/>
  <c r="V5820" i="1"/>
  <c r="R5820" i="1"/>
  <c r="Y5820" i="1" s="1"/>
  <c r="V5788" i="1"/>
  <c r="R5788" i="1"/>
  <c r="Y5788" i="1" s="1"/>
  <c r="V5756" i="1"/>
  <c r="R5756" i="1"/>
  <c r="Y5756" i="1" s="1"/>
  <c r="V5724" i="1"/>
  <c r="R5724" i="1"/>
  <c r="Y5724" i="1" s="1"/>
  <c r="V5660" i="1"/>
  <c r="R5660" i="1"/>
  <c r="Y5660" i="1" s="1"/>
  <c r="V3522" i="1"/>
  <c r="R3522" i="1"/>
  <c r="Y3522" i="1" s="1"/>
  <c r="V3678" i="1"/>
  <c r="R3678" i="1"/>
  <c r="Y3678" i="1" s="1"/>
  <c r="V3814" i="1"/>
  <c r="R3814" i="1"/>
  <c r="Y3814" i="1" s="1"/>
  <c r="V3355" i="1"/>
  <c r="R3355" i="1"/>
  <c r="Y3355" i="1" s="1"/>
  <c r="V3323" i="1"/>
  <c r="R3323" i="1"/>
  <c r="Y3323" i="1" s="1"/>
  <c r="V3291" i="1"/>
  <c r="R3291" i="1"/>
  <c r="Y3291" i="1" s="1"/>
  <c r="V3267" i="1"/>
  <c r="R3267" i="1"/>
  <c r="Y3267" i="1" s="1"/>
  <c r="V1611" i="1"/>
  <c r="R1611" i="1"/>
  <c r="Y1611" i="1" s="1"/>
  <c r="V1373" i="1"/>
  <c r="R1373" i="1"/>
  <c r="Y1373" i="1" s="1"/>
  <c r="V96" i="1"/>
  <c r="R96" i="1"/>
  <c r="Y96" i="1" s="1"/>
  <c r="V130" i="1"/>
  <c r="R130" i="1"/>
  <c r="Y130" i="1" s="1"/>
  <c r="V8429" i="1"/>
  <c r="R8429" i="1"/>
  <c r="Y8429" i="1" s="1"/>
  <c r="V8477" i="1"/>
  <c r="R8477" i="1"/>
  <c r="Y8477" i="1" s="1"/>
  <c r="V8369" i="1"/>
  <c r="R8369" i="1"/>
  <c r="Y8369" i="1" s="1"/>
  <c r="V6960" i="1"/>
  <c r="R6960" i="1"/>
  <c r="Y6960" i="1" s="1"/>
  <c r="V6832" i="1"/>
  <c r="R6832" i="1"/>
  <c r="Y6832" i="1" s="1"/>
  <c r="V6784" i="1"/>
  <c r="R6784" i="1"/>
  <c r="Y6784" i="1" s="1"/>
  <c r="V3538" i="1"/>
  <c r="R3538" i="1"/>
  <c r="Y3538" i="1" s="1"/>
  <c r="V3790" i="1"/>
  <c r="R3790" i="1"/>
  <c r="Y3790" i="1" s="1"/>
  <c r="V1369" i="1"/>
  <c r="R1369" i="1"/>
  <c r="Y1369" i="1" s="1"/>
  <c r="V1269" i="1"/>
  <c r="R1269" i="1"/>
  <c r="Y1269" i="1" s="1"/>
  <c r="V1090" i="1"/>
  <c r="R1090" i="1"/>
  <c r="Y1090" i="1" s="1"/>
  <c r="V1229" i="1"/>
  <c r="R1229" i="1"/>
  <c r="Y1229" i="1" s="1"/>
  <c r="V300" i="1"/>
  <c r="R300" i="1"/>
  <c r="Y300" i="1" s="1"/>
  <c r="V5840" i="1"/>
  <c r="R5840" i="1"/>
  <c r="Y5840" i="1" s="1"/>
  <c r="V5808" i="1"/>
  <c r="R5808" i="1"/>
  <c r="Y5808" i="1" s="1"/>
  <c r="V5776" i="1"/>
  <c r="R5776" i="1"/>
  <c r="Y5776" i="1" s="1"/>
  <c r="V5744" i="1"/>
  <c r="R5744" i="1"/>
  <c r="Y5744" i="1" s="1"/>
  <c r="V5700" i="1"/>
  <c r="R5700" i="1"/>
  <c r="Y5700" i="1" s="1"/>
  <c r="V5636" i="1"/>
  <c r="R5636" i="1"/>
  <c r="Y5636" i="1" s="1"/>
  <c r="V3682" i="1"/>
  <c r="R3682" i="1"/>
  <c r="Y3682" i="1" s="1"/>
  <c r="V3774" i="1"/>
  <c r="R3774" i="1"/>
  <c r="Y3774" i="1" s="1"/>
  <c r="V3466" i="1"/>
  <c r="R3466" i="1"/>
  <c r="Y3466" i="1" s="1"/>
  <c r="V3359" i="1"/>
  <c r="R3359" i="1"/>
  <c r="Y3359" i="1" s="1"/>
  <c r="V3327" i="1"/>
  <c r="R3327" i="1"/>
  <c r="Y3327" i="1" s="1"/>
  <c r="V3295" i="1"/>
  <c r="R3295" i="1"/>
  <c r="Y3295" i="1" s="1"/>
  <c r="V1169" i="1"/>
  <c r="R1169" i="1"/>
  <c r="Y1169" i="1" s="1"/>
  <c r="V1309" i="1"/>
  <c r="R1309" i="1"/>
  <c r="Y1309" i="1" s="1"/>
  <c r="V1289" i="1"/>
  <c r="R1289" i="1"/>
  <c r="Y1289" i="1" s="1"/>
  <c r="C23" i="1"/>
  <c r="V8501" i="1"/>
  <c r="R8501" i="1"/>
  <c r="Y8501" i="1" s="1"/>
  <c r="V3570" i="1"/>
  <c r="R3570" i="1"/>
  <c r="Y3570" i="1" s="1"/>
  <c r="V3067" i="1"/>
  <c r="R3067" i="1"/>
  <c r="Y3067" i="1" s="1"/>
  <c r="V3035" i="1"/>
  <c r="R3035" i="1"/>
  <c r="Y3035" i="1" s="1"/>
  <c r="V1317" i="1"/>
  <c r="R1317" i="1"/>
  <c r="Y1317" i="1" s="1"/>
  <c r="V1121" i="1"/>
  <c r="R1121" i="1"/>
  <c r="Y1121" i="1" s="1"/>
  <c r="V1325" i="1"/>
  <c r="R1325" i="1"/>
  <c r="Y1325" i="1" s="1"/>
  <c r="V1028" i="1"/>
  <c r="R1028" i="1"/>
  <c r="Y1028" i="1" s="1"/>
  <c r="V120" i="1"/>
  <c r="R120" i="1"/>
  <c r="Y120" i="1" s="1"/>
  <c r="V8441" i="1"/>
  <c r="R8441" i="1"/>
  <c r="Y8441" i="1" s="1"/>
  <c r="V5804" i="1"/>
  <c r="R5804" i="1"/>
  <c r="Y5804" i="1" s="1"/>
  <c r="V5692" i="1"/>
  <c r="R5692" i="1"/>
  <c r="Y5692" i="1" s="1"/>
  <c r="V3371" i="1"/>
  <c r="R3371" i="1"/>
  <c r="Y3371" i="1" s="1"/>
  <c r="V8525" i="1"/>
  <c r="R8525" i="1"/>
  <c r="Y8525" i="1" s="1"/>
  <c r="V8377" i="1"/>
  <c r="R8377" i="1"/>
  <c r="Y8377" i="1" s="1"/>
  <c r="V8357" i="1"/>
  <c r="R8357" i="1"/>
  <c r="Y8357" i="1" s="1"/>
  <c r="V5844" i="1"/>
  <c r="R5844" i="1"/>
  <c r="Y5844" i="1" s="1"/>
  <c r="V5812" i="1"/>
  <c r="R5812" i="1"/>
  <c r="Y5812" i="1" s="1"/>
  <c r="V5780" i="1"/>
  <c r="R5780" i="1"/>
  <c r="Y5780" i="1" s="1"/>
  <c r="V5748" i="1"/>
  <c r="R5748" i="1"/>
  <c r="Y5748" i="1" s="1"/>
  <c r="V5708" i="1"/>
  <c r="R5708" i="1"/>
  <c r="Y5708" i="1" s="1"/>
  <c r="V5644" i="1"/>
  <c r="R5644" i="1"/>
  <c r="Y5644" i="1" s="1"/>
  <c r="V3826" i="1"/>
  <c r="R3826" i="1"/>
  <c r="Y3826" i="1" s="1"/>
  <c r="V3586" i="1"/>
  <c r="R3586" i="1"/>
  <c r="Y3586" i="1" s="1"/>
  <c r="V3347" i="1"/>
  <c r="R3347" i="1"/>
  <c r="Y3347" i="1" s="1"/>
  <c r="V3315" i="1"/>
  <c r="R3315" i="1"/>
  <c r="Y3315" i="1" s="1"/>
  <c r="V1838" i="1"/>
  <c r="R1838" i="1"/>
  <c r="Y1838" i="1" s="1"/>
  <c r="V1277" i="1"/>
  <c r="R1277" i="1"/>
  <c r="Y1277" i="1" s="1"/>
  <c r="V1020" i="1"/>
  <c r="R1020" i="1"/>
  <c r="Y1020" i="1" s="1"/>
  <c r="V134" i="1"/>
  <c r="R134" i="1"/>
  <c r="Y134" i="1" s="1"/>
  <c r="V8397" i="1"/>
  <c r="R8397" i="1"/>
  <c r="Y8397" i="1" s="1"/>
  <c r="V8541" i="1"/>
  <c r="R8541" i="1"/>
  <c r="Y8541" i="1" s="1"/>
  <c r="V8433" i="1"/>
  <c r="R8433" i="1"/>
  <c r="Y8433" i="1" s="1"/>
  <c r="V6992" i="1"/>
  <c r="R6992" i="1"/>
  <c r="Y6992" i="1" s="1"/>
  <c r="V6864" i="1"/>
  <c r="R6864" i="1"/>
  <c r="Y6864" i="1" s="1"/>
  <c r="V6768" i="1"/>
  <c r="R6768" i="1"/>
  <c r="Y6768" i="1" s="1"/>
  <c r="V3602" i="1"/>
  <c r="R3602" i="1"/>
  <c r="Y3602" i="1" s="1"/>
  <c r="V1353" i="1"/>
  <c r="R1353" i="1"/>
  <c r="Y1353" i="1" s="1"/>
  <c r="V1281" i="1"/>
  <c r="R1281" i="1"/>
  <c r="Y1281" i="1" s="1"/>
  <c r="V1074" i="1"/>
  <c r="R1074" i="1"/>
  <c r="Y1074" i="1" s="1"/>
  <c r="V1165" i="1"/>
  <c r="R1165" i="1"/>
  <c r="Y1165" i="1" s="1"/>
  <c r="V1177" i="1"/>
  <c r="R1177" i="1"/>
  <c r="Y1177" i="1" s="1"/>
  <c r="V292" i="1"/>
  <c r="R292" i="1"/>
  <c r="Y292" i="1" s="1"/>
  <c r="V5864" i="1"/>
  <c r="R5864" i="1"/>
  <c r="Y5864" i="1" s="1"/>
  <c r="V5832" i="1"/>
  <c r="R5832" i="1"/>
  <c r="Y5832" i="1" s="1"/>
  <c r="V5800" i="1"/>
  <c r="R5800" i="1"/>
  <c r="Y5800" i="1" s="1"/>
  <c r="V5768" i="1"/>
  <c r="R5768" i="1"/>
  <c r="Y5768" i="1" s="1"/>
  <c r="V5736" i="1"/>
  <c r="R5736" i="1"/>
  <c r="Y5736" i="1" s="1"/>
  <c r="V5684" i="1"/>
  <c r="R5684" i="1"/>
  <c r="Y5684" i="1" s="1"/>
  <c r="V3351" i="1"/>
  <c r="R3351" i="1"/>
  <c r="Y3351" i="1" s="1"/>
  <c r="V3319" i="1"/>
  <c r="R3319" i="1"/>
  <c r="Y3319" i="1" s="1"/>
  <c r="V1105" i="1"/>
  <c r="R1105" i="1"/>
  <c r="Y1105" i="1" s="1"/>
  <c r="V1245" i="1"/>
  <c r="R1245" i="1"/>
  <c r="Y1245" i="1" s="1"/>
  <c r="V1097" i="1"/>
  <c r="R1097" i="1"/>
  <c r="Y1097" i="1" s="1"/>
  <c r="V886" i="1"/>
  <c r="R886" i="1"/>
  <c r="Y886" i="1" s="1"/>
  <c r="V675" i="1"/>
  <c r="R675" i="1"/>
  <c r="Y675" i="1" s="1"/>
  <c r="V202" i="1"/>
  <c r="R202" i="1"/>
  <c r="Y202" i="1" s="1"/>
  <c r="R103" i="1"/>
  <c r="Y103" i="1" s="1"/>
  <c r="V103" i="1"/>
  <c r="C29" i="1"/>
  <c r="D37" i="1" s="1"/>
  <c r="C22" i="1"/>
  <c r="Y12" i="1"/>
  <c r="V8565" i="1"/>
  <c r="R8565" i="1"/>
  <c r="Y8565" i="1" s="1"/>
  <c r="V3279" i="1"/>
  <c r="R3279" i="1"/>
  <c r="Y3279" i="1" s="1"/>
  <c r="V3059" i="1"/>
  <c r="R3059" i="1"/>
  <c r="Y3059" i="1" s="1"/>
  <c r="V3027" i="1"/>
  <c r="R3027" i="1"/>
  <c r="Y3027" i="1" s="1"/>
  <c r="V1595" i="1"/>
  <c r="R1595" i="1"/>
  <c r="Y1595" i="1" s="1"/>
  <c r="V1285" i="1"/>
  <c r="R1285" i="1"/>
  <c r="Y1285" i="1" s="1"/>
  <c r="V1313" i="1"/>
  <c r="R1313" i="1"/>
  <c r="Y1313" i="1" s="1"/>
  <c r="V1377" i="1"/>
  <c r="R1377" i="1"/>
  <c r="Y1377" i="1" s="1"/>
  <c r="V1261" i="1"/>
  <c r="R1261" i="1"/>
  <c r="Y1261" i="1" s="1"/>
  <c r="V104" i="1"/>
  <c r="R104" i="1"/>
  <c r="Y104" i="1" s="1"/>
  <c r="E43" i="1" l="1"/>
  <c r="Z43" i="1" s="1"/>
  <c r="D45" i="1"/>
  <c r="D44" i="1"/>
  <c r="D43" i="1"/>
  <c r="D34" i="1"/>
  <c r="E34" i="1"/>
</calcChain>
</file>

<file path=xl/sharedStrings.xml><?xml version="1.0" encoding="utf-8"?>
<sst xmlns="http://schemas.openxmlformats.org/spreadsheetml/2006/main" count="49" uniqueCount="44">
  <si>
    <t>Konkursrisiko</t>
  </si>
  <si>
    <t>Risiko Verlust 50% EK</t>
  </si>
  <si>
    <t>Gewinnrange neu</t>
  </si>
  <si>
    <t>Variante Pandemieversicherung CHF 1'000/Jahr</t>
  </si>
  <si>
    <t>Abschluss einer Pandemieversicherung zum Ausschluss des Konkursrisiko</t>
  </si>
  <si>
    <t>Handlungsempfehlung</t>
  </si>
  <si>
    <t>Risiko eines Jahresverlusts</t>
  </si>
  <si>
    <t>Gewinnrange</t>
  </si>
  <si>
    <t>Durchschnitter Jahreserfolg</t>
  </si>
  <si>
    <t>Cockpit für Management Report</t>
  </si>
  <si>
    <t>Gerichtsfall+Pandemie</t>
  </si>
  <si>
    <t>100% Verzerr</t>
  </si>
  <si>
    <t>50% Verzerr</t>
  </si>
  <si>
    <t>Eigenkapital</t>
  </si>
  <si>
    <t>Risiko Verlust</t>
  </si>
  <si>
    <t>Maximum</t>
  </si>
  <si>
    <t>Minimum</t>
  </si>
  <si>
    <t>Standartabw</t>
  </si>
  <si>
    <t>Median</t>
  </si>
  <si>
    <t>Mittelwert</t>
  </si>
  <si>
    <t>Jahresgewinn</t>
  </si>
  <si>
    <t>Berechnete Kennzahlen</t>
  </si>
  <si>
    <t>Pandemie Risiko</t>
  </si>
  <si>
    <t>Gerichtsfall Risiko</t>
  </si>
  <si>
    <t>Unabhängige Kosten</t>
  </si>
  <si>
    <t>Abhängige Kosten</t>
  </si>
  <si>
    <t>Erfolg Pand Vers</t>
  </si>
  <si>
    <t>Pand Vers</t>
  </si>
  <si>
    <t>Erfolg</t>
  </si>
  <si>
    <t>Pandemie</t>
  </si>
  <si>
    <t>Gerichtsfall</t>
  </si>
  <si>
    <t>Unab. Kost.</t>
  </si>
  <si>
    <t>Abh. Kost.</t>
  </si>
  <si>
    <t>Umsatz</t>
  </si>
  <si>
    <t>ZZ 1</t>
  </si>
  <si>
    <t>#</t>
  </si>
  <si>
    <t>Erwartungswert</t>
  </si>
  <si>
    <t>Histogramm (Achtung Überlaufachse)</t>
  </si>
  <si>
    <t>Versuche</t>
  </si>
  <si>
    <t>Monte Carlo Simulation</t>
  </si>
  <si>
    <t>Vorhandene Daten aus Aufgabenstellung</t>
  </si>
  <si>
    <t>Lösung</t>
  </si>
  <si>
    <t xml:space="preserve">Testaufgabe </t>
  </si>
  <si>
    <t>Schwankung/
Eintrittswahrsch.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</si>
</sst>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 * #,##0_ ;_ * \-#,##0_ ;_ * &quot;-&quot;??_ ;_ @_ "/>
    <numFmt numFmtId="165" formatCode="_ * #,##0.00_ ;_ * \-#,##0.00_ ;_ * &quot;-&quot;??_ ;_ @_ "/>
    <numFmt numFmtId="166" formatCode="_ * #,##0.000_ ;_ * \-#,##0.000_ ;_ * &quot;-&quot;??_ ;_ @_ "/>
    <numFmt numFmtId="167" formatCode="0.000%"/>
    <numFmt numFmtId="168" formatCode="0.0%"/>
    <numFmt numFmtId="169" formatCode="_ [$CHF-807]\ * #,##0_ ;_ [$CHF-807]\ * \-#,##0_ ;_ [$CHF-807]\ * &quot;-&quot;??_ ;_ @_ "/>
    <numFmt numFmtId="170" formatCode="_ &quot;CHF&quot;\ * #,##0.00_ ;_ &quot;CHF&quot;\ * \-#,##0.00_ ;_ &quot;CHF&quot;\ * &quot;-&quot;??_ ;_ @_ 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7">
    <xf numFmtId="0" fontId="0" fillId="0" borderId="0" xfId="0"/>
    <xf numFmtId="0" fontId="2" fillId="0" borderId="0" xfId="0" applyFont="1"/>
    <xf numFmtId="164" fontId="0" fillId="0" borderId="0" xfId="0" applyNumberFormat="1"/>
    <xf numFmtId="164" fontId="0" fillId="0" borderId="0" xfId="1" applyNumberFormat="1" applyFont="1"/>
    <xf numFmtId="164" fontId="2" fillId="0" borderId="0" xfId="0" applyNumberFormat="1" applyFont="1"/>
    <xf numFmtId="166" fontId="0" fillId="0" borderId="0" xfId="1" applyNumberFormat="1" applyFont="1"/>
    <xf numFmtId="0" fontId="0" fillId="2" borderId="0" xfId="0" applyFill="1"/>
    <xf numFmtId="167" fontId="0" fillId="2" borderId="0" xfId="0" applyNumberFormat="1" applyFill="1"/>
    <xf numFmtId="168" fontId="0" fillId="2" borderId="0" xfId="0" applyNumberFormat="1" applyFill="1"/>
    <xf numFmtId="169" fontId="0" fillId="0" borderId="0" xfId="0" applyNumberFormat="1"/>
    <xf numFmtId="169" fontId="0" fillId="2" borderId="0" xfId="3" applyNumberFormat="1" applyFont="1" applyFill="1"/>
    <xf numFmtId="0" fontId="3" fillId="2" borderId="0" xfId="0" applyFont="1" applyFill="1"/>
    <xf numFmtId="0" fontId="2" fillId="2" borderId="0" xfId="0" applyFont="1" applyFill="1"/>
    <xf numFmtId="9" fontId="0" fillId="2" borderId="0" xfId="0" applyNumberFormat="1" applyFill="1"/>
    <xf numFmtId="169" fontId="0" fillId="2" borderId="0" xfId="2" applyNumberFormat="1" applyFont="1" applyFill="1"/>
    <xf numFmtId="169" fontId="0" fillId="2" borderId="0" xfId="0" applyNumberFormat="1" applyFill="1"/>
    <xf numFmtId="164" fontId="0" fillId="3" borderId="0" xfId="0" applyNumberFormat="1" applyFill="1"/>
    <xf numFmtId="10" fontId="2" fillId="3" borderId="0" xfId="0" applyNumberFormat="1" applyFont="1" applyFill="1"/>
    <xf numFmtId="0" fontId="0" fillId="3" borderId="0" xfId="0" applyFill="1"/>
    <xf numFmtId="168" fontId="2" fillId="3" borderId="0" xfId="3" applyNumberFormat="1" applyFont="1" applyFill="1"/>
    <xf numFmtId="0" fontId="2" fillId="3" borderId="0" xfId="0" applyFont="1" applyFill="1"/>
    <xf numFmtId="9" fontId="0" fillId="3" borderId="0" xfId="3" applyFont="1" applyFill="1"/>
    <xf numFmtId="164" fontId="0" fillId="3" borderId="0" xfId="1" applyNumberFormat="1" applyFont="1" applyFill="1"/>
    <xf numFmtId="0" fontId="0" fillId="4" borderId="0" xfId="0" applyFill="1"/>
    <xf numFmtId="164" fontId="0" fillId="4" borderId="0" xfId="0" applyNumberFormat="1" applyFill="1"/>
    <xf numFmtId="165" fontId="0" fillId="0" borderId="0" xfId="1" applyFont="1"/>
    <xf numFmtId="9" fontId="0" fillId="4" borderId="0" xfId="1" applyNumberFormat="1" applyFont="1" applyFill="1"/>
    <xf numFmtId="164" fontId="0" fillId="4" borderId="0" xfId="1" applyNumberFormat="1" applyFont="1" applyFill="1"/>
    <xf numFmtId="9" fontId="0" fillId="4" borderId="0" xfId="3" applyFont="1" applyFill="1"/>
    <xf numFmtId="0" fontId="4" fillId="0" borderId="0" xfId="0" applyFont="1"/>
    <xf numFmtId="0" fontId="3" fillId="0" borderId="0" xfId="0" applyFont="1"/>
    <xf numFmtId="166" fontId="0" fillId="0" borderId="0" xfId="0" applyNumberFormat="1"/>
    <xf numFmtId="0" fontId="2" fillId="4" borderId="0" xfId="0" applyFont="1" applyFill="1"/>
    <xf numFmtId="0" fontId="5" fillId="0" borderId="0" xfId="0" applyFont="1"/>
    <xf numFmtId="0" fontId="6" fillId="0" borderId="0" xfId="0" applyFont="1"/>
    <xf numFmtId="0" fontId="0" fillId="4" borderId="0" xfId="0" applyFill="1" applyAlignment="1">
      <alignment horizontal="center" vertical="center"/>
    </xf>
    <xf numFmtId="0" fontId="0" fillId="4" borderId="0" xfId="0" applyFill="1" applyAlignment="1">
      <alignment horizontal="center" vertical="center" wrapText="1"/>
    </xf>
  </cellXfs>
  <cellStyles count="4">
    <cellStyle name="Komma" xfId="1" builtinId="3"/>
    <cellStyle name="Prozent" xfId="3" builtinId="5"/>
    <cellStyle name="Standard" xfId="0" builtinId="0"/>
    <cellStyle name="Währung" xfId="2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_xlchart.v1.2</cx:f>
      </cx:numDim>
    </cx:data>
  </cx:chartData>
  <cx:chart>
    <cx:title pos="t" align="ctr" overlay="0">
      <cx:tx>
        <cx:txData>
          <cx:v>Histogramm in '000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de-DE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Histogramm in '000</a:t>
          </a:r>
        </a:p>
      </cx:txPr>
    </cx:title>
    <cx:plotArea>
      <cx:plotAreaRegion>
        <cx:series layoutId="clusteredColumn" uniqueId="{50808250-6450-4E32-8776-58328449BAD1}">
          <cx:dataId val="0"/>
          <cx:layoutPr>
            <cx:binning intervalClosed="r" underflow="-30">
              <cx:binSize val="5"/>
            </cx:binning>
          </cx:layoutPr>
        </cx:series>
      </cx:plotAreaRegion>
      <cx:axis id="0">
        <cx:catScaling gapWidth="0"/>
        <cx:tickLabels/>
      </cx:axis>
      <cx:axis id="1">
        <cx:valScaling/>
        <cx:majorGridlines/>
        <cx:tickLabels/>
      </cx:axis>
    </cx:plotArea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de-DE" sz="14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Calibri" panose="020F0502020204030204"/>
                <a:ea typeface="Calibri" panose="020F0502020204030204" pitchFamily="34" charset="0"/>
                <a:cs typeface="Calibri" panose="020F0502020204030204" pitchFamily="34" charset="0"/>
              </a:rPr>
              <a:t>Histogramm in '000</a:t>
            </a:r>
            <a:endParaRPr lang="de-CH"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de-DE" sz="14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alibri" panose="020F0502020204030204"/>
              </a:rPr>
              <a:t>Zusatzaufgabe</a:t>
            </a:r>
          </a:p>
        </cx:rich>
      </cx:tx>
    </cx:title>
    <cx:plotArea>
      <cx:plotAreaRegion>
        <cx:series layoutId="clusteredColumn" uniqueId="{0E49CEF5-78E6-481A-85A8-8F6F1D712D4A}">
          <cx:tx>
            <cx:txData>
              <cx:f>_xlchart.v1.0</cx:f>
              <cx:v/>
            </cx:txData>
          </cx:tx>
          <cx:dataId val="0"/>
          <cx:layoutPr>
            <cx:binning intervalClosed="r">
              <cx:binSize val="5"/>
            </cx:binning>
          </cx:layoutPr>
        </cx:series>
      </cx:plotAreaRegion>
      <cx:axis id="0">
        <cx:catScaling gapWidth="0"/>
        <cx:tickLabels/>
      </cx:axis>
      <cx:axis id="1">
        <cx:valScaling/>
        <cx:majorGridlines/>
        <cx:tickLabels/>
      </cx:axis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microsoft.com/office/2014/relationships/chartEx" Target="../charts/chartEx2.xml"/><Relationship Id="rId1" Type="http://schemas.microsoft.com/office/2014/relationships/chartEx" Target="../charts/chartEx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639536</xdr:colOff>
      <xdr:row>9</xdr:row>
      <xdr:rowOff>104775</xdr:rowOff>
    </xdr:from>
    <xdr:to>
      <xdr:col>26</xdr:col>
      <xdr:colOff>361950</xdr:colOff>
      <xdr:row>32</xdr:row>
      <xdr:rowOff>115662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Diagramm 1">
              <a:extLst>
                <a:ext uri="{FF2B5EF4-FFF2-40B4-BE49-F238E27FC236}">
                  <a16:creationId xmlns:a16="http://schemas.microsoft.com/office/drawing/2014/main" id="{AAB48C51-9872-A941-9223-27CB0F7792E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856936" y="2657475"/>
              <a:ext cx="5653314" cy="439238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de-DE" sz="1100"/>
                <a:t>Dieses Diagramm ist in Ihrer Version von Excel nicht verfügbar.
Wenn Sie diese Form bearbeiten oder diese Arbeitsmappe in einem anderen Dateiformat speichern, wird das Diagramm dauerhaft beschädigt.</a:t>
              </a:r>
            </a:p>
          </xdr:txBody>
        </xdr:sp>
      </mc:Fallback>
    </mc:AlternateContent>
    <xdr:clientData/>
  </xdr:twoCellAnchor>
  <xdr:twoCellAnchor>
    <xdr:from>
      <xdr:col>26</xdr:col>
      <xdr:colOff>429986</xdr:colOff>
      <xdr:row>9</xdr:row>
      <xdr:rowOff>145595</xdr:rowOff>
    </xdr:from>
    <xdr:to>
      <xdr:col>33</xdr:col>
      <xdr:colOff>180975</xdr:colOff>
      <xdr:row>32</xdr:row>
      <xdr:rowOff>123824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Diagramm 2">
              <a:extLst>
                <a:ext uri="{FF2B5EF4-FFF2-40B4-BE49-F238E27FC236}">
                  <a16:creationId xmlns:a16="http://schemas.microsoft.com/office/drawing/2014/main" id="{73606907-350C-474A-B068-AA7D917AE02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578286" y="2698295"/>
              <a:ext cx="5529489" cy="435972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de-DE" sz="1100"/>
                <a:t>Dieses Diagramm ist in Ihrer Version von Excel nicht verfügbar.
Wenn Sie diese Form bearbeiten oder diese Arbeitsmappe in einem anderen Dateiformat speichern, wird das Diagramm dauerhaft beschädigt.</a:t>
              </a:r>
            </a:p>
          </xdr:txBody>
        </xdr:sp>
      </mc:Fallback>
    </mc:AlternateContent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C4E168-7C2F-1E4B-824A-6E5C84C09FA2}">
  <dimension ref="B2:Z10011"/>
  <sheetViews>
    <sheetView tabSelected="1" zoomScaleNormal="100" workbookViewId="0">
      <selection activeCell="G20" sqref="G20"/>
    </sheetView>
  </sheetViews>
  <sheetFormatPr baseColWidth="10" defaultRowHeight="15" x14ac:dyDescent="0.2"/>
  <cols>
    <col min="1" max="1" width="5" customWidth="1"/>
    <col min="2" max="2" width="21.5" bestFit="1" customWidth="1"/>
    <col min="3" max="4" width="14.5" bestFit="1" customWidth="1"/>
    <col min="5" max="5" width="13.5" bestFit="1" customWidth="1"/>
    <col min="6" max="6" width="11.5" hidden="1" customWidth="1"/>
    <col min="9" max="9" width="6.5" customWidth="1"/>
    <col min="10" max="10" width="8.33203125" bestFit="1" customWidth="1"/>
    <col min="11" max="11" width="14.5" bestFit="1" customWidth="1"/>
    <col min="12" max="12" width="11" bestFit="1" customWidth="1"/>
    <col min="13" max="13" width="10.6640625" bestFit="1" customWidth="1"/>
    <col min="14" max="14" width="9.6640625" bestFit="1" customWidth="1"/>
    <col min="15" max="15" width="9" style="1" bestFit="1" customWidth="1"/>
    <col min="17" max="18" width="11.5" hidden="1" customWidth="1"/>
    <col min="22" max="22" width="0.83203125" customWidth="1"/>
    <col min="25" max="25" width="1.1640625" customWidth="1"/>
  </cols>
  <sheetData>
    <row r="2" spans="2:25" ht="37" x14ac:dyDescent="0.45">
      <c r="B2" s="34" t="s">
        <v>39</v>
      </c>
    </row>
    <row r="4" spans="2:25" ht="37" x14ac:dyDescent="0.45">
      <c r="B4" s="33" t="s">
        <v>42</v>
      </c>
    </row>
    <row r="6" spans="2:25" ht="37" x14ac:dyDescent="0.45">
      <c r="B6" s="33" t="s">
        <v>41</v>
      </c>
    </row>
    <row r="9" spans="2:25" x14ac:dyDescent="0.2">
      <c r="B9" s="32" t="s">
        <v>40</v>
      </c>
      <c r="C9" s="23"/>
      <c r="D9" s="23"/>
      <c r="H9" s="1" t="s">
        <v>39</v>
      </c>
      <c r="K9" s="30" t="s">
        <v>38</v>
      </c>
      <c r="M9" s="30">
        <v>10000</v>
      </c>
      <c r="N9" s="31"/>
      <c r="S9" s="1" t="s">
        <v>37</v>
      </c>
    </row>
    <row r="10" spans="2:25" ht="32" x14ac:dyDescent="0.2">
      <c r="B10" s="23"/>
      <c r="C10" s="35" t="s">
        <v>36</v>
      </c>
      <c r="D10" s="36" t="s">
        <v>43</v>
      </c>
    </row>
    <row r="11" spans="2:25" x14ac:dyDescent="0.2">
      <c r="B11" s="23" t="s">
        <v>33</v>
      </c>
      <c r="C11" s="27">
        <v>200000</v>
      </c>
      <c r="D11" s="28">
        <v>0.1</v>
      </c>
      <c r="F11" s="25">
        <f>D11*C11</f>
        <v>20000</v>
      </c>
      <c r="H11" s="30" t="s">
        <v>35</v>
      </c>
      <c r="I11" s="30" t="s">
        <v>34</v>
      </c>
      <c r="J11" s="30" t="s">
        <v>33</v>
      </c>
      <c r="K11" s="30" t="s">
        <v>32</v>
      </c>
      <c r="L11" s="30" t="s">
        <v>31</v>
      </c>
      <c r="M11" s="30" t="s">
        <v>30</v>
      </c>
      <c r="N11" s="30" t="s">
        <v>29</v>
      </c>
      <c r="O11" s="29" t="s">
        <v>28</v>
      </c>
      <c r="Q11" t="s">
        <v>27</v>
      </c>
      <c r="R11" t="s">
        <v>26</v>
      </c>
    </row>
    <row r="12" spans="2:25" x14ac:dyDescent="0.2">
      <c r="B12" s="23" t="s">
        <v>25</v>
      </c>
      <c r="C12" s="27">
        <v>90000</v>
      </c>
      <c r="D12" s="26">
        <v>0.15</v>
      </c>
      <c r="F12" s="25">
        <f>D12*C12</f>
        <v>13500</v>
      </c>
      <c r="H12">
        <v>1</v>
      </c>
      <c r="I12" s="5">
        <f t="shared" ref="I12:I75" ca="1" si="0">RAND()</f>
        <v>9.787618873313142E-2</v>
      </c>
      <c r="J12" s="3">
        <f t="shared" ref="J12:J75" ca="1" si="1">_xlfn.NORM.INV(I12,$C$11,$F$11)</f>
        <v>174125.03409272089</v>
      </c>
      <c r="K12" s="3">
        <f t="shared" ref="K12:K75" ca="1" si="2">_xlfn.NORM.INV(I12,$C$12,$F$12)</f>
        <v>72534.398012586607</v>
      </c>
      <c r="L12" s="3">
        <f t="shared" ref="L12:L75" ca="1" si="3">_xlfn.NORM.INV(RAND(),$C$13,$F$13)</f>
        <v>97008.247591177133</v>
      </c>
      <c r="M12" s="3">
        <f t="shared" ref="M12:M75" ca="1" si="4">IF(RAND()&gt;(1-$D$14),$C$14,0)</f>
        <v>0</v>
      </c>
      <c r="N12" s="3">
        <f t="shared" ref="N12:N75" ca="1" si="5">IF(RAND()&gt;(1-$D$15),$C$15,0)</f>
        <v>0</v>
      </c>
      <c r="O12" s="4">
        <f t="shared" ref="O12:O75" ca="1" si="6">J12-L12-K12-M12-N12</f>
        <v>4582.3884889571491</v>
      </c>
      <c r="Q12" s="3">
        <f t="shared" ref="Q12:Q75" ca="1" si="7">L12+1000</f>
        <v>98008.247591177133</v>
      </c>
      <c r="R12" s="2">
        <f t="shared" ref="R12:R75" ca="1" si="8">O12+L12-Q12+N12</f>
        <v>3582.3884889571491</v>
      </c>
      <c r="V12" s="2">
        <f t="shared" ref="V12:V75" ca="1" si="9">O12/1000</f>
        <v>4.5823884889571493</v>
      </c>
      <c r="Y12" s="2">
        <f t="shared" ref="Y12:Y75" ca="1" si="10">R12/1000</f>
        <v>3.5823884889571489</v>
      </c>
    </row>
    <row r="13" spans="2:25" x14ac:dyDescent="0.2">
      <c r="B13" s="23" t="s">
        <v>24</v>
      </c>
      <c r="C13" s="27">
        <v>100000</v>
      </c>
      <c r="D13" s="28">
        <v>0.15</v>
      </c>
      <c r="F13" s="25">
        <f>D13*C13</f>
        <v>15000</v>
      </c>
      <c r="H13">
        <v>2</v>
      </c>
      <c r="I13" s="5">
        <f t="shared" ca="1" si="0"/>
        <v>0.81256777600635088</v>
      </c>
      <c r="J13" s="3">
        <f t="shared" ca="1" si="1"/>
        <v>217747.96787478661</v>
      </c>
      <c r="K13" s="3">
        <f t="shared" ca="1" si="2"/>
        <v>101979.87831548096</v>
      </c>
      <c r="L13" s="3">
        <f t="shared" ca="1" si="3"/>
        <v>88261.25485502505</v>
      </c>
      <c r="M13" s="3">
        <f t="shared" ca="1" si="4"/>
        <v>0</v>
      </c>
      <c r="N13" s="3">
        <f t="shared" ca="1" si="5"/>
        <v>0</v>
      </c>
      <c r="O13" s="4">
        <f t="shared" ca="1" si="6"/>
        <v>27506.834704280598</v>
      </c>
      <c r="Q13" s="3">
        <f t="shared" ca="1" si="7"/>
        <v>89261.25485502505</v>
      </c>
      <c r="R13" s="2">
        <f t="shared" ca="1" si="8"/>
        <v>26506.834704280598</v>
      </c>
      <c r="V13" s="2">
        <f t="shared" ca="1" si="9"/>
        <v>27.5068347042806</v>
      </c>
      <c r="Y13" s="2">
        <f t="shared" ca="1" si="10"/>
        <v>26.5068347042806</v>
      </c>
    </row>
    <row r="14" spans="2:25" x14ac:dyDescent="0.2">
      <c r="B14" s="23" t="s">
        <v>23</v>
      </c>
      <c r="C14" s="27">
        <v>120000</v>
      </c>
      <c r="D14" s="26">
        <v>0.02</v>
      </c>
      <c r="E14" s="25"/>
      <c r="F14" s="25"/>
      <c r="H14">
        <v>3</v>
      </c>
      <c r="I14" s="5">
        <f t="shared" ca="1" si="0"/>
        <v>8.0417847852544799E-2</v>
      </c>
      <c r="J14" s="3">
        <f t="shared" ca="1" si="1"/>
        <v>171954.6710440648</v>
      </c>
      <c r="K14" s="3">
        <f t="shared" ca="1" si="2"/>
        <v>71069.402954743739</v>
      </c>
      <c r="L14" s="3">
        <f t="shared" ca="1" si="3"/>
        <v>97845.750650393486</v>
      </c>
      <c r="M14" s="3">
        <f t="shared" ca="1" si="4"/>
        <v>0</v>
      </c>
      <c r="N14" s="3">
        <f t="shared" ca="1" si="5"/>
        <v>0</v>
      </c>
      <c r="O14" s="4">
        <f t="shared" ca="1" si="6"/>
        <v>3039.517438927578</v>
      </c>
      <c r="Q14" s="3">
        <f t="shared" ca="1" si="7"/>
        <v>98845.750650393486</v>
      </c>
      <c r="R14" s="2">
        <f t="shared" ca="1" si="8"/>
        <v>2039.517438927578</v>
      </c>
      <c r="V14" s="2">
        <f t="shared" ca="1" si="9"/>
        <v>3.0395174389275779</v>
      </c>
      <c r="Y14" s="2">
        <f t="shared" ca="1" si="10"/>
        <v>2.0395174389275779</v>
      </c>
    </row>
    <row r="15" spans="2:25" x14ac:dyDescent="0.2">
      <c r="B15" s="23" t="s">
        <v>22</v>
      </c>
      <c r="C15" s="27">
        <v>400000</v>
      </c>
      <c r="D15" s="26">
        <v>0.01</v>
      </c>
      <c r="E15" s="25"/>
      <c r="F15" s="25"/>
      <c r="H15">
        <v>4</v>
      </c>
      <c r="I15" s="5">
        <f t="shared" ca="1" si="0"/>
        <v>0.34425487698880219</v>
      </c>
      <c r="J15" s="3">
        <f t="shared" ca="1" si="1"/>
        <v>191982.43472857555</v>
      </c>
      <c r="K15" s="3">
        <f t="shared" ca="1" si="2"/>
        <v>84588.143441788503</v>
      </c>
      <c r="L15" s="3">
        <f t="shared" ca="1" si="3"/>
        <v>94120.408934297724</v>
      </c>
      <c r="M15" s="3">
        <f t="shared" ca="1" si="4"/>
        <v>0</v>
      </c>
      <c r="N15" s="3">
        <f t="shared" ca="1" si="5"/>
        <v>0</v>
      </c>
      <c r="O15" s="4">
        <f t="shared" ca="1" si="6"/>
        <v>13273.882352489323</v>
      </c>
      <c r="Q15" s="3">
        <f t="shared" ca="1" si="7"/>
        <v>95120.408934297724</v>
      </c>
      <c r="R15" s="2">
        <f t="shared" ca="1" si="8"/>
        <v>12273.882352489323</v>
      </c>
      <c r="V15" s="2">
        <f t="shared" ca="1" si="9"/>
        <v>13.273882352489323</v>
      </c>
      <c r="Y15" s="2">
        <f t="shared" ca="1" si="10"/>
        <v>12.273882352489323</v>
      </c>
    </row>
    <row r="16" spans="2:25" x14ac:dyDescent="0.2">
      <c r="B16" s="23" t="s">
        <v>13</v>
      </c>
      <c r="C16" s="24">
        <v>150000</v>
      </c>
      <c r="D16" s="23"/>
      <c r="H16">
        <v>5</v>
      </c>
      <c r="I16" s="5">
        <f t="shared" ca="1" si="0"/>
        <v>0.51999106946223039</v>
      </c>
      <c r="J16" s="3">
        <f t="shared" ca="1" si="1"/>
        <v>201002.62339534095</v>
      </c>
      <c r="K16" s="3">
        <f t="shared" ca="1" si="2"/>
        <v>90676.770791855131</v>
      </c>
      <c r="L16" s="3">
        <f t="shared" ca="1" si="3"/>
        <v>88490.348868215195</v>
      </c>
      <c r="M16" s="3">
        <f t="shared" ca="1" si="4"/>
        <v>0</v>
      </c>
      <c r="N16" s="3">
        <f t="shared" ca="1" si="5"/>
        <v>0</v>
      </c>
      <c r="O16" s="4">
        <f t="shared" ca="1" si="6"/>
        <v>21835.503735270628</v>
      </c>
      <c r="Q16" s="3">
        <f t="shared" ca="1" si="7"/>
        <v>89490.348868215195</v>
      </c>
      <c r="R16" s="2">
        <f t="shared" ca="1" si="8"/>
        <v>20835.503735270628</v>
      </c>
      <c r="V16" s="2">
        <f t="shared" ca="1" si="9"/>
        <v>21.835503735270628</v>
      </c>
      <c r="Y16" s="2">
        <f t="shared" ca="1" si="10"/>
        <v>20.835503735270628</v>
      </c>
    </row>
    <row r="17" spans="2:25" x14ac:dyDescent="0.2">
      <c r="H17">
        <v>6</v>
      </c>
      <c r="I17" s="5">
        <f t="shared" ca="1" si="0"/>
        <v>0.69041750795496315</v>
      </c>
      <c r="J17" s="3">
        <f t="shared" ca="1" si="1"/>
        <v>209940.68258567623</v>
      </c>
      <c r="K17" s="3">
        <f t="shared" ca="1" si="2"/>
        <v>96709.960745331467</v>
      </c>
      <c r="L17" s="3">
        <f t="shared" ca="1" si="3"/>
        <v>123662.68956468925</v>
      </c>
      <c r="M17" s="3">
        <f t="shared" ca="1" si="4"/>
        <v>0</v>
      </c>
      <c r="N17" s="3">
        <f t="shared" ca="1" si="5"/>
        <v>0</v>
      </c>
      <c r="O17" s="4">
        <f t="shared" ca="1" si="6"/>
        <v>-10431.967724344489</v>
      </c>
      <c r="Q17" s="3">
        <f t="shared" ca="1" si="7"/>
        <v>124662.68956468925</v>
      </c>
      <c r="R17" s="2">
        <f t="shared" ca="1" si="8"/>
        <v>-11431.967724344489</v>
      </c>
      <c r="V17" s="2">
        <f t="shared" ca="1" si="9"/>
        <v>-10.431967724344489</v>
      </c>
      <c r="Y17" s="2">
        <f t="shared" ca="1" si="10"/>
        <v>-11.431967724344489</v>
      </c>
    </row>
    <row r="18" spans="2:25" x14ac:dyDescent="0.2">
      <c r="B18" s="20" t="s">
        <v>21</v>
      </c>
      <c r="C18" s="18"/>
      <c r="D18" s="18"/>
      <c r="H18">
        <v>7</v>
      </c>
      <c r="I18" s="5">
        <f t="shared" ca="1" si="0"/>
        <v>0.37153888951891656</v>
      </c>
      <c r="J18" s="3">
        <f t="shared" ca="1" si="1"/>
        <v>193444.39388217707</v>
      </c>
      <c r="K18" s="3">
        <f t="shared" ca="1" si="2"/>
        <v>85574.965870469518</v>
      </c>
      <c r="L18" s="3">
        <f t="shared" ca="1" si="3"/>
        <v>116569.81504574681</v>
      </c>
      <c r="M18" s="3">
        <f t="shared" ca="1" si="4"/>
        <v>0</v>
      </c>
      <c r="N18" s="3">
        <f t="shared" ca="1" si="5"/>
        <v>0</v>
      </c>
      <c r="O18" s="4">
        <f t="shared" ca="1" si="6"/>
        <v>-8700.3870340392605</v>
      </c>
      <c r="Q18" s="3">
        <f t="shared" ca="1" si="7"/>
        <v>117569.81504574681</v>
      </c>
      <c r="R18" s="2">
        <f t="shared" ca="1" si="8"/>
        <v>-9700.3870340392605</v>
      </c>
      <c r="V18" s="2">
        <f t="shared" ca="1" si="9"/>
        <v>-8.7003870340392613</v>
      </c>
      <c r="Y18" s="2">
        <f t="shared" ca="1" si="10"/>
        <v>-9.7003870340392613</v>
      </c>
    </row>
    <row r="19" spans="2:25" x14ac:dyDescent="0.2">
      <c r="B19" s="20" t="s">
        <v>20</v>
      </c>
      <c r="C19" s="18"/>
      <c r="D19" s="18"/>
      <c r="H19">
        <v>8</v>
      </c>
      <c r="I19" s="5">
        <f t="shared" ca="1" si="0"/>
        <v>0.18641407830472723</v>
      </c>
      <c r="J19" s="3">
        <f t="shared" ca="1" si="1"/>
        <v>182176.23386924787</v>
      </c>
      <c r="K19" s="3">
        <f t="shared" ca="1" si="2"/>
        <v>77968.95786174231</v>
      </c>
      <c r="L19" s="3">
        <f t="shared" ca="1" si="3"/>
        <v>99154.067290127583</v>
      </c>
      <c r="M19" s="3">
        <f t="shared" ca="1" si="4"/>
        <v>0</v>
      </c>
      <c r="N19" s="3">
        <f t="shared" ca="1" si="5"/>
        <v>0</v>
      </c>
      <c r="O19" s="4">
        <f t="shared" ca="1" si="6"/>
        <v>5053.2087173779728</v>
      </c>
      <c r="Q19" s="3">
        <f t="shared" ca="1" si="7"/>
        <v>100154.06729012758</v>
      </c>
      <c r="R19" s="2">
        <f t="shared" ca="1" si="8"/>
        <v>4053.2087173779728</v>
      </c>
      <c r="V19" s="2">
        <f t="shared" ca="1" si="9"/>
        <v>5.0532087173779727</v>
      </c>
      <c r="Y19" s="2">
        <f t="shared" ca="1" si="10"/>
        <v>4.0532087173779727</v>
      </c>
    </row>
    <row r="20" spans="2:25" x14ac:dyDescent="0.2">
      <c r="B20" s="18" t="s">
        <v>19</v>
      </c>
      <c r="C20" s="22">
        <f ca="1">AVERAGE(O12:O10011)</f>
        <v>3292.8475436457907</v>
      </c>
      <c r="D20" s="18"/>
      <c r="H20">
        <v>9</v>
      </c>
      <c r="I20" s="5">
        <f t="shared" ca="1" si="0"/>
        <v>0.64979875862600611</v>
      </c>
      <c r="J20" s="3">
        <f t="shared" ca="1" si="1"/>
        <v>207695.54427075834</v>
      </c>
      <c r="K20" s="3">
        <f t="shared" ca="1" si="2"/>
        <v>95194.492382761877</v>
      </c>
      <c r="L20" s="3">
        <f t="shared" ca="1" si="3"/>
        <v>101428.75589085353</v>
      </c>
      <c r="M20" s="3">
        <f t="shared" ca="1" si="4"/>
        <v>0</v>
      </c>
      <c r="N20" s="3">
        <f t="shared" ca="1" si="5"/>
        <v>0</v>
      </c>
      <c r="O20" s="4">
        <f t="shared" ca="1" si="6"/>
        <v>11072.295997142937</v>
      </c>
      <c r="Q20" s="3">
        <f t="shared" ca="1" si="7"/>
        <v>102428.75589085353</v>
      </c>
      <c r="R20" s="2">
        <f t="shared" ca="1" si="8"/>
        <v>10072.295997142937</v>
      </c>
      <c r="V20" s="2">
        <f t="shared" ca="1" si="9"/>
        <v>11.072295997142938</v>
      </c>
      <c r="Y20" s="2">
        <f t="shared" ca="1" si="10"/>
        <v>10.072295997142938</v>
      </c>
    </row>
    <row r="21" spans="2:25" x14ac:dyDescent="0.2">
      <c r="B21" s="18" t="s">
        <v>18</v>
      </c>
      <c r="C21" s="16">
        <f ca="1">MEDIAN(O12:O10011)</f>
        <v>9534.557589492666</v>
      </c>
      <c r="D21" s="18"/>
      <c r="H21">
        <v>10</v>
      </c>
      <c r="I21" s="5">
        <f t="shared" ca="1" si="0"/>
        <v>0.63272038617609327</v>
      </c>
      <c r="J21" s="3">
        <f t="shared" ca="1" si="1"/>
        <v>206781.3407958507</v>
      </c>
      <c r="K21" s="3">
        <f t="shared" ca="1" si="2"/>
        <v>94577.40503719922</v>
      </c>
      <c r="L21" s="3">
        <f t="shared" ca="1" si="3"/>
        <v>109736.41151223505</v>
      </c>
      <c r="M21" s="3">
        <f t="shared" ca="1" si="4"/>
        <v>0</v>
      </c>
      <c r="N21" s="3">
        <f t="shared" ca="1" si="5"/>
        <v>0</v>
      </c>
      <c r="O21" s="4">
        <f t="shared" ca="1" si="6"/>
        <v>2467.524246416433</v>
      </c>
      <c r="Q21" s="3">
        <f t="shared" ca="1" si="7"/>
        <v>110736.41151223505</v>
      </c>
      <c r="R21" s="2">
        <f t="shared" ca="1" si="8"/>
        <v>1467.524246416433</v>
      </c>
      <c r="V21" s="2">
        <f t="shared" ca="1" si="9"/>
        <v>2.4675242464164331</v>
      </c>
      <c r="Y21" s="2">
        <f t="shared" ca="1" si="10"/>
        <v>1.4675242464164331</v>
      </c>
    </row>
    <row r="22" spans="2:25" x14ac:dyDescent="0.2">
      <c r="B22" s="18" t="s">
        <v>17</v>
      </c>
      <c r="C22" s="22">
        <f ca="1">_xlfn.STDEV.S(O12:O10011)</f>
        <v>47609.245312342413</v>
      </c>
      <c r="D22" s="22"/>
      <c r="H22">
        <v>11</v>
      </c>
      <c r="I22" s="5">
        <f t="shared" ca="1" si="0"/>
        <v>0.82089401419258123</v>
      </c>
      <c r="J22" s="3">
        <f t="shared" ca="1" si="1"/>
        <v>218375.54968844773</v>
      </c>
      <c r="K22" s="3">
        <f t="shared" ca="1" si="2"/>
        <v>102403.49603970222</v>
      </c>
      <c r="L22" s="3">
        <f t="shared" ca="1" si="3"/>
        <v>111680.07484853803</v>
      </c>
      <c r="M22" s="3">
        <f t="shared" ca="1" si="4"/>
        <v>0</v>
      </c>
      <c r="N22" s="3">
        <f t="shared" ca="1" si="5"/>
        <v>0</v>
      </c>
      <c r="O22" s="4">
        <f t="shared" ca="1" si="6"/>
        <v>4291.9788002074783</v>
      </c>
      <c r="Q22" s="3">
        <f t="shared" ca="1" si="7"/>
        <v>112680.07484853803</v>
      </c>
      <c r="R22" s="2">
        <f t="shared" ca="1" si="8"/>
        <v>3291.9788002074783</v>
      </c>
      <c r="V22" s="2">
        <f t="shared" ca="1" si="9"/>
        <v>4.2919788002074784</v>
      </c>
      <c r="Y22" s="2">
        <f t="shared" ca="1" si="10"/>
        <v>3.2919788002074784</v>
      </c>
    </row>
    <row r="23" spans="2:25" x14ac:dyDescent="0.2">
      <c r="B23" s="18" t="s">
        <v>16</v>
      </c>
      <c r="C23" s="22">
        <f ca="1">MIN(O12:O10011)</f>
        <v>-424807.32666405698</v>
      </c>
      <c r="D23" s="18"/>
      <c r="H23">
        <v>12</v>
      </c>
      <c r="I23" s="5">
        <f t="shared" ca="1" si="0"/>
        <v>0.25959674093143892</v>
      </c>
      <c r="J23" s="3">
        <f t="shared" ca="1" si="1"/>
        <v>187108.2174292281</v>
      </c>
      <c r="K23" s="3">
        <f t="shared" ca="1" si="2"/>
        <v>81298.046764728962</v>
      </c>
      <c r="L23" s="3">
        <f t="shared" ca="1" si="3"/>
        <v>120015.00155738329</v>
      </c>
      <c r="M23" s="3">
        <f t="shared" ca="1" si="4"/>
        <v>0</v>
      </c>
      <c r="N23" s="3">
        <f t="shared" ca="1" si="5"/>
        <v>0</v>
      </c>
      <c r="O23" s="4">
        <f t="shared" ca="1" si="6"/>
        <v>-14204.830892884158</v>
      </c>
      <c r="Q23" s="3">
        <f t="shared" ca="1" si="7"/>
        <v>121015.00155738329</v>
      </c>
      <c r="R23" s="2">
        <f t="shared" ca="1" si="8"/>
        <v>-15204.830892884158</v>
      </c>
      <c r="V23" s="2">
        <f t="shared" ca="1" si="9"/>
        <v>-14.204830892884157</v>
      </c>
      <c r="Y23" s="2">
        <f t="shared" ca="1" si="10"/>
        <v>-15.204830892884157</v>
      </c>
    </row>
    <row r="24" spans="2:25" x14ac:dyDescent="0.2">
      <c r="B24" s="18" t="s">
        <v>15</v>
      </c>
      <c r="C24" s="22">
        <f ca="1">MAX(O12:O10011)</f>
        <v>70974.313990851442</v>
      </c>
      <c r="D24" s="18"/>
      <c r="H24">
        <v>13</v>
      </c>
      <c r="I24" s="5">
        <f t="shared" ca="1" si="0"/>
        <v>0.41243214311801479</v>
      </c>
      <c r="J24" s="3">
        <f t="shared" ca="1" si="1"/>
        <v>195574.13964449649</v>
      </c>
      <c r="K24" s="3">
        <f t="shared" ca="1" si="2"/>
        <v>87012.544260035123</v>
      </c>
      <c r="L24" s="3">
        <f t="shared" ca="1" si="3"/>
        <v>119259.13262112284</v>
      </c>
      <c r="M24" s="3">
        <f t="shared" ca="1" si="4"/>
        <v>0</v>
      </c>
      <c r="N24" s="3">
        <f t="shared" ca="1" si="5"/>
        <v>400000</v>
      </c>
      <c r="O24" s="4">
        <f t="shared" ca="1" si="6"/>
        <v>-410697.53723666148</v>
      </c>
      <c r="Q24" s="3">
        <f t="shared" ca="1" si="7"/>
        <v>120259.13262112284</v>
      </c>
      <c r="R24" s="2">
        <f t="shared" ca="1" si="8"/>
        <v>-11697.537236661534</v>
      </c>
      <c r="V24" s="2">
        <f t="shared" ca="1" si="9"/>
        <v>-410.6975372366615</v>
      </c>
      <c r="Y24" s="2">
        <f t="shared" ca="1" si="10"/>
        <v>-11.697537236661534</v>
      </c>
    </row>
    <row r="25" spans="2:25" x14ac:dyDescent="0.2">
      <c r="B25" s="18" t="s">
        <v>14</v>
      </c>
      <c r="C25" s="21">
        <f ca="1">COUNTIF(O12:O10011,"&lt;0")/M9</f>
        <v>0.28870000000000001</v>
      </c>
      <c r="D25" s="18"/>
      <c r="H25">
        <v>14</v>
      </c>
      <c r="I25" s="5">
        <f t="shared" ca="1" si="0"/>
        <v>0.40913110170322686</v>
      </c>
      <c r="J25" s="3">
        <f t="shared" ca="1" si="1"/>
        <v>195404.38653420965</v>
      </c>
      <c r="K25" s="3">
        <f t="shared" ca="1" si="2"/>
        <v>86897.96091059153</v>
      </c>
      <c r="L25" s="3">
        <f t="shared" ca="1" si="3"/>
        <v>96552.21908814607</v>
      </c>
      <c r="M25" s="3">
        <f t="shared" ca="1" si="4"/>
        <v>0</v>
      </c>
      <c r="N25" s="3">
        <f t="shared" ca="1" si="5"/>
        <v>0</v>
      </c>
      <c r="O25" s="4">
        <f t="shared" ca="1" si="6"/>
        <v>11954.206535472054</v>
      </c>
      <c r="Q25" s="3">
        <f t="shared" ca="1" si="7"/>
        <v>97552.21908814607</v>
      </c>
      <c r="R25" s="2">
        <f t="shared" ca="1" si="8"/>
        <v>10954.206535472054</v>
      </c>
      <c r="V25" s="2">
        <f t="shared" ca="1" si="9"/>
        <v>11.954206535472055</v>
      </c>
      <c r="Y25" s="2">
        <f t="shared" ca="1" si="10"/>
        <v>10.954206535472055</v>
      </c>
    </row>
    <row r="26" spans="2:25" x14ac:dyDescent="0.2">
      <c r="B26" s="18"/>
      <c r="C26" s="18"/>
      <c r="D26" s="18"/>
      <c r="H26">
        <v>15</v>
      </c>
      <c r="I26" s="5">
        <f t="shared" ca="1" si="0"/>
        <v>0.745171555505731</v>
      </c>
      <c r="J26" s="3">
        <f t="shared" ca="1" si="1"/>
        <v>213187.44089706379</v>
      </c>
      <c r="K26" s="3">
        <f t="shared" ca="1" si="2"/>
        <v>98901.522605518054</v>
      </c>
      <c r="L26" s="3">
        <f t="shared" ca="1" si="3"/>
        <v>104289.6805215527</v>
      </c>
      <c r="M26" s="3">
        <f t="shared" ca="1" si="4"/>
        <v>0</v>
      </c>
      <c r="N26" s="3">
        <f t="shared" ca="1" si="5"/>
        <v>0</v>
      </c>
      <c r="O26" s="4">
        <f t="shared" ca="1" si="6"/>
        <v>9996.2377699930366</v>
      </c>
      <c r="Q26" s="3">
        <f t="shared" ca="1" si="7"/>
        <v>105289.6805215527</v>
      </c>
      <c r="R26" s="2">
        <f t="shared" ca="1" si="8"/>
        <v>8996.2377699930366</v>
      </c>
      <c r="V26" s="2">
        <f t="shared" ca="1" si="9"/>
        <v>9.9962377699930371</v>
      </c>
      <c r="Y26" s="2">
        <f t="shared" ca="1" si="10"/>
        <v>8.9962377699930371</v>
      </c>
    </row>
    <row r="27" spans="2:25" x14ac:dyDescent="0.2">
      <c r="B27" s="20" t="s">
        <v>13</v>
      </c>
      <c r="C27" s="18"/>
      <c r="D27" s="18"/>
      <c r="H27">
        <v>16</v>
      </c>
      <c r="I27" s="5">
        <f t="shared" ca="1" si="0"/>
        <v>0.48526804170825144</v>
      </c>
      <c r="J27" s="3">
        <f t="shared" ca="1" si="1"/>
        <v>199261.281202604</v>
      </c>
      <c r="K27" s="3">
        <f t="shared" ca="1" si="2"/>
        <v>89501.36481175771</v>
      </c>
      <c r="L27" s="3">
        <f t="shared" ca="1" si="3"/>
        <v>96954.605349356905</v>
      </c>
      <c r="M27" s="3">
        <f t="shared" ca="1" si="4"/>
        <v>0</v>
      </c>
      <c r="N27" s="3">
        <f t="shared" ca="1" si="5"/>
        <v>0</v>
      </c>
      <c r="O27" s="4">
        <f t="shared" ca="1" si="6"/>
        <v>12805.311041489389</v>
      </c>
      <c r="Q27" s="3">
        <f t="shared" ca="1" si="7"/>
        <v>97954.605349356905</v>
      </c>
      <c r="R27" s="2">
        <f t="shared" ca="1" si="8"/>
        <v>11805.311041489389</v>
      </c>
      <c r="V27" s="2">
        <f t="shared" ca="1" si="9"/>
        <v>12.805311041489389</v>
      </c>
      <c r="Y27" s="2">
        <f t="shared" ca="1" si="10"/>
        <v>11.805311041489389</v>
      </c>
    </row>
    <row r="28" spans="2:25" x14ac:dyDescent="0.2">
      <c r="B28" s="18" t="s">
        <v>12</v>
      </c>
      <c r="C28" s="19">
        <f ca="1">COUNTIF(O12:O10011,"&lt;-75000")/M9</f>
        <v>3.09E-2</v>
      </c>
      <c r="D28" s="18"/>
      <c r="H28">
        <v>17</v>
      </c>
      <c r="I28" s="5">
        <f t="shared" ca="1" si="0"/>
        <v>0.52594999597201497</v>
      </c>
      <c r="J28" s="3">
        <f t="shared" ca="1" si="1"/>
        <v>201301.85863724459</v>
      </c>
      <c r="K28" s="3">
        <f t="shared" ca="1" si="2"/>
        <v>90878.754580140099</v>
      </c>
      <c r="L28" s="3">
        <f t="shared" ca="1" si="3"/>
        <v>77832.984066831428</v>
      </c>
      <c r="M28" s="3">
        <f t="shared" ca="1" si="4"/>
        <v>0</v>
      </c>
      <c r="N28" s="3">
        <f t="shared" ca="1" si="5"/>
        <v>0</v>
      </c>
      <c r="O28" s="4">
        <f t="shared" ca="1" si="6"/>
        <v>32590.119990273059</v>
      </c>
      <c r="Q28" s="3">
        <f t="shared" ca="1" si="7"/>
        <v>78832.984066831428</v>
      </c>
      <c r="R28" s="2">
        <f t="shared" ca="1" si="8"/>
        <v>31590.119990273059</v>
      </c>
      <c r="V28" s="2">
        <f t="shared" ca="1" si="9"/>
        <v>32.59011999027306</v>
      </c>
      <c r="Y28" s="2">
        <f t="shared" ca="1" si="10"/>
        <v>31.59011999027306</v>
      </c>
    </row>
    <row r="29" spans="2:25" x14ac:dyDescent="0.2">
      <c r="B29" s="18" t="s">
        <v>11</v>
      </c>
      <c r="C29" s="19">
        <f ca="1">COUNTIF(O12:O10011,"&lt;-150000")/M9</f>
        <v>1.14E-2</v>
      </c>
      <c r="D29" s="18"/>
      <c r="H29">
        <v>18</v>
      </c>
      <c r="I29" s="5">
        <f t="shared" ca="1" si="0"/>
        <v>5.5799591842876639E-2</v>
      </c>
      <c r="J29" s="3">
        <f t="shared" ca="1" si="1"/>
        <v>168179.0764314172</v>
      </c>
      <c r="K29" s="3">
        <f t="shared" ca="1" si="2"/>
        <v>68520.876591206601</v>
      </c>
      <c r="L29" s="3">
        <f t="shared" ca="1" si="3"/>
        <v>108016.27414002345</v>
      </c>
      <c r="M29" s="3">
        <f t="shared" ca="1" si="4"/>
        <v>0</v>
      </c>
      <c r="N29" s="3">
        <f t="shared" ca="1" si="5"/>
        <v>0</v>
      </c>
      <c r="O29" s="4">
        <f t="shared" ca="1" si="6"/>
        <v>-8358.0742998128553</v>
      </c>
      <c r="Q29" s="3">
        <f t="shared" ca="1" si="7"/>
        <v>109016.27414002345</v>
      </c>
      <c r="R29" s="2">
        <f t="shared" ca="1" si="8"/>
        <v>-9358.0742998128553</v>
      </c>
      <c r="V29" s="2">
        <f t="shared" ca="1" si="9"/>
        <v>-8.3580742998128557</v>
      </c>
      <c r="Y29" s="2">
        <f t="shared" ca="1" si="10"/>
        <v>-9.3580742998128557</v>
      </c>
    </row>
    <row r="30" spans="2:25" x14ac:dyDescent="0.2">
      <c r="B30" s="18" t="s">
        <v>10</v>
      </c>
      <c r="C30" s="17">
        <f>D14*D15</f>
        <v>2.0000000000000001E-4</v>
      </c>
      <c r="D30" s="16">
        <f>C14+C15</f>
        <v>520000</v>
      </c>
      <c r="H30">
        <v>19</v>
      </c>
      <c r="I30" s="5">
        <f t="shared" ca="1" si="0"/>
        <v>0.11298745279604738</v>
      </c>
      <c r="J30" s="3">
        <f t="shared" ca="1" si="1"/>
        <v>175784.14818758884</v>
      </c>
      <c r="K30" s="3">
        <f t="shared" ca="1" si="2"/>
        <v>73654.30002662247</v>
      </c>
      <c r="L30" s="3">
        <f t="shared" ca="1" si="3"/>
        <v>93738.305325713183</v>
      </c>
      <c r="M30" s="3">
        <f t="shared" ca="1" si="4"/>
        <v>0</v>
      </c>
      <c r="N30" s="3">
        <f t="shared" ca="1" si="5"/>
        <v>0</v>
      </c>
      <c r="O30" s="4">
        <f t="shared" ca="1" si="6"/>
        <v>8391.542835253189</v>
      </c>
      <c r="Q30" s="3">
        <f t="shared" ca="1" si="7"/>
        <v>94738.305325713183</v>
      </c>
      <c r="R30" s="2">
        <f t="shared" ca="1" si="8"/>
        <v>7391.542835253189</v>
      </c>
      <c r="V30" s="2">
        <f t="shared" ca="1" si="9"/>
        <v>8.3915428352531887</v>
      </c>
      <c r="Y30" s="2">
        <f t="shared" ca="1" si="10"/>
        <v>7.3915428352531887</v>
      </c>
    </row>
    <row r="31" spans="2:25" x14ac:dyDescent="0.2">
      <c r="H31">
        <v>20</v>
      </c>
      <c r="I31" s="5">
        <f t="shared" ca="1" si="0"/>
        <v>0.79613160972301145</v>
      </c>
      <c r="J31" s="3">
        <f t="shared" ca="1" si="1"/>
        <v>216557.65939361061</v>
      </c>
      <c r="K31" s="3">
        <f t="shared" ca="1" si="2"/>
        <v>101176.42009068716</v>
      </c>
      <c r="L31" s="3">
        <f t="shared" ca="1" si="3"/>
        <v>83252.149765112132</v>
      </c>
      <c r="M31" s="3">
        <f t="shared" ca="1" si="4"/>
        <v>0</v>
      </c>
      <c r="N31" s="3">
        <f t="shared" ca="1" si="5"/>
        <v>0</v>
      </c>
      <c r="O31" s="4">
        <f t="shared" ca="1" si="6"/>
        <v>32129.089537811305</v>
      </c>
      <c r="Q31" s="3">
        <f t="shared" ca="1" si="7"/>
        <v>84252.149765112132</v>
      </c>
      <c r="R31" s="2">
        <f t="shared" ca="1" si="8"/>
        <v>31129.089537811305</v>
      </c>
      <c r="V31" s="2">
        <f t="shared" ca="1" si="9"/>
        <v>32.129089537811304</v>
      </c>
      <c r="Y31" s="2">
        <f t="shared" ca="1" si="10"/>
        <v>31.129089537811307</v>
      </c>
    </row>
    <row r="32" spans="2:25" x14ac:dyDescent="0.2">
      <c r="B32" s="12" t="s">
        <v>9</v>
      </c>
      <c r="C32" s="6"/>
      <c r="D32" s="6"/>
      <c r="E32" s="6"/>
      <c r="H32">
        <v>21</v>
      </c>
      <c r="I32" s="5">
        <f t="shared" ca="1" si="0"/>
        <v>0.46748007061064167</v>
      </c>
      <c r="J32" s="3">
        <f t="shared" ca="1" si="1"/>
        <v>198367.8827996738</v>
      </c>
      <c r="K32" s="3">
        <f t="shared" ca="1" si="2"/>
        <v>88898.320889779818</v>
      </c>
      <c r="L32" s="3">
        <f t="shared" ca="1" si="3"/>
        <v>116359.69378461438</v>
      </c>
      <c r="M32" s="3">
        <f t="shared" ca="1" si="4"/>
        <v>0</v>
      </c>
      <c r="N32" s="3">
        <f t="shared" ca="1" si="5"/>
        <v>0</v>
      </c>
      <c r="O32" s="4">
        <f t="shared" ca="1" si="6"/>
        <v>-6890.1318747204059</v>
      </c>
      <c r="Q32" s="3">
        <f t="shared" ca="1" si="7"/>
        <v>117359.69378461438</v>
      </c>
      <c r="R32" s="2">
        <f t="shared" ca="1" si="8"/>
        <v>-7890.1318747204059</v>
      </c>
      <c r="V32" s="2">
        <f t="shared" ca="1" si="9"/>
        <v>-6.8901318747204057</v>
      </c>
      <c r="Y32" s="2">
        <f t="shared" ca="1" si="10"/>
        <v>-7.8901318747204057</v>
      </c>
    </row>
    <row r="33" spans="2:26" x14ac:dyDescent="0.2">
      <c r="B33" s="6" t="s">
        <v>8</v>
      </c>
      <c r="C33" s="6"/>
      <c r="D33" s="15">
        <f ca="1">C21</f>
        <v>9534.557589492666</v>
      </c>
      <c r="E33" s="15"/>
      <c r="H33">
        <v>22</v>
      </c>
      <c r="I33" s="5">
        <f t="shared" ca="1" si="0"/>
        <v>0.9133836397942412</v>
      </c>
      <c r="J33" s="3">
        <f t="shared" ca="1" si="1"/>
        <v>227237.79253174152</v>
      </c>
      <c r="K33" s="3">
        <f t="shared" ca="1" si="2"/>
        <v>108385.50995892554</v>
      </c>
      <c r="L33" s="3">
        <f t="shared" ca="1" si="3"/>
        <v>91135.794294838794</v>
      </c>
      <c r="M33" s="3">
        <f t="shared" ca="1" si="4"/>
        <v>0</v>
      </c>
      <c r="N33" s="3">
        <f t="shared" ca="1" si="5"/>
        <v>0</v>
      </c>
      <c r="O33" s="4">
        <f t="shared" ca="1" si="6"/>
        <v>27716.488277977187</v>
      </c>
      <c r="Q33" s="3">
        <f t="shared" ca="1" si="7"/>
        <v>92135.794294838794</v>
      </c>
      <c r="R33" s="2">
        <f t="shared" ca="1" si="8"/>
        <v>26716.488277977187</v>
      </c>
      <c r="V33" s="2">
        <f t="shared" ca="1" si="9"/>
        <v>27.716488277977188</v>
      </c>
      <c r="Y33" s="2">
        <f t="shared" ca="1" si="10"/>
        <v>26.716488277977188</v>
      </c>
    </row>
    <row r="34" spans="2:26" x14ac:dyDescent="0.2">
      <c r="B34" s="6" t="s">
        <v>7</v>
      </c>
      <c r="C34" s="6"/>
      <c r="D34" s="15">
        <f ca="1">D33-C22</f>
        <v>-38074.687722849747</v>
      </c>
      <c r="E34" s="14">
        <f ca="1">D33+C22</f>
        <v>57143.802901835079</v>
      </c>
      <c r="H34">
        <v>23</v>
      </c>
      <c r="I34" s="5">
        <f t="shared" ca="1" si="0"/>
        <v>0.7218319285810233</v>
      </c>
      <c r="J34" s="3">
        <f t="shared" ca="1" si="1"/>
        <v>211765.84511276873</v>
      </c>
      <c r="K34" s="3">
        <f t="shared" ca="1" si="2"/>
        <v>97941.945451118881</v>
      </c>
      <c r="L34" s="3">
        <f t="shared" ca="1" si="3"/>
        <v>83291.392947537475</v>
      </c>
      <c r="M34" s="3">
        <f t="shared" ca="1" si="4"/>
        <v>0</v>
      </c>
      <c r="N34" s="3">
        <f t="shared" ca="1" si="5"/>
        <v>0</v>
      </c>
      <c r="O34" s="4">
        <f t="shared" ca="1" si="6"/>
        <v>30532.506714112373</v>
      </c>
      <c r="Q34" s="3">
        <f t="shared" ca="1" si="7"/>
        <v>84291.392947537475</v>
      </c>
      <c r="R34" s="2">
        <f t="shared" ca="1" si="8"/>
        <v>29532.506714112373</v>
      </c>
      <c r="V34" s="2">
        <f t="shared" ca="1" si="9"/>
        <v>30.532506714112372</v>
      </c>
      <c r="Y34" s="2">
        <f t="shared" ca="1" si="10"/>
        <v>29.532506714112372</v>
      </c>
    </row>
    <row r="35" spans="2:26" x14ac:dyDescent="0.2">
      <c r="B35" s="6" t="s">
        <v>6</v>
      </c>
      <c r="C35" s="6"/>
      <c r="D35" s="13">
        <f ca="1">C25</f>
        <v>0.28870000000000001</v>
      </c>
      <c r="E35" s="6"/>
      <c r="H35">
        <v>24</v>
      </c>
      <c r="I35" s="5">
        <f t="shared" ca="1" si="0"/>
        <v>0.34600303853029424</v>
      </c>
      <c r="J35" s="3">
        <f t="shared" ca="1" si="1"/>
        <v>192077.31728505215</v>
      </c>
      <c r="K35" s="3">
        <f t="shared" ca="1" si="2"/>
        <v>84652.189167410208</v>
      </c>
      <c r="L35" s="3">
        <f t="shared" ca="1" si="3"/>
        <v>112219.76960817042</v>
      </c>
      <c r="M35" s="3">
        <f t="shared" ca="1" si="4"/>
        <v>0</v>
      </c>
      <c r="N35" s="3">
        <f t="shared" ca="1" si="5"/>
        <v>0</v>
      </c>
      <c r="O35" s="4">
        <f t="shared" ca="1" si="6"/>
        <v>-4794.6414905284764</v>
      </c>
      <c r="Q35" s="3">
        <f t="shared" ca="1" si="7"/>
        <v>113219.76960817042</v>
      </c>
      <c r="R35" s="2">
        <f t="shared" ca="1" si="8"/>
        <v>-5794.6414905284764</v>
      </c>
      <c r="V35" s="2">
        <f t="shared" ca="1" si="9"/>
        <v>-4.794641490528476</v>
      </c>
      <c r="Y35" s="2">
        <f t="shared" ca="1" si="10"/>
        <v>-5.794641490528476</v>
      </c>
    </row>
    <row r="36" spans="2:26" x14ac:dyDescent="0.2">
      <c r="B36" s="6" t="s">
        <v>1</v>
      </c>
      <c r="C36" s="6"/>
      <c r="D36" s="8">
        <f ca="1">C28</f>
        <v>3.09E-2</v>
      </c>
      <c r="E36" s="6"/>
      <c r="H36">
        <v>25</v>
      </c>
      <c r="I36" s="5">
        <f t="shared" ca="1" si="0"/>
        <v>0.75607486861927975</v>
      </c>
      <c r="J36" s="3">
        <f t="shared" ca="1" si="1"/>
        <v>213874.64099786387</v>
      </c>
      <c r="K36" s="3">
        <f t="shared" ca="1" si="2"/>
        <v>99365.38267355811</v>
      </c>
      <c r="L36" s="3">
        <f t="shared" ca="1" si="3"/>
        <v>84424.324410094676</v>
      </c>
      <c r="M36" s="3">
        <f t="shared" ca="1" si="4"/>
        <v>0</v>
      </c>
      <c r="N36" s="3">
        <f t="shared" ca="1" si="5"/>
        <v>0</v>
      </c>
      <c r="O36" s="4">
        <f t="shared" ca="1" si="6"/>
        <v>30084.933914211084</v>
      </c>
      <c r="Q36" s="3">
        <f t="shared" ca="1" si="7"/>
        <v>85424.324410094676</v>
      </c>
      <c r="R36" s="2">
        <f t="shared" ca="1" si="8"/>
        <v>29084.933914211084</v>
      </c>
      <c r="V36" s="2">
        <f t="shared" ca="1" si="9"/>
        <v>30.084933914211085</v>
      </c>
      <c r="Y36" s="2">
        <f t="shared" ca="1" si="10"/>
        <v>29.084933914211085</v>
      </c>
    </row>
    <row r="37" spans="2:26" x14ac:dyDescent="0.2">
      <c r="B37" s="6" t="s">
        <v>0</v>
      </c>
      <c r="C37" s="6"/>
      <c r="D37" s="8">
        <f ca="1">C29</f>
        <v>1.14E-2</v>
      </c>
      <c r="E37" s="6"/>
      <c r="H37">
        <v>26</v>
      </c>
      <c r="I37" s="5">
        <f t="shared" ca="1" si="0"/>
        <v>0.36909992511131873</v>
      </c>
      <c r="J37" s="3">
        <f t="shared" ca="1" si="1"/>
        <v>193315.2367894752</v>
      </c>
      <c r="K37" s="3">
        <f t="shared" ca="1" si="2"/>
        <v>85487.784832895763</v>
      </c>
      <c r="L37" s="3">
        <f t="shared" ca="1" si="3"/>
        <v>76318.36676899236</v>
      </c>
      <c r="M37" s="3">
        <f t="shared" ca="1" si="4"/>
        <v>0</v>
      </c>
      <c r="N37" s="3">
        <f t="shared" ca="1" si="5"/>
        <v>0</v>
      </c>
      <c r="O37" s="4">
        <f t="shared" ca="1" si="6"/>
        <v>31509.085187587072</v>
      </c>
      <c r="Q37" s="3">
        <f t="shared" ca="1" si="7"/>
        <v>77318.36676899236</v>
      </c>
      <c r="R37" s="2">
        <f t="shared" ca="1" si="8"/>
        <v>30509.085187587072</v>
      </c>
      <c r="V37" s="2">
        <f t="shared" ca="1" si="9"/>
        <v>31.509085187587072</v>
      </c>
      <c r="Y37" s="2">
        <f t="shared" ca="1" si="10"/>
        <v>30.509085187587072</v>
      </c>
    </row>
    <row r="38" spans="2:26" x14ac:dyDescent="0.2">
      <c r="B38" s="6"/>
      <c r="C38" s="6"/>
      <c r="D38" s="6"/>
      <c r="E38" s="6"/>
      <c r="H38">
        <v>27</v>
      </c>
      <c r="I38" s="5">
        <f t="shared" ca="1" si="0"/>
        <v>0.62893326127396865</v>
      </c>
      <c r="J38" s="3">
        <f t="shared" ca="1" si="1"/>
        <v>206580.58770068965</v>
      </c>
      <c r="K38" s="3">
        <f t="shared" ca="1" si="2"/>
        <v>94441.896697965523</v>
      </c>
      <c r="L38" s="3">
        <f t="shared" ca="1" si="3"/>
        <v>72821.760909615259</v>
      </c>
      <c r="M38" s="3">
        <f t="shared" ca="1" si="4"/>
        <v>0</v>
      </c>
      <c r="N38" s="3">
        <f t="shared" ca="1" si="5"/>
        <v>0</v>
      </c>
      <c r="O38" s="4">
        <f t="shared" ca="1" si="6"/>
        <v>39316.930093108866</v>
      </c>
      <c r="Q38" s="3">
        <f t="shared" ca="1" si="7"/>
        <v>73821.760909615259</v>
      </c>
      <c r="R38" s="2">
        <f t="shared" ca="1" si="8"/>
        <v>38316.930093108866</v>
      </c>
      <c r="V38" s="2">
        <f t="shared" ca="1" si="9"/>
        <v>39.316930093108866</v>
      </c>
      <c r="Y38" s="2">
        <f t="shared" ca="1" si="10"/>
        <v>38.316930093108866</v>
      </c>
    </row>
    <row r="39" spans="2:26" x14ac:dyDescent="0.2">
      <c r="B39" s="12" t="s">
        <v>5</v>
      </c>
      <c r="C39" s="6"/>
      <c r="D39" s="6"/>
      <c r="E39" s="6"/>
      <c r="H39">
        <v>28</v>
      </c>
      <c r="I39" s="5">
        <f t="shared" ca="1" si="0"/>
        <v>0.20801528497440058</v>
      </c>
      <c r="J39" s="3">
        <f t="shared" ca="1" si="1"/>
        <v>183733.45892311874</v>
      </c>
      <c r="K39" s="3">
        <f t="shared" ca="1" si="2"/>
        <v>79020.084773105147</v>
      </c>
      <c r="L39" s="3">
        <f t="shared" ca="1" si="3"/>
        <v>102314.70793057824</v>
      </c>
      <c r="M39" s="3">
        <f t="shared" ca="1" si="4"/>
        <v>0</v>
      </c>
      <c r="N39" s="3">
        <f t="shared" ca="1" si="5"/>
        <v>0</v>
      </c>
      <c r="O39" s="4">
        <f t="shared" ca="1" si="6"/>
        <v>2398.6662194353557</v>
      </c>
      <c r="Q39" s="3">
        <f t="shared" ca="1" si="7"/>
        <v>103314.70793057824</v>
      </c>
      <c r="R39" s="2">
        <f t="shared" ca="1" si="8"/>
        <v>1398.6662194353557</v>
      </c>
      <c r="V39" s="2">
        <f t="shared" ca="1" si="9"/>
        <v>2.3986662194353556</v>
      </c>
      <c r="Y39" s="2">
        <f t="shared" ca="1" si="10"/>
        <v>1.3986662194353559</v>
      </c>
    </row>
    <row r="40" spans="2:26" x14ac:dyDescent="0.2">
      <c r="B40" s="6" t="s">
        <v>4</v>
      </c>
      <c r="C40" s="6"/>
      <c r="D40" s="6"/>
      <c r="E40" s="6"/>
      <c r="H40">
        <v>29</v>
      </c>
      <c r="I40" s="5">
        <f t="shared" ca="1" si="0"/>
        <v>0.5881306385069397</v>
      </c>
      <c r="J40" s="3">
        <f t="shared" ca="1" si="1"/>
        <v>204454.77802556547</v>
      </c>
      <c r="K40" s="3">
        <f t="shared" ca="1" si="2"/>
        <v>93006.975167256678</v>
      </c>
      <c r="L40" s="3">
        <f t="shared" ca="1" si="3"/>
        <v>73984.770055063665</v>
      </c>
      <c r="M40" s="3">
        <f t="shared" ca="1" si="4"/>
        <v>0</v>
      </c>
      <c r="N40" s="3">
        <f t="shared" ca="1" si="5"/>
        <v>0</v>
      </c>
      <c r="O40" s="4">
        <f t="shared" ca="1" si="6"/>
        <v>37463.032803245122</v>
      </c>
      <c r="Q40" s="3">
        <f t="shared" ca="1" si="7"/>
        <v>74984.770055063665</v>
      </c>
      <c r="R40" s="2">
        <f t="shared" ca="1" si="8"/>
        <v>36463.032803245122</v>
      </c>
      <c r="V40" s="2">
        <f t="shared" ca="1" si="9"/>
        <v>37.46303280324512</v>
      </c>
      <c r="W40" s="2"/>
      <c r="X40" s="2"/>
      <c r="Y40" s="2">
        <f t="shared" ca="1" si="10"/>
        <v>36.46303280324512</v>
      </c>
    </row>
    <row r="41" spans="2:26" x14ac:dyDescent="0.2">
      <c r="B41" s="6"/>
      <c r="C41" s="6"/>
      <c r="D41" s="6"/>
      <c r="E41" s="6"/>
      <c r="H41">
        <v>30</v>
      </c>
      <c r="I41" s="5">
        <f t="shared" ca="1" si="0"/>
        <v>0.85070856161503006</v>
      </c>
      <c r="J41" s="3">
        <f t="shared" ca="1" si="1"/>
        <v>220789.54312539398</v>
      </c>
      <c r="K41" s="3">
        <f t="shared" ca="1" si="2"/>
        <v>104032.94160964094</v>
      </c>
      <c r="L41" s="3">
        <f t="shared" ca="1" si="3"/>
        <v>114442.45611706798</v>
      </c>
      <c r="M41" s="3">
        <f t="shared" ca="1" si="4"/>
        <v>0</v>
      </c>
      <c r="N41" s="3">
        <f t="shared" ca="1" si="5"/>
        <v>0</v>
      </c>
      <c r="O41" s="4">
        <f t="shared" ca="1" si="6"/>
        <v>2314.1453986850538</v>
      </c>
      <c r="Q41" s="3">
        <f t="shared" ca="1" si="7"/>
        <v>115442.45611706798</v>
      </c>
      <c r="R41" s="2">
        <f t="shared" ca="1" si="8"/>
        <v>1314.1453986850538</v>
      </c>
      <c r="V41" s="2">
        <f t="shared" ca="1" si="9"/>
        <v>2.3141453986850538</v>
      </c>
      <c r="Y41" s="2">
        <f t="shared" ca="1" si="10"/>
        <v>1.3141453986850538</v>
      </c>
    </row>
    <row r="42" spans="2:26" x14ac:dyDescent="0.2">
      <c r="B42" s="11" t="s">
        <v>3</v>
      </c>
      <c r="C42" s="6"/>
      <c r="D42" s="6"/>
      <c r="E42" s="6"/>
      <c r="H42">
        <v>31</v>
      </c>
      <c r="I42" s="5">
        <f t="shared" ca="1" si="0"/>
        <v>0.88578209369458272</v>
      </c>
      <c r="J42" s="3">
        <f t="shared" ca="1" si="1"/>
        <v>224087.95855504752</v>
      </c>
      <c r="K42" s="3">
        <f t="shared" ca="1" si="2"/>
        <v>106259.37202465709</v>
      </c>
      <c r="L42" s="3">
        <f t="shared" ca="1" si="3"/>
        <v>117417.22058488346</v>
      </c>
      <c r="M42" s="3">
        <f t="shared" ca="1" si="4"/>
        <v>0</v>
      </c>
      <c r="N42" s="3">
        <f t="shared" ca="1" si="5"/>
        <v>0</v>
      </c>
      <c r="O42" s="4">
        <f t="shared" ca="1" si="6"/>
        <v>411.36594550697191</v>
      </c>
      <c r="Q42" s="3">
        <f t="shared" ca="1" si="7"/>
        <v>118417.22058488346</v>
      </c>
      <c r="R42" s="2">
        <f t="shared" ca="1" si="8"/>
        <v>-588.63405449302809</v>
      </c>
      <c r="V42" s="2">
        <f t="shared" ca="1" si="9"/>
        <v>0.41136594550697192</v>
      </c>
      <c r="Y42" s="2">
        <f t="shared" ca="1" si="10"/>
        <v>-0.58863405449302808</v>
      </c>
    </row>
    <row r="43" spans="2:26" x14ac:dyDescent="0.2">
      <c r="B43" s="6" t="s">
        <v>2</v>
      </c>
      <c r="C43" s="6"/>
      <c r="D43" s="10">
        <f ca="1">MEDIAN(R12:R10011)-_xlfn.STDEV.S(R11:R10011)</f>
        <v>-14898.595905896113</v>
      </c>
      <c r="E43" s="10">
        <f ca="1">MEDIAN(R12:R10011)+_xlfn.STDEV.S(R11:R10011)</f>
        <v>32475.887835313053</v>
      </c>
      <c r="H43">
        <v>32</v>
      </c>
      <c r="I43" s="5">
        <f t="shared" ca="1" si="0"/>
        <v>0.54041587399348945</v>
      </c>
      <c r="J43" s="3">
        <f t="shared" ca="1" si="1"/>
        <v>202029.62976279444</v>
      </c>
      <c r="K43" s="3">
        <f t="shared" ca="1" si="2"/>
        <v>91370.000089886249</v>
      </c>
      <c r="L43" s="3">
        <f t="shared" ca="1" si="3"/>
        <v>73777.291743498892</v>
      </c>
      <c r="M43" s="3">
        <f t="shared" ca="1" si="4"/>
        <v>0</v>
      </c>
      <c r="N43" s="3">
        <f t="shared" ca="1" si="5"/>
        <v>0</v>
      </c>
      <c r="O43" s="4">
        <f t="shared" ca="1" si="6"/>
        <v>36882.337929409303</v>
      </c>
      <c r="Q43" s="3">
        <f t="shared" ca="1" si="7"/>
        <v>74777.291743498892</v>
      </c>
      <c r="R43" s="2">
        <f t="shared" ca="1" si="8"/>
        <v>35882.337929409303</v>
      </c>
      <c r="V43" s="2">
        <f t="shared" ca="1" si="9"/>
        <v>36.882337929409303</v>
      </c>
      <c r="Y43" s="2">
        <f t="shared" ca="1" si="10"/>
        <v>35.882337929409303</v>
      </c>
      <c r="Z43" s="9">
        <f ca="1">E43/1000</f>
        <v>32.475887835313053</v>
      </c>
    </row>
    <row r="44" spans="2:26" x14ac:dyDescent="0.2">
      <c r="B44" s="6" t="s">
        <v>1</v>
      </c>
      <c r="C44" s="6"/>
      <c r="D44" s="8">
        <f ca="1">COUNTIF(R12:R10011,"&lt;-75000")/M9</f>
        <v>1.9900000000000001E-2</v>
      </c>
      <c r="E44" s="6"/>
      <c r="H44">
        <v>33</v>
      </c>
      <c r="I44" s="5">
        <f t="shared" ca="1" si="0"/>
        <v>0.18917559765825054</v>
      </c>
      <c r="J44" s="3">
        <f t="shared" ca="1" si="1"/>
        <v>182381.23323225457</v>
      </c>
      <c r="K44" s="3">
        <f t="shared" ca="1" si="2"/>
        <v>78107.332431771822</v>
      </c>
      <c r="L44" s="3">
        <f t="shared" ca="1" si="3"/>
        <v>112744.43446482494</v>
      </c>
      <c r="M44" s="3">
        <f t="shared" ca="1" si="4"/>
        <v>0</v>
      </c>
      <c r="N44" s="3">
        <f t="shared" ca="1" si="5"/>
        <v>400000</v>
      </c>
      <c r="O44" s="4">
        <f t="shared" ca="1" si="6"/>
        <v>-408470.53366434219</v>
      </c>
      <c r="Q44" s="3">
        <f t="shared" ca="1" si="7"/>
        <v>113744.43446482494</v>
      </c>
      <c r="R44" s="2">
        <f t="shared" ca="1" si="8"/>
        <v>-9470.5336643422488</v>
      </c>
      <c r="V44" s="2">
        <f t="shared" ca="1" si="9"/>
        <v>-408.47053366434221</v>
      </c>
      <c r="Y44" s="2">
        <f t="shared" ca="1" si="10"/>
        <v>-9.4705336643422484</v>
      </c>
    </row>
    <row r="45" spans="2:26" x14ac:dyDescent="0.2">
      <c r="B45" s="6" t="s">
        <v>0</v>
      </c>
      <c r="C45" s="6"/>
      <c r="D45" s="7">
        <f ca="1">COUNTIF(R12:R10011,"&lt;-150000")/M9</f>
        <v>2.9999999999999997E-4</v>
      </c>
      <c r="E45" s="6"/>
      <c r="H45">
        <v>34</v>
      </c>
      <c r="I45" s="5">
        <f t="shared" ca="1" si="0"/>
        <v>0.72157113784939053</v>
      </c>
      <c r="J45" s="3">
        <f t="shared" ca="1" si="1"/>
        <v>211750.30461709443</v>
      </c>
      <c r="K45" s="3">
        <f t="shared" ca="1" si="2"/>
        <v>97931.455616538748</v>
      </c>
      <c r="L45" s="3">
        <f t="shared" ca="1" si="3"/>
        <v>88821.197615331606</v>
      </c>
      <c r="M45" s="3">
        <f t="shared" ca="1" si="4"/>
        <v>0</v>
      </c>
      <c r="N45" s="3">
        <f t="shared" ca="1" si="5"/>
        <v>0</v>
      </c>
      <c r="O45" s="4">
        <f t="shared" ca="1" si="6"/>
        <v>24997.651385224075</v>
      </c>
      <c r="Q45" s="3">
        <f t="shared" ca="1" si="7"/>
        <v>89821.197615331606</v>
      </c>
      <c r="R45" s="2">
        <f t="shared" ca="1" si="8"/>
        <v>23997.651385224075</v>
      </c>
      <c r="V45" s="2">
        <f t="shared" ca="1" si="9"/>
        <v>24.997651385224074</v>
      </c>
      <c r="Y45" s="2">
        <f t="shared" ca="1" si="10"/>
        <v>23.997651385224074</v>
      </c>
    </row>
    <row r="46" spans="2:26" x14ac:dyDescent="0.2">
      <c r="H46">
        <v>35</v>
      </c>
      <c r="I46" s="5">
        <f t="shared" ca="1" si="0"/>
        <v>0.31616115364788777</v>
      </c>
      <c r="J46" s="3">
        <f t="shared" ca="1" si="1"/>
        <v>190430.78509484208</v>
      </c>
      <c r="K46" s="3">
        <f t="shared" ca="1" si="2"/>
        <v>83540.779939018394</v>
      </c>
      <c r="L46" s="3">
        <f t="shared" ca="1" si="3"/>
        <v>101131.09275004294</v>
      </c>
      <c r="M46" s="3">
        <f t="shared" ca="1" si="4"/>
        <v>0</v>
      </c>
      <c r="N46" s="3">
        <f t="shared" ca="1" si="5"/>
        <v>0</v>
      </c>
      <c r="O46" s="4">
        <f t="shared" ca="1" si="6"/>
        <v>5758.9124057807494</v>
      </c>
      <c r="Q46" s="3">
        <f t="shared" ca="1" si="7"/>
        <v>102131.09275004294</v>
      </c>
      <c r="R46" s="2">
        <f t="shared" ca="1" si="8"/>
        <v>4758.9124057807494</v>
      </c>
      <c r="V46" s="2">
        <f t="shared" ca="1" si="9"/>
        <v>5.758912405780749</v>
      </c>
      <c r="Y46" s="2">
        <f t="shared" ca="1" si="10"/>
        <v>4.758912405780749</v>
      </c>
    </row>
    <row r="47" spans="2:26" x14ac:dyDescent="0.2">
      <c r="H47">
        <v>36</v>
      </c>
      <c r="I47" s="5">
        <f t="shared" ca="1" si="0"/>
        <v>0.70366003052474313</v>
      </c>
      <c r="J47" s="3">
        <f t="shared" ca="1" si="1"/>
        <v>210699.12995897382</v>
      </c>
      <c r="K47" s="3">
        <f t="shared" ca="1" si="2"/>
        <v>97221.91272230733</v>
      </c>
      <c r="L47" s="3">
        <f t="shared" ca="1" si="3"/>
        <v>105145.12369768207</v>
      </c>
      <c r="M47" s="3">
        <f t="shared" ca="1" si="4"/>
        <v>0</v>
      </c>
      <c r="N47" s="3">
        <f t="shared" ca="1" si="5"/>
        <v>0</v>
      </c>
      <c r="O47" s="4">
        <f t="shared" ca="1" si="6"/>
        <v>8332.0935389844235</v>
      </c>
      <c r="Q47" s="3">
        <f t="shared" ca="1" si="7"/>
        <v>106145.12369768207</v>
      </c>
      <c r="R47" s="2">
        <f t="shared" ca="1" si="8"/>
        <v>7332.0935389844235</v>
      </c>
      <c r="V47" s="2">
        <f t="shared" ca="1" si="9"/>
        <v>8.3320935389844237</v>
      </c>
      <c r="Y47" s="2">
        <f t="shared" ca="1" si="10"/>
        <v>7.3320935389844237</v>
      </c>
    </row>
    <row r="48" spans="2:26" x14ac:dyDescent="0.2">
      <c r="H48">
        <v>37</v>
      </c>
      <c r="I48" s="5">
        <f t="shared" ca="1" si="0"/>
        <v>0.95740966140792372</v>
      </c>
      <c r="J48" s="3">
        <f t="shared" ca="1" si="1"/>
        <v>234427.73387834636</v>
      </c>
      <c r="K48" s="3">
        <f t="shared" ca="1" si="2"/>
        <v>113238.7203678838</v>
      </c>
      <c r="L48" s="3">
        <f t="shared" ca="1" si="3"/>
        <v>91621.895183898494</v>
      </c>
      <c r="M48" s="3">
        <f t="shared" ca="1" si="4"/>
        <v>0</v>
      </c>
      <c r="N48" s="3">
        <f t="shared" ca="1" si="5"/>
        <v>0</v>
      </c>
      <c r="O48" s="4">
        <f t="shared" ca="1" si="6"/>
        <v>29567.118326564087</v>
      </c>
      <c r="Q48" s="3">
        <f t="shared" ca="1" si="7"/>
        <v>92621.895183898494</v>
      </c>
      <c r="R48" s="2">
        <f t="shared" ca="1" si="8"/>
        <v>28567.118326564087</v>
      </c>
      <c r="V48" s="2">
        <f t="shared" ca="1" si="9"/>
        <v>29.567118326564085</v>
      </c>
      <c r="Y48" s="2">
        <f t="shared" ca="1" si="10"/>
        <v>28.567118326564085</v>
      </c>
    </row>
    <row r="49" spans="8:25" x14ac:dyDescent="0.2">
      <c r="H49">
        <v>38</v>
      </c>
      <c r="I49" s="5">
        <f t="shared" ca="1" si="0"/>
        <v>0.54860238818399643</v>
      </c>
      <c r="J49" s="3">
        <f t="shared" ca="1" si="1"/>
        <v>202442.62120114869</v>
      </c>
      <c r="K49" s="3">
        <f t="shared" ca="1" si="2"/>
        <v>91648.769310775358</v>
      </c>
      <c r="L49" s="3">
        <f t="shared" ca="1" si="3"/>
        <v>87483.235665516593</v>
      </c>
      <c r="M49" s="3">
        <f t="shared" ca="1" si="4"/>
        <v>0</v>
      </c>
      <c r="N49" s="3">
        <f t="shared" ca="1" si="5"/>
        <v>0</v>
      </c>
      <c r="O49" s="4">
        <f t="shared" ca="1" si="6"/>
        <v>23310.616224856742</v>
      </c>
      <c r="Q49" s="3">
        <f t="shared" ca="1" si="7"/>
        <v>88483.235665516593</v>
      </c>
      <c r="R49" s="2">
        <f t="shared" ca="1" si="8"/>
        <v>22310.616224856742</v>
      </c>
      <c r="V49" s="2">
        <f t="shared" ca="1" si="9"/>
        <v>23.310616224856741</v>
      </c>
      <c r="Y49" s="2">
        <f t="shared" ca="1" si="10"/>
        <v>22.310616224856741</v>
      </c>
    </row>
    <row r="50" spans="8:25" x14ac:dyDescent="0.2">
      <c r="H50">
        <v>39</v>
      </c>
      <c r="I50" s="5">
        <f t="shared" ca="1" si="0"/>
        <v>0.71678167963378991</v>
      </c>
      <c r="J50" s="3">
        <f t="shared" ca="1" si="1"/>
        <v>211466.14608282765</v>
      </c>
      <c r="K50" s="3">
        <f t="shared" ca="1" si="2"/>
        <v>97739.648605908675</v>
      </c>
      <c r="L50" s="3">
        <f t="shared" ca="1" si="3"/>
        <v>94803.486316248382</v>
      </c>
      <c r="M50" s="3">
        <f t="shared" ca="1" si="4"/>
        <v>0</v>
      </c>
      <c r="N50" s="3">
        <f t="shared" ca="1" si="5"/>
        <v>0</v>
      </c>
      <c r="O50" s="4">
        <f t="shared" ca="1" si="6"/>
        <v>18923.01116067059</v>
      </c>
      <c r="Q50" s="3">
        <f t="shared" ca="1" si="7"/>
        <v>95803.486316248382</v>
      </c>
      <c r="R50" s="2">
        <f t="shared" ca="1" si="8"/>
        <v>17923.01116067059</v>
      </c>
      <c r="V50" s="2">
        <f t="shared" ca="1" si="9"/>
        <v>18.92301116067059</v>
      </c>
      <c r="Y50" s="2">
        <f t="shared" ca="1" si="10"/>
        <v>17.92301116067059</v>
      </c>
    </row>
    <row r="51" spans="8:25" x14ac:dyDescent="0.2">
      <c r="H51">
        <v>40</v>
      </c>
      <c r="I51" s="5">
        <f t="shared" ca="1" si="0"/>
        <v>0.41030765251916523</v>
      </c>
      <c r="J51" s="3">
        <f t="shared" ca="1" si="1"/>
        <v>195464.92695403076</v>
      </c>
      <c r="K51" s="3">
        <f t="shared" ca="1" si="2"/>
        <v>86938.825693970764</v>
      </c>
      <c r="L51" s="3">
        <f t="shared" ca="1" si="3"/>
        <v>89239.807549398683</v>
      </c>
      <c r="M51" s="3">
        <f t="shared" ca="1" si="4"/>
        <v>0</v>
      </c>
      <c r="N51" s="3">
        <f t="shared" ca="1" si="5"/>
        <v>0</v>
      </c>
      <c r="O51" s="4">
        <f t="shared" ca="1" si="6"/>
        <v>19286.29371066131</v>
      </c>
      <c r="Q51" s="3">
        <f t="shared" ca="1" si="7"/>
        <v>90239.807549398683</v>
      </c>
      <c r="R51" s="2">
        <f t="shared" ca="1" si="8"/>
        <v>18286.29371066131</v>
      </c>
      <c r="V51" s="2">
        <f t="shared" ca="1" si="9"/>
        <v>19.286293710661308</v>
      </c>
      <c r="Y51" s="2">
        <f t="shared" ca="1" si="10"/>
        <v>18.286293710661308</v>
      </c>
    </row>
    <row r="52" spans="8:25" x14ac:dyDescent="0.2">
      <c r="H52">
        <v>41</v>
      </c>
      <c r="I52" s="5">
        <f t="shared" ca="1" si="0"/>
        <v>0.9647973688201813</v>
      </c>
      <c r="J52" s="3">
        <f t="shared" ca="1" si="1"/>
        <v>236185.89008345816</v>
      </c>
      <c r="K52" s="3">
        <f t="shared" ca="1" si="2"/>
        <v>114425.47580633426</v>
      </c>
      <c r="L52" s="3">
        <f t="shared" ca="1" si="3"/>
        <v>91666.847784111189</v>
      </c>
      <c r="M52" s="3">
        <f t="shared" ca="1" si="4"/>
        <v>0</v>
      </c>
      <c r="N52" s="3">
        <f t="shared" ca="1" si="5"/>
        <v>0</v>
      </c>
      <c r="O52" s="4">
        <f t="shared" ca="1" si="6"/>
        <v>30093.56649301271</v>
      </c>
      <c r="Q52" s="3">
        <f t="shared" ca="1" si="7"/>
        <v>92666.847784111189</v>
      </c>
      <c r="R52" s="2">
        <f t="shared" ca="1" si="8"/>
        <v>29093.56649301271</v>
      </c>
      <c r="V52" s="2">
        <f t="shared" ca="1" si="9"/>
        <v>30.093566493012709</v>
      </c>
      <c r="Y52" s="2">
        <f t="shared" ca="1" si="10"/>
        <v>29.093566493012709</v>
      </c>
    </row>
    <row r="53" spans="8:25" x14ac:dyDescent="0.2">
      <c r="H53">
        <v>42</v>
      </c>
      <c r="I53" s="5">
        <f t="shared" ca="1" si="0"/>
        <v>0.90660842400580932</v>
      </c>
      <c r="J53" s="3">
        <f t="shared" ca="1" si="1"/>
        <v>226403.10723831525</v>
      </c>
      <c r="K53" s="3">
        <f t="shared" ca="1" si="2"/>
        <v>107822.09738586278</v>
      </c>
      <c r="L53" s="3">
        <f t="shared" ca="1" si="3"/>
        <v>112798.71160731184</v>
      </c>
      <c r="M53" s="3">
        <f t="shared" ca="1" si="4"/>
        <v>0</v>
      </c>
      <c r="N53" s="3">
        <f t="shared" ca="1" si="5"/>
        <v>0</v>
      </c>
      <c r="O53" s="4">
        <f t="shared" ca="1" si="6"/>
        <v>5782.2982451406278</v>
      </c>
      <c r="Q53" s="3">
        <f t="shared" ca="1" si="7"/>
        <v>113798.71160731184</v>
      </c>
      <c r="R53" s="2">
        <f t="shared" ca="1" si="8"/>
        <v>4782.2982451406278</v>
      </c>
      <c r="V53" s="2">
        <f t="shared" ca="1" si="9"/>
        <v>5.7822982451406277</v>
      </c>
      <c r="Y53" s="2">
        <f t="shared" ca="1" si="10"/>
        <v>4.7822982451406277</v>
      </c>
    </row>
    <row r="54" spans="8:25" x14ac:dyDescent="0.2">
      <c r="H54">
        <v>43</v>
      </c>
      <c r="I54" s="5">
        <f t="shared" ca="1" si="0"/>
        <v>0.47060015079969797</v>
      </c>
      <c r="J54" s="3">
        <f t="shared" ca="1" si="1"/>
        <v>198524.77350659663</v>
      </c>
      <c r="K54" s="3">
        <f t="shared" ca="1" si="2"/>
        <v>89004.222116952718</v>
      </c>
      <c r="L54" s="3">
        <f t="shared" ca="1" si="3"/>
        <v>90639.197520546397</v>
      </c>
      <c r="M54" s="3">
        <f t="shared" ca="1" si="4"/>
        <v>0</v>
      </c>
      <c r="N54" s="3">
        <f t="shared" ca="1" si="5"/>
        <v>0</v>
      </c>
      <c r="O54" s="4">
        <f t="shared" ca="1" si="6"/>
        <v>18881.353869097511</v>
      </c>
      <c r="Q54" s="3">
        <f t="shared" ca="1" si="7"/>
        <v>91639.197520546397</v>
      </c>
      <c r="R54" s="2">
        <f t="shared" ca="1" si="8"/>
        <v>17881.353869097511</v>
      </c>
      <c r="V54" s="2">
        <f t="shared" ca="1" si="9"/>
        <v>18.881353869097509</v>
      </c>
      <c r="Y54" s="2">
        <f t="shared" ca="1" si="10"/>
        <v>17.881353869097509</v>
      </c>
    </row>
    <row r="55" spans="8:25" x14ac:dyDescent="0.2">
      <c r="H55">
        <v>44</v>
      </c>
      <c r="I55" s="5">
        <f t="shared" ca="1" si="0"/>
        <v>0.14956135847207797</v>
      </c>
      <c r="J55" s="3">
        <f t="shared" ca="1" si="1"/>
        <v>179233.66946424887</v>
      </c>
      <c r="K55" s="3">
        <f t="shared" ca="1" si="2"/>
        <v>75982.726888367994</v>
      </c>
      <c r="L55" s="3">
        <f t="shared" ca="1" si="3"/>
        <v>110056.33034157546</v>
      </c>
      <c r="M55" s="3">
        <f t="shared" ca="1" si="4"/>
        <v>0</v>
      </c>
      <c r="N55" s="3">
        <f t="shared" ca="1" si="5"/>
        <v>0</v>
      </c>
      <c r="O55" s="4">
        <f t="shared" ca="1" si="6"/>
        <v>-6805.3877656945842</v>
      </c>
      <c r="Q55" s="3">
        <f t="shared" ca="1" si="7"/>
        <v>111056.33034157546</v>
      </c>
      <c r="R55" s="2">
        <f t="shared" ca="1" si="8"/>
        <v>-7805.3877656945842</v>
      </c>
      <c r="V55" s="2">
        <f t="shared" ca="1" si="9"/>
        <v>-6.8053877656945838</v>
      </c>
      <c r="Y55" s="2">
        <f t="shared" ca="1" si="10"/>
        <v>-7.8053877656945838</v>
      </c>
    </row>
    <row r="56" spans="8:25" x14ac:dyDescent="0.2">
      <c r="H56">
        <v>45</v>
      </c>
      <c r="I56" s="5">
        <f t="shared" ca="1" si="0"/>
        <v>0.79287870383165893</v>
      </c>
      <c r="J56" s="3">
        <f t="shared" ca="1" si="1"/>
        <v>216329.00759659638</v>
      </c>
      <c r="K56" s="3">
        <f t="shared" ca="1" si="2"/>
        <v>101022.08012770256</v>
      </c>
      <c r="L56" s="3">
        <f t="shared" ca="1" si="3"/>
        <v>112819.43273671011</v>
      </c>
      <c r="M56" s="3">
        <f t="shared" ca="1" si="4"/>
        <v>0</v>
      </c>
      <c r="N56" s="3">
        <f t="shared" ca="1" si="5"/>
        <v>0</v>
      </c>
      <c r="O56" s="4">
        <f t="shared" ca="1" si="6"/>
        <v>2487.4947321837099</v>
      </c>
      <c r="Q56" s="3">
        <f t="shared" ca="1" si="7"/>
        <v>113819.43273671011</v>
      </c>
      <c r="R56" s="2">
        <f t="shared" ca="1" si="8"/>
        <v>1487.4947321837099</v>
      </c>
      <c r="V56" s="2">
        <f t="shared" ca="1" si="9"/>
        <v>2.48749473218371</v>
      </c>
      <c r="Y56" s="2">
        <f t="shared" ca="1" si="10"/>
        <v>1.4874947321837098</v>
      </c>
    </row>
    <row r="57" spans="8:25" x14ac:dyDescent="0.2">
      <c r="H57">
        <v>46</v>
      </c>
      <c r="I57" s="5">
        <f t="shared" ca="1" si="0"/>
        <v>0.28649851033736295</v>
      </c>
      <c r="J57" s="3">
        <f t="shared" ca="1" si="1"/>
        <v>188727.13718439505</v>
      </c>
      <c r="K57" s="3">
        <f t="shared" ca="1" si="2"/>
        <v>82390.817599466653</v>
      </c>
      <c r="L57" s="3">
        <f t="shared" ca="1" si="3"/>
        <v>95667.137712446201</v>
      </c>
      <c r="M57" s="3">
        <f t="shared" ca="1" si="4"/>
        <v>0</v>
      </c>
      <c r="N57" s="3">
        <f t="shared" ca="1" si="5"/>
        <v>0</v>
      </c>
      <c r="O57" s="4">
        <f t="shared" ca="1" si="6"/>
        <v>10669.181872482193</v>
      </c>
      <c r="Q57" s="3">
        <f t="shared" ca="1" si="7"/>
        <v>96667.137712446201</v>
      </c>
      <c r="R57" s="2">
        <f t="shared" ca="1" si="8"/>
        <v>9669.1818724821933</v>
      </c>
      <c r="V57" s="2">
        <f t="shared" ca="1" si="9"/>
        <v>10.669181872482193</v>
      </c>
      <c r="Y57" s="2">
        <f t="shared" ca="1" si="10"/>
        <v>9.6691818724821932</v>
      </c>
    </row>
    <row r="58" spans="8:25" x14ac:dyDescent="0.2">
      <c r="H58">
        <v>47</v>
      </c>
      <c r="I58" s="5">
        <f t="shared" ca="1" si="0"/>
        <v>0.88689689957859885</v>
      </c>
      <c r="J58" s="3">
        <f t="shared" ca="1" si="1"/>
        <v>224203.78923796344</v>
      </c>
      <c r="K58" s="3">
        <f t="shared" ca="1" si="2"/>
        <v>106337.55773562533</v>
      </c>
      <c r="L58" s="3">
        <f t="shared" ca="1" si="3"/>
        <v>82940.642515265121</v>
      </c>
      <c r="M58" s="3">
        <f t="shared" ca="1" si="4"/>
        <v>0</v>
      </c>
      <c r="N58" s="3">
        <f t="shared" ca="1" si="5"/>
        <v>0</v>
      </c>
      <c r="O58" s="4">
        <f t="shared" ca="1" si="6"/>
        <v>34925.588987072988</v>
      </c>
      <c r="Q58" s="3">
        <f t="shared" ca="1" si="7"/>
        <v>83940.642515265121</v>
      </c>
      <c r="R58" s="2">
        <f t="shared" ca="1" si="8"/>
        <v>33925.588987072988</v>
      </c>
      <c r="V58" s="2">
        <f t="shared" ca="1" si="9"/>
        <v>34.925588987072985</v>
      </c>
      <c r="Y58" s="2">
        <f t="shared" ca="1" si="10"/>
        <v>33.925588987072985</v>
      </c>
    </row>
    <row r="59" spans="8:25" x14ac:dyDescent="0.2">
      <c r="H59">
        <v>48</v>
      </c>
      <c r="I59" s="5">
        <f t="shared" ca="1" si="0"/>
        <v>0.65180350512779739</v>
      </c>
      <c r="J59" s="3">
        <f t="shared" ca="1" si="1"/>
        <v>207803.88292858872</v>
      </c>
      <c r="K59" s="3">
        <f t="shared" ca="1" si="2"/>
        <v>95267.620976797392</v>
      </c>
      <c r="L59" s="3">
        <f t="shared" ca="1" si="3"/>
        <v>98957.148868956312</v>
      </c>
      <c r="M59" s="3">
        <f t="shared" ca="1" si="4"/>
        <v>0</v>
      </c>
      <c r="N59" s="3">
        <f t="shared" ca="1" si="5"/>
        <v>0</v>
      </c>
      <c r="O59" s="4">
        <f t="shared" ca="1" si="6"/>
        <v>13579.113082835014</v>
      </c>
      <c r="Q59" s="3">
        <f t="shared" ca="1" si="7"/>
        <v>99957.148868956312</v>
      </c>
      <c r="R59" s="2">
        <f t="shared" ca="1" si="8"/>
        <v>12579.113082835014</v>
      </c>
      <c r="V59" s="2">
        <f t="shared" ca="1" si="9"/>
        <v>13.579113082835015</v>
      </c>
      <c r="Y59" s="2">
        <f t="shared" ca="1" si="10"/>
        <v>12.579113082835015</v>
      </c>
    </row>
    <row r="60" spans="8:25" x14ac:dyDescent="0.2">
      <c r="H60">
        <v>49</v>
      </c>
      <c r="I60" s="5">
        <f t="shared" ca="1" si="0"/>
        <v>0.68743640724247967</v>
      </c>
      <c r="J60" s="3">
        <f t="shared" ca="1" si="1"/>
        <v>209771.93581542704</v>
      </c>
      <c r="K60" s="3">
        <f t="shared" ca="1" si="2"/>
        <v>96596.05667541326</v>
      </c>
      <c r="L60" s="3">
        <f t="shared" ca="1" si="3"/>
        <v>101402.13222840248</v>
      </c>
      <c r="M60" s="3">
        <f t="shared" ca="1" si="4"/>
        <v>0</v>
      </c>
      <c r="N60" s="3">
        <f t="shared" ca="1" si="5"/>
        <v>0</v>
      </c>
      <c r="O60" s="4">
        <f t="shared" ca="1" si="6"/>
        <v>11773.746911611306</v>
      </c>
      <c r="Q60" s="3">
        <f t="shared" ca="1" si="7"/>
        <v>102402.13222840248</v>
      </c>
      <c r="R60" s="2">
        <f t="shared" ca="1" si="8"/>
        <v>10773.746911611306</v>
      </c>
      <c r="V60" s="2">
        <f t="shared" ca="1" si="9"/>
        <v>11.773746911611306</v>
      </c>
      <c r="Y60" s="2">
        <f t="shared" ca="1" si="10"/>
        <v>10.773746911611306</v>
      </c>
    </row>
    <row r="61" spans="8:25" x14ac:dyDescent="0.2">
      <c r="H61">
        <v>50</v>
      </c>
      <c r="I61" s="5">
        <f t="shared" ca="1" si="0"/>
        <v>0.12338190158054818</v>
      </c>
      <c r="J61" s="3">
        <f t="shared" ca="1" si="1"/>
        <v>176835.08696151193</v>
      </c>
      <c r="K61" s="3">
        <f t="shared" ca="1" si="2"/>
        <v>74363.683699020563</v>
      </c>
      <c r="L61" s="3">
        <f t="shared" ca="1" si="3"/>
        <v>117592.70677820248</v>
      </c>
      <c r="M61" s="3">
        <f t="shared" ca="1" si="4"/>
        <v>0</v>
      </c>
      <c r="N61" s="3">
        <f t="shared" ca="1" si="5"/>
        <v>0</v>
      </c>
      <c r="O61" s="4">
        <f t="shared" ca="1" si="6"/>
        <v>-15121.303515711115</v>
      </c>
      <c r="Q61" s="3">
        <f t="shared" ca="1" si="7"/>
        <v>118592.70677820248</v>
      </c>
      <c r="R61" s="2">
        <f t="shared" ca="1" si="8"/>
        <v>-16121.303515711115</v>
      </c>
      <c r="V61" s="2">
        <f t="shared" ca="1" si="9"/>
        <v>-15.121303515711116</v>
      </c>
      <c r="Y61" s="2">
        <f t="shared" ca="1" si="10"/>
        <v>-16.121303515711116</v>
      </c>
    </row>
    <row r="62" spans="8:25" x14ac:dyDescent="0.2">
      <c r="H62">
        <v>51</v>
      </c>
      <c r="I62" s="5">
        <f t="shared" ca="1" si="0"/>
        <v>1.4737652442428528E-2</v>
      </c>
      <c r="J62" s="3">
        <f t="shared" ca="1" si="1"/>
        <v>156458.58924308472</v>
      </c>
      <c r="K62" s="3">
        <f t="shared" ca="1" si="2"/>
        <v>60609.547739082191</v>
      </c>
      <c r="L62" s="3">
        <f t="shared" ca="1" si="3"/>
        <v>78971.69284243368</v>
      </c>
      <c r="M62" s="3">
        <f t="shared" ca="1" si="4"/>
        <v>0</v>
      </c>
      <c r="N62" s="3">
        <f t="shared" ca="1" si="5"/>
        <v>0</v>
      </c>
      <c r="O62" s="4">
        <f t="shared" ca="1" si="6"/>
        <v>16877.348661568845</v>
      </c>
      <c r="Q62" s="3">
        <f t="shared" ca="1" si="7"/>
        <v>79971.69284243368</v>
      </c>
      <c r="R62" s="2">
        <f t="shared" ca="1" si="8"/>
        <v>15877.348661568845</v>
      </c>
      <c r="V62" s="2">
        <f t="shared" ca="1" si="9"/>
        <v>16.877348661568846</v>
      </c>
      <c r="Y62" s="2">
        <f t="shared" ca="1" si="10"/>
        <v>15.877348661568846</v>
      </c>
    </row>
    <row r="63" spans="8:25" x14ac:dyDescent="0.2">
      <c r="H63">
        <v>52</v>
      </c>
      <c r="I63" s="5">
        <f t="shared" ca="1" si="0"/>
        <v>0.89904010819049229</v>
      </c>
      <c r="J63" s="3">
        <f t="shared" ca="1" si="1"/>
        <v>225522.02195480495</v>
      </c>
      <c r="K63" s="3">
        <f t="shared" ca="1" si="2"/>
        <v>107227.36481949335</v>
      </c>
      <c r="L63" s="3">
        <f t="shared" ca="1" si="3"/>
        <v>108808.79257992504</v>
      </c>
      <c r="M63" s="3">
        <f t="shared" ca="1" si="4"/>
        <v>0</v>
      </c>
      <c r="N63" s="3">
        <f t="shared" ca="1" si="5"/>
        <v>0</v>
      </c>
      <c r="O63" s="4">
        <f t="shared" ca="1" si="6"/>
        <v>9485.8645553865645</v>
      </c>
      <c r="Q63" s="3">
        <f t="shared" ca="1" si="7"/>
        <v>109808.79257992504</v>
      </c>
      <c r="R63" s="2">
        <f t="shared" ca="1" si="8"/>
        <v>8485.8645553865645</v>
      </c>
      <c r="V63" s="2">
        <f t="shared" ca="1" si="9"/>
        <v>9.4858645553865646</v>
      </c>
      <c r="Y63" s="2">
        <f t="shared" ca="1" si="10"/>
        <v>8.4858645553865646</v>
      </c>
    </row>
    <row r="64" spans="8:25" x14ac:dyDescent="0.2">
      <c r="H64">
        <v>53</v>
      </c>
      <c r="I64" s="5">
        <f t="shared" ca="1" si="0"/>
        <v>0.80016831026333901</v>
      </c>
      <c r="J64" s="3">
        <f t="shared" ca="1" si="1"/>
        <v>216844.45151196077</v>
      </c>
      <c r="K64" s="3">
        <f t="shared" ca="1" si="2"/>
        <v>101370.00477057351</v>
      </c>
      <c r="L64" s="3">
        <f t="shared" ca="1" si="3"/>
        <v>91683.979745792923</v>
      </c>
      <c r="M64" s="3">
        <f t="shared" ca="1" si="4"/>
        <v>0</v>
      </c>
      <c r="N64" s="3">
        <f t="shared" ca="1" si="5"/>
        <v>0</v>
      </c>
      <c r="O64" s="4">
        <f t="shared" ca="1" si="6"/>
        <v>23790.466995594339</v>
      </c>
      <c r="Q64" s="3">
        <f t="shared" ca="1" si="7"/>
        <v>92683.979745792923</v>
      </c>
      <c r="R64" s="2">
        <f t="shared" ca="1" si="8"/>
        <v>22790.466995594339</v>
      </c>
      <c r="V64" s="2">
        <f t="shared" ca="1" si="9"/>
        <v>23.79046699559434</v>
      </c>
      <c r="Y64" s="2">
        <f t="shared" ca="1" si="10"/>
        <v>22.79046699559434</v>
      </c>
    </row>
    <row r="65" spans="8:25" x14ac:dyDescent="0.2">
      <c r="H65">
        <v>54</v>
      </c>
      <c r="I65" s="5">
        <f t="shared" ca="1" si="0"/>
        <v>0.53645482487793394</v>
      </c>
      <c r="J65" s="3">
        <f t="shared" ca="1" si="1"/>
        <v>201830.12474949297</v>
      </c>
      <c r="K65" s="3">
        <f t="shared" ca="1" si="2"/>
        <v>91235.33420590777</v>
      </c>
      <c r="L65" s="3">
        <f t="shared" ca="1" si="3"/>
        <v>98600.261465546399</v>
      </c>
      <c r="M65" s="3">
        <f t="shared" ca="1" si="4"/>
        <v>0</v>
      </c>
      <c r="N65" s="3">
        <f t="shared" ca="1" si="5"/>
        <v>0</v>
      </c>
      <c r="O65" s="4">
        <f t="shared" ca="1" si="6"/>
        <v>11994.529078038802</v>
      </c>
      <c r="Q65" s="3">
        <f t="shared" ca="1" si="7"/>
        <v>99600.261465546399</v>
      </c>
      <c r="R65" s="2">
        <f t="shared" ca="1" si="8"/>
        <v>10994.529078038802</v>
      </c>
      <c r="V65" s="2">
        <f t="shared" ca="1" si="9"/>
        <v>11.994529078038802</v>
      </c>
      <c r="Y65" s="2">
        <f t="shared" ca="1" si="10"/>
        <v>10.994529078038802</v>
      </c>
    </row>
    <row r="66" spans="8:25" x14ac:dyDescent="0.2">
      <c r="H66">
        <v>55</v>
      </c>
      <c r="I66" s="5">
        <f t="shared" ca="1" si="0"/>
        <v>6.3051115259017965E-2</v>
      </c>
      <c r="J66" s="3">
        <f t="shared" ca="1" si="1"/>
        <v>169406.90668061396</v>
      </c>
      <c r="K66" s="3">
        <f t="shared" ca="1" si="2"/>
        <v>69349.662009414416</v>
      </c>
      <c r="L66" s="3">
        <f t="shared" ca="1" si="3"/>
        <v>67956.779329142315</v>
      </c>
      <c r="M66" s="3">
        <f t="shared" ca="1" si="4"/>
        <v>0</v>
      </c>
      <c r="N66" s="3">
        <f t="shared" ca="1" si="5"/>
        <v>0</v>
      </c>
      <c r="O66" s="4">
        <f t="shared" ca="1" si="6"/>
        <v>32100.465342057229</v>
      </c>
      <c r="Q66" s="3">
        <f t="shared" ca="1" si="7"/>
        <v>68956.779329142315</v>
      </c>
      <c r="R66" s="2">
        <f t="shared" ca="1" si="8"/>
        <v>31100.465342057229</v>
      </c>
      <c r="V66" s="2">
        <f t="shared" ca="1" si="9"/>
        <v>32.100465342057227</v>
      </c>
      <c r="Y66" s="2">
        <f t="shared" ca="1" si="10"/>
        <v>31.100465342057227</v>
      </c>
    </row>
    <row r="67" spans="8:25" x14ac:dyDescent="0.2">
      <c r="H67">
        <v>56</v>
      </c>
      <c r="I67" s="5">
        <f t="shared" ca="1" si="0"/>
        <v>0.27624423090253791</v>
      </c>
      <c r="J67" s="3">
        <f t="shared" ca="1" si="1"/>
        <v>188119.29276381119</v>
      </c>
      <c r="K67" s="3">
        <f t="shared" ca="1" si="2"/>
        <v>81980.52261557254</v>
      </c>
      <c r="L67" s="3">
        <f t="shared" ca="1" si="3"/>
        <v>111865.26573022985</v>
      </c>
      <c r="M67" s="3">
        <f t="shared" ca="1" si="4"/>
        <v>0</v>
      </c>
      <c r="N67" s="3">
        <f t="shared" ca="1" si="5"/>
        <v>0</v>
      </c>
      <c r="O67" s="4">
        <f t="shared" ca="1" si="6"/>
        <v>-5726.4955819911993</v>
      </c>
      <c r="Q67" s="3">
        <f t="shared" ca="1" si="7"/>
        <v>112865.26573022985</v>
      </c>
      <c r="R67" s="2">
        <f t="shared" ca="1" si="8"/>
        <v>-6726.4955819911993</v>
      </c>
      <c r="V67" s="2">
        <f t="shared" ca="1" si="9"/>
        <v>-5.7264955819911991</v>
      </c>
      <c r="Y67" s="2">
        <f t="shared" ca="1" si="10"/>
        <v>-6.7264955819911991</v>
      </c>
    </row>
    <row r="68" spans="8:25" x14ac:dyDescent="0.2">
      <c r="H68">
        <v>57</v>
      </c>
      <c r="I68" s="5">
        <f t="shared" ca="1" si="0"/>
        <v>0.73666669493340586</v>
      </c>
      <c r="J68" s="3">
        <f t="shared" ca="1" si="1"/>
        <v>212662.05305343814</v>
      </c>
      <c r="K68" s="3">
        <f t="shared" ca="1" si="2"/>
        <v>98546.885811070737</v>
      </c>
      <c r="L68" s="3">
        <f t="shared" ca="1" si="3"/>
        <v>99497.874523084072</v>
      </c>
      <c r="M68" s="3">
        <f t="shared" ca="1" si="4"/>
        <v>0</v>
      </c>
      <c r="N68" s="3">
        <f t="shared" ca="1" si="5"/>
        <v>0</v>
      </c>
      <c r="O68" s="4">
        <f t="shared" ca="1" si="6"/>
        <v>14617.29271928333</v>
      </c>
      <c r="Q68" s="3">
        <f t="shared" ca="1" si="7"/>
        <v>100497.87452308407</v>
      </c>
      <c r="R68" s="2">
        <f t="shared" ca="1" si="8"/>
        <v>13617.29271928333</v>
      </c>
      <c r="V68" s="2">
        <f t="shared" ca="1" si="9"/>
        <v>14.617292719283331</v>
      </c>
      <c r="Y68" s="2">
        <f t="shared" ca="1" si="10"/>
        <v>13.617292719283331</v>
      </c>
    </row>
    <row r="69" spans="8:25" x14ac:dyDescent="0.2">
      <c r="H69">
        <v>58</v>
      </c>
      <c r="I69" s="5">
        <f t="shared" ca="1" si="0"/>
        <v>0.40512481907049924</v>
      </c>
      <c r="J69" s="3">
        <f t="shared" ca="1" si="1"/>
        <v>195197.92012348099</v>
      </c>
      <c r="K69" s="3">
        <f t="shared" ca="1" si="2"/>
        <v>86758.596083349665</v>
      </c>
      <c r="L69" s="3">
        <f t="shared" ca="1" si="3"/>
        <v>95034.495020949573</v>
      </c>
      <c r="M69" s="3">
        <f t="shared" ca="1" si="4"/>
        <v>0</v>
      </c>
      <c r="N69" s="3">
        <f t="shared" ca="1" si="5"/>
        <v>0</v>
      </c>
      <c r="O69" s="4">
        <f t="shared" ca="1" si="6"/>
        <v>13404.82901918175</v>
      </c>
      <c r="Q69" s="3">
        <f t="shared" ca="1" si="7"/>
        <v>96034.495020949573</v>
      </c>
      <c r="R69" s="2">
        <f t="shared" ca="1" si="8"/>
        <v>12404.82901918175</v>
      </c>
      <c r="V69" s="2">
        <f t="shared" ca="1" si="9"/>
        <v>13.404829019181751</v>
      </c>
      <c r="Y69" s="2">
        <f t="shared" ca="1" si="10"/>
        <v>12.404829019181751</v>
      </c>
    </row>
    <row r="70" spans="8:25" x14ac:dyDescent="0.2">
      <c r="H70">
        <v>59</v>
      </c>
      <c r="I70" s="5">
        <f t="shared" ca="1" si="0"/>
        <v>0.32441906127762898</v>
      </c>
      <c r="J70" s="3">
        <f t="shared" ca="1" si="1"/>
        <v>190892.46232017278</v>
      </c>
      <c r="K70" s="3">
        <f t="shared" ca="1" si="2"/>
        <v>83852.412066116623</v>
      </c>
      <c r="L70" s="3">
        <f t="shared" ca="1" si="3"/>
        <v>83990.437948751118</v>
      </c>
      <c r="M70" s="3">
        <f t="shared" ca="1" si="4"/>
        <v>0</v>
      </c>
      <c r="N70" s="3">
        <f t="shared" ca="1" si="5"/>
        <v>0</v>
      </c>
      <c r="O70" s="4">
        <f t="shared" ca="1" si="6"/>
        <v>23049.61230530504</v>
      </c>
      <c r="Q70" s="3">
        <f t="shared" ca="1" si="7"/>
        <v>84990.437948751118</v>
      </c>
      <c r="R70" s="2">
        <f t="shared" ca="1" si="8"/>
        <v>22049.61230530504</v>
      </c>
      <c r="V70" s="2">
        <f t="shared" ca="1" si="9"/>
        <v>23.04961230530504</v>
      </c>
      <c r="Y70" s="2">
        <f t="shared" ca="1" si="10"/>
        <v>22.04961230530504</v>
      </c>
    </row>
    <row r="71" spans="8:25" x14ac:dyDescent="0.2">
      <c r="H71">
        <v>60</v>
      </c>
      <c r="I71" s="5">
        <f t="shared" ca="1" si="0"/>
        <v>0.59822932403241047</v>
      </c>
      <c r="J71" s="3">
        <f t="shared" ca="1" si="1"/>
        <v>204975.33139087705</v>
      </c>
      <c r="K71" s="3">
        <f t="shared" ca="1" si="2"/>
        <v>93358.348688842001</v>
      </c>
      <c r="L71" s="3">
        <f t="shared" ca="1" si="3"/>
        <v>110773.51380108796</v>
      </c>
      <c r="M71" s="3">
        <f t="shared" ca="1" si="4"/>
        <v>0</v>
      </c>
      <c r="N71" s="3">
        <f t="shared" ca="1" si="5"/>
        <v>0</v>
      </c>
      <c r="O71" s="4">
        <f t="shared" ca="1" si="6"/>
        <v>843.46890094708942</v>
      </c>
      <c r="Q71" s="3">
        <f t="shared" ca="1" si="7"/>
        <v>111773.51380108796</v>
      </c>
      <c r="R71" s="2">
        <f t="shared" ca="1" si="8"/>
        <v>-156.53109905291058</v>
      </c>
      <c r="V71" s="2">
        <f t="shared" ca="1" si="9"/>
        <v>0.84346890094708937</v>
      </c>
      <c r="Y71" s="2">
        <f t="shared" ca="1" si="10"/>
        <v>-0.15653109905291057</v>
      </c>
    </row>
    <row r="72" spans="8:25" x14ac:dyDescent="0.2">
      <c r="H72">
        <v>61</v>
      </c>
      <c r="I72" s="5">
        <f t="shared" ca="1" si="0"/>
        <v>0.68763351402570527</v>
      </c>
      <c r="J72" s="3">
        <f t="shared" ca="1" si="1"/>
        <v>209783.07156526792</v>
      </c>
      <c r="K72" s="3">
        <f t="shared" ca="1" si="2"/>
        <v>96603.57330655586</v>
      </c>
      <c r="L72" s="3">
        <f t="shared" ca="1" si="3"/>
        <v>89727.396292306468</v>
      </c>
      <c r="M72" s="3">
        <f t="shared" ca="1" si="4"/>
        <v>0</v>
      </c>
      <c r="N72" s="3">
        <f t="shared" ca="1" si="5"/>
        <v>0</v>
      </c>
      <c r="O72" s="4">
        <f t="shared" ca="1" si="6"/>
        <v>23452.101966405593</v>
      </c>
      <c r="Q72" s="3">
        <f t="shared" ca="1" si="7"/>
        <v>90727.396292306468</v>
      </c>
      <c r="R72" s="2">
        <f t="shared" ca="1" si="8"/>
        <v>22452.101966405593</v>
      </c>
      <c r="V72" s="2">
        <f t="shared" ca="1" si="9"/>
        <v>23.452101966405593</v>
      </c>
      <c r="Y72" s="2">
        <f t="shared" ca="1" si="10"/>
        <v>22.452101966405593</v>
      </c>
    </row>
    <row r="73" spans="8:25" x14ac:dyDescent="0.2">
      <c r="H73">
        <v>62</v>
      </c>
      <c r="I73" s="5">
        <f t="shared" ca="1" si="0"/>
        <v>0.98622807487209285</v>
      </c>
      <c r="J73" s="3">
        <f t="shared" ca="1" si="1"/>
        <v>244074.45441811514</v>
      </c>
      <c r="K73" s="3">
        <f t="shared" ca="1" si="2"/>
        <v>119750.25673222772</v>
      </c>
      <c r="L73" s="3">
        <f t="shared" ca="1" si="3"/>
        <v>95924.598403568176</v>
      </c>
      <c r="M73" s="3">
        <f t="shared" ca="1" si="4"/>
        <v>0</v>
      </c>
      <c r="N73" s="3">
        <f t="shared" ca="1" si="5"/>
        <v>0</v>
      </c>
      <c r="O73" s="4">
        <f t="shared" ca="1" si="6"/>
        <v>28399.59928231925</v>
      </c>
      <c r="Q73" s="3">
        <f t="shared" ca="1" si="7"/>
        <v>96924.598403568176</v>
      </c>
      <c r="R73" s="2">
        <f t="shared" ca="1" si="8"/>
        <v>27399.59928231925</v>
      </c>
      <c r="V73" s="2">
        <f t="shared" ca="1" si="9"/>
        <v>28.399599282319251</v>
      </c>
      <c r="Y73" s="2">
        <f t="shared" ca="1" si="10"/>
        <v>27.399599282319251</v>
      </c>
    </row>
    <row r="74" spans="8:25" x14ac:dyDescent="0.2">
      <c r="H74">
        <v>63</v>
      </c>
      <c r="I74" s="5">
        <f t="shared" ca="1" si="0"/>
        <v>0.42520059474593785</v>
      </c>
      <c r="J74" s="3">
        <f t="shared" ca="1" si="1"/>
        <v>196227.8687625626</v>
      </c>
      <c r="K74" s="3">
        <f t="shared" ca="1" si="2"/>
        <v>87453.81141472976</v>
      </c>
      <c r="L74" s="3">
        <f t="shared" ca="1" si="3"/>
        <v>92161.769831702884</v>
      </c>
      <c r="M74" s="3">
        <f t="shared" ca="1" si="4"/>
        <v>0</v>
      </c>
      <c r="N74" s="3">
        <f t="shared" ca="1" si="5"/>
        <v>0</v>
      </c>
      <c r="O74" s="4">
        <f t="shared" ca="1" si="6"/>
        <v>16612.28751612996</v>
      </c>
      <c r="Q74" s="3">
        <f t="shared" ca="1" si="7"/>
        <v>93161.769831702884</v>
      </c>
      <c r="R74" s="2">
        <f t="shared" ca="1" si="8"/>
        <v>15612.28751612996</v>
      </c>
      <c r="V74" s="2">
        <f t="shared" ca="1" si="9"/>
        <v>16.61228751612996</v>
      </c>
      <c r="Y74" s="2">
        <f t="shared" ca="1" si="10"/>
        <v>15.61228751612996</v>
      </c>
    </row>
    <row r="75" spans="8:25" x14ac:dyDescent="0.2">
      <c r="H75">
        <v>64</v>
      </c>
      <c r="I75" s="5">
        <f t="shared" ca="1" si="0"/>
        <v>0.87824051165853012</v>
      </c>
      <c r="J75" s="3">
        <f t="shared" ca="1" si="1"/>
        <v>223324.72318548098</v>
      </c>
      <c r="K75" s="3">
        <f t="shared" ca="1" si="2"/>
        <v>105744.18815019965</v>
      </c>
      <c r="L75" s="3">
        <f t="shared" ca="1" si="3"/>
        <v>130285.02497777258</v>
      </c>
      <c r="M75" s="3">
        <f t="shared" ca="1" si="4"/>
        <v>0</v>
      </c>
      <c r="N75" s="3">
        <f t="shared" ca="1" si="5"/>
        <v>0</v>
      </c>
      <c r="O75" s="4">
        <f t="shared" ca="1" si="6"/>
        <v>-12704.489942491258</v>
      </c>
      <c r="Q75" s="3">
        <f t="shared" ca="1" si="7"/>
        <v>131285.02497777258</v>
      </c>
      <c r="R75" s="2">
        <f t="shared" ca="1" si="8"/>
        <v>-13704.489942491258</v>
      </c>
      <c r="V75" s="2">
        <f t="shared" ca="1" si="9"/>
        <v>-12.704489942491259</v>
      </c>
      <c r="Y75" s="2">
        <f t="shared" ca="1" si="10"/>
        <v>-13.704489942491259</v>
      </c>
    </row>
    <row r="76" spans="8:25" x14ac:dyDescent="0.2">
      <c r="H76">
        <v>65</v>
      </c>
      <c r="I76" s="5">
        <f t="shared" ref="I76:I139" ca="1" si="11">RAND()</f>
        <v>0.22124579056726457</v>
      </c>
      <c r="J76" s="3">
        <f t="shared" ref="J76:J139" ca="1" si="12">_xlfn.NORM.INV(I76,$C$11,$F$11)</f>
        <v>184640.14799558517</v>
      </c>
      <c r="K76" s="3">
        <f t="shared" ref="K76:K139" ca="1" si="13">_xlfn.NORM.INV(I76,$C$12,$F$12)</f>
        <v>79632.099897019987</v>
      </c>
      <c r="L76" s="3">
        <f t="shared" ref="L76:L139" ca="1" si="14">_xlfn.NORM.INV(RAND(),$C$13,$F$13)</f>
        <v>78610.482671599893</v>
      </c>
      <c r="M76" s="3">
        <f t="shared" ref="M76:M139" ca="1" si="15">IF(RAND()&gt;(1-$D$14),$C$14,0)</f>
        <v>0</v>
      </c>
      <c r="N76" s="3">
        <f t="shared" ref="N76:N139" ca="1" si="16">IF(RAND()&gt;(1-$D$15),$C$15,0)</f>
        <v>0</v>
      </c>
      <c r="O76" s="4">
        <f t="shared" ref="O76:O139" ca="1" si="17">J76-L76-K76-M76-N76</f>
        <v>26397.565426965288</v>
      </c>
      <c r="Q76" s="3">
        <f t="shared" ref="Q76:Q139" ca="1" si="18">L76+1000</f>
        <v>79610.482671599893</v>
      </c>
      <c r="R76" s="2">
        <f t="shared" ref="R76:R139" ca="1" si="19">O76+L76-Q76+N76</f>
        <v>25397.565426965288</v>
      </c>
      <c r="V76" s="2">
        <f t="shared" ref="V76:V139" ca="1" si="20">O76/1000</f>
        <v>26.397565426965286</v>
      </c>
      <c r="Y76" s="2">
        <f t="shared" ref="Y76:Y139" ca="1" si="21">R76/1000</f>
        <v>25.397565426965286</v>
      </c>
    </row>
    <row r="77" spans="8:25" x14ac:dyDescent="0.2">
      <c r="H77">
        <v>66</v>
      </c>
      <c r="I77" s="5">
        <f t="shared" ca="1" si="11"/>
        <v>0.84572963685103375</v>
      </c>
      <c r="J77" s="3">
        <f t="shared" ca="1" si="12"/>
        <v>220365.77613110244</v>
      </c>
      <c r="K77" s="3">
        <f t="shared" ca="1" si="13"/>
        <v>103746.89888849414</v>
      </c>
      <c r="L77" s="3">
        <f t="shared" ca="1" si="14"/>
        <v>86223.137622164038</v>
      </c>
      <c r="M77" s="3">
        <f t="shared" ca="1" si="15"/>
        <v>0</v>
      </c>
      <c r="N77" s="3">
        <f t="shared" ca="1" si="16"/>
        <v>0</v>
      </c>
      <c r="O77" s="4">
        <f t="shared" ca="1" si="17"/>
        <v>30395.739620444263</v>
      </c>
      <c r="Q77" s="3">
        <f t="shared" ca="1" si="18"/>
        <v>87223.137622164038</v>
      </c>
      <c r="R77" s="2">
        <f t="shared" ca="1" si="19"/>
        <v>29395.739620444263</v>
      </c>
      <c r="V77" s="2">
        <f t="shared" ca="1" si="20"/>
        <v>30.395739620444264</v>
      </c>
      <c r="Y77" s="2">
        <f t="shared" ca="1" si="21"/>
        <v>29.395739620444264</v>
      </c>
    </row>
    <row r="78" spans="8:25" x14ac:dyDescent="0.2">
      <c r="H78">
        <v>67</v>
      </c>
      <c r="I78" s="5">
        <f t="shared" ca="1" si="11"/>
        <v>0.40696268583245709</v>
      </c>
      <c r="J78" s="3">
        <f t="shared" ca="1" si="12"/>
        <v>195292.69800620861</v>
      </c>
      <c r="K78" s="3">
        <f t="shared" ca="1" si="13"/>
        <v>86822.571154190809</v>
      </c>
      <c r="L78" s="3">
        <f t="shared" ca="1" si="14"/>
        <v>107580.83196121253</v>
      </c>
      <c r="M78" s="3">
        <f t="shared" ca="1" si="15"/>
        <v>0</v>
      </c>
      <c r="N78" s="3">
        <f t="shared" ca="1" si="16"/>
        <v>0</v>
      </c>
      <c r="O78" s="4">
        <f t="shared" ca="1" si="17"/>
        <v>889.294890805264</v>
      </c>
      <c r="Q78" s="3">
        <f t="shared" ca="1" si="18"/>
        <v>108580.83196121253</v>
      </c>
      <c r="R78" s="2">
        <f t="shared" ca="1" si="19"/>
        <v>-110.705109194736</v>
      </c>
      <c r="V78" s="2">
        <f t="shared" ca="1" si="20"/>
        <v>0.88929489080526403</v>
      </c>
      <c r="Y78" s="2">
        <f t="shared" ca="1" si="21"/>
        <v>-0.110705109194736</v>
      </c>
    </row>
    <row r="79" spans="8:25" x14ac:dyDescent="0.2">
      <c r="H79">
        <v>68</v>
      </c>
      <c r="I79" s="5">
        <f t="shared" ca="1" si="11"/>
        <v>0.50206358814755503</v>
      </c>
      <c r="J79" s="3">
        <f t="shared" ca="1" si="12"/>
        <v>200103.45342929772</v>
      </c>
      <c r="K79" s="3">
        <f t="shared" ca="1" si="13"/>
        <v>90069.83106477595</v>
      </c>
      <c r="L79" s="3">
        <f t="shared" ca="1" si="14"/>
        <v>119298.1920150489</v>
      </c>
      <c r="M79" s="3">
        <f t="shared" ca="1" si="15"/>
        <v>0</v>
      </c>
      <c r="N79" s="3">
        <f t="shared" ca="1" si="16"/>
        <v>0</v>
      </c>
      <c r="O79" s="4">
        <f t="shared" ca="1" si="17"/>
        <v>-9264.5696505271335</v>
      </c>
      <c r="Q79" s="3">
        <f t="shared" ca="1" si="18"/>
        <v>120298.1920150489</v>
      </c>
      <c r="R79" s="2">
        <f t="shared" ca="1" si="19"/>
        <v>-10264.569650527133</v>
      </c>
      <c r="V79" s="2">
        <f t="shared" ca="1" si="20"/>
        <v>-9.2645696505271342</v>
      </c>
      <c r="Y79" s="2">
        <f t="shared" ca="1" si="21"/>
        <v>-10.264569650527134</v>
      </c>
    </row>
    <row r="80" spans="8:25" x14ac:dyDescent="0.2">
      <c r="H80">
        <v>69</v>
      </c>
      <c r="I80" s="5">
        <f t="shared" ca="1" si="11"/>
        <v>0.55040466024691537</v>
      </c>
      <c r="J80" s="3">
        <f t="shared" ca="1" si="12"/>
        <v>202533.67571555576</v>
      </c>
      <c r="K80" s="3">
        <f t="shared" ca="1" si="13"/>
        <v>91710.231108000124</v>
      </c>
      <c r="L80" s="3">
        <f t="shared" ca="1" si="14"/>
        <v>103167.32261125941</v>
      </c>
      <c r="M80" s="3">
        <f t="shared" ca="1" si="15"/>
        <v>0</v>
      </c>
      <c r="N80" s="3">
        <f t="shared" ca="1" si="16"/>
        <v>0</v>
      </c>
      <c r="O80" s="4">
        <f t="shared" ca="1" si="17"/>
        <v>7656.1219962962205</v>
      </c>
      <c r="Q80" s="3">
        <f t="shared" ca="1" si="18"/>
        <v>104167.32261125941</v>
      </c>
      <c r="R80" s="2">
        <f t="shared" ca="1" si="19"/>
        <v>6656.1219962962205</v>
      </c>
      <c r="V80" s="2">
        <f t="shared" ca="1" si="20"/>
        <v>7.6561219962962204</v>
      </c>
      <c r="Y80" s="2">
        <f t="shared" ca="1" si="21"/>
        <v>6.6561219962962204</v>
      </c>
    </row>
    <row r="81" spans="8:25" x14ac:dyDescent="0.2">
      <c r="H81">
        <v>70</v>
      </c>
      <c r="I81" s="5">
        <f t="shared" ca="1" si="11"/>
        <v>0.81146884269497743</v>
      </c>
      <c r="J81" s="3">
        <f t="shared" ca="1" si="12"/>
        <v>217666.44021938619</v>
      </c>
      <c r="K81" s="3">
        <f t="shared" ca="1" si="13"/>
        <v>101924.84714808568</v>
      </c>
      <c r="L81" s="3">
        <f t="shared" ca="1" si="14"/>
        <v>125317.44800191089</v>
      </c>
      <c r="M81" s="3">
        <f t="shared" ca="1" si="15"/>
        <v>0</v>
      </c>
      <c r="N81" s="3">
        <f t="shared" ca="1" si="16"/>
        <v>0</v>
      </c>
      <c r="O81" s="4">
        <f t="shared" ca="1" si="17"/>
        <v>-9575.8549306103814</v>
      </c>
      <c r="Q81" s="3">
        <f t="shared" ca="1" si="18"/>
        <v>126317.44800191089</v>
      </c>
      <c r="R81" s="2">
        <f t="shared" ca="1" si="19"/>
        <v>-10575.854930610381</v>
      </c>
      <c r="V81" s="2">
        <f t="shared" ca="1" si="20"/>
        <v>-9.5758549306103813</v>
      </c>
      <c r="Y81" s="2">
        <f t="shared" ca="1" si="21"/>
        <v>-10.575854930610381</v>
      </c>
    </row>
    <row r="82" spans="8:25" x14ac:dyDescent="0.2">
      <c r="H82">
        <v>71</v>
      </c>
      <c r="I82" s="5">
        <f t="shared" ca="1" si="11"/>
        <v>0.68495195961657362</v>
      </c>
      <c r="J82" s="3">
        <f t="shared" ca="1" si="12"/>
        <v>209631.83238820845</v>
      </c>
      <c r="K82" s="3">
        <f t="shared" ca="1" si="13"/>
        <v>96501.486862040707</v>
      </c>
      <c r="L82" s="3">
        <f t="shared" ca="1" si="14"/>
        <v>91756.227662248886</v>
      </c>
      <c r="M82" s="3">
        <f t="shared" ca="1" si="15"/>
        <v>0</v>
      </c>
      <c r="N82" s="3">
        <f t="shared" ca="1" si="16"/>
        <v>0</v>
      </c>
      <c r="O82" s="4">
        <f t="shared" ca="1" si="17"/>
        <v>21374.117863918858</v>
      </c>
      <c r="Q82" s="3">
        <f t="shared" ca="1" si="18"/>
        <v>92756.227662248886</v>
      </c>
      <c r="R82" s="2">
        <f t="shared" ca="1" si="19"/>
        <v>20374.117863918858</v>
      </c>
      <c r="V82" s="2">
        <f t="shared" ca="1" si="20"/>
        <v>21.374117863918858</v>
      </c>
      <c r="Y82" s="2">
        <f t="shared" ca="1" si="21"/>
        <v>20.374117863918858</v>
      </c>
    </row>
    <row r="83" spans="8:25" x14ac:dyDescent="0.2">
      <c r="H83">
        <v>72</v>
      </c>
      <c r="I83" s="5">
        <f t="shared" ca="1" si="11"/>
        <v>0.80493000622350175</v>
      </c>
      <c r="J83" s="3">
        <f t="shared" ca="1" si="12"/>
        <v>217187.27047149057</v>
      </c>
      <c r="K83" s="3">
        <f t="shared" ca="1" si="13"/>
        <v>101601.40756825612</v>
      </c>
      <c r="L83" s="3">
        <f t="shared" ca="1" si="14"/>
        <v>65533.081206691131</v>
      </c>
      <c r="M83" s="3">
        <f t="shared" ca="1" si="15"/>
        <v>0</v>
      </c>
      <c r="N83" s="3">
        <f t="shared" ca="1" si="16"/>
        <v>0</v>
      </c>
      <c r="O83" s="4">
        <f t="shared" ca="1" si="17"/>
        <v>50052.781696543316</v>
      </c>
      <c r="Q83" s="3">
        <f t="shared" ca="1" si="18"/>
        <v>66533.081206691131</v>
      </c>
      <c r="R83" s="2">
        <f t="shared" ca="1" si="19"/>
        <v>49052.781696543316</v>
      </c>
      <c r="V83" s="2">
        <f t="shared" ca="1" si="20"/>
        <v>50.052781696543313</v>
      </c>
      <c r="Y83" s="2">
        <f t="shared" ca="1" si="21"/>
        <v>49.052781696543313</v>
      </c>
    </row>
    <row r="84" spans="8:25" x14ac:dyDescent="0.2">
      <c r="H84">
        <v>73</v>
      </c>
      <c r="I84" s="5">
        <f t="shared" ca="1" si="11"/>
        <v>0.66979363840147677</v>
      </c>
      <c r="J84" s="3">
        <f t="shared" ca="1" si="12"/>
        <v>208786.86822965779</v>
      </c>
      <c r="K84" s="3">
        <f t="shared" ca="1" si="13"/>
        <v>95931.136055019015</v>
      </c>
      <c r="L84" s="3">
        <f t="shared" ca="1" si="14"/>
        <v>114435.40264471341</v>
      </c>
      <c r="M84" s="3">
        <f t="shared" ca="1" si="15"/>
        <v>0</v>
      </c>
      <c r="N84" s="3">
        <f t="shared" ca="1" si="16"/>
        <v>0</v>
      </c>
      <c r="O84" s="4">
        <f t="shared" ca="1" si="17"/>
        <v>-1579.6704700746341</v>
      </c>
      <c r="Q84" s="3">
        <f t="shared" ca="1" si="18"/>
        <v>115435.40264471341</v>
      </c>
      <c r="R84" s="2">
        <f t="shared" ca="1" si="19"/>
        <v>-2579.6704700746341</v>
      </c>
      <c r="V84" s="2">
        <f t="shared" ca="1" si="20"/>
        <v>-1.579670470074634</v>
      </c>
      <c r="Y84" s="2">
        <f t="shared" ca="1" si="21"/>
        <v>-2.579670470074634</v>
      </c>
    </row>
    <row r="85" spans="8:25" x14ac:dyDescent="0.2">
      <c r="H85">
        <v>74</v>
      </c>
      <c r="I85" s="5">
        <f t="shared" ca="1" si="11"/>
        <v>0.43366462419991059</v>
      </c>
      <c r="J85" s="3">
        <f t="shared" ca="1" si="12"/>
        <v>196658.96291683352</v>
      </c>
      <c r="K85" s="3">
        <f t="shared" ca="1" si="13"/>
        <v>87744.79996886263</v>
      </c>
      <c r="L85" s="3">
        <f t="shared" ca="1" si="14"/>
        <v>84813.347848516147</v>
      </c>
      <c r="M85" s="3">
        <f t="shared" ca="1" si="15"/>
        <v>0</v>
      </c>
      <c r="N85" s="3">
        <f t="shared" ca="1" si="16"/>
        <v>0</v>
      </c>
      <c r="O85" s="4">
        <f t="shared" ca="1" si="17"/>
        <v>24100.815099454747</v>
      </c>
      <c r="Q85" s="3">
        <f t="shared" ca="1" si="18"/>
        <v>85813.347848516147</v>
      </c>
      <c r="R85" s="2">
        <f t="shared" ca="1" si="19"/>
        <v>23100.815099454747</v>
      </c>
      <c r="V85" s="2">
        <f t="shared" ca="1" si="20"/>
        <v>24.100815099454746</v>
      </c>
      <c r="Y85" s="2">
        <f t="shared" ca="1" si="21"/>
        <v>23.100815099454746</v>
      </c>
    </row>
    <row r="86" spans="8:25" x14ac:dyDescent="0.2">
      <c r="H86">
        <v>75</v>
      </c>
      <c r="I86" s="5">
        <f t="shared" ca="1" si="11"/>
        <v>0.88319965666127631</v>
      </c>
      <c r="J86" s="3">
        <f t="shared" ca="1" si="12"/>
        <v>223822.69516241815</v>
      </c>
      <c r="K86" s="3">
        <f t="shared" ca="1" si="13"/>
        <v>106080.31923463226</v>
      </c>
      <c r="L86" s="3">
        <f t="shared" ca="1" si="14"/>
        <v>106167.70823834039</v>
      </c>
      <c r="M86" s="3">
        <f t="shared" ca="1" si="15"/>
        <v>0</v>
      </c>
      <c r="N86" s="3">
        <f t="shared" ca="1" si="16"/>
        <v>0</v>
      </c>
      <c r="O86" s="4">
        <f t="shared" ca="1" si="17"/>
        <v>11574.667689445501</v>
      </c>
      <c r="Q86" s="3">
        <f t="shared" ca="1" si="18"/>
        <v>107167.70823834039</v>
      </c>
      <c r="R86" s="2">
        <f t="shared" ca="1" si="19"/>
        <v>10574.667689445501</v>
      </c>
      <c r="V86" s="2">
        <f t="shared" ca="1" si="20"/>
        <v>11.574667689445501</v>
      </c>
      <c r="Y86" s="2">
        <f t="shared" ca="1" si="21"/>
        <v>10.574667689445501</v>
      </c>
    </row>
    <row r="87" spans="8:25" x14ac:dyDescent="0.2">
      <c r="H87">
        <v>76</v>
      </c>
      <c r="I87" s="5">
        <f t="shared" ca="1" si="11"/>
        <v>0.63984698270432938</v>
      </c>
      <c r="J87" s="3">
        <f t="shared" ca="1" si="12"/>
        <v>207160.99629515779</v>
      </c>
      <c r="K87" s="3">
        <f t="shared" ca="1" si="13"/>
        <v>94833.672499231514</v>
      </c>
      <c r="L87" s="3">
        <f t="shared" ca="1" si="14"/>
        <v>107727.93984091867</v>
      </c>
      <c r="M87" s="3">
        <f t="shared" ca="1" si="15"/>
        <v>0</v>
      </c>
      <c r="N87" s="3">
        <f t="shared" ca="1" si="16"/>
        <v>400000</v>
      </c>
      <c r="O87" s="4">
        <f t="shared" ca="1" si="17"/>
        <v>-395400.61604499241</v>
      </c>
      <c r="Q87" s="3">
        <f t="shared" ca="1" si="18"/>
        <v>108727.93984091867</v>
      </c>
      <c r="R87" s="2">
        <f t="shared" ca="1" si="19"/>
        <v>3599.3839550076518</v>
      </c>
      <c r="V87" s="2">
        <f t="shared" ca="1" si="20"/>
        <v>-395.40061604499243</v>
      </c>
      <c r="Y87" s="2">
        <f t="shared" ca="1" si="21"/>
        <v>3.5993839550076516</v>
      </c>
    </row>
    <row r="88" spans="8:25" x14ac:dyDescent="0.2">
      <c r="H88">
        <v>77</v>
      </c>
      <c r="I88" s="5">
        <f t="shared" ca="1" si="11"/>
        <v>0.18160130920792705</v>
      </c>
      <c r="J88" s="3">
        <f t="shared" ca="1" si="12"/>
        <v>181814.41036394768</v>
      </c>
      <c r="K88" s="3">
        <f t="shared" ca="1" si="13"/>
        <v>77724.726995664678</v>
      </c>
      <c r="L88" s="3">
        <f t="shared" ca="1" si="14"/>
        <v>73208.163931930147</v>
      </c>
      <c r="M88" s="3">
        <f t="shared" ca="1" si="15"/>
        <v>0</v>
      </c>
      <c r="N88" s="3">
        <f t="shared" ca="1" si="16"/>
        <v>0</v>
      </c>
      <c r="O88" s="4">
        <f t="shared" ca="1" si="17"/>
        <v>30881.519436352857</v>
      </c>
      <c r="Q88" s="3">
        <f t="shared" ca="1" si="18"/>
        <v>74208.163931930147</v>
      </c>
      <c r="R88" s="2">
        <f t="shared" ca="1" si="19"/>
        <v>29881.519436352857</v>
      </c>
      <c r="V88" s="2">
        <f t="shared" ca="1" si="20"/>
        <v>30.881519436352857</v>
      </c>
      <c r="Y88" s="2">
        <f t="shared" ca="1" si="21"/>
        <v>29.881519436352857</v>
      </c>
    </row>
    <row r="89" spans="8:25" x14ac:dyDescent="0.2">
      <c r="H89">
        <v>78</v>
      </c>
      <c r="I89" s="5">
        <f t="shared" ca="1" si="11"/>
        <v>0.98038771805695724</v>
      </c>
      <c r="J89" s="3">
        <f t="shared" ca="1" si="12"/>
        <v>241236.46558759565</v>
      </c>
      <c r="K89" s="3">
        <f t="shared" ca="1" si="13"/>
        <v>117834.61427162707</v>
      </c>
      <c r="L89" s="3">
        <f t="shared" ca="1" si="14"/>
        <v>88443.689172241633</v>
      </c>
      <c r="M89" s="3">
        <f t="shared" ca="1" si="15"/>
        <v>0</v>
      </c>
      <c r="N89" s="3">
        <f t="shared" ca="1" si="16"/>
        <v>400000</v>
      </c>
      <c r="O89" s="4">
        <f t="shared" ca="1" si="17"/>
        <v>-365041.83785627305</v>
      </c>
      <c r="Q89" s="3">
        <f t="shared" ca="1" si="18"/>
        <v>89443.689172241633</v>
      </c>
      <c r="R89" s="2">
        <f t="shared" ca="1" si="19"/>
        <v>33958.16214372695</v>
      </c>
      <c r="V89" s="2">
        <f t="shared" ca="1" si="20"/>
        <v>-365.04183785627305</v>
      </c>
      <c r="Y89" s="2">
        <f t="shared" ca="1" si="21"/>
        <v>33.958162143726952</v>
      </c>
    </row>
    <row r="90" spans="8:25" x14ac:dyDescent="0.2">
      <c r="H90">
        <v>79</v>
      </c>
      <c r="I90" s="5">
        <f t="shared" ca="1" si="11"/>
        <v>0.8810673027186845</v>
      </c>
      <c r="J90" s="3">
        <f t="shared" ca="1" si="12"/>
        <v>223606.78091149381</v>
      </c>
      <c r="K90" s="3">
        <f t="shared" ca="1" si="13"/>
        <v>105934.57711525832</v>
      </c>
      <c r="L90" s="3">
        <f t="shared" ca="1" si="14"/>
        <v>89926.423704862696</v>
      </c>
      <c r="M90" s="3">
        <f t="shared" ca="1" si="15"/>
        <v>0</v>
      </c>
      <c r="N90" s="3">
        <f t="shared" ca="1" si="16"/>
        <v>0</v>
      </c>
      <c r="O90" s="4">
        <f t="shared" ca="1" si="17"/>
        <v>27745.780091372784</v>
      </c>
      <c r="Q90" s="3">
        <f t="shared" ca="1" si="18"/>
        <v>90926.423704862696</v>
      </c>
      <c r="R90" s="2">
        <f t="shared" ca="1" si="19"/>
        <v>26745.780091372784</v>
      </c>
      <c r="V90" s="2">
        <f t="shared" ca="1" si="20"/>
        <v>27.745780091372783</v>
      </c>
      <c r="Y90" s="2">
        <f t="shared" ca="1" si="21"/>
        <v>26.745780091372783</v>
      </c>
    </row>
    <row r="91" spans="8:25" x14ac:dyDescent="0.2">
      <c r="H91">
        <v>80</v>
      </c>
      <c r="I91" s="5">
        <f t="shared" ca="1" si="11"/>
        <v>0.43292056952243174</v>
      </c>
      <c r="J91" s="3">
        <f t="shared" ca="1" si="12"/>
        <v>196621.13142777258</v>
      </c>
      <c r="K91" s="3">
        <f t="shared" ca="1" si="13"/>
        <v>87719.263713746477</v>
      </c>
      <c r="L91" s="3">
        <f t="shared" ca="1" si="14"/>
        <v>125820.25435365412</v>
      </c>
      <c r="M91" s="3">
        <f t="shared" ca="1" si="15"/>
        <v>0</v>
      </c>
      <c r="N91" s="3">
        <f t="shared" ca="1" si="16"/>
        <v>0</v>
      </c>
      <c r="O91" s="4">
        <f t="shared" ca="1" si="17"/>
        <v>-16918.386639628021</v>
      </c>
      <c r="Q91" s="3">
        <f t="shared" ca="1" si="18"/>
        <v>126820.25435365412</v>
      </c>
      <c r="R91" s="2">
        <f t="shared" ca="1" si="19"/>
        <v>-17918.386639628021</v>
      </c>
      <c r="V91" s="2">
        <f t="shared" ca="1" si="20"/>
        <v>-16.918386639628022</v>
      </c>
      <c r="Y91" s="2">
        <f t="shared" ca="1" si="21"/>
        <v>-17.918386639628022</v>
      </c>
    </row>
    <row r="92" spans="8:25" x14ac:dyDescent="0.2">
      <c r="H92">
        <v>81</v>
      </c>
      <c r="I92" s="5">
        <f t="shared" ca="1" si="11"/>
        <v>0.7687011439119823</v>
      </c>
      <c r="J92" s="3">
        <f t="shared" ca="1" si="12"/>
        <v>214691.52153446336</v>
      </c>
      <c r="K92" s="3">
        <f t="shared" ca="1" si="13"/>
        <v>99916.77703576276</v>
      </c>
      <c r="L92" s="3">
        <f t="shared" ca="1" si="14"/>
        <v>106961.08063520124</v>
      </c>
      <c r="M92" s="3">
        <f t="shared" ca="1" si="15"/>
        <v>0</v>
      </c>
      <c r="N92" s="3">
        <f t="shared" ca="1" si="16"/>
        <v>0</v>
      </c>
      <c r="O92" s="4">
        <f t="shared" ca="1" si="17"/>
        <v>7813.6638634993578</v>
      </c>
      <c r="Q92" s="3">
        <f t="shared" ca="1" si="18"/>
        <v>107961.08063520124</v>
      </c>
      <c r="R92" s="2">
        <f t="shared" ca="1" si="19"/>
        <v>6813.6638634993578</v>
      </c>
      <c r="V92" s="2">
        <f t="shared" ca="1" si="20"/>
        <v>7.8136638634993583</v>
      </c>
      <c r="Y92" s="2">
        <f t="shared" ca="1" si="21"/>
        <v>6.8136638634993583</v>
      </c>
    </row>
    <row r="93" spans="8:25" x14ac:dyDescent="0.2">
      <c r="H93">
        <v>82</v>
      </c>
      <c r="I93" s="5">
        <f t="shared" ca="1" si="11"/>
        <v>0.20212196693863527</v>
      </c>
      <c r="J93" s="3">
        <f t="shared" ca="1" si="12"/>
        <v>183318.68499390371</v>
      </c>
      <c r="K93" s="3">
        <f t="shared" ca="1" si="13"/>
        <v>78740.112370885006</v>
      </c>
      <c r="L93" s="3">
        <f t="shared" ca="1" si="14"/>
        <v>109127.79861542561</v>
      </c>
      <c r="M93" s="3">
        <f t="shared" ca="1" si="15"/>
        <v>0</v>
      </c>
      <c r="N93" s="3">
        <f t="shared" ca="1" si="16"/>
        <v>0</v>
      </c>
      <c r="O93" s="4">
        <f t="shared" ca="1" si="17"/>
        <v>-4549.2259924069076</v>
      </c>
      <c r="Q93" s="3">
        <f t="shared" ca="1" si="18"/>
        <v>110127.79861542561</v>
      </c>
      <c r="R93" s="2">
        <f t="shared" ca="1" si="19"/>
        <v>-5549.2259924069076</v>
      </c>
      <c r="V93" s="2">
        <f t="shared" ca="1" si="20"/>
        <v>-4.5492259924069076</v>
      </c>
      <c r="Y93" s="2">
        <f t="shared" ca="1" si="21"/>
        <v>-5.5492259924069076</v>
      </c>
    </row>
    <row r="94" spans="8:25" x14ac:dyDescent="0.2">
      <c r="H94">
        <v>83</v>
      </c>
      <c r="I94" s="5">
        <f t="shared" ca="1" si="11"/>
        <v>0.12166214656643981</v>
      </c>
      <c r="J94" s="3">
        <f t="shared" ca="1" si="12"/>
        <v>176665.64108397459</v>
      </c>
      <c r="K94" s="3">
        <f t="shared" ca="1" si="13"/>
        <v>74249.307731682842</v>
      </c>
      <c r="L94" s="3">
        <f t="shared" ca="1" si="14"/>
        <v>111956.63173054834</v>
      </c>
      <c r="M94" s="3">
        <f t="shared" ca="1" si="15"/>
        <v>0</v>
      </c>
      <c r="N94" s="3">
        <f t="shared" ca="1" si="16"/>
        <v>0</v>
      </c>
      <c r="O94" s="4">
        <f t="shared" ca="1" si="17"/>
        <v>-9540.2983782565861</v>
      </c>
      <c r="Q94" s="3">
        <f t="shared" ca="1" si="18"/>
        <v>112956.63173054834</v>
      </c>
      <c r="R94" s="2">
        <f t="shared" ca="1" si="19"/>
        <v>-10540.298378256586</v>
      </c>
      <c r="V94" s="2">
        <f t="shared" ca="1" si="20"/>
        <v>-9.5402983782565869</v>
      </c>
      <c r="Y94" s="2">
        <f t="shared" ca="1" si="21"/>
        <v>-10.540298378256587</v>
      </c>
    </row>
    <row r="95" spans="8:25" x14ac:dyDescent="0.2">
      <c r="H95">
        <v>84</v>
      </c>
      <c r="I95" s="5">
        <f t="shared" ca="1" si="11"/>
        <v>0.44278047992494129</v>
      </c>
      <c r="J95" s="3">
        <f t="shared" ca="1" si="12"/>
        <v>197121.5320587561</v>
      </c>
      <c r="K95" s="3">
        <f t="shared" ca="1" si="13"/>
        <v>88057.034139660362</v>
      </c>
      <c r="L95" s="3">
        <f t="shared" ca="1" si="14"/>
        <v>110042.40240119454</v>
      </c>
      <c r="M95" s="3">
        <f t="shared" ca="1" si="15"/>
        <v>0</v>
      </c>
      <c r="N95" s="3">
        <f t="shared" ca="1" si="16"/>
        <v>0</v>
      </c>
      <c r="O95" s="4">
        <f t="shared" ca="1" si="17"/>
        <v>-977.9044820988056</v>
      </c>
      <c r="Q95" s="3">
        <f t="shared" ca="1" si="18"/>
        <v>111042.40240119454</v>
      </c>
      <c r="R95" s="2">
        <f t="shared" ca="1" si="19"/>
        <v>-1977.9044820988056</v>
      </c>
      <c r="V95" s="2">
        <f t="shared" ca="1" si="20"/>
        <v>-0.97790448209880565</v>
      </c>
      <c r="Y95" s="2">
        <f t="shared" ca="1" si="21"/>
        <v>-1.9779044820988056</v>
      </c>
    </row>
    <row r="96" spans="8:25" x14ac:dyDescent="0.2">
      <c r="H96">
        <v>85</v>
      </c>
      <c r="I96" s="5">
        <f t="shared" ca="1" si="11"/>
        <v>0.21051432681047522</v>
      </c>
      <c r="J96" s="3">
        <f t="shared" ca="1" si="12"/>
        <v>183907.24161447369</v>
      </c>
      <c r="K96" s="3">
        <f t="shared" ca="1" si="13"/>
        <v>79137.388089769753</v>
      </c>
      <c r="L96" s="3">
        <f t="shared" ca="1" si="14"/>
        <v>105015.83509467814</v>
      </c>
      <c r="M96" s="3">
        <f t="shared" ca="1" si="15"/>
        <v>0</v>
      </c>
      <c r="N96" s="3">
        <f t="shared" ca="1" si="16"/>
        <v>0</v>
      </c>
      <c r="O96" s="4">
        <f t="shared" ca="1" si="17"/>
        <v>-245.98156997420301</v>
      </c>
      <c r="Q96" s="3">
        <f t="shared" ca="1" si="18"/>
        <v>106015.83509467814</v>
      </c>
      <c r="R96" s="2">
        <f t="shared" ca="1" si="19"/>
        <v>-1245.981569974203</v>
      </c>
      <c r="V96" s="2">
        <f t="shared" ca="1" si="20"/>
        <v>-0.24598156997420301</v>
      </c>
      <c r="Y96" s="2">
        <f t="shared" ca="1" si="21"/>
        <v>-1.245981569974203</v>
      </c>
    </row>
    <row r="97" spans="8:25" x14ac:dyDescent="0.2">
      <c r="H97">
        <v>86</v>
      </c>
      <c r="I97" s="5">
        <f t="shared" ca="1" si="11"/>
        <v>0.61940739490361429</v>
      </c>
      <c r="J97" s="3">
        <f t="shared" ca="1" si="12"/>
        <v>206078.49529374979</v>
      </c>
      <c r="K97" s="3">
        <f t="shared" ca="1" si="13"/>
        <v>94102.984323281096</v>
      </c>
      <c r="L97" s="3">
        <f t="shared" ca="1" si="14"/>
        <v>92134.531453328498</v>
      </c>
      <c r="M97" s="3">
        <f t="shared" ca="1" si="15"/>
        <v>0</v>
      </c>
      <c r="N97" s="3">
        <f t="shared" ca="1" si="16"/>
        <v>0</v>
      </c>
      <c r="O97" s="4">
        <f t="shared" ca="1" si="17"/>
        <v>19840.979517140193</v>
      </c>
      <c r="Q97" s="3">
        <f t="shared" ca="1" si="18"/>
        <v>93134.531453328498</v>
      </c>
      <c r="R97" s="2">
        <f t="shared" ca="1" si="19"/>
        <v>18840.979517140193</v>
      </c>
      <c r="V97" s="2">
        <f t="shared" ca="1" si="20"/>
        <v>19.840979517140195</v>
      </c>
      <c r="Y97" s="2">
        <f t="shared" ca="1" si="21"/>
        <v>18.840979517140195</v>
      </c>
    </row>
    <row r="98" spans="8:25" x14ac:dyDescent="0.2">
      <c r="H98">
        <v>87</v>
      </c>
      <c r="I98" s="5">
        <f t="shared" ca="1" si="11"/>
        <v>3.722803735393776E-2</v>
      </c>
      <c r="J98" s="3">
        <f t="shared" ca="1" si="12"/>
        <v>164323.98832584301</v>
      </c>
      <c r="K98" s="3">
        <f t="shared" ca="1" si="13"/>
        <v>65918.692119944026</v>
      </c>
      <c r="L98" s="3">
        <f t="shared" ca="1" si="14"/>
        <v>96934.500943151899</v>
      </c>
      <c r="M98" s="3">
        <f t="shared" ca="1" si="15"/>
        <v>0</v>
      </c>
      <c r="N98" s="3">
        <f t="shared" ca="1" si="16"/>
        <v>0</v>
      </c>
      <c r="O98" s="4">
        <f t="shared" ca="1" si="17"/>
        <v>1470.7952627470804</v>
      </c>
      <c r="Q98" s="3">
        <f t="shared" ca="1" si="18"/>
        <v>97934.500943151899</v>
      </c>
      <c r="R98" s="2">
        <f t="shared" ca="1" si="19"/>
        <v>470.79526274708041</v>
      </c>
      <c r="V98" s="2">
        <f t="shared" ca="1" si="20"/>
        <v>1.4707952627470804</v>
      </c>
      <c r="Y98" s="2">
        <f t="shared" ca="1" si="21"/>
        <v>0.47079526274708039</v>
      </c>
    </row>
    <row r="99" spans="8:25" x14ac:dyDescent="0.2">
      <c r="H99">
        <v>88</v>
      </c>
      <c r="I99" s="5">
        <f t="shared" ca="1" si="11"/>
        <v>0.52597240442429305</v>
      </c>
      <c r="J99" s="3">
        <f t="shared" ca="1" si="12"/>
        <v>201302.98441499076</v>
      </c>
      <c r="K99" s="3">
        <f t="shared" ca="1" si="13"/>
        <v>90879.514480118771</v>
      </c>
      <c r="L99" s="3">
        <f t="shared" ca="1" si="14"/>
        <v>107448.98350605101</v>
      </c>
      <c r="M99" s="3">
        <f t="shared" ca="1" si="15"/>
        <v>0</v>
      </c>
      <c r="N99" s="3">
        <f t="shared" ca="1" si="16"/>
        <v>0</v>
      </c>
      <c r="O99" s="4">
        <f t="shared" ca="1" si="17"/>
        <v>2974.4864288209792</v>
      </c>
      <c r="Q99" s="3">
        <f t="shared" ca="1" si="18"/>
        <v>108448.98350605101</v>
      </c>
      <c r="R99" s="2">
        <f t="shared" ca="1" si="19"/>
        <v>1974.4864288209792</v>
      </c>
      <c r="V99" s="2">
        <f t="shared" ca="1" si="20"/>
        <v>2.9744864288209794</v>
      </c>
      <c r="Y99" s="2">
        <f t="shared" ca="1" si="21"/>
        <v>1.9744864288209791</v>
      </c>
    </row>
    <row r="100" spans="8:25" x14ac:dyDescent="0.2">
      <c r="H100">
        <v>89</v>
      </c>
      <c r="I100" s="5">
        <f t="shared" ca="1" si="11"/>
        <v>0.72196045195139424</v>
      </c>
      <c r="J100" s="3">
        <f t="shared" ca="1" si="12"/>
        <v>211773.50642190562</v>
      </c>
      <c r="K100" s="3">
        <f t="shared" ca="1" si="13"/>
        <v>97947.116834786284</v>
      </c>
      <c r="L100" s="3">
        <f t="shared" ca="1" si="14"/>
        <v>116715.01194269936</v>
      </c>
      <c r="M100" s="3">
        <f t="shared" ca="1" si="15"/>
        <v>0</v>
      </c>
      <c r="N100" s="3">
        <f t="shared" ca="1" si="16"/>
        <v>0</v>
      </c>
      <c r="O100" s="4">
        <f t="shared" ca="1" si="17"/>
        <v>-2888.6223555800243</v>
      </c>
      <c r="Q100" s="3">
        <f t="shared" ca="1" si="18"/>
        <v>117715.01194269936</v>
      </c>
      <c r="R100" s="2">
        <f t="shared" ca="1" si="19"/>
        <v>-3888.6223555800243</v>
      </c>
      <c r="V100" s="2">
        <f t="shared" ca="1" si="20"/>
        <v>-2.8886223555800243</v>
      </c>
      <c r="Y100" s="2">
        <f t="shared" ca="1" si="21"/>
        <v>-3.8886223555800243</v>
      </c>
    </row>
    <row r="101" spans="8:25" x14ac:dyDescent="0.2">
      <c r="H101">
        <v>90</v>
      </c>
      <c r="I101" s="5">
        <f t="shared" ca="1" si="11"/>
        <v>0.47375839550014665</v>
      </c>
      <c r="J101" s="3">
        <f t="shared" ca="1" si="12"/>
        <v>198683.49092453465</v>
      </c>
      <c r="K101" s="3">
        <f t="shared" ca="1" si="13"/>
        <v>89111.356374060895</v>
      </c>
      <c r="L101" s="3">
        <f t="shared" ca="1" si="14"/>
        <v>106936.29372332482</v>
      </c>
      <c r="M101" s="3">
        <f t="shared" ca="1" si="15"/>
        <v>0</v>
      </c>
      <c r="N101" s="3">
        <f t="shared" ca="1" si="16"/>
        <v>0</v>
      </c>
      <c r="O101" s="4">
        <f t="shared" ca="1" si="17"/>
        <v>2635.8408271489316</v>
      </c>
      <c r="Q101" s="3">
        <f t="shared" ca="1" si="18"/>
        <v>107936.29372332482</v>
      </c>
      <c r="R101" s="2">
        <f t="shared" ca="1" si="19"/>
        <v>1635.8408271489316</v>
      </c>
      <c r="V101" s="2">
        <f t="shared" ca="1" si="20"/>
        <v>2.6358408271489315</v>
      </c>
      <c r="Y101" s="2">
        <f t="shared" ca="1" si="21"/>
        <v>1.6358408271489315</v>
      </c>
    </row>
    <row r="102" spans="8:25" x14ac:dyDescent="0.2">
      <c r="H102">
        <v>91</v>
      </c>
      <c r="I102" s="5">
        <f t="shared" ca="1" si="11"/>
        <v>0.39121165434073157</v>
      </c>
      <c r="J102" s="3">
        <f t="shared" ca="1" si="12"/>
        <v>194476.75131261008</v>
      </c>
      <c r="K102" s="3">
        <f t="shared" ca="1" si="13"/>
        <v>86271.807136011805</v>
      </c>
      <c r="L102" s="3">
        <f t="shared" ca="1" si="14"/>
        <v>101852.26546686095</v>
      </c>
      <c r="M102" s="3">
        <f t="shared" ca="1" si="15"/>
        <v>0</v>
      </c>
      <c r="N102" s="3">
        <f t="shared" ca="1" si="16"/>
        <v>0</v>
      </c>
      <c r="O102" s="4">
        <f t="shared" ca="1" si="17"/>
        <v>6352.6787097373308</v>
      </c>
      <c r="Q102" s="3">
        <f t="shared" ca="1" si="18"/>
        <v>102852.26546686095</v>
      </c>
      <c r="R102" s="2">
        <f t="shared" ca="1" si="19"/>
        <v>5352.6787097373308</v>
      </c>
      <c r="V102" s="2">
        <f t="shared" ca="1" si="20"/>
        <v>6.3526787097373312</v>
      </c>
      <c r="Y102" s="2">
        <f t="shared" ca="1" si="21"/>
        <v>5.3526787097373312</v>
      </c>
    </row>
    <row r="103" spans="8:25" x14ac:dyDescent="0.2">
      <c r="H103">
        <v>92</v>
      </c>
      <c r="I103" s="5">
        <f t="shared" ca="1" si="11"/>
        <v>5.5942221494656774E-2</v>
      </c>
      <c r="J103" s="3">
        <f t="shared" ca="1" si="12"/>
        <v>168204.40349692467</v>
      </c>
      <c r="K103" s="3">
        <f t="shared" ca="1" si="13"/>
        <v>68537.972360424144</v>
      </c>
      <c r="L103" s="3">
        <f t="shared" ca="1" si="14"/>
        <v>136390.07588173274</v>
      </c>
      <c r="M103" s="3">
        <f t="shared" ca="1" si="15"/>
        <v>0</v>
      </c>
      <c r="N103" s="3">
        <f t="shared" ca="1" si="16"/>
        <v>0</v>
      </c>
      <c r="O103" s="4">
        <f t="shared" ca="1" si="17"/>
        <v>-36723.644745232217</v>
      </c>
      <c r="Q103" s="3">
        <f t="shared" ca="1" si="18"/>
        <v>137390.07588173274</v>
      </c>
      <c r="R103" s="2">
        <f t="shared" ca="1" si="19"/>
        <v>-37723.644745232217</v>
      </c>
      <c r="V103" s="2">
        <f t="shared" ca="1" si="20"/>
        <v>-36.723644745232214</v>
      </c>
      <c r="Y103" s="2">
        <f t="shared" ca="1" si="21"/>
        <v>-37.723644745232214</v>
      </c>
    </row>
    <row r="104" spans="8:25" x14ac:dyDescent="0.2">
      <c r="H104">
        <v>93</v>
      </c>
      <c r="I104" s="5">
        <f t="shared" ca="1" si="11"/>
        <v>0.22935159149440065</v>
      </c>
      <c r="J104" s="3">
        <f t="shared" ca="1" si="12"/>
        <v>185180.32136375798</v>
      </c>
      <c r="K104" s="3">
        <f t="shared" ca="1" si="13"/>
        <v>79996.716920536623</v>
      </c>
      <c r="L104" s="3">
        <f t="shared" ca="1" si="14"/>
        <v>112313.25875751024</v>
      </c>
      <c r="M104" s="3">
        <f t="shared" ca="1" si="15"/>
        <v>0</v>
      </c>
      <c r="N104" s="3">
        <f t="shared" ca="1" si="16"/>
        <v>0</v>
      </c>
      <c r="O104" s="4">
        <f t="shared" ca="1" si="17"/>
        <v>-7129.6543142888841</v>
      </c>
      <c r="Q104" s="3">
        <f t="shared" ca="1" si="18"/>
        <v>113313.25875751024</v>
      </c>
      <c r="R104" s="2">
        <f t="shared" ca="1" si="19"/>
        <v>-8129.6543142888841</v>
      </c>
      <c r="V104" s="2">
        <f t="shared" ca="1" si="20"/>
        <v>-7.1296543142888842</v>
      </c>
      <c r="Y104" s="2">
        <f t="shared" ca="1" si="21"/>
        <v>-8.1296543142888833</v>
      </c>
    </row>
    <row r="105" spans="8:25" x14ac:dyDescent="0.2">
      <c r="H105">
        <v>94</v>
      </c>
      <c r="I105" s="5">
        <f t="shared" ca="1" si="11"/>
        <v>0.10989311789065914</v>
      </c>
      <c r="J105" s="3">
        <f t="shared" ca="1" si="12"/>
        <v>175458.06534752218</v>
      </c>
      <c r="K105" s="3">
        <f t="shared" ca="1" si="13"/>
        <v>73434.194109577482</v>
      </c>
      <c r="L105" s="3">
        <f t="shared" ca="1" si="14"/>
        <v>112228.47394164206</v>
      </c>
      <c r="M105" s="3">
        <f t="shared" ca="1" si="15"/>
        <v>0</v>
      </c>
      <c r="N105" s="3">
        <f t="shared" ca="1" si="16"/>
        <v>0</v>
      </c>
      <c r="O105" s="4">
        <f t="shared" ca="1" si="17"/>
        <v>-10204.602703697368</v>
      </c>
      <c r="Q105" s="3">
        <f t="shared" ca="1" si="18"/>
        <v>113228.47394164206</v>
      </c>
      <c r="R105" s="2">
        <f t="shared" ca="1" si="19"/>
        <v>-11204.602703697368</v>
      </c>
      <c r="V105" s="2">
        <f t="shared" ca="1" si="20"/>
        <v>-10.204602703697368</v>
      </c>
      <c r="Y105" s="2">
        <f t="shared" ca="1" si="21"/>
        <v>-11.204602703697368</v>
      </c>
    </row>
    <row r="106" spans="8:25" x14ac:dyDescent="0.2">
      <c r="H106">
        <v>95</v>
      </c>
      <c r="I106" s="5">
        <f t="shared" ca="1" si="11"/>
        <v>0.88246597802998294</v>
      </c>
      <c r="J106" s="3">
        <f t="shared" ca="1" si="12"/>
        <v>223748.09314075002</v>
      </c>
      <c r="K106" s="3">
        <f t="shared" ca="1" si="13"/>
        <v>106029.96287000626</v>
      </c>
      <c r="L106" s="3">
        <f t="shared" ca="1" si="14"/>
        <v>94619.024016539115</v>
      </c>
      <c r="M106" s="3">
        <f t="shared" ca="1" si="15"/>
        <v>120000</v>
      </c>
      <c r="N106" s="3">
        <f t="shared" ca="1" si="16"/>
        <v>0</v>
      </c>
      <c r="O106" s="4">
        <f t="shared" ca="1" si="17"/>
        <v>-96900.893745795358</v>
      </c>
      <c r="Q106" s="3">
        <f t="shared" ca="1" si="18"/>
        <v>95619.024016539115</v>
      </c>
      <c r="R106" s="2">
        <f t="shared" ca="1" si="19"/>
        <v>-97900.893745795358</v>
      </c>
      <c r="V106" s="2">
        <f t="shared" ca="1" si="20"/>
        <v>-96.900893745795358</v>
      </c>
      <c r="Y106" s="2">
        <f t="shared" ca="1" si="21"/>
        <v>-97.900893745795358</v>
      </c>
    </row>
    <row r="107" spans="8:25" x14ac:dyDescent="0.2">
      <c r="H107">
        <v>96</v>
      </c>
      <c r="I107" s="5">
        <f t="shared" ca="1" si="11"/>
        <v>0.7352085866024286</v>
      </c>
      <c r="J107" s="3">
        <f t="shared" ca="1" si="12"/>
        <v>212572.85925728315</v>
      </c>
      <c r="K107" s="3">
        <f t="shared" ca="1" si="13"/>
        <v>98486.679998666135</v>
      </c>
      <c r="L107" s="3">
        <f t="shared" ca="1" si="14"/>
        <v>91818.397365520228</v>
      </c>
      <c r="M107" s="3">
        <f t="shared" ca="1" si="15"/>
        <v>0</v>
      </c>
      <c r="N107" s="3">
        <f t="shared" ca="1" si="16"/>
        <v>0</v>
      </c>
      <c r="O107" s="4">
        <f t="shared" ca="1" si="17"/>
        <v>22267.781893096791</v>
      </c>
      <c r="Q107" s="3">
        <f t="shared" ca="1" si="18"/>
        <v>92818.397365520228</v>
      </c>
      <c r="R107" s="2">
        <f t="shared" ca="1" si="19"/>
        <v>21267.781893096791</v>
      </c>
      <c r="V107" s="2">
        <f t="shared" ca="1" si="20"/>
        <v>22.267781893096792</v>
      </c>
      <c r="Y107" s="2">
        <f t="shared" ca="1" si="21"/>
        <v>21.267781893096792</v>
      </c>
    </row>
    <row r="108" spans="8:25" x14ac:dyDescent="0.2">
      <c r="H108">
        <v>97</v>
      </c>
      <c r="I108" s="5">
        <f t="shared" ca="1" si="11"/>
        <v>0.85125442151810615</v>
      </c>
      <c r="J108" s="3">
        <f t="shared" ca="1" si="12"/>
        <v>220836.57177886856</v>
      </c>
      <c r="K108" s="3">
        <f t="shared" ca="1" si="13"/>
        <v>104064.68595073627</v>
      </c>
      <c r="L108" s="3">
        <f t="shared" ca="1" si="14"/>
        <v>112488.17416365886</v>
      </c>
      <c r="M108" s="3">
        <f t="shared" ca="1" si="15"/>
        <v>0</v>
      </c>
      <c r="N108" s="3">
        <f t="shared" ca="1" si="16"/>
        <v>0</v>
      </c>
      <c r="O108" s="4">
        <f t="shared" ca="1" si="17"/>
        <v>4283.7116644734342</v>
      </c>
      <c r="Q108" s="3">
        <f t="shared" ca="1" si="18"/>
        <v>113488.17416365886</v>
      </c>
      <c r="R108" s="2">
        <f t="shared" ca="1" si="19"/>
        <v>3283.7116644734342</v>
      </c>
      <c r="V108" s="2">
        <f t="shared" ca="1" si="20"/>
        <v>4.2837116644734339</v>
      </c>
      <c r="Y108" s="2">
        <f t="shared" ca="1" si="21"/>
        <v>3.2837116644734343</v>
      </c>
    </row>
    <row r="109" spans="8:25" x14ac:dyDescent="0.2">
      <c r="H109">
        <v>98</v>
      </c>
      <c r="I109" s="5">
        <f t="shared" ca="1" si="11"/>
        <v>0.81911137298137471</v>
      </c>
      <c r="J109" s="3">
        <f t="shared" ca="1" si="12"/>
        <v>218239.67567805536</v>
      </c>
      <c r="K109" s="3">
        <f t="shared" ca="1" si="13"/>
        <v>102311.78108268738</v>
      </c>
      <c r="L109" s="3">
        <f t="shared" ca="1" si="14"/>
        <v>113640.39234134277</v>
      </c>
      <c r="M109" s="3">
        <f t="shared" ca="1" si="15"/>
        <v>0</v>
      </c>
      <c r="N109" s="3">
        <f t="shared" ca="1" si="16"/>
        <v>0</v>
      </c>
      <c r="O109" s="4">
        <f t="shared" ca="1" si="17"/>
        <v>2287.5022540252103</v>
      </c>
      <c r="Q109" s="3">
        <f t="shared" ca="1" si="18"/>
        <v>114640.39234134277</v>
      </c>
      <c r="R109" s="2">
        <f t="shared" ca="1" si="19"/>
        <v>1287.5022540252103</v>
      </c>
      <c r="V109" s="2">
        <f t="shared" ca="1" si="20"/>
        <v>2.2875022540252101</v>
      </c>
      <c r="Y109" s="2">
        <f t="shared" ca="1" si="21"/>
        <v>1.2875022540252103</v>
      </c>
    </row>
    <row r="110" spans="8:25" x14ac:dyDescent="0.2">
      <c r="H110">
        <v>99</v>
      </c>
      <c r="I110" s="5">
        <f t="shared" ca="1" si="11"/>
        <v>1.7231130052474564E-2</v>
      </c>
      <c r="J110" s="3">
        <f t="shared" ca="1" si="12"/>
        <v>157707.57946948905</v>
      </c>
      <c r="K110" s="3">
        <f t="shared" ca="1" si="13"/>
        <v>61452.616141905106</v>
      </c>
      <c r="L110" s="3">
        <f t="shared" ca="1" si="14"/>
        <v>86543.340372271065</v>
      </c>
      <c r="M110" s="3">
        <f t="shared" ca="1" si="15"/>
        <v>0</v>
      </c>
      <c r="N110" s="3">
        <f t="shared" ca="1" si="16"/>
        <v>0</v>
      </c>
      <c r="O110" s="4">
        <f t="shared" ca="1" si="17"/>
        <v>9711.6229553128796</v>
      </c>
      <c r="Q110" s="3">
        <f t="shared" ca="1" si="18"/>
        <v>87543.340372271065</v>
      </c>
      <c r="R110" s="2">
        <f t="shared" ca="1" si="19"/>
        <v>8711.6229553128796</v>
      </c>
      <c r="V110" s="2">
        <f t="shared" ca="1" si="20"/>
        <v>9.7116229553128797</v>
      </c>
      <c r="Y110" s="2">
        <f t="shared" ca="1" si="21"/>
        <v>8.7116229553128797</v>
      </c>
    </row>
    <row r="111" spans="8:25" x14ac:dyDescent="0.2">
      <c r="H111">
        <v>100</v>
      </c>
      <c r="I111" s="5">
        <f t="shared" ca="1" si="11"/>
        <v>0.31498042196674614</v>
      </c>
      <c r="J111" s="3">
        <f t="shared" ca="1" si="12"/>
        <v>190364.36074307005</v>
      </c>
      <c r="K111" s="3">
        <f t="shared" ca="1" si="13"/>
        <v>83495.943501572285</v>
      </c>
      <c r="L111" s="3">
        <f t="shared" ca="1" si="14"/>
        <v>83039.505853248615</v>
      </c>
      <c r="M111" s="3">
        <f t="shared" ca="1" si="15"/>
        <v>0</v>
      </c>
      <c r="N111" s="3">
        <f t="shared" ca="1" si="16"/>
        <v>0</v>
      </c>
      <c r="O111" s="4">
        <f t="shared" ca="1" si="17"/>
        <v>23828.911388249151</v>
      </c>
      <c r="Q111" s="3">
        <f t="shared" ca="1" si="18"/>
        <v>84039.505853248615</v>
      </c>
      <c r="R111" s="2">
        <f t="shared" ca="1" si="19"/>
        <v>22828.911388249151</v>
      </c>
      <c r="V111" s="2">
        <f t="shared" ca="1" si="20"/>
        <v>23.82891138824915</v>
      </c>
      <c r="Y111" s="2">
        <f t="shared" ca="1" si="21"/>
        <v>22.82891138824915</v>
      </c>
    </row>
    <row r="112" spans="8:25" x14ac:dyDescent="0.2">
      <c r="H112">
        <v>101</v>
      </c>
      <c r="I112" s="5">
        <f t="shared" ca="1" si="11"/>
        <v>0.3093631231338555</v>
      </c>
      <c r="J112" s="3">
        <f t="shared" ca="1" si="12"/>
        <v>190046.87207086332</v>
      </c>
      <c r="K112" s="3">
        <f t="shared" ca="1" si="13"/>
        <v>83281.638647832748</v>
      </c>
      <c r="L112" s="3">
        <f t="shared" ca="1" si="14"/>
        <v>75481.892521788104</v>
      </c>
      <c r="M112" s="3">
        <f t="shared" ca="1" si="15"/>
        <v>0</v>
      </c>
      <c r="N112" s="3">
        <f t="shared" ca="1" si="16"/>
        <v>0</v>
      </c>
      <c r="O112" s="4">
        <f t="shared" ca="1" si="17"/>
        <v>31283.340901242467</v>
      </c>
      <c r="Q112" s="3">
        <f t="shared" ca="1" si="18"/>
        <v>76481.892521788104</v>
      </c>
      <c r="R112" s="2">
        <f t="shared" ca="1" si="19"/>
        <v>30283.340901242467</v>
      </c>
      <c r="V112" s="2">
        <f t="shared" ca="1" si="20"/>
        <v>31.283340901242468</v>
      </c>
      <c r="Y112" s="2">
        <f t="shared" ca="1" si="21"/>
        <v>30.283340901242468</v>
      </c>
    </row>
    <row r="113" spans="8:25" x14ac:dyDescent="0.2">
      <c r="H113">
        <v>102</v>
      </c>
      <c r="I113" s="5">
        <f t="shared" ca="1" si="11"/>
        <v>2.9486655150494867E-2</v>
      </c>
      <c r="J113" s="3">
        <f t="shared" ca="1" si="12"/>
        <v>162232.15489546806</v>
      </c>
      <c r="K113" s="3">
        <f t="shared" ca="1" si="13"/>
        <v>64506.704554440934</v>
      </c>
      <c r="L113" s="3">
        <f t="shared" ca="1" si="14"/>
        <v>126596.55577709441</v>
      </c>
      <c r="M113" s="3">
        <f t="shared" ca="1" si="15"/>
        <v>0</v>
      </c>
      <c r="N113" s="3">
        <f t="shared" ca="1" si="16"/>
        <v>0</v>
      </c>
      <c r="O113" s="4">
        <f t="shared" ca="1" si="17"/>
        <v>-28871.105436067286</v>
      </c>
      <c r="Q113" s="3">
        <f t="shared" ca="1" si="18"/>
        <v>127596.55577709441</v>
      </c>
      <c r="R113" s="2">
        <f t="shared" ca="1" si="19"/>
        <v>-29871.105436067286</v>
      </c>
      <c r="V113" s="2">
        <f t="shared" ca="1" si="20"/>
        <v>-28.871105436067285</v>
      </c>
      <c r="Y113" s="2">
        <f t="shared" ca="1" si="21"/>
        <v>-29.871105436067285</v>
      </c>
    </row>
    <row r="114" spans="8:25" x14ac:dyDescent="0.2">
      <c r="H114">
        <v>103</v>
      </c>
      <c r="I114" s="5">
        <f t="shared" ca="1" si="11"/>
        <v>0.46984236862786177</v>
      </c>
      <c r="J114" s="3">
        <f t="shared" ca="1" si="12"/>
        <v>198486.67775687439</v>
      </c>
      <c r="K114" s="3">
        <f t="shared" ca="1" si="13"/>
        <v>88978.507485890208</v>
      </c>
      <c r="L114" s="3">
        <f t="shared" ca="1" si="14"/>
        <v>108551.42613803965</v>
      </c>
      <c r="M114" s="3">
        <f t="shared" ca="1" si="15"/>
        <v>0</v>
      </c>
      <c r="N114" s="3">
        <f t="shared" ca="1" si="16"/>
        <v>0</v>
      </c>
      <c r="O114" s="4">
        <f t="shared" ca="1" si="17"/>
        <v>956.74413294452825</v>
      </c>
      <c r="Q114" s="3">
        <f t="shared" ca="1" si="18"/>
        <v>109551.42613803965</v>
      </c>
      <c r="R114" s="2">
        <f t="shared" ca="1" si="19"/>
        <v>-43.255867055471754</v>
      </c>
      <c r="V114" s="2">
        <f t="shared" ca="1" si="20"/>
        <v>0.9567441329445282</v>
      </c>
      <c r="Y114" s="2">
        <f t="shared" ca="1" si="21"/>
        <v>-4.3255867055471756E-2</v>
      </c>
    </row>
    <row r="115" spans="8:25" x14ac:dyDescent="0.2">
      <c r="H115">
        <v>104</v>
      </c>
      <c r="I115" s="5">
        <f t="shared" ca="1" si="11"/>
        <v>0.2732928675855425</v>
      </c>
      <c r="J115" s="3">
        <f t="shared" ca="1" si="12"/>
        <v>187942.31622812431</v>
      </c>
      <c r="K115" s="3">
        <f t="shared" ca="1" si="13"/>
        <v>81861.063453983908</v>
      </c>
      <c r="L115" s="3">
        <f t="shared" ca="1" si="14"/>
        <v>99884.895301816228</v>
      </c>
      <c r="M115" s="3">
        <f t="shared" ca="1" si="15"/>
        <v>0</v>
      </c>
      <c r="N115" s="3">
        <f t="shared" ca="1" si="16"/>
        <v>0</v>
      </c>
      <c r="O115" s="4">
        <f t="shared" ca="1" si="17"/>
        <v>6196.3574723241763</v>
      </c>
      <c r="Q115" s="3">
        <f t="shared" ca="1" si="18"/>
        <v>100884.89530181623</v>
      </c>
      <c r="R115" s="2">
        <f t="shared" ca="1" si="19"/>
        <v>5196.3574723241763</v>
      </c>
      <c r="V115" s="2">
        <f t="shared" ca="1" si="20"/>
        <v>6.1963574723241761</v>
      </c>
      <c r="Y115" s="2">
        <f t="shared" ca="1" si="21"/>
        <v>5.1963574723241761</v>
      </c>
    </row>
    <row r="116" spans="8:25" x14ac:dyDescent="0.2">
      <c r="H116">
        <v>105</v>
      </c>
      <c r="I116" s="5">
        <f t="shared" ca="1" si="11"/>
        <v>0.39101032832716842</v>
      </c>
      <c r="J116" s="3">
        <f t="shared" ca="1" si="12"/>
        <v>194466.26525669705</v>
      </c>
      <c r="K116" s="3">
        <f t="shared" ca="1" si="13"/>
        <v>86264.729048270514</v>
      </c>
      <c r="L116" s="3">
        <f t="shared" ca="1" si="14"/>
        <v>121621.92279762885</v>
      </c>
      <c r="M116" s="3">
        <f t="shared" ca="1" si="15"/>
        <v>0</v>
      </c>
      <c r="N116" s="3">
        <f t="shared" ca="1" si="16"/>
        <v>0</v>
      </c>
      <c r="O116" s="4">
        <f t="shared" ca="1" si="17"/>
        <v>-13420.386589202317</v>
      </c>
      <c r="Q116" s="3">
        <f t="shared" ca="1" si="18"/>
        <v>122621.92279762885</v>
      </c>
      <c r="R116" s="2">
        <f t="shared" ca="1" si="19"/>
        <v>-14420.386589202317</v>
      </c>
      <c r="V116" s="2">
        <f t="shared" ca="1" si="20"/>
        <v>-13.420386589202316</v>
      </c>
      <c r="Y116" s="2">
        <f t="shared" ca="1" si="21"/>
        <v>-14.420386589202316</v>
      </c>
    </row>
    <row r="117" spans="8:25" x14ac:dyDescent="0.2">
      <c r="H117">
        <v>106</v>
      </c>
      <c r="I117" s="5">
        <f t="shared" ca="1" si="11"/>
        <v>0.66609731858266275</v>
      </c>
      <c r="J117" s="3">
        <f t="shared" ca="1" si="12"/>
        <v>208583.23923376738</v>
      </c>
      <c r="K117" s="3">
        <f t="shared" ca="1" si="13"/>
        <v>95793.686482792982</v>
      </c>
      <c r="L117" s="3">
        <f t="shared" ca="1" si="14"/>
        <v>130420.92310318588</v>
      </c>
      <c r="M117" s="3">
        <f t="shared" ca="1" si="15"/>
        <v>0</v>
      </c>
      <c r="N117" s="3">
        <f t="shared" ca="1" si="16"/>
        <v>0</v>
      </c>
      <c r="O117" s="4">
        <f t="shared" ca="1" si="17"/>
        <v>-17631.370352211481</v>
      </c>
      <c r="Q117" s="3">
        <f t="shared" ca="1" si="18"/>
        <v>131420.92310318589</v>
      </c>
      <c r="R117" s="2">
        <f t="shared" ca="1" si="19"/>
        <v>-18631.370352211496</v>
      </c>
      <c r="V117" s="2">
        <f t="shared" ca="1" si="20"/>
        <v>-17.63137035221148</v>
      </c>
      <c r="Y117" s="2">
        <f t="shared" ca="1" si="21"/>
        <v>-18.631370352211494</v>
      </c>
    </row>
    <row r="118" spans="8:25" x14ac:dyDescent="0.2">
      <c r="H118">
        <v>107</v>
      </c>
      <c r="I118" s="5">
        <f t="shared" ca="1" si="11"/>
        <v>0.23110348502205669</v>
      </c>
      <c r="J118" s="3">
        <f t="shared" ca="1" si="12"/>
        <v>185295.6476097673</v>
      </c>
      <c r="K118" s="3">
        <f t="shared" ca="1" si="13"/>
        <v>80074.562136592926</v>
      </c>
      <c r="L118" s="3">
        <f t="shared" ca="1" si="14"/>
        <v>127410.74377419533</v>
      </c>
      <c r="M118" s="3">
        <f t="shared" ca="1" si="15"/>
        <v>0</v>
      </c>
      <c r="N118" s="3">
        <f t="shared" ca="1" si="16"/>
        <v>0</v>
      </c>
      <c r="O118" s="4">
        <f t="shared" ca="1" si="17"/>
        <v>-22189.658301020958</v>
      </c>
      <c r="Q118" s="3">
        <f t="shared" ca="1" si="18"/>
        <v>128410.74377419533</v>
      </c>
      <c r="R118" s="2">
        <f t="shared" ca="1" si="19"/>
        <v>-23189.658301020958</v>
      </c>
      <c r="V118" s="2">
        <f t="shared" ca="1" si="20"/>
        <v>-22.189658301020959</v>
      </c>
      <c r="Y118" s="2">
        <f t="shared" ca="1" si="21"/>
        <v>-23.189658301020959</v>
      </c>
    </row>
    <row r="119" spans="8:25" x14ac:dyDescent="0.2">
      <c r="H119">
        <v>108</v>
      </c>
      <c r="I119" s="5">
        <f t="shared" ca="1" si="11"/>
        <v>0.52663595819678144</v>
      </c>
      <c r="J119" s="3">
        <f t="shared" ca="1" si="12"/>
        <v>201336.32256522452</v>
      </c>
      <c r="K119" s="3">
        <f t="shared" ca="1" si="13"/>
        <v>90902.017731526561</v>
      </c>
      <c r="L119" s="3">
        <f t="shared" ca="1" si="14"/>
        <v>94447.152499368065</v>
      </c>
      <c r="M119" s="3">
        <f t="shared" ca="1" si="15"/>
        <v>0</v>
      </c>
      <c r="N119" s="3">
        <f t="shared" ca="1" si="16"/>
        <v>0</v>
      </c>
      <c r="O119" s="4">
        <f t="shared" ca="1" si="17"/>
        <v>15987.15233432989</v>
      </c>
      <c r="Q119" s="3">
        <f t="shared" ca="1" si="18"/>
        <v>95447.152499368065</v>
      </c>
      <c r="R119" s="2">
        <f t="shared" ca="1" si="19"/>
        <v>14987.15233432989</v>
      </c>
      <c r="V119" s="2">
        <f t="shared" ca="1" si="20"/>
        <v>15.98715233432989</v>
      </c>
      <c r="Y119" s="2">
        <f t="shared" ca="1" si="21"/>
        <v>14.98715233432989</v>
      </c>
    </row>
    <row r="120" spans="8:25" x14ac:dyDescent="0.2">
      <c r="H120">
        <v>109</v>
      </c>
      <c r="I120" s="5">
        <f t="shared" ca="1" si="11"/>
        <v>0.55748338872085623</v>
      </c>
      <c r="J120" s="3">
        <f t="shared" ca="1" si="12"/>
        <v>202891.83471549422</v>
      </c>
      <c r="K120" s="3">
        <f t="shared" ca="1" si="13"/>
        <v>91951.988432958591</v>
      </c>
      <c r="L120" s="3">
        <f t="shared" ca="1" si="14"/>
        <v>132730.43005840664</v>
      </c>
      <c r="M120" s="3">
        <f t="shared" ca="1" si="15"/>
        <v>0</v>
      </c>
      <c r="N120" s="3">
        <f t="shared" ca="1" si="16"/>
        <v>0</v>
      </c>
      <c r="O120" s="4">
        <f t="shared" ca="1" si="17"/>
        <v>-21790.583775871011</v>
      </c>
      <c r="Q120" s="3">
        <f t="shared" ca="1" si="18"/>
        <v>133730.43005840664</v>
      </c>
      <c r="R120" s="2">
        <f t="shared" ca="1" si="19"/>
        <v>-22790.583775871011</v>
      </c>
      <c r="V120" s="2">
        <f t="shared" ca="1" si="20"/>
        <v>-21.79058377587101</v>
      </c>
      <c r="Y120" s="2">
        <f t="shared" ca="1" si="21"/>
        <v>-22.79058377587101</v>
      </c>
    </row>
    <row r="121" spans="8:25" x14ac:dyDescent="0.2">
      <c r="H121">
        <v>110</v>
      </c>
      <c r="I121" s="5">
        <f t="shared" ca="1" si="11"/>
        <v>0.74391870398449078</v>
      </c>
      <c r="J121" s="3">
        <f t="shared" ca="1" si="12"/>
        <v>213109.48089770038</v>
      </c>
      <c r="K121" s="3">
        <f t="shared" ca="1" si="13"/>
        <v>98848.899605947765</v>
      </c>
      <c r="L121" s="3">
        <f t="shared" ca="1" si="14"/>
        <v>100658.9015431587</v>
      </c>
      <c r="M121" s="3">
        <f t="shared" ca="1" si="15"/>
        <v>0</v>
      </c>
      <c r="N121" s="3">
        <f t="shared" ca="1" si="16"/>
        <v>0</v>
      </c>
      <c r="O121" s="4">
        <f t="shared" ca="1" si="17"/>
        <v>13601.679748593917</v>
      </c>
      <c r="Q121" s="3">
        <f t="shared" ca="1" si="18"/>
        <v>101658.9015431587</v>
      </c>
      <c r="R121" s="2">
        <f t="shared" ca="1" si="19"/>
        <v>12601.679748593917</v>
      </c>
      <c r="V121" s="2">
        <f t="shared" ca="1" si="20"/>
        <v>13.601679748593916</v>
      </c>
      <c r="Y121" s="2">
        <f t="shared" ca="1" si="21"/>
        <v>12.601679748593916</v>
      </c>
    </row>
    <row r="122" spans="8:25" x14ac:dyDescent="0.2">
      <c r="H122">
        <v>111</v>
      </c>
      <c r="I122" s="5">
        <f t="shared" ca="1" si="11"/>
        <v>0.38921002665478821</v>
      </c>
      <c r="J122" s="3">
        <f t="shared" ca="1" si="12"/>
        <v>194372.42860619177</v>
      </c>
      <c r="K122" s="3">
        <f t="shared" ca="1" si="13"/>
        <v>86201.389309179431</v>
      </c>
      <c r="L122" s="3">
        <f t="shared" ca="1" si="14"/>
        <v>88328.975558142352</v>
      </c>
      <c r="M122" s="3">
        <f t="shared" ca="1" si="15"/>
        <v>0</v>
      </c>
      <c r="N122" s="3">
        <f t="shared" ca="1" si="16"/>
        <v>0</v>
      </c>
      <c r="O122" s="4">
        <f t="shared" ca="1" si="17"/>
        <v>19842.063738869983</v>
      </c>
      <c r="Q122" s="3">
        <f t="shared" ca="1" si="18"/>
        <v>89328.975558142352</v>
      </c>
      <c r="R122" s="2">
        <f t="shared" ca="1" si="19"/>
        <v>18842.063738869983</v>
      </c>
      <c r="V122" s="2">
        <f t="shared" ca="1" si="20"/>
        <v>19.842063738869982</v>
      </c>
      <c r="Y122" s="2">
        <f t="shared" ca="1" si="21"/>
        <v>18.842063738869982</v>
      </c>
    </row>
    <row r="123" spans="8:25" x14ac:dyDescent="0.2">
      <c r="H123">
        <v>112</v>
      </c>
      <c r="I123" s="5">
        <f t="shared" ca="1" si="11"/>
        <v>0.77653577471625845</v>
      </c>
      <c r="J123" s="3">
        <f t="shared" ca="1" si="12"/>
        <v>215210.91442214331</v>
      </c>
      <c r="K123" s="3">
        <f t="shared" ca="1" si="13"/>
        <v>100267.36723494674</v>
      </c>
      <c r="L123" s="3">
        <f t="shared" ca="1" si="14"/>
        <v>112582.69166274936</v>
      </c>
      <c r="M123" s="3">
        <f t="shared" ca="1" si="15"/>
        <v>0</v>
      </c>
      <c r="N123" s="3">
        <f t="shared" ca="1" si="16"/>
        <v>0</v>
      </c>
      <c r="O123" s="4">
        <f t="shared" ca="1" si="17"/>
        <v>2360.8555244472082</v>
      </c>
      <c r="Q123" s="3">
        <f t="shared" ca="1" si="18"/>
        <v>113582.69166274936</v>
      </c>
      <c r="R123" s="2">
        <f t="shared" ca="1" si="19"/>
        <v>1360.8555244472082</v>
      </c>
      <c r="V123" s="2">
        <f t="shared" ca="1" si="20"/>
        <v>2.3608555244472083</v>
      </c>
      <c r="Y123" s="2">
        <f t="shared" ca="1" si="21"/>
        <v>1.3608555244472083</v>
      </c>
    </row>
    <row r="124" spans="8:25" x14ac:dyDescent="0.2">
      <c r="H124">
        <v>113</v>
      </c>
      <c r="I124" s="5">
        <f t="shared" ca="1" si="11"/>
        <v>2.7829072834741564E-2</v>
      </c>
      <c r="J124" s="3">
        <f t="shared" ca="1" si="12"/>
        <v>161725.94471572246</v>
      </c>
      <c r="K124" s="3">
        <f t="shared" ca="1" si="13"/>
        <v>64165.012683112669</v>
      </c>
      <c r="L124" s="3">
        <f t="shared" ca="1" si="14"/>
        <v>108545.49646044824</v>
      </c>
      <c r="M124" s="3">
        <f t="shared" ca="1" si="15"/>
        <v>0</v>
      </c>
      <c r="N124" s="3">
        <f t="shared" ca="1" si="16"/>
        <v>0</v>
      </c>
      <c r="O124" s="4">
        <f t="shared" ca="1" si="17"/>
        <v>-10984.564427838442</v>
      </c>
      <c r="Q124" s="3">
        <f t="shared" ca="1" si="18"/>
        <v>109545.49646044824</v>
      </c>
      <c r="R124" s="2">
        <f t="shared" ca="1" si="19"/>
        <v>-11984.564427838442</v>
      </c>
      <c r="V124" s="2">
        <f t="shared" ca="1" si="20"/>
        <v>-10.984564427838443</v>
      </c>
      <c r="Y124" s="2">
        <f t="shared" ca="1" si="21"/>
        <v>-11.984564427838443</v>
      </c>
    </row>
    <row r="125" spans="8:25" x14ac:dyDescent="0.2">
      <c r="H125">
        <v>114</v>
      </c>
      <c r="I125" s="5">
        <f t="shared" ca="1" si="11"/>
        <v>0.14697077555058335</v>
      </c>
      <c r="J125" s="3">
        <f t="shared" ca="1" si="12"/>
        <v>179009.71721284647</v>
      </c>
      <c r="K125" s="3">
        <f t="shared" ca="1" si="13"/>
        <v>75831.559118671357</v>
      </c>
      <c r="L125" s="3">
        <f t="shared" ca="1" si="14"/>
        <v>117493.05516573181</v>
      </c>
      <c r="M125" s="3">
        <f t="shared" ca="1" si="15"/>
        <v>0</v>
      </c>
      <c r="N125" s="3">
        <f t="shared" ca="1" si="16"/>
        <v>0</v>
      </c>
      <c r="O125" s="4">
        <f t="shared" ca="1" si="17"/>
        <v>-14314.897071556697</v>
      </c>
      <c r="Q125" s="3">
        <f t="shared" ca="1" si="18"/>
        <v>118493.05516573181</v>
      </c>
      <c r="R125" s="2">
        <f t="shared" ca="1" si="19"/>
        <v>-15314.897071556697</v>
      </c>
      <c r="V125" s="2">
        <f t="shared" ca="1" si="20"/>
        <v>-14.314897071556697</v>
      </c>
      <c r="Y125" s="2">
        <f t="shared" ca="1" si="21"/>
        <v>-15.314897071556697</v>
      </c>
    </row>
    <row r="126" spans="8:25" x14ac:dyDescent="0.2">
      <c r="H126">
        <v>115</v>
      </c>
      <c r="I126" s="5">
        <f t="shared" ca="1" si="11"/>
        <v>0.50394269414728365</v>
      </c>
      <c r="J126" s="3">
        <f t="shared" ca="1" si="12"/>
        <v>200197.66059023465</v>
      </c>
      <c r="K126" s="3">
        <f t="shared" ca="1" si="13"/>
        <v>90133.420898408382</v>
      </c>
      <c r="L126" s="3">
        <f t="shared" ca="1" si="14"/>
        <v>99109.674470704398</v>
      </c>
      <c r="M126" s="3">
        <f t="shared" ca="1" si="15"/>
        <v>0</v>
      </c>
      <c r="N126" s="3">
        <f t="shared" ca="1" si="16"/>
        <v>0</v>
      </c>
      <c r="O126" s="4">
        <f t="shared" ca="1" si="17"/>
        <v>10954.565221121869</v>
      </c>
      <c r="Q126" s="3">
        <f t="shared" ca="1" si="18"/>
        <v>100109.6744707044</v>
      </c>
      <c r="R126" s="2">
        <f t="shared" ca="1" si="19"/>
        <v>9954.5652211218694</v>
      </c>
      <c r="V126" s="2">
        <f t="shared" ca="1" si="20"/>
        <v>10.95456522112187</v>
      </c>
      <c r="Y126" s="2">
        <f t="shared" ca="1" si="21"/>
        <v>9.9545652211218698</v>
      </c>
    </row>
    <row r="127" spans="8:25" x14ac:dyDescent="0.2">
      <c r="H127">
        <v>116</v>
      </c>
      <c r="I127" s="5">
        <f t="shared" ca="1" si="11"/>
        <v>0.51058118016459297</v>
      </c>
      <c r="J127" s="3">
        <f t="shared" ca="1" si="12"/>
        <v>200530.52391725025</v>
      </c>
      <c r="K127" s="3">
        <f t="shared" ca="1" si="13"/>
        <v>90358.103644143906</v>
      </c>
      <c r="L127" s="3">
        <f t="shared" ca="1" si="14"/>
        <v>96903.225802163754</v>
      </c>
      <c r="M127" s="3">
        <f t="shared" ca="1" si="15"/>
        <v>0</v>
      </c>
      <c r="N127" s="3">
        <f t="shared" ca="1" si="16"/>
        <v>0</v>
      </c>
      <c r="O127" s="4">
        <f t="shared" ca="1" si="17"/>
        <v>13269.194470942588</v>
      </c>
      <c r="Q127" s="3">
        <f t="shared" ca="1" si="18"/>
        <v>97903.225802163754</v>
      </c>
      <c r="R127" s="2">
        <f t="shared" ca="1" si="19"/>
        <v>12269.194470942588</v>
      </c>
      <c r="V127" s="2">
        <f t="shared" ca="1" si="20"/>
        <v>13.269194470942589</v>
      </c>
      <c r="Y127" s="2">
        <f t="shared" ca="1" si="21"/>
        <v>12.269194470942589</v>
      </c>
    </row>
    <row r="128" spans="8:25" x14ac:dyDescent="0.2">
      <c r="H128">
        <v>117</v>
      </c>
      <c r="I128" s="5">
        <f t="shared" ca="1" si="11"/>
        <v>0.14747423501351442</v>
      </c>
      <c r="J128" s="3">
        <f t="shared" ca="1" si="12"/>
        <v>179053.44623100109</v>
      </c>
      <c r="K128" s="3">
        <f t="shared" ca="1" si="13"/>
        <v>75861.076205925739</v>
      </c>
      <c r="L128" s="3">
        <f t="shared" ca="1" si="14"/>
        <v>83423.891324121942</v>
      </c>
      <c r="M128" s="3">
        <f t="shared" ca="1" si="15"/>
        <v>0</v>
      </c>
      <c r="N128" s="3">
        <f t="shared" ca="1" si="16"/>
        <v>0</v>
      </c>
      <c r="O128" s="4">
        <f t="shared" ca="1" si="17"/>
        <v>19768.478700953405</v>
      </c>
      <c r="Q128" s="3">
        <f t="shared" ca="1" si="18"/>
        <v>84423.891324121942</v>
      </c>
      <c r="R128" s="2">
        <f t="shared" ca="1" si="19"/>
        <v>18768.478700953405</v>
      </c>
      <c r="V128" s="2">
        <f t="shared" ca="1" si="20"/>
        <v>19.768478700953406</v>
      </c>
      <c r="Y128" s="2">
        <f t="shared" ca="1" si="21"/>
        <v>18.768478700953406</v>
      </c>
    </row>
    <row r="129" spans="8:25" x14ac:dyDescent="0.2">
      <c r="H129">
        <v>118</v>
      </c>
      <c r="I129" s="5">
        <f t="shared" ca="1" si="11"/>
        <v>0.57280834555330018</v>
      </c>
      <c r="J129" s="3">
        <f t="shared" ca="1" si="12"/>
        <v>203670.57127135445</v>
      </c>
      <c r="K129" s="3">
        <f t="shared" ca="1" si="13"/>
        <v>92477.635608164244</v>
      </c>
      <c r="L129" s="3">
        <f t="shared" ca="1" si="14"/>
        <v>120611.23288881342</v>
      </c>
      <c r="M129" s="3">
        <f t="shared" ca="1" si="15"/>
        <v>0</v>
      </c>
      <c r="N129" s="3">
        <f t="shared" ca="1" si="16"/>
        <v>0</v>
      </c>
      <c r="O129" s="4">
        <f t="shared" ca="1" si="17"/>
        <v>-9418.2972256232169</v>
      </c>
      <c r="Q129" s="3">
        <f t="shared" ca="1" si="18"/>
        <v>121611.23288881342</v>
      </c>
      <c r="R129" s="2">
        <f t="shared" ca="1" si="19"/>
        <v>-10418.297225623217</v>
      </c>
      <c r="V129" s="2">
        <f t="shared" ca="1" si="20"/>
        <v>-9.4182972256232169</v>
      </c>
      <c r="Y129" s="2">
        <f t="shared" ca="1" si="21"/>
        <v>-10.418297225623217</v>
      </c>
    </row>
    <row r="130" spans="8:25" x14ac:dyDescent="0.2">
      <c r="H130">
        <v>119</v>
      </c>
      <c r="I130" s="5">
        <f t="shared" ca="1" si="11"/>
        <v>0.16994323005704448</v>
      </c>
      <c r="J130" s="3">
        <f t="shared" ca="1" si="12"/>
        <v>180912.2076636983</v>
      </c>
      <c r="K130" s="3">
        <f t="shared" ca="1" si="13"/>
        <v>77115.740172996346</v>
      </c>
      <c r="L130" s="3">
        <f t="shared" ca="1" si="14"/>
        <v>91990.092451242221</v>
      </c>
      <c r="M130" s="3">
        <f t="shared" ca="1" si="15"/>
        <v>0</v>
      </c>
      <c r="N130" s="3">
        <f t="shared" ca="1" si="16"/>
        <v>0</v>
      </c>
      <c r="O130" s="4">
        <f t="shared" ca="1" si="17"/>
        <v>11806.37503945973</v>
      </c>
      <c r="Q130" s="3">
        <f t="shared" ca="1" si="18"/>
        <v>92990.092451242221</v>
      </c>
      <c r="R130" s="2">
        <f t="shared" ca="1" si="19"/>
        <v>10806.37503945973</v>
      </c>
      <c r="V130" s="2">
        <f t="shared" ca="1" si="20"/>
        <v>11.806375039459731</v>
      </c>
      <c r="Y130" s="2">
        <f t="shared" ca="1" si="21"/>
        <v>10.806375039459731</v>
      </c>
    </row>
    <row r="131" spans="8:25" x14ac:dyDescent="0.2">
      <c r="H131">
        <v>120</v>
      </c>
      <c r="I131" s="5">
        <f t="shared" ca="1" si="11"/>
        <v>0.47150644786113682</v>
      </c>
      <c r="J131" s="3">
        <f t="shared" ca="1" si="12"/>
        <v>198570.32848384039</v>
      </c>
      <c r="K131" s="3">
        <f t="shared" ca="1" si="13"/>
        <v>89034.971726592266</v>
      </c>
      <c r="L131" s="3">
        <f t="shared" ca="1" si="14"/>
        <v>74568.089300796535</v>
      </c>
      <c r="M131" s="3">
        <f t="shared" ca="1" si="15"/>
        <v>0</v>
      </c>
      <c r="N131" s="3">
        <f t="shared" ca="1" si="16"/>
        <v>0</v>
      </c>
      <c r="O131" s="4">
        <f t="shared" ca="1" si="17"/>
        <v>34967.267456451591</v>
      </c>
      <c r="Q131" s="3">
        <f t="shared" ca="1" si="18"/>
        <v>75568.089300796535</v>
      </c>
      <c r="R131" s="2">
        <f t="shared" ca="1" si="19"/>
        <v>33967.267456451591</v>
      </c>
      <c r="V131" s="2">
        <f t="shared" ca="1" si="20"/>
        <v>34.967267456451594</v>
      </c>
      <c r="Y131" s="2">
        <f t="shared" ca="1" si="21"/>
        <v>33.967267456451594</v>
      </c>
    </row>
    <row r="132" spans="8:25" x14ac:dyDescent="0.2">
      <c r="H132">
        <v>121</v>
      </c>
      <c r="I132" s="5">
        <f t="shared" ca="1" si="11"/>
        <v>0.23388215843864679</v>
      </c>
      <c r="J132" s="3">
        <f t="shared" ca="1" si="12"/>
        <v>185477.57088360874</v>
      </c>
      <c r="K132" s="3">
        <f t="shared" ca="1" si="13"/>
        <v>80197.360346435904</v>
      </c>
      <c r="L132" s="3">
        <f t="shared" ca="1" si="14"/>
        <v>101047.18879552369</v>
      </c>
      <c r="M132" s="3">
        <f t="shared" ca="1" si="15"/>
        <v>0</v>
      </c>
      <c r="N132" s="3">
        <f t="shared" ca="1" si="16"/>
        <v>0</v>
      </c>
      <c r="O132" s="4">
        <f t="shared" ca="1" si="17"/>
        <v>4233.0217416491505</v>
      </c>
      <c r="Q132" s="3">
        <f t="shared" ca="1" si="18"/>
        <v>102047.18879552369</v>
      </c>
      <c r="R132" s="2">
        <f t="shared" ca="1" si="19"/>
        <v>3233.0217416491505</v>
      </c>
      <c r="V132" s="2">
        <f t="shared" ca="1" si="20"/>
        <v>4.2330217416491509</v>
      </c>
      <c r="Y132" s="2">
        <f t="shared" ca="1" si="21"/>
        <v>3.2330217416491505</v>
      </c>
    </row>
    <row r="133" spans="8:25" x14ac:dyDescent="0.2">
      <c r="H133">
        <v>122</v>
      </c>
      <c r="I133" s="5">
        <f t="shared" ca="1" si="11"/>
        <v>5.0335638034980645E-3</v>
      </c>
      <c r="J133" s="3">
        <f t="shared" ca="1" si="12"/>
        <v>148529.69952709929</v>
      </c>
      <c r="K133" s="3">
        <f t="shared" ca="1" si="13"/>
        <v>55257.547180792018</v>
      </c>
      <c r="L133" s="3">
        <f t="shared" ca="1" si="14"/>
        <v>109234.38408729556</v>
      </c>
      <c r="M133" s="3">
        <f t="shared" ca="1" si="15"/>
        <v>0</v>
      </c>
      <c r="N133" s="3">
        <f t="shared" ca="1" si="16"/>
        <v>0</v>
      </c>
      <c r="O133" s="4">
        <f t="shared" ca="1" si="17"/>
        <v>-15962.231740988289</v>
      </c>
      <c r="Q133" s="3">
        <f t="shared" ca="1" si="18"/>
        <v>110234.38408729556</v>
      </c>
      <c r="R133" s="2">
        <f t="shared" ca="1" si="19"/>
        <v>-16962.231740988296</v>
      </c>
      <c r="V133" s="2">
        <f t="shared" ca="1" si="20"/>
        <v>-15.962231740988289</v>
      </c>
      <c r="Y133" s="2">
        <f t="shared" ca="1" si="21"/>
        <v>-16.962231740988297</v>
      </c>
    </row>
    <row r="134" spans="8:25" x14ac:dyDescent="0.2">
      <c r="H134">
        <v>123</v>
      </c>
      <c r="I134" s="5">
        <f t="shared" ca="1" si="11"/>
        <v>0.40090892484441676</v>
      </c>
      <c r="J134" s="3">
        <f t="shared" ca="1" si="12"/>
        <v>194980.09676089458</v>
      </c>
      <c r="K134" s="3">
        <f t="shared" ca="1" si="13"/>
        <v>86611.565313603831</v>
      </c>
      <c r="L134" s="3">
        <f t="shared" ca="1" si="14"/>
        <v>84136.455243653414</v>
      </c>
      <c r="M134" s="3">
        <f t="shared" ca="1" si="15"/>
        <v>0</v>
      </c>
      <c r="N134" s="3">
        <f t="shared" ca="1" si="16"/>
        <v>0</v>
      </c>
      <c r="O134" s="4">
        <f t="shared" ca="1" si="17"/>
        <v>24232.076203637334</v>
      </c>
      <c r="Q134" s="3">
        <f t="shared" ca="1" si="18"/>
        <v>85136.455243653414</v>
      </c>
      <c r="R134" s="2">
        <f t="shared" ca="1" si="19"/>
        <v>23232.076203637334</v>
      </c>
      <c r="V134" s="2">
        <f t="shared" ca="1" si="20"/>
        <v>24.232076203637334</v>
      </c>
      <c r="Y134" s="2">
        <f t="shared" ca="1" si="21"/>
        <v>23.232076203637334</v>
      </c>
    </row>
    <row r="135" spans="8:25" x14ac:dyDescent="0.2">
      <c r="H135">
        <v>124</v>
      </c>
      <c r="I135" s="5">
        <f t="shared" ca="1" si="11"/>
        <v>0.64515372515897573</v>
      </c>
      <c r="J135" s="3">
        <f t="shared" ca="1" si="12"/>
        <v>207445.38073501323</v>
      </c>
      <c r="K135" s="3">
        <f t="shared" ca="1" si="13"/>
        <v>95025.631996133932</v>
      </c>
      <c r="L135" s="3">
        <f t="shared" ca="1" si="14"/>
        <v>90792.728829514657</v>
      </c>
      <c r="M135" s="3">
        <f t="shared" ca="1" si="15"/>
        <v>0</v>
      </c>
      <c r="N135" s="3">
        <f t="shared" ca="1" si="16"/>
        <v>0</v>
      </c>
      <c r="O135" s="4">
        <f t="shared" ca="1" si="17"/>
        <v>21627.019909364637</v>
      </c>
      <c r="Q135" s="3">
        <f t="shared" ca="1" si="18"/>
        <v>91792.728829514657</v>
      </c>
      <c r="R135" s="2">
        <f t="shared" ca="1" si="19"/>
        <v>20627.019909364637</v>
      </c>
      <c r="V135" s="2">
        <f t="shared" ca="1" si="20"/>
        <v>21.627019909364638</v>
      </c>
      <c r="Y135" s="2">
        <f t="shared" ca="1" si="21"/>
        <v>20.627019909364638</v>
      </c>
    </row>
    <row r="136" spans="8:25" x14ac:dyDescent="0.2">
      <c r="H136">
        <v>125</v>
      </c>
      <c r="I136" s="5">
        <f t="shared" ca="1" si="11"/>
        <v>0.94929806294337604</v>
      </c>
      <c r="J136" s="3">
        <f t="shared" ca="1" si="12"/>
        <v>232761.70858096928</v>
      </c>
      <c r="K136" s="3">
        <f t="shared" ca="1" si="13"/>
        <v>112114.15329215425</v>
      </c>
      <c r="L136" s="3">
        <f t="shared" ca="1" si="14"/>
        <v>97850.478782080289</v>
      </c>
      <c r="M136" s="3">
        <f t="shared" ca="1" si="15"/>
        <v>0</v>
      </c>
      <c r="N136" s="3">
        <f t="shared" ca="1" si="16"/>
        <v>0</v>
      </c>
      <c r="O136" s="4">
        <f t="shared" ca="1" si="17"/>
        <v>22797.076506734738</v>
      </c>
      <c r="Q136" s="3">
        <f t="shared" ca="1" si="18"/>
        <v>98850.478782080289</v>
      </c>
      <c r="R136" s="2">
        <f t="shared" ca="1" si="19"/>
        <v>21797.076506734738</v>
      </c>
      <c r="V136" s="2">
        <f t="shared" ca="1" si="20"/>
        <v>22.79707650673474</v>
      </c>
      <c r="Y136" s="2">
        <f t="shared" ca="1" si="21"/>
        <v>21.79707650673474</v>
      </c>
    </row>
    <row r="137" spans="8:25" x14ac:dyDescent="0.2">
      <c r="H137">
        <v>126</v>
      </c>
      <c r="I137" s="5">
        <f t="shared" ca="1" si="11"/>
        <v>0.83326991511804349</v>
      </c>
      <c r="J137" s="3">
        <f t="shared" ca="1" si="12"/>
        <v>219343.355461142</v>
      </c>
      <c r="K137" s="3">
        <f t="shared" ca="1" si="13"/>
        <v>103056.76493627085</v>
      </c>
      <c r="L137" s="3">
        <f t="shared" ca="1" si="14"/>
        <v>83190.436487919302</v>
      </c>
      <c r="M137" s="3">
        <f t="shared" ca="1" si="15"/>
        <v>0</v>
      </c>
      <c r="N137" s="3">
        <f t="shared" ca="1" si="16"/>
        <v>0</v>
      </c>
      <c r="O137" s="4">
        <f t="shared" ca="1" si="17"/>
        <v>33096.154036951848</v>
      </c>
      <c r="Q137" s="3">
        <f t="shared" ca="1" si="18"/>
        <v>84190.436487919302</v>
      </c>
      <c r="R137" s="2">
        <f t="shared" ca="1" si="19"/>
        <v>32096.154036951848</v>
      </c>
      <c r="V137" s="2">
        <f t="shared" ca="1" si="20"/>
        <v>33.096154036951845</v>
      </c>
      <c r="Y137" s="2">
        <f t="shared" ca="1" si="21"/>
        <v>32.096154036951845</v>
      </c>
    </row>
    <row r="138" spans="8:25" x14ac:dyDescent="0.2">
      <c r="H138">
        <v>127</v>
      </c>
      <c r="I138" s="5">
        <f t="shared" ca="1" si="11"/>
        <v>8.3227648828487322E-2</v>
      </c>
      <c r="J138" s="3">
        <f t="shared" ca="1" si="12"/>
        <v>172326.32410047244</v>
      </c>
      <c r="K138" s="3">
        <f t="shared" ca="1" si="13"/>
        <v>71320.268767818896</v>
      </c>
      <c r="L138" s="3">
        <f t="shared" ca="1" si="14"/>
        <v>109531.09817408978</v>
      </c>
      <c r="M138" s="3">
        <f t="shared" ca="1" si="15"/>
        <v>0</v>
      </c>
      <c r="N138" s="3">
        <f t="shared" ca="1" si="16"/>
        <v>0</v>
      </c>
      <c r="O138" s="4">
        <f t="shared" ca="1" si="17"/>
        <v>-8525.0428414362395</v>
      </c>
      <c r="Q138" s="3">
        <f t="shared" ca="1" si="18"/>
        <v>110531.09817408978</v>
      </c>
      <c r="R138" s="2">
        <f t="shared" ca="1" si="19"/>
        <v>-9525.0428414362395</v>
      </c>
      <c r="V138" s="2">
        <f t="shared" ca="1" si="20"/>
        <v>-8.5250428414362389</v>
      </c>
      <c r="Y138" s="2">
        <f t="shared" ca="1" si="21"/>
        <v>-9.5250428414362389</v>
      </c>
    </row>
    <row r="139" spans="8:25" x14ac:dyDescent="0.2">
      <c r="H139">
        <v>128</v>
      </c>
      <c r="I139" s="5">
        <f t="shared" ca="1" si="11"/>
        <v>0.91470706106740751</v>
      </c>
      <c r="J139" s="3">
        <f t="shared" ca="1" si="12"/>
        <v>227406.47401202988</v>
      </c>
      <c r="K139" s="3">
        <f t="shared" ca="1" si="13"/>
        <v>108499.36995812017</v>
      </c>
      <c r="L139" s="3">
        <f t="shared" ca="1" si="14"/>
        <v>75572.893094289611</v>
      </c>
      <c r="M139" s="3">
        <f t="shared" ca="1" si="15"/>
        <v>0</v>
      </c>
      <c r="N139" s="3">
        <f t="shared" ca="1" si="16"/>
        <v>0</v>
      </c>
      <c r="O139" s="4">
        <f t="shared" ca="1" si="17"/>
        <v>43334.210959620104</v>
      </c>
      <c r="Q139" s="3">
        <f t="shared" ca="1" si="18"/>
        <v>76572.893094289611</v>
      </c>
      <c r="R139" s="2">
        <f t="shared" ca="1" si="19"/>
        <v>42334.210959620104</v>
      </c>
      <c r="V139" s="2">
        <f t="shared" ca="1" si="20"/>
        <v>43.334210959620101</v>
      </c>
      <c r="Y139" s="2">
        <f t="shared" ca="1" si="21"/>
        <v>42.334210959620101</v>
      </c>
    </row>
    <row r="140" spans="8:25" x14ac:dyDescent="0.2">
      <c r="H140">
        <v>129</v>
      </c>
      <c r="I140" s="5">
        <f t="shared" ref="I140:I203" ca="1" si="22">RAND()</f>
        <v>0.36179157405647011</v>
      </c>
      <c r="J140" s="3">
        <f t="shared" ref="J140:J203" ca="1" si="23">_xlfn.NORM.INV(I140,$C$11,$F$11)</f>
        <v>192926.51835390506</v>
      </c>
      <c r="K140" s="3">
        <f t="shared" ref="K140:K203" ca="1" si="24">_xlfn.NORM.INV(I140,$C$12,$F$12)</f>
        <v>85225.399888885921</v>
      </c>
      <c r="L140" s="3">
        <f t="shared" ref="L140:L203" ca="1" si="25">_xlfn.NORM.INV(RAND(),$C$13,$F$13)</f>
        <v>88529.623288297589</v>
      </c>
      <c r="M140" s="3">
        <f t="shared" ref="M140:M203" ca="1" si="26">IF(RAND()&gt;(1-$D$14),$C$14,0)</f>
        <v>0</v>
      </c>
      <c r="N140" s="3">
        <f t="shared" ref="N140:N203" ca="1" si="27">IF(RAND()&gt;(1-$D$15),$C$15,0)</f>
        <v>0</v>
      </c>
      <c r="O140" s="4">
        <f t="shared" ref="O140:O203" ca="1" si="28">J140-L140-K140-M140-N140</f>
        <v>19171.495176721553</v>
      </c>
      <c r="Q140" s="3">
        <f t="shared" ref="Q140:Q203" ca="1" si="29">L140+1000</f>
        <v>89529.623288297589</v>
      </c>
      <c r="R140" s="2">
        <f t="shared" ref="R140:R203" ca="1" si="30">O140+L140-Q140+N140</f>
        <v>18171.495176721553</v>
      </c>
      <c r="V140" s="2">
        <f t="shared" ref="V140:V203" ca="1" si="31">O140/1000</f>
        <v>19.171495176721553</v>
      </c>
      <c r="Y140" s="2">
        <f t="shared" ref="Y140:Y203" ca="1" si="32">R140/1000</f>
        <v>18.171495176721553</v>
      </c>
    </row>
    <row r="141" spans="8:25" x14ac:dyDescent="0.2">
      <c r="H141">
        <v>130</v>
      </c>
      <c r="I141" s="5">
        <f t="shared" ca="1" si="22"/>
        <v>0.37969316397413222</v>
      </c>
      <c r="J141" s="3">
        <f t="shared" ca="1" si="23"/>
        <v>193874.26503202709</v>
      </c>
      <c r="K141" s="3">
        <f t="shared" ca="1" si="24"/>
        <v>85865.128896618276</v>
      </c>
      <c r="L141" s="3">
        <f t="shared" ca="1" si="25"/>
        <v>103826.70390373486</v>
      </c>
      <c r="M141" s="3">
        <f t="shared" ca="1" si="26"/>
        <v>0</v>
      </c>
      <c r="N141" s="3">
        <f t="shared" ca="1" si="27"/>
        <v>0</v>
      </c>
      <c r="O141" s="4">
        <f t="shared" ca="1" si="28"/>
        <v>4182.4322316739563</v>
      </c>
      <c r="Q141" s="3">
        <f t="shared" ca="1" si="29"/>
        <v>104826.70390373486</v>
      </c>
      <c r="R141" s="2">
        <f t="shared" ca="1" si="30"/>
        <v>3182.4322316739563</v>
      </c>
      <c r="V141" s="2">
        <f t="shared" ca="1" si="31"/>
        <v>4.1824322316739559</v>
      </c>
      <c r="Y141" s="2">
        <f t="shared" ca="1" si="32"/>
        <v>3.1824322316739564</v>
      </c>
    </row>
    <row r="142" spans="8:25" x14ac:dyDescent="0.2">
      <c r="H142">
        <v>131</v>
      </c>
      <c r="I142" s="5">
        <f t="shared" ca="1" si="22"/>
        <v>0.30034122883665759</v>
      </c>
      <c r="J142" s="3">
        <f t="shared" ca="1" si="23"/>
        <v>189531.61288999443</v>
      </c>
      <c r="K142" s="3">
        <f t="shared" ca="1" si="24"/>
        <v>82933.838700746244</v>
      </c>
      <c r="L142" s="3">
        <f t="shared" ca="1" si="25"/>
        <v>109707.47276528596</v>
      </c>
      <c r="M142" s="3">
        <f t="shared" ca="1" si="26"/>
        <v>0</v>
      </c>
      <c r="N142" s="3">
        <f t="shared" ca="1" si="27"/>
        <v>0</v>
      </c>
      <c r="O142" s="4">
        <f t="shared" ca="1" si="28"/>
        <v>-3109.698576037772</v>
      </c>
      <c r="Q142" s="3">
        <f t="shared" ca="1" si="29"/>
        <v>110707.47276528596</v>
      </c>
      <c r="R142" s="2">
        <f t="shared" ca="1" si="30"/>
        <v>-4109.698576037772</v>
      </c>
      <c r="V142" s="2">
        <f t="shared" ca="1" si="31"/>
        <v>-3.109698576037772</v>
      </c>
      <c r="Y142" s="2">
        <f t="shared" ca="1" si="32"/>
        <v>-4.109698576037772</v>
      </c>
    </row>
    <row r="143" spans="8:25" x14ac:dyDescent="0.2">
      <c r="H143">
        <v>132</v>
      </c>
      <c r="I143" s="5">
        <f t="shared" ca="1" si="22"/>
        <v>0.72549833407960784</v>
      </c>
      <c r="J143" s="3">
        <f t="shared" ca="1" si="23"/>
        <v>211985.08557945222</v>
      </c>
      <c r="K143" s="3">
        <f t="shared" ca="1" si="24"/>
        <v>98089.932766130252</v>
      </c>
      <c r="L143" s="3">
        <f t="shared" ca="1" si="25"/>
        <v>115097.4461352213</v>
      </c>
      <c r="M143" s="3">
        <f t="shared" ca="1" si="26"/>
        <v>0</v>
      </c>
      <c r="N143" s="3">
        <f t="shared" ca="1" si="27"/>
        <v>0</v>
      </c>
      <c r="O143" s="4">
        <f t="shared" ca="1" si="28"/>
        <v>-1202.2933218993276</v>
      </c>
      <c r="Q143" s="3">
        <f t="shared" ca="1" si="29"/>
        <v>116097.4461352213</v>
      </c>
      <c r="R143" s="2">
        <f t="shared" ca="1" si="30"/>
        <v>-2202.2933218993276</v>
      </c>
      <c r="V143" s="2">
        <f t="shared" ca="1" si="31"/>
        <v>-1.2022933218993275</v>
      </c>
      <c r="Y143" s="2">
        <f t="shared" ca="1" si="32"/>
        <v>-2.2022933218993277</v>
      </c>
    </row>
    <row r="144" spans="8:25" x14ac:dyDescent="0.2">
      <c r="H144">
        <v>133</v>
      </c>
      <c r="I144" s="5">
        <f t="shared" ca="1" si="22"/>
        <v>3.5151208506936871E-2</v>
      </c>
      <c r="J144" s="3">
        <f t="shared" ca="1" si="23"/>
        <v>163800.85501283658</v>
      </c>
      <c r="K144" s="3">
        <f t="shared" ca="1" si="24"/>
        <v>65565.577133664687</v>
      </c>
      <c r="L144" s="3">
        <f t="shared" ca="1" si="25"/>
        <v>84098.2951916194</v>
      </c>
      <c r="M144" s="3">
        <f t="shared" ca="1" si="26"/>
        <v>0</v>
      </c>
      <c r="N144" s="3">
        <f t="shared" ca="1" si="27"/>
        <v>0</v>
      </c>
      <c r="O144" s="4">
        <f t="shared" ca="1" si="28"/>
        <v>14136.982687552489</v>
      </c>
      <c r="Q144" s="3">
        <f t="shared" ca="1" si="29"/>
        <v>85098.2951916194</v>
      </c>
      <c r="R144" s="2">
        <f t="shared" ca="1" si="30"/>
        <v>13136.982687552489</v>
      </c>
      <c r="V144" s="2">
        <f t="shared" ca="1" si="31"/>
        <v>14.136982687552489</v>
      </c>
      <c r="Y144" s="2">
        <f t="shared" ca="1" si="32"/>
        <v>13.136982687552489</v>
      </c>
    </row>
    <row r="145" spans="8:25" x14ac:dyDescent="0.2">
      <c r="H145">
        <v>134</v>
      </c>
      <c r="I145" s="5">
        <f t="shared" ca="1" si="22"/>
        <v>7.7506330885156793E-2</v>
      </c>
      <c r="J145" s="3">
        <f t="shared" ca="1" si="23"/>
        <v>171559.06375966207</v>
      </c>
      <c r="K145" s="3">
        <f t="shared" ca="1" si="24"/>
        <v>70802.368037771899</v>
      </c>
      <c r="L145" s="3">
        <f t="shared" ca="1" si="25"/>
        <v>104614.15227708891</v>
      </c>
      <c r="M145" s="3">
        <f t="shared" ca="1" si="26"/>
        <v>0</v>
      </c>
      <c r="N145" s="3">
        <f t="shared" ca="1" si="27"/>
        <v>0</v>
      </c>
      <c r="O145" s="4">
        <f t="shared" ca="1" si="28"/>
        <v>-3857.4565551987471</v>
      </c>
      <c r="Q145" s="3">
        <f t="shared" ca="1" si="29"/>
        <v>105614.15227708891</v>
      </c>
      <c r="R145" s="2">
        <f t="shared" ca="1" si="30"/>
        <v>-4857.4565551987471</v>
      </c>
      <c r="V145" s="2">
        <f t="shared" ca="1" si="31"/>
        <v>-3.857456555198747</v>
      </c>
      <c r="Y145" s="2">
        <f t="shared" ca="1" si="32"/>
        <v>-4.8574565551987474</v>
      </c>
    </row>
    <row r="146" spans="8:25" x14ac:dyDescent="0.2">
      <c r="H146">
        <v>135</v>
      </c>
      <c r="I146" s="5">
        <f t="shared" ca="1" si="22"/>
        <v>0.26478111841796048</v>
      </c>
      <c r="J146" s="3">
        <f t="shared" ca="1" si="23"/>
        <v>187426.51186738419</v>
      </c>
      <c r="K146" s="3">
        <f t="shared" ca="1" si="24"/>
        <v>81512.895510484333</v>
      </c>
      <c r="L146" s="3">
        <f t="shared" ca="1" si="25"/>
        <v>109925.99753667123</v>
      </c>
      <c r="M146" s="3">
        <f t="shared" ca="1" si="26"/>
        <v>0</v>
      </c>
      <c r="N146" s="3">
        <f t="shared" ca="1" si="27"/>
        <v>0</v>
      </c>
      <c r="O146" s="4">
        <f t="shared" ca="1" si="28"/>
        <v>-4012.3811797713715</v>
      </c>
      <c r="Q146" s="3">
        <f t="shared" ca="1" si="29"/>
        <v>110925.99753667123</v>
      </c>
      <c r="R146" s="2">
        <f t="shared" ca="1" si="30"/>
        <v>-5012.3811797713715</v>
      </c>
      <c r="V146" s="2">
        <f t="shared" ca="1" si="31"/>
        <v>-4.0123811797713715</v>
      </c>
      <c r="Y146" s="2">
        <f t="shared" ca="1" si="32"/>
        <v>-5.0123811797713715</v>
      </c>
    </row>
    <row r="147" spans="8:25" x14ac:dyDescent="0.2">
      <c r="H147">
        <v>136</v>
      </c>
      <c r="I147" s="5">
        <f t="shared" ca="1" si="22"/>
        <v>0.43997594765959813</v>
      </c>
      <c r="J147" s="3">
        <f t="shared" ca="1" si="23"/>
        <v>196979.39605914321</v>
      </c>
      <c r="K147" s="3">
        <f t="shared" ca="1" si="24"/>
        <v>87961.09233992167</v>
      </c>
      <c r="L147" s="3">
        <f t="shared" ca="1" si="25"/>
        <v>96915.807327055692</v>
      </c>
      <c r="M147" s="3">
        <f t="shared" ca="1" si="26"/>
        <v>0</v>
      </c>
      <c r="N147" s="3">
        <f t="shared" ca="1" si="27"/>
        <v>0</v>
      </c>
      <c r="O147" s="4">
        <f t="shared" ca="1" si="28"/>
        <v>12102.496392165849</v>
      </c>
      <c r="Q147" s="3">
        <f t="shared" ca="1" si="29"/>
        <v>97915.807327055692</v>
      </c>
      <c r="R147" s="2">
        <f t="shared" ca="1" si="30"/>
        <v>11102.496392165849</v>
      </c>
      <c r="V147" s="2">
        <f t="shared" ca="1" si="31"/>
        <v>12.102496392165849</v>
      </c>
      <c r="Y147" s="2">
        <f t="shared" ca="1" si="32"/>
        <v>11.102496392165849</v>
      </c>
    </row>
    <row r="148" spans="8:25" x14ac:dyDescent="0.2">
      <c r="H148">
        <v>137</v>
      </c>
      <c r="I148" s="5">
        <f t="shared" ca="1" si="22"/>
        <v>0.7065832732286188</v>
      </c>
      <c r="J148" s="3">
        <f t="shared" ca="1" si="23"/>
        <v>210868.60933596612</v>
      </c>
      <c r="K148" s="3">
        <f t="shared" ca="1" si="24"/>
        <v>97336.311301777125</v>
      </c>
      <c r="L148" s="3">
        <f t="shared" ca="1" si="25"/>
        <v>102607.85305150093</v>
      </c>
      <c r="M148" s="3">
        <f t="shared" ca="1" si="26"/>
        <v>0</v>
      </c>
      <c r="N148" s="3">
        <f t="shared" ca="1" si="27"/>
        <v>0</v>
      </c>
      <c r="O148" s="4">
        <f t="shared" ca="1" si="28"/>
        <v>10924.444982688059</v>
      </c>
      <c r="Q148" s="3">
        <f t="shared" ca="1" si="29"/>
        <v>103607.85305150093</v>
      </c>
      <c r="R148" s="2">
        <f t="shared" ca="1" si="30"/>
        <v>9924.4449826880591</v>
      </c>
      <c r="V148" s="2">
        <f t="shared" ca="1" si="31"/>
        <v>10.924444982688058</v>
      </c>
      <c r="Y148" s="2">
        <f t="shared" ca="1" si="32"/>
        <v>9.9244449826880583</v>
      </c>
    </row>
    <row r="149" spans="8:25" x14ac:dyDescent="0.2">
      <c r="H149">
        <v>138</v>
      </c>
      <c r="I149" s="5">
        <f t="shared" ca="1" si="22"/>
        <v>0.91158581868558786</v>
      </c>
      <c r="J149" s="3">
        <f t="shared" ca="1" si="23"/>
        <v>227011.70286052881</v>
      </c>
      <c r="K149" s="3">
        <f t="shared" ca="1" si="24"/>
        <v>108232.89943085695</v>
      </c>
      <c r="L149" s="3">
        <f t="shared" ca="1" si="25"/>
        <v>100279.77786126452</v>
      </c>
      <c r="M149" s="3">
        <f t="shared" ca="1" si="26"/>
        <v>0</v>
      </c>
      <c r="N149" s="3">
        <f t="shared" ca="1" si="27"/>
        <v>0</v>
      </c>
      <c r="O149" s="4">
        <f t="shared" ca="1" si="28"/>
        <v>18499.025568407335</v>
      </c>
      <c r="Q149" s="3">
        <f t="shared" ca="1" si="29"/>
        <v>101279.77786126452</v>
      </c>
      <c r="R149" s="2">
        <f t="shared" ca="1" si="30"/>
        <v>17499.025568407335</v>
      </c>
      <c r="V149" s="2">
        <f t="shared" ca="1" si="31"/>
        <v>18.499025568407333</v>
      </c>
      <c r="Y149" s="2">
        <f t="shared" ca="1" si="32"/>
        <v>17.499025568407333</v>
      </c>
    </row>
    <row r="150" spans="8:25" x14ac:dyDescent="0.2">
      <c r="H150">
        <v>139</v>
      </c>
      <c r="I150" s="5">
        <f t="shared" ca="1" si="22"/>
        <v>0.72362146057588816</v>
      </c>
      <c r="J150" s="3">
        <f t="shared" ca="1" si="23"/>
        <v>211872.67570787124</v>
      </c>
      <c r="K150" s="3">
        <f t="shared" ca="1" si="24"/>
        <v>98014.056102813091</v>
      </c>
      <c r="L150" s="3">
        <f t="shared" ca="1" si="25"/>
        <v>78623.033095290273</v>
      </c>
      <c r="M150" s="3">
        <f t="shared" ca="1" si="26"/>
        <v>0</v>
      </c>
      <c r="N150" s="3">
        <f t="shared" ca="1" si="27"/>
        <v>0</v>
      </c>
      <c r="O150" s="4">
        <f t="shared" ca="1" si="28"/>
        <v>35235.586509767876</v>
      </c>
      <c r="Q150" s="3">
        <f t="shared" ca="1" si="29"/>
        <v>79623.033095290273</v>
      </c>
      <c r="R150" s="2">
        <f t="shared" ca="1" si="30"/>
        <v>34235.586509767876</v>
      </c>
      <c r="V150" s="2">
        <f t="shared" ca="1" si="31"/>
        <v>35.235586509767877</v>
      </c>
      <c r="Y150" s="2">
        <f t="shared" ca="1" si="32"/>
        <v>34.235586509767877</v>
      </c>
    </row>
    <row r="151" spans="8:25" x14ac:dyDescent="0.2">
      <c r="H151">
        <v>140</v>
      </c>
      <c r="I151" s="5">
        <f t="shared" ca="1" si="22"/>
        <v>0.20696368540470167</v>
      </c>
      <c r="J151" s="3">
        <f t="shared" ca="1" si="23"/>
        <v>183659.9629996205</v>
      </c>
      <c r="K151" s="3">
        <f t="shared" ca="1" si="24"/>
        <v>78970.475024743835</v>
      </c>
      <c r="L151" s="3">
        <f t="shared" ca="1" si="25"/>
        <v>81767.903243501292</v>
      </c>
      <c r="M151" s="3">
        <f t="shared" ca="1" si="26"/>
        <v>0</v>
      </c>
      <c r="N151" s="3">
        <f t="shared" ca="1" si="27"/>
        <v>0</v>
      </c>
      <c r="O151" s="4">
        <f t="shared" ca="1" si="28"/>
        <v>22921.584731375377</v>
      </c>
      <c r="Q151" s="3">
        <f t="shared" ca="1" si="29"/>
        <v>82767.903243501292</v>
      </c>
      <c r="R151" s="2">
        <f t="shared" ca="1" si="30"/>
        <v>21921.584731375377</v>
      </c>
      <c r="V151" s="2">
        <f t="shared" ca="1" si="31"/>
        <v>22.921584731375376</v>
      </c>
      <c r="Y151" s="2">
        <f t="shared" ca="1" si="32"/>
        <v>21.921584731375376</v>
      </c>
    </row>
    <row r="152" spans="8:25" x14ac:dyDescent="0.2">
      <c r="H152">
        <v>141</v>
      </c>
      <c r="I152" s="5">
        <f t="shared" ca="1" si="22"/>
        <v>0.63596901100391201</v>
      </c>
      <c r="J152" s="3">
        <f t="shared" ca="1" si="23"/>
        <v>206954.09369606446</v>
      </c>
      <c r="K152" s="3">
        <f t="shared" ca="1" si="24"/>
        <v>94694.013244843503</v>
      </c>
      <c r="L152" s="3">
        <f t="shared" ca="1" si="25"/>
        <v>75649.448951616534</v>
      </c>
      <c r="M152" s="3">
        <f t="shared" ca="1" si="26"/>
        <v>0</v>
      </c>
      <c r="N152" s="3">
        <f t="shared" ca="1" si="27"/>
        <v>0</v>
      </c>
      <c r="O152" s="4">
        <f t="shared" ca="1" si="28"/>
        <v>36610.631499604424</v>
      </c>
      <c r="Q152" s="3">
        <f t="shared" ca="1" si="29"/>
        <v>76649.448951616534</v>
      </c>
      <c r="R152" s="2">
        <f t="shared" ca="1" si="30"/>
        <v>35610.631499604424</v>
      </c>
      <c r="V152" s="2">
        <f t="shared" ca="1" si="31"/>
        <v>36.610631499604423</v>
      </c>
      <c r="Y152" s="2">
        <f t="shared" ca="1" si="32"/>
        <v>35.610631499604423</v>
      </c>
    </row>
    <row r="153" spans="8:25" x14ac:dyDescent="0.2">
      <c r="H153">
        <v>142</v>
      </c>
      <c r="I153" s="5">
        <f t="shared" ca="1" si="22"/>
        <v>2.9597863619807319E-2</v>
      </c>
      <c r="J153" s="3">
        <f t="shared" ca="1" si="23"/>
        <v>162265.26278991901</v>
      </c>
      <c r="K153" s="3">
        <f t="shared" ca="1" si="24"/>
        <v>64529.052383195332</v>
      </c>
      <c r="L153" s="3">
        <f t="shared" ca="1" si="25"/>
        <v>113221.92082891295</v>
      </c>
      <c r="M153" s="3">
        <f t="shared" ca="1" si="26"/>
        <v>0</v>
      </c>
      <c r="N153" s="3">
        <f t="shared" ca="1" si="27"/>
        <v>0</v>
      </c>
      <c r="O153" s="4">
        <f t="shared" ca="1" si="28"/>
        <v>-15485.710422189266</v>
      </c>
      <c r="Q153" s="3">
        <f t="shared" ca="1" si="29"/>
        <v>114221.92082891295</v>
      </c>
      <c r="R153" s="2">
        <f t="shared" ca="1" si="30"/>
        <v>-16485.710422189266</v>
      </c>
      <c r="V153" s="2">
        <f t="shared" ca="1" si="31"/>
        <v>-15.485710422189266</v>
      </c>
      <c r="Y153" s="2">
        <f t="shared" ca="1" si="32"/>
        <v>-16.485710422189268</v>
      </c>
    </row>
    <row r="154" spans="8:25" x14ac:dyDescent="0.2">
      <c r="H154">
        <v>143</v>
      </c>
      <c r="I154" s="5">
        <f t="shared" ca="1" si="22"/>
        <v>0.80881155121797399</v>
      </c>
      <c r="J154" s="3">
        <f t="shared" ca="1" si="23"/>
        <v>217470.50323859273</v>
      </c>
      <c r="K154" s="3">
        <f t="shared" ca="1" si="24"/>
        <v>101792.58968605011</v>
      </c>
      <c r="L154" s="3">
        <f t="shared" ca="1" si="25"/>
        <v>110299.64052561919</v>
      </c>
      <c r="M154" s="3">
        <f t="shared" ca="1" si="26"/>
        <v>0</v>
      </c>
      <c r="N154" s="3">
        <f t="shared" ca="1" si="27"/>
        <v>400000</v>
      </c>
      <c r="O154" s="4">
        <f t="shared" ca="1" si="28"/>
        <v>-394621.72697307658</v>
      </c>
      <c r="Q154" s="3">
        <f t="shared" ca="1" si="29"/>
        <v>111299.64052561919</v>
      </c>
      <c r="R154" s="2">
        <f t="shared" ca="1" si="30"/>
        <v>4378.2730269234162</v>
      </c>
      <c r="V154" s="2">
        <f t="shared" ca="1" si="31"/>
        <v>-394.62172697307659</v>
      </c>
      <c r="Y154" s="2">
        <f t="shared" ca="1" si="32"/>
        <v>4.3782730269234165</v>
      </c>
    </row>
    <row r="155" spans="8:25" x14ac:dyDescent="0.2">
      <c r="H155">
        <v>144</v>
      </c>
      <c r="I155" s="5">
        <f t="shared" ca="1" si="22"/>
        <v>0.4855421740514676</v>
      </c>
      <c r="J155" s="3">
        <f t="shared" ca="1" si="23"/>
        <v>199275.0333644081</v>
      </c>
      <c r="K155" s="3">
        <f t="shared" ca="1" si="24"/>
        <v>89510.647520975472</v>
      </c>
      <c r="L155" s="3">
        <f t="shared" ca="1" si="25"/>
        <v>131351.23403300846</v>
      </c>
      <c r="M155" s="3">
        <f t="shared" ca="1" si="26"/>
        <v>0</v>
      </c>
      <c r="N155" s="3">
        <f t="shared" ca="1" si="27"/>
        <v>0</v>
      </c>
      <c r="O155" s="4">
        <f t="shared" ca="1" si="28"/>
        <v>-21586.84818957583</v>
      </c>
      <c r="Q155" s="3">
        <f t="shared" ca="1" si="29"/>
        <v>132351.23403300846</v>
      </c>
      <c r="R155" s="2">
        <f t="shared" ca="1" si="30"/>
        <v>-22586.84818957583</v>
      </c>
      <c r="V155" s="2">
        <f t="shared" ca="1" si="31"/>
        <v>-21.586848189575832</v>
      </c>
      <c r="Y155" s="2">
        <f t="shared" ca="1" si="32"/>
        <v>-22.586848189575832</v>
      </c>
    </row>
    <row r="156" spans="8:25" x14ac:dyDescent="0.2">
      <c r="H156">
        <v>145</v>
      </c>
      <c r="I156" s="5">
        <f t="shared" ca="1" si="22"/>
        <v>0.80832494457719839</v>
      </c>
      <c r="J156" s="3">
        <f t="shared" ca="1" si="23"/>
        <v>217434.80449317893</v>
      </c>
      <c r="K156" s="3">
        <f t="shared" ca="1" si="24"/>
        <v>101768.49303289579</v>
      </c>
      <c r="L156" s="3">
        <f t="shared" ca="1" si="25"/>
        <v>86973.711278537361</v>
      </c>
      <c r="M156" s="3">
        <f t="shared" ca="1" si="26"/>
        <v>0</v>
      </c>
      <c r="N156" s="3">
        <f t="shared" ca="1" si="27"/>
        <v>0</v>
      </c>
      <c r="O156" s="4">
        <f t="shared" ca="1" si="28"/>
        <v>28692.600181745787</v>
      </c>
      <c r="Q156" s="3">
        <f t="shared" ca="1" si="29"/>
        <v>87973.711278537361</v>
      </c>
      <c r="R156" s="2">
        <f t="shared" ca="1" si="30"/>
        <v>27692.600181745787</v>
      </c>
      <c r="V156" s="2">
        <f t="shared" ca="1" si="31"/>
        <v>28.692600181745789</v>
      </c>
      <c r="Y156" s="2">
        <f t="shared" ca="1" si="32"/>
        <v>27.692600181745789</v>
      </c>
    </row>
    <row r="157" spans="8:25" x14ac:dyDescent="0.2">
      <c r="H157">
        <v>146</v>
      </c>
      <c r="I157" s="5">
        <f t="shared" ca="1" si="22"/>
        <v>0.71986967674992397</v>
      </c>
      <c r="J157" s="3">
        <f t="shared" ca="1" si="23"/>
        <v>211649.08804708059</v>
      </c>
      <c r="K157" s="3">
        <f t="shared" ca="1" si="24"/>
        <v>97863.134431779385</v>
      </c>
      <c r="L157" s="3">
        <f t="shared" ca="1" si="25"/>
        <v>106245.41511518339</v>
      </c>
      <c r="M157" s="3">
        <f t="shared" ca="1" si="26"/>
        <v>0</v>
      </c>
      <c r="N157" s="3">
        <f t="shared" ca="1" si="27"/>
        <v>0</v>
      </c>
      <c r="O157" s="4">
        <f t="shared" ca="1" si="28"/>
        <v>7540.5385001178074</v>
      </c>
      <c r="Q157" s="3">
        <f t="shared" ca="1" si="29"/>
        <v>107245.41511518339</v>
      </c>
      <c r="R157" s="2">
        <f t="shared" ca="1" si="30"/>
        <v>6540.5385001178074</v>
      </c>
      <c r="V157" s="2">
        <f t="shared" ca="1" si="31"/>
        <v>7.5405385001178074</v>
      </c>
      <c r="Y157" s="2">
        <f t="shared" ca="1" si="32"/>
        <v>6.5405385001178074</v>
      </c>
    </row>
    <row r="158" spans="8:25" x14ac:dyDescent="0.2">
      <c r="H158">
        <v>147</v>
      </c>
      <c r="I158" s="5">
        <f t="shared" ca="1" si="22"/>
        <v>2.398782335805294E-2</v>
      </c>
      <c r="J158" s="3">
        <f t="shared" ca="1" si="23"/>
        <v>160448.31840403902</v>
      </c>
      <c r="K158" s="3">
        <f t="shared" ca="1" si="24"/>
        <v>63302.614922726323</v>
      </c>
      <c r="L158" s="3">
        <f t="shared" ca="1" si="25"/>
        <v>84642.059165988554</v>
      </c>
      <c r="M158" s="3">
        <f t="shared" ca="1" si="26"/>
        <v>0</v>
      </c>
      <c r="N158" s="3">
        <f t="shared" ca="1" si="27"/>
        <v>0</v>
      </c>
      <c r="O158" s="4">
        <f t="shared" ca="1" si="28"/>
        <v>12503.644315324142</v>
      </c>
      <c r="Q158" s="3">
        <f t="shared" ca="1" si="29"/>
        <v>85642.059165988554</v>
      </c>
      <c r="R158" s="2">
        <f t="shared" ca="1" si="30"/>
        <v>11503.644315324142</v>
      </c>
      <c r="V158" s="2">
        <f t="shared" ca="1" si="31"/>
        <v>12.503644315324141</v>
      </c>
      <c r="Y158" s="2">
        <f t="shared" ca="1" si="32"/>
        <v>11.503644315324141</v>
      </c>
    </row>
    <row r="159" spans="8:25" x14ac:dyDescent="0.2">
      <c r="H159">
        <v>148</v>
      </c>
      <c r="I159" s="5">
        <f t="shared" ca="1" si="22"/>
        <v>0.87041682680134824</v>
      </c>
      <c r="J159" s="3">
        <f t="shared" ca="1" si="23"/>
        <v>222567.27424370096</v>
      </c>
      <c r="K159" s="3">
        <f t="shared" ca="1" si="24"/>
        <v>105232.91011449814</v>
      </c>
      <c r="L159" s="3">
        <f t="shared" ca="1" si="25"/>
        <v>96703.276269159061</v>
      </c>
      <c r="M159" s="3">
        <f t="shared" ca="1" si="26"/>
        <v>0</v>
      </c>
      <c r="N159" s="3">
        <f t="shared" ca="1" si="27"/>
        <v>0</v>
      </c>
      <c r="O159" s="4">
        <f t="shared" ca="1" si="28"/>
        <v>20631.087860043757</v>
      </c>
      <c r="Q159" s="3">
        <f t="shared" ca="1" si="29"/>
        <v>97703.276269159061</v>
      </c>
      <c r="R159" s="2">
        <f t="shared" ca="1" si="30"/>
        <v>19631.087860043757</v>
      </c>
      <c r="V159" s="2">
        <f t="shared" ca="1" si="31"/>
        <v>20.631087860043756</v>
      </c>
      <c r="Y159" s="2">
        <f t="shared" ca="1" si="32"/>
        <v>19.631087860043756</v>
      </c>
    </row>
    <row r="160" spans="8:25" x14ac:dyDescent="0.2">
      <c r="H160">
        <v>149</v>
      </c>
      <c r="I160" s="5">
        <f t="shared" ca="1" si="22"/>
        <v>0.31274459974083846</v>
      </c>
      <c r="J160" s="3">
        <f t="shared" ca="1" si="23"/>
        <v>190238.28769195301</v>
      </c>
      <c r="K160" s="3">
        <f t="shared" ca="1" si="24"/>
        <v>83410.844192068296</v>
      </c>
      <c r="L160" s="3">
        <f t="shared" ca="1" si="25"/>
        <v>117246.54277611048</v>
      </c>
      <c r="M160" s="3">
        <f t="shared" ca="1" si="26"/>
        <v>0</v>
      </c>
      <c r="N160" s="3">
        <f t="shared" ca="1" si="27"/>
        <v>0</v>
      </c>
      <c r="O160" s="4">
        <f t="shared" ca="1" si="28"/>
        <v>-10419.099276225767</v>
      </c>
      <c r="Q160" s="3">
        <f t="shared" ca="1" si="29"/>
        <v>118246.54277611048</v>
      </c>
      <c r="R160" s="2">
        <f t="shared" ca="1" si="30"/>
        <v>-11419.099276225767</v>
      </c>
      <c r="V160" s="2">
        <f t="shared" ca="1" si="31"/>
        <v>-10.419099276225767</v>
      </c>
      <c r="Y160" s="2">
        <f t="shared" ca="1" si="32"/>
        <v>-11.419099276225767</v>
      </c>
    </row>
    <row r="161" spans="8:25" x14ac:dyDescent="0.2">
      <c r="H161">
        <v>150</v>
      </c>
      <c r="I161" s="5">
        <f t="shared" ca="1" si="22"/>
        <v>7.5448861386393951E-2</v>
      </c>
      <c r="J161" s="3">
        <f t="shared" ca="1" si="23"/>
        <v>171272.64485018014</v>
      </c>
      <c r="K161" s="3">
        <f t="shared" ca="1" si="24"/>
        <v>70609.035273871588</v>
      </c>
      <c r="L161" s="3">
        <f t="shared" ca="1" si="25"/>
        <v>89576.045446681324</v>
      </c>
      <c r="M161" s="3">
        <f t="shared" ca="1" si="26"/>
        <v>0</v>
      </c>
      <c r="N161" s="3">
        <f t="shared" ca="1" si="27"/>
        <v>0</v>
      </c>
      <c r="O161" s="4">
        <f t="shared" ca="1" si="28"/>
        <v>11087.564129627222</v>
      </c>
      <c r="Q161" s="3">
        <f t="shared" ca="1" si="29"/>
        <v>90576.045446681324</v>
      </c>
      <c r="R161" s="2">
        <f t="shared" ca="1" si="30"/>
        <v>10087.564129627222</v>
      </c>
      <c r="V161" s="2">
        <f t="shared" ca="1" si="31"/>
        <v>11.087564129627223</v>
      </c>
      <c r="Y161" s="2">
        <f t="shared" ca="1" si="32"/>
        <v>10.087564129627223</v>
      </c>
    </row>
    <row r="162" spans="8:25" x14ac:dyDescent="0.2">
      <c r="H162">
        <v>151</v>
      </c>
      <c r="I162" s="5">
        <f t="shared" ca="1" si="22"/>
        <v>0.49534946818188974</v>
      </c>
      <c r="J162" s="3">
        <f t="shared" ca="1" si="23"/>
        <v>199766.85162852856</v>
      </c>
      <c r="K162" s="3">
        <f t="shared" ca="1" si="24"/>
        <v>89842.624849256768</v>
      </c>
      <c r="L162" s="3">
        <f t="shared" ca="1" si="25"/>
        <v>100546.42579801391</v>
      </c>
      <c r="M162" s="3">
        <f t="shared" ca="1" si="26"/>
        <v>0</v>
      </c>
      <c r="N162" s="3">
        <f t="shared" ca="1" si="27"/>
        <v>0</v>
      </c>
      <c r="O162" s="4">
        <f t="shared" ca="1" si="28"/>
        <v>9377.8009812578821</v>
      </c>
      <c r="Q162" s="3">
        <f t="shared" ca="1" si="29"/>
        <v>101546.42579801391</v>
      </c>
      <c r="R162" s="2">
        <f t="shared" ca="1" si="30"/>
        <v>8377.8009812578821</v>
      </c>
      <c r="V162" s="2">
        <f t="shared" ca="1" si="31"/>
        <v>9.3778009812578826</v>
      </c>
      <c r="Y162" s="2">
        <f t="shared" ca="1" si="32"/>
        <v>8.3778009812578826</v>
      </c>
    </row>
    <row r="163" spans="8:25" x14ac:dyDescent="0.2">
      <c r="H163">
        <v>152</v>
      </c>
      <c r="I163" s="5">
        <f t="shared" ca="1" si="22"/>
        <v>0.26715301292000271</v>
      </c>
      <c r="J163" s="3">
        <f t="shared" ca="1" si="23"/>
        <v>187571.07428283698</v>
      </c>
      <c r="K163" s="3">
        <f t="shared" ca="1" si="24"/>
        <v>81610.475140914961</v>
      </c>
      <c r="L163" s="3">
        <f t="shared" ca="1" si="25"/>
        <v>103083.16266540145</v>
      </c>
      <c r="M163" s="3">
        <f t="shared" ca="1" si="26"/>
        <v>0</v>
      </c>
      <c r="N163" s="3">
        <f t="shared" ca="1" si="27"/>
        <v>0</v>
      </c>
      <c r="O163" s="4">
        <f t="shared" ca="1" si="28"/>
        <v>2877.4364765205682</v>
      </c>
      <c r="Q163" s="3">
        <f t="shared" ca="1" si="29"/>
        <v>104083.16266540145</v>
      </c>
      <c r="R163" s="2">
        <f t="shared" ca="1" si="30"/>
        <v>1877.4364765205682</v>
      </c>
      <c r="V163" s="2">
        <f t="shared" ca="1" si="31"/>
        <v>2.8774364765205682</v>
      </c>
      <c r="Y163" s="2">
        <f t="shared" ca="1" si="32"/>
        <v>1.8774364765205682</v>
      </c>
    </row>
    <row r="164" spans="8:25" x14ac:dyDescent="0.2">
      <c r="H164">
        <v>153</v>
      </c>
      <c r="I164" s="5">
        <f t="shared" ca="1" si="22"/>
        <v>4.925121117007436E-2</v>
      </c>
      <c r="J164" s="3">
        <f t="shared" ca="1" si="23"/>
        <v>166956.84750478924</v>
      </c>
      <c r="K164" s="3">
        <f t="shared" ca="1" si="24"/>
        <v>67695.872065732736</v>
      </c>
      <c r="L164" s="3">
        <f t="shared" ca="1" si="25"/>
        <v>95725.42077530433</v>
      </c>
      <c r="M164" s="3">
        <f t="shared" ca="1" si="26"/>
        <v>0</v>
      </c>
      <c r="N164" s="3">
        <f t="shared" ca="1" si="27"/>
        <v>0</v>
      </c>
      <c r="O164" s="4">
        <f t="shared" ca="1" si="28"/>
        <v>3535.5546637521766</v>
      </c>
      <c r="Q164" s="3">
        <f t="shared" ca="1" si="29"/>
        <v>96725.42077530433</v>
      </c>
      <c r="R164" s="2">
        <f t="shared" ca="1" si="30"/>
        <v>2535.5546637521766</v>
      </c>
      <c r="V164" s="2">
        <f t="shared" ca="1" si="31"/>
        <v>3.5355546637521766</v>
      </c>
      <c r="Y164" s="2">
        <f t="shared" ca="1" si="32"/>
        <v>2.5355546637521766</v>
      </c>
    </row>
    <row r="165" spans="8:25" x14ac:dyDescent="0.2">
      <c r="H165">
        <v>154</v>
      </c>
      <c r="I165" s="5">
        <f t="shared" ca="1" si="22"/>
        <v>4.4253071852662362E-2</v>
      </c>
      <c r="J165" s="3">
        <f t="shared" ca="1" si="23"/>
        <v>165933.38014279745</v>
      </c>
      <c r="K165" s="3">
        <f t="shared" ca="1" si="24"/>
        <v>67005.031596388275</v>
      </c>
      <c r="L165" s="3">
        <f t="shared" ca="1" si="25"/>
        <v>133871.61700004424</v>
      </c>
      <c r="M165" s="3">
        <f t="shared" ca="1" si="26"/>
        <v>0</v>
      </c>
      <c r="N165" s="3">
        <f t="shared" ca="1" si="27"/>
        <v>0</v>
      </c>
      <c r="O165" s="4">
        <f t="shared" ca="1" si="28"/>
        <v>-34943.268453635057</v>
      </c>
      <c r="Q165" s="3">
        <f t="shared" ca="1" si="29"/>
        <v>134871.61700004424</v>
      </c>
      <c r="R165" s="2">
        <f t="shared" ca="1" si="30"/>
        <v>-35943.268453635057</v>
      </c>
      <c r="V165" s="2">
        <f t="shared" ca="1" si="31"/>
        <v>-34.943268453635056</v>
      </c>
      <c r="Y165" s="2">
        <f t="shared" ca="1" si="32"/>
        <v>-35.943268453635056</v>
      </c>
    </row>
    <row r="166" spans="8:25" x14ac:dyDescent="0.2">
      <c r="H166">
        <v>155</v>
      </c>
      <c r="I166" s="5">
        <f t="shared" ca="1" si="22"/>
        <v>4.5224797969895314E-2</v>
      </c>
      <c r="J166" s="3">
        <f t="shared" ca="1" si="23"/>
        <v>166139.38307659226</v>
      </c>
      <c r="K166" s="3">
        <f t="shared" ca="1" si="24"/>
        <v>67144.083576699777</v>
      </c>
      <c r="L166" s="3">
        <f t="shared" ca="1" si="25"/>
        <v>129613.5168828727</v>
      </c>
      <c r="M166" s="3">
        <f t="shared" ca="1" si="26"/>
        <v>0</v>
      </c>
      <c r="N166" s="3">
        <f t="shared" ca="1" si="27"/>
        <v>0</v>
      </c>
      <c r="O166" s="4">
        <f t="shared" ca="1" si="28"/>
        <v>-30618.21738298022</v>
      </c>
      <c r="Q166" s="3">
        <f t="shared" ca="1" si="29"/>
        <v>130613.5168828727</v>
      </c>
      <c r="R166" s="2">
        <f t="shared" ca="1" si="30"/>
        <v>-31618.21738298022</v>
      </c>
      <c r="V166" s="2">
        <f t="shared" ca="1" si="31"/>
        <v>-30.61821738298022</v>
      </c>
      <c r="Y166" s="2">
        <f t="shared" ca="1" si="32"/>
        <v>-31.61821738298022</v>
      </c>
    </row>
    <row r="167" spans="8:25" x14ac:dyDescent="0.2">
      <c r="H167">
        <v>156</v>
      </c>
      <c r="I167" s="5">
        <f t="shared" ca="1" si="22"/>
        <v>0.88130411233335348</v>
      </c>
      <c r="J167" s="3">
        <f t="shared" ca="1" si="23"/>
        <v>223630.62355873841</v>
      </c>
      <c r="K167" s="3">
        <f t="shared" ca="1" si="24"/>
        <v>105950.67090214843</v>
      </c>
      <c r="L167" s="3">
        <f t="shared" ca="1" si="25"/>
        <v>86228.02395776278</v>
      </c>
      <c r="M167" s="3">
        <f t="shared" ca="1" si="26"/>
        <v>0</v>
      </c>
      <c r="N167" s="3">
        <f t="shared" ca="1" si="27"/>
        <v>0</v>
      </c>
      <c r="O167" s="4">
        <f t="shared" ca="1" si="28"/>
        <v>31451.928698827207</v>
      </c>
      <c r="Q167" s="3">
        <f t="shared" ca="1" si="29"/>
        <v>87228.02395776278</v>
      </c>
      <c r="R167" s="2">
        <f t="shared" ca="1" si="30"/>
        <v>30451.928698827207</v>
      </c>
      <c r="V167" s="2">
        <f t="shared" ca="1" si="31"/>
        <v>31.451928698827206</v>
      </c>
      <c r="Y167" s="2">
        <f t="shared" ca="1" si="32"/>
        <v>30.451928698827206</v>
      </c>
    </row>
    <row r="168" spans="8:25" x14ac:dyDescent="0.2">
      <c r="H168">
        <v>157</v>
      </c>
      <c r="I168" s="5">
        <f t="shared" ca="1" si="22"/>
        <v>0.95353924586270533</v>
      </c>
      <c r="J168" s="3">
        <f t="shared" ca="1" si="23"/>
        <v>233603.68134810298</v>
      </c>
      <c r="K168" s="3">
        <f t="shared" ca="1" si="24"/>
        <v>112682.4849099695</v>
      </c>
      <c r="L168" s="3">
        <f t="shared" ca="1" si="25"/>
        <v>119126.91647064345</v>
      </c>
      <c r="M168" s="3">
        <f t="shared" ca="1" si="26"/>
        <v>0</v>
      </c>
      <c r="N168" s="3">
        <f t="shared" ca="1" si="27"/>
        <v>0</v>
      </c>
      <c r="O168" s="4">
        <f t="shared" ca="1" si="28"/>
        <v>1794.2799674900307</v>
      </c>
      <c r="Q168" s="3">
        <f t="shared" ca="1" si="29"/>
        <v>120126.91647064345</v>
      </c>
      <c r="R168" s="2">
        <f t="shared" ca="1" si="30"/>
        <v>794.27996749003069</v>
      </c>
      <c r="V168" s="2">
        <f t="shared" ca="1" si="31"/>
        <v>1.7942799674900307</v>
      </c>
      <c r="Y168" s="2">
        <f t="shared" ca="1" si="32"/>
        <v>0.79427996749003071</v>
      </c>
    </row>
    <row r="169" spans="8:25" x14ac:dyDescent="0.2">
      <c r="H169">
        <v>158</v>
      </c>
      <c r="I169" s="5">
        <f t="shared" ca="1" si="22"/>
        <v>0.79365971368392563</v>
      </c>
      <c r="J169" s="3">
        <f t="shared" ca="1" si="23"/>
        <v>216383.71048415423</v>
      </c>
      <c r="K169" s="3">
        <f t="shared" ca="1" si="24"/>
        <v>101059.00457680412</v>
      </c>
      <c r="L169" s="3">
        <f t="shared" ca="1" si="25"/>
        <v>104231.05251370516</v>
      </c>
      <c r="M169" s="3">
        <f t="shared" ca="1" si="26"/>
        <v>0</v>
      </c>
      <c r="N169" s="3">
        <f t="shared" ca="1" si="27"/>
        <v>0</v>
      </c>
      <c r="O169" s="4">
        <f t="shared" ca="1" si="28"/>
        <v>11093.653393644956</v>
      </c>
      <c r="Q169" s="3">
        <f t="shared" ca="1" si="29"/>
        <v>105231.05251370516</v>
      </c>
      <c r="R169" s="2">
        <f t="shared" ca="1" si="30"/>
        <v>10093.653393644956</v>
      </c>
      <c r="V169" s="2">
        <f t="shared" ca="1" si="31"/>
        <v>11.093653393644956</v>
      </c>
      <c r="Y169" s="2">
        <f t="shared" ca="1" si="32"/>
        <v>10.093653393644956</v>
      </c>
    </row>
    <row r="170" spans="8:25" x14ac:dyDescent="0.2">
      <c r="H170">
        <v>159</v>
      </c>
      <c r="I170" s="5">
        <f t="shared" ca="1" si="22"/>
        <v>0.35506407176231536</v>
      </c>
      <c r="J170" s="3">
        <f t="shared" ca="1" si="23"/>
        <v>192566.3201195529</v>
      </c>
      <c r="K170" s="3">
        <f t="shared" ca="1" si="24"/>
        <v>84982.266080698202</v>
      </c>
      <c r="L170" s="3">
        <f t="shared" ca="1" si="25"/>
        <v>128792.75266693262</v>
      </c>
      <c r="M170" s="3">
        <f t="shared" ca="1" si="26"/>
        <v>0</v>
      </c>
      <c r="N170" s="3">
        <f t="shared" ca="1" si="27"/>
        <v>0</v>
      </c>
      <c r="O170" s="4">
        <f t="shared" ca="1" si="28"/>
        <v>-21208.698628077924</v>
      </c>
      <c r="Q170" s="3">
        <f t="shared" ca="1" si="29"/>
        <v>129792.75266693262</v>
      </c>
      <c r="R170" s="2">
        <f t="shared" ca="1" si="30"/>
        <v>-22208.698628077924</v>
      </c>
      <c r="V170" s="2">
        <f t="shared" ca="1" si="31"/>
        <v>-21.208698628077922</v>
      </c>
      <c r="Y170" s="2">
        <f t="shared" ca="1" si="32"/>
        <v>-22.208698628077922</v>
      </c>
    </row>
    <row r="171" spans="8:25" x14ac:dyDescent="0.2">
      <c r="H171">
        <v>160</v>
      </c>
      <c r="I171" s="5">
        <f t="shared" ca="1" si="22"/>
        <v>0.37411417411133985</v>
      </c>
      <c r="J171" s="3">
        <f t="shared" ca="1" si="23"/>
        <v>193580.47391978133</v>
      </c>
      <c r="K171" s="3">
        <f t="shared" ca="1" si="24"/>
        <v>85666.819895852401</v>
      </c>
      <c r="L171" s="3">
        <f t="shared" ca="1" si="25"/>
        <v>115338.34666727427</v>
      </c>
      <c r="M171" s="3">
        <f t="shared" ca="1" si="26"/>
        <v>0</v>
      </c>
      <c r="N171" s="3">
        <f t="shared" ca="1" si="27"/>
        <v>0</v>
      </c>
      <c r="O171" s="4">
        <f t="shared" ca="1" si="28"/>
        <v>-7424.6926433453336</v>
      </c>
      <c r="Q171" s="3">
        <f t="shared" ca="1" si="29"/>
        <v>116338.34666727427</v>
      </c>
      <c r="R171" s="2">
        <f t="shared" ca="1" si="30"/>
        <v>-8424.6926433453336</v>
      </c>
      <c r="V171" s="2">
        <f t="shared" ca="1" si="31"/>
        <v>-7.4246926433453337</v>
      </c>
      <c r="Y171" s="2">
        <f t="shared" ca="1" si="32"/>
        <v>-8.4246926433453329</v>
      </c>
    </row>
    <row r="172" spans="8:25" x14ac:dyDescent="0.2">
      <c r="H172">
        <v>161</v>
      </c>
      <c r="I172" s="5">
        <f t="shared" ca="1" si="22"/>
        <v>0.81500785879392501</v>
      </c>
      <c r="J172" s="3">
        <f t="shared" ca="1" si="23"/>
        <v>217930.0561170353</v>
      </c>
      <c r="K172" s="3">
        <f t="shared" ca="1" si="24"/>
        <v>102102.78787899883</v>
      </c>
      <c r="L172" s="3">
        <f t="shared" ca="1" si="25"/>
        <v>120476.96531164781</v>
      </c>
      <c r="M172" s="3">
        <f t="shared" ca="1" si="26"/>
        <v>0</v>
      </c>
      <c r="N172" s="3">
        <f t="shared" ca="1" si="27"/>
        <v>0</v>
      </c>
      <c r="O172" s="4">
        <f t="shared" ca="1" si="28"/>
        <v>-4649.6970736113435</v>
      </c>
      <c r="Q172" s="3">
        <f t="shared" ca="1" si="29"/>
        <v>121476.96531164781</v>
      </c>
      <c r="R172" s="2">
        <f t="shared" ca="1" si="30"/>
        <v>-5649.6970736113435</v>
      </c>
      <c r="V172" s="2">
        <f t="shared" ca="1" si="31"/>
        <v>-4.6496970736113434</v>
      </c>
      <c r="Y172" s="2">
        <f t="shared" ca="1" si="32"/>
        <v>-5.6496970736113434</v>
      </c>
    </row>
    <row r="173" spans="8:25" x14ac:dyDescent="0.2">
      <c r="H173">
        <v>162</v>
      </c>
      <c r="I173" s="5">
        <f t="shared" ca="1" si="22"/>
        <v>9.2823876150465057E-2</v>
      </c>
      <c r="J173" s="3">
        <f t="shared" ca="1" si="23"/>
        <v>173528.71184044337</v>
      </c>
      <c r="K173" s="3">
        <f t="shared" ca="1" si="24"/>
        <v>72131.880492299286</v>
      </c>
      <c r="L173" s="3">
        <f t="shared" ca="1" si="25"/>
        <v>85267.614512950327</v>
      </c>
      <c r="M173" s="3">
        <f t="shared" ca="1" si="26"/>
        <v>0</v>
      </c>
      <c r="N173" s="3">
        <f t="shared" ca="1" si="27"/>
        <v>0</v>
      </c>
      <c r="O173" s="4">
        <f t="shared" ca="1" si="28"/>
        <v>16129.216835193758</v>
      </c>
      <c r="Q173" s="3">
        <f t="shared" ca="1" si="29"/>
        <v>86267.614512950327</v>
      </c>
      <c r="R173" s="2">
        <f t="shared" ca="1" si="30"/>
        <v>15129.216835193758</v>
      </c>
      <c r="V173" s="2">
        <f t="shared" ca="1" si="31"/>
        <v>16.129216835193759</v>
      </c>
      <c r="Y173" s="2">
        <f t="shared" ca="1" si="32"/>
        <v>15.129216835193757</v>
      </c>
    </row>
    <row r="174" spans="8:25" x14ac:dyDescent="0.2">
      <c r="H174">
        <v>163</v>
      </c>
      <c r="I174" s="5">
        <f t="shared" ca="1" si="22"/>
        <v>0.95520277990020941</v>
      </c>
      <c r="J174" s="3">
        <f t="shared" ca="1" si="23"/>
        <v>233950.81855204242</v>
      </c>
      <c r="K174" s="3">
        <f t="shared" ca="1" si="24"/>
        <v>112916.80252262864</v>
      </c>
      <c r="L174" s="3">
        <f t="shared" ca="1" si="25"/>
        <v>98357.450381872361</v>
      </c>
      <c r="M174" s="3">
        <f t="shared" ca="1" si="26"/>
        <v>0</v>
      </c>
      <c r="N174" s="3">
        <f t="shared" ca="1" si="27"/>
        <v>0</v>
      </c>
      <c r="O174" s="4">
        <f t="shared" ca="1" si="28"/>
        <v>22676.565647541414</v>
      </c>
      <c r="Q174" s="3">
        <f t="shared" ca="1" si="29"/>
        <v>99357.450381872361</v>
      </c>
      <c r="R174" s="2">
        <f t="shared" ca="1" si="30"/>
        <v>21676.565647541414</v>
      </c>
      <c r="V174" s="2">
        <f t="shared" ca="1" si="31"/>
        <v>22.676565647541416</v>
      </c>
      <c r="Y174" s="2">
        <f t="shared" ca="1" si="32"/>
        <v>21.676565647541416</v>
      </c>
    </row>
    <row r="175" spans="8:25" x14ac:dyDescent="0.2">
      <c r="H175">
        <v>164</v>
      </c>
      <c r="I175" s="5">
        <f t="shared" ca="1" si="22"/>
        <v>3.6584373072335863E-3</v>
      </c>
      <c r="J175" s="3">
        <f t="shared" ca="1" si="23"/>
        <v>146358.65470947206</v>
      </c>
      <c r="K175" s="3">
        <f t="shared" ca="1" si="24"/>
        <v>53792.091928893635</v>
      </c>
      <c r="L175" s="3">
        <f t="shared" ca="1" si="25"/>
        <v>110105.42896899396</v>
      </c>
      <c r="M175" s="3">
        <f t="shared" ca="1" si="26"/>
        <v>0</v>
      </c>
      <c r="N175" s="3">
        <f t="shared" ca="1" si="27"/>
        <v>0</v>
      </c>
      <c r="O175" s="4">
        <f t="shared" ca="1" si="28"/>
        <v>-17538.866188415537</v>
      </c>
      <c r="Q175" s="3">
        <f t="shared" ca="1" si="29"/>
        <v>111105.42896899396</v>
      </c>
      <c r="R175" s="2">
        <f t="shared" ca="1" si="30"/>
        <v>-18538.866188415544</v>
      </c>
      <c r="V175" s="2">
        <f t="shared" ca="1" si="31"/>
        <v>-17.538866188415536</v>
      </c>
      <c r="Y175" s="2">
        <f t="shared" ca="1" si="32"/>
        <v>-18.538866188415543</v>
      </c>
    </row>
    <row r="176" spans="8:25" x14ac:dyDescent="0.2">
      <c r="H176">
        <v>165</v>
      </c>
      <c r="I176" s="5">
        <f t="shared" ca="1" si="22"/>
        <v>0.52326847396321907</v>
      </c>
      <c r="J176" s="3">
        <f t="shared" ca="1" si="23"/>
        <v>201167.17046532617</v>
      </c>
      <c r="K176" s="3">
        <f t="shared" ca="1" si="24"/>
        <v>90787.840064095159</v>
      </c>
      <c r="L176" s="3">
        <f t="shared" ca="1" si="25"/>
        <v>92148.194902794698</v>
      </c>
      <c r="M176" s="3">
        <f t="shared" ca="1" si="26"/>
        <v>0</v>
      </c>
      <c r="N176" s="3">
        <f t="shared" ca="1" si="27"/>
        <v>0</v>
      </c>
      <c r="O176" s="4">
        <f t="shared" ca="1" si="28"/>
        <v>18231.135498436313</v>
      </c>
      <c r="Q176" s="3">
        <f t="shared" ca="1" si="29"/>
        <v>93148.194902794698</v>
      </c>
      <c r="R176" s="2">
        <f t="shared" ca="1" si="30"/>
        <v>17231.135498436313</v>
      </c>
      <c r="V176" s="2">
        <f t="shared" ca="1" si="31"/>
        <v>18.231135498436313</v>
      </c>
      <c r="Y176" s="2">
        <f t="shared" ca="1" si="32"/>
        <v>17.231135498436313</v>
      </c>
    </row>
    <row r="177" spans="8:25" x14ac:dyDescent="0.2">
      <c r="H177">
        <v>166</v>
      </c>
      <c r="I177" s="5">
        <f t="shared" ca="1" si="22"/>
        <v>0.41361421705002122</v>
      </c>
      <c r="J177" s="3">
        <f t="shared" ca="1" si="23"/>
        <v>195634.84866086961</v>
      </c>
      <c r="K177" s="3">
        <f t="shared" ca="1" si="24"/>
        <v>87053.522846086984</v>
      </c>
      <c r="L177" s="3">
        <f t="shared" ca="1" si="25"/>
        <v>107352.51465973206</v>
      </c>
      <c r="M177" s="3">
        <f t="shared" ca="1" si="26"/>
        <v>0</v>
      </c>
      <c r="N177" s="3">
        <f t="shared" ca="1" si="27"/>
        <v>0</v>
      </c>
      <c r="O177" s="4">
        <f t="shared" ca="1" si="28"/>
        <v>1228.811155050571</v>
      </c>
      <c r="Q177" s="3">
        <f t="shared" ca="1" si="29"/>
        <v>108352.51465973206</v>
      </c>
      <c r="R177" s="2">
        <f t="shared" ca="1" si="30"/>
        <v>228.81115505057096</v>
      </c>
      <c r="V177" s="2">
        <f t="shared" ca="1" si="31"/>
        <v>1.2288111550505709</v>
      </c>
      <c r="Y177" s="2">
        <f t="shared" ca="1" si="32"/>
        <v>0.22881115505057095</v>
      </c>
    </row>
    <row r="178" spans="8:25" x14ac:dyDescent="0.2">
      <c r="H178">
        <v>167</v>
      </c>
      <c r="I178" s="5">
        <f t="shared" ca="1" si="22"/>
        <v>0.19121680917370731</v>
      </c>
      <c r="J178" s="3">
        <f t="shared" ca="1" si="23"/>
        <v>182531.5788815553</v>
      </c>
      <c r="K178" s="3">
        <f t="shared" ca="1" si="24"/>
        <v>78208.815745049811</v>
      </c>
      <c r="L178" s="3">
        <f t="shared" ca="1" si="25"/>
        <v>107820.82088118055</v>
      </c>
      <c r="M178" s="3">
        <f t="shared" ca="1" si="26"/>
        <v>0</v>
      </c>
      <c r="N178" s="3">
        <f t="shared" ca="1" si="27"/>
        <v>0</v>
      </c>
      <c r="O178" s="4">
        <f t="shared" ca="1" si="28"/>
        <v>-3498.0577446750685</v>
      </c>
      <c r="Q178" s="3">
        <f t="shared" ca="1" si="29"/>
        <v>108820.82088118055</v>
      </c>
      <c r="R178" s="2">
        <f t="shared" ca="1" si="30"/>
        <v>-4498.0577446750685</v>
      </c>
      <c r="V178" s="2">
        <f t="shared" ca="1" si="31"/>
        <v>-3.4980577446750685</v>
      </c>
      <c r="Y178" s="2">
        <f t="shared" ca="1" si="32"/>
        <v>-4.4980577446750685</v>
      </c>
    </row>
    <row r="179" spans="8:25" x14ac:dyDescent="0.2">
      <c r="H179">
        <v>168</v>
      </c>
      <c r="I179" s="5">
        <f t="shared" ca="1" si="22"/>
        <v>1.6566628082483881E-3</v>
      </c>
      <c r="J179" s="3">
        <f t="shared" ca="1" si="23"/>
        <v>141258.66094068793</v>
      </c>
      <c r="K179" s="3">
        <f t="shared" ca="1" si="24"/>
        <v>50349.596134964362</v>
      </c>
      <c r="L179" s="3">
        <f t="shared" ca="1" si="25"/>
        <v>105450.09056624184</v>
      </c>
      <c r="M179" s="3">
        <f t="shared" ca="1" si="26"/>
        <v>0</v>
      </c>
      <c r="N179" s="3">
        <f t="shared" ca="1" si="27"/>
        <v>0</v>
      </c>
      <c r="O179" s="4">
        <f t="shared" ca="1" si="28"/>
        <v>-14541.025760518271</v>
      </c>
      <c r="Q179" s="3">
        <f t="shared" ca="1" si="29"/>
        <v>106450.09056624184</v>
      </c>
      <c r="R179" s="2">
        <f t="shared" ca="1" si="30"/>
        <v>-15541.025760518271</v>
      </c>
      <c r="V179" s="2">
        <f t="shared" ca="1" si="31"/>
        <v>-14.54102576051827</v>
      </c>
      <c r="Y179" s="2">
        <f t="shared" ca="1" si="32"/>
        <v>-15.54102576051827</v>
      </c>
    </row>
    <row r="180" spans="8:25" x14ac:dyDescent="0.2">
      <c r="H180">
        <v>169</v>
      </c>
      <c r="I180" s="5">
        <f t="shared" ca="1" si="22"/>
        <v>0.15930471096829424</v>
      </c>
      <c r="J180" s="3">
        <f t="shared" ca="1" si="23"/>
        <v>180053.60878173498</v>
      </c>
      <c r="K180" s="3">
        <f t="shared" ca="1" si="24"/>
        <v>76536.185927671118</v>
      </c>
      <c r="L180" s="3">
        <f t="shared" ca="1" si="25"/>
        <v>117506.74498280407</v>
      </c>
      <c r="M180" s="3">
        <f t="shared" ca="1" si="26"/>
        <v>0</v>
      </c>
      <c r="N180" s="3">
        <f t="shared" ca="1" si="27"/>
        <v>0</v>
      </c>
      <c r="O180" s="4">
        <f t="shared" ca="1" si="28"/>
        <v>-13989.322128740212</v>
      </c>
      <c r="Q180" s="3">
        <f t="shared" ca="1" si="29"/>
        <v>118506.74498280407</v>
      </c>
      <c r="R180" s="2">
        <f t="shared" ca="1" si="30"/>
        <v>-14989.322128740212</v>
      </c>
      <c r="V180" s="2">
        <f t="shared" ca="1" si="31"/>
        <v>-13.989322128740213</v>
      </c>
      <c r="Y180" s="2">
        <f t="shared" ca="1" si="32"/>
        <v>-14.989322128740213</v>
      </c>
    </row>
    <row r="181" spans="8:25" x14ac:dyDescent="0.2">
      <c r="H181">
        <v>170</v>
      </c>
      <c r="I181" s="5">
        <f t="shared" ca="1" si="22"/>
        <v>7.6048558918467513E-2</v>
      </c>
      <c r="J181" s="3">
        <f t="shared" ca="1" si="23"/>
        <v>171356.7357961337</v>
      </c>
      <c r="K181" s="3">
        <f t="shared" ca="1" si="24"/>
        <v>70665.796662390261</v>
      </c>
      <c r="L181" s="3">
        <f t="shared" ca="1" si="25"/>
        <v>90544.140839526197</v>
      </c>
      <c r="M181" s="3">
        <f t="shared" ca="1" si="26"/>
        <v>0</v>
      </c>
      <c r="N181" s="3">
        <f t="shared" ca="1" si="27"/>
        <v>0</v>
      </c>
      <c r="O181" s="4">
        <f t="shared" ca="1" si="28"/>
        <v>10146.798294217238</v>
      </c>
      <c r="Q181" s="3">
        <f t="shared" ca="1" si="29"/>
        <v>91544.140839526197</v>
      </c>
      <c r="R181" s="2">
        <f t="shared" ca="1" si="30"/>
        <v>9146.7982942172384</v>
      </c>
      <c r="V181" s="2">
        <f t="shared" ca="1" si="31"/>
        <v>10.146798294217238</v>
      </c>
      <c r="Y181" s="2">
        <f t="shared" ca="1" si="32"/>
        <v>9.1467982942172377</v>
      </c>
    </row>
    <row r="182" spans="8:25" x14ac:dyDescent="0.2">
      <c r="H182">
        <v>171</v>
      </c>
      <c r="I182" s="5">
        <f t="shared" ca="1" si="22"/>
        <v>0.36737208540490063</v>
      </c>
      <c r="J182" s="3">
        <f t="shared" ca="1" si="23"/>
        <v>193223.56912838583</v>
      </c>
      <c r="K182" s="3">
        <f t="shared" ca="1" si="24"/>
        <v>85425.909161660442</v>
      </c>
      <c r="L182" s="3">
        <f t="shared" ca="1" si="25"/>
        <v>106374.01936964822</v>
      </c>
      <c r="M182" s="3">
        <f t="shared" ca="1" si="26"/>
        <v>0</v>
      </c>
      <c r="N182" s="3">
        <f t="shared" ca="1" si="27"/>
        <v>0</v>
      </c>
      <c r="O182" s="4">
        <f t="shared" ca="1" si="28"/>
        <v>1423.6405970771739</v>
      </c>
      <c r="Q182" s="3">
        <f t="shared" ca="1" si="29"/>
        <v>107374.01936964822</v>
      </c>
      <c r="R182" s="2">
        <f t="shared" ca="1" si="30"/>
        <v>423.64059707717388</v>
      </c>
      <c r="V182" s="2">
        <f t="shared" ca="1" si="31"/>
        <v>1.4236405970771739</v>
      </c>
      <c r="Y182" s="2">
        <f t="shared" ca="1" si="32"/>
        <v>0.42364059707717389</v>
      </c>
    </row>
    <row r="183" spans="8:25" x14ac:dyDescent="0.2">
      <c r="H183">
        <v>172</v>
      </c>
      <c r="I183" s="5">
        <f t="shared" ca="1" si="22"/>
        <v>5.2263995031508026E-2</v>
      </c>
      <c r="J183" s="3">
        <f t="shared" ca="1" si="23"/>
        <v>167534.25277591351</v>
      </c>
      <c r="K183" s="3">
        <f t="shared" ca="1" si="24"/>
        <v>68085.620623741619</v>
      </c>
      <c r="L183" s="3">
        <f t="shared" ca="1" si="25"/>
        <v>90752.100596077478</v>
      </c>
      <c r="M183" s="3">
        <f t="shared" ca="1" si="26"/>
        <v>0</v>
      </c>
      <c r="N183" s="3">
        <f t="shared" ca="1" si="27"/>
        <v>0</v>
      </c>
      <c r="O183" s="4">
        <f t="shared" ca="1" si="28"/>
        <v>8696.5315560944146</v>
      </c>
      <c r="Q183" s="3">
        <f t="shared" ca="1" si="29"/>
        <v>91752.100596077478</v>
      </c>
      <c r="R183" s="2">
        <f t="shared" ca="1" si="30"/>
        <v>7696.5315560944146</v>
      </c>
      <c r="V183" s="2">
        <f t="shared" ca="1" si="31"/>
        <v>8.6965315560944152</v>
      </c>
      <c r="Y183" s="2">
        <f t="shared" ca="1" si="32"/>
        <v>7.6965315560944143</v>
      </c>
    </row>
    <row r="184" spans="8:25" x14ac:dyDescent="0.2">
      <c r="H184">
        <v>173</v>
      </c>
      <c r="I184" s="5">
        <f t="shared" ca="1" si="22"/>
        <v>0.19037967615134743</v>
      </c>
      <c r="J184" s="3">
        <f t="shared" ca="1" si="23"/>
        <v>182470.03959957985</v>
      </c>
      <c r="K184" s="3">
        <f t="shared" ca="1" si="24"/>
        <v>78167.276729716395</v>
      </c>
      <c r="L184" s="3">
        <f t="shared" ca="1" si="25"/>
        <v>93652.54449267796</v>
      </c>
      <c r="M184" s="3">
        <f t="shared" ca="1" si="26"/>
        <v>0</v>
      </c>
      <c r="N184" s="3">
        <f t="shared" ca="1" si="27"/>
        <v>0</v>
      </c>
      <c r="O184" s="4">
        <f t="shared" ca="1" si="28"/>
        <v>10650.218377185491</v>
      </c>
      <c r="Q184" s="3">
        <f t="shared" ca="1" si="29"/>
        <v>94652.54449267796</v>
      </c>
      <c r="R184" s="2">
        <f t="shared" ca="1" si="30"/>
        <v>9650.2183771854907</v>
      </c>
      <c r="V184" s="2">
        <f t="shared" ca="1" si="31"/>
        <v>10.650218377185491</v>
      </c>
      <c r="Y184" s="2">
        <f t="shared" ca="1" si="32"/>
        <v>9.6502183771854906</v>
      </c>
    </row>
    <row r="185" spans="8:25" x14ac:dyDescent="0.2">
      <c r="H185">
        <v>174</v>
      </c>
      <c r="I185" s="5">
        <f t="shared" ca="1" si="22"/>
        <v>0.22844431146890876</v>
      </c>
      <c r="J185" s="3">
        <f t="shared" ca="1" si="23"/>
        <v>185120.4015913156</v>
      </c>
      <c r="K185" s="3">
        <f t="shared" ca="1" si="24"/>
        <v>79956.271074138029</v>
      </c>
      <c r="L185" s="3">
        <f t="shared" ca="1" si="25"/>
        <v>90015.388836546961</v>
      </c>
      <c r="M185" s="3">
        <f t="shared" ca="1" si="26"/>
        <v>0</v>
      </c>
      <c r="N185" s="3">
        <f t="shared" ca="1" si="27"/>
        <v>0</v>
      </c>
      <c r="O185" s="4">
        <f t="shared" ca="1" si="28"/>
        <v>15148.741680630614</v>
      </c>
      <c r="Q185" s="3">
        <f t="shared" ca="1" si="29"/>
        <v>91015.388836546961</v>
      </c>
      <c r="R185" s="2">
        <f t="shared" ca="1" si="30"/>
        <v>14148.741680630614</v>
      </c>
      <c r="V185" s="2">
        <f t="shared" ca="1" si="31"/>
        <v>15.148741680630614</v>
      </c>
      <c r="Y185" s="2">
        <f t="shared" ca="1" si="32"/>
        <v>14.148741680630614</v>
      </c>
    </row>
    <row r="186" spans="8:25" x14ac:dyDescent="0.2">
      <c r="H186">
        <v>175</v>
      </c>
      <c r="I186" s="5">
        <f t="shared" ca="1" si="22"/>
        <v>9.0498198297517263E-4</v>
      </c>
      <c r="J186" s="3">
        <f t="shared" ca="1" si="23"/>
        <v>137604.73328372673</v>
      </c>
      <c r="K186" s="3">
        <f t="shared" ca="1" si="24"/>
        <v>47883.194966515533</v>
      </c>
      <c r="L186" s="3">
        <f t="shared" ca="1" si="25"/>
        <v>99935.714537172287</v>
      </c>
      <c r="M186" s="3">
        <f t="shared" ca="1" si="26"/>
        <v>0</v>
      </c>
      <c r="N186" s="3">
        <f t="shared" ca="1" si="27"/>
        <v>0</v>
      </c>
      <c r="O186" s="4">
        <f t="shared" ca="1" si="28"/>
        <v>-10214.176219961089</v>
      </c>
      <c r="Q186" s="3">
        <f t="shared" ca="1" si="29"/>
        <v>100935.71453717229</v>
      </c>
      <c r="R186" s="2">
        <f t="shared" ca="1" si="30"/>
        <v>-11214.176219961082</v>
      </c>
      <c r="V186" s="2">
        <f t="shared" ca="1" si="31"/>
        <v>-10.214176219961089</v>
      </c>
      <c r="Y186" s="2">
        <f t="shared" ca="1" si="32"/>
        <v>-11.214176219961082</v>
      </c>
    </row>
    <row r="187" spans="8:25" x14ac:dyDescent="0.2">
      <c r="H187">
        <v>176</v>
      </c>
      <c r="I187" s="5">
        <f t="shared" ca="1" si="22"/>
        <v>0.73973900578878127</v>
      </c>
      <c r="J187" s="3">
        <f t="shared" ca="1" si="23"/>
        <v>212850.81965586965</v>
      </c>
      <c r="K187" s="3">
        <f t="shared" ca="1" si="24"/>
        <v>98674.303267712021</v>
      </c>
      <c r="L187" s="3">
        <f t="shared" ca="1" si="25"/>
        <v>87258.34187582109</v>
      </c>
      <c r="M187" s="3">
        <f t="shared" ca="1" si="26"/>
        <v>0</v>
      </c>
      <c r="N187" s="3">
        <f t="shared" ca="1" si="27"/>
        <v>0</v>
      </c>
      <c r="O187" s="4">
        <f t="shared" ca="1" si="28"/>
        <v>26918.17451233654</v>
      </c>
      <c r="Q187" s="3">
        <f t="shared" ca="1" si="29"/>
        <v>88258.34187582109</v>
      </c>
      <c r="R187" s="2">
        <f t="shared" ca="1" si="30"/>
        <v>25918.17451233654</v>
      </c>
      <c r="V187" s="2">
        <f t="shared" ca="1" si="31"/>
        <v>26.918174512336542</v>
      </c>
      <c r="Y187" s="2">
        <f t="shared" ca="1" si="32"/>
        <v>25.918174512336542</v>
      </c>
    </row>
    <row r="188" spans="8:25" x14ac:dyDescent="0.2">
      <c r="H188">
        <v>177</v>
      </c>
      <c r="I188" s="5">
        <f t="shared" ca="1" si="22"/>
        <v>0.84176791603908208</v>
      </c>
      <c r="J188" s="3">
        <f t="shared" ca="1" si="23"/>
        <v>220035.00759438335</v>
      </c>
      <c r="K188" s="3">
        <f t="shared" ca="1" si="24"/>
        <v>103523.63012620877</v>
      </c>
      <c r="L188" s="3">
        <f t="shared" ca="1" si="25"/>
        <v>92500.154586794786</v>
      </c>
      <c r="M188" s="3">
        <f t="shared" ca="1" si="26"/>
        <v>0</v>
      </c>
      <c r="N188" s="3">
        <f t="shared" ca="1" si="27"/>
        <v>0</v>
      </c>
      <c r="O188" s="4">
        <f t="shared" ca="1" si="28"/>
        <v>24011.222881379799</v>
      </c>
      <c r="Q188" s="3">
        <f t="shared" ca="1" si="29"/>
        <v>93500.154586794786</v>
      </c>
      <c r="R188" s="2">
        <f t="shared" ca="1" si="30"/>
        <v>23011.222881379799</v>
      </c>
      <c r="V188" s="2">
        <f t="shared" ca="1" si="31"/>
        <v>24.011222881379798</v>
      </c>
      <c r="Y188" s="2">
        <f t="shared" ca="1" si="32"/>
        <v>23.011222881379798</v>
      </c>
    </row>
    <row r="189" spans="8:25" x14ac:dyDescent="0.2">
      <c r="H189">
        <v>178</v>
      </c>
      <c r="I189" s="5">
        <f t="shared" ca="1" si="22"/>
        <v>0.56545942099109603</v>
      </c>
      <c r="J189" s="3">
        <f t="shared" ca="1" si="23"/>
        <v>203296.51443216507</v>
      </c>
      <c r="K189" s="3">
        <f t="shared" ca="1" si="24"/>
        <v>92225.147241711427</v>
      </c>
      <c r="L189" s="3">
        <f t="shared" ca="1" si="25"/>
        <v>101073.86999601019</v>
      </c>
      <c r="M189" s="3">
        <f t="shared" ca="1" si="26"/>
        <v>120000</v>
      </c>
      <c r="N189" s="3">
        <f t="shared" ca="1" si="27"/>
        <v>0</v>
      </c>
      <c r="O189" s="4">
        <f t="shared" ca="1" si="28"/>
        <v>-110002.50280555655</v>
      </c>
      <c r="Q189" s="3">
        <f t="shared" ca="1" si="29"/>
        <v>102073.86999601019</v>
      </c>
      <c r="R189" s="2">
        <f t="shared" ca="1" si="30"/>
        <v>-111002.50280555655</v>
      </c>
      <c r="V189" s="2">
        <f t="shared" ca="1" si="31"/>
        <v>-110.00250280555655</v>
      </c>
      <c r="Y189" s="2">
        <f t="shared" ca="1" si="32"/>
        <v>-111.00250280555655</v>
      </c>
    </row>
    <row r="190" spans="8:25" x14ac:dyDescent="0.2">
      <c r="H190">
        <v>179</v>
      </c>
      <c r="I190" s="5">
        <f t="shared" ca="1" si="22"/>
        <v>0.50225978349819589</v>
      </c>
      <c r="J190" s="3">
        <f t="shared" ca="1" si="23"/>
        <v>200113.28935005685</v>
      </c>
      <c r="K190" s="3">
        <f t="shared" ca="1" si="24"/>
        <v>90076.470311288373</v>
      </c>
      <c r="L190" s="3">
        <f t="shared" ca="1" si="25"/>
        <v>104341.58805708785</v>
      </c>
      <c r="M190" s="3">
        <f t="shared" ca="1" si="26"/>
        <v>0</v>
      </c>
      <c r="N190" s="3">
        <f t="shared" ca="1" si="27"/>
        <v>0</v>
      </c>
      <c r="O190" s="4">
        <f t="shared" ca="1" si="28"/>
        <v>5695.2309816806228</v>
      </c>
      <c r="Q190" s="3">
        <f t="shared" ca="1" si="29"/>
        <v>105341.58805708785</v>
      </c>
      <c r="R190" s="2">
        <f t="shared" ca="1" si="30"/>
        <v>4695.2309816806228</v>
      </c>
      <c r="V190" s="2">
        <f t="shared" ca="1" si="31"/>
        <v>5.6952309816806226</v>
      </c>
      <c r="Y190" s="2">
        <f t="shared" ca="1" si="32"/>
        <v>4.6952309816806226</v>
      </c>
    </row>
    <row r="191" spans="8:25" x14ac:dyDescent="0.2">
      <c r="H191">
        <v>180</v>
      </c>
      <c r="I191" s="5">
        <f t="shared" ca="1" si="22"/>
        <v>6.5172678801459494E-2</v>
      </c>
      <c r="J191" s="3">
        <f t="shared" ca="1" si="23"/>
        <v>169745.17188424518</v>
      </c>
      <c r="K191" s="3">
        <f t="shared" ca="1" si="24"/>
        <v>69577.991021865513</v>
      </c>
      <c r="L191" s="3">
        <f t="shared" ca="1" si="25"/>
        <v>81271.145224065156</v>
      </c>
      <c r="M191" s="3">
        <f t="shared" ca="1" si="26"/>
        <v>0</v>
      </c>
      <c r="N191" s="3">
        <f t="shared" ca="1" si="27"/>
        <v>0</v>
      </c>
      <c r="O191" s="4">
        <f t="shared" ca="1" si="28"/>
        <v>18896.035638314512</v>
      </c>
      <c r="Q191" s="3">
        <f t="shared" ca="1" si="29"/>
        <v>82271.145224065156</v>
      </c>
      <c r="R191" s="2">
        <f t="shared" ca="1" si="30"/>
        <v>17896.035638314512</v>
      </c>
      <c r="V191" s="2">
        <f t="shared" ca="1" si="31"/>
        <v>18.896035638314512</v>
      </c>
      <c r="Y191" s="2">
        <f t="shared" ca="1" si="32"/>
        <v>17.896035638314512</v>
      </c>
    </row>
    <row r="192" spans="8:25" x14ac:dyDescent="0.2">
      <c r="H192">
        <v>181</v>
      </c>
      <c r="I192" s="5">
        <f t="shared" ca="1" si="22"/>
        <v>0.1685606237045314</v>
      </c>
      <c r="J192" s="3">
        <f t="shared" ca="1" si="23"/>
        <v>180802.62387451727</v>
      </c>
      <c r="K192" s="3">
        <f t="shared" ca="1" si="24"/>
        <v>77041.771115299154</v>
      </c>
      <c r="L192" s="3">
        <f t="shared" ca="1" si="25"/>
        <v>123774.77751242816</v>
      </c>
      <c r="M192" s="3">
        <f t="shared" ca="1" si="26"/>
        <v>0</v>
      </c>
      <c r="N192" s="3">
        <f t="shared" ca="1" si="27"/>
        <v>0</v>
      </c>
      <c r="O192" s="4">
        <f t="shared" ca="1" si="28"/>
        <v>-20013.924753210042</v>
      </c>
      <c r="Q192" s="3">
        <f t="shared" ca="1" si="29"/>
        <v>124774.77751242816</v>
      </c>
      <c r="R192" s="2">
        <f t="shared" ca="1" si="30"/>
        <v>-21013.924753210042</v>
      </c>
      <c r="V192" s="2">
        <f t="shared" ca="1" si="31"/>
        <v>-20.013924753210041</v>
      </c>
      <c r="Y192" s="2">
        <f t="shared" ca="1" si="32"/>
        <v>-21.013924753210041</v>
      </c>
    </row>
    <row r="193" spans="8:25" x14ac:dyDescent="0.2">
      <c r="H193">
        <v>182</v>
      </c>
      <c r="I193" s="5">
        <f t="shared" ca="1" si="22"/>
        <v>0.68891522766555169</v>
      </c>
      <c r="J193" s="3">
        <f t="shared" ca="1" si="23"/>
        <v>209855.55752313323</v>
      </c>
      <c r="K193" s="3">
        <f t="shared" ca="1" si="24"/>
        <v>96652.501328114929</v>
      </c>
      <c r="L193" s="3">
        <f t="shared" ca="1" si="25"/>
        <v>89670.80316198073</v>
      </c>
      <c r="M193" s="3">
        <f t="shared" ca="1" si="26"/>
        <v>0</v>
      </c>
      <c r="N193" s="3">
        <f t="shared" ca="1" si="27"/>
        <v>0</v>
      </c>
      <c r="O193" s="4">
        <f t="shared" ca="1" si="28"/>
        <v>23532.253033037574</v>
      </c>
      <c r="Q193" s="3">
        <f t="shared" ca="1" si="29"/>
        <v>90670.80316198073</v>
      </c>
      <c r="R193" s="2">
        <f t="shared" ca="1" si="30"/>
        <v>22532.253033037574</v>
      </c>
      <c r="V193" s="2">
        <f t="shared" ca="1" si="31"/>
        <v>23.532253033037573</v>
      </c>
      <c r="Y193" s="2">
        <f t="shared" ca="1" si="32"/>
        <v>22.532253033037573</v>
      </c>
    </row>
    <row r="194" spans="8:25" x14ac:dyDescent="0.2">
      <c r="H194">
        <v>183</v>
      </c>
      <c r="I194" s="5">
        <f t="shared" ca="1" si="22"/>
        <v>0.88859290084328846</v>
      </c>
      <c r="J194" s="3">
        <f t="shared" ca="1" si="23"/>
        <v>224381.5805930261</v>
      </c>
      <c r="K194" s="3">
        <f t="shared" ca="1" si="24"/>
        <v>106457.56690029262</v>
      </c>
      <c r="L194" s="3">
        <f t="shared" ca="1" si="25"/>
        <v>84063.117645190243</v>
      </c>
      <c r="M194" s="3">
        <f t="shared" ca="1" si="26"/>
        <v>0</v>
      </c>
      <c r="N194" s="3">
        <f t="shared" ca="1" si="27"/>
        <v>0</v>
      </c>
      <c r="O194" s="4">
        <f t="shared" ca="1" si="28"/>
        <v>33860.89604754324</v>
      </c>
      <c r="Q194" s="3">
        <f t="shared" ca="1" si="29"/>
        <v>85063.117645190243</v>
      </c>
      <c r="R194" s="2">
        <f t="shared" ca="1" si="30"/>
        <v>32860.89604754324</v>
      </c>
      <c r="V194" s="2">
        <f t="shared" ca="1" si="31"/>
        <v>33.860896047543243</v>
      </c>
      <c r="Y194" s="2">
        <f t="shared" ca="1" si="32"/>
        <v>32.860896047543243</v>
      </c>
    </row>
    <row r="195" spans="8:25" x14ac:dyDescent="0.2">
      <c r="H195">
        <v>184</v>
      </c>
      <c r="I195" s="5">
        <f t="shared" ca="1" si="22"/>
        <v>6.6039933162495124E-2</v>
      </c>
      <c r="J195" s="3">
        <f t="shared" ca="1" si="23"/>
        <v>169880.98883557084</v>
      </c>
      <c r="K195" s="3">
        <f t="shared" ca="1" si="24"/>
        <v>69669.66746401033</v>
      </c>
      <c r="L195" s="3">
        <f t="shared" ca="1" si="25"/>
        <v>87005.142910877054</v>
      </c>
      <c r="M195" s="3">
        <f t="shared" ca="1" si="26"/>
        <v>0</v>
      </c>
      <c r="N195" s="3">
        <f t="shared" ca="1" si="27"/>
        <v>0</v>
      </c>
      <c r="O195" s="4">
        <f t="shared" ca="1" si="28"/>
        <v>13206.178460683455</v>
      </c>
      <c r="Q195" s="3">
        <f t="shared" ca="1" si="29"/>
        <v>88005.142910877054</v>
      </c>
      <c r="R195" s="2">
        <f t="shared" ca="1" si="30"/>
        <v>12206.178460683455</v>
      </c>
      <c r="V195" s="2">
        <f t="shared" ca="1" si="31"/>
        <v>13.206178460683455</v>
      </c>
      <c r="Y195" s="2">
        <f t="shared" ca="1" si="32"/>
        <v>12.206178460683455</v>
      </c>
    </row>
    <row r="196" spans="8:25" x14ac:dyDescent="0.2">
      <c r="H196">
        <v>185</v>
      </c>
      <c r="I196" s="5">
        <f t="shared" ca="1" si="22"/>
        <v>0.69331511808744428</v>
      </c>
      <c r="J196" s="3">
        <f t="shared" ca="1" si="23"/>
        <v>210105.38424736992</v>
      </c>
      <c r="K196" s="3">
        <f t="shared" ca="1" si="24"/>
        <v>96821.134366974686</v>
      </c>
      <c r="L196" s="3">
        <f t="shared" ca="1" si="25"/>
        <v>107797.62885896815</v>
      </c>
      <c r="M196" s="3">
        <f t="shared" ca="1" si="26"/>
        <v>0</v>
      </c>
      <c r="N196" s="3">
        <f t="shared" ca="1" si="27"/>
        <v>0</v>
      </c>
      <c r="O196" s="4">
        <f t="shared" ca="1" si="28"/>
        <v>5486.6210214270832</v>
      </c>
      <c r="Q196" s="3">
        <f t="shared" ca="1" si="29"/>
        <v>108797.62885896815</v>
      </c>
      <c r="R196" s="2">
        <f t="shared" ca="1" si="30"/>
        <v>4486.6210214270832</v>
      </c>
      <c r="V196" s="2">
        <f t="shared" ca="1" si="31"/>
        <v>5.4866210214270827</v>
      </c>
      <c r="Y196" s="2">
        <f t="shared" ca="1" si="32"/>
        <v>4.4866210214270827</v>
      </c>
    </row>
    <row r="197" spans="8:25" x14ac:dyDescent="0.2">
      <c r="H197">
        <v>186</v>
      </c>
      <c r="I197" s="5">
        <f t="shared" ca="1" si="22"/>
        <v>0.36685305747067132</v>
      </c>
      <c r="J197" s="3">
        <f t="shared" ca="1" si="23"/>
        <v>193196.00522577143</v>
      </c>
      <c r="K197" s="3">
        <f t="shared" ca="1" si="24"/>
        <v>85407.303527395707</v>
      </c>
      <c r="L197" s="3">
        <f t="shared" ca="1" si="25"/>
        <v>86557.71668122655</v>
      </c>
      <c r="M197" s="3">
        <f t="shared" ca="1" si="26"/>
        <v>0</v>
      </c>
      <c r="N197" s="3">
        <f t="shared" ca="1" si="27"/>
        <v>0</v>
      </c>
      <c r="O197" s="4">
        <f t="shared" ca="1" si="28"/>
        <v>21230.985017149171</v>
      </c>
      <c r="Q197" s="3">
        <f t="shared" ca="1" si="29"/>
        <v>87557.71668122655</v>
      </c>
      <c r="R197" s="2">
        <f t="shared" ca="1" si="30"/>
        <v>20230.985017149171</v>
      </c>
      <c r="V197" s="2">
        <f t="shared" ca="1" si="31"/>
        <v>21.23098501714917</v>
      </c>
      <c r="Y197" s="2">
        <f t="shared" ca="1" si="32"/>
        <v>20.23098501714917</v>
      </c>
    </row>
    <row r="198" spans="8:25" x14ac:dyDescent="0.2">
      <c r="H198">
        <v>187</v>
      </c>
      <c r="I198" s="5">
        <f t="shared" ca="1" si="22"/>
        <v>0.88246255433162968</v>
      </c>
      <c r="J198" s="3">
        <f t="shared" ca="1" si="23"/>
        <v>223747.74578594099</v>
      </c>
      <c r="K198" s="3">
        <f t="shared" ca="1" si="24"/>
        <v>106029.72840551016</v>
      </c>
      <c r="L198" s="3">
        <f t="shared" ca="1" si="25"/>
        <v>99824.68971693411</v>
      </c>
      <c r="M198" s="3">
        <f t="shared" ca="1" si="26"/>
        <v>0</v>
      </c>
      <c r="N198" s="3">
        <f t="shared" ca="1" si="27"/>
        <v>0</v>
      </c>
      <c r="O198" s="4">
        <f t="shared" ca="1" si="28"/>
        <v>17893.327663496719</v>
      </c>
      <c r="Q198" s="3">
        <f t="shared" ca="1" si="29"/>
        <v>100824.68971693411</v>
      </c>
      <c r="R198" s="2">
        <f t="shared" ca="1" si="30"/>
        <v>16893.327663496719</v>
      </c>
      <c r="V198" s="2">
        <f t="shared" ca="1" si="31"/>
        <v>17.89332766349672</v>
      </c>
      <c r="Y198" s="2">
        <f t="shared" ca="1" si="32"/>
        <v>16.89332766349672</v>
      </c>
    </row>
    <row r="199" spans="8:25" x14ac:dyDescent="0.2">
      <c r="H199">
        <v>188</v>
      </c>
      <c r="I199" s="5">
        <f t="shared" ca="1" si="22"/>
        <v>0.85749631010959704</v>
      </c>
      <c r="J199" s="3">
        <f t="shared" ca="1" si="23"/>
        <v>221382.76493643963</v>
      </c>
      <c r="K199" s="3">
        <f t="shared" ca="1" si="24"/>
        <v>104433.36633209676</v>
      </c>
      <c r="L199" s="3">
        <f t="shared" ca="1" si="25"/>
        <v>118381.51413229361</v>
      </c>
      <c r="M199" s="3">
        <f t="shared" ca="1" si="26"/>
        <v>0</v>
      </c>
      <c r="N199" s="3">
        <f t="shared" ca="1" si="27"/>
        <v>0</v>
      </c>
      <c r="O199" s="4">
        <f t="shared" ca="1" si="28"/>
        <v>-1432.1155279507366</v>
      </c>
      <c r="Q199" s="3">
        <f t="shared" ca="1" si="29"/>
        <v>119381.51413229361</v>
      </c>
      <c r="R199" s="2">
        <f t="shared" ca="1" si="30"/>
        <v>-2432.1155279507366</v>
      </c>
      <c r="V199" s="2">
        <f t="shared" ca="1" si="31"/>
        <v>-1.4321155279507365</v>
      </c>
      <c r="Y199" s="2">
        <f t="shared" ca="1" si="32"/>
        <v>-2.4321155279507365</v>
      </c>
    </row>
    <row r="200" spans="8:25" x14ac:dyDescent="0.2">
      <c r="H200">
        <v>189</v>
      </c>
      <c r="I200" s="5">
        <f t="shared" ca="1" si="22"/>
        <v>0.1447327379503297</v>
      </c>
      <c r="J200" s="3">
        <f t="shared" ca="1" si="23"/>
        <v>178814.10107829294</v>
      </c>
      <c r="K200" s="3">
        <f t="shared" ca="1" si="24"/>
        <v>75699.51822784773</v>
      </c>
      <c r="L200" s="3">
        <f t="shared" ca="1" si="25"/>
        <v>91485.774475045167</v>
      </c>
      <c r="M200" s="3">
        <f t="shared" ca="1" si="26"/>
        <v>0</v>
      </c>
      <c r="N200" s="3">
        <f t="shared" ca="1" si="27"/>
        <v>0</v>
      </c>
      <c r="O200" s="4">
        <f t="shared" ca="1" si="28"/>
        <v>11628.80837540004</v>
      </c>
      <c r="Q200" s="3">
        <f t="shared" ca="1" si="29"/>
        <v>92485.774475045167</v>
      </c>
      <c r="R200" s="2">
        <f t="shared" ca="1" si="30"/>
        <v>10628.80837540004</v>
      </c>
      <c r="V200" s="2">
        <f t="shared" ca="1" si="31"/>
        <v>11.628808375400039</v>
      </c>
      <c r="Y200" s="2">
        <f t="shared" ca="1" si="32"/>
        <v>10.628808375400039</v>
      </c>
    </row>
    <row r="201" spans="8:25" x14ac:dyDescent="0.2">
      <c r="H201">
        <v>190</v>
      </c>
      <c r="I201" s="5">
        <f t="shared" ca="1" si="22"/>
        <v>0.91552306716441589</v>
      </c>
      <c r="J201" s="3">
        <f t="shared" ca="1" si="23"/>
        <v>227511.46031940595</v>
      </c>
      <c r="K201" s="3">
        <f t="shared" ca="1" si="24"/>
        <v>108570.235715599</v>
      </c>
      <c r="L201" s="3">
        <f t="shared" ca="1" si="25"/>
        <v>97671.435261415681</v>
      </c>
      <c r="M201" s="3">
        <f t="shared" ca="1" si="26"/>
        <v>0</v>
      </c>
      <c r="N201" s="3">
        <f t="shared" ca="1" si="27"/>
        <v>0</v>
      </c>
      <c r="O201" s="4">
        <f t="shared" ca="1" si="28"/>
        <v>21269.789342391261</v>
      </c>
      <c r="Q201" s="3">
        <f t="shared" ca="1" si="29"/>
        <v>98671.435261415681</v>
      </c>
      <c r="R201" s="2">
        <f t="shared" ca="1" si="30"/>
        <v>20269.789342391261</v>
      </c>
      <c r="V201" s="2">
        <f t="shared" ca="1" si="31"/>
        <v>21.26978934239126</v>
      </c>
      <c r="Y201" s="2">
        <f t="shared" ca="1" si="32"/>
        <v>20.26978934239126</v>
      </c>
    </row>
    <row r="202" spans="8:25" x14ac:dyDescent="0.2">
      <c r="H202">
        <v>191</v>
      </c>
      <c r="I202" s="5">
        <f t="shared" ca="1" si="22"/>
        <v>0.19276558324908821</v>
      </c>
      <c r="J202" s="3">
        <f t="shared" ca="1" si="23"/>
        <v>182644.99850734673</v>
      </c>
      <c r="K202" s="3">
        <f t="shared" ca="1" si="24"/>
        <v>78285.373992459034</v>
      </c>
      <c r="L202" s="3">
        <f t="shared" ca="1" si="25"/>
        <v>100639.63841287547</v>
      </c>
      <c r="M202" s="3">
        <f t="shared" ca="1" si="26"/>
        <v>0</v>
      </c>
      <c r="N202" s="3">
        <f t="shared" ca="1" si="27"/>
        <v>0</v>
      </c>
      <c r="O202" s="4">
        <f t="shared" ca="1" si="28"/>
        <v>3719.9861020122189</v>
      </c>
      <c r="Q202" s="3">
        <f t="shared" ca="1" si="29"/>
        <v>101639.63841287547</v>
      </c>
      <c r="R202" s="2">
        <f t="shared" ca="1" si="30"/>
        <v>2719.9861020122189</v>
      </c>
      <c r="V202" s="2">
        <f t="shared" ca="1" si="31"/>
        <v>3.7199861020122187</v>
      </c>
      <c r="Y202" s="2">
        <f t="shared" ca="1" si="32"/>
        <v>2.7199861020122187</v>
      </c>
    </row>
    <row r="203" spans="8:25" x14ac:dyDescent="0.2">
      <c r="H203">
        <v>192</v>
      </c>
      <c r="I203" s="5">
        <f t="shared" ca="1" si="22"/>
        <v>0.29133084318331226</v>
      </c>
      <c r="J203" s="3">
        <f t="shared" ca="1" si="23"/>
        <v>189009.98022930941</v>
      </c>
      <c r="K203" s="3">
        <f t="shared" ca="1" si="24"/>
        <v>82581.736654783846</v>
      </c>
      <c r="L203" s="3">
        <f t="shared" ca="1" si="25"/>
        <v>118138.02547624432</v>
      </c>
      <c r="M203" s="3">
        <f t="shared" ca="1" si="26"/>
        <v>0</v>
      </c>
      <c r="N203" s="3">
        <f t="shared" ca="1" si="27"/>
        <v>0</v>
      </c>
      <c r="O203" s="4">
        <f t="shared" ca="1" si="28"/>
        <v>-11709.781901718758</v>
      </c>
      <c r="Q203" s="3">
        <f t="shared" ca="1" si="29"/>
        <v>119138.02547624432</v>
      </c>
      <c r="R203" s="2">
        <f t="shared" ca="1" si="30"/>
        <v>-12709.781901718758</v>
      </c>
      <c r="V203" s="2">
        <f t="shared" ca="1" si="31"/>
        <v>-11.709781901718758</v>
      </c>
      <c r="Y203" s="2">
        <f t="shared" ca="1" si="32"/>
        <v>-12.709781901718758</v>
      </c>
    </row>
    <row r="204" spans="8:25" x14ac:dyDescent="0.2">
      <c r="H204">
        <v>193</v>
      </c>
      <c r="I204" s="5">
        <f t="shared" ref="I204:I267" ca="1" si="33">RAND()</f>
        <v>0.76962293918068869</v>
      </c>
      <c r="J204" s="3">
        <f t="shared" ref="J204:J267" ca="1" si="34">_xlfn.NORM.INV(I204,$C$11,$F$11)</f>
        <v>214752.11298057289</v>
      </c>
      <c r="K204" s="3">
        <f t="shared" ref="K204:K267" ca="1" si="35">_xlfn.NORM.INV(I204,$C$12,$F$12)</f>
        <v>99957.676261886692</v>
      </c>
      <c r="L204" s="3">
        <f t="shared" ref="L204:L267" ca="1" si="36">_xlfn.NORM.INV(RAND(),$C$13,$F$13)</f>
        <v>99050.32672025256</v>
      </c>
      <c r="M204" s="3">
        <f t="shared" ref="M204:M267" ca="1" si="37">IF(RAND()&gt;(1-$D$14),$C$14,0)</f>
        <v>0</v>
      </c>
      <c r="N204" s="3">
        <f t="shared" ref="N204:N267" ca="1" si="38">IF(RAND()&gt;(1-$D$15),$C$15,0)</f>
        <v>0</v>
      </c>
      <c r="O204" s="4">
        <f t="shared" ref="O204:O267" ca="1" si="39">J204-L204-K204-M204-N204</f>
        <v>15744.109998433632</v>
      </c>
      <c r="Q204" s="3">
        <f t="shared" ref="Q204:Q267" ca="1" si="40">L204+1000</f>
        <v>100050.32672025256</v>
      </c>
      <c r="R204" s="2">
        <f t="shared" ref="R204:R267" ca="1" si="41">O204+L204-Q204+N204</f>
        <v>14744.109998433632</v>
      </c>
      <c r="V204" s="2">
        <f t="shared" ref="V204:V267" ca="1" si="42">O204/1000</f>
        <v>15.744109998433633</v>
      </c>
      <c r="Y204" s="2">
        <f t="shared" ref="Y204:Y267" ca="1" si="43">R204/1000</f>
        <v>14.744109998433633</v>
      </c>
    </row>
    <row r="205" spans="8:25" x14ac:dyDescent="0.2">
      <c r="H205">
        <v>194</v>
      </c>
      <c r="I205" s="5">
        <f t="shared" ca="1" si="33"/>
        <v>0.42629492914716027</v>
      </c>
      <c r="J205" s="3">
        <f t="shared" ca="1" si="34"/>
        <v>196283.70043875198</v>
      </c>
      <c r="K205" s="3">
        <f t="shared" ca="1" si="35"/>
        <v>87491.497796157593</v>
      </c>
      <c r="L205" s="3">
        <f t="shared" ca="1" si="36"/>
        <v>100856.57656931695</v>
      </c>
      <c r="M205" s="3">
        <f t="shared" ca="1" si="37"/>
        <v>0</v>
      </c>
      <c r="N205" s="3">
        <f t="shared" ca="1" si="38"/>
        <v>0</v>
      </c>
      <c r="O205" s="4">
        <f t="shared" ca="1" si="39"/>
        <v>7935.626073277439</v>
      </c>
      <c r="Q205" s="3">
        <f t="shared" ca="1" si="40"/>
        <v>101856.57656931695</v>
      </c>
      <c r="R205" s="2">
        <f t="shared" ca="1" si="41"/>
        <v>6935.626073277439</v>
      </c>
      <c r="V205" s="2">
        <f t="shared" ca="1" si="42"/>
        <v>7.9356260732774393</v>
      </c>
      <c r="Y205" s="2">
        <f t="shared" ca="1" si="43"/>
        <v>6.9356260732774393</v>
      </c>
    </row>
    <row r="206" spans="8:25" x14ac:dyDescent="0.2">
      <c r="H206">
        <v>195</v>
      </c>
      <c r="I206" s="5">
        <f t="shared" ca="1" si="33"/>
        <v>0.87468399654841766</v>
      </c>
      <c r="J206" s="3">
        <f t="shared" ca="1" si="34"/>
        <v>222976.31289529559</v>
      </c>
      <c r="K206" s="3">
        <f t="shared" ca="1" si="35"/>
        <v>105509.01120432452</v>
      </c>
      <c r="L206" s="3">
        <f t="shared" ca="1" si="36"/>
        <v>92863.865560711318</v>
      </c>
      <c r="M206" s="3">
        <f t="shared" ca="1" si="37"/>
        <v>0</v>
      </c>
      <c r="N206" s="3">
        <f t="shared" ca="1" si="38"/>
        <v>0</v>
      </c>
      <c r="O206" s="4">
        <f t="shared" ca="1" si="39"/>
        <v>24603.436130259754</v>
      </c>
      <c r="Q206" s="3">
        <f t="shared" ca="1" si="40"/>
        <v>93863.865560711318</v>
      </c>
      <c r="R206" s="2">
        <f t="shared" ca="1" si="41"/>
        <v>23603.436130259754</v>
      </c>
      <c r="V206" s="2">
        <f t="shared" ca="1" si="42"/>
        <v>24.603436130259755</v>
      </c>
      <c r="Y206" s="2">
        <f t="shared" ca="1" si="43"/>
        <v>23.603436130259755</v>
      </c>
    </row>
    <row r="207" spans="8:25" x14ac:dyDescent="0.2">
      <c r="H207">
        <v>196</v>
      </c>
      <c r="I207" s="5">
        <f t="shared" ca="1" si="33"/>
        <v>0.31842635529616559</v>
      </c>
      <c r="J207" s="3">
        <f t="shared" ca="1" si="34"/>
        <v>190557.92428972889</v>
      </c>
      <c r="K207" s="3">
        <f t="shared" ca="1" si="35"/>
        <v>83626.598895567004</v>
      </c>
      <c r="L207" s="3">
        <f t="shared" ca="1" si="36"/>
        <v>81654.681897521368</v>
      </c>
      <c r="M207" s="3">
        <f t="shared" ca="1" si="37"/>
        <v>0</v>
      </c>
      <c r="N207" s="3">
        <f t="shared" ca="1" si="38"/>
        <v>0</v>
      </c>
      <c r="O207" s="4">
        <f t="shared" ca="1" si="39"/>
        <v>25276.643496640521</v>
      </c>
      <c r="Q207" s="3">
        <f t="shared" ca="1" si="40"/>
        <v>82654.681897521368</v>
      </c>
      <c r="R207" s="2">
        <f t="shared" ca="1" si="41"/>
        <v>24276.643496640521</v>
      </c>
      <c r="V207" s="2">
        <f t="shared" ca="1" si="42"/>
        <v>25.276643496640521</v>
      </c>
      <c r="Y207" s="2">
        <f t="shared" ca="1" si="43"/>
        <v>24.276643496640521</v>
      </c>
    </row>
    <row r="208" spans="8:25" x14ac:dyDescent="0.2">
      <c r="H208">
        <v>197</v>
      </c>
      <c r="I208" s="5">
        <f t="shared" ca="1" si="33"/>
        <v>0.76345920718103821</v>
      </c>
      <c r="J208" s="3">
        <f t="shared" ca="1" si="34"/>
        <v>214349.48285286684</v>
      </c>
      <c r="K208" s="3">
        <f t="shared" ca="1" si="35"/>
        <v>99685.900925685128</v>
      </c>
      <c r="L208" s="3">
        <f t="shared" ca="1" si="36"/>
        <v>94509.898511159641</v>
      </c>
      <c r="M208" s="3">
        <f t="shared" ca="1" si="37"/>
        <v>0</v>
      </c>
      <c r="N208" s="3">
        <f t="shared" ca="1" si="38"/>
        <v>0</v>
      </c>
      <c r="O208" s="4">
        <f t="shared" ca="1" si="39"/>
        <v>20153.683416022075</v>
      </c>
      <c r="Q208" s="3">
        <f t="shared" ca="1" si="40"/>
        <v>95509.898511159641</v>
      </c>
      <c r="R208" s="2">
        <f t="shared" ca="1" si="41"/>
        <v>19153.683416022075</v>
      </c>
      <c r="V208" s="2">
        <f t="shared" ca="1" si="42"/>
        <v>20.153683416022076</v>
      </c>
      <c r="Y208" s="2">
        <f t="shared" ca="1" si="43"/>
        <v>19.153683416022076</v>
      </c>
    </row>
    <row r="209" spans="8:25" x14ac:dyDescent="0.2">
      <c r="H209">
        <v>198</v>
      </c>
      <c r="I209" s="5">
        <f t="shared" ca="1" si="33"/>
        <v>0.87911579630567016</v>
      </c>
      <c r="J209" s="3">
        <f t="shared" ca="1" si="34"/>
        <v>223411.56185218148</v>
      </c>
      <c r="K209" s="3">
        <f t="shared" ca="1" si="35"/>
        <v>105802.8042502225</v>
      </c>
      <c r="L209" s="3">
        <f t="shared" ca="1" si="36"/>
        <v>67579.367728874262</v>
      </c>
      <c r="M209" s="3">
        <f t="shared" ca="1" si="37"/>
        <v>0</v>
      </c>
      <c r="N209" s="3">
        <f t="shared" ca="1" si="38"/>
        <v>0</v>
      </c>
      <c r="O209" s="4">
        <f t="shared" ca="1" si="39"/>
        <v>50029.389873084714</v>
      </c>
      <c r="Q209" s="3">
        <f t="shared" ca="1" si="40"/>
        <v>68579.367728874262</v>
      </c>
      <c r="R209" s="2">
        <f t="shared" ca="1" si="41"/>
        <v>49029.389873084714</v>
      </c>
      <c r="V209" s="2">
        <f t="shared" ca="1" si="42"/>
        <v>50.029389873084718</v>
      </c>
      <c r="Y209" s="2">
        <f t="shared" ca="1" si="43"/>
        <v>49.029389873084718</v>
      </c>
    </row>
    <row r="210" spans="8:25" x14ac:dyDescent="0.2">
      <c r="H210">
        <v>199</v>
      </c>
      <c r="I210" s="5">
        <f t="shared" ca="1" si="33"/>
        <v>0.27303431589771188</v>
      </c>
      <c r="J210" s="3">
        <f t="shared" ca="1" si="34"/>
        <v>187926.76747778986</v>
      </c>
      <c r="K210" s="3">
        <f t="shared" ca="1" si="35"/>
        <v>81850.568047508161</v>
      </c>
      <c r="L210" s="3">
        <f t="shared" ca="1" si="36"/>
        <v>74132.682592333178</v>
      </c>
      <c r="M210" s="3">
        <f t="shared" ca="1" si="37"/>
        <v>0</v>
      </c>
      <c r="N210" s="3">
        <f t="shared" ca="1" si="38"/>
        <v>0</v>
      </c>
      <c r="O210" s="4">
        <f t="shared" ca="1" si="39"/>
        <v>31943.516837948526</v>
      </c>
      <c r="Q210" s="3">
        <f t="shared" ca="1" si="40"/>
        <v>75132.682592333178</v>
      </c>
      <c r="R210" s="2">
        <f t="shared" ca="1" si="41"/>
        <v>30943.516837948526</v>
      </c>
      <c r="V210" s="2">
        <f t="shared" ca="1" si="42"/>
        <v>31.943516837948525</v>
      </c>
      <c r="Y210" s="2">
        <f t="shared" ca="1" si="43"/>
        <v>30.943516837948525</v>
      </c>
    </row>
    <row r="211" spans="8:25" x14ac:dyDescent="0.2">
      <c r="H211">
        <v>200</v>
      </c>
      <c r="I211" s="5">
        <f t="shared" ca="1" si="33"/>
        <v>0.10027055635525106</v>
      </c>
      <c r="J211" s="3">
        <f t="shared" ca="1" si="34"/>
        <v>174399.77120917657</v>
      </c>
      <c r="K211" s="3">
        <f t="shared" ca="1" si="35"/>
        <v>72719.845566194184</v>
      </c>
      <c r="L211" s="3">
        <f t="shared" ca="1" si="36"/>
        <v>93939.938297408225</v>
      </c>
      <c r="M211" s="3">
        <f t="shared" ca="1" si="37"/>
        <v>0</v>
      </c>
      <c r="N211" s="3">
        <f t="shared" ca="1" si="38"/>
        <v>0</v>
      </c>
      <c r="O211" s="4">
        <f t="shared" ca="1" si="39"/>
        <v>7739.9873455741617</v>
      </c>
      <c r="Q211" s="3">
        <f t="shared" ca="1" si="40"/>
        <v>94939.938297408225</v>
      </c>
      <c r="R211" s="2">
        <f t="shared" ca="1" si="41"/>
        <v>6739.9873455741617</v>
      </c>
      <c r="V211" s="2">
        <f t="shared" ca="1" si="42"/>
        <v>7.7399873455741615</v>
      </c>
      <c r="Y211" s="2">
        <f t="shared" ca="1" si="43"/>
        <v>6.7399873455741615</v>
      </c>
    </row>
    <row r="212" spans="8:25" x14ac:dyDescent="0.2">
      <c r="H212">
        <v>201</v>
      </c>
      <c r="I212" s="5">
        <f t="shared" ca="1" si="33"/>
        <v>0.41178304555334344</v>
      </c>
      <c r="J212" s="3">
        <f t="shared" ca="1" si="34"/>
        <v>195540.78594001255</v>
      </c>
      <c r="K212" s="3">
        <f t="shared" ca="1" si="35"/>
        <v>86990.030509508462</v>
      </c>
      <c r="L212" s="3">
        <f t="shared" ca="1" si="36"/>
        <v>119424.8499050634</v>
      </c>
      <c r="M212" s="3">
        <f t="shared" ca="1" si="37"/>
        <v>0</v>
      </c>
      <c r="N212" s="3">
        <f t="shared" ca="1" si="38"/>
        <v>0</v>
      </c>
      <c r="O212" s="4">
        <f t="shared" ca="1" si="39"/>
        <v>-10874.094474559315</v>
      </c>
      <c r="Q212" s="3">
        <f t="shared" ca="1" si="40"/>
        <v>120424.8499050634</v>
      </c>
      <c r="R212" s="2">
        <f t="shared" ca="1" si="41"/>
        <v>-11874.094474559315</v>
      </c>
      <c r="V212" s="2">
        <f t="shared" ca="1" si="42"/>
        <v>-10.874094474559316</v>
      </c>
      <c r="Y212" s="2">
        <f t="shared" ca="1" si="43"/>
        <v>-11.874094474559316</v>
      </c>
    </row>
    <row r="213" spans="8:25" x14ac:dyDescent="0.2">
      <c r="H213">
        <v>202</v>
      </c>
      <c r="I213" s="5">
        <f t="shared" ca="1" si="33"/>
        <v>0.70375621738127425</v>
      </c>
      <c r="J213" s="3">
        <f t="shared" ca="1" si="34"/>
        <v>210704.69426295123</v>
      </c>
      <c r="K213" s="3">
        <f t="shared" ca="1" si="35"/>
        <v>97225.668627492079</v>
      </c>
      <c r="L213" s="3">
        <f t="shared" ca="1" si="36"/>
        <v>87644.285323226883</v>
      </c>
      <c r="M213" s="3">
        <f t="shared" ca="1" si="37"/>
        <v>0</v>
      </c>
      <c r="N213" s="3">
        <f t="shared" ca="1" si="38"/>
        <v>0</v>
      </c>
      <c r="O213" s="4">
        <f t="shared" ca="1" si="39"/>
        <v>25834.740312232272</v>
      </c>
      <c r="Q213" s="3">
        <f t="shared" ca="1" si="40"/>
        <v>88644.285323226883</v>
      </c>
      <c r="R213" s="2">
        <f t="shared" ca="1" si="41"/>
        <v>24834.740312232272</v>
      </c>
      <c r="V213" s="2">
        <f t="shared" ca="1" si="42"/>
        <v>25.834740312232274</v>
      </c>
      <c r="Y213" s="2">
        <f t="shared" ca="1" si="43"/>
        <v>24.834740312232274</v>
      </c>
    </row>
    <row r="214" spans="8:25" x14ac:dyDescent="0.2">
      <c r="H214">
        <v>203</v>
      </c>
      <c r="I214" s="5">
        <f t="shared" ca="1" si="33"/>
        <v>0.87792778387103798</v>
      </c>
      <c r="J214" s="3">
        <f t="shared" ca="1" si="34"/>
        <v>223293.80326024594</v>
      </c>
      <c r="K214" s="3">
        <f t="shared" ca="1" si="35"/>
        <v>105723.31720066602</v>
      </c>
      <c r="L214" s="3">
        <f t="shared" ca="1" si="36"/>
        <v>105583.66965513772</v>
      </c>
      <c r="M214" s="3">
        <f t="shared" ca="1" si="37"/>
        <v>0</v>
      </c>
      <c r="N214" s="3">
        <f t="shared" ca="1" si="38"/>
        <v>0</v>
      </c>
      <c r="O214" s="4">
        <f t="shared" ca="1" si="39"/>
        <v>11986.816404442201</v>
      </c>
      <c r="Q214" s="3">
        <f t="shared" ca="1" si="40"/>
        <v>106583.66965513772</v>
      </c>
      <c r="R214" s="2">
        <f t="shared" ca="1" si="41"/>
        <v>10986.816404442201</v>
      </c>
      <c r="V214" s="2">
        <f t="shared" ca="1" si="42"/>
        <v>11.986816404442202</v>
      </c>
      <c r="Y214" s="2">
        <f t="shared" ca="1" si="43"/>
        <v>10.986816404442202</v>
      </c>
    </row>
    <row r="215" spans="8:25" x14ac:dyDescent="0.2">
      <c r="H215">
        <v>204</v>
      </c>
      <c r="I215" s="5">
        <f t="shared" ca="1" si="33"/>
        <v>0.40973898255996977</v>
      </c>
      <c r="J215" s="3">
        <f t="shared" ca="1" si="34"/>
        <v>195435.67078182241</v>
      </c>
      <c r="K215" s="3">
        <f t="shared" ca="1" si="35"/>
        <v>86919.077777730126</v>
      </c>
      <c r="L215" s="3">
        <f t="shared" ca="1" si="36"/>
        <v>117235.52889373511</v>
      </c>
      <c r="M215" s="3">
        <f t="shared" ca="1" si="37"/>
        <v>0</v>
      </c>
      <c r="N215" s="3">
        <f t="shared" ca="1" si="38"/>
        <v>0</v>
      </c>
      <c r="O215" s="4">
        <f t="shared" ca="1" si="39"/>
        <v>-8718.9358896428312</v>
      </c>
      <c r="Q215" s="3">
        <f t="shared" ca="1" si="40"/>
        <v>118235.52889373511</v>
      </c>
      <c r="R215" s="2">
        <f t="shared" ca="1" si="41"/>
        <v>-9718.9358896428312</v>
      </c>
      <c r="V215" s="2">
        <f t="shared" ca="1" si="42"/>
        <v>-8.7189358896428306</v>
      </c>
      <c r="Y215" s="2">
        <f t="shared" ca="1" si="43"/>
        <v>-9.7189358896428306</v>
      </c>
    </row>
    <row r="216" spans="8:25" x14ac:dyDescent="0.2">
      <c r="H216">
        <v>205</v>
      </c>
      <c r="I216" s="5">
        <f t="shared" ca="1" si="33"/>
        <v>0.24135334691579957</v>
      </c>
      <c r="J216" s="3">
        <f t="shared" ca="1" si="34"/>
        <v>185960.88288980641</v>
      </c>
      <c r="K216" s="3">
        <f t="shared" ca="1" si="35"/>
        <v>80523.595950619318</v>
      </c>
      <c r="L216" s="3">
        <f t="shared" ca="1" si="36"/>
        <v>116109.0825903886</v>
      </c>
      <c r="M216" s="3">
        <f t="shared" ca="1" si="37"/>
        <v>0</v>
      </c>
      <c r="N216" s="3">
        <f t="shared" ca="1" si="38"/>
        <v>0</v>
      </c>
      <c r="O216" s="4">
        <f t="shared" ca="1" si="39"/>
        <v>-10671.795651201508</v>
      </c>
      <c r="Q216" s="3">
        <f t="shared" ca="1" si="40"/>
        <v>117109.0825903886</v>
      </c>
      <c r="R216" s="2">
        <f t="shared" ca="1" si="41"/>
        <v>-11671.795651201508</v>
      </c>
      <c r="V216" s="2">
        <f t="shared" ca="1" si="42"/>
        <v>-10.671795651201508</v>
      </c>
      <c r="Y216" s="2">
        <f t="shared" ca="1" si="43"/>
        <v>-11.671795651201508</v>
      </c>
    </row>
    <row r="217" spans="8:25" x14ac:dyDescent="0.2">
      <c r="H217">
        <v>206</v>
      </c>
      <c r="I217" s="5">
        <f t="shared" ca="1" si="33"/>
        <v>0.49674193143925482</v>
      </c>
      <c r="J217" s="3">
        <f t="shared" ca="1" si="34"/>
        <v>199836.66284881884</v>
      </c>
      <c r="K217" s="3">
        <f t="shared" ca="1" si="35"/>
        <v>89889.747422952729</v>
      </c>
      <c r="L217" s="3">
        <f t="shared" ca="1" si="36"/>
        <v>100416.89140784033</v>
      </c>
      <c r="M217" s="3">
        <f t="shared" ca="1" si="37"/>
        <v>0</v>
      </c>
      <c r="N217" s="3">
        <f t="shared" ca="1" si="38"/>
        <v>0</v>
      </c>
      <c r="O217" s="4">
        <f t="shared" ca="1" si="39"/>
        <v>9530.0240180257824</v>
      </c>
      <c r="Q217" s="3">
        <f t="shared" ca="1" si="40"/>
        <v>101416.89140784033</v>
      </c>
      <c r="R217" s="2">
        <f t="shared" ca="1" si="41"/>
        <v>8530.0240180257824</v>
      </c>
      <c r="V217" s="2">
        <f t="shared" ca="1" si="42"/>
        <v>9.5300240180257827</v>
      </c>
      <c r="Y217" s="2">
        <f t="shared" ca="1" si="43"/>
        <v>8.5300240180257827</v>
      </c>
    </row>
    <row r="218" spans="8:25" x14ac:dyDescent="0.2">
      <c r="H218">
        <v>207</v>
      </c>
      <c r="I218" s="5">
        <f t="shared" ca="1" si="33"/>
        <v>0.41137971359009917</v>
      </c>
      <c r="J218" s="3">
        <f t="shared" ca="1" si="34"/>
        <v>195520.05459198775</v>
      </c>
      <c r="K218" s="3">
        <f t="shared" ca="1" si="35"/>
        <v>86976.036849591736</v>
      </c>
      <c r="L218" s="3">
        <f t="shared" ca="1" si="36"/>
        <v>100981.51753224466</v>
      </c>
      <c r="M218" s="3">
        <f t="shared" ca="1" si="37"/>
        <v>0</v>
      </c>
      <c r="N218" s="3">
        <f t="shared" ca="1" si="38"/>
        <v>0</v>
      </c>
      <c r="O218" s="4">
        <f t="shared" ca="1" si="39"/>
        <v>7562.5002101513528</v>
      </c>
      <c r="Q218" s="3">
        <f t="shared" ca="1" si="40"/>
        <v>101981.51753224466</v>
      </c>
      <c r="R218" s="2">
        <f t="shared" ca="1" si="41"/>
        <v>6562.5002101513528</v>
      </c>
      <c r="V218" s="2">
        <f t="shared" ca="1" si="42"/>
        <v>7.5625002101513532</v>
      </c>
      <c r="Y218" s="2">
        <f t="shared" ca="1" si="43"/>
        <v>6.5625002101513532</v>
      </c>
    </row>
    <row r="219" spans="8:25" x14ac:dyDescent="0.2">
      <c r="H219">
        <v>208</v>
      </c>
      <c r="I219" s="5">
        <f t="shared" ca="1" si="33"/>
        <v>0.49760181480423515</v>
      </c>
      <c r="J219" s="3">
        <f t="shared" ca="1" si="34"/>
        <v>199879.77209950381</v>
      </c>
      <c r="K219" s="3">
        <f t="shared" ca="1" si="35"/>
        <v>89918.846167165073</v>
      </c>
      <c r="L219" s="3">
        <f t="shared" ca="1" si="36"/>
        <v>112799.78286570811</v>
      </c>
      <c r="M219" s="3">
        <f t="shared" ca="1" si="37"/>
        <v>0</v>
      </c>
      <c r="N219" s="3">
        <f t="shared" ca="1" si="38"/>
        <v>0</v>
      </c>
      <c r="O219" s="4">
        <f t="shared" ca="1" si="39"/>
        <v>-2838.856933369374</v>
      </c>
      <c r="Q219" s="3">
        <f t="shared" ca="1" si="40"/>
        <v>113799.78286570811</v>
      </c>
      <c r="R219" s="2">
        <f t="shared" ca="1" si="41"/>
        <v>-3838.856933369374</v>
      </c>
      <c r="V219" s="2">
        <f t="shared" ca="1" si="42"/>
        <v>-2.8388569333693741</v>
      </c>
      <c r="Y219" s="2">
        <f t="shared" ca="1" si="43"/>
        <v>-3.8388569333693741</v>
      </c>
    </row>
    <row r="220" spans="8:25" x14ac:dyDescent="0.2">
      <c r="H220">
        <v>209</v>
      </c>
      <c r="I220" s="5">
        <f t="shared" ca="1" si="33"/>
        <v>0.42610882273991602</v>
      </c>
      <c r="J220" s="3">
        <f t="shared" ca="1" si="34"/>
        <v>196274.20756051596</v>
      </c>
      <c r="K220" s="3">
        <f t="shared" ca="1" si="35"/>
        <v>87485.090103348281</v>
      </c>
      <c r="L220" s="3">
        <f t="shared" ca="1" si="36"/>
        <v>69635.769420834113</v>
      </c>
      <c r="M220" s="3">
        <f t="shared" ca="1" si="37"/>
        <v>0</v>
      </c>
      <c r="N220" s="3">
        <f t="shared" ca="1" si="38"/>
        <v>0</v>
      </c>
      <c r="O220" s="4">
        <f t="shared" ca="1" si="39"/>
        <v>39153.348036333569</v>
      </c>
      <c r="Q220" s="3">
        <f t="shared" ca="1" si="40"/>
        <v>70635.769420834113</v>
      </c>
      <c r="R220" s="2">
        <f t="shared" ca="1" si="41"/>
        <v>38153.348036333569</v>
      </c>
      <c r="V220" s="2">
        <f t="shared" ca="1" si="42"/>
        <v>39.153348036333568</v>
      </c>
      <c r="Y220" s="2">
        <f t="shared" ca="1" si="43"/>
        <v>38.153348036333568</v>
      </c>
    </row>
    <row r="221" spans="8:25" x14ac:dyDescent="0.2">
      <c r="H221">
        <v>210</v>
      </c>
      <c r="I221" s="5">
        <f t="shared" ca="1" si="33"/>
        <v>0.97656974231547822</v>
      </c>
      <c r="J221" s="3">
        <f t="shared" ca="1" si="34"/>
        <v>239751.17443778628</v>
      </c>
      <c r="K221" s="3">
        <f t="shared" ca="1" si="35"/>
        <v>116832.04274550575</v>
      </c>
      <c r="L221" s="3">
        <f t="shared" ca="1" si="36"/>
        <v>102621.48854167173</v>
      </c>
      <c r="M221" s="3">
        <f t="shared" ca="1" si="37"/>
        <v>0</v>
      </c>
      <c r="N221" s="3">
        <f t="shared" ca="1" si="38"/>
        <v>0</v>
      </c>
      <c r="O221" s="4">
        <f t="shared" ca="1" si="39"/>
        <v>20297.643150608812</v>
      </c>
      <c r="Q221" s="3">
        <f t="shared" ca="1" si="40"/>
        <v>103621.48854167173</v>
      </c>
      <c r="R221" s="2">
        <f t="shared" ca="1" si="41"/>
        <v>19297.643150608812</v>
      </c>
      <c r="V221" s="2">
        <f t="shared" ca="1" si="42"/>
        <v>20.297643150608813</v>
      </c>
      <c r="Y221" s="2">
        <f t="shared" ca="1" si="43"/>
        <v>19.297643150608813</v>
      </c>
    </row>
    <row r="222" spans="8:25" x14ac:dyDescent="0.2">
      <c r="H222">
        <v>211</v>
      </c>
      <c r="I222" s="5">
        <f t="shared" ca="1" si="33"/>
        <v>0.52898382111709163</v>
      </c>
      <c r="J222" s="3">
        <f t="shared" ca="1" si="34"/>
        <v>201454.31392622847</v>
      </c>
      <c r="K222" s="3">
        <f t="shared" ca="1" si="35"/>
        <v>90981.661900204213</v>
      </c>
      <c r="L222" s="3">
        <f t="shared" ca="1" si="36"/>
        <v>117187.34525013954</v>
      </c>
      <c r="M222" s="3">
        <f t="shared" ca="1" si="37"/>
        <v>0</v>
      </c>
      <c r="N222" s="3">
        <f t="shared" ca="1" si="38"/>
        <v>0</v>
      </c>
      <c r="O222" s="4">
        <f t="shared" ca="1" si="39"/>
        <v>-6714.6932241152826</v>
      </c>
      <c r="Q222" s="3">
        <f t="shared" ca="1" si="40"/>
        <v>118187.34525013954</v>
      </c>
      <c r="R222" s="2">
        <f t="shared" ca="1" si="41"/>
        <v>-7714.6932241152826</v>
      </c>
      <c r="V222" s="2">
        <f t="shared" ca="1" si="42"/>
        <v>-6.7146932241152824</v>
      </c>
      <c r="Y222" s="2">
        <f t="shared" ca="1" si="43"/>
        <v>-7.7146932241152824</v>
      </c>
    </row>
    <row r="223" spans="8:25" x14ac:dyDescent="0.2">
      <c r="H223">
        <v>212</v>
      </c>
      <c r="I223" s="5">
        <f t="shared" ca="1" si="33"/>
        <v>0.2233607187010026</v>
      </c>
      <c r="J223" s="3">
        <f t="shared" ca="1" si="34"/>
        <v>184782.15531721333</v>
      </c>
      <c r="K223" s="3">
        <f t="shared" ca="1" si="35"/>
        <v>79727.954839118989</v>
      </c>
      <c r="L223" s="3">
        <f t="shared" ca="1" si="36"/>
        <v>87413.157936501288</v>
      </c>
      <c r="M223" s="3">
        <f t="shared" ca="1" si="37"/>
        <v>0</v>
      </c>
      <c r="N223" s="3">
        <f t="shared" ca="1" si="38"/>
        <v>0</v>
      </c>
      <c r="O223" s="4">
        <f t="shared" ca="1" si="39"/>
        <v>17641.042541593051</v>
      </c>
      <c r="Q223" s="3">
        <f t="shared" ca="1" si="40"/>
        <v>88413.157936501288</v>
      </c>
      <c r="R223" s="2">
        <f t="shared" ca="1" si="41"/>
        <v>16641.042541593051</v>
      </c>
      <c r="V223" s="2">
        <f t="shared" ca="1" si="42"/>
        <v>17.641042541593052</v>
      </c>
      <c r="Y223" s="2">
        <f t="shared" ca="1" si="43"/>
        <v>16.641042541593052</v>
      </c>
    </row>
    <row r="224" spans="8:25" x14ac:dyDescent="0.2">
      <c r="H224">
        <v>213</v>
      </c>
      <c r="I224" s="5">
        <f t="shared" ca="1" si="33"/>
        <v>0.68739255103083319</v>
      </c>
      <c r="J224" s="3">
        <f t="shared" ca="1" si="34"/>
        <v>209769.45852585565</v>
      </c>
      <c r="K224" s="3">
        <f t="shared" ca="1" si="35"/>
        <v>96594.384504952555</v>
      </c>
      <c r="L224" s="3">
        <f t="shared" ca="1" si="36"/>
        <v>88109.454458942171</v>
      </c>
      <c r="M224" s="3">
        <f t="shared" ca="1" si="37"/>
        <v>0</v>
      </c>
      <c r="N224" s="3">
        <f t="shared" ca="1" si="38"/>
        <v>0</v>
      </c>
      <c r="O224" s="4">
        <f t="shared" ca="1" si="39"/>
        <v>25065.619561960921</v>
      </c>
      <c r="Q224" s="3">
        <f t="shared" ca="1" si="40"/>
        <v>89109.454458942171</v>
      </c>
      <c r="R224" s="2">
        <f t="shared" ca="1" si="41"/>
        <v>24065.619561960921</v>
      </c>
      <c r="V224" s="2">
        <f t="shared" ca="1" si="42"/>
        <v>25.065619561960922</v>
      </c>
      <c r="Y224" s="2">
        <f t="shared" ca="1" si="43"/>
        <v>24.065619561960922</v>
      </c>
    </row>
    <row r="225" spans="8:25" x14ac:dyDescent="0.2">
      <c r="H225">
        <v>214</v>
      </c>
      <c r="I225" s="5">
        <f t="shared" ca="1" si="33"/>
        <v>0.89083509876742706</v>
      </c>
      <c r="J225" s="3">
        <f t="shared" ca="1" si="34"/>
        <v>224619.62898868072</v>
      </c>
      <c r="K225" s="3">
        <f t="shared" ca="1" si="35"/>
        <v>106618.2495673595</v>
      </c>
      <c r="L225" s="3">
        <f t="shared" ca="1" si="36"/>
        <v>88193.427899372313</v>
      </c>
      <c r="M225" s="3">
        <f t="shared" ca="1" si="37"/>
        <v>0</v>
      </c>
      <c r="N225" s="3">
        <f t="shared" ca="1" si="38"/>
        <v>0</v>
      </c>
      <c r="O225" s="4">
        <f t="shared" ca="1" si="39"/>
        <v>29807.951521948926</v>
      </c>
      <c r="Q225" s="3">
        <f t="shared" ca="1" si="40"/>
        <v>89193.427899372313</v>
      </c>
      <c r="R225" s="2">
        <f t="shared" ca="1" si="41"/>
        <v>28807.951521948926</v>
      </c>
      <c r="V225" s="2">
        <f t="shared" ca="1" si="42"/>
        <v>29.807951521948926</v>
      </c>
      <c r="Y225" s="2">
        <f t="shared" ca="1" si="43"/>
        <v>28.807951521948926</v>
      </c>
    </row>
    <row r="226" spans="8:25" x14ac:dyDescent="0.2">
      <c r="H226">
        <v>215</v>
      </c>
      <c r="I226" s="5">
        <f t="shared" ca="1" si="33"/>
        <v>0.5735805769840121</v>
      </c>
      <c r="J226" s="3">
        <f t="shared" ca="1" si="34"/>
        <v>203709.94987044611</v>
      </c>
      <c r="K226" s="3">
        <f t="shared" ca="1" si="35"/>
        <v>92504.216162551136</v>
      </c>
      <c r="L226" s="3">
        <f t="shared" ca="1" si="36"/>
        <v>106375.84939293076</v>
      </c>
      <c r="M226" s="3">
        <f t="shared" ca="1" si="37"/>
        <v>0</v>
      </c>
      <c r="N226" s="3">
        <f t="shared" ca="1" si="38"/>
        <v>0</v>
      </c>
      <c r="O226" s="4">
        <f t="shared" ca="1" si="39"/>
        <v>4829.8843149642198</v>
      </c>
      <c r="Q226" s="3">
        <f t="shared" ca="1" si="40"/>
        <v>107375.84939293076</v>
      </c>
      <c r="R226" s="2">
        <f t="shared" ca="1" si="41"/>
        <v>3829.8843149642198</v>
      </c>
      <c r="V226" s="2">
        <f t="shared" ca="1" si="42"/>
        <v>4.8298843149642199</v>
      </c>
      <c r="Y226" s="2">
        <f t="shared" ca="1" si="43"/>
        <v>3.8298843149642199</v>
      </c>
    </row>
    <row r="227" spans="8:25" x14ac:dyDescent="0.2">
      <c r="H227">
        <v>216</v>
      </c>
      <c r="I227" s="5">
        <f t="shared" ca="1" si="33"/>
        <v>0.8695390639775793</v>
      </c>
      <c r="J227" s="3">
        <f t="shared" ca="1" si="34"/>
        <v>222484.29789949299</v>
      </c>
      <c r="K227" s="3">
        <f t="shared" ca="1" si="35"/>
        <v>105176.90108215777</v>
      </c>
      <c r="L227" s="3">
        <f t="shared" ca="1" si="36"/>
        <v>99320.260628562595</v>
      </c>
      <c r="M227" s="3">
        <f t="shared" ca="1" si="37"/>
        <v>0</v>
      </c>
      <c r="N227" s="3">
        <f t="shared" ca="1" si="38"/>
        <v>0</v>
      </c>
      <c r="O227" s="4">
        <f t="shared" ca="1" si="39"/>
        <v>17987.136188772623</v>
      </c>
      <c r="Q227" s="3">
        <f t="shared" ca="1" si="40"/>
        <v>100320.2606285626</v>
      </c>
      <c r="R227" s="2">
        <f t="shared" ca="1" si="41"/>
        <v>16987.136188772623</v>
      </c>
      <c r="V227" s="2">
        <f t="shared" ca="1" si="42"/>
        <v>17.987136188772624</v>
      </c>
      <c r="Y227" s="2">
        <f t="shared" ca="1" si="43"/>
        <v>16.987136188772624</v>
      </c>
    </row>
    <row r="228" spans="8:25" x14ac:dyDescent="0.2">
      <c r="H228">
        <v>217</v>
      </c>
      <c r="I228" s="5">
        <f t="shared" ca="1" si="33"/>
        <v>0.50447884064826543</v>
      </c>
      <c r="J228" s="3">
        <f t="shared" ca="1" si="34"/>
        <v>200224.54048911566</v>
      </c>
      <c r="K228" s="3">
        <f t="shared" ca="1" si="35"/>
        <v>90151.564830153075</v>
      </c>
      <c r="L228" s="3">
        <f t="shared" ca="1" si="36"/>
        <v>102642.80604536652</v>
      </c>
      <c r="M228" s="3">
        <f t="shared" ca="1" si="37"/>
        <v>0</v>
      </c>
      <c r="N228" s="3">
        <f t="shared" ca="1" si="38"/>
        <v>0</v>
      </c>
      <c r="O228" s="4">
        <f t="shared" ca="1" si="39"/>
        <v>7430.1696135960665</v>
      </c>
      <c r="Q228" s="3">
        <f t="shared" ca="1" si="40"/>
        <v>103642.80604536652</v>
      </c>
      <c r="R228" s="2">
        <f t="shared" ca="1" si="41"/>
        <v>6430.1696135960665</v>
      </c>
      <c r="V228" s="2">
        <f t="shared" ca="1" si="42"/>
        <v>7.4301696135960666</v>
      </c>
      <c r="Y228" s="2">
        <f t="shared" ca="1" si="43"/>
        <v>6.4301696135960666</v>
      </c>
    </row>
    <row r="229" spans="8:25" x14ac:dyDescent="0.2">
      <c r="H229">
        <v>218</v>
      </c>
      <c r="I229" s="5">
        <f t="shared" ca="1" si="33"/>
        <v>0.34670801486658798</v>
      </c>
      <c r="J229" s="3">
        <f t="shared" ca="1" si="34"/>
        <v>192115.52979868083</v>
      </c>
      <c r="K229" s="3">
        <f t="shared" ca="1" si="35"/>
        <v>84677.982614109555</v>
      </c>
      <c r="L229" s="3">
        <f t="shared" ca="1" si="36"/>
        <v>81866.400152255563</v>
      </c>
      <c r="M229" s="3">
        <f t="shared" ca="1" si="37"/>
        <v>0</v>
      </c>
      <c r="N229" s="3">
        <f t="shared" ca="1" si="38"/>
        <v>0</v>
      </c>
      <c r="O229" s="4">
        <f t="shared" ca="1" si="39"/>
        <v>25571.147032315712</v>
      </c>
      <c r="Q229" s="3">
        <f t="shared" ca="1" si="40"/>
        <v>82866.400152255563</v>
      </c>
      <c r="R229" s="2">
        <f t="shared" ca="1" si="41"/>
        <v>24571.147032315712</v>
      </c>
      <c r="V229" s="2">
        <f t="shared" ca="1" si="42"/>
        <v>25.571147032315711</v>
      </c>
      <c r="Y229" s="2">
        <f t="shared" ca="1" si="43"/>
        <v>24.571147032315711</v>
      </c>
    </row>
    <row r="230" spans="8:25" x14ac:dyDescent="0.2">
      <c r="H230">
        <v>219</v>
      </c>
      <c r="I230" s="5">
        <f t="shared" ca="1" si="33"/>
        <v>0.74265139268298153</v>
      </c>
      <c r="J230" s="3">
        <f t="shared" ca="1" si="34"/>
        <v>213030.82325165087</v>
      </c>
      <c r="K230" s="3">
        <f t="shared" ca="1" si="35"/>
        <v>98795.805694864335</v>
      </c>
      <c r="L230" s="3">
        <f t="shared" ca="1" si="36"/>
        <v>140993.89507555388</v>
      </c>
      <c r="M230" s="3">
        <f t="shared" ca="1" si="37"/>
        <v>0</v>
      </c>
      <c r="N230" s="3">
        <f t="shared" ca="1" si="38"/>
        <v>0</v>
      </c>
      <c r="O230" s="4">
        <f t="shared" ca="1" si="39"/>
        <v>-26758.877518767345</v>
      </c>
      <c r="Q230" s="3">
        <f t="shared" ca="1" si="40"/>
        <v>141993.89507555388</v>
      </c>
      <c r="R230" s="2">
        <f t="shared" ca="1" si="41"/>
        <v>-27758.877518767345</v>
      </c>
      <c r="V230" s="2">
        <f t="shared" ca="1" si="42"/>
        <v>-26.758877518767346</v>
      </c>
      <c r="Y230" s="2">
        <f t="shared" ca="1" si="43"/>
        <v>-27.758877518767346</v>
      </c>
    </row>
    <row r="231" spans="8:25" x14ac:dyDescent="0.2">
      <c r="H231">
        <v>220</v>
      </c>
      <c r="I231" s="5">
        <f t="shared" ca="1" si="33"/>
        <v>0.46620453599339851</v>
      </c>
      <c r="J231" s="3">
        <f t="shared" ca="1" si="34"/>
        <v>198303.71518832335</v>
      </c>
      <c r="K231" s="3">
        <f t="shared" ca="1" si="35"/>
        <v>88855.007752118268</v>
      </c>
      <c r="L231" s="3">
        <f t="shared" ca="1" si="36"/>
        <v>82370.750626668014</v>
      </c>
      <c r="M231" s="3">
        <f t="shared" ca="1" si="37"/>
        <v>0</v>
      </c>
      <c r="N231" s="3">
        <f t="shared" ca="1" si="38"/>
        <v>0</v>
      </c>
      <c r="O231" s="4">
        <f t="shared" ca="1" si="39"/>
        <v>27077.956809537063</v>
      </c>
      <c r="Q231" s="3">
        <f t="shared" ca="1" si="40"/>
        <v>83370.750626668014</v>
      </c>
      <c r="R231" s="2">
        <f t="shared" ca="1" si="41"/>
        <v>26077.956809537063</v>
      </c>
      <c r="V231" s="2">
        <f t="shared" ca="1" si="42"/>
        <v>27.077956809537064</v>
      </c>
      <c r="Y231" s="2">
        <f t="shared" ca="1" si="43"/>
        <v>26.077956809537064</v>
      </c>
    </row>
    <row r="232" spans="8:25" x14ac:dyDescent="0.2">
      <c r="H232">
        <v>221</v>
      </c>
      <c r="I232" s="5">
        <f t="shared" ca="1" si="33"/>
        <v>0.52489676861810464</v>
      </c>
      <c r="J232" s="3">
        <f t="shared" ca="1" si="34"/>
        <v>201248.95016202415</v>
      </c>
      <c r="K232" s="3">
        <f t="shared" ca="1" si="35"/>
        <v>90843.041359366311</v>
      </c>
      <c r="L232" s="3">
        <f t="shared" ca="1" si="36"/>
        <v>118345.11607872127</v>
      </c>
      <c r="M232" s="3">
        <f t="shared" ca="1" si="37"/>
        <v>0</v>
      </c>
      <c r="N232" s="3">
        <f t="shared" ca="1" si="38"/>
        <v>0</v>
      </c>
      <c r="O232" s="4">
        <f t="shared" ca="1" si="39"/>
        <v>-7939.2072760634328</v>
      </c>
      <c r="Q232" s="3">
        <f t="shared" ca="1" si="40"/>
        <v>119345.11607872127</v>
      </c>
      <c r="R232" s="2">
        <f t="shared" ca="1" si="41"/>
        <v>-8939.2072760634328</v>
      </c>
      <c r="V232" s="2">
        <f t="shared" ca="1" si="42"/>
        <v>-7.9392072760634331</v>
      </c>
      <c r="Y232" s="2">
        <f t="shared" ca="1" si="43"/>
        <v>-8.9392072760634331</v>
      </c>
    </row>
    <row r="233" spans="8:25" x14ac:dyDescent="0.2">
      <c r="H233">
        <v>222</v>
      </c>
      <c r="I233" s="5">
        <f t="shared" ca="1" si="33"/>
        <v>0.10804296979164563</v>
      </c>
      <c r="J233" s="3">
        <f t="shared" ca="1" si="34"/>
        <v>175259.93842197128</v>
      </c>
      <c r="K233" s="3">
        <f t="shared" ca="1" si="35"/>
        <v>73300.458434830623</v>
      </c>
      <c r="L233" s="3">
        <f t="shared" ca="1" si="36"/>
        <v>88735.994048142646</v>
      </c>
      <c r="M233" s="3">
        <f t="shared" ca="1" si="37"/>
        <v>0</v>
      </c>
      <c r="N233" s="3">
        <f t="shared" ca="1" si="38"/>
        <v>0</v>
      </c>
      <c r="O233" s="4">
        <f t="shared" ca="1" si="39"/>
        <v>13223.485938998012</v>
      </c>
      <c r="Q233" s="3">
        <f t="shared" ca="1" si="40"/>
        <v>89735.994048142646</v>
      </c>
      <c r="R233" s="2">
        <f t="shared" ca="1" si="41"/>
        <v>12223.485938998012</v>
      </c>
      <c r="V233" s="2">
        <f t="shared" ca="1" si="42"/>
        <v>13.223485938998012</v>
      </c>
      <c r="Y233" s="2">
        <f t="shared" ca="1" si="43"/>
        <v>12.223485938998012</v>
      </c>
    </row>
    <row r="234" spans="8:25" x14ac:dyDescent="0.2">
      <c r="H234">
        <v>223</v>
      </c>
      <c r="I234" s="5">
        <f t="shared" ca="1" si="33"/>
        <v>0.9298106453149968</v>
      </c>
      <c r="J234" s="3">
        <f t="shared" ca="1" si="34"/>
        <v>229487.64436498779</v>
      </c>
      <c r="K234" s="3">
        <f t="shared" ca="1" si="35"/>
        <v>109904.15994636677</v>
      </c>
      <c r="L234" s="3">
        <f t="shared" ca="1" si="36"/>
        <v>119311.61343717383</v>
      </c>
      <c r="M234" s="3">
        <f t="shared" ca="1" si="37"/>
        <v>0</v>
      </c>
      <c r="N234" s="3">
        <f t="shared" ca="1" si="38"/>
        <v>0</v>
      </c>
      <c r="O234" s="4">
        <f t="shared" ca="1" si="39"/>
        <v>271.87098144719494</v>
      </c>
      <c r="Q234" s="3">
        <f t="shared" ca="1" si="40"/>
        <v>120311.61343717383</v>
      </c>
      <c r="R234" s="2">
        <f t="shared" ca="1" si="41"/>
        <v>-728.12901855280506</v>
      </c>
      <c r="V234" s="2">
        <f t="shared" ca="1" si="42"/>
        <v>0.27187098144719496</v>
      </c>
      <c r="Y234" s="2">
        <f t="shared" ca="1" si="43"/>
        <v>-0.7281290185528051</v>
      </c>
    </row>
    <row r="235" spans="8:25" x14ac:dyDescent="0.2">
      <c r="H235">
        <v>224</v>
      </c>
      <c r="I235" s="5">
        <f t="shared" ca="1" si="33"/>
        <v>0.25950547866337426</v>
      </c>
      <c r="J235" s="3">
        <f t="shared" ca="1" si="34"/>
        <v>187102.5852789552</v>
      </c>
      <c r="K235" s="3">
        <f t="shared" ca="1" si="35"/>
        <v>81294.245063294758</v>
      </c>
      <c r="L235" s="3">
        <f t="shared" ca="1" si="36"/>
        <v>99336.579643423058</v>
      </c>
      <c r="M235" s="3">
        <f t="shared" ca="1" si="37"/>
        <v>0</v>
      </c>
      <c r="N235" s="3">
        <f t="shared" ca="1" si="38"/>
        <v>0</v>
      </c>
      <c r="O235" s="4">
        <f t="shared" ca="1" si="39"/>
        <v>6471.7605722373846</v>
      </c>
      <c r="Q235" s="3">
        <f t="shared" ca="1" si="40"/>
        <v>100336.57964342306</v>
      </c>
      <c r="R235" s="2">
        <f t="shared" ca="1" si="41"/>
        <v>5471.7605722373846</v>
      </c>
      <c r="V235" s="2">
        <f t="shared" ca="1" si="42"/>
        <v>6.4717605722373843</v>
      </c>
      <c r="Y235" s="2">
        <f t="shared" ca="1" si="43"/>
        <v>5.4717605722373843</v>
      </c>
    </row>
    <row r="236" spans="8:25" x14ac:dyDescent="0.2">
      <c r="H236">
        <v>225</v>
      </c>
      <c r="I236" s="5">
        <f t="shared" ca="1" si="33"/>
        <v>0.24148768838443924</v>
      </c>
      <c r="J236" s="3">
        <f t="shared" ca="1" si="34"/>
        <v>185969.49802198246</v>
      </c>
      <c r="K236" s="3">
        <f t="shared" ca="1" si="35"/>
        <v>80529.411164838166</v>
      </c>
      <c r="L236" s="3">
        <f t="shared" ca="1" si="36"/>
        <v>88556.256372234828</v>
      </c>
      <c r="M236" s="3">
        <f t="shared" ca="1" si="37"/>
        <v>0</v>
      </c>
      <c r="N236" s="3">
        <f t="shared" ca="1" si="38"/>
        <v>0</v>
      </c>
      <c r="O236" s="4">
        <f t="shared" ca="1" si="39"/>
        <v>16883.830484909471</v>
      </c>
      <c r="Q236" s="3">
        <f t="shared" ca="1" si="40"/>
        <v>89556.256372234828</v>
      </c>
      <c r="R236" s="2">
        <f t="shared" ca="1" si="41"/>
        <v>15883.830484909471</v>
      </c>
      <c r="V236" s="2">
        <f t="shared" ca="1" si="42"/>
        <v>16.88383048490947</v>
      </c>
      <c r="Y236" s="2">
        <f t="shared" ca="1" si="43"/>
        <v>15.88383048490947</v>
      </c>
    </row>
    <row r="237" spans="8:25" x14ac:dyDescent="0.2">
      <c r="H237">
        <v>226</v>
      </c>
      <c r="I237" s="5">
        <f t="shared" ca="1" si="33"/>
        <v>0.78184616757996339</v>
      </c>
      <c r="J237" s="3">
        <f t="shared" ca="1" si="34"/>
        <v>215568.86789223703</v>
      </c>
      <c r="K237" s="3">
        <f t="shared" ca="1" si="35"/>
        <v>100508.98582726001</v>
      </c>
      <c r="L237" s="3">
        <f t="shared" ca="1" si="36"/>
        <v>110564.53328909642</v>
      </c>
      <c r="M237" s="3">
        <f t="shared" ca="1" si="37"/>
        <v>0</v>
      </c>
      <c r="N237" s="3">
        <f t="shared" ca="1" si="38"/>
        <v>0</v>
      </c>
      <c r="O237" s="4">
        <f t="shared" ca="1" si="39"/>
        <v>4495.3487758806004</v>
      </c>
      <c r="Q237" s="3">
        <f t="shared" ca="1" si="40"/>
        <v>111564.53328909642</v>
      </c>
      <c r="R237" s="2">
        <f t="shared" ca="1" si="41"/>
        <v>3495.3487758806004</v>
      </c>
      <c r="V237" s="2">
        <f t="shared" ca="1" si="42"/>
        <v>4.4953487758806006</v>
      </c>
      <c r="Y237" s="2">
        <f t="shared" ca="1" si="43"/>
        <v>3.4953487758806006</v>
      </c>
    </row>
    <row r="238" spans="8:25" x14ac:dyDescent="0.2">
      <c r="H238">
        <v>227</v>
      </c>
      <c r="I238" s="5">
        <f t="shared" ca="1" si="33"/>
        <v>0.74892788170745539</v>
      </c>
      <c r="J238" s="3">
        <f t="shared" ca="1" si="34"/>
        <v>213422.39530230855</v>
      </c>
      <c r="K238" s="3">
        <f t="shared" ca="1" si="35"/>
        <v>99060.116829058272</v>
      </c>
      <c r="L238" s="3">
        <f t="shared" ca="1" si="36"/>
        <v>97454.647028142936</v>
      </c>
      <c r="M238" s="3">
        <f t="shared" ca="1" si="37"/>
        <v>0</v>
      </c>
      <c r="N238" s="3">
        <f t="shared" ca="1" si="38"/>
        <v>0</v>
      </c>
      <c r="O238" s="4">
        <f t="shared" ca="1" si="39"/>
        <v>16907.631445107341</v>
      </c>
      <c r="Q238" s="3">
        <f t="shared" ca="1" si="40"/>
        <v>98454.647028142936</v>
      </c>
      <c r="R238" s="2">
        <f t="shared" ca="1" si="41"/>
        <v>15907.631445107341</v>
      </c>
      <c r="V238" s="2">
        <f t="shared" ca="1" si="42"/>
        <v>16.907631445107342</v>
      </c>
      <c r="Y238" s="2">
        <f t="shared" ca="1" si="43"/>
        <v>15.907631445107342</v>
      </c>
    </row>
    <row r="239" spans="8:25" x14ac:dyDescent="0.2">
      <c r="H239">
        <v>228</v>
      </c>
      <c r="I239" s="5">
        <f t="shared" ca="1" si="33"/>
        <v>6.2691707494929028E-2</v>
      </c>
      <c r="J239" s="3">
        <f t="shared" ca="1" si="34"/>
        <v>169348.72792745009</v>
      </c>
      <c r="K239" s="3">
        <f t="shared" ca="1" si="35"/>
        <v>69310.391351028811</v>
      </c>
      <c r="L239" s="3">
        <f t="shared" ca="1" si="36"/>
        <v>79676.760781101082</v>
      </c>
      <c r="M239" s="3">
        <f t="shared" ca="1" si="37"/>
        <v>0</v>
      </c>
      <c r="N239" s="3">
        <f t="shared" ca="1" si="38"/>
        <v>0</v>
      </c>
      <c r="O239" s="4">
        <f t="shared" ca="1" si="39"/>
        <v>20361.575795320197</v>
      </c>
      <c r="Q239" s="3">
        <f t="shared" ca="1" si="40"/>
        <v>80676.760781101082</v>
      </c>
      <c r="R239" s="2">
        <f t="shared" ca="1" si="41"/>
        <v>19361.575795320197</v>
      </c>
      <c r="V239" s="2">
        <f t="shared" ca="1" si="42"/>
        <v>20.361575795320196</v>
      </c>
      <c r="Y239" s="2">
        <f t="shared" ca="1" si="43"/>
        <v>19.361575795320196</v>
      </c>
    </row>
    <row r="240" spans="8:25" x14ac:dyDescent="0.2">
      <c r="H240">
        <v>229</v>
      </c>
      <c r="I240" s="5">
        <f t="shared" ca="1" si="33"/>
        <v>0.91039014941906982</v>
      </c>
      <c r="J240" s="3">
        <f t="shared" ca="1" si="34"/>
        <v>226863.22900875268</v>
      </c>
      <c r="K240" s="3">
        <f t="shared" ca="1" si="35"/>
        <v>108132.67958090806</v>
      </c>
      <c r="L240" s="3">
        <f t="shared" ca="1" si="36"/>
        <v>92757.89933029715</v>
      </c>
      <c r="M240" s="3">
        <f t="shared" ca="1" si="37"/>
        <v>0</v>
      </c>
      <c r="N240" s="3">
        <f t="shared" ca="1" si="38"/>
        <v>0</v>
      </c>
      <c r="O240" s="4">
        <f t="shared" ca="1" si="39"/>
        <v>25972.650097547477</v>
      </c>
      <c r="Q240" s="3">
        <f t="shared" ca="1" si="40"/>
        <v>93757.89933029715</v>
      </c>
      <c r="R240" s="2">
        <f t="shared" ca="1" si="41"/>
        <v>24972.650097547477</v>
      </c>
      <c r="V240" s="2">
        <f t="shared" ca="1" si="42"/>
        <v>25.972650097547476</v>
      </c>
      <c r="Y240" s="2">
        <f t="shared" ca="1" si="43"/>
        <v>24.972650097547476</v>
      </c>
    </row>
    <row r="241" spans="8:25" x14ac:dyDescent="0.2">
      <c r="H241">
        <v>230</v>
      </c>
      <c r="I241" s="5">
        <f t="shared" ca="1" si="33"/>
        <v>0.54614990925161566</v>
      </c>
      <c r="J241" s="3">
        <f t="shared" ca="1" si="34"/>
        <v>202318.7977926544</v>
      </c>
      <c r="K241" s="3">
        <f t="shared" ca="1" si="35"/>
        <v>91565.188510041713</v>
      </c>
      <c r="L241" s="3">
        <f t="shared" ca="1" si="36"/>
        <v>60636.830167217078</v>
      </c>
      <c r="M241" s="3">
        <f t="shared" ca="1" si="37"/>
        <v>0</v>
      </c>
      <c r="N241" s="3">
        <f t="shared" ca="1" si="38"/>
        <v>0</v>
      </c>
      <c r="O241" s="4">
        <f t="shared" ca="1" si="39"/>
        <v>50116.779115395591</v>
      </c>
      <c r="Q241" s="3">
        <f t="shared" ca="1" si="40"/>
        <v>61636.830167217078</v>
      </c>
      <c r="R241" s="2">
        <f t="shared" ca="1" si="41"/>
        <v>49116.779115395591</v>
      </c>
      <c r="V241" s="2">
        <f t="shared" ca="1" si="42"/>
        <v>50.116779115395595</v>
      </c>
      <c r="Y241" s="2">
        <f t="shared" ca="1" si="43"/>
        <v>49.116779115395595</v>
      </c>
    </row>
    <row r="242" spans="8:25" x14ac:dyDescent="0.2">
      <c r="H242">
        <v>231</v>
      </c>
      <c r="I242" s="5">
        <f t="shared" ca="1" si="33"/>
        <v>0.65119271234508258</v>
      </c>
      <c r="J242" s="3">
        <f t="shared" ca="1" si="34"/>
        <v>207770.85091381575</v>
      </c>
      <c r="K242" s="3">
        <f t="shared" ca="1" si="35"/>
        <v>95245.324366825633</v>
      </c>
      <c r="L242" s="3">
        <f t="shared" ca="1" si="36"/>
        <v>113877.85621304912</v>
      </c>
      <c r="M242" s="3">
        <f t="shared" ca="1" si="37"/>
        <v>0</v>
      </c>
      <c r="N242" s="3">
        <f t="shared" ca="1" si="38"/>
        <v>0</v>
      </c>
      <c r="O242" s="4">
        <f t="shared" ca="1" si="39"/>
        <v>-1352.3296660589986</v>
      </c>
      <c r="Q242" s="3">
        <f t="shared" ca="1" si="40"/>
        <v>114877.85621304912</v>
      </c>
      <c r="R242" s="2">
        <f t="shared" ca="1" si="41"/>
        <v>-2352.3296660589986</v>
      </c>
      <c r="V242" s="2">
        <f t="shared" ca="1" si="42"/>
        <v>-1.3523296660589985</v>
      </c>
      <c r="Y242" s="2">
        <f t="shared" ca="1" si="43"/>
        <v>-2.3523296660589987</v>
      </c>
    </row>
    <row r="243" spans="8:25" x14ac:dyDescent="0.2">
      <c r="H243">
        <v>232</v>
      </c>
      <c r="I243" s="5">
        <f t="shared" ca="1" si="33"/>
        <v>8.3542150971641416E-2</v>
      </c>
      <c r="J243" s="3">
        <f t="shared" ca="1" si="34"/>
        <v>172367.33257075126</v>
      </c>
      <c r="K243" s="3">
        <f t="shared" ca="1" si="35"/>
        <v>71347.949485257093</v>
      </c>
      <c r="L243" s="3">
        <f t="shared" ca="1" si="36"/>
        <v>88503.535137335639</v>
      </c>
      <c r="M243" s="3">
        <f t="shared" ca="1" si="37"/>
        <v>0</v>
      </c>
      <c r="N243" s="3">
        <f t="shared" ca="1" si="38"/>
        <v>0</v>
      </c>
      <c r="O243" s="4">
        <f t="shared" ca="1" si="39"/>
        <v>12515.847948158524</v>
      </c>
      <c r="Q243" s="3">
        <f t="shared" ca="1" si="40"/>
        <v>89503.535137335639</v>
      </c>
      <c r="R243" s="2">
        <f t="shared" ca="1" si="41"/>
        <v>11515.847948158524</v>
      </c>
      <c r="V243" s="2">
        <f t="shared" ca="1" si="42"/>
        <v>12.515847948158523</v>
      </c>
      <c r="Y243" s="2">
        <f t="shared" ca="1" si="43"/>
        <v>11.515847948158523</v>
      </c>
    </row>
    <row r="244" spans="8:25" x14ac:dyDescent="0.2">
      <c r="H244">
        <v>233</v>
      </c>
      <c r="I244" s="5">
        <f t="shared" ca="1" si="33"/>
        <v>0.63762316807642394</v>
      </c>
      <c r="J244" s="3">
        <f t="shared" ca="1" si="34"/>
        <v>207042.25614646098</v>
      </c>
      <c r="K244" s="3">
        <f t="shared" ca="1" si="35"/>
        <v>94753.522898861163</v>
      </c>
      <c r="L244" s="3">
        <f t="shared" ca="1" si="36"/>
        <v>102730.23681084505</v>
      </c>
      <c r="M244" s="3">
        <f t="shared" ca="1" si="37"/>
        <v>0</v>
      </c>
      <c r="N244" s="3">
        <f t="shared" ca="1" si="38"/>
        <v>0</v>
      </c>
      <c r="O244" s="4">
        <f t="shared" ca="1" si="39"/>
        <v>9558.4964367547655</v>
      </c>
      <c r="Q244" s="3">
        <f t="shared" ca="1" si="40"/>
        <v>103730.23681084505</v>
      </c>
      <c r="R244" s="2">
        <f t="shared" ca="1" si="41"/>
        <v>8558.4964367547655</v>
      </c>
      <c r="V244" s="2">
        <f t="shared" ca="1" si="42"/>
        <v>9.5584964367547656</v>
      </c>
      <c r="Y244" s="2">
        <f t="shared" ca="1" si="43"/>
        <v>8.5584964367547656</v>
      </c>
    </row>
    <row r="245" spans="8:25" x14ac:dyDescent="0.2">
      <c r="H245">
        <v>234</v>
      </c>
      <c r="I245" s="5">
        <f t="shared" ca="1" si="33"/>
        <v>0.2988797039788349</v>
      </c>
      <c r="J245" s="3">
        <f t="shared" ca="1" si="34"/>
        <v>189447.49338041854</v>
      </c>
      <c r="K245" s="3">
        <f t="shared" ca="1" si="35"/>
        <v>82877.058031782522</v>
      </c>
      <c r="L245" s="3">
        <f t="shared" ca="1" si="36"/>
        <v>87015.391501062302</v>
      </c>
      <c r="M245" s="3">
        <f t="shared" ca="1" si="37"/>
        <v>0</v>
      </c>
      <c r="N245" s="3">
        <f t="shared" ca="1" si="38"/>
        <v>0</v>
      </c>
      <c r="O245" s="4">
        <f t="shared" ca="1" si="39"/>
        <v>19555.043847573717</v>
      </c>
      <c r="Q245" s="3">
        <f t="shared" ca="1" si="40"/>
        <v>88015.391501062302</v>
      </c>
      <c r="R245" s="2">
        <f t="shared" ca="1" si="41"/>
        <v>18555.043847573717</v>
      </c>
      <c r="V245" s="2">
        <f t="shared" ca="1" si="42"/>
        <v>19.555043847573717</v>
      </c>
      <c r="Y245" s="2">
        <f t="shared" ca="1" si="43"/>
        <v>18.555043847573717</v>
      </c>
    </row>
    <row r="246" spans="8:25" x14ac:dyDescent="0.2">
      <c r="H246">
        <v>235</v>
      </c>
      <c r="I246" s="5">
        <f t="shared" ca="1" si="33"/>
        <v>0.92288460535381756</v>
      </c>
      <c r="J246" s="3">
        <f t="shared" ca="1" si="34"/>
        <v>228494.90945942246</v>
      </c>
      <c r="K246" s="3">
        <f t="shared" ca="1" si="35"/>
        <v>109234.06388511017</v>
      </c>
      <c r="L246" s="3">
        <f t="shared" ca="1" si="36"/>
        <v>93548.8037782787</v>
      </c>
      <c r="M246" s="3">
        <f t="shared" ca="1" si="37"/>
        <v>0</v>
      </c>
      <c r="N246" s="3">
        <f t="shared" ca="1" si="38"/>
        <v>0</v>
      </c>
      <c r="O246" s="4">
        <f t="shared" ca="1" si="39"/>
        <v>25712.041796033591</v>
      </c>
      <c r="Q246" s="3">
        <f t="shared" ca="1" si="40"/>
        <v>94548.8037782787</v>
      </c>
      <c r="R246" s="2">
        <f t="shared" ca="1" si="41"/>
        <v>24712.041796033591</v>
      </c>
      <c r="V246" s="2">
        <f t="shared" ca="1" si="42"/>
        <v>25.712041796033592</v>
      </c>
      <c r="Y246" s="2">
        <f t="shared" ca="1" si="43"/>
        <v>24.712041796033592</v>
      </c>
    </row>
    <row r="247" spans="8:25" x14ac:dyDescent="0.2">
      <c r="H247">
        <v>236</v>
      </c>
      <c r="I247" s="5">
        <f t="shared" ca="1" si="33"/>
        <v>0.33736002394411058</v>
      </c>
      <c r="J247" s="3">
        <f t="shared" ca="1" si="34"/>
        <v>191606.42218311148</v>
      </c>
      <c r="K247" s="3">
        <f t="shared" ca="1" si="35"/>
        <v>84334.334973600256</v>
      </c>
      <c r="L247" s="3">
        <f t="shared" ca="1" si="36"/>
        <v>114680.69820363035</v>
      </c>
      <c r="M247" s="3">
        <f t="shared" ca="1" si="37"/>
        <v>0</v>
      </c>
      <c r="N247" s="3">
        <f t="shared" ca="1" si="38"/>
        <v>0</v>
      </c>
      <c r="O247" s="4">
        <f t="shared" ca="1" si="39"/>
        <v>-7408.6109941191244</v>
      </c>
      <c r="Q247" s="3">
        <f t="shared" ca="1" si="40"/>
        <v>115680.69820363035</v>
      </c>
      <c r="R247" s="2">
        <f t="shared" ca="1" si="41"/>
        <v>-8408.6109941191244</v>
      </c>
      <c r="V247" s="2">
        <f t="shared" ca="1" si="42"/>
        <v>-7.4086109941191243</v>
      </c>
      <c r="Y247" s="2">
        <f t="shared" ca="1" si="43"/>
        <v>-8.4086109941191243</v>
      </c>
    </row>
    <row r="248" spans="8:25" x14ac:dyDescent="0.2">
      <c r="H248">
        <v>237</v>
      </c>
      <c r="I248" s="5">
        <f t="shared" ca="1" si="33"/>
        <v>0.71096439212731422</v>
      </c>
      <c r="J248" s="3">
        <f t="shared" ca="1" si="34"/>
        <v>211124.08553978259</v>
      </c>
      <c r="K248" s="3">
        <f t="shared" ca="1" si="35"/>
        <v>97508.757739353241</v>
      </c>
      <c r="L248" s="3">
        <f t="shared" ca="1" si="36"/>
        <v>94209.373059762234</v>
      </c>
      <c r="M248" s="3">
        <f t="shared" ca="1" si="37"/>
        <v>0</v>
      </c>
      <c r="N248" s="3">
        <f t="shared" ca="1" si="38"/>
        <v>0</v>
      </c>
      <c r="O248" s="4">
        <f t="shared" ca="1" si="39"/>
        <v>19405.954740667119</v>
      </c>
      <c r="Q248" s="3">
        <f t="shared" ca="1" si="40"/>
        <v>95209.373059762234</v>
      </c>
      <c r="R248" s="2">
        <f t="shared" ca="1" si="41"/>
        <v>18405.954740667119</v>
      </c>
      <c r="V248" s="2">
        <f t="shared" ca="1" si="42"/>
        <v>19.40595474066712</v>
      </c>
      <c r="Y248" s="2">
        <f t="shared" ca="1" si="43"/>
        <v>18.40595474066712</v>
      </c>
    </row>
    <row r="249" spans="8:25" x14ac:dyDescent="0.2">
      <c r="H249">
        <v>238</v>
      </c>
      <c r="I249" s="5">
        <f t="shared" ca="1" si="33"/>
        <v>5.5046956087363208E-2</v>
      </c>
      <c r="J249" s="3">
        <f t="shared" ca="1" si="34"/>
        <v>168044.57652255672</v>
      </c>
      <c r="K249" s="3">
        <f t="shared" ca="1" si="35"/>
        <v>68430.089152725777</v>
      </c>
      <c r="L249" s="3">
        <f t="shared" ca="1" si="36"/>
        <v>94831.262699972474</v>
      </c>
      <c r="M249" s="3">
        <f t="shared" ca="1" si="37"/>
        <v>0</v>
      </c>
      <c r="N249" s="3">
        <f t="shared" ca="1" si="38"/>
        <v>0</v>
      </c>
      <c r="O249" s="4">
        <f t="shared" ca="1" si="39"/>
        <v>4783.224669858464</v>
      </c>
      <c r="Q249" s="3">
        <f t="shared" ca="1" si="40"/>
        <v>95831.262699972474</v>
      </c>
      <c r="R249" s="2">
        <f t="shared" ca="1" si="41"/>
        <v>3783.224669858464</v>
      </c>
      <c r="V249" s="2">
        <f t="shared" ca="1" si="42"/>
        <v>4.7832246698584644</v>
      </c>
      <c r="Y249" s="2">
        <f t="shared" ca="1" si="43"/>
        <v>3.783224669858464</v>
      </c>
    </row>
    <row r="250" spans="8:25" x14ac:dyDescent="0.2">
      <c r="H250">
        <v>239</v>
      </c>
      <c r="I250" s="5">
        <f t="shared" ca="1" si="33"/>
        <v>0.51457334670922028</v>
      </c>
      <c r="J250" s="3">
        <f t="shared" ca="1" si="34"/>
        <v>200730.76182420729</v>
      </c>
      <c r="K250" s="3">
        <f t="shared" ca="1" si="35"/>
        <v>90493.264231339926</v>
      </c>
      <c r="L250" s="3">
        <f t="shared" ca="1" si="36"/>
        <v>108418.67356116702</v>
      </c>
      <c r="M250" s="3">
        <f t="shared" ca="1" si="37"/>
        <v>0</v>
      </c>
      <c r="N250" s="3">
        <f t="shared" ca="1" si="38"/>
        <v>0</v>
      </c>
      <c r="O250" s="4">
        <f t="shared" ca="1" si="39"/>
        <v>1818.824031700351</v>
      </c>
      <c r="Q250" s="3">
        <f t="shared" ca="1" si="40"/>
        <v>109418.67356116702</v>
      </c>
      <c r="R250" s="2">
        <f t="shared" ca="1" si="41"/>
        <v>818.82403170035104</v>
      </c>
      <c r="V250" s="2">
        <f t="shared" ca="1" si="42"/>
        <v>1.818824031700351</v>
      </c>
      <c r="Y250" s="2">
        <f t="shared" ca="1" si="43"/>
        <v>0.81882403170035101</v>
      </c>
    </row>
    <row r="251" spans="8:25" x14ac:dyDescent="0.2">
      <c r="H251">
        <v>240</v>
      </c>
      <c r="I251" s="5">
        <f t="shared" ca="1" si="33"/>
        <v>0.93938878571555762</v>
      </c>
      <c r="J251" s="3">
        <f t="shared" ca="1" si="34"/>
        <v>230993.25955270629</v>
      </c>
      <c r="K251" s="3">
        <f t="shared" ca="1" si="35"/>
        <v>110920.45019807675</v>
      </c>
      <c r="L251" s="3">
        <f t="shared" ca="1" si="36"/>
        <v>81799.189242123903</v>
      </c>
      <c r="M251" s="3">
        <f t="shared" ca="1" si="37"/>
        <v>0</v>
      </c>
      <c r="N251" s="3">
        <f t="shared" ca="1" si="38"/>
        <v>0</v>
      </c>
      <c r="O251" s="4">
        <f t="shared" ca="1" si="39"/>
        <v>38273.620112505654</v>
      </c>
      <c r="Q251" s="3">
        <f t="shared" ca="1" si="40"/>
        <v>82799.189242123903</v>
      </c>
      <c r="R251" s="2">
        <f t="shared" ca="1" si="41"/>
        <v>37273.620112505654</v>
      </c>
      <c r="V251" s="2">
        <f t="shared" ca="1" si="42"/>
        <v>38.273620112505654</v>
      </c>
      <c r="Y251" s="2">
        <f t="shared" ca="1" si="43"/>
        <v>37.273620112505654</v>
      </c>
    </row>
    <row r="252" spans="8:25" x14ac:dyDescent="0.2">
      <c r="H252">
        <v>241</v>
      </c>
      <c r="I252" s="5">
        <f t="shared" ca="1" si="33"/>
        <v>0.97094921084014441</v>
      </c>
      <c r="J252" s="3">
        <f t="shared" ca="1" si="34"/>
        <v>237898.61475455956</v>
      </c>
      <c r="K252" s="3">
        <f t="shared" ca="1" si="35"/>
        <v>115581.5649593277</v>
      </c>
      <c r="L252" s="3">
        <f t="shared" ca="1" si="36"/>
        <v>101212.04427582952</v>
      </c>
      <c r="M252" s="3">
        <f t="shared" ca="1" si="37"/>
        <v>0</v>
      </c>
      <c r="N252" s="3">
        <f t="shared" ca="1" si="38"/>
        <v>0</v>
      </c>
      <c r="O252" s="4">
        <f t="shared" ca="1" si="39"/>
        <v>21105.005519402315</v>
      </c>
      <c r="Q252" s="3">
        <f t="shared" ca="1" si="40"/>
        <v>102212.04427582952</v>
      </c>
      <c r="R252" s="2">
        <f t="shared" ca="1" si="41"/>
        <v>20105.005519402315</v>
      </c>
      <c r="V252" s="2">
        <f t="shared" ca="1" si="42"/>
        <v>21.105005519402315</v>
      </c>
      <c r="Y252" s="2">
        <f t="shared" ca="1" si="43"/>
        <v>20.105005519402315</v>
      </c>
    </row>
    <row r="253" spans="8:25" x14ac:dyDescent="0.2">
      <c r="H253">
        <v>242</v>
      </c>
      <c r="I253" s="5">
        <f t="shared" ca="1" si="33"/>
        <v>0.46514310393845604</v>
      </c>
      <c r="J253" s="3">
        <f t="shared" ca="1" si="34"/>
        <v>198250.30502987505</v>
      </c>
      <c r="K253" s="3">
        <f t="shared" ca="1" si="35"/>
        <v>88818.955895165651</v>
      </c>
      <c r="L253" s="3">
        <f t="shared" ca="1" si="36"/>
        <v>98109.523697585246</v>
      </c>
      <c r="M253" s="3">
        <f t="shared" ca="1" si="37"/>
        <v>0</v>
      </c>
      <c r="N253" s="3">
        <f t="shared" ca="1" si="38"/>
        <v>0</v>
      </c>
      <c r="O253" s="4">
        <f t="shared" ca="1" si="39"/>
        <v>11321.825437124149</v>
      </c>
      <c r="Q253" s="3">
        <f t="shared" ca="1" si="40"/>
        <v>99109.523697585246</v>
      </c>
      <c r="R253" s="2">
        <f t="shared" ca="1" si="41"/>
        <v>10321.825437124149</v>
      </c>
      <c r="V253" s="2">
        <f t="shared" ca="1" si="42"/>
        <v>11.321825437124149</v>
      </c>
      <c r="Y253" s="2">
        <f t="shared" ca="1" si="43"/>
        <v>10.321825437124149</v>
      </c>
    </row>
    <row r="254" spans="8:25" x14ac:dyDescent="0.2">
      <c r="H254">
        <v>243</v>
      </c>
      <c r="I254" s="5">
        <f t="shared" ca="1" si="33"/>
        <v>0.7321766902835819</v>
      </c>
      <c r="J254" s="3">
        <f t="shared" ca="1" si="34"/>
        <v>212388.19014923862</v>
      </c>
      <c r="K254" s="3">
        <f t="shared" ca="1" si="35"/>
        <v>98362.028350736058</v>
      </c>
      <c r="L254" s="3">
        <f t="shared" ca="1" si="36"/>
        <v>118482.84518451123</v>
      </c>
      <c r="M254" s="3">
        <f t="shared" ca="1" si="37"/>
        <v>0</v>
      </c>
      <c r="N254" s="3">
        <f t="shared" ca="1" si="38"/>
        <v>0</v>
      </c>
      <c r="O254" s="4">
        <f t="shared" ca="1" si="39"/>
        <v>-4456.6833860086626</v>
      </c>
      <c r="Q254" s="3">
        <f t="shared" ca="1" si="40"/>
        <v>119482.84518451123</v>
      </c>
      <c r="R254" s="2">
        <f t="shared" ca="1" si="41"/>
        <v>-5456.6833860086626</v>
      </c>
      <c r="V254" s="2">
        <f t="shared" ca="1" si="42"/>
        <v>-4.4566833860086623</v>
      </c>
      <c r="Y254" s="2">
        <f t="shared" ca="1" si="43"/>
        <v>-5.4566833860086623</v>
      </c>
    </row>
    <row r="255" spans="8:25" x14ac:dyDescent="0.2">
      <c r="H255">
        <v>244</v>
      </c>
      <c r="I255" s="5">
        <f t="shared" ca="1" si="33"/>
        <v>0.79247266253247051</v>
      </c>
      <c r="J255" s="3">
        <f t="shared" ca="1" si="34"/>
        <v>216300.61618215195</v>
      </c>
      <c r="K255" s="3">
        <f t="shared" ca="1" si="35"/>
        <v>101002.91592295255</v>
      </c>
      <c r="L255" s="3">
        <f t="shared" ca="1" si="36"/>
        <v>72181.609080397626</v>
      </c>
      <c r="M255" s="3">
        <f t="shared" ca="1" si="37"/>
        <v>0</v>
      </c>
      <c r="N255" s="3">
        <f t="shared" ca="1" si="38"/>
        <v>0</v>
      </c>
      <c r="O255" s="4">
        <f t="shared" ca="1" si="39"/>
        <v>43116.091178801755</v>
      </c>
      <c r="Q255" s="3">
        <f t="shared" ca="1" si="40"/>
        <v>73181.609080397626</v>
      </c>
      <c r="R255" s="2">
        <f t="shared" ca="1" si="41"/>
        <v>42116.091178801755</v>
      </c>
      <c r="V255" s="2">
        <f t="shared" ca="1" si="42"/>
        <v>43.116091178801753</v>
      </c>
      <c r="Y255" s="2">
        <f t="shared" ca="1" si="43"/>
        <v>42.116091178801753</v>
      </c>
    </row>
    <row r="256" spans="8:25" x14ac:dyDescent="0.2">
      <c r="H256">
        <v>245</v>
      </c>
      <c r="I256" s="5">
        <f t="shared" ca="1" si="33"/>
        <v>0.44886843148504518</v>
      </c>
      <c r="J256" s="3">
        <f t="shared" ca="1" si="34"/>
        <v>197429.58461334908</v>
      </c>
      <c r="K256" s="3">
        <f t="shared" ca="1" si="35"/>
        <v>88264.969614010624</v>
      </c>
      <c r="L256" s="3">
        <f t="shared" ca="1" si="36"/>
        <v>112466.43469636358</v>
      </c>
      <c r="M256" s="3">
        <f t="shared" ca="1" si="37"/>
        <v>0</v>
      </c>
      <c r="N256" s="3">
        <f t="shared" ca="1" si="38"/>
        <v>0</v>
      </c>
      <c r="O256" s="4">
        <f t="shared" ca="1" si="39"/>
        <v>-3301.8196970251156</v>
      </c>
      <c r="Q256" s="3">
        <f t="shared" ca="1" si="40"/>
        <v>113466.43469636358</v>
      </c>
      <c r="R256" s="2">
        <f t="shared" ca="1" si="41"/>
        <v>-4301.8196970251156</v>
      </c>
      <c r="V256" s="2">
        <f t="shared" ca="1" si="42"/>
        <v>-3.3018196970251155</v>
      </c>
      <c r="Y256" s="2">
        <f t="shared" ca="1" si="43"/>
        <v>-4.3018196970251159</v>
      </c>
    </row>
    <row r="257" spans="8:25" x14ac:dyDescent="0.2">
      <c r="H257">
        <v>246</v>
      </c>
      <c r="I257" s="5">
        <f t="shared" ca="1" si="33"/>
        <v>0.15269787364030096</v>
      </c>
      <c r="J257" s="3">
        <f t="shared" ca="1" si="34"/>
        <v>179501.38004786291</v>
      </c>
      <c r="K257" s="3">
        <f t="shared" ca="1" si="35"/>
        <v>76163.43153230747</v>
      </c>
      <c r="L257" s="3">
        <f t="shared" ca="1" si="36"/>
        <v>94886.200908719184</v>
      </c>
      <c r="M257" s="3">
        <f t="shared" ca="1" si="37"/>
        <v>0</v>
      </c>
      <c r="N257" s="3">
        <f t="shared" ca="1" si="38"/>
        <v>0</v>
      </c>
      <c r="O257" s="4">
        <f t="shared" ca="1" si="39"/>
        <v>8451.7476068362594</v>
      </c>
      <c r="Q257" s="3">
        <f t="shared" ca="1" si="40"/>
        <v>95886.200908719184</v>
      </c>
      <c r="R257" s="2">
        <f t="shared" ca="1" si="41"/>
        <v>7451.7476068362594</v>
      </c>
      <c r="V257" s="2">
        <f t="shared" ca="1" si="42"/>
        <v>8.4517476068362587</v>
      </c>
      <c r="Y257" s="2">
        <f t="shared" ca="1" si="43"/>
        <v>7.4517476068362596</v>
      </c>
    </row>
    <row r="258" spans="8:25" x14ac:dyDescent="0.2">
      <c r="H258">
        <v>247</v>
      </c>
      <c r="I258" s="5">
        <f t="shared" ca="1" si="33"/>
        <v>0.90994893800518983</v>
      </c>
      <c r="J258" s="3">
        <f t="shared" ca="1" si="34"/>
        <v>226808.8132130256</v>
      </c>
      <c r="K258" s="3">
        <f t="shared" ca="1" si="35"/>
        <v>108095.94891879229</v>
      </c>
      <c r="L258" s="3">
        <f t="shared" ca="1" si="36"/>
        <v>83672.872213875118</v>
      </c>
      <c r="M258" s="3">
        <f t="shared" ca="1" si="37"/>
        <v>0</v>
      </c>
      <c r="N258" s="3">
        <f t="shared" ca="1" si="38"/>
        <v>0</v>
      </c>
      <c r="O258" s="4">
        <f t="shared" ca="1" si="39"/>
        <v>35039.992080358192</v>
      </c>
      <c r="Q258" s="3">
        <f t="shared" ca="1" si="40"/>
        <v>84672.872213875118</v>
      </c>
      <c r="R258" s="2">
        <f t="shared" ca="1" si="41"/>
        <v>34039.992080358192</v>
      </c>
      <c r="V258" s="2">
        <f t="shared" ca="1" si="42"/>
        <v>35.039992080358189</v>
      </c>
      <c r="Y258" s="2">
        <f t="shared" ca="1" si="43"/>
        <v>34.039992080358189</v>
      </c>
    </row>
    <row r="259" spans="8:25" x14ac:dyDescent="0.2">
      <c r="H259">
        <v>248</v>
      </c>
      <c r="I259" s="5">
        <f t="shared" ca="1" si="33"/>
        <v>0.28137305634975396</v>
      </c>
      <c r="J259" s="3">
        <f t="shared" ca="1" si="34"/>
        <v>188424.6514642642</v>
      </c>
      <c r="K259" s="3">
        <f t="shared" ca="1" si="35"/>
        <v>82186.639738378333</v>
      </c>
      <c r="L259" s="3">
        <f t="shared" ca="1" si="36"/>
        <v>106414.81355824723</v>
      </c>
      <c r="M259" s="3">
        <f t="shared" ca="1" si="37"/>
        <v>0</v>
      </c>
      <c r="N259" s="3">
        <f t="shared" ca="1" si="38"/>
        <v>0</v>
      </c>
      <c r="O259" s="4">
        <f t="shared" ca="1" si="39"/>
        <v>-176.80183236136509</v>
      </c>
      <c r="Q259" s="3">
        <f t="shared" ca="1" si="40"/>
        <v>107414.81355824723</v>
      </c>
      <c r="R259" s="2">
        <f t="shared" ca="1" si="41"/>
        <v>-1176.8018323613651</v>
      </c>
      <c r="V259" s="2">
        <f t="shared" ca="1" si="42"/>
        <v>-0.1768018323613651</v>
      </c>
      <c r="Y259" s="2">
        <f t="shared" ca="1" si="43"/>
        <v>-1.1768018323613652</v>
      </c>
    </row>
    <row r="260" spans="8:25" x14ac:dyDescent="0.2">
      <c r="H260">
        <v>249</v>
      </c>
      <c r="I260" s="5">
        <f t="shared" ca="1" si="33"/>
        <v>0.94185718163442667</v>
      </c>
      <c r="J260" s="3">
        <f t="shared" ca="1" si="34"/>
        <v>231411.13551713136</v>
      </c>
      <c r="K260" s="3">
        <f t="shared" ca="1" si="35"/>
        <v>111202.51647406365</v>
      </c>
      <c r="L260" s="3">
        <f t="shared" ca="1" si="36"/>
        <v>96578.209238628115</v>
      </c>
      <c r="M260" s="3">
        <f t="shared" ca="1" si="37"/>
        <v>0</v>
      </c>
      <c r="N260" s="3">
        <f t="shared" ca="1" si="38"/>
        <v>0</v>
      </c>
      <c r="O260" s="4">
        <f t="shared" ca="1" si="39"/>
        <v>23630.409804439609</v>
      </c>
      <c r="Q260" s="3">
        <f t="shared" ca="1" si="40"/>
        <v>97578.209238628115</v>
      </c>
      <c r="R260" s="2">
        <f t="shared" ca="1" si="41"/>
        <v>22630.409804439609</v>
      </c>
      <c r="V260" s="2">
        <f t="shared" ca="1" si="42"/>
        <v>23.630409804439608</v>
      </c>
      <c r="Y260" s="2">
        <f t="shared" ca="1" si="43"/>
        <v>22.630409804439608</v>
      </c>
    </row>
    <row r="261" spans="8:25" x14ac:dyDescent="0.2">
      <c r="H261">
        <v>250</v>
      </c>
      <c r="I261" s="5">
        <f t="shared" ca="1" si="33"/>
        <v>0.49419255451599964</v>
      </c>
      <c r="J261" s="3">
        <f t="shared" ca="1" si="34"/>
        <v>199708.84757554141</v>
      </c>
      <c r="K261" s="3">
        <f t="shared" ca="1" si="35"/>
        <v>89803.472113490454</v>
      </c>
      <c r="L261" s="3">
        <f t="shared" ca="1" si="36"/>
        <v>94544.885194437389</v>
      </c>
      <c r="M261" s="3">
        <f t="shared" ca="1" si="37"/>
        <v>0</v>
      </c>
      <c r="N261" s="3">
        <f t="shared" ca="1" si="38"/>
        <v>0</v>
      </c>
      <c r="O261" s="4">
        <f t="shared" ca="1" si="39"/>
        <v>15360.490267613568</v>
      </c>
      <c r="Q261" s="3">
        <f t="shared" ca="1" si="40"/>
        <v>95544.885194437389</v>
      </c>
      <c r="R261" s="2">
        <f t="shared" ca="1" si="41"/>
        <v>14360.490267613568</v>
      </c>
      <c r="V261" s="2">
        <f t="shared" ca="1" si="42"/>
        <v>15.360490267613567</v>
      </c>
      <c r="Y261" s="2">
        <f t="shared" ca="1" si="43"/>
        <v>14.360490267613567</v>
      </c>
    </row>
    <row r="262" spans="8:25" x14ac:dyDescent="0.2">
      <c r="H262">
        <v>251</v>
      </c>
      <c r="I262" s="5">
        <f t="shared" ca="1" si="33"/>
        <v>0.68538655328493825</v>
      </c>
      <c r="J262" s="3">
        <f t="shared" ca="1" si="34"/>
        <v>209656.30579669756</v>
      </c>
      <c r="K262" s="3">
        <f t="shared" ca="1" si="35"/>
        <v>96518.006412770847</v>
      </c>
      <c r="L262" s="3">
        <f t="shared" ca="1" si="36"/>
        <v>127277.06838110863</v>
      </c>
      <c r="M262" s="3">
        <f t="shared" ca="1" si="37"/>
        <v>0</v>
      </c>
      <c r="N262" s="3">
        <f t="shared" ca="1" si="38"/>
        <v>0</v>
      </c>
      <c r="O262" s="4">
        <f t="shared" ca="1" si="39"/>
        <v>-14138.76899718192</v>
      </c>
      <c r="Q262" s="3">
        <f t="shared" ca="1" si="40"/>
        <v>128277.06838110863</v>
      </c>
      <c r="R262" s="2">
        <f t="shared" ca="1" si="41"/>
        <v>-15138.76899718192</v>
      </c>
      <c r="V262" s="2">
        <f t="shared" ca="1" si="42"/>
        <v>-14.13876899718192</v>
      </c>
      <c r="Y262" s="2">
        <f t="shared" ca="1" si="43"/>
        <v>-15.13876899718192</v>
      </c>
    </row>
    <row r="263" spans="8:25" x14ac:dyDescent="0.2">
      <c r="H263">
        <v>252</v>
      </c>
      <c r="I263" s="5">
        <f t="shared" ca="1" si="33"/>
        <v>0.40837954945297406</v>
      </c>
      <c r="J263" s="3">
        <f t="shared" ca="1" si="34"/>
        <v>195365.69275922517</v>
      </c>
      <c r="K263" s="3">
        <f t="shared" ca="1" si="35"/>
        <v>86871.84261247699</v>
      </c>
      <c r="L263" s="3">
        <f t="shared" ca="1" si="36"/>
        <v>121864.52602495739</v>
      </c>
      <c r="M263" s="3">
        <f t="shared" ca="1" si="37"/>
        <v>0</v>
      </c>
      <c r="N263" s="3">
        <f t="shared" ca="1" si="38"/>
        <v>0</v>
      </c>
      <c r="O263" s="4">
        <f t="shared" ca="1" si="39"/>
        <v>-13370.675878209207</v>
      </c>
      <c r="Q263" s="3">
        <f t="shared" ca="1" si="40"/>
        <v>122864.52602495739</v>
      </c>
      <c r="R263" s="2">
        <f t="shared" ca="1" si="41"/>
        <v>-14370.675878209207</v>
      </c>
      <c r="V263" s="2">
        <f t="shared" ca="1" si="42"/>
        <v>-13.370675878209207</v>
      </c>
      <c r="Y263" s="2">
        <f t="shared" ca="1" si="43"/>
        <v>-14.370675878209207</v>
      </c>
    </row>
    <row r="264" spans="8:25" x14ac:dyDescent="0.2">
      <c r="H264">
        <v>253</v>
      </c>
      <c r="I264" s="5">
        <f t="shared" ca="1" si="33"/>
        <v>0.39976736749035524</v>
      </c>
      <c r="J264" s="3">
        <f t="shared" ca="1" si="34"/>
        <v>194921.01420668483</v>
      </c>
      <c r="K264" s="3">
        <f t="shared" ca="1" si="35"/>
        <v>86571.684589512268</v>
      </c>
      <c r="L264" s="3">
        <f t="shared" ca="1" si="36"/>
        <v>104321.68910636177</v>
      </c>
      <c r="M264" s="3">
        <f t="shared" ca="1" si="37"/>
        <v>0</v>
      </c>
      <c r="N264" s="3">
        <f t="shared" ca="1" si="38"/>
        <v>0</v>
      </c>
      <c r="O264" s="4">
        <f t="shared" ca="1" si="39"/>
        <v>4027.6405108108011</v>
      </c>
      <c r="Q264" s="3">
        <f t="shared" ca="1" si="40"/>
        <v>105321.68910636177</v>
      </c>
      <c r="R264" s="2">
        <f t="shared" ca="1" si="41"/>
        <v>3027.6405108108011</v>
      </c>
      <c r="V264" s="2">
        <f t="shared" ca="1" si="42"/>
        <v>4.0276405108108007</v>
      </c>
      <c r="Y264" s="2">
        <f t="shared" ca="1" si="43"/>
        <v>3.0276405108108011</v>
      </c>
    </row>
    <row r="265" spans="8:25" x14ac:dyDescent="0.2">
      <c r="H265">
        <v>254</v>
      </c>
      <c r="I265" s="5">
        <f t="shared" ca="1" si="33"/>
        <v>0.87720655179841511</v>
      </c>
      <c r="J265" s="3">
        <f t="shared" ca="1" si="34"/>
        <v>223222.70525415885</v>
      </c>
      <c r="K265" s="3">
        <f t="shared" ca="1" si="35"/>
        <v>105675.32604655722</v>
      </c>
      <c r="L265" s="3">
        <f t="shared" ca="1" si="36"/>
        <v>109010.25313813778</v>
      </c>
      <c r="M265" s="3">
        <f t="shared" ca="1" si="37"/>
        <v>0</v>
      </c>
      <c r="N265" s="3">
        <f t="shared" ca="1" si="38"/>
        <v>0</v>
      </c>
      <c r="O265" s="4">
        <f t="shared" ca="1" si="39"/>
        <v>8537.1260694638477</v>
      </c>
      <c r="Q265" s="3">
        <f t="shared" ca="1" si="40"/>
        <v>110010.25313813778</v>
      </c>
      <c r="R265" s="2">
        <f t="shared" ca="1" si="41"/>
        <v>7537.1260694638477</v>
      </c>
      <c r="V265" s="2">
        <f t="shared" ca="1" si="42"/>
        <v>8.5371260694638469</v>
      </c>
      <c r="Y265" s="2">
        <f t="shared" ca="1" si="43"/>
        <v>7.5371260694638478</v>
      </c>
    </row>
    <row r="266" spans="8:25" x14ac:dyDescent="0.2">
      <c r="H266">
        <v>255</v>
      </c>
      <c r="I266" s="5">
        <f t="shared" ca="1" si="33"/>
        <v>0.73302145452349055</v>
      </c>
      <c r="J266" s="3">
        <f t="shared" ca="1" si="34"/>
        <v>212439.53698378551</v>
      </c>
      <c r="K266" s="3">
        <f t="shared" ca="1" si="35"/>
        <v>98396.687464055212</v>
      </c>
      <c r="L266" s="3">
        <f t="shared" ca="1" si="36"/>
        <v>91310.971002167047</v>
      </c>
      <c r="M266" s="3">
        <f t="shared" ca="1" si="37"/>
        <v>0</v>
      </c>
      <c r="N266" s="3">
        <f t="shared" ca="1" si="38"/>
        <v>0</v>
      </c>
      <c r="O266" s="4">
        <f t="shared" ca="1" si="39"/>
        <v>22731.878517563251</v>
      </c>
      <c r="Q266" s="3">
        <f t="shared" ca="1" si="40"/>
        <v>92310.971002167047</v>
      </c>
      <c r="R266" s="2">
        <f t="shared" ca="1" si="41"/>
        <v>21731.878517563251</v>
      </c>
      <c r="V266" s="2">
        <f t="shared" ca="1" si="42"/>
        <v>22.731878517563253</v>
      </c>
      <c r="Y266" s="2">
        <f t="shared" ca="1" si="43"/>
        <v>21.731878517563253</v>
      </c>
    </row>
    <row r="267" spans="8:25" x14ac:dyDescent="0.2">
      <c r="H267">
        <v>256</v>
      </c>
      <c r="I267" s="5">
        <f t="shared" ca="1" si="33"/>
        <v>0.35537002282462504</v>
      </c>
      <c r="J267" s="3">
        <f t="shared" ca="1" si="34"/>
        <v>192582.75264453638</v>
      </c>
      <c r="K267" s="3">
        <f t="shared" ca="1" si="35"/>
        <v>84993.358035062047</v>
      </c>
      <c r="L267" s="3">
        <f t="shared" ca="1" si="36"/>
        <v>103251.02977498189</v>
      </c>
      <c r="M267" s="3">
        <f t="shared" ca="1" si="37"/>
        <v>0</v>
      </c>
      <c r="N267" s="3">
        <f t="shared" ca="1" si="38"/>
        <v>0</v>
      </c>
      <c r="O267" s="4">
        <f t="shared" ca="1" si="39"/>
        <v>4338.3648344924441</v>
      </c>
      <c r="Q267" s="3">
        <f t="shared" ca="1" si="40"/>
        <v>104251.02977498189</v>
      </c>
      <c r="R267" s="2">
        <f t="shared" ca="1" si="41"/>
        <v>3338.3648344924441</v>
      </c>
      <c r="V267" s="2">
        <f t="shared" ca="1" si="42"/>
        <v>4.3383648344924444</v>
      </c>
      <c r="Y267" s="2">
        <f t="shared" ca="1" si="43"/>
        <v>3.3383648344924439</v>
      </c>
    </row>
    <row r="268" spans="8:25" x14ac:dyDescent="0.2">
      <c r="H268">
        <v>257</v>
      </c>
      <c r="I268" s="5">
        <f t="shared" ref="I268:I331" ca="1" si="44">RAND()</f>
        <v>0.45624856984306883</v>
      </c>
      <c r="J268" s="3">
        <f t="shared" ref="J268:J331" ca="1" si="45">_xlfn.NORM.INV(I268,$C$11,$F$11)</f>
        <v>197802.21327305178</v>
      </c>
      <c r="K268" s="3">
        <f t="shared" ref="K268:K331" ca="1" si="46">_xlfn.NORM.INV(I268,$C$12,$F$12)</f>
        <v>88516.493959309955</v>
      </c>
      <c r="L268" s="3">
        <f t="shared" ref="L268:L331" ca="1" si="47">_xlfn.NORM.INV(RAND(),$C$13,$F$13)</f>
        <v>99643.053316666905</v>
      </c>
      <c r="M268" s="3">
        <f t="shared" ref="M268:M331" ca="1" si="48">IF(RAND()&gt;(1-$D$14),$C$14,0)</f>
        <v>0</v>
      </c>
      <c r="N268" s="3">
        <f t="shared" ref="N268:N331" ca="1" si="49">IF(RAND()&gt;(1-$D$15),$C$15,0)</f>
        <v>0</v>
      </c>
      <c r="O268" s="4">
        <f t="shared" ref="O268:O331" ca="1" si="50">J268-L268-K268-M268-N268</f>
        <v>9642.665997074917</v>
      </c>
      <c r="Q268" s="3">
        <f t="shared" ref="Q268:Q331" ca="1" si="51">L268+1000</f>
        <v>100643.0533166669</v>
      </c>
      <c r="R268" s="2">
        <f t="shared" ref="R268:R331" ca="1" si="52">O268+L268-Q268+N268</f>
        <v>8642.665997074917</v>
      </c>
      <c r="V268" s="2">
        <f t="shared" ref="V268:V331" ca="1" si="53">O268/1000</f>
        <v>9.6426659970749178</v>
      </c>
      <c r="Y268" s="2">
        <f t="shared" ref="Y268:Y331" ca="1" si="54">R268/1000</f>
        <v>8.6426659970749178</v>
      </c>
    </row>
    <row r="269" spans="8:25" x14ac:dyDescent="0.2">
      <c r="H269">
        <v>258</v>
      </c>
      <c r="I269" s="5">
        <f t="shared" ca="1" si="44"/>
        <v>0.72380176379953576</v>
      </c>
      <c r="J269" s="3">
        <f t="shared" ca="1" si="45"/>
        <v>211883.45811824175</v>
      </c>
      <c r="K269" s="3">
        <f t="shared" ca="1" si="46"/>
        <v>98021.334229813176</v>
      </c>
      <c r="L269" s="3">
        <f t="shared" ca="1" si="47"/>
        <v>126808.69238320323</v>
      </c>
      <c r="M269" s="3">
        <f t="shared" ca="1" si="48"/>
        <v>0</v>
      </c>
      <c r="N269" s="3">
        <f t="shared" ca="1" si="49"/>
        <v>0</v>
      </c>
      <c r="O269" s="4">
        <f t="shared" ca="1" si="50"/>
        <v>-12946.568494774663</v>
      </c>
      <c r="Q269" s="3">
        <f t="shared" ca="1" si="51"/>
        <v>127808.69238320323</v>
      </c>
      <c r="R269" s="2">
        <f t="shared" ca="1" si="52"/>
        <v>-13946.568494774663</v>
      </c>
      <c r="V269" s="2">
        <f t="shared" ca="1" si="53"/>
        <v>-12.946568494774663</v>
      </c>
      <c r="Y269" s="2">
        <f t="shared" ca="1" si="54"/>
        <v>-13.946568494774663</v>
      </c>
    </row>
    <row r="270" spans="8:25" x14ac:dyDescent="0.2">
      <c r="H270">
        <v>259</v>
      </c>
      <c r="I270" s="5">
        <f t="shared" ca="1" si="44"/>
        <v>0.7792339650690383</v>
      </c>
      <c r="J270" s="3">
        <f t="shared" ca="1" si="45"/>
        <v>215392.17308469891</v>
      </c>
      <c r="K270" s="3">
        <f t="shared" ca="1" si="46"/>
        <v>100389.71683217176</v>
      </c>
      <c r="L270" s="3">
        <f t="shared" ca="1" si="47"/>
        <v>111789.20652280205</v>
      </c>
      <c r="M270" s="3">
        <f t="shared" ca="1" si="48"/>
        <v>0</v>
      </c>
      <c r="N270" s="3">
        <f t="shared" ca="1" si="49"/>
        <v>0</v>
      </c>
      <c r="O270" s="4">
        <f t="shared" ca="1" si="50"/>
        <v>3213.2497297250957</v>
      </c>
      <c r="Q270" s="3">
        <f t="shared" ca="1" si="51"/>
        <v>112789.20652280205</v>
      </c>
      <c r="R270" s="2">
        <f t="shared" ca="1" si="52"/>
        <v>2213.2497297250957</v>
      </c>
      <c r="V270" s="2">
        <f t="shared" ca="1" si="53"/>
        <v>3.2132497297250957</v>
      </c>
      <c r="Y270" s="2">
        <f t="shared" ca="1" si="54"/>
        <v>2.2132497297250957</v>
      </c>
    </row>
    <row r="271" spans="8:25" x14ac:dyDescent="0.2">
      <c r="H271">
        <v>260</v>
      </c>
      <c r="I271" s="5">
        <f t="shared" ca="1" si="44"/>
        <v>0.191284061261357</v>
      </c>
      <c r="J271" s="3">
        <f t="shared" ca="1" si="45"/>
        <v>182536.51553653937</v>
      </c>
      <c r="K271" s="3">
        <f t="shared" ca="1" si="46"/>
        <v>78212.147987164062</v>
      </c>
      <c r="L271" s="3">
        <f t="shared" ca="1" si="47"/>
        <v>80876.173142745989</v>
      </c>
      <c r="M271" s="3">
        <f t="shared" ca="1" si="48"/>
        <v>0</v>
      </c>
      <c r="N271" s="3">
        <f t="shared" ca="1" si="49"/>
        <v>0</v>
      </c>
      <c r="O271" s="4">
        <f t="shared" ca="1" si="50"/>
        <v>23448.194406629322</v>
      </c>
      <c r="Q271" s="3">
        <f t="shared" ca="1" si="51"/>
        <v>81876.173142745989</v>
      </c>
      <c r="R271" s="2">
        <f t="shared" ca="1" si="52"/>
        <v>22448.194406629322</v>
      </c>
      <c r="V271" s="2">
        <f t="shared" ca="1" si="53"/>
        <v>23.448194406629323</v>
      </c>
      <c r="Y271" s="2">
        <f t="shared" ca="1" si="54"/>
        <v>22.448194406629323</v>
      </c>
    </row>
    <row r="272" spans="8:25" x14ac:dyDescent="0.2">
      <c r="H272">
        <v>261</v>
      </c>
      <c r="I272" s="5">
        <f t="shared" ca="1" si="44"/>
        <v>1.6822591063290648E-2</v>
      </c>
      <c r="J272" s="3">
        <f t="shared" ca="1" si="45"/>
        <v>157514.02785610847</v>
      </c>
      <c r="K272" s="3">
        <f t="shared" ca="1" si="46"/>
        <v>61321.96880287322</v>
      </c>
      <c r="L272" s="3">
        <f t="shared" ca="1" si="47"/>
        <v>105935.33064338517</v>
      </c>
      <c r="M272" s="3">
        <f t="shared" ca="1" si="48"/>
        <v>0</v>
      </c>
      <c r="N272" s="3">
        <f t="shared" ca="1" si="49"/>
        <v>0</v>
      </c>
      <c r="O272" s="4">
        <f t="shared" ca="1" si="50"/>
        <v>-9743.2715901499178</v>
      </c>
      <c r="Q272" s="3">
        <f t="shared" ca="1" si="51"/>
        <v>106935.33064338517</v>
      </c>
      <c r="R272" s="2">
        <f t="shared" ca="1" si="52"/>
        <v>-10743.271590149918</v>
      </c>
      <c r="V272" s="2">
        <f t="shared" ca="1" si="53"/>
        <v>-9.7432715901499183</v>
      </c>
      <c r="Y272" s="2">
        <f t="shared" ca="1" si="54"/>
        <v>-10.743271590149918</v>
      </c>
    </row>
    <row r="273" spans="8:25" x14ac:dyDescent="0.2">
      <c r="H273">
        <v>262</v>
      </c>
      <c r="I273" s="5">
        <f t="shared" ca="1" si="44"/>
        <v>0.50122509502080448</v>
      </c>
      <c r="J273" s="3">
        <f t="shared" ca="1" si="45"/>
        <v>200061.41725289449</v>
      </c>
      <c r="K273" s="3">
        <f t="shared" ca="1" si="46"/>
        <v>90041.456645703787</v>
      </c>
      <c r="L273" s="3">
        <f t="shared" ca="1" si="47"/>
        <v>134948.57707430967</v>
      </c>
      <c r="M273" s="3">
        <f t="shared" ca="1" si="48"/>
        <v>0</v>
      </c>
      <c r="N273" s="3">
        <f t="shared" ca="1" si="49"/>
        <v>0</v>
      </c>
      <c r="O273" s="4">
        <f t="shared" ca="1" si="50"/>
        <v>-24928.616467118962</v>
      </c>
      <c r="Q273" s="3">
        <f t="shared" ca="1" si="51"/>
        <v>135948.57707430967</v>
      </c>
      <c r="R273" s="2">
        <f t="shared" ca="1" si="52"/>
        <v>-25928.616467118962</v>
      </c>
      <c r="V273" s="2">
        <f t="shared" ca="1" si="53"/>
        <v>-24.92861646711896</v>
      </c>
      <c r="Y273" s="2">
        <f t="shared" ca="1" si="54"/>
        <v>-25.92861646711896</v>
      </c>
    </row>
    <row r="274" spans="8:25" x14ac:dyDescent="0.2">
      <c r="H274">
        <v>263</v>
      </c>
      <c r="I274" s="5">
        <f t="shared" ca="1" si="44"/>
        <v>0.96467674846167661</v>
      </c>
      <c r="J274" s="3">
        <f t="shared" ca="1" si="45"/>
        <v>236154.86073590757</v>
      </c>
      <c r="K274" s="3">
        <f t="shared" ca="1" si="46"/>
        <v>114404.53099673759</v>
      </c>
      <c r="L274" s="3">
        <f t="shared" ca="1" si="47"/>
        <v>89156.464850373319</v>
      </c>
      <c r="M274" s="3">
        <f t="shared" ca="1" si="48"/>
        <v>0</v>
      </c>
      <c r="N274" s="3">
        <f t="shared" ca="1" si="49"/>
        <v>0</v>
      </c>
      <c r="O274" s="4">
        <f t="shared" ca="1" si="50"/>
        <v>32593.864888796641</v>
      </c>
      <c r="Q274" s="3">
        <f t="shared" ca="1" si="51"/>
        <v>90156.464850373319</v>
      </c>
      <c r="R274" s="2">
        <f t="shared" ca="1" si="52"/>
        <v>31593.864888796641</v>
      </c>
      <c r="V274" s="2">
        <f t="shared" ca="1" si="53"/>
        <v>32.593864888796638</v>
      </c>
      <c r="Y274" s="2">
        <f t="shared" ca="1" si="54"/>
        <v>31.593864888796642</v>
      </c>
    </row>
    <row r="275" spans="8:25" x14ac:dyDescent="0.2">
      <c r="H275">
        <v>264</v>
      </c>
      <c r="I275" s="5">
        <f t="shared" ca="1" si="44"/>
        <v>0.78481887467931732</v>
      </c>
      <c r="J275" s="3">
        <f t="shared" ca="1" si="45"/>
        <v>215771.43831625511</v>
      </c>
      <c r="K275" s="3">
        <f t="shared" ca="1" si="46"/>
        <v>100645.7208634722</v>
      </c>
      <c r="L275" s="3">
        <f t="shared" ca="1" si="47"/>
        <v>87987.393809401794</v>
      </c>
      <c r="M275" s="3">
        <f t="shared" ca="1" si="48"/>
        <v>0</v>
      </c>
      <c r="N275" s="3">
        <f t="shared" ca="1" si="49"/>
        <v>0</v>
      </c>
      <c r="O275" s="4">
        <f t="shared" ca="1" si="50"/>
        <v>27138.323643381111</v>
      </c>
      <c r="Q275" s="3">
        <f t="shared" ca="1" si="51"/>
        <v>88987.393809401794</v>
      </c>
      <c r="R275" s="2">
        <f t="shared" ca="1" si="52"/>
        <v>26138.323643381111</v>
      </c>
      <c r="V275" s="2">
        <f t="shared" ca="1" si="53"/>
        <v>27.13832364338111</v>
      </c>
      <c r="Y275" s="2">
        <f t="shared" ca="1" si="54"/>
        <v>26.13832364338111</v>
      </c>
    </row>
    <row r="276" spans="8:25" x14ac:dyDescent="0.2">
      <c r="H276">
        <v>265</v>
      </c>
      <c r="I276" s="5">
        <f t="shared" ca="1" si="44"/>
        <v>0.27024283215319311</v>
      </c>
      <c r="J276" s="3">
        <f t="shared" ca="1" si="45"/>
        <v>187758.42524461419</v>
      </c>
      <c r="K276" s="3">
        <f t="shared" ca="1" si="46"/>
        <v>81736.937040114572</v>
      </c>
      <c r="L276" s="3">
        <f t="shared" ca="1" si="47"/>
        <v>111637.82812228642</v>
      </c>
      <c r="M276" s="3">
        <f t="shared" ca="1" si="48"/>
        <v>0</v>
      </c>
      <c r="N276" s="3">
        <f t="shared" ca="1" si="49"/>
        <v>0</v>
      </c>
      <c r="O276" s="4">
        <f t="shared" ca="1" si="50"/>
        <v>-5616.3399177867977</v>
      </c>
      <c r="Q276" s="3">
        <f t="shared" ca="1" si="51"/>
        <v>112637.82812228642</v>
      </c>
      <c r="R276" s="2">
        <f t="shared" ca="1" si="52"/>
        <v>-6616.3399177867977</v>
      </c>
      <c r="V276" s="2">
        <f t="shared" ca="1" si="53"/>
        <v>-5.6163399177867976</v>
      </c>
      <c r="Y276" s="2">
        <f t="shared" ca="1" si="54"/>
        <v>-6.6163399177867976</v>
      </c>
    </row>
    <row r="277" spans="8:25" x14ac:dyDescent="0.2">
      <c r="H277">
        <v>266</v>
      </c>
      <c r="I277" s="5">
        <f t="shared" ca="1" si="44"/>
        <v>0.27220088801345144</v>
      </c>
      <c r="J277" s="3">
        <f t="shared" ca="1" si="45"/>
        <v>187876.59711423266</v>
      </c>
      <c r="K277" s="3">
        <f t="shared" ca="1" si="46"/>
        <v>81816.703052107056</v>
      </c>
      <c r="L277" s="3">
        <f t="shared" ca="1" si="47"/>
        <v>130566.64298549437</v>
      </c>
      <c r="M277" s="3">
        <f t="shared" ca="1" si="48"/>
        <v>0</v>
      </c>
      <c r="N277" s="3">
        <f t="shared" ca="1" si="49"/>
        <v>400000</v>
      </c>
      <c r="O277" s="4">
        <f t="shared" ca="1" si="50"/>
        <v>-424506.74892336875</v>
      </c>
      <c r="Q277" s="3">
        <f t="shared" ca="1" si="51"/>
        <v>131566.64298549437</v>
      </c>
      <c r="R277" s="2">
        <f t="shared" ca="1" si="52"/>
        <v>-25506.748923368752</v>
      </c>
      <c r="V277" s="2">
        <f t="shared" ca="1" si="53"/>
        <v>-424.50674892336878</v>
      </c>
      <c r="Y277" s="2">
        <f t="shared" ca="1" si="54"/>
        <v>-25.50674892336875</v>
      </c>
    </row>
    <row r="278" spans="8:25" x14ac:dyDescent="0.2">
      <c r="H278">
        <v>267</v>
      </c>
      <c r="I278" s="5">
        <f t="shared" ca="1" si="44"/>
        <v>0.61799561739836628</v>
      </c>
      <c r="J278" s="3">
        <f t="shared" ca="1" si="45"/>
        <v>206004.41534809707</v>
      </c>
      <c r="K278" s="3">
        <f t="shared" ca="1" si="46"/>
        <v>94052.980359965528</v>
      </c>
      <c r="L278" s="3">
        <f t="shared" ca="1" si="47"/>
        <v>87460.52918071457</v>
      </c>
      <c r="M278" s="3">
        <f t="shared" ca="1" si="48"/>
        <v>0</v>
      </c>
      <c r="N278" s="3">
        <f t="shared" ca="1" si="49"/>
        <v>0</v>
      </c>
      <c r="O278" s="4">
        <f t="shared" ca="1" si="50"/>
        <v>24490.905807416973</v>
      </c>
      <c r="Q278" s="3">
        <f t="shared" ca="1" si="51"/>
        <v>88460.52918071457</v>
      </c>
      <c r="R278" s="2">
        <f t="shared" ca="1" si="52"/>
        <v>23490.905807416973</v>
      </c>
      <c r="V278" s="2">
        <f t="shared" ca="1" si="53"/>
        <v>24.490905807416972</v>
      </c>
      <c r="Y278" s="2">
        <f t="shared" ca="1" si="54"/>
        <v>23.490905807416972</v>
      </c>
    </row>
    <row r="279" spans="8:25" x14ac:dyDescent="0.2">
      <c r="H279">
        <v>268</v>
      </c>
      <c r="I279" s="5">
        <f t="shared" ca="1" si="44"/>
        <v>0.27854130799616528</v>
      </c>
      <c r="J279" s="3">
        <f t="shared" ca="1" si="45"/>
        <v>188256.39383162381</v>
      </c>
      <c r="K279" s="3">
        <f t="shared" ca="1" si="46"/>
        <v>82073.065836346068</v>
      </c>
      <c r="L279" s="3">
        <f t="shared" ca="1" si="47"/>
        <v>118615.21115512533</v>
      </c>
      <c r="M279" s="3">
        <f t="shared" ca="1" si="48"/>
        <v>0</v>
      </c>
      <c r="N279" s="3">
        <f t="shared" ca="1" si="49"/>
        <v>0</v>
      </c>
      <c r="O279" s="4">
        <f t="shared" ca="1" si="50"/>
        <v>-12431.883159847595</v>
      </c>
      <c r="Q279" s="3">
        <f t="shared" ca="1" si="51"/>
        <v>119615.21115512533</v>
      </c>
      <c r="R279" s="2">
        <f t="shared" ca="1" si="52"/>
        <v>-13431.883159847595</v>
      </c>
      <c r="V279" s="2">
        <f t="shared" ca="1" si="53"/>
        <v>-12.431883159847596</v>
      </c>
      <c r="Y279" s="2">
        <f t="shared" ca="1" si="54"/>
        <v>-13.431883159847596</v>
      </c>
    </row>
    <row r="280" spans="8:25" x14ac:dyDescent="0.2">
      <c r="H280">
        <v>269</v>
      </c>
      <c r="I280" s="5">
        <f t="shared" ca="1" si="44"/>
        <v>6.5401071731598259E-2</v>
      </c>
      <c r="J280" s="3">
        <f t="shared" ca="1" si="45"/>
        <v>169781.07480914739</v>
      </c>
      <c r="K280" s="3">
        <f t="shared" ca="1" si="46"/>
        <v>69602.225496174477</v>
      </c>
      <c r="L280" s="3">
        <f t="shared" ca="1" si="47"/>
        <v>102921.74639081569</v>
      </c>
      <c r="M280" s="3">
        <f t="shared" ca="1" si="48"/>
        <v>0</v>
      </c>
      <c r="N280" s="3">
        <f t="shared" ca="1" si="49"/>
        <v>0</v>
      </c>
      <c r="O280" s="4">
        <f t="shared" ca="1" si="50"/>
        <v>-2742.8970778427756</v>
      </c>
      <c r="Q280" s="3">
        <f t="shared" ca="1" si="51"/>
        <v>103921.74639081569</v>
      </c>
      <c r="R280" s="2">
        <f t="shared" ca="1" si="52"/>
        <v>-3742.8970778427756</v>
      </c>
      <c r="V280" s="2">
        <f t="shared" ca="1" si="53"/>
        <v>-2.7428970778427755</v>
      </c>
      <c r="Y280" s="2">
        <f t="shared" ca="1" si="54"/>
        <v>-3.7428970778427755</v>
      </c>
    </row>
    <row r="281" spans="8:25" x14ac:dyDescent="0.2">
      <c r="H281">
        <v>270</v>
      </c>
      <c r="I281" s="5">
        <f t="shared" ca="1" si="44"/>
        <v>0.64805853464762442</v>
      </c>
      <c r="J281" s="3">
        <f t="shared" ca="1" si="45"/>
        <v>207601.68354555438</v>
      </c>
      <c r="K281" s="3">
        <f t="shared" ca="1" si="46"/>
        <v>95131.13639324921</v>
      </c>
      <c r="L281" s="3">
        <f t="shared" ca="1" si="47"/>
        <v>124092.28556103508</v>
      </c>
      <c r="M281" s="3">
        <f t="shared" ca="1" si="48"/>
        <v>0</v>
      </c>
      <c r="N281" s="3">
        <f t="shared" ca="1" si="49"/>
        <v>0</v>
      </c>
      <c r="O281" s="4">
        <f t="shared" ca="1" si="50"/>
        <v>-11621.738408729914</v>
      </c>
      <c r="Q281" s="3">
        <f t="shared" ca="1" si="51"/>
        <v>125092.28556103508</v>
      </c>
      <c r="R281" s="2">
        <f t="shared" ca="1" si="52"/>
        <v>-12621.738408729914</v>
      </c>
      <c r="V281" s="2">
        <f t="shared" ca="1" si="53"/>
        <v>-11.621738408729914</v>
      </c>
      <c r="Y281" s="2">
        <f t="shared" ca="1" si="54"/>
        <v>-12.621738408729914</v>
      </c>
    </row>
    <row r="282" spans="8:25" x14ac:dyDescent="0.2">
      <c r="H282">
        <v>271</v>
      </c>
      <c r="I282" s="5">
        <f t="shared" ca="1" si="44"/>
        <v>4.1588661242273561E-2</v>
      </c>
      <c r="J282" s="3">
        <f t="shared" ca="1" si="45"/>
        <v>165349.18435942431</v>
      </c>
      <c r="K282" s="3">
        <f t="shared" ca="1" si="46"/>
        <v>66610.699442611425</v>
      </c>
      <c r="L282" s="3">
        <f t="shared" ca="1" si="47"/>
        <v>115200.55010399198</v>
      </c>
      <c r="M282" s="3">
        <f t="shared" ca="1" si="48"/>
        <v>0</v>
      </c>
      <c r="N282" s="3">
        <f t="shared" ca="1" si="49"/>
        <v>0</v>
      </c>
      <c r="O282" s="4">
        <f t="shared" ca="1" si="50"/>
        <v>-16462.065187179091</v>
      </c>
      <c r="Q282" s="3">
        <f t="shared" ca="1" si="51"/>
        <v>116200.55010399198</v>
      </c>
      <c r="R282" s="2">
        <f t="shared" ca="1" si="52"/>
        <v>-17462.065187179091</v>
      </c>
      <c r="V282" s="2">
        <f t="shared" ca="1" si="53"/>
        <v>-16.462065187179089</v>
      </c>
      <c r="Y282" s="2">
        <f t="shared" ca="1" si="54"/>
        <v>-17.462065187179089</v>
      </c>
    </row>
    <row r="283" spans="8:25" x14ac:dyDescent="0.2">
      <c r="H283">
        <v>272</v>
      </c>
      <c r="I283" s="5">
        <f t="shared" ca="1" si="44"/>
        <v>0.57818006112579157</v>
      </c>
      <c r="J283" s="3">
        <f t="shared" ca="1" si="45"/>
        <v>203944.79622175542</v>
      </c>
      <c r="K283" s="3">
        <f t="shared" ca="1" si="46"/>
        <v>92662.737449684908</v>
      </c>
      <c r="L283" s="3">
        <f t="shared" ca="1" si="47"/>
        <v>95471.873137099275</v>
      </c>
      <c r="M283" s="3">
        <f t="shared" ca="1" si="48"/>
        <v>0</v>
      </c>
      <c r="N283" s="3">
        <f t="shared" ca="1" si="49"/>
        <v>0</v>
      </c>
      <c r="O283" s="4">
        <f t="shared" ca="1" si="50"/>
        <v>15810.185634971233</v>
      </c>
      <c r="Q283" s="3">
        <f t="shared" ca="1" si="51"/>
        <v>96471.873137099275</v>
      </c>
      <c r="R283" s="2">
        <f t="shared" ca="1" si="52"/>
        <v>14810.185634971233</v>
      </c>
      <c r="V283" s="2">
        <f t="shared" ca="1" si="53"/>
        <v>15.810185634971232</v>
      </c>
      <c r="Y283" s="2">
        <f t="shared" ca="1" si="54"/>
        <v>14.810185634971232</v>
      </c>
    </row>
    <row r="284" spans="8:25" x14ac:dyDescent="0.2">
      <c r="H284">
        <v>273</v>
      </c>
      <c r="I284" s="5">
        <f t="shared" ca="1" si="44"/>
        <v>0.71486363590247259</v>
      </c>
      <c r="J284" s="3">
        <f t="shared" ca="1" si="45"/>
        <v>211352.99766421621</v>
      </c>
      <c r="K284" s="3">
        <f t="shared" ca="1" si="46"/>
        <v>97663.273423345949</v>
      </c>
      <c r="L284" s="3">
        <f t="shared" ca="1" si="47"/>
        <v>99796.571003949546</v>
      </c>
      <c r="M284" s="3">
        <f t="shared" ca="1" si="48"/>
        <v>0</v>
      </c>
      <c r="N284" s="3">
        <f t="shared" ca="1" si="49"/>
        <v>0</v>
      </c>
      <c r="O284" s="4">
        <f t="shared" ca="1" si="50"/>
        <v>13893.153236920713</v>
      </c>
      <c r="Q284" s="3">
        <f t="shared" ca="1" si="51"/>
        <v>100796.57100394955</v>
      </c>
      <c r="R284" s="2">
        <f t="shared" ca="1" si="52"/>
        <v>12893.153236920713</v>
      </c>
      <c r="V284" s="2">
        <f t="shared" ca="1" si="53"/>
        <v>13.893153236920712</v>
      </c>
      <c r="Y284" s="2">
        <f t="shared" ca="1" si="54"/>
        <v>12.893153236920712</v>
      </c>
    </row>
    <row r="285" spans="8:25" x14ac:dyDescent="0.2">
      <c r="H285">
        <v>274</v>
      </c>
      <c r="I285" s="5">
        <f t="shared" ca="1" si="44"/>
        <v>0.51950507232609411</v>
      </c>
      <c r="J285" s="3">
        <f t="shared" ca="1" si="45"/>
        <v>200978.22921724737</v>
      </c>
      <c r="K285" s="3">
        <f t="shared" ca="1" si="46"/>
        <v>90660.30472164198</v>
      </c>
      <c r="L285" s="3">
        <f t="shared" ca="1" si="47"/>
        <v>103420.72000760288</v>
      </c>
      <c r="M285" s="3">
        <f t="shared" ca="1" si="48"/>
        <v>0</v>
      </c>
      <c r="N285" s="3">
        <f t="shared" ca="1" si="49"/>
        <v>0</v>
      </c>
      <c r="O285" s="4">
        <f t="shared" ca="1" si="50"/>
        <v>6897.204488002506</v>
      </c>
      <c r="Q285" s="3">
        <f t="shared" ca="1" si="51"/>
        <v>104420.72000760288</v>
      </c>
      <c r="R285" s="2">
        <f t="shared" ca="1" si="52"/>
        <v>5897.204488002506</v>
      </c>
      <c r="V285" s="2">
        <f t="shared" ca="1" si="53"/>
        <v>6.8972044880025063</v>
      </c>
      <c r="Y285" s="2">
        <f t="shared" ca="1" si="54"/>
        <v>5.8972044880025063</v>
      </c>
    </row>
    <row r="286" spans="8:25" x14ac:dyDescent="0.2">
      <c r="H286">
        <v>275</v>
      </c>
      <c r="I286" s="5">
        <f t="shared" ca="1" si="44"/>
        <v>0.65595643244002166</v>
      </c>
      <c r="J286" s="3">
        <f t="shared" ca="1" si="45"/>
        <v>208029.04641363519</v>
      </c>
      <c r="K286" s="3">
        <f t="shared" ca="1" si="46"/>
        <v>95419.606329203743</v>
      </c>
      <c r="L286" s="3">
        <f t="shared" ca="1" si="47"/>
        <v>96508.321846606224</v>
      </c>
      <c r="M286" s="3">
        <f t="shared" ca="1" si="48"/>
        <v>0</v>
      </c>
      <c r="N286" s="3">
        <f t="shared" ca="1" si="49"/>
        <v>0</v>
      </c>
      <c r="O286" s="4">
        <f t="shared" ca="1" si="50"/>
        <v>16101.118237825227</v>
      </c>
      <c r="Q286" s="3">
        <f t="shared" ca="1" si="51"/>
        <v>97508.321846606224</v>
      </c>
      <c r="R286" s="2">
        <f t="shared" ca="1" si="52"/>
        <v>15101.118237825227</v>
      </c>
      <c r="V286" s="2">
        <f t="shared" ca="1" si="53"/>
        <v>16.101118237825226</v>
      </c>
      <c r="Y286" s="2">
        <f t="shared" ca="1" si="54"/>
        <v>15.101118237825228</v>
      </c>
    </row>
    <row r="287" spans="8:25" x14ac:dyDescent="0.2">
      <c r="H287">
        <v>276</v>
      </c>
      <c r="I287" s="5">
        <f t="shared" ca="1" si="44"/>
        <v>0.31998718785751079</v>
      </c>
      <c r="J287" s="3">
        <f t="shared" ca="1" si="45"/>
        <v>190645.3074708675</v>
      </c>
      <c r="K287" s="3">
        <f t="shared" ca="1" si="46"/>
        <v>83685.58254283556</v>
      </c>
      <c r="L287" s="3">
        <f t="shared" ca="1" si="47"/>
        <v>106445.27619739994</v>
      </c>
      <c r="M287" s="3">
        <f t="shared" ca="1" si="48"/>
        <v>0</v>
      </c>
      <c r="N287" s="3">
        <f t="shared" ca="1" si="49"/>
        <v>0</v>
      </c>
      <c r="O287" s="4">
        <f t="shared" ca="1" si="50"/>
        <v>514.44873063199339</v>
      </c>
      <c r="Q287" s="3">
        <f t="shared" ca="1" si="51"/>
        <v>107445.27619739994</v>
      </c>
      <c r="R287" s="2">
        <f t="shared" ca="1" si="52"/>
        <v>-485.55126936800661</v>
      </c>
      <c r="V287" s="2">
        <f t="shared" ca="1" si="53"/>
        <v>0.51444873063199337</v>
      </c>
      <c r="Y287" s="2">
        <f t="shared" ca="1" si="54"/>
        <v>-0.48555126936800663</v>
      </c>
    </row>
    <row r="288" spans="8:25" x14ac:dyDescent="0.2">
      <c r="H288">
        <v>277</v>
      </c>
      <c r="I288" s="5">
        <f t="shared" ca="1" si="44"/>
        <v>0.160230976450489</v>
      </c>
      <c r="J288" s="3">
        <f t="shared" ca="1" si="45"/>
        <v>180129.81943302866</v>
      </c>
      <c r="K288" s="3">
        <f t="shared" ca="1" si="46"/>
        <v>76587.628117294356</v>
      </c>
      <c r="L288" s="3">
        <f t="shared" ca="1" si="47"/>
        <v>69620.517361179198</v>
      </c>
      <c r="M288" s="3">
        <f t="shared" ca="1" si="48"/>
        <v>0</v>
      </c>
      <c r="N288" s="3">
        <f t="shared" ca="1" si="49"/>
        <v>0</v>
      </c>
      <c r="O288" s="4">
        <f t="shared" ca="1" si="50"/>
        <v>33921.67395455511</v>
      </c>
      <c r="Q288" s="3">
        <f t="shared" ca="1" si="51"/>
        <v>70620.517361179198</v>
      </c>
      <c r="R288" s="2">
        <f t="shared" ca="1" si="52"/>
        <v>32921.67395455511</v>
      </c>
      <c r="V288" s="2">
        <f t="shared" ca="1" si="53"/>
        <v>33.921673954555111</v>
      </c>
      <c r="Y288" s="2">
        <f t="shared" ca="1" si="54"/>
        <v>32.921673954555111</v>
      </c>
    </row>
    <row r="289" spans="8:25" x14ac:dyDescent="0.2">
      <c r="H289">
        <v>278</v>
      </c>
      <c r="I289" s="5">
        <f t="shared" ca="1" si="44"/>
        <v>0.8980325153335087</v>
      </c>
      <c r="J289" s="3">
        <f t="shared" ca="1" si="45"/>
        <v>225408.40525195244</v>
      </c>
      <c r="K289" s="3">
        <f t="shared" ca="1" si="46"/>
        <v>107150.6735450679</v>
      </c>
      <c r="L289" s="3">
        <f t="shared" ca="1" si="47"/>
        <v>106264.56138820898</v>
      </c>
      <c r="M289" s="3">
        <f t="shared" ca="1" si="48"/>
        <v>0</v>
      </c>
      <c r="N289" s="3">
        <f t="shared" ca="1" si="49"/>
        <v>0</v>
      </c>
      <c r="O289" s="4">
        <f t="shared" ca="1" si="50"/>
        <v>11993.170318675562</v>
      </c>
      <c r="Q289" s="3">
        <f t="shared" ca="1" si="51"/>
        <v>107264.56138820898</v>
      </c>
      <c r="R289" s="2">
        <f t="shared" ca="1" si="52"/>
        <v>10993.170318675562</v>
      </c>
      <c r="V289" s="2">
        <f t="shared" ca="1" si="53"/>
        <v>11.993170318675562</v>
      </c>
      <c r="Y289" s="2">
        <f t="shared" ca="1" si="54"/>
        <v>10.993170318675562</v>
      </c>
    </row>
    <row r="290" spans="8:25" x14ac:dyDescent="0.2">
      <c r="H290">
        <v>279</v>
      </c>
      <c r="I290" s="5">
        <f t="shared" ca="1" si="44"/>
        <v>0.89116843257654865</v>
      </c>
      <c r="J290" s="3">
        <f t="shared" ca="1" si="45"/>
        <v>224655.31705024082</v>
      </c>
      <c r="K290" s="3">
        <f t="shared" ca="1" si="46"/>
        <v>106642.33900891256</v>
      </c>
      <c r="L290" s="3">
        <f t="shared" ca="1" si="47"/>
        <v>92005.935916909439</v>
      </c>
      <c r="M290" s="3">
        <f t="shared" ca="1" si="48"/>
        <v>0</v>
      </c>
      <c r="N290" s="3">
        <f t="shared" ca="1" si="49"/>
        <v>0</v>
      </c>
      <c r="O290" s="4">
        <f t="shared" ca="1" si="50"/>
        <v>26007.042124418833</v>
      </c>
      <c r="Q290" s="3">
        <f t="shared" ca="1" si="51"/>
        <v>93005.935916909439</v>
      </c>
      <c r="R290" s="2">
        <f t="shared" ca="1" si="52"/>
        <v>25007.042124418833</v>
      </c>
      <c r="V290" s="2">
        <f t="shared" ca="1" si="53"/>
        <v>26.007042124418835</v>
      </c>
      <c r="Y290" s="2">
        <f t="shared" ca="1" si="54"/>
        <v>25.007042124418835</v>
      </c>
    </row>
    <row r="291" spans="8:25" x14ac:dyDescent="0.2">
      <c r="H291">
        <v>280</v>
      </c>
      <c r="I291" s="5">
        <f t="shared" ca="1" si="44"/>
        <v>0.96562735832735891</v>
      </c>
      <c r="J291" s="3">
        <f t="shared" ca="1" si="45"/>
        <v>236401.80221719659</v>
      </c>
      <c r="K291" s="3">
        <f t="shared" ca="1" si="46"/>
        <v>114571.2164966077</v>
      </c>
      <c r="L291" s="3">
        <f t="shared" ca="1" si="47"/>
        <v>107551.16397430077</v>
      </c>
      <c r="M291" s="3">
        <f t="shared" ca="1" si="48"/>
        <v>0</v>
      </c>
      <c r="N291" s="3">
        <f t="shared" ca="1" si="49"/>
        <v>0</v>
      </c>
      <c r="O291" s="4">
        <f t="shared" ca="1" si="50"/>
        <v>14279.421746288121</v>
      </c>
      <c r="Q291" s="3">
        <f t="shared" ca="1" si="51"/>
        <v>108551.16397430077</v>
      </c>
      <c r="R291" s="2">
        <f t="shared" ca="1" si="52"/>
        <v>13279.421746288121</v>
      </c>
      <c r="V291" s="2">
        <f t="shared" ca="1" si="53"/>
        <v>14.27942174628812</v>
      </c>
      <c r="Y291" s="2">
        <f t="shared" ca="1" si="54"/>
        <v>13.27942174628812</v>
      </c>
    </row>
    <row r="292" spans="8:25" x14ac:dyDescent="0.2">
      <c r="H292">
        <v>281</v>
      </c>
      <c r="I292" s="5">
        <f t="shared" ca="1" si="44"/>
        <v>0.42280011834387066</v>
      </c>
      <c r="J292" s="3">
        <f t="shared" ca="1" si="45"/>
        <v>196105.29556309592</v>
      </c>
      <c r="K292" s="3">
        <f t="shared" ca="1" si="46"/>
        <v>87371.074505089753</v>
      </c>
      <c r="L292" s="3">
        <f t="shared" ca="1" si="47"/>
        <v>96336.078242616975</v>
      </c>
      <c r="M292" s="3">
        <f t="shared" ca="1" si="48"/>
        <v>0</v>
      </c>
      <c r="N292" s="3">
        <f t="shared" ca="1" si="49"/>
        <v>0</v>
      </c>
      <c r="O292" s="4">
        <f t="shared" ca="1" si="50"/>
        <v>12398.14281538919</v>
      </c>
      <c r="Q292" s="3">
        <f t="shared" ca="1" si="51"/>
        <v>97336.078242616975</v>
      </c>
      <c r="R292" s="2">
        <f t="shared" ca="1" si="52"/>
        <v>11398.14281538919</v>
      </c>
      <c r="V292" s="2">
        <f t="shared" ca="1" si="53"/>
        <v>12.398142815389191</v>
      </c>
      <c r="Y292" s="2">
        <f t="shared" ca="1" si="54"/>
        <v>11.398142815389191</v>
      </c>
    </row>
    <row r="293" spans="8:25" x14ac:dyDescent="0.2">
      <c r="H293">
        <v>282</v>
      </c>
      <c r="I293" s="5">
        <f t="shared" ca="1" si="44"/>
        <v>0.280735181409693</v>
      </c>
      <c r="J293" s="3">
        <f t="shared" ca="1" si="45"/>
        <v>188386.82187618443</v>
      </c>
      <c r="K293" s="3">
        <f t="shared" ca="1" si="46"/>
        <v>82161.104766424498</v>
      </c>
      <c r="L293" s="3">
        <f t="shared" ca="1" si="47"/>
        <v>107560.67699821308</v>
      </c>
      <c r="M293" s="3">
        <f t="shared" ca="1" si="48"/>
        <v>0</v>
      </c>
      <c r="N293" s="3">
        <f t="shared" ca="1" si="49"/>
        <v>0</v>
      </c>
      <c r="O293" s="4">
        <f t="shared" ca="1" si="50"/>
        <v>-1334.9598884531442</v>
      </c>
      <c r="Q293" s="3">
        <f t="shared" ca="1" si="51"/>
        <v>108560.67699821308</v>
      </c>
      <c r="R293" s="2">
        <f t="shared" ca="1" si="52"/>
        <v>-2334.9598884531442</v>
      </c>
      <c r="V293" s="2">
        <f t="shared" ca="1" si="53"/>
        <v>-1.3349598884531442</v>
      </c>
      <c r="Y293" s="2">
        <f t="shared" ca="1" si="54"/>
        <v>-2.3349598884531444</v>
      </c>
    </row>
    <row r="294" spans="8:25" x14ac:dyDescent="0.2">
      <c r="H294">
        <v>283</v>
      </c>
      <c r="I294" s="5">
        <f t="shared" ca="1" si="44"/>
        <v>0.91204113267172549</v>
      </c>
      <c r="J294" s="3">
        <f t="shared" ca="1" si="45"/>
        <v>227068.63533685333</v>
      </c>
      <c r="K294" s="3">
        <f t="shared" ca="1" si="46"/>
        <v>108271.328852376</v>
      </c>
      <c r="L294" s="3">
        <f t="shared" ca="1" si="47"/>
        <v>94145.131507076047</v>
      </c>
      <c r="M294" s="3">
        <f t="shared" ca="1" si="48"/>
        <v>0</v>
      </c>
      <c r="N294" s="3">
        <f t="shared" ca="1" si="49"/>
        <v>0</v>
      </c>
      <c r="O294" s="4">
        <f t="shared" ca="1" si="50"/>
        <v>24652.174977401301</v>
      </c>
      <c r="Q294" s="3">
        <f t="shared" ca="1" si="51"/>
        <v>95145.131507076047</v>
      </c>
      <c r="R294" s="2">
        <f t="shared" ca="1" si="52"/>
        <v>23652.174977401301</v>
      </c>
      <c r="V294" s="2">
        <f t="shared" ca="1" si="53"/>
        <v>24.652174977401302</v>
      </c>
      <c r="Y294" s="2">
        <f t="shared" ca="1" si="54"/>
        <v>23.652174977401302</v>
      </c>
    </row>
    <row r="295" spans="8:25" x14ac:dyDescent="0.2">
      <c r="H295">
        <v>284</v>
      </c>
      <c r="I295" s="5">
        <f t="shared" ca="1" si="44"/>
        <v>0.57217642071483621</v>
      </c>
      <c r="J295" s="3">
        <f t="shared" ca="1" si="45"/>
        <v>203638.35795294109</v>
      </c>
      <c r="K295" s="3">
        <f t="shared" ca="1" si="46"/>
        <v>92455.89161823524</v>
      </c>
      <c r="L295" s="3">
        <f t="shared" ca="1" si="47"/>
        <v>62820.788418662058</v>
      </c>
      <c r="M295" s="3">
        <f t="shared" ca="1" si="48"/>
        <v>0</v>
      </c>
      <c r="N295" s="3">
        <f t="shared" ca="1" si="49"/>
        <v>0</v>
      </c>
      <c r="O295" s="4">
        <f t="shared" ca="1" si="50"/>
        <v>48361.677916043787</v>
      </c>
      <c r="Q295" s="3">
        <f t="shared" ca="1" si="51"/>
        <v>63820.788418662058</v>
      </c>
      <c r="R295" s="2">
        <f t="shared" ca="1" si="52"/>
        <v>47361.677916043795</v>
      </c>
      <c r="V295" s="2">
        <f t="shared" ca="1" si="53"/>
        <v>48.361677916043789</v>
      </c>
      <c r="Y295" s="2">
        <f t="shared" ca="1" si="54"/>
        <v>47.361677916043796</v>
      </c>
    </row>
    <row r="296" spans="8:25" x14ac:dyDescent="0.2">
      <c r="H296">
        <v>285</v>
      </c>
      <c r="I296" s="5">
        <f t="shared" ca="1" si="44"/>
        <v>0.59740625811926162</v>
      </c>
      <c r="J296" s="3">
        <f t="shared" ca="1" si="45"/>
        <v>204932.78349736636</v>
      </c>
      <c r="K296" s="3">
        <f t="shared" ca="1" si="46"/>
        <v>93329.628860722296</v>
      </c>
      <c r="L296" s="3">
        <f t="shared" ca="1" si="47"/>
        <v>121391.40222149601</v>
      </c>
      <c r="M296" s="3">
        <f t="shared" ca="1" si="48"/>
        <v>0</v>
      </c>
      <c r="N296" s="3">
        <f t="shared" ca="1" si="49"/>
        <v>0</v>
      </c>
      <c r="O296" s="4">
        <f t="shared" ca="1" si="50"/>
        <v>-9788.2475848519534</v>
      </c>
      <c r="Q296" s="3">
        <f t="shared" ca="1" si="51"/>
        <v>122391.40222149601</v>
      </c>
      <c r="R296" s="2">
        <f t="shared" ca="1" si="52"/>
        <v>-10788.247584851953</v>
      </c>
      <c r="V296" s="2">
        <f t="shared" ca="1" si="53"/>
        <v>-9.7882475848519537</v>
      </c>
      <c r="Y296" s="2">
        <f t="shared" ca="1" si="54"/>
        <v>-10.788247584851954</v>
      </c>
    </row>
    <row r="297" spans="8:25" x14ac:dyDescent="0.2">
      <c r="H297">
        <v>286</v>
      </c>
      <c r="I297" s="5">
        <f t="shared" ca="1" si="44"/>
        <v>0.99839041029338005</v>
      </c>
      <c r="J297" s="3">
        <f t="shared" ca="1" si="45"/>
        <v>258919.89351466915</v>
      </c>
      <c r="K297" s="3">
        <f t="shared" ca="1" si="46"/>
        <v>129770.92812240167</v>
      </c>
      <c r="L297" s="3">
        <f t="shared" ca="1" si="47"/>
        <v>97480.672266236259</v>
      </c>
      <c r="M297" s="3">
        <f t="shared" ca="1" si="48"/>
        <v>0</v>
      </c>
      <c r="N297" s="3">
        <f t="shared" ca="1" si="49"/>
        <v>0</v>
      </c>
      <c r="O297" s="4">
        <f t="shared" ca="1" si="50"/>
        <v>31668.293126031203</v>
      </c>
      <c r="Q297" s="3">
        <f t="shared" ca="1" si="51"/>
        <v>98480.672266236259</v>
      </c>
      <c r="R297" s="2">
        <f t="shared" ca="1" si="52"/>
        <v>30668.293126031203</v>
      </c>
      <c r="V297" s="2">
        <f t="shared" ca="1" si="53"/>
        <v>31.668293126031202</v>
      </c>
      <c r="Y297" s="2">
        <f t="shared" ca="1" si="54"/>
        <v>30.668293126031202</v>
      </c>
    </row>
    <row r="298" spans="8:25" x14ac:dyDescent="0.2">
      <c r="H298">
        <v>287</v>
      </c>
      <c r="I298" s="5">
        <f t="shared" ca="1" si="44"/>
        <v>0.14966049911653989</v>
      </c>
      <c r="J298" s="3">
        <f t="shared" ca="1" si="45"/>
        <v>179242.18834117189</v>
      </c>
      <c r="K298" s="3">
        <f t="shared" ca="1" si="46"/>
        <v>75988.477130291023</v>
      </c>
      <c r="L298" s="3">
        <f t="shared" ca="1" si="47"/>
        <v>102441.46142974703</v>
      </c>
      <c r="M298" s="3">
        <f t="shared" ca="1" si="48"/>
        <v>0</v>
      </c>
      <c r="N298" s="3">
        <f t="shared" ca="1" si="49"/>
        <v>0</v>
      </c>
      <c r="O298" s="4">
        <f t="shared" ca="1" si="50"/>
        <v>812.24978113383986</v>
      </c>
      <c r="Q298" s="3">
        <f t="shared" ca="1" si="51"/>
        <v>103441.46142974703</v>
      </c>
      <c r="R298" s="2">
        <f t="shared" ca="1" si="52"/>
        <v>-187.75021886616014</v>
      </c>
      <c r="V298" s="2">
        <f t="shared" ca="1" si="53"/>
        <v>0.81224978113383983</v>
      </c>
      <c r="Y298" s="2">
        <f t="shared" ca="1" si="54"/>
        <v>-0.18775021886616014</v>
      </c>
    </row>
    <row r="299" spans="8:25" x14ac:dyDescent="0.2">
      <c r="H299">
        <v>288</v>
      </c>
      <c r="I299" s="5">
        <f t="shared" ca="1" si="44"/>
        <v>0.48016591732812963</v>
      </c>
      <c r="J299" s="3">
        <f t="shared" ca="1" si="45"/>
        <v>199005.25657317875</v>
      </c>
      <c r="K299" s="3">
        <f t="shared" ca="1" si="46"/>
        <v>89328.548186895641</v>
      </c>
      <c r="L299" s="3">
        <f t="shared" ca="1" si="47"/>
        <v>84716.292888444557</v>
      </c>
      <c r="M299" s="3">
        <f t="shared" ca="1" si="48"/>
        <v>0</v>
      </c>
      <c r="N299" s="3">
        <f t="shared" ca="1" si="49"/>
        <v>0</v>
      </c>
      <c r="O299" s="4">
        <f t="shared" ca="1" si="50"/>
        <v>24960.415497838549</v>
      </c>
      <c r="Q299" s="3">
        <f t="shared" ca="1" si="51"/>
        <v>85716.292888444557</v>
      </c>
      <c r="R299" s="2">
        <f t="shared" ca="1" si="52"/>
        <v>23960.415497838549</v>
      </c>
      <c r="V299" s="2">
        <f t="shared" ca="1" si="53"/>
        <v>24.96041549783855</v>
      </c>
      <c r="Y299" s="2">
        <f t="shared" ca="1" si="54"/>
        <v>23.96041549783855</v>
      </c>
    </row>
    <row r="300" spans="8:25" x14ac:dyDescent="0.2">
      <c r="H300">
        <v>289</v>
      </c>
      <c r="I300" s="5">
        <f t="shared" ca="1" si="44"/>
        <v>0.83473200969077244</v>
      </c>
      <c r="J300" s="3">
        <f t="shared" ca="1" si="45"/>
        <v>219460.69704672805</v>
      </c>
      <c r="K300" s="3">
        <f t="shared" ca="1" si="46"/>
        <v>103135.97050654145</v>
      </c>
      <c r="L300" s="3">
        <f t="shared" ca="1" si="47"/>
        <v>101846.54203738314</v>
      </c>
      <c r="M300" s="3">
        <f t="shared" ca="1" si="48"/>
        <v>0</v>
      </c>
      <c r="N300" s="3">
        <f t="shared" ca="1" si="49"/>
        <v>0</v>
      </c>
      <c r="O300" s="4">
        <f t="shared" ca="1" si="50"/>
        <v>14478.184502803459</v>
      </c>
      <c r="Q300" s="3">
        <f t="shared" ca="1" si="51"/>
        <v>102846.54203738314</v>
      </c>
      <c r="R300" s="2">
        <f t="shared" ca="1" si="52"/>
        <v>13478.184502803459</v>
      </c>
      <c r="V300" s="2">
        <f t="shared" ca="1" si="53"/>
        <v>14.478184502803458</v>
      </c>
      <c r="Y300" s="2">
        <f t="shared" ca="1" si="54"/>
        <v>13.478184502803458</v>
      </c>
    </row>
    <row r="301" spans="8:25" x14ac:dyDescent="0.2">
      <c r="H301">
        <v>290</v>
      </c>
      <c r="I301" s="5">
        <f t="shared" ca="1" si="44"/>
        <v>0.41284491334151696</v>
      </c>
      <c r="J301" s="3">
        <f t="shared" ca="1" si="45"/>
        <v>195595.34332521909</v>
      </c>
      <c r="K301" s="3">
        <f t="shared" ca="1" si="46"/>
        <v>87026.856744522869</v>
      </c>
      <c r="L301" s="3">
        <f t="shared" ca="1" si="47"/>
        <v>78410.105685653252</v>
      </c>
      <c r="M301" s="3">
        <f t="shared" ca="1" si="48"/>
        <v>0</v>
      </c>
      <c r="N301" s="3">
        <f t="shared" ca="1" si="49"/>
        <v>0</v>
      </c>
      <c r="O301" s="4">
        <f t="shared" ca="1" si="50"/>
        <v>30158.380895042967</v>
      </c>
      <c r="Q301" s="3">
        <f t="shared" ca="1" si="51"/>
        <v>79410.105685653252</v>
      </c>
      <c r="R301" s="2">
        <f t="shared" ca="1" si="52"/>
        <v>29158.380895042967</v>
      </c>
      <c r="V301" s="2">
        <f t="shared" ca="1" si="53"/>
        <v>30.158380895042967</v>
      </c>
      <c r="Y301" s="2">
        <f t="shared" ca="1" si="54"/>
        <v>29.158380895042967</v>
      </c>
    </row>
    <row r="302" spans="8:25" x14ac:dyDescent="0.2">
      <c r="H302">
        <v>291</v>
      </c>
      <c r="I302" s="5">
        <f t="shared" ca="1" si="44"/>
        <v>0.4764155201248006</v>
      </c>
      <c r="J302" s="3">
        <f t="shared" ca="1" si="45"/>
        <v>198816.95997851968</v>
      </c>
      <c r="K302" s="3">
        <f t="shared" ca="1" si="46"/>
        <v>89201.447985500781</v>
      </c>
      <c r="L302" s="3">
        <f t="shared" ca="1" si="47"/>
        <v>109748.32563725098</v>
      </c>
      <c r="M302" s="3">
        <f t="shared" ca="1" si="48"/>
        <v>0</v>
      </c>
      <c r="N302" s="3">
        <f t="shared" ca="1" si="49"/>
        <v>0</v>
      </c>
      <c r="O302" s="4">
        <f t="shared" ca="1" si="50"/>
        <v>-132.81364423208288</v>
      </c>
      <c r="Q302" s="3">
        <f t="shared" ca="1" si="51"/>
        <v>110748.32563725098</v>
      </c>
      <c r="R302" s="2">
        <f t="shared" ca="1" si="52"/>
        <v>-1132.8136442320829</v>
      </c>
      <c r="V302" s="2">
        <f t="shared" ca="1" si="53"/>
        <v>-0.13281364423208289</v>
      </c>
      <c r="Y302" s="2">
        <f t="shared" ca="1" si="54"/>
        <v>-1.1328136442320829</v>
      </c>
    </row>
    <row r="303" spans="8:25" x14ac:dyDescent="0.2">
      <c r="H303">
        <v>292</v>
      </c>
      <c r="I303" s="5">
        <f t="shared" ca="1" si="44"/>
        <v>6.5287482782742101E-2</v>
      </c>
      <c r="J303" s="3">
        <f t="shared" ca="1" si="45"/>
        <v>169763.2310266234</v>
      </c>
      <c r="K303" s="3">
        <f t="shared" ca="1" si="46"/>
        <v>69590.180942970794</v>
      </c>
      <c r="L303" s="3">
        <f t="shared" ca="1" si="47"/>
        <v>111148.30844703814</v>
      </c>
      <c r="M303" s="3">
        <f t="shared" ca="1" si="48"/>
        <v>0</v>
      </c>
      <c r="N303" s="3">
        <f t="shared" ca="1" si="49"/>
        <v>0</v>
      </c>
      <c r="O303" s="4">
        <f t="shared" ca="1" si="50"/>
        <v>-10975.258363385539</v>
      </c>
      <c r="Q303" s="3">
        <f t="shared" ca="1" si="51"/>
        <v>112148.30844703814</v>
      </c>
      <c r="R303" s="2">
        <f t="shared" ca="1" si="52"/>
        <v>-11975.258363385539</v>
      </c>
      <c r="V303" s="2">
        <f t="shared" ca="1" si="53"/>
        <v>-10.975258363385539</v>
      </c>
      <c r="Y303" s="2">
        <f t="shared" ca="1" si="54"/>
        <v>-11.975258363385539</v>
      </c>
    </row>
    <row r="304" spans="8:25" x14ac:dyDescent="0.2">
      <c r="H304">
        <v>293</v>
      </c>
      <c r="I304" s="5">
        <f t="shared" ca="1" si="44"/>
        <v>0.30793066154805893</v>
      </c>
      <c r="J304" s="3">
        <f t="shared" ca="1" si="45"/>
        <v>189965.50985790192</v>
      </c>
      <c r="K304" s="3">
        <f t="shared" ca="1" si="46"/>
        <v>83226.719154083796</v>
      </c>
      <c r="L304" s="3">
        <f t="shared" ca="1" si="47"/>
        <v>99925.756595094193</v>
      </c>
      <c r="M304" s="3">
        <f t="shared" ca="1" si="48"/>
        <v>0</v>
      </c>
      <c r="N304" s="3">
        <f t="shared" ca="1" si="49"/>
        <v>0</v>
      </c>
      <c r="O304" s="4">
        <f t="shared" ca="1" si="50"/>
        <v>6813.0341087239358</v>
      </c>
      <c r="Q304" s="3">
        <f t="shared" ca="1" si="51"/>
        <v>100925.75659509419</v>
      </c>
      <c r="R304" s="2">
        <f t="shared" ca="1" si="52"/>
        <v>5813.0341087239358</v>
      </c>
      <c r="V304" s="2">
        <f t="shared" ca="1" si="53"/>
        <v>6.8130341087239357</v>
      </c>
      <c r="Y304" s="2">
        <f t="shared" ca="1" si="54"/>
        <v>5.8130341087239357</v>
      </c>
    </row>
    <row r="305" spans="8:25" x14ac:dyDescent="0.2">
      <c r="H305">
        <v>294</v>
      </c>
      <c r="I305" s="5">
        <f t="shared" ca="1" si="44"/>
        <v>0.5077530678428831</v>
      </c>
      <c r="J305" s="3">
        <f t="shared" ca="1" si="45"/>
        <v>200388.70565099333</v>
      </c>
      <c r="K305" s="3">
        <f t="shared" ca="1" si="46"/>
        <v>90262.3763144205</v>
      </c>
      <c r="L305" s="3">
        <f t="shared" ca="1" si="47"/>
        <v>108226.39033157923</v>
      </c>
      <c r="M305" s="3">
        <f t="shared" ca="1" si="48"/>
        <v>0</v>
      </c>
      <c r="N305" s="3">
        <f t="shared" ca="1" si="49"/>
        <v>0</v>
      </c>
      <c r="O305" s="4">
        <f t="shared" ca="1" si="50"/>
        <v>1899.9390049936046</v>
      </c>
      <c r="Q305" s="3">
        <f t="shared" ca="1" si="51"/>
        <v>109226.39033157923</v>
      </c>
      <c r="R305" s="2">
        <f t="shared" ca="1" si="52"/>
        <v>899.93900499360461</v>
      </c>
      <c r="V305" s="2">
        <f t="shared" ca="1" si="53"/>
        <v>1.8999390049936047</v>
      </c>
      <c r="Y305" s="2">
        <f t="shared" ca="1" si="54"/>
        <v>0.89993900499360457</v>
      </c>
    </row>
    <row r="306" spans="8:25" x14ac:dyDescent="0.2">
      <c r="H306">
        <v>295</v>
      </c>
      <c r="I306" s="5">
        <f t="shared" ca="1" si="44"/>
        <v>6.01901494924868E-2</v>
      </c>
      <c r="J306" s="3">
        <f t="shared" ca="1" si="45"/>
        <v>168936.41348058032</v>
      </c>
      <c r="K306" s="3">
        <f t="shared" ca="1" si="46"/>
        <v>69032.079099391703</v>
      </c>
      <c r="L306" s="3">
        <f t="shared" ca="1" si="47"/>
        <v>94637.479581727181</v>
      </c>
      <c r="M306" s="3">
        <f t="shared" ca="1" si="48"/>
        <v>0</v>
      </c>
      <c r="N306" s="3">
        <f t="shared" ca="1" si="49"/>
        <v>0</v>
      </c>
      <c r="O306" s="4">
        <f t="shared" ca="1" si="50"/>
        <v>5266.8547994614346</v>
      </c>
      <c r="Q306" s="3">
        <f t="shared" ca="1" si="51"/>
        <v>95637.479581727181</v>
      </c>
      <c r="R306" s="2">
        <f t="shared" ca="1" si="52"/>
        <v>4266.8547994614346</v>
      </c>
      <c r="V306" s="2">
        <f t="shared" ca="1" si="53"/>
        <v>5.2668547994614343</v>
      </c>
      <c r="Y306" s="2">
        <f t="shared" ca="1" si="54"/>
        <v>4.2668547994614343</v>
      </c>
    </row>
    <row r="307" spans="8:25" x14ac:dyDescent="0.2">
      <c r="H307">
        <v>296</v>
      </c>
      <c r="I307" s="5">
        <f t="shared" ca="1" si="44"/>
        <v>0.18676926219213419</v>
      </c>
      <c r="J307" s="3">
        <f t="shared" ca="1" si="45"/>
        <v>182202.70540228969</v>
      </c>
      <c r="K307" s="3">
        <f t="shared" ca="1" si="46"/>
        <v>77986.826146545529</v>
      </c>
      <c r="L307" s="3">
        <f t="shared" ca="1" si="47"/>
        <v>88844.59168747798</v>
      </c>
      <c r="M307" s="3">
        <f t="shared" ca="1" si="48"/>
        <v>0</v>
      </c>
      <c r="N307" s="3">
        <f t="shared" ca="1" si="49"/>
        <v>0</v>
      </c>
      <c r="O307" s="4">
        <f t="shared" ca="1" si="50"/>
        <v>15371.287568266183</v>
      </c>
      <c r="Q307" s="3">
        <f t="shared" ca="1" si="51"/>
        <v>89844.59168747798</v>
      </c>
      <c r="R307" s="2">
        <f t="shared" ca="1" si="52"/>
        <v>14371.287568266183</v>
      </c>
      <c r="V307" s="2">
        <f t="shared" ca="1" si="53"/>
        <v>15.371287568266183</v>
      </c>
      <c r="Y307" s="2">
        <f t="shared" ca="1" si="54"/>
        <v>14.371287568266183</v>
      </c>
    </row>
    <row r="308" spans="8:25" x14ac:dyDescent="0.2">
      <c r="H308">
        <v>297</v>
      </c>
      <c r="I308" s="5">
        <f t="shared" ca="1" si="44"/>
        <v>0.76294986365024431</v>
      </c>
      <c r="J308" s="3">
        <f t="shared" ca="1" si="45"/>
        <v>214316.47217467974</v>
      </c>
      <c r="K308" s="3">
        <f t="shared" ca="1" si="46"/>
        <v>99663.61871790883</v>
      </c>
      <c r="L308" s="3">
        <f t="shared" ca="1" si="47"/>
        <v>87073.191600353879</v>
      </c>
      <c r="M308" s="3">
        <f t="shared" ca="1" si="48"/>
        <v>0</v>
      </c>
      <c r="N308" s="3">
        <f t="shared" ca="1" si="49"/>
        <v>0</v>
      </c>
      <c r="O308" s="4">
        <f t="shared" ca="1" si="50"/>
        <v>27579.661856417035</v>
      </c>
      <c r="Q308" s="3">
        <f t="shared" ca="1" si="51"/>
        <v>88073.191600353879</v>
      </c>
      <c r="R308" s="2">
        <f t="shared" ca="1" si="52"/>
        <v>26579.661856417035</v>
      </c>
      <c r="V308" s="2">
        <f t="shared" ca="1" si="53"/>
        <v>27.579661856417037</v>
      </c>
      <c r="Y308" s="2">
        <f t="shared" ca="1" si="54"/>
        <v>26.579661856417037</v>
      </c>
    </row>
    <row r="309" spans="8:25" x14ac:dyDescent="0.2">
      <c r="H309">
        <v>298</v>
      </c>
      <c r="I309" s="5">
        <f t="shared" ca="1" si="44"/>
        <v>0.50715053715619096</v>
      </c>
      <c r="J309" s="3">
        <f t="shared" ca="1" si="45"/>
        <v>200358.49396840713</v>
      </c>
      <c r="K309" s="3">
        <f t="shared" ca="1" si="46"/>
        <v>90241.983428674808</v>
      </c>
      <c r="L309" s="3">
        <f t="shared" ca="1" si="47"/>
        <v>95447.251344198667</v>
      </c>
      <c r="M309" s="3">
        <f t="shared" ca="1" si="48"/>
        <v>0</v>
      </c>
      <c r="N309" s="3">
        <f t="shared" ca="1" si="49"/>
        <v>0</v>
      </c>
      <c r="O309" s="4">
        <f t="shared" ca="1" si="50"/>
        <v>14669.259195533654</v>
      </c>
      <c r="Q309" s="3">
        <f t="shared" ca="1" si="51"/>
        <v>96447.251344198667</v>
      </c>
      <c r="R309" s="2">
        <f t="shared" ca="1" si="52"/>
        <v>13669.259195533654</v>
      </c>
      <c r="V309" s="2">
        <f t="shared" ca="1" si="53"/>
        <v>14.669259195533654</v>
      </c>
      <c r="Y309" s="2">
        <f t="shared" ca="1" si="54"/>
        <v>13.669259195533654</v>
      </c>
    </row>
    <row r="310" spans="8:25" x14ac:dyDescent="0.2">
      <c r="H310">
        <v>299</v>
      </c>
      <c r="I310" s="5">
        <f t="shared" ca="1" si="44"/>
        <v>6.1333177933993288E-2</v>
      </c>
      <c r="J310" s="3">
        <f t="shared" ca="1" si="45"/>
        <v>169126.43978141286</v>
      </c>
      <c r="K310" s="3">
        <f t="shared" ca="1" si="46"/>
        <v>69160.346852453687</v>
      </c>
      <c r="L310" s="3">
        <f t="shared" ca="1" si="47"/>
        <v>81067.025788673447</v>
      </c>
      <c r="M310" s="3">
        <f t="shared" ca="1" si="48"/>
        <v>0</v>
      </c>
      <c r="N310" s="3">
        <f t="shared" ca="1" si="49"/>
        <v>0</v>
      </c>
      <c r="O310" s="4">
        <f t="shared" ca="1" si="50"/>
        <v>18899.067140285726</v>
      </c>
      <c r="Q310" s="3">
        <f t="shared" ca="1" si="51"/>
        <v>82067.025788673447</v>
      </c>
      <c r="R310" s="2">
        <f t="shared" ca="1" si="52"/>
        <v>17899.067140285726</v>
      </c>
      <c r="V310" s="2">
        <f t="shared" ca="1" si="53"/>
        <v>18.899067140285727</v>
      </c>
      <c r="Y310" s="2">
        <f t="shared" ca="1" si="54"/>
        <v>17.899067140285727</v>
      </c>
    </row>
    <row r="311" spans="8:25" x14ac:dyDescent="0.2">
      <c r="H311">
        <v>300</v>
      </c>
      <c r="I311" s="5">
        <f t="shared" ca="1" si="44"/>
        <v>0.38453137813670701</v>
      </c>
      <c r="J311" s="3">
        <f t="shared" ca="1" si="45"/>
        <v>194127.97855327954</v>
      </c>
      <c r="K311" s="3">
        <f t="shared" ca="1" si="46"/>
        <v>86036.385523463672</v>
      </c>
      <c r="L311" s="3">
        <f t="shared" ca="1" si="47"/>
        <v>106611.68846028387</v>
      </c>
      <c r="M311" s="3">
        <f t="shared" ca="1" si="48"/>
        <v>0</v>
      </c>
      <c r="N311" s="3">
        <f t="shared" ca="1" si="49"/>
        <v>0</v>
      </c>
      <c r="O311" s="4">
        <f t="shared" ca="1" si="50"/>
        <v>1479.9045695319946</v>
      </c>
      <c r="Q311" s="3">
        <f t="shared" ca="1" si="51"/>
        <v>107611.68846028387</v>
      </c>
      <c r="R311" s="2">
        <f t="shared" ca="1" si="52"/>
        <v>479.90456953199464</v>
      </c>
      <c r="V311" s="2">
        <f t="shared" ca="1" si="53"/>
        <v>1.4799045695319946</v>
      </c>
      <c r="Y311" s="2">
        <f t="shared" ca="1" si="54"/>
        <v>0.47990456953199462</v>
      </c>
    </row>
    <row r="312" spans="8:25" x14ac:dyDescent="0.2">
      <c r="H312">
        <v>301</v>
      </c>
      <c r="I312" s="5">
        <f t="shared" ca="1" si="44"/>
        <v>0.2909117600877692</v>
      </c>
      <c r="J312" s="3">
        <f t="shared" ca="1" si="45"/>
        <v>188985.53838936961</v>
      </c>
      <c r="K312" s="3">
        <f t="shared" ca="1" si="46"/>
        <v>82565.238412824503</v>
      </c>
      <c r="L312" s="3">
        <f t="shared" ca="1" si="47"/>
        <v>113423.42257093321</v>
      </c>
      <c r="M312" s="3">
        <f t="shared" ca="1" si="48"/>
        <v>0</v>
      </c>
      <c r="N312" s="3">
        <f t="shared" ca="1" si="49"/>
        <v>0</v>
      </c>
      <c r="O312" s="4">
        <f t="shared" ca="1" si="50"/>
        <v>-7003.1225943881</v>
      </c>
      <c r="Q312" s="3">
        <f t="shared" ca="1" si="51"/>
        <v>114423.42257093321</v>
      </c>
      <c r="R312" s="2">
        <f t="shared" ca="1" si="52"/>
        <v>-8003.1225943881</v>
      </c>
      <c r="V312" s="2">
        <f t="shared" ca="1" si="53"/>
        <v>-7.0031225943880999</v>
      </c>
      <c r="Y312" s="2">
        <f t="shared" ca="1" si="54"/>
        <v>-8.0031225943881008</v>
      </c>
    </row>
    <row r="313" spans="8:25" x14ac:dyDescent="0.2">
      <c r="H313">
        <v>302</v>
      </c>
      <c r="I313" s="5">
        <f t="shared" ca="1" si="44"/>
        <v>0.90004180714931836</v>
      </c>
      <c r="J313" s="3">
        <f t="shared" ca="1" si="45"/>
        <v>225635.79643113224</v>
      </c>
      <c r="K313" s="3">
        <f t="shared" ca="1" si="46"/>
        <v>107304.16259101428</v>
      </c>
      <c r="L313" s="3">
        <f t="shared" ca="1" si="47"/>
        <v>105008.77858337614</v>
      </c>
      <c r="M313" s="3">
        <f t="shared" ca="1" si="48"/>
        <v>0</v>
      </c>
      <c r="N313" s="3">
        <f t="shared" ca="1" si="49"/>
        <v>0</v>
      </c>
      <c r="O313" s="4">
        <f t="shared" ca="1" si="50"/>
        <v>13322.855256741823</v>
      </c>
      <c r="Q313" s="3">
        <f t="shared" ca="1" si="51"/>
        <v>106008.77858337614</v>
      </c>
      <c r="R313" s="2">
        <f t="shared" ca="1" si="52"/>
        <v>12322.855256741823</v>
      </c>
      <c r="V313" s="2">
        <f t="shared" ca="1" si="53"/>
        <v>13.322855256741823</v>
      </c>
      <c r="Y313" s="2">
        <f t="shared" ca="1" si="54"/>
        <v>12.322855256741823</v>
      </c>
    </row>
    <row r="314" spans="8:25" x14ac:dyDescent="0.2">
      <c r="H314">
        <v>303</v>
      </c>
      <c r="I314" s="5">
        <f t="shared" ca="1" si="44"/>
        <v>0.97808966976630507</v>
      </c>
      <c r="J314" s="3">
        <f t="shared" ca="1" si="45"/>
        <v>240316.0445665624</v>
      </c>
      <c r="K314" s="3">
        <f t="shared" ca="1" si="46"/>
        <v>117213.33008242962</v>
      </c>
      <c r="L314" s="3">
        <f t="shared" ca="1" si="47"/>
        <v>98053.003518187616</v>
      </c>
      <c r="M314" s="3">
        <f t="shared" ca="1" si="48"/>
        <v>0</v>
      </c>
      <c r="N314" s="3">
        <f t="shared" ca="1" si="49"/>
        <v>0</v>
      </c>
      <c r="O314" s="4">
        <f t="shared" ca="1" si="50"/>
        <v>25049.710965945167</v>
      </c>
      <c r="Q314" s="3">
        <f t="shared" ca="1" si="51"/>
        <v>99053.003518187616</v>
      </c>
      <c r="R314" s="2">
        <f t="shared" ca="1" si="52"/>
        <v>24049.710965945167</v>
      </c>
      <c r="V314" s="2">
        <f t="shared" ca="1" si="53"/>
        <v>25.049710965945167</v>
      </c>
      <c r="Y314" s="2">
        <f t="shared" ca="1" si="54"/>
        <v>24.049710965945167</v>
      </c>
    </row>
    <row r="315" spans="8:25" x14ac:dyDescent="0.2">
      <c r="H315">
        <v>304</v>
      </c>
      <c r="I315" s="5">
        <f t="shared" ca="1" si="44"/>
        <v>1.6964258720348679E-2</v>
      </c>
      <c r="J315" s="3">
        <f t="shared" ca="1" si="45"/>
        <v>157581.59576060533</v>
      </c>
      <c r="K315" s="3">
        <f t="shared" ca="1" si="46"/>
        <v>61367.577138408589</v>
      </c>
      <c r="L315" s="3">
        <f t="shared" ca="1" si="47"/>
        <v>109239.99738909397</v>
      </c>
      <c r="M315" s="3">
        <f t="shared" ca="1" si="48"/>
        <v>0</v>
      </c>
      <c r="N315" s="3">
        <f t="shared" ca="1" si="49"/>
        <v>0</v>
      </c>
      <c r="O315" s="4">
        <f t="shared" ca="1" si="50"/>
        <v>-13025.978766897235</v>
      </c>
      <c r="Q315" s="3">
        <f t="shared" ca="1" si="51"/>
        <v>110239.99738909397</v>
      </c>
      <c r="R315" s="2">
        <f t="shared" ca="1" si="52"/>
        <v>-14025.978766897228</v>
      </c>
      <c r="V315" s="2">
        <f t="shared" ca="1" si="53"/>
        <v>-13.025978766897236</v>
      </c>
      <c r="Y315" s="2">
        <f t="shared" ca="1" si="54"/>
        <v>-14.025978766897227</v>
      </c>
    </row>
    <row r="316" spans="8:25" x14ac:dyDescent="0.2">
      <c r="H316">
        <v>305</v>
      </c>
      <c r="I316" s="5">
        <f t="shared" ca="1" si="44"/>
        <v>0.1871827356703496</v>
      </c>
      <c r="J316" s="3">
        <f t="shared" ca="1" si="45"/>
        <v>182233.48198690003</v>
      </c>
      <c r="K316" s="3">
        <f t="shared" ca="1" si="46"/>
        <v>78007.600341157522</v>
      </c>
      <c r="L316" s="3">
        <f t="shared" ca="1" si="47"/>
        <v>65321.184908237556</v>
      </c>
      <c r="M316" s="3">
        <f t="shared" ca="1" si="48"/>
        <v>0</v>
      </c>
      <c r="N316" s="3">
        <f t="shared" ca="1" si="49"/>
        <v>0</v>
      </c>
      <c r="O316" s="4">
        <f t="shared" ca="1" si="50"/>
        <v>38904.696737504957</v>
      </c>
      <c r="Q316" s="3">
        <f t="shared" ca="1" si="51"/>
        <v>66321.184908237556</v>
      </c>
      <c r="R316" s="2">
        <f t="shared" ca="1" si="52"/>
        <v>37904.696737504957</v>
      </c>
      <c r="V316" s="2">
        <f t="shared" ca="1" si="53"/>
        <v>38.904696737504956</v>
      </c>
      <c r="Y316" s="2">
        <f t="shared" ca="1" si="54"/>
        <v>37.904696737504956</v>
      </c>
    </row>
    <row r="317" spans="8:25" x14ac:dyDescent="0.2">
      <c r="H317">
        <v>306</v>
      </c>
      <c r="I317" s="5">
        <f t="shared" ca="1" si="44"/>
        <v>0.95040183312065951</v>
      </c>
      <c r="J317" s="3">
        <f t="shared" ca="1" si="45"/>
        <v>232975.24673216901</v>
      </c>
      <c r="K317" s="3">
        <f t="shared" ca="1" si="46"/>
        <v>112258.29154421408</v>
      </c>
      <c r="L317" s="3">
        <f t="shared" ca="1" si="47"/>
        <v>87827.70893407629</v>
      </c>
      <c r="M317" s="3">
        <f t="shared" ca="1" si="48"/>
        <v>0</v>
      </c>
      <c r="N317" s="3">
        <f t="shared" ca="1" si="49"/>
        <v>0</v>
      </c>
      <c r="O317" s="4">
        <f t="shared" ca="1" si="50"/>
        <v>32889.24625387862</v>
      </c>
      <c r="Q317" s="3">
        <f t="shared" ca="1" si="51"/>
        <v>88827.70893407629</v>
      </c>
      <c r="R317" s="2">
        <f t="shared" ca="1" si="52"/>
        <v>31889.24625387862</v>
      </c>
      <c r="V317" s="2">
        <f t="shared" ca="1" si="53"/>
        <v>32.889246253878618</v>
      </c>
      <c r="Y317" s="2">
        <f t="shared" ca="1" si="54"/>
        <v>31.889246253878621</v>
      </c>
    </row>
    <row r="318" spans="8:25" x14ac:dyDescent="0.2">
      <c r="H318">
        <v>307</v>
      </c>
      <c r="I318" s="5">
        <f t="shared" ca="1" si="44"/>
        <v>0.70245455159573933</v>
      </c>
      <c r="J318" s="3">
        <f t="shared" ca="1" si="45"/>
        <v>210629.46432429846</v>
      </c>
      <c r="K318" s="3">
        <f t="shared" ca="1" si="46"/>
        <v>97174.888418901464</v>
      </c>
      <c r="L318" s="3">
        <f t="shared" ca="1" si="47"/>
        <v>95957.644291996796</v>
      </c>
      <c r="M318" s="3">
        <f t="shared" ca="1" si="48"/>
        <v>0</v>
      </c>
      <c r="N318" s="3">
        <f t="shared" ca="1" si="49"/>
        <v>0</v>
      </c>
      <c r="O318" s="4">
        <f t="shared" ca="1" si="50"/>
        <v>17496.9316134002</v>
      </c>
      <c r="Q318" s="3">
        <f t="shared" ca="1" si="51"/>
        <v>96957.644291996796</v>
      </c>
      <c r="R318" s="2">
        <f t="shared" ca="1" si="52"/>
        <v>16496.9316134002</v>
      </c>
      <c r="V318" s="2">
        <f t="shared" ca="1" si="53"/>
        <v>17.4969316134002</v>
      </c>
      <c r="Y318" s="2">
        <f t="shared" ca="1" si="54"/>
        <v>16.4969316134002</v>
      </c>
    </row>
    <row r="319" spans="8:25" x14ac:dyDescent="0.2">
      <c r="H319">
        <v>308</v>
      </c>
      <c r="I319" s="5">
        <f t="shared" ca="1" si="44"/>
        <v>0.86290453805880085</v>
      </c>
      <c r="J319" s="3">
        <f t="shared" ca="1" si="45"/>
        <v>221869.24367698995</v>
      </c>
      <c r="K319" s="3">
        <f t="shared" ca="1" si="46"/>
        <v>104761.73948196821</v>
      </c>
      <c r="L319" s="3">
        <f t="shared" ca="1" si="47"/>
        <v>111941.98941250295</v>
      </c>
      <c r="M319" s="3">
        <f t="shared" ca="1" si="48"/>
        <v>0</v>
      </c>
      <c r="N319" s="3">
        <f t="shared" ca="1" si="49"/>
        <v>0</v>
      </c>
      <c r="O319" s="4">
        <f t="shared" ca="1" si="50"/>
        <v>5165.5147825187887</v>
      </c>
      <c r="Q319" s="3">
        <f t="shared" ca="1" si="51"/>
        <v>112941.98941250295</v>
      </c>
      <c r="R319" s="2">
        <f t="shared" ca="1" si="52"/>
        <v>4165.5147825187887</v>
      </c>
      <c r="V319" s="2">
        <f t="shared" ca="1" si="53"/>
        <v>5.1655147825187884</v>
      </c>
      <c r="Y319" s="2">
        <f t="shared" ca="1" si="54"/>
        <v>4.1655147825187884</v>
      </c>
    </row>
    <row r="320" spans="8:25" x14ac:dyDescent="0.2">
      <c r="H320">
        <v>309</v>
      </c>
      <c r="I320" s="5">
        <f t="shared" ca="1" si="44"/>
        <v>0.53345827796249223</v>
      </c>
      <c r="J320" s="3">
        <f t="shared" ca="1" si="45"/>
        <v>201679.32050986911</v>
      </c>
      <c r="K320" s="3">
        <f t="shared" ca="1" si="46"/>
        <v>91133.541344161655</v>
      </c>
      <c r="L320" s="3">
        <f t="shared" ca="1" si="47"/>
        <v>109339.17500026958</v>
      </c>
      <c r="M320" s="3">
        <f t="shared" ca="1" si="48"/>
        <v>0</v>
      </c>
      <c r="N320" s="3">
        <f t="shared" ca="1" si="49"/>
        <v>0</v>
      </c>
      <c r="O320" s="4">
        <f t="shared" ca="1" si="50"/>
        <v>1206.6041654378787</v>
      </c>
      <c r="Q320" s="3">
        <f t="shared" ca="1" si="51"/>
        <v>110339.17500026958</v>
      </c>
      <c r="R320" s="2">
        <f t="shared" ca="1" si="52"/>
        <v>206.60416543787869</v>
      </c>
      <c r="V320" s="2">
        <f t="shared" ca="1" si="53"/>
        <v>1.2066041654378787</v>
      </c>
      <c r="Y320" s="2">
        <f t="shared" ca="1" si="54"/>
        <v>0.20660416543787868</v>
      </c>
    </row>
    <row r="321" spans="8:25" x14ac:dyDescent="0.2">
      <c r="H321">
        <v>310</v>
      </c>
      <c r="I321" s="5">
        <f t="shared" ca="1" si="44"/>
        <v>0.26636036984993339</v>
      </c>
      <c r="J321" s="3">
        <f t="shared" ca="1" si="45"/>
        <v>187522.83678937983</v>
      </c>
      <c r="K321" s="3">
        <f t="shared" ca="1" si="46"/>
        <v>81577.914832831375</v>
      </c>
      <c r="L321" s="3">
        <f t="shared" ca="1" si="47"/>
        <v>100276.80011392719</v>
      </c>
      <c r="M321" s="3">
        <f t="shared" ca="1" si="48"/>
        <v>0</v>
      </c>
      <c r="N321" s="3">
        <f t="shared" ca="1" si="49"/>
        <v>0</v>
      </c>
      <c r="O321" s="4">
        <f t="shared" ca="1" si="50"/>
        <v>5668.1218426212581</v>
      </c>
      <c r="Q321" s="3">
        <f t="shared" ca="1" si="51"/>
        <v>101276.80011392719</v>
      </c>
      <c r="R321" s="2">
        <f t="shared" ca="1" si="52"/>
        <v>4668.1218426212581</v>
      </c>
      <c r="V321" s="2">
        <f t="shared" ca="1" si="53"/>
        <v>5.6681218426212583</v>
      </c>
      <c r="Y321" s="2">
        <f t="shared" ca="1" si="54"/>
        <v>4.6681218426212583</v>
      </c>
    </row>
    <row r="322" spans="8:25" x14ac:dyDescent="0.2">
      <c r="H322">
        <v>311</v>
      </c>
      <c r="I322" s="5">
        <f t="shared" ca="1" si="44"/>
        <v>0.36421813315424356</v>
      </c>
      <c r="J322" s="3">
        <f t="shared" ca="1" si="45"/>
        <v>193055.87208600473</v>
      </c>
      <c r="K322" s="3">
        <f t="shared" ca="1" si="46"/>
        <v>85312.71365805321</v>
      </c>
      <c r="L322" s="3">
        <f t="shared" ca="1" si="47"/>
        <v>83065.551744399883</v>
      </c>
      <c r="M322" s="3">
        <f t="shared" ca="1" si="48"/>
        <v>0</v>
      </c>
      <c r="N322" s="3">
        <f t="shared" ca="1" si="49"/>
        <v>0</v>
      </c>
      <c r="O322" s="4">
        <f t="shared" ca="1" si="50"/>
        <v>24677.606683551639</v>
      </c>
      <c r="Q322" s="3">
        <f t="shared" ca="1" si="51"/>
        <v>84065.551744399883</v>
      </c>
      <c r="R322" s="2">
        <f t="shared" ca="1" si="52"/>
        <v>23677.606683551639</v>
      </c>
      <c r="V322" s="2">
        <f t="shared" ca="1" si="53"/>
        <v>24.677606683551641</v>
      </c>
      <c r="Y322" s="2">
        <f t="shared" ca="1" si="54"/>
        <v>23.677606683551641</v>
      </c>
    </row>
    <row r="323" spans="8:25" x14ac:dyDescent="0.2">
      <c r="H323">
        <v>312</v>
      </c>
      <c r="I323" s="5">
        <f t="shared" ca="1" si="44"/>
        <v>0.47241591456028997</v>
      </c>
      <c r="J323" s="3">
        <f t="shared" ca="1" si="45"/>
        <v>198616.03532795917</v>
      </c>
      <c r="K323" s="3">
        <f t="shared" ca="1" si="46"/>
        <v>89065.823846372441</v>
      </c>
      <c r="L323" s="3">
        <f t="shared" ca="1" si="47"/>
        <v>107408.27638213204</v>
      </c>
      <c r="M323" s="3">
        <f t="shared" ca="1" si="48"/>
        <v>0</v>
      </c>
      <c r="N323" s="3">
        <f t="shared" ca="1" si="49"/>
        <v>0</v>
      </c>
      <c r="O323" s="4">
        <f t="shared" ca="1" si="50"/>
        <v>2141.935099454684</v>
      </c>
      <c r="Q323" s="3">
        <f t="shared" ca="1" si="51"/>
        <v>108408.27638213204</v>
      </c>
      <c r="R323" s="2">
        <f t="shared" ca="1" si="52"/>
        <v>1141.935099454684</v>
      </c>
      <c r="V323" s="2">
        <f t="shared" ca="1" si="53"/>
        <v>2.1419350994546837</v>
      </c>
      <c r="Y323" s="2">
        <f t="shared" ca="1" si="54"/>
        <v>1.141935099454684</v>
      </c>
    </row>
    <row r="324" spans="8:25" x14ac:dyDescent="0.2">
      <c r="H324">
        <v>313</v>
      </c>
      <c r="I324" s="5">
        <f t="shared" ca="1" si="44"/>
        <v>0.30168224272978794</v>
      </c>
      <c r="J324" s="3">
        <f t="shared" ca="1" si="45"/>
        <v>189608.63366045995</v>
      </c>
      <c r="K324" s="3">
        <f t="shared" ca="1" si="46"/>
        <v>82985.827720810456</v>
      </c>
      <c r="L324" s="3">
        <f t="shared" ca="1" si="47"/>
        <v>111970.56211341551</v>
      </c>
      <c r="M324" s="3">
        <f t="shared" ca="1" si="48"/>
        <v>0</v>
      </c>
      <c r="N324" s="3">
        <f t="shared" ca="1" si="49"/>
        <v>0</v>
      </c>
      <c r="O324" s="4">
        <f t="shared" ca="1" si="50"/>
        <v>-5347.7561737660144</v>
      </c>
      <c r="Q324" s="3">
        <f t="shared" ca="1" si="51"/>
        <v>112970.56211341551</v>
      </c>
      <c r="R324" s="2">
        <f t="shared" ca="1" si="52"/>
        <v>-6347.7561737660144</v>
      </c>
      <c r="V324" s="2">
        <f t="shared" ca="1" si="53"/>
        <v>-5.3477561737660144</v>
      </c>
      <c r="Y324" s="2">
        <f t="shared" ca="1" si="54"/>
        <v>-6.3477561737660144</v>
      </c>
    </row>
    <row r="325" spans="8:25" x14ac:dyDescent="0.2">
      <c r="H325">
        <v>314</v>
      </c>
      <c r="I325" s="5">
        <f t="shared" ca="1" si="44"/>
        <v>3.9767951031810078E-2</v>
      </c>
      <c r="J325" s="3">
        <f t="shared" ca="1" si="45"/>
        <v>164932.29511017542</v>
      </c>
      <c r="K325" s="3">
        <f t="shared" ca="1" si="46"/>
        <v>66329.299199368397</v>
      </c>
      <c r="L325" s="3">
        <f t="shared" ca="1" si="47"/>
        <v>97561.403769660363</v>
      </c>
      <c r="M325" s="3">
        <f t="shared" ca="1" si="48"/>
        <v>0</v>
      </c>
      <c r="N325" s="3">
        <f t="shared" ca="1" si="49"/>
        <v>0</v>
      </c>
      <c r="O325" s="4">
        <f t="shared" ca="1" si="50"/>
        <v>1041.5921411466552</v>
      </c>
      <c r="Q325" s="3">
        <f t="shared" ca="1" si="51"/>
        <v>98561.403769660363</v>
      </c>
      <c r="R325" s="2">
        <f t="shared" ca="1" si="52"/>
        <v>41.592141146655194</v>
      </c>
      <c r="V325" s="2">
        <f t="shared" ca="1" si="53"/>
        <v>1.0415921411466551</v>
      </c>
      <c r="Y325" s="2">
        <f t="shared" ca="1" si="54"/>
        <v>4.1592141146655194E-2</v>
      </c>
    </row>
    <row r="326" spans="8:25" x14ac:dyDescent="0.2">
      <c r="H326">
        <v>315</v>
      </c>
      <c r="I326" s="5">
        <f t="shared" ca="1" si="44"/>
        <v>0.50210801420624751</v>
      </c>
      <c r="J326" s="3">
        <f t="shared" ca="1" si="45"/>
        <v>200105.68065203694</v>
      </c>
      <c r="K326" s="3">
        <f t="shared" ca="1" si="46"/>
        <v>90071.334440124934</v>
      </c>
      <c r="L326" s="3">
        <f t="shared" ca="1" si="47"/>
        <v>102314.01577842927</v>
      </c>
      <c r="M326" s="3">
        <f t="shared" ca="1" si="48"/>
        <v>0</v>
      </c>
      <c r="N326" s="3">
        <f t="shared" ca="1" si="49"/>
        <v>0</v>
      </c>
      <c r="O326" s="4">
        <f t="shared" ca="1" si="50"/>
        <v>7720.3304334827408</v>
      </c>
      <c r="Q326" s="3">
        <f t="shared" ca="1" si="51"/>
        <v>103314.01577842927</v>
      </c>
      <c r="R326" s="2">
        <f t="shared" ca="1" si="52"/>
        <v>6720.3304334827408</v>
      </c>
      <c r="V326" s="2">
        <f t="shared" ca="1" si="53"/>
        <v>7.720330433482741</v>
      </c>
      <c r="Y326" s="2">
        <f t="shared" ca="1" si="54"/>
        <v>6.720330433482741</v>
      </c>
    </row>
    <row r="327" spans="8:25" x14ac:dyDescent="0.2">
      <c r="H327">
        <v>316</v>
      </c>
      <c r="I327" s="5">
        <f t="shared" ca="1" si="44"/>
        <v>0.89633966923761399</v>
      </c>
      <c r="J327" s="3">
        <f t="shared" ca="1" si="45"/>
        <v>225219.34418379568</v>
      </c>
      <c r="K327" s="3">
        <f t="shared" ca="1" si="46"/>
        <v>107023.05732406207</v>
      </c>
      <c r="L327" s="3">
        <f t="shared" ca="1" si="47"/>
        <v>105417.12219895856</v>
      </c>
      <c r="M327" s="3">
        <f t="shared" ca="1" si="48"/>
        <v>0</v>
      </c>
      <c r="N327" s="3">
        <f t="shared" ca="1" si="49"/>
        <v>0</v>
      </c>
      <c r="O327" s="4">
        <f t="shared" ca="1" si="50"/>
        <v>12779.164660775044</v>
      </c>
      <c r="Q327" s="3">
        <f t="shared" ca="1" si="51"/>
        <v>106417.12219895856</v>
      </c>
      <c r="R327" s="2">
        <f t="shared" ca="1" si="52"/>
        <v>11779.164660775044</v>
      </c>
      <c r="V327" s="2">
        <f t="shared" ca="1" si="53"/>
        <v>12.779164660775045</v>
      </c>
      <c r="Y327" s="2">
        <f t="shared" ca="1" si="54"/>
        <v>11.779164660775045</v>
      </c>
    </row>
    <row r="328" spans="8:25" x14ac:dyDescent="0.2">
      <c r="H328">
        <v>317</v>
      </c>
      <c r="I328" s="5">
        <f t="shared" ca="1" si="44"/>
        <v>0.64332609991060841</v>
      </c>
      <c r="J328" s="3">
        <f t="shared" ca="1" si="45"/>
        <v>207347.27251283388</v>
      </c>
      <c r="K328" s="3">
        <f t="shared" ca="1" si="46"/>
        <v>94959.408946162861</v>
      </c>
      <c r="L328" s="3">
        <f t="shared" ca="1" si="47"/>
        <v>105358.89823517401</v>
      </c>
      <c r="M328" s="3">
        <f t="shared" ca="1" si="48"/>
        <v>0</v>
      </c>
      <c r="N328" s="3">
        <f t="shared" ca="1" si="49"/>
        <v>0</v>
      </c>
      <c r="O328" s="4">
        <f t="shared" ca="1" si="50"/>
        <v>7028.9653314970055</v>
      </c>
      <c r="Q328" s="3">
        <f t="shared" ca="1" si="51"/>
        <v>106358.89823517401</v>
      </c>
      <c r="R328" s="2">
        <f t="shared" ca="1" si="52"/>
        <v>6028.9653314970055</v>
      </c>
      <c r="V328" s="2">
        <f t="shared" ca="1" si="53"/>
        <v>7.0289653314970053</v>
      </c>
      <c r="Y328" s="2">
        <f t="shared" ca="1" si="54"/>
        <v>6.0289653314970053</v>
      </c>
    </row>
    <row r="329" spans="8:25" x14ac:dyDescent="0.2">
      <c r="H329">
        <v>318</v>
      </c>
      <c r="I329" s="5">
        <f t="shared" ca="1" si="44"/>
        <v>0.53844371935241631</v>
      </c>
      <c r="J329" s="3">
        <f t="shared" ca="1" si="45"/>
        <v>201930.27481590668</v>
      </c>
      <c r="K329" s="3">
        <f t="shared" ca="1" si="46"/>
        <v>91302.935500737018</v>
      </c>
      <c r="L329" s="3">
        <f t="shared" ca="1" si="47"/>
        <v>108716.95718758718</v>
      </c>
      <c r="M329" s="3">
        <f t="shared" ca="1" si="48"/>
        <v>0</v>
      </c>
      <c r="N329" s="3">
        <f t="shared" ca="1" si="49"/>
        <v>0</v>
      </c>
      <c r="O329" s="4">
        <f t="shared" ca="1" si="50"/>
        <v>1910.3821275824885</v>
      </c>
      <c r="Q329" s="3">
        <f t="shared" ca="1" si="51"/>
        <v>109716.95718758718</v>
      </c>
      <c r="R329" s="2">
        <f t="shared" ca="1" si="52"/>
        <v>910.38212758248847</v>
      </c>
      <c r="V329" s="2">
        <f t="shared" ca="1" si="53"/>
        <v>1.9103821275824884</v>
      </c>
      <c r="Y329" s="2">
        <f t="shared" ca="1" si="54"/>
        <v>0.91038212758248849</v>
      </c>
    </row>
    <row r="330" spans="8:25" x14ac:dyDescent="0.2">
      <c r="H330">
        <v>319</v>
      </c>
      <c r="I330" s="5">
        <f t="shared" ca="1" si="44"/>
        <v>0.37683750718487685</v>
      </c>
      <c r="J330" s="3">
        <f t="shared" ca="1" si="45"/>
        <v>193724.0545053829</v>
      </c>
      <c r="K330" s="3">
        <f t="shared" ca="1" si="46"/>
        <v>85763.736791133459</v>
      </c>
      <c r="L330" s="3">
        <f t="shared" ca="1" si="47"/>
        <v>100609.20512000604</v>
      </c>
      <c r="M330" s="3">
        <f t="shared" ca="1" si="48"/>
        <v>0</v>
      </c>
      <c r="N330" s="3">
        <f t="shared" ca="1" si="49"/>
        <v>0</v>
      </c>
      <c r="O330" s="4">
        <f t="shared" ca="1" si="50"/>
        <v>7351.112594243401</v>
      </c>
      <c r="Q330" s="3">
        <f t="shared" ca="1" si="51"/>
        <v>101609.20512000604</v>
      </c>
      <c r="R330" s="2">
        <f t="shared" ca="1" si="52"/>
        <v>6351.112594243401</v>
      </c>
      <c r="V330" s="2">
        <f t="shared" ca="1" si="53"/>
        <v>7.3511125942434008</v>
      </c>
      <c r="Y330" s="2">
        <f t="shared" ca="1" si="54"/>
        <v>6.3511125942434008</v>
      </c>
    </row>
    <row r="331" spans="8:25" x14ac:dyDescent="0.2">
      <c r="H331">
        <v>320</v>
      </c>
      <c r="I331" s="5">
        <f t="shared" ca="1" si="44"/>
        <v>0.9840952460427792</v>
      </c>
      <c r="J331" s="3">
        <f t="shared" ca="1" si="45"/>
        <v>242935.92452452995</v>
      </c>
      <c r="K331" s="3">
        <f t="shared" ca="1" si="46"/>
        <v>118981.74905405771</v>
      </c>
      <c r="L331" s="3">
        <f t="shared" ca="1" si="47"/>
        <v>114710.01048764518</v>
      </c>
      <c r="M331" s="3">
        <f t="shared" ca="1" si="48"/>
        <v>0</v>
      </c>
      <c r="N331" s="3">
        <f t="shared" ca="1" si="49"/>
        <v>0</v>
      </c>
      <c r="O331" s="4">
        <f t="shared" ca="1" si="50"/>
        <v>9244.1649828270602</v>
      </c>
      <c r="Q331" s="3">
        <f t="shared" ca="1" si="51"/>
        <v>115710.01048764518</v>
      </c>
      <c r="R331" s="2">
        <f t="shared" ca="1" si="52"/>
        <v>8244.1649828270602</v>
      </c>
      <c r="V331" s="2">
        <f t="shared" ca="1" si="53"/>
        <v>9.2441649828270602</v>
      </c>
      <c r="Y331" s="2">
        <f t="shared" ca="1" si="54"/>
        <v>8.2441649828270602</v>
      </c>
    </row>
    <row r="332" spans="8:25" x14ac:dyDescent="0.2">
      <c r="H332">
        <v>321</v>
      </c>
      <c r="I332" s="5">
        <f t="shared" ref="I332:I395" ca="1" si="55">RAND()</f>
        <v>0.57207818054719672</v>
      </c>
      <c r="J332" s="3">
        <f t="shared" ref="J332:J395" ca="1" si="56">_xlfn.NORM.INV(I332,$C$11,$F$11)</f>
        <v>203633.35086249196</v>
      </c>
      <c r="K332" s="3">
        <f t="shared" ref="K332:K395" ca="1" si="57">_xlfn.NORM.INV(I332,$C$12,$F$12)</f>
        <v>92452.511832182077</v>
      </c>
      <c r="L332" s="3">
        <f t="shared" ref="L332:L395" ca="1" si="58">_xlfn.NORM.INV(RAND(),$C$13,$F$13)</f>
        <v>91177.347342838548</v>
      </c>
      <c r="M332" s="3">
        <f t="shared" ref="M332:M395" ca="1" si="59">IF(RAND()&gt;(1-$D$14),$C$14,0)</f>
        <v>0</v>
      </c>
      <c r="N332" s="3">
        <f t="shared" ref="N332:N395" ca="1" si="60">IF(RAND()&gt;(1-$D$15),$C$15,0)</f>
        <v>0</v>
      </c>
      <c r="O332" s="4">
        <f t="shared" ref="O332:O395" ca="1" si="61">J332-L332-K332-M332-N332</f>
        <v>20003.491687471338</v>
      </c>
      <c r="Q332" s="3">
        <f t="shared" ref="Q332:Q395" ca="1" si="62">L332+1000</f>
        <v>92177.347342838548</v>
      </c>
      <c r="R332" s="2">
        <f t="shared" ref="R332:R395" ca="1" si="63">O332+L332-Q332+N332</f>
        <v>19003.491687471338</v>
      </c>
      <c r="V332" s="2">
        <f t="shared" ref="V332:V395" ca="1" si="64">O332/1000</f>
        <v>20.003491687471339</v>
      </c>
      <c r="Y332" s="2">
        <f t="shared" ref="Y332:Y395" ca="1" si="65">R332/1000</f>
        <v>19.003491687471339</v>
      </c>
    </row>
    <row r="333" spans="8:25" x14ac:dyDescent="0.2">
      <c r="H333">
        <v>322</v>
      </c>
      <c r="I333" s="5">
        <f t="shared" ca="1" si="55"/>
        <v>0.21670865733077327</v>
      </c>
      <c r="J333" s="3">
        <f t="shared" ca="1" si="56"/>
        <v>184332.85369821027</v>
      </c>
      <c r="K333" s="3">
        <f t="shared" ca="1" si="57"/>
        <v>79424.676246291929</v>
      </c>
      <c r="L333" s="3">
        <f t="shared" ca="1" si="58"/>
        <v>107565.61575192791</v>
      </c>
      <c r="M333" s="3">
        <f t="shared" ca="1" si="59"/>
        <v>0</v>
      </c>
      <c r="N333" s="3">
        <f t="shared" ca="1" si="60"/>
        <v>0</v>
      </c>
      <c r="O333" s="4">
        <f t="shared" ca="1" si="61"/>
        <v>-2657.4383000095695</v>
      </c>
      <c r="Q333" s="3">
        <f t="shared" ca="1" si="62"/>
        <v>108565.61575192791</v>
      </c>
      <c r="R333" s="2">
        <f t="shared" ca="1" si="63"/>
        <v>-3657.4383000095695</v>
      </c>
      <c r="V333" s="2">
        <f t="shared" ca="1" si="64"/>
        <v>-2.6574383000095696</v>
      </c>
      <c r="Y333" s="2">
        <f t="shared" ca="1" si="65"/>
        <v>-3.6574383000095696</v>
      </c>
    </row>
    <row r="334" spans="8:25" x14ac:dyDescent="0.2">
      <c r="H334">
        <v>323</v>
      </c>
      <c r="I334" s="5">
        <f t="shared" ca="1" si="55"/>
        <v>0.9359207253093681</v>
      </c>
      <c r="J334" s="3">
        <f t="shared" ca="1" si="56"/>
        <v>230428.07492227282</v>
      </c>
      <c r="K334" s="3">
        <f t="shared" ca="1" si="57"/>
        <v>110538.95057253414</v>
      </c>
      <c r="L334" s="3">
        <f t="shared" ca="1" si="58"/>
        <v>115346.44129774472</v>
      </c>
      <c r="M334" s="3">
        <f t="shared" ca="1" si="59"/>
        <v>0</v>
      </c>
      <c r="N334" s="3">
        <f t="shared" ca="1" si="60"/>
        <v>0</v>
      </c>
      <c r="O334" s="4">
        <f t="shared" ca="1" si="61"/>
        <v>4542.683051993954</v>
      </c>
      <c r="Q334" s="3">
        <f t="shared" ca="1" si="62"/>
        <v>116346.44129774472</v>
      </c>
      <c r="R334" s="2">
        <f t="shared" ca="1" si="63"/>
        <v>3542.683051993954</v>
      </c>
      <c r="V334" s="2">
        <f t="shared" ca="1" si="64"/>
        <v>4.5426830519939543</v>
      </c>
      <c r="Y334" s="2">
        <f t="shared" ca="1" si="65"/>
        <v>3.5426830519939538</v>
      </c>
    </row>
    <row r="335" spans="8:25" x14ac:dyDescent="0.2">
      <c r="H335">
        <v>324</v>
      </c>
      <c r="I335" s="5">
        <f t="shared" ca="1" si="55"/>
        <v>0.40473723089669356</v>
      </c>
      <c r="J335" s="3">
        <f t="shared" ca="1" si="56"/>
        <v>195177.91868720425</v>
      </c>
      <c r="K335" s="3">
        <f t="shared" ca="1" si="57"/>
        <v>86745.095113862859</v>
      </c>
      <c r="L335" s="3">
        <f t="shared" ca="1" si="58"/>
        <v>97626.955763404199</v>
      </c>
      <c r="M335" s="3">
        <f t="shared" ca="1" si="59"/>
        <v>0</v>
      </c>
      <c r="N335" s="3">
        <f t="shared" ca="1" si="60"/>
        <v>0</v>
      </c>
      <c r="O335" s="4">
        <f t="shared" ca="1" si="61"/>
        <v>10805.86780993719</v>
      </c>
      <c r="Q335" s="3">
        <f t="shared" ca="1" si="62"/>
        <v>98626.955763404199</v>
      </c>
      <c r="R335" s="2">
        <f t="shared" ca="1" si="63"/>
        <v>9805.86780993719</v>
      </c>
      <c r="V335" s="2">
        <f t="shared" ca="1" si="64"/>
        <v>10.80586780993719</v>
      </c>
      <c r="Y335" s="2">
        <f t="shared" ca="1" si="65"/>
        <v>9.8058678099371903</v>
      </c>
    </row>
    <row r="336" spans="8:25" x14ac:dyDescent="0.2">
      <c r="H336">
        <v>325</v>
      </c>
      <c r="I336" s="5">
        <f t="shared" ca="1" si="55"/>
        <v>0.78032068473281591</v>
      </c>
      <c r="J336" s="3">
        <f t="shared" ca="1" si="56"/>
        <v>215465.53438987414</v>
      </c>
      <c r="K336" s="3">
        <f t="shared" ca="1" si="57"/>
        <v>100439.23571316505</v>
      </c>
      <c r="L336" s="3">
        <f t="shared" ca="1" si="58"/>
        <v>104857.61361358275</v>
      </c>
      <c r="M336" s="3">
        <f t="shared" ca="1" si="59"/>
        <v>0</v>
      </c>
      <c r="N336" s="3">
        <f t="shared" ca="1" si="60"/>
        <v>0</v>
      </c>
      <c r="O336" s="4">
        <f t="shared" ca="1" si="61"/>
        <v>10168.685063126337</v>
      </c>
      <c r="Q336" s="3">
        <f t="shared" ca="1" si="62"/>
        <v>105857.61361358275</v>
      </c>
      <c r="R336" s="2">
        <f t="shared" ca="1" si="63"/>
        <v>9168.6850631263369</v>
      </c>
      <c r="V336" s="2">
        <f t="shared" ca="1" si="64"/>
        <v>10.168685063126336</v>
      </c>
      <c r="Y336" s="2">
        <f t="shared" ca="1" si="65"/>
        <v>9.1686850631263361</v>
      </c>
    </row>
    <row r="337" spans="8:25" x14ac:dyDescent="0.2">
      <c r="H337">
        <v>326</v>
      </c>
      <c r="I337" s="5">
        <f t="shared" ca="1" si="55"/>
        <v>0.37357933795835396</v>
      </c>
      <c r="J337" s="3">
        <f t="shared" ca="1" si="56"/>
        <v>193552.23741122187</v>
      </c>
      <c r="K337" s="3">
        <f t="shared" ca="1" si="57"/>
        <v>85647.760252574764</v>
      </c>
      <c r="L337" s="3">
        <f t="shared" ca="1" si="58"/>
        <v>123452.60693663856</v>
      </c>
      <c r="M337" s="3">
        <f t="shared" ca="1" si="59"/>
        <v>0</v>
      </c>
      <c r="N337" s="3">
        <f t="shared" ca="1" si="60"/>
        <v>0</v>
      </c>
      <c r="O337" s="4">
        <f t="shared" ca="1" si="61"/>
        <v>-15548.12977799146</v>
      </c>
      <c r="Q337" s="3">
        <f t="shared" ca="1" si="62"/>
        <v>124452.60693663856</v>
      </c>
      <c r="R337" s="2">
        <f t="shared" ca="1" si="63"/>
        <v>-16548.12977799146</v>
      </c>
      <c r="V337" s="2">
        <f t="shared" ca="1" si="64"/>
        <v>-15.548129777991461</v>
      </c>
      <c r="Y337" s="2">
        <f t="shared" ca="1" si="65"/>
        <v>-16.548129777991459</v>
      </c>
    </row>
    <row r="338" spans="8:25" x14ac:dyDescent="0.2">
      <c r="H338">
        <v>327</v>
      </c>
      <c r="I338" s="5">
        <f t="shared" ca="1" si="55"/>
        <v>3.4672436900724746E-2</v>
      </c>
      <c r="J338" s="3">
        <f t="shared" ca="1" si="56"/>
        <v>163676.67503140328</v>
      </c>
      <c r="K338" s="3">
        <f t="shared" ca="1" si="57"/>
        <v>65481.75564619722</v>
      </c>
      <c r="L338" s="3">
        <f t="shared" ca="1" si="58"/>
        <v>92122.130949962739</v>
      </c>
      <c r="M338" s="3">
        <f t="shared" ca="1" si="59"/>
        <v>0</v>
      </c>
      <c r="N338" s="3">
        <f t="shared" ca="1" si="60"/>
        <v>0</v>
      </c>
      <c r="O338" s="4">
        <f t="shared" ca="1" si="61"/>
        <v>6072.7884352433248</v>
      </c>
      <c r="Q338" s="3">
        <f t="shared" ca="1" si="62"/>
        <v>93122.130949962739</v>
      </c>
      <c r="R338" s="2">
        <f t="shared" ca="1" si="63"/>
        <v>5072.7884352433321</v>
      </c>
      <c r="V338" s="2">
        <f t="shared" ca="1" si="64"/>
        <v>6.072788435243325</v>
      </c>
      <c r="Y338" s="2">
        <f t="shared" ca="1" si="65"/>
        <v>5.0727884352433321</v>
      </c>
    </row>
    <row r="339" spans="8:25" x14ac:dyDescent="0.2">
      <c r="H339">
        <v>328</v>
      </c>
      <c r="I339" s="5">
        <f t="shared" ca="1" si="55"/>
        <v>0.87213399032468231</v>
      </c>
      <c r="J339" s="3">
        <f t="shared" ca="1" si="56"/>
        <v>222730.73379461089</v>
      </c>
      <c r="K339" s="3">
        <f t="shared" ca="1" si="57"/>
        <v>105343.24531136235</v>
      </c>
      <c r="L339" s="3">
        <f t="shared" ca="1" si="58"/>
        <v>120227.90352325147</v>
      </c>
      <c r="M339" s="3">
        <f t="shared" ca="1" si="59"/>
        <v>0</v>
      </c>
      <c r="N339" s="3">
        <f t="shared" ca="1" si="60"/>
        <v>0</v>
      </c>
      <c r="O339" s="4">
        <f t="shared" ca="1" si="61"/>
        <v>-2840.4150400029321</v>
      </c>
      <c r="Q339" s="3">
        <f t="shared" ca="1" si="62"/>
        <v>121227.90352325147</v>
      </c>
      <c r="R339" s="2">
        <f t="shared" ca="1" si="63"/>
        <v>-3840.4150400029321</v>
      </c>
      <c r="V339" s="2">
        <f t="shared" ca="1" si="64"/>
        <v>-2.8404150400029322</v>
      </c>
      <c r="Y339" s="2">
        <f t="shared" ca="1" si="65"/>
        <v>-3.8404150400029322</v>
      </c>
    </row>
    <row r="340" spans="8:25" x14ac:dyDescent="0.2">
      <c r="H340">
        <v>329</v>
      </c>
      <c r="I340" s="5">
        <f t="shared" ca="1" si="55"/>
        <v>0.67173492313933314</v>
      </c>
      <c r="J340" s="3">
        <f t="shared" ca="1" si="56"/>
        <v>208894.17752955278</v>
      </c>
      <c r="K340" s="3">
        <f t="shared" ca="1" si="57"/>
        <v>96003.56983244812</v>
      </c>
      <c r="L340" s="3">
        <f t="shared" ca="1" si="58"/>
        <v>75090.938935160622</v>
      </c>
      <c r="M340" s="3">
        <f t="shared" ca="1" si="59"/>
        <v>0</v>
      </c>
      <c r="N340" s="3">
        <f t="shared" ca="1" si="60"/>
        <v>0</v>
      </c>
      <c r="O340" s="4">
        <f t="shared" ca="1" si="61"/>
        <v>37799.66876194402</v>
      </c>
      <c r="Q340" s="3">
        <f t="shared" ca="1" si="62"/>
        <v>76090.938935160622</v>
      </c>
      <c r="R340" s="2">
        <f t="shared" ca="1" si="63"/>
        <v>36799.66876194402</v>
      </c>
      <c r="V340" s="2">
        <f t="shared" ca="1" si="64"/>
        <v>37.799668761944019</v>
      </c>
      <c r="Y340" s="2">
        <f t="shared" ca="1" si="65"/>
        <v>36.799668761944019</v>
      </c>
    </row>
    <row r="341" spans="8:25" x14ac:dyDescent="0.2">
      <c r="H341">
        <v>330</v>
      </c>
      <c r="I341" s="5">
        <f t="shared" ca="1" si="55"/>
        <v>0.56324396292548462</v>
      </c>
      <c r="J341" s="3">
        <f t="shared" ca="1" si="56"/>
        <v>203183.98044553856</v>
      </c>
      <c r="K341" s="3">
        <f t="shared" ca="1" si="57"/>
        <v>92149.186800738535</v>
      </c>
      <c r="L341" s="3">
        <f t="shared" ca="1" si="58"/>
        <v>62693.182860909437</v>
      </c>
      <c r="M341" s="3">
        <f t="shared" ca="1" si="59"/>
        <v>0</v>
      </c>
      <c r="N341" s="3">
        <f t="shared" ca="1" si="60"/>
        <v>0</v>
      </c>
      <c r="O341" s="4">
        <f t="shared" ca="1" si="61"/>
        <v>48341.610783890588</v>
      </c>
      <c r="Q341" s="3">
        <f t="shared" ca="1" si="62"/>
        <v>63693.182860909437</v>
      </c>
      <c r="R341" s="2">
        <f t="shared" ca="1" si="63"/>
        <v>47341.610783890588</v>
      </c>
      <c r="V341" s="2">
        <f t="shared" ca="1" si="64"/>
        <v>48.341610783890587</v>
      </c>
      <c r="Y341" s="2">
        <f t="shared" ca="1" si="65"/>
        <v>47.341610783890587</v>
      </c>
    </row>
    <row r="342" spans="8:25" x14ac:dyDescent="0.2">
      <c r="H342">
        <v>331</v>
      </c>
      <c r="I342" s="5">
        <f t="shared" ca="1" si="55"/>
        <v>0.78259919126482658</v>
      </c>
      <c r="J342" s="3">
        <f t="shared" ca="1" si="56"/>
        <v>215620.02983038721</v>
      </c>
      <c r="K342" s="3">
        <f t="shared" ca="1" si="57"/>
        <v>100543.52013551137</v>
      </c>
      <c r="L342" s="3">
        <f t="shared" ca="1" si="58"/>
        <v>121397.8453349295</v>
      </c>
      <c r="M342" s="3">
        <f t="shared" ca="1" si="59"/>
        <v>0</v>
      </c>
      <c r="N342" s="3">
        <f t="shared" ca="1" si="60"/>
        <v>0</v>
      </c>
      <c r="O342" s="4">
        <f t="shared" ca="1" si="61"/>
        <v>-6321.3356400536577</v>
      </c>
      <c r="Q342" s="3">
        <f t="shared" ca="1" si="62"/>
        <v>122397.8453349295</v>
      </c>
      <c r="R342" s="2">
        <f t="shared" ca="1" si="63"/>
        <v>-7321.3356400536577</v>
      </c>
      <c r="V342" s="2">
        <f t="shared" ca="1" si="64"/>
        <v>-6.3213356400536576</v>
      </c>
      <c r="Y342" s="2">
        <f t="shared" ca="1" si="65"/>
        <v>-7.3213356400536576</v>
      </c>
    </row>
    <row r="343" spans="8:25" x14ac:dyDescent="0.2">
      <c r="H343">
        <v>332</v>
      </c>
      <c r="I343" s="5">
        <f t="shared" ca="1" si="55"/>
        <v>0.24732395425314257</v>
      </c>
      <c r="J343" s="3">
        <f t="shared" ca="1" si="56"/>
        <v>186341.29974802787</v>
      </c>
      <c r="K343" s="3">
        <f t="shared" ca="1" si="57"/>
        <v>80780.377329918818</v>
      </c>
      <c r="L343" s="3">
        <f t="shared" ca="1" si="58"/>
        <v>108967.40231948196</v>
      </c>
      <c r="M343" s="3">
        <f t="shared" ca="1" si="59"/>
        <v>0</v>
      </c>
      <c r="N343" s="3">
        <f t="shared" ca="1" si="60"/>
        <v>0</v>
      </c>
      <c r="O343" s="4">
        <f t="shared" ca="1" si="61"/>
        <v>-3406.4799013729062</v>
      </c>
      <c r="Q343" s="3">
        <f t="shared" ca="1" si="62"/>
        <v>109967.40231948196</v>
      </c>
      <c r="R343" s="2">
        <f t="shared" ca="1" si="63"/>
        <v>-4406.4799013729062</v>
      </c>
      <c r="V343" s="2">
        <f t="shared" ca="1" si="64"/>
        <v>-3.4064799013729061</v>
      </c>
      <c r="Y343" s="2">
        <f t="shared" ca="1" si="65"/>
        <v>-4.4064799013729061</v>
      </c>
    </row>
    <row r="344" spans="8:25" x14ac:dyDescent="0.2">
      <c r="H344">
        <v>333</v>
      </c>
      <c r="I344" s="5">
        <f t="shared" ca="1" si="55"/>
        <v>0.84140105395542208</v>
      </c>
      <c r="J344" s="3">
        <f t="shared" ca="1" si="56"/>
        <v>220004.65464903574</v>
      </c>
      <c r="K344" s="3">
        <f t="shared" ca="1" si="57"/>
        <v>103503.14188809913</v>
      </c>
      <c r="L344" s="3">
        <f t="shared" ca="1" si="58"/>
        <v>89763.012435964352</v>
      </c>
      <c r="M344" s="3">
        <f t="shared" ca="1" si="59"/>
        <v>0</v>
      </c>
      <c r="N344" s="3">
        <f t="shared" ca="1" si="60"/>
        <v>0</v>
      </c>
      <c r="O344" s="4">
        <f t="shared" ca="1" si="61"/>
        <v>26738.500324972265</v>
      </c>
      <c r="Q344" s="3">
        <f t="shared" ca="1" si="62"/>
        <v>90763.012435964352</v>
      </c>
      <c r="R344" s="2">
        <f t="shared" ca="1" si="63"/>
        <v>25738.500324972265</v>
      </c>
      <c r="V344" s="2">
        <f t="shared" ca="1" si="64"/>
        <v>26.738500324972264</v>
      </c>
      <c r="Y344" s="2">
        <f t="shared" ca="1" si="65"/>
        <v>25.738500324972264</v>
      </c>
    </row>
    <row r="345" spans="8:25" x14ac:dyDescent="0.2">
      <c r="H345">
        <v>334</v>
      </c>
      <c r="I345" s="5">
        <f t="shared" ca="1" si="55"/>
        <v>0.4319120382755921</v>
      </c>
      <c r="J345" s="3">
        <f t="shared" ca="1" si="56"/>
        <v>196569.83328440652</v>
      </c>
      <c r="K345" s="3">
        <f t="shared" ca="1" si="57"/>
        <v>87684.637466974396</v>
      </c>
      <c r="L345" s="3">
        <f t="shared" ca="1" si="58"/>
        <v>130573.08776854533</v>
      </c>
      <c r="M345" s="3">
        <f t="shared" ca="1" si="59"/>
        <v>0</v>
      </c>
      <c r="N345" s="3">
        <f t="shared" ca="1" si="60"/>
        <v>0</v>
      </c>
      <c r="O345" s="4">
        <f t="shared" ca="1" si="61"/>
        <v>-21687.891951113212</v>
      </c>
      <c r="Q345" s="3">
        <f t="shared" ca="1" si="62"/>
        <v>131573.08776854532</v>
      </c>
      <c r="R345" s="2">
        <f t="shared" ca="1" si="63"/>
        <v>-22687.891951113197</v>
      </c>
      <c r="V345" s="2">
        <f t="shared" ca="1" si="64"/>
        <v>-21.687891951113212</v>
      </c>
      <c r="Y345" s="2">
        <f t="shared" ca="1" si="65"/>
        <v>-22.687891951113198</v>
      </c>
    </row>
    <row r="346" spans="8:25" x14ac:dyDescent="0.2">
      <c r="H346">
        <v>335</v>
      </c>
      <c r="I346" s="5">
        <f t="shared" ca="1" si="55"/>
        <v>0.75161516993481303</v>
      </c>
      <c r="J346" s="3">
        <f t="shared" ca="1" si="56"/>
        <v>213591.62452896277</v>
      </c>
      <c r="K346" s="3">
        <f t="shared" ca="1" si="57"/>
        <v>99174.346557049867</v>
      </c>
      <c r="L346" s="3">
        <f t="shared" ca="1" si="58"/>
        <v>112118.38065716799</v>
      </c>
      <c r="M346" s="3">
        <f t="shared" ca="1" si="59"/>
        <v>0</v>
      </c>
      <c r="N346" s="3">
        <f t="shared" ca="1" si="60"/>
        <v>0</v>
      </c>
      <c r="O346" s="4">
        <f t="shared" ca="1" si="61"/>
        <v>2298.8973147449142</v>
      </c>
      <c r="Q346" s="3">
        <f t="shared" ca="1" si="62"/>
        <v>113118.38065716799</v>
      </c>
      <c r="R346" s="2">
        <f t="shared" ca="1" si="63"/>
        <v>1298.8973147449142</v>
      </c>
      <c r="V346" s="2">
        <f t="shared" ca="1" si="64"/>
        <v>2.2988973147449143</v>
      </c>
      <c r="Y346" s="2">
        <f t="shared" ca="1" si="65"/>
        <v>1.2988973147449141</v>
      </c>
    </row>
    <row r="347" spans="8:25" x14ac:dyDescent="0.2">
      <c r="H347">
        <v>336</v>
      </c>
      <c r="I347" s="5">
        <f t="shared" ca="1" si="55"/>
        <v>0.43109836685288283</v>
      </c>
      <c r="J347" s="3">
        <f t="shared" ca="1" si="56"/>
        <v>196528.43009390755</v>
      </c>
      <c r="K347" s="3">
        <f t="shared" ca="1" si="57"/>
        <v>87656.690313387589</v>
      </c>
      <c r="L347" s="3">
        <f t="shared" ca="1" si="58"/>
        <v>113598.0730582617</v>
      </c>
      <c r="M347" s="3">
        <f t="shared" ca="1" si="59"/>
        <v>0</v>
      </c>
      <c r="N347" s="3">
        <f t="shared" ca="1" si="60"/>
        <v>0</v>
      </c>
      <c r="O347" s="4">
        <f t="shared" ca="1" si="61"/>
        <v>-4726.3332777417381</v>
      </c>
      <c r="Q347" s="3">
        <f t="shared" ca="1" si="62"/>
        <v>114598.0730582617</v>
      </c>
      <c r="R347" s="2">
        <f t="shared" ca="1" si="63"/>
        <v>-5726.3332777417381</v>
      </c>
      <c r="V347" s="2">
        <f t="shared" ca="1" si="64"/>
        <v>-4.7263332777417384</v>
      </c>
      <c r="Y347" s="2">
        <f t="shared" ca="1" si="65"/>
        <v>-5.7263332777417384</v>
      </c>
    </row>
    <row r="348" spans="8:25" x14ac:dyDescent="0.2">
      <c r="H348">
        <v>337</v>
      </c>
      <c r="I348" s="5">
        <f t="shared" ca="1" si="55"/>
        <v>7.6140643307416322E-3</v>
      </c>
      <c r="J348" s="3">
        <f t="shared" ca="1" si="56"/>
        <v>151461.84559257684</v>
      </c>
      <c r="K348" s="3">
        <f t="shared" ca="1" si="57"/>
        <v>57236.745774989366</v>
      </c>
      <c r="L348" s="3">
        <f t="shared" ca="1" si="58"/>
        <v>105185.73412718608</v>
      </c>
      <c r="M348" s="3">
        <f t="shared" ca="1" si="59"/>
        <v>0</v>
      </c>
      <c r="N348" s="3">
        <f t="shared" ca="1" si="60"/>
        <v>0</v>
      </c>
      <c r="O348" s="4">
        <f t="shared" ca="1" si="61"/>
        <v>-10960.634309598609</v>
      </c>
      <c r="Q348" s="3">
        <f t="shared" ca="1" si="62"/>
        <v>106185.73412718608</v>
      </c>
      <c r="R348" s="2">
        <f t="shared" ca="1" si="63"/>
        <v>-11960.634309598609</v>
      </c>
      <c r="V348" s="2">
        <f t="shared" ca="1" si="64"/>
        <v>-10.960634309598609</v>
      </c>
      <c r="Y348" s="2">
        <f t="shared" ca="1" si="65"/>
        <v>-11.960634309598609</v>
      </c>
    </row>
    <row r="349" spans="8:25" x14ac:dyDescent="0.2">
      <c r="H349">
        <v>338</v>
      </c>
      <c r="I349" s="5">
        <f t="shared" ca="1" si="55"/>
        <v>1.9301239825276761E-3</v>
      </c>
      <c r="J349" s="3">
        <f t="shared" ca="1" si="56"/>
        <v>142212.766444173</v>
      </c>
      <c r="K349" s="3">
        <f t="shared" ca="1" si="57"/>
        <v>50993.61734981677</v>
      </c>
      <c r="L349" s="3">
        <f t="shared" ca="1" si="58"/>
        <v>99421.732560389006</v>
      </c>
      <c r="M349" s="3">
        <f t="shared" ca="1" si="59"/>
        <v>0</v>
      </c>
      <c r="N349" s="3">
        <f t="shared" ca="1" si="60"/>
        <v>0</v>
      </c>
      <c r="O349" s="4">
        <f t="shared" ca="1" si="61"/>
        <v>-8202.5834660327746</v>
      </c>
      <c r="Q349" s="3">
        <f t="shared" ca="1" si="62"/>
        <v>100421.73256038901</v>
      </c>
      <c r="R349" s="2">
        <f t="shared" ca="1" si="63"/>
        <v>-9202.5834660327819</v>
      </c>
      <c r="V349" s="2">
        <f t="shared" ca="1" si="64"/>
        <v>-8.2025834660327739</v>
      </c>
      <c r="Y349" s="2">
        <f t="shared" ca="1" si="65"/>
        <v>-9.202583466032781</v>
      </c>
    </row>
    <row r="350" spans="8:25" x14ac:dyDescent="0.2">
      <c r="H350">
        <v>339</v>
      </c>
      <c r="I350" s="5">
        <f t="shared" ca="1" si="55"/>
        <v>0.29502712871238135</v>
      </c>
      <c r="J350" s="3">
        <f t="shared" ca="1" si="56"/>
        <v>189224.85188253436</v>
      </c>
      <c r="K350" s="3">
        <f t="shared" ca="1" si="57"/>
        <v>82726.775020710702</v>
      </c>
      <c r="L350" s="3">
        <f t="shared" ca="1" si="58"/>
        <v>103618.49316831795</v>
      </c>
      <c r="M350" s="3">
        <f t="shared" ca="1" si="59"/>
        <v>0</v>
      </c>
      <c r="N350" s="3">
        <f t="shared" ca="1" si="60"/>
        <v>0</v>
      </c>
      <c r="O350" s="4">
        <f t="shared" ca="1" si="61"/>
        <v>2879.5836935057159</v>
      </c>
      <c r="Q350" s="3">
        <f t="shared" ca="1" si="62"/>
        <v>104618.49316831795</v>
      </c>
      <c r="R350" s="2">
        <f t="shared" ca="1" si="63"/>
        <v>1879.5836935057159</v>
      </c>
      <c r="V350" s="2">
        <f t="shared" ca="1" si="64"/>
        <v>2.8795836935057157</v>
      </c>
      <c r="Y350" s="2">
        <f t="shared" ca="1" si="65"/>
        <v>1.879583693505716</v>
      </c>
    </row>
    <row r="351" spans="8:25" x14ac:dyDescent="0.2">
      <c r="H351">
        <v>340</v>
      </c>
      <c r="I351" s="5">
        <f t="shared" ca="1" si="55"/>
        <v>0.43436269182398157</v>
      </c>
      <c r="J351" s="3">
        <f t="shared" ca="1" si="56"/>
        <v>196694.44532415978</v>
      </c>
      <c r="K351" s="3">
        <f t="shared" ca="1" si="57"/>
        <v>87768.750593807854</v>
      </c>
      <c r="L351" s="3">
        <f t="shared" ca="1" si="58"/>
        <v>110820.21401041793</v>
      </c>
      <c r="M351" s="3">
        <f t="shared" ca="1" si="59"/>
        <v>0</v>
      </c>
      <c r="N351" s="3">
        <f t="shared" ca="1" si="60"/>
        <v>0</v>
      </c>
      <c r="O351" s="4">
        <f t="shared" ca="1" si="61"/>
        <v>-1894.5192800660006</v>
      </c>
      <c r="Q351" s="3">
        <f t="shared" ca="1" si="62"/>
        <v>111820.21401041793</v>
      </c>
      <c r="R351" s="2">
        <f t="shared" ca="1" si="63"/>
        <v>-2894.5192800660006</v>
      </c>
      <c r="V351" s="2">
        <f t="shared" ca="1" si="64"/>
        <v>-1.8945192800660007</v>
      </c>
      <c r="Y351" s="2">
        <f t="shared" ca="1" si="65"/>
        <v>-2.8945192800660005</v>
      </c>
    </row>
    <row r="352" spans="8:25" x14ac:dyDescent="0.2">
      <c r="H352">
        <v>341</v>
      </c>
      <c r="I352" s="5">
        <f t="shared" ca="1" si="55"/>
        <v>0.31540173144945016</v>
      </c>
      <c r="J352" s="3">
        <f t="shared" ca="1" si="56"/>
        <v>190388.07448560721</v>
      </c>
      <c r="K352" s="3">
        <f t="shared" ca="1" si="57"/>
        <v>83511.950277784868</v>
      </c>
      <c r="L352" s="3">
        <f t="shared" ca="1" si="58"/>
        <v>124975.87403566367</v>
      </c>
      <c r="M352" s="3">
        <f t="shared" ca="1" si="59"/>
        <v>0</v>
      </c>
      <c r="N352" s="3">
        <f t="shared" ca="1" si="60"/>
        <v>0</v>
      </c>
      <c r="O352" s="4">
        <f t="shared" ca="1" si="61"/>
        <v>-18099.749827841326</v>
      </c>
      <c r="Q352" s="3">
        <f t="shared" ca="1" si="62"/>
        <v>125975.87403566367</v>
      </c>
      <c r="R352" s="2">
        <f t="shared" ca="1" si="63"/>
        <v>-19099.749827841326</v>
      </c>
      <c r="V352" s="2">
        <f t="shared" ca="1" si="64"/>
        <v>-18.099749827841325</v>
      </c>
      <c r="Y352" s="2">
        <f t="shared" ca="1" si="65"/>
        <v>-19.099749827841325</v>
      </c>
    </row>
    <row r="353" spans="8:25" x14ac:dyDescent="0.2">
      <c r="H353">
        <v>342</v>
      </c>
      <c r="I353" s="5">
        <f t="shared" ca="1" si="55"/>
        <v>0.21263731177814948</v>
      </c>
      <c r="J353" s="3">
        <f t="shared" ca="1" si="56"/>
        <v>184053.92433119952</v>
      </c>
      <c r="K353" s="3">
        <f t="shared" ca="1" si="57"/>
        <v>79236.398923559667</v>
      </c>
      <c r="L353" s="3">
        <f t="shared" ca="1" si="58"/>
        <v>92648.634980487055</v>
      </c>
      <c r="M353" s="3">
        <f t="shared" ca="1" si="59"/>
        <v>0</v>
      </c>
      <c r="N353" s="3">
        <f t="shared" ca="1" si="60"/>
        <v>0</v>
      </c>
      <c r="O353" s="4">
        <f t="shared" ca="1" si="61"/>
        <v>12168.890427152801</v>
      </c>
      <c r="Q353" s="3">
        <f t="shared" ca="1" si="62"/>
        <v>93648.634980487055</v>
      </c>
      <c r="R353" s="2">
        <f t="shared" ca="1" si="63"/>
        <v>11168.890427152801</v>
      </c>
      <c r="V353" s="2">
        <f t="shared" ca="1" si="64"/>
        <v>12.168890427152801</v>
      </c>
      <c r="Y353" s="2">
        <f t="shared" ca="1" si="65"/>
        <v>11.168890427152801</v>
      </c>
    </row>
    <row r="354" spans="8:25" x14ac:dyDescent="0.2">
      <c r="H354">
        <v>343</v>
      </c>
      <c r="I354" s="5">
        <f t="shared" ca="1" si="55"/>
        <v>0.13000373247755814</v>
      </c>
      <c r="J354" s="3">
        <f t="shared" ca="1" si="56"/>
        <v>177472.53029341553</v>
      </c>
      <c r="K354" s="3">
        <f t="shared" ca="1" si="57"/>
        <v>74793.957948055497</v>
      </c>
      <c r="L354" s="3">
        <f t="shared" ca="1" si="58"/>
        <v>106272.42070074838</v>
      </c>
      <c r="M354" s="3">
        <f t="shared" ca="1" si="59"/>
        <v>0</v>
      </c>
      <c r="N354" s="3">
        <f t="shared" ca="1" si="60"/>
        <v>0</v>
      </c>
      <c r="O354" s="4">
        <f t="shared" ca="1" si="61"/>
        <v>-3593.8483553883416</v>
      </c>
      <c r="Q354" s="3">
        <f t="shared" ca="1" si="62"/>
        <v>107272.42070074838</v>
      </c>
      <c r="R354" s="2">
        <f t="shared" ca="1" si="63"/>
        <v>-4593.8483553883416</v>
      </c>
      <c r="V354" s="2">
        <f t="shared" ca="1" si="64"/>
        <v>-3.5938483553883418</v>
      </c>
      <c r="Y354" s="2">
        <f t="shared" ca="1" si="65"/>
        <v>-4.5938483553883414</v>
      </c>
    </row>
    <row r="355" spans="8:25" x14ac:dyDescent="0.2">
      <c r="H355">
        <v>344</v>
      </c>
      <c r="I355" s="5">
        <f t="shared" ca="1" si="55"/>
        <v>0.99950354874753777</v>
      </c>
      <c r="J355" s="3">
        <f t="shared" ca="1" si="56"/>
        <v>265850.60304450971</v>
      </c>
      <c r="K355" s="3">
        <f t="shared" ca="1" si="57"/>
        <v>134449.15705504405</v>
      </c>
      <c r="L355" s="3">
        <f t="shared" ca="1" si="58"/>
        <v>98632.016698245599</v>
      </c>
      <c r="M355" s="3">
        <f t="shared" ca="1" si="59"/>
        <v>0</v>
      </c>
      <c r="N355" s="3">
        <f t="shared" ca="1" si="60"/>
        <v>0</v>
      </c>
      <c r="O355" s="4">
        <f t="shared" ca="1" si="61"/>
        <v>32769.429291220062</v>
      </c>
      <c r="Q355" s="3">
        <f t="shared" ca="1" si="62"/>
        <v>99632.016698245599</v>
      </c>
      <c r="R355" s="2">
        <f t="shared" ca="1" si="63"/>
        <v>31769.429291220062</v>
      </c>
      <c r="V355" s="2">
        <f t="shared" ca="1" si="64"/>
        <v>32.769429291220064</v>
      </c>
      <c r="Y355" s="2">
        <f t="shared" ca="1" si="65"/>
        <v>31.76942929122006</v>
      </c>
    </row>
    <row r="356" spans="8:25" x14ac:dyDescent="0.2">
      <c r="H356">
        <v>345</v>
      </c>
      <c r="I356" s="5">
        <f t="shared" ca="1" si="55"/>
        <v>0.29268373147534021</v>
      </c>
      <c r="J356" s="3">
        <f t="shared" ca="1" si="56"/>
        <v>189088.77197544163</v>
      </c>
      <c r="K356" s="3">
        <f t="shared" ca="1" si="57"/>
        <v>82634.921083423091</v>
      </c>
      <c r="L356" s="3">
        <f t="shared" ca="1" si="58"/>
        <v>75443.611370826839</v>
      </c>
      <c r="M356" s="3">
        <f t="shared" ca="1" si="59"/>
        <v>0</v>
      </c>
      <c r="N356" s="3">
        <f t="shared" ca="1" si="60"/>
        <v>0</v>
      </c>
      <c r="O356" s="4">
        <f t="shared" ca="1" si="61"/>
        <v>31010.239521191703</v>
      </c>
      <c r="Q356" s="3">
        <f t="shared" ca="1" si="62"/>
        <v>76443.611370826839</v>
      </c>
      <c r="R356" s="2">
        <f t="shared" ca="1" si="63"/>
        <v>30010.239521191703</v>
      </c>
      <c r="V356" s="2">
        <f t="shared" ca="1" si="64"/>
        <v>31.010239521191703</v>
      </c>
      <c r="Y356" s="2">
        <f t="shared" ca="1" si="65"/>
        <v>30.010239521191703</v>
      </c>
    </row>
    <row r="357" spans="8:25" x14ac:dyDescent="0.2">
      <c r="H357">
        <v>346</v>
      </c>
      <c r="I357" s="5">
        <f t="shared" ca="1" si="55"/>
        <v>0.77806817988126487</v>
      </c>
      <c r="J357" s="3">
        <f t="shared" ca="1" si="56"/>
        <v>215313.7038361099</v>
      </c>
      <c r="K357" s="3">
        <f t="shared" ca="1" si="57"/>
        <v>100336.75008937417</v>
      </c>
      <c r="L357" s="3">
        <f t="shared" ca="1" si="58"/>
        <v>82338.670804832916</v>
      </c>
      <c r="M357" s="3">
        <f t="shared" ca="1" si="59"/>
        <v>0</v>
      </c>
      <c r="N357" s="3">
        <f t="shared" ca="1" si="60"/>
        <v>0</v>
      </c>
      <c r="O357" s="4">
        <f t="shared" ca="1" si="61"/>
        <v>32638.282941902813</v>
      </c>
      <c r="Q357" s="3">
        <f t="shared" ca="1" si="62"/>
        <v>83338.670804832916</v>
      </c>
      <c r="R357" s="2">
        <f t="shared" ca="1" si="63"/>
        <v>31638.282941902813</v>
      </c>
      <c r="V357" s="2">
        <f t="shared" ca="1" si="64"/>
        <v>32.638282941902816</v>
      </c>
      <c r="Y357" s="2">
        <f t="shared" ca="1" si="65"/>
        <v>31.638282941902812</v>
      </c>
    </row>
    <row r="358" spans="8:25" x14ac:dyDescent="0.2">
      <c r="H358">
        <v>347</v>
      </c>
      <c r="I358" s="5">
        <f t="shared" ca="1" si="55"/>
        <v>0.28915328678332075</v>
      </c>
      <c r="J358" s="3">
        <f t="shared" ca="1" si="56"/>
        <v>188882.80025950324</v>
      </c>
      <c r="K358" s="3">
        <f t="shared" ca="1" si="57"/>
        <v>82495.890175164692</v>
      </c>
      <c r="L358" s="3">
        <f t="shared" ca="1" si="58"/>
        <v>107750.98659394165</v>
      </c>
      <c r="M358" s="3">
        <f t="shared" ca="1" si="59"/>
        <v>0</v>
      </c>
      <c r="N358" s="3">
        <f t="shared" ca="1" si="60"/>
        <v>0</v>
      </c>
      <c r="O358" s="4">
        <f t="shared" ca="1" si="61"/>
        <v>-1364.0765096030955</v>
      </c>
      <c r="Q358" s="3">
        <f t="shared" ca="1" si="62"/>
        <v>108750.98659394165</v>
      </c>
      <c r="R358" s="2">
        <f t="shared" ca="1" si="63"/>
        <v>-2364.0765096030955</v>
      </c>
      <c r="V358" s="2">
        <f t="shared" ca="1" si="64"/>
        <v>-1.3640765096030956</v>
      </c>
      <c r="Y358" s="2">
        <f t="shared" ca="1" si="65"/>
        <v>-2.3640765096030956</v>
      </c>
    </row>
    <row r="359" spans="8:25" x14ac:dyDescent="0.2">
      <c r="H359">
        <v>348</v>
      </c>
      <c r="I359" s="5">
        <f t="shared" ca="1" si="55"/>
        <v>0.69583275674570622</v>
      </c>
      <c r="J359" s="3">
        <f t="shared" ca="1" si="56"/>
        <v>210249.04626769613</v>
      </c>
      <c r="K359" s="3">
        <f t="shared" ca="1" si="57"/>
        <v>96918.106230694902</v>
      </c>
      <c r="L359" s="3">
        <f t="shared" ca="1" si="58"/>
        <v>83931.737400642538</v>
      </c>
      <c r="M359" s="3">
        <f t="shared" ca="1" si="59"/>
        <v>0</v>
      </c>
      <c r="N359" s="3">
        <f t="shared" ca="1" si="60"/>
        <v>0</v>
      </c>
      <c r="O359" s="4">
        <f t="shared" ca="1" si="61"/>
        <v>29399.202636358692</v>
      </c>
      <c r="Q359" s="3">
        <f t="shared" ca="1" si="62"/>
        <v>84931.737400642538</v>
      </c>
      <c r="R359" s="2">
        <f t="shared" ca="1" si="63"/>
        <v>28399.202636358692</v>
      </c>
      <c r="V359" s="2">
        <f t="shared" ca="1" si="64"/>
        <v>29.399202636358691</v>
      </c>
      <c r="Y359" s="2">
        <f t="shared" ca="1" si="65"/>
        <v>28.399202636358691</v>
      </c>
    </row>
    <row r="360" spans="8:25" x14ac:dyDescent="0.2">
      <c r="H360">
        <v>349</v>
      </c>
      <c r="I360" s="5">
        <f t="shared" ca="1" si="55"/>
        <v>0.36989946375363025</v>
      </c>
      <c r="J360" s="3">
        <f t="shared" ca="1" si="56"/>
        <v>193357.6073861265</v>
      </c>
      <c r="K360" s="3">
        <f t="shared" ca="1" si="57"/>
        <v>85516.384985635406</v>
      </c>
      <c r="L360" s="3">
        <f t="shared" ca="1" si="58"/>
        <v>96266.720071341013</v>
      </c>
      <c r="M360" s="3">
        <f t="shared" ca="1" si="59"/>
        <v>0</v>
      </c>
      <c r="N360" s="3">
        <f t="shared" ca="1" si="60"/>
        <v>0</v>
      </c>
      <c r="O360" s="4">
        <f t="shared" ca="1" si="61"/>
        <v>11574.502329150084</v>
      </c>
      <c r="Q360" s="3">
        <f t="shared" ca="1" si="62"/>
        <v>97266.720071341013</v>
      </c>
      <c r="R360" s="2">
        <f t="shared" ca="1" si="63"/>
        <v>10574.502329150084</v>
      </c>
      <c r="V360" s="2">
        <f t="shared" ca="1" si="64"/>
        <v>11.574502329150084</v>
      </c>
      <c r="Y360" s="2">
        <f t="shared" ca="1" si="65"/>
        <v>10.574502329150084</v>
      </c>
    </row>
    <row r="361" spans="8:25" x14ac:dyDescent="0.2">
      <c r="H361">
        <v>350</v>
      </c>
      <c r="I361" s="5">
        <f t="shared" ca="1" si="55"/>
        <v>0.5089029755269493</v>
      </c>
      <c r="J361" s="3">
        <f t="shared" ca="1" si="56"/>
        <v>200446.36605723179</v>
      </c>
      <c r="K361" s="3">
        <f t="shared" ca="1" si="57"/>
        <v>90301.297088631472</v>
      </c>
      <c r="L361" s="3">
        <f t="shared" ca="1" si="58"/>
        <v>87097.474812874614</v>
      </c>
      <c r="M361" s="3">
        <f t="shared" ca="1" si="59"/>
        <v>0</v>
      </c>
      <c r="N361" s="3">
        <f t="shared" ca="1" si="60"/>
        <v>0</v>
      </c>
      <c r="O361" s="4">
        <f t="shared" ca="1" si="61"/>
        <v>23047.594155725703</v>
      </c>
      <c r="Q361" s="3">
        <f t="shared" ca="1" si="62"/>
        <v>88097.474812874614</v>
      </c>
      <c r="R361" s="2">
        <f t="shared" ca="1" si="63"/>
        <v>22047.594155725703</v>
      </c>
      <c r="V361" s="2">
        <f t="shared" ca="1" si="64"/>
        <v>23.047594155725704</v>
      </c>
      <c r="Y361" s="2">
        <f t="shared" ca="1" si="65"/>
        <v>22.047594155725704</v>
      </c>
    </row>
    <row r="362" spans="8:25" x14ac:dyDescent="0.2">
      <c r="H362">
        <v>351</v>
      </c>
      <c r="I362" s="5">
        <f t="shared" ca="1" si="55"/>
        <v>0.91943240639349333</v>
      </c>
      <c r="J362" s="3">
        <f t="shared" ca="1" si="56"/>
        <v>228025.27699129883</v>
      </c>
      <c r="K362" s="3">
        <f t="shared" ca="1" si="57"/>
        <v>108917.06196912672</v>
      </c>
      <c r="L362" s="3">
        <f t="shared" ca="1" si="58"/>
        <v>81305.06035156711</v>
      </c>
      <c r="M362" s="3">
        <f t="shared" ca="1" si="59"/>
        <v>0</v>
      </c>
      <c r="N362" s="3">
        <f t="shared" ca="1" si="60"/>
        <v>0</v>
      </c>
      <c r="O362" s="4">
        <f t="shared" ca="1" si="61"/>
        <v>37803.154670604999</v>
      </c>
      <c r="Q362" s="3">
        <f t="shared" ca="1" si="62"/>
        <v>82305.06035156711</v>
      </c>
      <c r="R362" s="2">
        <f t="shared" ca="1" si="63"/>
        <v>36803.154670604999</v>
      </c>
      <c r="V362" s="2">
        <f t="shared" ca="1" si="64"/>
        <v>37.803154670604997</v>
      </c>
      <c r="Y362" s="2">
        <f t="shared" ca="1" si="65"/>
        <v>36.803154670604997</v>
      </c>
    </row>
    <row r="363" spans="8:25" x14ac:dyDescent="0.2">
      <c r="H363">
        <v>352</v>
      </c>
      <c r="I363" s="5">
        <f t="shared" ca="1" si="55"/>
        <v>0.19795968467955283</v>
      </c>
      <c r="J363" s="3">
        <f t="shared" ca="1" si="56"/>
        <v>183021.36855074335</v>
      </c>
      <c r="K363" s="3">
        <f t="shared" ca="1" si="57"/>
        <v>78539.423771751768</v>
      </c>
      <c r="L363" s="3">
        <f t="shared" ca="1" si="58"/>
        <v>120154.72454452106</v>
      </c>
      <c r="M363" s="3">
        <f t="shared" ca="1" si="59"/>
        <v>0</v>
      </c>
      <c r="N363" s="3">
        <f t="shared" ca="1" si="60"/>
        <v>0</v>
      </c>
      <c r="O363" s="4">
        <f t="shared" ca="1" si="61"/>
        <v>-15672.779765529471</v>
      </c>
      <c r="Q363" s="3">
        <f t="shared" ca="1" si="62"/>
        <v>121154.72454452106</v>
      </c>
      <c r="R363" s="2">
        <f t="shared" ca="1" si="63"/>
        <v>-16672.779765529471</v>
      </c>
      <c r="V363" s="2">
        <f t="shared" ca="1" si="64"/>
        <v>-15.672779765529471</v>
      </c>
      <c r="Y363" s="2">
        <f t="shared" ca="1" si="65"/>
        <v>-16.672779765529469</v>
      </c>
    </row>
    <row r="364" spans="8:25" x14ac:dyDescent="0.2">
      <c r="H364">
        <v>353</v>
      </c>
      <c r="I364" s="5">
        <f t="shared" ca="1" si="55"/>
        <v>0.29260750517134348</v>
      </c>
      <c r="J364" s="3">
        <f t="shared" ca="1" si="56"/>
        <v>189084.33709239852</v>
      </c>
      <c r="K364" s="3">
        <f t="shared" ca="1" si="57"/>
        <v>82631.927537369003</v>
      </c>
      <c r="L364" s="3">
        <f t="shared" ca="1" si="58"/>
        <v>89380.643493162177</v>
      </c>
      <c r="M364" s="3">
        <f t="shared" ca="1" si="59"/>
        <v>0</v>
      </c>
      <c r="N364" s="3">
        <f t="shared" ca="1" si="60"/>
        <v>0</v>
      </c>
      <c r="O364" s="4">
        <f t="shared" ca="1" si="61"/>
        <v>17071.76606186734</v>
      </c>
      <c r="Q364" s="3">
        <f t="shared" ca="1" si="62"/>
        <v>90380.643493162177</v>
      </c>
      <c r="R364" s="2">
        <f t="shared" ca="1" si="63"/>
        <v>16071.76606186734</v>
      </c>
      <c r="V364" s="2">
        <f t="shared" ca="1" si="64"/>
        <v>17.07176606186734</v>
      </c>
      <c r="Y364" s="2">
        <f t="shared" ca="1" si="65"/>
        <v>16.07176606186734</v>
      </c>
    </row>
    <row r="365" spans="8:25" x14ac:dyDescent="0.2">
      <c r="H365">
        <v>354</v>
      </c>
      <c r="I365" s="5">
        <f t="shared" ca="1" si="55"/>
        <v>0.54753544484279415</v>
      </c>
      <c r="J365" s="3">
        <f t="shared" ca="1" si="56"/>
        <v>202388.74098471133</v>
      </c>
      <c r="K365" s="3">
        <f t="shared" ca="1" si="57"/>
        <v>91612.400164680133</v>
      </c>
      <c r="L365" s="3">
        <f t="shared" ca="1" si="58"/>
        <v>69510.538513172593</v>
      </c>
      <c r="M365" s="3">
        <f t="shared" ca="1" si="59"/>
        <v>0</v>
      </c>
      <c r="N365" s="3">
        <f t="shared" ca="1" si="60"/>
        <v>0</v>
      </c>
      <c r="O365" s="4">
        <f t="shared" ca="1" si="61"/>
        <v>41265.802306858604</v>
      </c>
      <c r="Q365" s="3">
        <f t="shared" ca="1" si="62"/>
        <v>70510.538513172593</v>
      </c>
      <c r="R365" s="2">
        <f t="shared" ca="1" si="63"/>
        <v>40265.802306858604</v>
      </c>
      <c r="V365" s="2">
        <f t="shared" ca="1" si="64"/>
        <v>41.265802306858603</v>
      </c>
      <c r="Y365" s="2">
        <f t="shared" ca="1" si="65"/>
        <v>40.265802306858603</v>
      </c>
    </row>
    <row r="366" spans="8:25" x14ac:dyDescent="0.2">
      <c r="H366">
        <v>355</v>
      </c>
      <c r="I366" s="5">
        <f t="shared" ca="1" si="55"/>
        <v>0.83793526828444387</v>
      </c>
      <c r="J366" s="3">
        <f t="shared" ca="1" si="56"/>
        <v>219720.14873934336</v>
      </c>
      <c r="K366" s="3">
        <f t="shared" ca="1" si="57"/>
        <v>103311.10039905677</v>
      </c>
      <c r="L366" s="3">
        <f t="shared" ca="1" si="58"/>
        <v>99002.829336327006</v>
      </c>
      <c r="M366" s="3">
        <f t="shared" ca="1" si="59"/>
        <v>0</v>
      </c>
      <c r="N366" s="3">
        <f t="shared" ca="1" si="60"/>
        <v>0</v>
      </c>
      <c r="O366" s="4">
        <f t="shared" ca="1" si="61"/>
        <v>17406.219003959588</v>
      </c>
      <c r="Q366" s="3">
        <f t="shared" ca="1" si="62"/>
        <v>100002.82933632701</v>
      </c>
      <c r="R366" s="2">
        <f t="shared" ca="1" si="63"/>
        <v>16406.219003959588</v>
      </c>
      <c r="V366" s="2">
        <f t="shared" ca="1" si="64"/>
        <v>17.406219003959588</v>
      </c>
      <c r="Y366" s="2">
        <f t="shared" ca="1" si="65"/>
        <v>16.406219003959588</v>
      </c>
    </row>
    <row r="367" spans="8:25" x14ac:dyDescent="0.2">
      <c r="H367">
        <v>356</v>
      </c>
      <c r="I367" s="5">
        <f t="shared" ca="1" si="55"/>
        <v>0.17780758080602777</v>
      </c>
      <c r="J367" s="3">
        <f t="shared" ca="1" si="56"/>
        <v>181524.94886612231</v>
      </c>
      <c r="K367" s="3">
        <f t="shared" ca="1" si="57"/>
        <v>77529.340484632557</v>
      </c>
      <c r="L367" s="3">
        <f t="shared" ca="1" si="58"/>
        <v>94419.125931256771</v>
      </c>
      <c r="M367" s="3">
        <f t="shared" ca="1" si="59"/>
        <v>0</v>
      </c>
      <c r="N367" s="3">
        <f t="shared" ca="1" si="60"/>
        <v>0</v>
      </c>
      <c r="O367" s="4">
        <f t="shared" ca="1" si="61"/>
        <v>9576.4824502329866</v>
      </c>
      <c r="Q367" s="3">
        <f t="shared" ca="1" si="62"/>
        <v>95419.125931256771</v>
      </c>
      <c r="R367" s="2">
        <f t="shared" ca="1" si="63"/>
        <v>8576.4824502329866</v>
      </c>
      <c r="V367" s="2">
        <f t="shared" ca="1" si="64"/>
        <v>9.5764824502329873</v>
      </c>
      <c r="Y367" s="2">
        <f t="shared" ca="1" si="65"/>
        <v>8.5764824502329873</v>
      </c>
    </row>
    <row r="368" spans="8:25" x14ac:dyDescent="0.2">
      <c r="H368">
        <v>357</v>
      </c>
      <c r="I368" s="5">
        <f t="shared" ca="1" si="55"/>
        <v>0.76212071504524126</v>
      </c>
      <c r="J368" s="3">
        <f t="shared" ca="1" si="56"/>
        <v>214262.81809442615</v>
      </c>
      <c r="K368" s="3">
        <f t="shared" ca="1" si="57"/>
        <v>99627.40221373766</v>
      </c>
      <c r="L368" s="3">
        <f t="shared" ca="1" si="58"/>
        <v>99416.781040371614</v>
      </c>
      <c r="M368" s="3">
        <f t="shared" ca="1" si="59"/>
        <v>0</v>
      </c>
      <c r="N368" s="3">
        <f t="shared" ca="1" si="60"/>
        <v>0</v>
      </c>
      <c r="O368" s="4">
        <f t="shared" ca="1" si="61"/>
        <v>15218.634840316881</v>
      </c>
      <c r="Q368" s="3">
        <f t="shared" ca="1" si="62"/>
        <v>100416.78104037161</v>
      </c>
      <c r="R368" s="2">
        <f t="shared" ca="1" si="63"/>
        <v>14218.634840316881</v>
      </c>
      <c r="V368" s="2">
        <f t="shared" ca="1" si="64"/>
        <v>15.218634840316881</v>
      </c>
      <c r="Y368" s="2">
        <f t="shared" ca="1" si="65"/>
        <v>14.218634840316881</v>
      </c>
    </row>
    <row r="369" spans="8:25" x14ac:dyDescent="0.2">
      <c r="H369">
        <v>358</v>
      </c>
      <c r="I369" s="5">
        <f t="shared" ca="1" si="55"/>
        <v>0.85764442231242555</v>
      </c>
      <c r="J369" s="3">
        <f t="shared" ca="1" si="56"/>
        <v>221395.91945857974</v>
      </c>
      <c r="K369" s="3">
        <f t="shared" ca="1" si="57"/>
        <v>104442.24563454132</v>
      </c>
      <c r="L369" s="3">
        <f t="shared" ca="1" si="58"/>
        <v>118773.57410687298</v>
      </c>
      <c r="M369" s="3">
        <f t="shared" ca="1" si="59"/>
        <v>0</v>
      </c>
      <c r="N369" s="3">
        <f t="shared" ca="1" si="60"/>
        <v>0</v>
      </c>
      <c r="O369" s="4">
        <f t="shared" ca="1" si="61"/>
        <v>-1819.9002828345692</v>
      </c>
      <c r="Q369" s="3">
        <f t="shared" ca="1" si="62"/>
        <v>119773.57410687298</v>
      </c>
      <c r="R369" s="2">
        <f t="shared" ca="1" si="63"/>
        <v>-2819.9002828345692</v>
      </c>
      <c r="V369" s="2">
        <f t="shared" ca="1" si="64"/>
        <v>-1.8199002828345692</v>
      </c>
      <c r="Y369" s="2">
        <f t="shared" ca="1" si="65"/>
        <v>-2.8199002828345692</v>
      </c>
    </row>
    <row r="370" spans="8:25" x14ac:dyDescent="0.2">
      <c r="H370">
        <v>359</v>
      </c>
      <c r="I370" s="5">
        <f t="shared" ca="1" si="55"/>
        <v>5.4232298259645373E-2</v>
      </c>
      <c r="J370" s="3">
        <f t="shared" ca="1" si="56"/>
        <v>167897.34529049334</v>
      </c>
      <c r="K370" s="3">
        <f t="shared" ca="1" si="57"/>
        <v>68330.708071083005</v>
      </c>
      <c r="L370" s="3">
        <f t="shared" ca="1" si="58"/>
        <v>102480.59766137629</v>
      </c>
      <c r="M370" s="3">
        <f t="shared" ca="1" si="59"/>
        <v>0</v>
      </c>
      <c r="N370" s="3">
        <f t="shared" ca="1" si="60"/>
        <v>0</v>
      </c>
      <c r="O370" s="4">
        <f t="shared" ca="1" si="61"/>
        <v>-2913.960441965959</v>
      </c>
      <c r="Q370" s="3">
        <f t="shared" ca="1" si="62"/>
        <v>103480.59766137629</v>
      </c>
      <c r="R370" s="2">
        <f t="shared" ca="1" si="63"/>
        <v>-3913.960441965959</v>
      </c>
      <c r="V370" s="2">
        <f t="shared" ca="1" si="64"/>
        <v>-2.9139604419659588</v>
      </c>
      <c r="Y370" s="2">
        <f t="shared" ca="1" si="65"/>
        <v>-3.9139604419659588</v>
      </c>
    </row>
    <row r="371" spans="8:25" x14ac:dyDescent="0.2">
      <c r="H371">
        <v>360</v>
      </c>
      <c r="I371" s="5">
        <f t="shared" ca="1" si="55"/>
        <v>0.8794152875063177</v>
      </c>
      <c r="J371" s="3">
        <f t="shared" ca="1" si="56"/>
        <v>223441.37650127138</v>
      </c>
      <c r="K371" s="3">
        <f t="shared" ca="1" si="57"/>
        <v>105822.92913835819</v>
      </c>
      <c r="L371" s="3">
        <f t="shared" ca="1" si="58"/>
        <v>77962.93580235343</v>
      </c>
      <c r="M371" s="3">
        <f t="shared" ca="1" si="59"/>
        <v>0</v>
      </c>
      <c r="N371" s="3">
        <f t="shared" ca="1" si="60"/>
        <v>0</v>
      </c>
      <c r="O371" s="4">
        <f t="shared" ca="1" si="61"/>
        <v>39655.511560559768</v>
      </c>
      <c r="Q371" s="3">
        <f t="shared" ca="1" si="62"/>
        <v>78962.93580235343</v>
      </c>
      <c r="R371" s="2">
        <f t="shared" ca="1" si="63"/>
        <v>38655.511560559768</v>
      </c>
      <c r="V371" s="2">
        <f t="shared" ca="1" si="64"/>
        <v>39.655511560559766</v>
      </c>
      <c r="Y371" s="2">
        <f t="shared" ca="1" si="65"/>
        <v>38.655511560559766</v>
      </c>
    </row>
    <row r="372" spans="8:25" x14ac:dyDescent="0.2">
      <c r="H372">
        <v>361</v>
      </c>
      <c r="I372" s="5">
        <f t="shared" ca="1" si="55"/>
        <v>0.20613058548383834</v>
      </c>
      <c r="J372" s="3">
        <f t="shared" ca="1" si="56"/>
        <v>183601.5809328983</v>
      </c>
      <c r="K372" s="3">
        <f t="shared" ca="1" si="57"/>
        <v>78931.067129706367</v>
      </c>
      <c r="L372" s="3">
        <f t="shared" ca="1" si="58"/>
        <v>101207.89804759984</v>
      </c>
      <c r="M372" s="3">
        <f t="shared" ca="1" si="59"/>
        <v>0</v>
      </c>
      <c r="N372" s="3">
        <f t="shared" ca="1" si="60"/>
        <v>0</v>
      </c>
      <c r="O372" s="4">
        <f t="shared" ca="1" si="61"/>
        <v>3462.6157555920945</v>
      </c>
      <c r="Q372" s="3">
        <f t="shared" ca="1" si="62"/>
        <v>102207.89804759984</v>
      </c>
      <c r="R372" s="2">
        <f t="shared" ca="1" si="63"/>
        <v>2462.6157555920945</v>
      </c>
      <c r="V372" s="2">
        <f t="shared" ca="1" si="64"/>
        <v>3.4626157555920947</v>
      </c>
      <c r="Y372" s="2">
        <f t="shared" ca="1" si="65"/>
        <v>2.4626157555920947</v>
      </c>
    </row>
    <row r="373" spans="8:25" x14ac:dyDescent="0.2">
      <c r="H373">
        <v>362</v>
      </c>
      <c r="I373" s="5">
        <f t="shared" ca="1" si="55"/>
        <v>0.92988765331876277</v>
      </c>
      <c r="J373" s="3">
        <f t="shared" ca="1" si="56"/>
        <v>229499.09618288645</v>
      </c>
      <c r="K373" s="3">
        <f t="shared" ca="1" si="57"/>
        <v>109911.88992344835</v>
      </c>
      <c r="L373" s="3">
        <f t="shared" ca="1" si="58"/>
        <v>83181.809463740181</v>
      </c>
      <c r="M373" s="3">
        <f t="shared" ca="1" si="59"/>
        <v>0</v>
      </c>
      <c r="N373" s="3">
        <f t="shared" ca="1" si="60"/>
        <v>0</v>
      </c>
      <c r="O373" s="4">
        <f t="shared" ca="1" si="61"/>
        <v>36405.396795697918</v>
      </c>
      <c r="Q373" s="3">
        <f t="shared" ca="1" si="62"/>
        <v>84181.809463740181</v>
      </c>
      <c r="R373" s="2">
        <f t="shared" ca="1" si="63"/>
        <v>35405.396795697918</v>
      </c>
      <c r="V373" s="2">
        <f t="shared" ca="1" si="64"/>
        <v>36.405396795697918</v>
      </c>
      <c r="Y373" s="2">
        <f t="shared" ca="1" si="65"/>
        <v>35.405396795697918</v>
      </c>
    </row>
    <row r="374" spans="8:25" x14ac:dyDescent="0.2">
      <c r="H374">
        <v>363</v>
      </c>
      <c r="I374" s="5">
        <f t="shared" ca="1" si="55"/>
        <v>0.866460954670629</v>
      </c>
      <c r="J374" s="3">
        <f t="shared" ca="1" si="56"/>
        <v>222196.33079002646</v>
      </c>
      <c r="K374" s="3">
        <f t="shared" ca="1" si="57"/>
        <v>104982.52328326787</v>
      </c>
      <c r="L374" s="3">
        <f t="shared" ca="1" si="58"/>
        <v>113700.03724209887</v>
      </c>
      <c r="M374" s="3">
        <f t="shared" ca="1" si="59"/>
        <v>0</v>
      </c>
      <c r="N374" s="3">
        <f t="shared" ca="1" si="60"/>
        <v>0</v>
      </c>
      <c r="O374" s="4">
        <f t="shared" ca="1" si="61"/>
        <v>3513.7702646597172</v>
      </c>
      <c r="Q374" s="3">
        <f t="shared" ca="1" si="62"/>
        <v>114700.03724209887</v>
      </c>
      <c r="R374" s="2">
        <f t="shared" ca="1" si="63"/>
        <v>2513.7702646597172</v>
      </c>
      <c r="V374" s="2">
        <f t="shared" ca="1" si="64"/>
        <v>3.5137702646597173</v>
      </c>
      <c r="Y374" s="2">
        <f t="shared" ca="1" si="65"/>
        <v>2.5137702646597173</v>
      </c>
    </row>
    <row r="375" spans="8:25" x14ac:dyDescent="0.2">
      <c r="H375">
        <v>364</v>
      </c>
      <c r="I375" s="5">
        <f t="shared" ca="1" si="55"/>
        <v>0.84143194630726215</v>
      </c>
      <c r="J375" s="3">
        <f t="shared" ca="1" si="56"/>
        <v>220007.20880238354</v>
      </c>
      <c r="K375" s="3">
        <f t="shared" ca="1" si="57"/>
        <v>103504.86594160889</v>
      </c>
      <c r="L375" s="3">
        <f t="shared" ca="1" si="58"/>
        <v>64616.383794935842</v>
      </c>
      <c r="M375" s="3">
        <f t="shared" ca="1" si="59"/>
        <v>120000</v>
      </c>
      <c r="N375" s="3">
        <f t="shared" ca="1" si="60"/>
        <v>0</v>
      </c>
      <c r="O375" s="4">
        <f t="shared" ca="1" si="61"/>
        <v>-68114.04093416121</v>
      </c>
      <c r="Q375" s="3">
        <f t="shared" ca="1" si="62"/>
        <v>65616.383794935842</v>
      </c>
      <c r="R375" s="2">
        <f t="shared" ca="1" si="63"/>
        <v>-69114.04093416121</v>
      </c>
      <c r="V375" s="2">
        <f t="shared" ca="1" si="64"/>
        <v>-68.11404093416121</v>
      </c>
      <c r="Y375" s="2">
        <f t="shared" ca="1" si="65"/>
        <v>-69.11404093416121</v>
      </c>
    </row>
    <row r="376" spans="8:25" x14ac:dyDescent="0.2">
      <c r="H376">
        <v>365</v>
      </c>
      <c r="I376" s="5">
        <f t="shared" ca="1" si="55"/>
        <v>0.74020716921103447</v>
      </c>
      <c r="J376" s="3">
        <f t="shared" ca="1" si="56"/>
        <v>212879.68455795027</v>
      </c>
      <c r="K376" s="3">
        <f t="shared" ca="1" si="57"/>
        <v>98693.787076616427</v>
      </c>
      <c r="L376" s="3">
        <f t="shared" ca="1" si="58"/>
        <v>110273.02492516805</v>
      </c>
      <c r="M376" s="3">
        <f t="shared" ca="1" si="59"/>
        <v>0</v>
      </c>
      <c r="N376" s="3">
        <f t="shared" ca="1" si="60"/>
        <v>0</v>
      </c>
      <c r="O376" s="4">
        <f t="shared" ca="1" si="61"/>
        <v>3912.872556165792</v>
      </c>
      <c r="Q376" s="3">
        <f t="shared" ca="1" si="62"/>
        <v>111273.02492516805</v>
      </c>
      <c r="R376" s="2">
        <f t="shared" ca="1" si="63"/>
        <v>2912.872556165792</v>
      </c>
      <c r="V376" s="2">
        <f t="shared" ca="1" si="64"/>
        <v>3.9128725561657922</v>
      </c>
      <c r="Y376" s="2">
        <f t="shared" ca="1" si="65"/>
        <v>2.9128725561657922</v>
      </c>
    </row>
    <row r="377" spans="8:25" x14ac:dyDescent="0.2">
      <c r="H377">
        <v>366</v>
      </c>
      <c r="I377" s="5">
        <f t="shared" ca="1" si="55"/>
        <v>0.40820543404641296</v>
      </c>
      <c r="J377" s="3">
        <f t="shared" ca="1" si="56"/>
        <v>195356.72593253225</v>
      </c>
      <c r="K377" s="3">
        <f t="shared" ca="1" si="57"/>
        <v>86865.790004459282</v>
      </c>
      <c r="L377" s="3">
        <f t="shared" ca="1" si="58"/>
        <v>104698.77466837413</v>
      </c>
      <c r="M377" s="3">
        <f t="shared" ca="1" si="59"/>
        <v>0</v>
      </c>
      <c r="N377" s="3">
        <f t="shared" ca="1" si="60"/>
        <v>0</v>
      </c>
      <c r="O377" s="4">
        <f t="shared" ca="1" si="61"/>
        <v>3792.1612596988416</v>
      </c>
      <c r="Q377" s="3">
        <f t="shared" ca="1" si="62"/>
        <v>105698.77466837413</v>
      </c>
      <c r="R377" s="2">
        <f t="shared" ca="1" si="63"/>
        <v>2792.1612596988416</v>
      </c>
      <c r="V377" s="2">
        <f t="shared" ca="1" si="64"/>
        <v>3.7921612596988417</v>
      </c>
      <c r="Y377" s="2">
        <f t="shared" ca="1" si="65"/>
        <v>2.7921612596988417</v>
      </c>
    </row>
    <row r="378" spans="8:25" x14ac:dyDescent="0.2">
      <c r="H378">
        <v>367</v>
      </c>
      <c r="I378" s="5">
        <f t="shared" ca="1" si="55"/>
        <v>0.58955555920663238</v>
      </c>
      <c r="J378" s="3">
        <f t="shared" ca="1" si="56"/>
        <v>204528.03719560805</v>
      </c>
      <c r="K378" s="3">
        <f t="shared" ca="1" si="57"/>
        <v>93056.425107035422</v>
      </c>
      <c r="L378" s="3">
        <f t="shared" ca="1" si="58"/>
        <v>96843.195487714765</v>
      </c>
      <c r="M378" s="3">
        <f t="shared" ca="1" si="59"/>
        <v>0</v>
      </c>
      <c r="N378" s="3">
        <f t="shared" ca="1" si="60"/>
        <v>0</v>
      </c>
      <c r="O378" s="4">
        <f t="shared" ca="1" si="61"/>
        <v>14628.416600857861</v>
      </c>
      <c r="Q378" s="3">
        <f t="shared" ca="1" si="62"/>
        <v>97843.195487714765</v>
      </c>
      <c r="R378" s="2">
        <f t="shared" ca="1" si="63"/>
        <v>13628.416600857861</v>
      </c>
      <c r="V378" s="2">
        <f t="shared" ca="1" si="64"/>
        <v>14.628416600857861</v>
      </c>
      <c r="Y378" s="2">
        <f t="shared" ca="1" si="65"/>
        <v>13.628416600857861</v>
      </c>
    </row>
    <row r="379" spans="8:25" x14ac:dyDescent="0.2">
      <c r="H379">
        <v>368</v>
      </c>
      <c r="I379" s="5">
        <f t="shared" ca="1" si="55"/>
        <v>0.87460922278238196</v>
      </c>
      <c r="J379" s="3">
        <f t="shared" ca="1" si="56"/>
        <v>222969.06244844428</v>
      </c>
      <c r="K379" s="3">
        <f t="shared" ca="1" si="57"/>
        <v>105504.1171526999</v>
      </c>
      <c r="L379" s="3">
        <f t="shared" ca="1" si="58"/>
        <v>70641.503579250391</v>
      </c>
      <c r="M379" s="3">
        <f t="shared" ca="1" si="59"/>
        <v>0</v>
      </c>
      <c r="N379" s="3">
        <f t="shared" ca="1" si="60"/>
        <v>0</v>
      </c>
      <c r="O379" s="4">
        <f t="shared" ca="1" si="61"/>
        <v>46823.441716493995</v>
      </c>
      <c r="Q379" s="3">
        <f t="shared" ca="1" si="62"/>
        <v>71641.503579250391</v>
      </c>
      <c r="R379" s="2">
        <f t="shared" ca="1" si="63"/>
        <v>45823.441716493995</v>
      </c>
      <c r="V379" s="2">
        <f t="shared" ca="1" si="64"/>
        <v>46.823441716493996</v>
      </c>
      <c r="Y379" s="2">
        <f t="shared" ca="1" si="65"/>
        <v>45.823441716493996</v>
      </c>
    </row>
    <row r="380" spans="8:25" x14ac:dyDescent="0.2">
      <c r="H380">
        <v>369</v>
      </c>
      <c r="I380" s="5">
        <f t="shared" ca="1" si="55"/>
        <v>0.69067069235522494</v>
      </c>
      <c r="J380" s="3">
        <f t="shared" ca="1" si="56"/>
        <v>209955.04670862423</v>
      </c>
      <c r="K380" s="3">
        <f t="shared" ca="1" si="57"/>
        <v>96719.656528321357</v>
      </c>
      <c r="L380" s="3">
        <f t="shared" ca="1" si="58"/>
        <v>105828.86725777847</v>
      </c>
      <c r="M380" s="3">
        <f t="shared" ca="1" si="59"/>
        <v>0</v>
      </c>
      <c r="N380" s="3">
        <f t="shared" ca="1" si="60"/>
        <v>0</v>
      </c>
      <c r="O380" s="4">
        <f t="shared" ca="1" si="61"/>
        <v>7406.5229225243966</v>
      </c>
      <c r="Q380" s="3">
        <f t="shared" ca="1" si="62"/>
        <v>106828.86725777847</v>
      </c>
      <c r="R380" s="2">
        <f t="shared" ca="1" si="63"/>
        <v>6406.5229225243966</v>
      </c>
      <c r="V380" s="2">
        <f t="shared" ca="1" si="64"/>
        <v>7.4065229225243963</v>
      </c>
      <c r="Y380" s="2">
        <f t="shared" ca="1" si="65"/>
        <v>6.4065229225243963</v>
      </c>
    </row>
    <row r="381" spans="8:25" x14ac:dyDescent="0.2">
      <c r="H381">
        <v>370</v>
      </c>
      <c r="I381" s="5">
        <f t="shared" ca="1" si="55"/>
        <v>0.6151067511277174</v>
      </c>
      <c r="J381" s="3">
        <f t="shared" ca="1" si="56"/>
        <v>205853.08355953969</v>
      </c>
      <c r="K381" s="3">
        <f t="shared" ca="1" si="57"/>
        <v>93950.831402689291</v>
      </c>
      <c r="L381" s="3">
        <f t="shared" ca="1" si="58"/>
        <v>109090.96600339853</v>
      </c>
      <c r="M381" s="3">
        <f t="shared" ca="1" si="59"/>
        <v>0</v>
      </c>
      <c r="N381" s="3">
        <f t="shared" ca="1" si="60"/>
        <v>0</v>
      </c>
      <c r="O381" s="4">
        <f t="shared" ca="1" si="61"/>
        <v>2811.2861534518743</v>
      </c>
      <c r="Q381" s="3">
        <f t="shared" ca="1" si="62"/>
        <v>110090.96600339853</v>
      </c>
      <c r="R381" s="2">
        <f t="shared" ca="1" si="63"/>
        <v>1811.2861534518743</v>
      </c>
      <c r="V381" s="2">
        <f t="shared" ca="1" si="64"/>
        <v>2.8112861534518743</v>
      </c>
      <c r="Y381" s="2">
        <f t="shared" ca="1" si="65"/>
        <v>1.8112861534518743</v>
      </c>
    </row>
    <row r="382" spans="8:25" x14ac:dyDescent="0.2">
      <c r="H382">
        <v>371</v>
      </c>
      <c r="I382" s="5">
        <f t="shared" ca="1" si="55"/>
        <v>0.11655740925017166</v>
      </c>
      <c r="J382" s="3">
        <f t="shared" ca="1" si="56"/>
        <v>176152.52960096297</v>
      </c>
      <c r="K382" s="3">
        <f t="shared" ca="1" si="57"/>
        <v>73902.957480650002</v>
      </c>
      <c r="L382" s="3">
        <f t="shared" ca="1" si="58"/>
        <v>81070.086882532312</v>
      </c>
      <c r="M382" s="3">
        <f t="shared" ca="1" si="59"/>
        <v>0</v>
      </c>
      <c r="N382" s="3">
        <f t="shared" ca="1" si="60"/>
        <v>0</v>
      </c>
      <c r="O382" s="4">
        <f t="shared" ca="1" si="61"/>
        <v>21179.485237780653</v>
      </c>
      <c r="Q382" s="3">
        <f t="shared" ca="1" si="62"/>
        <v>82070.086882532312</v>
      </c>
      <c r="R382" s="2">
        <f t="shared" ca="1" si="63"/>
        <v>20179.485237780653</v>
      </c>
      <c r="V382" s="2">
        <f t="shared" ca="1" si="64"/>
        <v>21.179485237780654</v>
      </c>
      <c r="Y382" s="2">
        <f t="shared" ca="1" si="65"/>
        <v>20.179485237780654</v>
      </c>
    </row>
    <row r="383" spans="8:25" x14ac:dyDescent="0.2">
      <c r="H383">
        <v>372</v>
      </c>
      <c r="I383" s="5">
        <f t="shared" ca="1" si="55"/>
        <v>0.91604693215504562</v>
      </c>
      <c r="J383" s="3">
        <f t="shared" ca="1" si="56"/>
        <v>227579.26171236322</v>
      </c>
      <c r="K383" s="3">
        <f t="shared" ca="1" si="57"/>
        <v>108616.00165584519</v>
      </c>
      <c r="L383" s="3">
        <f t="shared" ca="1" si="58"/>
        <v>98220.701882698282</v>
      </c>
      <c r="M383" s="3">
        <f t="shared" ca="1" si="59"/>
        <v>0</v>
      </c>
      <c r="N383" s="3">
        <f t="shared" ca="1" si="60"/>
        <v>0</v>
      </c>
      <c r="O383" s="4">
        <f t="shared" ca="1" si="61"/>
        <v>20742.558173819751</v>
      </c>
      <c r="Q383" s="3">
        <f t="shared" ca="1" si="62"/>
        <v>99220.701882698282</v>
      </c>
      <c r="R383" s="2">
        <f t="shared" ca="1" si="63"/>
        <v>19742.558173819751</v>
      </c>
      <c r="V383" s="2">
        <f t="shared" ca="1" si="64"/>
        <v>20.742558173819752</v>
      </c>
      <c r="Y383" s="2">
        <f t="shared" ca="1" si="65"/>
        <v>19.742558173819752</v>
      </c>
    </row>
    <row r="384" spans="8:25" x14ac:dyDescent="0.2">
      <c r="H384">
        <v>373</v>
      </c>
      <c r="I384" s="5">
        <f t="shared" ca="1" si="55"/>
        <v>0.70346616997469391</v>
      </c>
      <c r="J384" s="3">
        <f t="shared" ca="1" si="56"/>
        <v>210687.91785462137</v>
      </c>
      <c r="K384" s="3">
        <f t="shared" ca="1" si="57"/>
        <v>97214.344551869406</v>
      </c>
      <c r="L384" s="3">
        <f t="shared" ca="1" si="58"/>
        <v>63244.815720010847</v>
      </c>
      <c r="M384" s="3">
        <f t="shared" ca="1" si="59"/>
        <v>0</v>
      </c>
      <c r="N384" s="3">
        <f t="shared" ca="1" si="60"/>
        <v>0</v>
      </c>
      <c r="O384" s="4">
        <f t="shared" ca="1" si="61"/>
        <v>50228.75758274112</v>
      </c>
      <c r="Q384" s="3">
        <f t="shared" ca="1" si="62"/>
        <v>64244.815720010847</v>
      </c>
      <c r="R384" s="2">
        <f t="shared" ca="1" si="63"/>
        <v>49228.757582741113</v>
      </c>
      <c r="V384" s="2">
        <f t="shared" ca="1" si="64"/>
        <v>50.228757582741117</v>
      </c>
      <c r="Y384" s="2">
        <f t="shared" ca="1" si="65"/>
        <v>49.22875758274111</v>
      </c>
    </row>
    <row r="385" spans="8:25" x14ac:dyDescent="0.2">
      <c r="H385">
        <v>374</v>
      </c>
      <c r="I385" s="5">
        <f t="shared" ca="1" si="55"/>
        <v>0.1998821446934651</v>
      </c>
      <c r="J385" s="3">
        <f t="shared" ca="1" si="56"/>
        <v>183159.15445525723</v>
      </c>
      <c r="K385" s="3">
        <f t="shared" ca="1" si="57"/>
        <v>78632.429257298616</v>
      </c>
      <c r="L385" s="3">
        <f t="shared" ca="1" si="58"/>
        <v>93000.416225811045</v>
      </c>
      <c r="M385" s="3">
        <f t="shared" ca="1" si="59"/>
        <v>0</v>
      </c>
      <c r="N385" s="3">
        <f t="shared" ca="1" si="60"/>
        <v>0</v>
      </c>
      <c r="O385" s="4">
        <f t="shared" ca="1" si="61"/>
        <v>11526.30897214757</v>
      </c>
      <c r="Q385" s="3">
        <f t="shared" ca="1" si="62"/>
        <v>94000.416225811045</v>
      </c>
      <c r="R385" s="2">
        <f t="shared" ca="1" si="63"/>
        <v>10526.30897214757</v>
      </c>
      <c r="V385" s="2">
        <f t="shared" ca="1" si="64"/>
        <v>11.52630897214757</v>
      </c>
      <c r="Y385" s="2">
        <f t="shared" ca="1" si="65"/>
        <v>10.52630897214757</v>
      </c>
    </row>
    <row r="386" spans="8:25" x14ac:dyDescent="0.2">
      <c r="H386">
        <v>375</v>
      </c>
      <c r="I386" s="5">
        <f t="shared" ca="1" si="55"/>
        <v>0.50704035923258328</v>
      </c>
      <c r="J386" s="3">
        <f t="shared" ca="1" si="56"/>
        <v>200352.96959263421</v>
      </c>
      <c r="K386" s="3">
        <f t="shared" ca="1" si="57"/>
        <v>90238.254475028094</v>
      </c>
      <c r="L386" s="3">
        <f t="shared" ca="1" si="58"/>
        <v>98426.754904425907</v>
      </c>
      <c r="M386" s="3">
        <f t="shared" ca="1" si="59"/>
        <v>0</v>
      </c>
      <c r="N386" s="3">
        <f t="shared" ca="1" si="60"/>
        <v>0</v>
      </c>
      <c r="O386" s="4">
        <f t="shared" ca="1" si="61"/>
        <v>11687.960213180209</v>
      </c>
      <c r="Q386" s="3">
        <f t="shared" ca="1" si="62"/>
        <v>99426.754904425907</v>
      </c>
      <c r="R386" s="2">
        <f t="shared" ca="1" si="63"/>
        <v>10687.960213180209</v>
      </c>
      <c r="V386" s="2">
        <f t="shared" ca="1" si="64"/>
        <v>11.68796021318021</v>
      </c>
      <c r="Y386" s="2">
        <f t="shared" ca="1" si="65"/>
        <v>10.68796021318021</v>
      </c>
    </row>
    <row r="387" spans="8:25" x14ac:dyDescent="0.2">
      <c r="H387">
        <v>376</v>
      </c>
      <c r="I387" s="5">
        <f t="shared" ca="1" si="55"/>
        <v>0.55101168615322749</v>
      </c>
      <c r="J387" s="3">
        <f t="shared" ca="1" si="56"/>
        <v>202564.35565322457</v>
      </c>
      <c r="K387" s="3">
        <f t="shared" ca="1" si="57"/>
        <v>91730.940065926581</v>
      </c>
      <c r="L387" s="3">
        <f t="shared" ca="1" si="58"/>
        <v>110441.24833763197</v>
      </c>
      <c r="M387" s="3">
        <f t="shared" ca="1" si="59"/>
        <v>0</v>
      </c>
      <c r="N387" s="3">
        <f t="shared" ca="1" si="60"/>
        <v>0</v>
      </c>
      <c r="O387" s="4">
        <f t="shared" ca="1" si="61"/>
        <v>392.1672496660176</v>
      </c>
      <c r="Q387" s="3">
        <f t="shared" ca="1" si="62"/>
        <v>111441.24833763197</v>
      </c>
      <c r="R387" s="2">
        <f t="shared" ca="1" si="63"/>
        <v>-607.8327503339824</v>
      </c>
      <c r="V387" s="2">
        <f t="shared" ca="1" si="64"/>
        <v>0.39216724966601757</v>
      </c>
      <c r="Y387" s="2">
        <f t="shared" ca="1" si="65"/>
        <v>-0.60783275033398243</v>
      </c>
    </row>
    <row r="388" spans="8:25" x14ac:dyDescent="0.2">
      <c r="H388">
        <v>377</v>
      </c>
      <c r="I388" s="5">
        <f t="shared" ca="1" si="55"/>
        <v>0.66938793690428389</v>
      </c>
      <c r="J388" s="3">
        <f t="shared" ca="1" si="56"/>
        <v>208764.47410267807</v>
      </c>
      <c r="K388" s="3">
        <f t="shared" ca="1" si="57"/>
        <v>95916.020019307689</v>
      </c>
      <c r="L388" s="3">
        <f t="shared" ca="1" si="58"/>
        <v>75127.611639716852</v>
      </c>
      <c r="M388" s="3">
        <f t="shared" ca="1" si="59"/>
        <v>0</v>
      </c>
      <c r="N388" s="3">
        <f t="shared" ca="1" si="60"/>
        <v>0</v>
      </c>
      <c r="O388" s="4">
        <f t="shared" ca="1" si="61"/>
        <v>37720.842443653542</v>
      </c>
      <c r="Q388" s="3">
        <f t="shared" ca="1" si="62"/>
        <v>76127.611639716852</v>
      </c>
      <c r="R388" s="2">
        <f t="shared" ca="1" si="63"/>
        <v>36720.842443653542</v>
      </c>
      <c r="V388" s="2">
        <f t="shared" ca="1" si="64"/>
        <v>37.720842443653545</v>
      </c>
      <c r="Y388" s="2">
        <f t="shared" ca="1" si="65"/>
        <v>36.720842443653545</v>
      </c>
    </row>
    <row r="389" spans="8:25" x14ac:dyDescent="0.2">
      <c r="H389">
        <v>378</v>
      </c>
      <c r="I389" s="5">
        <f t="shared" ca="1" si="55"/>
        <v>2.9389634891737182E-2</v>
      </c>
      <c r="J389" s="3">
        <f t="shared" ca="1" si="56"/>
        <v>162203.18620416784</v>
      </c>
      <c r="K389" s="3">
        <f t="shared" ca="1" si="57"/>
        <v>64487.150687813308</v>
      </c>
      <c r="L389" s="3">
        <f t="shared" ca="1" si="58"/>
        <v>104000.83395864184</v>
      </c>
      <c r="M389" s="3">
        <f t="shared" ca="1" si="59"/>
        <v>0</v>
      </c>
      <c r="N389" s="3">
        <f t="shared" ca="1" si="60"/>
        <v>0</v>
      </c>
      <c r="O389" s="4">
        <f t="shared" ca="1" si="61"/>
        <v>-6284.7984422873124</v>
      </c>
      <c r="Q389" s="3">
        <f t="shared" ca="1" si="62"/>
        <v>105000.83395864184</v>
      </c>
      <c r="R389" s="2">
        <f t="shared" ca="1" si="63"/>
        <v>-7284.7984422873124</v>
      </c>
      <c r="V389" s="2">
        <f t="shared" ca="1" si="64"/>
        <v>-6.284798442287312</v>
      </c>
      <c r="Y389" s="2">
        <f t="shared" ca="1" si="65"/>
        <v>-7.284798442287312</v>
      </c>
    </row>
    <row r="390" spans="8:25" x14ac:dyDescent="0.2">
      <c r="H390">
        <v>379</v>
      </c>
      <c r="I390" s="5">
        <f t="shared" ca="1" si="55"/>
        <v>0.97933724024163094</v>
      </c>
      <c r="J390" s="3">
        <f t="shared" ca="1" si="56"/>
        <v>240804.98242486536</v>
      </c>
      <c r="K390" s="3">
        <f t="shared" ca="1" si="57"/>
        <v>117543.36313678412</v>
      </c>
      <c r="L390" s="3">
        <f t="shared" ca="1" si="58"/>
        <v>98033.028269423128</v>
      </c>
      <c r="M390" s="3">
        <f t="shared" ca="1" si="59"/>
        <v>0</v>
      </c>
      <c r="N390" s="3">
        <f t="shared" ca="1" si="60"/>
        <v>0</v>
      </c>
      <c r="O390" s="4">
        <f t="shared" ca="1" si="61"/>
        <v>25228.591018658131</v>
      </c>
      <c r="Q390" s="3">
        <f t="shared" ca="1" si="62"/>
        <v>99033.028269423128</v>
      </c>
      <c r="R390" s="2">
        <f t="shared" ca="1" si="63"/>
        <v>24228.591018658131</v>
      </c>
      <c r="V390" s="2">
        <f t="shared" ca="1" si="64"/>
        <v>25.228591018658133</v>
      </c>
      <c r="Y390" s="2">
        <f t="shared" ca="1" si="65"/>
        <v>24.228591018658133</v>
      </c>
    </row>
    <row r="391" spans="8:25" x14ac:dyDescent="0.2">
      <c r="H391">
        <v>380</v>
      </c>
      <c r="I391" s="5">
        <f t="shared" ca="1" si="55"/>
        <v>0.86217838583362505</v>
      </c>
      <c r="J391" s="3">
        <f t="shared" ca="1" si="56"/>
        <v>221803.17464411978</v>
      </c>
      <c r="K391" s="3">
        <f t="shared" ca="1" si="57"/>
        <v>104717.14288478086</v>
      </c>
      <c r="L391" s="3">
        <f t="shared" ca="1" si="58"/>
        <v>105418.79658515657</v>
      </c>
      <c r="M391" s="3">
        <f t="shared" ca="1" si="59"/>
        <v>0</v>
      </c>
      <c r="N391" s="3">
        <f t="shared" ca="1" si="60"/>
        <v>0</v>
      </c>
      <c r="O391" s="4">
        <f t="shared" ca="1" si="61"/>
        <v>11667.235174182351</v>
      </c>
      <c r="Q391" s="3">
        <f t="shared" ca="1" si="62"/>
        <v>106418.79658515657</v>
      </c>
      <c r="R391" s="2">
        <f t="shared" ca="1" si="63"/>
        <v>10667.235174182351</v>
      </c>
      <c r="V391" s="2">
        <f t="shared" ca="1" si="64"/>
        <v>11.667235174182352</v>
      </c>
      <c r="Y391" s="2">
        <f t="shared" ca="1" si="65"/>
        <v>10.667235174182352</v>
      </c>
    </row>
    <row r="392" spans="8:25" x14ac:dyDescent="0.2">
      <c r="H392">
        <v>381</v>
      </c>
      <c r="I392" s="5">
        <f t="shared" ca="1" si="55"/>
        <v>0.44606763315641118</v>
      </c>
      <c r="J392" s="3">
        <f t="shared" ca="1" si="56"/>
        <v>197287.94335467226</v>
      </c>
      <c r="K392" s="3">
        <f t="shared" ca="1" si="57"/>
        <v>88169.361764403773</v>
      </c>
      <c r="L392" s="3">
        <f t="shared" ca="1" si="58"/>
        <v>105378.46136501363</v>
      </c>
      <c r="M392" s="3">
        <f t="shared" ca="1" si="59"/>
        <v>0</v>
      </c>
      <c r="N392" s="3">
        <f t="shared" ca="1" si="60"/>
        <v>0</v>
      </c>
      <c r="O392" s="4">
        <f t="shared" ca="1" si="61"/>
        <v>3740.1202252548537</v>
      </c>
      <c r="Q392" s="3">
        <f t="shared" ca="1" si="62"/>
        <v>106378.46136501363</v>
      </c>
      <c r="R392" s="2">
        <f t="shared" ca="1" si="63"/>
        <v>2740.1202252548537</v>
      </c>
      <c r="V392" s="2">
        <f t="shared" ca="1" si="64"/>
        <v>3.7401202252548535</v>
      </c>
      <c r="Y392" s="2">
        <f t="shared" ca="1" si="65"/>
        <v>2.7401202252548535</v>
      </c>
    </row>
    <row r="393" spans="8:25" x14ac:dyDescent="0.2">
      <c r="H393">
        <v>382</v>
      </c>
      <c r="I393" s="5">
        <f t="shared" ca="1" si="55"/>
        <v>0.21697104387717958</v>
      </c>
      <c r="J393" s="3">
        <f t="shared" ca="1" si="56"/>
        <v>184350.72522513295</v>
      </c>
      <c r="K393" s="3">
        <f t="shared" ca="1" si="57"/>
        <v>79436.739526964739</v>
      </c>
      <c r="L393" s="3">
        <f t="shared" ca="1" si="58"/>
        <v>104935.85287525304</v>
      </c>
      <c r="M393" s="3">
        <f t="shared" ca="1" si="59"/>
        <v>0</v>
      </c>
      <c r="N393" s="3">
        <f t="shared" ca="1" si="60"/>
        <v>0</v>
      </c>
      <c r="O393" s="4">
        <f t="shared" ca="1" si="61"/>
        <v>-21.867177084830473</v>
      </c>
      <c r="Q393" s="3">
        <f t="shared" ca="1" si="62"/>
        <v>105935.85287525304</v>
      </c>
      <c r="R393" s="2">
        <f t="shared" ca="1" si="63"/>
        <v>-1021.8671770848305</v>
      </c>
      <c r="V393" s="2">
        <f t="shared" ca="1" si="64"/>
        <v>-2.1867177084830474E-2</v>
      </c>
      <c r="Y393" s="2">
        <f t="shared" ca="1" si="65"/>
        <v>-1.0218671770848304</v>
      </c>
    </row>
    <row r="394" spans="8:25" x14ac:dyDescent="0.2">
      <c r="H394">
        <v>383</v>
      </c>
      <c r="I394" s="5">
        <f t="shared" ca="1" si="55"/>
        <v>0.78796646141622939</v>
      </c>
      <c r="J394" s="3">
        <f t="shared" ca="1" si="56"/>
        <v>215987.70442515062</v>
      </c>
      <c r="K394" s="3">
        <f t="shared" ca="1" si="57"/>
        <v>100791.70048697667</v>
      </c>
      <c r="L394" s="3">
        <f t="shared" ca="1" si="58"/>
        <v>111037.13021172283</v>
      </c>
      <c r="M394" s="3">
        <f t="shared" ca="1" si="59"/>
        <v>0</v>
      </c>
      <c r="N394" s="3">
        <f t="shared" ca="1" si="60"/>
        <v>0</v>
      </c>
      <c r="O394" s="4">
        <f t="shared" ca="1" si="61"/>
        <v>4158.8737264511146</v>
      </c>
      <c r="Q394" s="3">
        <f t="shared" ca="1" si="62"/>
        <v>112037.13021172283</v>
      </c>
      <c r="R394" s="2">
        <f t="shared" ca="1" si="63"/>
        <v>3158.8737264511146</v>
      </c>
      <c r="V394" s="2">
        <f t="shared" ca="1" si="64"/>
        <v>4.1588737264511142</v>
      </c>
      <c r="Y394" s="2">
        <f t="shared" ca="1" si="65"/>
        <v>3.1588737264511146</v>
      </c>
    </row>
    <row r="395" spans="8:25" x14ac:dyDescent="0.2">
      <c r="H395">
        <v>384</v>
      </c>
      <c r="I395" s="5">
        <f t="shared" ca="1" si="55"/>
        <v>0.17129832429007641</v>
      </c>
      <c r="J395" s="3">
        <f t="shared" ca="1" si="56"/>
        <v>181019.05764861888</v>
      </c>
      <c r="K395" s="3">
        <f t="shared" ca="1" si="57"/>
        <v>77187.863912817746</v>
      </c>
      <c r="L395" s="3">
        <f t="shared" ca="1" si="58"/>
        <v>91778.695813528553</v>
      </c>
      <c r="M395" s="3">
        <f t="shared" ca="1" si="59"/>
        <v>0</v>
      </c>
      <c r="N395" s="3">
        <f t="shared" ca="1" si="60"/>
        <v>0</v>
      </c>
      <c r="O395" s="4">
        <f t="shared" ca="1" si="61"/>
        <v>12052.497922272581</v>
      </c>
      <c r="Q395" s="3">
        <f t="shared" ca="1" si="62"/>
        <v>92778.695813528553</v>
      </c>
      <c r="R395" s="2">
        <f t="shared" ca="1" si="63"/>
        <v>11052.497922272581</v>
      </c>
      <c r="V395" s="2">
        <f t="shared" ca="1" si="64"/>
        <v>12.052497922272581</v>
      </c>
      <c r="Y395" s="2">
        <f t="shared" ca="1" si="65"/>
        <v>11.052497922272581</v>
      </c>
    </row>
    <row r="396" spans="8:25" x14ac:dyDescent="0.2">
      <c r="H396">
        <v>385</v>
      </c>
      <c r="I396" s="5">
        <f t="shared" ref="I396:I459" ca="1" si="66">RAND()</f>
        <v>0.44729424663245321</v>
      </c>
      <c r="J396" s="3">
        <f t="shared" ref="J396:J459" ca="1" si="67">_xlfn.NORM.INV(I396,$C$11,$F$11)</f>
        <v>197349.99166126532</v>
      </c>
      <c r="K396" s="3">
        <f t="shared" ref="K396:K459" ca="1" si="68">_xlfn.NORM.INV(I396,$C$12,$F$12)</f>
        <v>88211.2443713541</v>
      </c>
      <c r="L396" s="3">
        <f t="shared" ref="L396:L459" ca="1" si="69">_xlfn.NORM.INV(RAND(),$C$13,$F$13)</f>
        <v>92939.542085682915</v>
      </c>
      <c r="M396" s="3">
        <f t="shared" ref="M396:M459" ca="1" si="70">IF(RAND()&gt;(1-$D$14),$C$14,0)</f>
        <v>0</v>
      </c>
      <c r="N396" s="3">
        <f t="shared" ref="N396:N459" ca="1" si="71">IF(RAND()&gt;(1-$D$15),$C$15,0)</f>
        <v>0</v>
      </c>
      <c r="O396" s="4">
        <f t="shared" ref="O396:O459" ca="1" si="72">J396-L396-K396-M396-N396</f>
        <v>16199.205204228303</v>
      </c>
      <c r="Q396" s="3">
        <f t="shared" ref="Q396:Q459" ca="1" si="73">L396+1000</f>
        <v>93939.542085682915</v>
      </c>
      <c r="R396" s="2">
        <f t="shared" ref="R396:R459" ca="1" si="74">O396+L396-Q396+N396</f>
        <v>15199.205204228303</v>
      </c>
      <c r="V396" s="2">
        <f t="shared" ref="V396:V459" ca="1" si="75">O396/1000</f>
        <v>16.199205204228303</v>
      </c>
      <c r="Y396" s="2">
        <f t="shared" ref="Y396:Y459" ca="1" si="76">R396/1000</f>
        <v>15.199205204228303</v>
      </c>
    </row>
    <row r="397" spans="8:25" x14ac:dyDescent="0.2">
      <c r="H397">
        <v>386</v>
      </c>
      <c r="I397" s="5">
        <f t="shared" ca="1" si="66"/>
        <v>0.68720610110638092</v>
      </c>
      <c r="J397" s="3">
        <f t="shared" ca="1" si="67"/>
        <v>209758.92827047099</v>
      </c>
      <c r="K397" s="3">
        <f t="shared" ca="1" si="68"/>
        <v>96587.276582567923</v>
      </c>
      <c r="L397" s="3">
        <f t="shared" ca="1" si="69"/>
        <v>93843.038686782165</v>
      </c>
      <c r="M397" s="3">
        <f t="shared" ca="1" si="70"/>
        <v>0</v>
      </c>
      <c r="N397" s="3">
        <f t="shared" ca="1" si="71"/>
        <v>0</v>
      </c>
      <c r="O397" s="4">
        <f t="shared" ca="1" si="72"/>
        <v>19328.613001120902</v>
      </c>
      <c r="Q397" s="3">
        <f t="shared" ca="1" si="73"/>
        <v>94843.038686782165</v>
      </c>
      <c r="R397" s="2">
        <f t="shared" ca="1" si="74"/>
        <v>18328.613001120902</v>
      </c>
      <c r="V397" s="2">
        <f t="shared" ca="1" si="75"/>
        <v>19.328613001120903</v>
      </c>
      <c r="Y397" s="2">
        <f t="shared" ca="1" si="76"/>
        <v>18.328613001120903</v>
      </c>
    </row>
    <row r="398" spans="8:25" x14ac:dyDescent="0.2">
      <c r="H398">
        <v>387</v>
      </c>
      <c r="I398" s="5">
        <f t="shared" ca="1" si="66"/>
        <v>0.87800655961337482</v>
      </c>
      <c r="J398" s="3">
        <f t="shared" ca="1" si="67"/>
        <v>223301.58670395188</v>
      </c>
      <c r="K398" s="3">
        <f t="shared" ca="1" si="68"/>
        <v>105728.57102516752</v>
      </c>
      <c r="L398" s="3">
        <f t="shared" ca="1" si="69"/>
        <v>92498.290955363875</v>
      </c>
      <c r="M398" s="3">
        <f t="shared" ca="1" si="70"/>
        <v>0</v>
      </c>
      <c r="N398" s="3">
        <f t="shared" ca="1" si="71"/>
        <v>0</v>
      </c>
      <c r="O398" s="4">
        <f t="shared" ca="1" si="72"/>
        <v>25074.724723420484</v>
      </c>
      <c r="Q398" s="3">
        <f t="shared" ca="1" si="73"/>
        <v>93498.290955363875</v>
      </c>
      <c r="R398" s="2">
        <f t="shared" ca="1" si="74"/>
        <v>24074.724723420484</v>
      </c>
      <c r="V398" s="2">
        <f t="shared" ca="1" si="75"/>
        <v>25.074724723420484</v>
      </c>
      <c r="Y398" s="2">
        <f t="shared" ca="1" si="76"/>
        <v>24.074724723420484</v>
      </c>
    </row>
    <row r="399" spans="8:25" x14ac:dyDescent="0.2">
      <c r="H399">
        <v>388</v>
      </c>
      <c r="I399" s="5">
        <f t="shared" ca="1" si="66"/>
        <v>0.55556748438491144</v>
      </c>
      <c r="J399" s="3">
        <f t="shared" ca="1" si="67"/>
        <v>202794.809866697</v>
      </c>
      <c r="K399" s="3">
        <f t="shared" ca="1" si="68"/>
        <v>91886.496660020479</v>
      </c>
      <c r="L399" s="3">
        <f t="shared" ca="1" si="69"/>
        <v>100850.93426842598</v>
      </c>
      <c r="M399" s="3">
        <f t="shared" ca="1" si="70"/>
        <v>0</v>
      </c>
      <c r="N399" s="3">
        <f t="shared" ca="1" si="71"/>
        <v>0</v>
      </c>
      <c r="O399" s="4">
        <f t="shared" ca="1" si="72"/>
        <v>10057.378938250549</v>
      </c>
      <c r="Q399" s="3">
        <f t="shared" ca="1" si="73"/>
        <v>101850.93426842598</v>
      </c>
      <c r="R399" s="2">
        <f t="shared" ca="1" si="74"/>
        <v>9057.3789382505493</v>
      </c>
      <c r="V399" s="2">
        <f t="shared" ca="1" si="75"/>
        <v>10.057378938250549</v>
      </c>
      <c r="Y399" s="2">
        <f t="shared" ca="1" si="76"/>
        <v>9.0573789382505492</v>
      </c>
    </row>
    <row r="400" spans="8:25" x14ac:dyDescent="0.2">
      <c r="H400">
        <v>389</v>
      </c>
      <c r="I400" s="5">
        <f t="shared" ca="1" si="66"/>
        <v>0.49935427607215799</v>
      </c>
      <c r="J400" s="3">
        <f t="shared" ca="1" si="67"/>
        <v>199967.62818876252</v>
      </c>
      <c r="K400" s="3">
        <f t="shared" ca="1" si="68"/>
        <v>89978.149027414693</v>
      </c>
      <c r="L400" s="3">
        <f t="shared" ca="1" si="69"/>
        <v>73591.553395211493</v>
      </c>
      <c r="M400" s="3">
        <f t="shared" ca="1" si="70"/>
        <v>0</v>
      </c>
      <c r="N400" s="3">
        <f t="shared" ca="1" si="71"/>
        <v>0</v>
      </c>
      <c r="O400" s="4">
        <f t="shared" ca="1" si="72"/>
        <v>36397.925766136337</v>
      </c>
      <c r="Q400" s="3">
        <f t="shared" ca="1" si="73"/>
        <v>74591.553395211493</v>
      </c>
      <c r="R400" s="2">
        <f t="shared" ca="1" si="74"/>
        <v>35397.925766136337</v>
      </c>
      <c r="V400" s="2">
        <f t="shared" ca="1" si="75"/>
        <v>36.397925766136339</v>
      </c>
      <c r="Y400" s="2">
        <f t="shared" ca="1" si="76"/>
        <v>35.397925766136339</v>
      </c>
    </row>
    <row r="401" spans="8:25" x14ac:dyDescent="0.2">
      <c r="H401">
        <v>390</v>
      </c>
      <c r="I401" s="5">
        <f t="shared" ca="1" si="66"/>
        <v>0.16327307193870122</v>
      </c>
      <c r="J401" s="3">
        <f t="shared" ca="1" si="67"/>
        <v>180378.11005862278</v>
      </c>
      <c r="K401" s="3">
        <f t="shared" ca="1" si="68"/>
        <v>76755.224289570382</v>
      </c>
      <c r="L401" s="3">
        <f t="shared" ca="1" si="69"/>
        <v>107758.30177237904</v>
      </c>
      <c r="M401" s="3">
        <f t="shared" ca="1" si="70"/>
        <v>0</v>
      </c>
      <c r="N401" s="3">
        <f t="shared" ca="1" si="71"/>
        <v>0</v>
      </c>
      <c r="O401" s="4">
        <f t="shared" ca="1" si="72"/>
        <v>-4135.416003326638</v>
      </c>
      <c r="Q401" s="3">
        <f t="shared" ca="1" si="73"/>
        <v>108758.30177237904</v>
      </c>
      <c r="R401" s="2">
        <f t="shared" ca="1" si="74"/>
        <v>-5135.416003326638</v>
      </c>
      <c r="V401" s="2">
        <f t="shared" ca="1" si="75"/>
        <v>-4.1354160033266378</v>
      </c>
      <c r="Y401" s="2">
        <f t="shared" ca="1" si="76"/>
        <v>-5.1354160033266378</v>
      </c>
    </row>
    <row r="402" spans="8:25" x14ac:dyDescent="0.2">
      <c r="H402">
        <v>391</v>
      </c>
      <c r="I402" s="5">
        <f t="shared" ca="1" si="66"/>
        <v>0.90600205531305067</v>
      </c>
      <c r="J402" s="3">
        <f t="shared" ca="1" si="67"/>
        <v>226330.61948099409</v>
      </c>
      <c r="K402" s="3">
        <f t="shared" ca="1" si="68"/>
        <v>107773.16814967101</v>
      </c>
      <c r="L402" s="3">
        <f t="shared" ca="1" si="69"/>
        <v>111847.31796697433</v>
      </c>
      <c r="M402" s="3">
        <f t="shared" ca="1" si="70"/>
        <v>0</v>
      </c>
      <c r="N402" s="3">
        <f t="shared" ca="1" si="71"/>
        <v>0</v>
      </c>
      <c r="O402" s="4">
        <f t="shared" ca="1" si="72"/>
        <v>6710.1333643487596</v>
      </c>
      <c r="Q402" s="3">
        <f t="shared" ca="1" si="73"/>
        <v>112847.31796697433</v>
      </c>
      <c r="R402" s="2">
        <f t="shared" ca="1" si="74"/>
        <v>5710.1333643487596</v>
      </c>
      <c r="V402" s="2">
        <f t="shared" ca="1" si="75"/>
        <v>6.71013336434876</v>
      </c>
      <c r="Y402" s="2">
        <f t="shared" ca="1" si="76"/>
        <v>5.71013336434876</v>
      </c>
    </row>
    <row r="403" spans="8:25" x14ac:dyDescent="0.2">
      <c r="H403">
        <v>392</v>
      </c>
      <c r="I403" s="5">
        <f t="shared" ca="1" si="66"/>
        <v>1.8657635787569626E-2</v>
      </c>
      <c r="J403" s="3">
        <f t="shared" ca="1" si="67"/>
        <v>158354.04286734632</v>
      </c>
      <c r="K403" s="3">
        <f t="shared" ca="1" si="68"/>
        <v>61888.978935458756</v>
      </c>
      <c r="L403" s="3">
        <f t="shared" ca="1" si="69"/>
        <v>81584.692143576132</v>
      </c>
      <c r="M403" s="3">
        <f t="shared" ca="1" si="70"/>
        <v>0</v>
      </c>
      <c r="N403" s="3">
        <f t="shared" ca="1" si="71"/>
        <v>0</v>
      </c>
      <c r="O403" s="4">
        <f t="shared" ca="1" si="72"/>
        <v>14880.37178831143</v>
      </c>
      <c r="Q403" s="3">
        <f t="shared" ca="1" si="73"/>
        <v>82584.692143576132</v>
      </c>
      <c r="R403" s="2">
        <f t="shared" ca="1" si="74"/>
        <v>13880.37178831143</v>
      </c>
      <c r="V403" s="2">
        <f t="shared" ca="1" si="75"/>
        <v>14.880371788311429</v>
      </c>
      <c r="Y403" s="2">
        <f t="shared" ca="1" si="76"/>
        <v>13.880371788311429</v>
      </c>
    </row>
    <row r="404" spans="8:25" x14ac:dyDescent="0.2">
      <c r="H404">
        <v>393</v>
      </c>
      <c r="I404" s="5">
        <f t="shared" ca="1" si="66"/>
        <v>0.11116618097139752</v>
      </c>
      <c r="J404" s="3">
        <f t="shared" ca="1" si="67"/>
        <v>175593.00733295805</v>
      </c>
      <c r="K404" s="3">
        <f t="shared" ca="1" si="68"/>
        <v>73525.279949746677</v>
      </c>
      <c r="L404" s="3">
        <f t="shared" ca="1" si="69"/>
        <v>120098.7125173094</v>
      </c>
      <c r="M404" s="3">
        <f t="shared" ca="1" si="70"/>
        <v>0</v>
      </c>
      <c r="N404" s="3">
        <f t="shared" ca="1" si="71"/>
        <v>0</v>
      </c>
      <c r="O404" s="4">
        <f t="shared" ca="1" si="72"/>
        <v>-18030.985134098024</v>
      </c>
      <c r="Q404" s="3">
        <f t="shared" ca="1" si="73"/>
        <v>121098.7125173094</v>
      </c>
      <c r="R404" s="2">
        <f t="shared" ca="1" si="74"/>
        <v>-19030.985134098024</v>
      </c>
      <c r="V404" s="2">
        <f t="shared" ca="1" si="75"/>
        <v>-18.030985134098025</v>
      </c>
      <c r="Y404" s="2">
        <f t="shared" ca="1" si="76"/>
        <v>-19.030985134098025</v>
      </c>
    </row>
    <row r="405" spans="8:25" x14ac:dyDescent="0.2">
      <c r="H405">
        <v>394</v>
      </c>
      <c r="I405" s="5">
        <f t="shared" ca="1" si="66"/>
        <v>0.39840731879644575</v>
      </c>
      <c r="J405" s="3">
        <f t="shared" ca="1" si="67"/>
        <v>194850.56544045047</v>
      </c>
      <c r="K405" s="3">
        <f t="shared" ca="1" si="68"/>
        <v>86524.131672304065</v>
      </c>
      <c r="L405" s="3">
        <f t="shared" ca="1" si="69"/>
        <v>94540.15712854579</v>
      </c>
      <c r="M405" s="3">
        <f t="shared" ca="1" si="70"/>
        <v>0</v>
      </c>
      <c r="N405" s="3">
        <f t="shared" ca="1" si="71"/>
        <v>0</v>
      </c>
      <c r="O405" s="4">
        <f t="shared" ca="1" si="72"/>
        <v>13786.276639600619</v>
      </c>
      <c r="Q405" s="3">
        <f t="shared" ca="1" si="73"/>
        <v>95540.15712854579</v>
      </c>
      <c r="R405" s="2">
        <f t="shared" ca="1" si="74"/>
        <v>12786.276639600619</v>
      </c>
      <c r="V405" s="2">
        <f t="shared" ca="1" si="75"/>
        <v>13.786276639600619</v>
      </c>
      <c r="Y405" s="2">
        <f t="shared" ca="1" si="76"/>
        <v>12.786276639600619</v>
      </c>
    </row>
    <row r="406" spans="8:25" x14ac:dyDescent="0.2">
      <c r="H406">
        <v>395</v>
      </c>
      <c r="I406" s="5">
        <f t="shared" ca="1" si="66"/>
        <v>0.1626931887525549</v>
      </c>
      <c r="J406" s="3">
        <f t="shared" ca="1" si="67"/>
        <v>180331.01485149388</v>
      </c>
      <c r="K406" s="3">
        <f t="shared" ca="1" si="68"/>
        <v>76723.435024758364</v>
      </c>
      <c r="L406" s="3">
        <f t="shared" ca="1" si="69"/>
        <v>105496.50121382151</v>
      </c>
      <c r="M406" s="3">
        <f t="shared" ca="1" si="70"/>
        <v>0</v>
      </c>
      <c r="N406" s="3">
        <f t="shared" ca="1" si="71"/>
        <v>0</v>
      </c>
      <c r="O406" s="4">
        <f t="shared" ca="1" si="72"/>
        <v>-1888.9213870859967</v>
      </c>
      <c r="Q406" s="3">
        <f t="shared" ca="1" si="73"/>
        <v>106496.50121382151</v>
      </c>
      <c r="R406" s="2">
        <f t="shared" ca="1" si="74"/>
        <v>-2888.9213870859967</v>
      </c>
      <c r="V406" s="2">
        <f t="shared" ca="1" si="75"/>
        <v>-1.8889213870859967</v>
      </c>
      <c r="Y406" s="2">
        <f t="shared" ca="1" si="76"/>
        <v>-2.8889213870859969</v>
      </c>
    </row>
    <row r="407" spans="8:25" x14ac:dyDescent="0.2">
      <c r="H407">
        <v>396</v>
      </c>
      <c r="I407" s="5">
        <f t="shared" ca="1" si="66"/>
        <v>0.13082414943892373</v>
      </c>
      <c r="J407" s="3">
        <f t="shared" ca="1" si="67"/>
        <v>177549.92428781063</v>
      </c>
      <c r="K407" s="3">
        <f t="shared" ca="1" si="68"/>
        <v>74846.198894272165</v>
      </c>
      <c r="L407" s="3">
        <f t="shared" ca="1" si="69"/>
        <v>102274.08086091939</v>
      </c>
      <c r="M407" s="3">
        <f t="shared" ca="1" si="70"/>
        <v>0</v>
      </c>
      <c r="N407" s="3">
        <f t="shared" ca="1" si="71"/>
        <v>0</v>
      </c>
      <c r="O407" s="4">
        <f t="shared" ca="1" si="72"/>
        <v>429.64453261907329</v>
      </c>
      <c r="Q407" s="3">
        <f t="shared" ca="1" si="73"/>
        <v>103274.08086091939</v>
      </c>
      <c r="R407" s="2">
        <f t="shared" ca="1" si="74"/>
        <v>-570.35546738092671</v>
      </c>
      <c r="V407" s="2">
        <f t="shared" ca="1" si="75"/>
        <v>0.42964453261907332</v>
      </c>
      <c r="Y407" s="2">
        <f t="shared" ca="1" si="76"/>
        <v>-0.57035546738092668</v>
      </c>
    </row>
    <row r="408" spans="8:25" x14ac:dyDescent="0.2">
      <c r="H408">
        <v>397</v>
      </c>
      <c r="I408" s="5">
        <f t="shared" ca="1" si="66"/>
        <v>0.21230452830044633</v>
      </c>
      <c r="J408" s="3">
        <f t="shared" ca="1" si="67"/>
        <v>184030.98824215715</v>
      </c>
      <c r="K408" s="3">
        <f t="shared" ca="1" si="68"/>
        <v>79220.917063456072</v>
      </c>
      <c r="L408" s="3">
        <f t="shared" ca="1" si="69"/>
        <v>99267.004720380384</v>
      </c>
      <c r="M408" s="3">
        <f t="shared" ca="1" si="70"/>
        <v>0</v>
      </c>
      <c r="N408" s="3">
        <f t="shared" ca="1" si="71"/>
        <v>0</v>
      </c>
      <c r="O408" s="4">
        <f t="shared" ca="1" si="72"/>
        <v>5543.0664583206963</v>
      </c>
      <c r="Q408" s="3">
        <f t="shared" ca="1" si="73"/>
        <v>100267.00472038038</v>
      </c>
      <c r="R408" s="2">
        <f t="shared" ca="1" si="74"/>
        <v>4543.0664583206963</v>
      </c>
      <c r="V408" s="2">
        <f t="shared" ca="1" si="75"/>
        <v>5.5430664583206966</v>
      </c>
      <c r="Y408" s="2">
        <f t="shared" ca="1" si="76"/>
        <v>4.5430664583206966</v>
      </c>
    </row>
    <row r="409" spans="8:25" x14ac:dyDescent="0.2">
      <c r="H409">
        <v>398</v>
      </c>
      <c r="I409" s="5">
        <f t="shared" ca="1" si="66"/>
        <v>0.88856076638102388</v>
      </c>
      <c r="J409" s="3">
        <f t="shared" ca="1" si="67"/>
        <v>224378.19402101496</v>
      </c>
      <c r="K409" s="3">
        <f t="shared" ca="1" si="68"/>
        <v>106455.28096418511</v>
      </c>
      <c r="L409" s="3">
        <f t="shared" ca="1" si="69"/>
        <v>99536.148510136481</v>
      </c>
      <c r="M409" s="3">
        <f t="shared" ca="1" si="70"/>
        <v>0</v>
      </c>
      <c r="N409" s="3">
        <f t="shared" ca="1" si="71"/>
        <v>0</v>
      </c>
      <c r="O409" s="4">
        <f t="shared" ca="1" si="72"/>
        <v>18386.764546693375</v>
      </c>
      <c r="Q409" s="3">
        <f t="shared" ca="1" si="73"/>
        <v>100536.14851013648</v>
      </c>
      <c r="R409" s="2">
        <f t="shared" ca="1" si="74"/>
        <v>17386.764546693375</v>
      </c>
      <c r="V409" s="2">
        <f t="shared" ca="1" si="75"/>
        <v>18.386764546693374</v>
      </c>
      <c r="Y409" s="2">
        <f t="shared" ca="1" si="76"/>
        <v>17.386764546693374</v>
      </c>
    </row>
    <row r="410" spans="8:25" x14ac:dyDescent="0.2">
      <c r="H410">
        <v>399</v>
      </c>
      <c r="I410" s="5">
        <f t="shared" ca="1" si="66"/>
        <v>0.66837707333316354</v>
      </c>
      <c r="J410" s="3">
        <f t="shared" ca="1" si="67"/>
        <v>208708.72360960566</v>
      </c>
      <c r="K410" s="3">
        <f t="shared" ca="1" si="68"/>
        <v>95878.388436483816</v>
      </c>
      <c r="L410" s="3">
        <f t="shared" ca="1" si="69"/>
        <v>113915.82682351676</v>
      </c>
      <c r="M410" s="3">
        <f t="shared" ca="1" si="70"/>
        <v>0</v>
      </c>
      <c r="N410" s="3">
        <f t="shared" ca="1" si="71"/>
        <v>0</v>
      </c>
      <c r="O410" s="4">
        <f t="shared" ca="1" si="72"/>
        <v>-1085.4916503949207</v>
      </c>
      <c r="Q410" s="3">
        <f t="shared" ca="1" si="73"/>
        <v>114915.82682351676</v>
      </c>
      <c r="R410" s="2">
        <f t="shared" ca="1" si="74"/>
        <v>-2085.4916503949207</v>
      </c>
      <c r="V410" s="2">
        <f t="shared" ca="1" si="75"/>
        <v>-1.0854916503949208</v>
      </c>
      <c r="Y410" s="2">
        <f t="shared" ca="1" si="76"/>
        <v>-2.0854916503949208</v>
      </c>
    </row>
    <row r="411" spans="8:25" x14ac:dyDescent="0.2">
      <c r="H411">
        <v>400</v>
      </c>
      <c r="I411" s="5">
        <f t="shared" ca="1" si="66"/>
        <v>0.79556347098298863</v>
      </c>
      <c r="J411" s="3">
        <f t="shared" ca="1" si="67"/>
        <v>216517.56858582253</v>
      </c>
      <c r="K411" s="3">
        <f t="shared" ca="1" si="68"/>
        <v>101149.35879543022</v>
      </c>
      <c r="L411" s="3">
        <f t="shared" ca="1" si="69"/>
        <v>106077.03392773564</v>
      </c>
      <c r="M411" s="3">
        <f t="shared" ca="1" si="70"/>
        <v>0</v>
      </c>
      <c r="N411" s="3">
        <f t="shared" ca="1" si="71"/>
        <v>0</v>
      </c>
      <c r="O411" s="4">
        <f t="shared" ca="1" si="72"/>
        <v>9291.1758626566734</v>
      </c>
      <c r="Q411" s="3">
        <f t="shared" ca="1" si="73"/>
        <v>107077.03392773564</v>
      </c>
      <c r="R411" s="2">
        <f t="shared" ca="1" si="74"/>
        <v>8291.1758626566734</v>
      </c>
      <c r="V411" s="2">
        <f t="shared" ca="1" si="75"/>
        <v>9.2911758626566741</v>
      </c>
      <c r="Y411" s="2">
        <f t="shared" ca="1" si="76"/>
        <v>8.2911758626566741</v>
      </c>
    </row>
    <row r="412" spans="8:25" x14ac:dyDescent="0.2">
      <c r="H412">
        <v>401</v>
      </c>
      <c r="I412" s="5">
        <f t="shared" ca="1" si="66"/>
        <v>0.9158067230563447</v>
      </c>
      <c r="J412" s="3">
        <f t="shared" ca="1" si="67"/>
        <v>227548.13326834701</v>
      </c>
      <c r="K412" s="3">
        <f t="shared" ca="1" si="68"/>
        <v>108594.98995613423</v>
      </c>
      <c r="L412" s="3">
        <f t="shared" ca="1" si="69"/>
        <v>114611.01794563435</v>
      </c>
      <c r="M412" s="3">
        <f t="shared" ca="1" si="70"/>
        <v>0</v>
      </c>
      <c r="N412" s="3">
        <f t="shared" ca="1" si="71"/>
        <v>0</v>
      </c>
      <c r="O412" s="4">
        <f t="shared" ca="1" si="72"/>
        <v>4342.1253665784316</v>
      </c>
      <c r="Q412" s="3">
        <f t="shared" ca="1" si="73"/>
        <v>115611.01794563435</v>
      </c>
      <c r="R412" s="2">
        <f t="shared" ca="1" si="74"/>
        <v>3342.1253665784316</v>
      </c>
      <c r="V412" s="2">
        <f t="shared" ca="1" si="75"/>
        <v>4.3421253665784318</v>
      </c>
      <c r="Y412" s="2">
        <f t="shared" ca="1" si="76"/>
        <v>3.3421253665784314</v>
      </c>
    </row>
    <row r="413" spans="8:25" x14ac:dyDescent="0.2">
      <c r="H413">
        <v>402</v>
      </c>
      <c r="I413" s="5">
        <f t="shared" ca="1" si="66"/>
        <v>0.1806790062783924</v>
      </c>
      <c r="J413" s="3">
        <f t="shared" ca="1" si="67"/>
        <v>181744.3906276761</v>
      </c>
      <c r="K413" s="3">
        <f t="shared" ca="1" si="68"/>
        <v>77677.46367368137</v>
      </c>
      <c r="L413" s="3">
        <f t="shared" ca="1" si="69"/>
        <v>88259.255473704543</v>
      </c>
      <c r="M413" s="3">
        <f t="shared" ca="1" si="70"/>
        <v>0</v>
      </c>
      <c r="N413" s="3">
        <f t="shared" ca="1" si="71"/>
        <v>0</v>
      </c>
      <c r="O413" s="4">
        <f t="shared" ca="1" si="72"/>
        <v>15807.671480290184</v>
      </c>
      <c r="Q413" s="3">
        <f t="shared" ca="1" si="73"/>
        <v>89259.255473704543</v>
      </c>
      <c r="R413" s="2">
        <f t="shared" ca="1" si="74"/>
        <v>14807.671480290184</v>
      </c>
      <c r="V413" s="2">
        <f t="shared" ca="1" si="75"/>
        <v>15.807671480290184</v>
      </c>
      <c r="Y413" s="2">
        <f t="shared" ca="1" si="76"/>
        <v>14.807671480290184</v>
      </c>
    </row>
    <row r="414" spans="8:25" x14ac:dyDescent="0.2">
      <c r="H414">
        <v>403</v>
      </c>
      <c r="I414" s="5">
        <f t="shared" ca="1" si="66"/>
        <v>0.75663348027405364</v>
      </c>
      <c r="J414" s="3">
        <f t="shared" ca="1" si="67"/>
        <v>213910.28642254713</v>
      </c>
      <c r="K414" s="3">
        <f t="shared" ca="1" si="68"/>
        <v>99389.443335219315</v>
      </c>
      <c r="L414" s="3">
        <f t="shared" ca="1" si="69"/>
        <v>121672.69854350344</v>
      </c>
      <c r="M414" s="3">
        <f t="shared" ca="1" si="70"/>
        <v>0</v>
      </c>
      <c r="N414" s="3">
        <f t="shared" ca="1" si="71"/>
        <v>0</v>
      </c>
      <c r="O414" s="4">
        <f t="shared" ca="1" si="72"/>
        <v>-7151.8554561756318</v>
      </c>
      <c r="Q414" s="3">
        <f t="shared" ca="1" si="73"/>
        <v>122672.69854350344</v>
      </c>
      <c r="R414" s="2">
        <f t="shared" ca="1" si="74"/>
        <v>-8151.8554561756318</v>
      </c>
      <c r="V414" s="2">
        <f t="shared" ca="1" si="75"/>
        <v>-7.1518554561756318</v>
      </c>
      <c r="Y414" s="2">
        <f t="shared" ca="1" si="76"/>
        <v>-8.1518554561756318</v>
      </c>
    </row>
    <row r="415" spans="8:25" x14ac:dyDescent="0.2">
      <c r="H415">
        <v>404</v>
      </c>
      <c r="I415" s="5">
        <f t="shared" ca="1" si="66"/>
        <v>0.41724347420253149</v>
      </c>
      <c r="J415" s="3">
        <f t="shared" ca="1" si="67"/>
        <v>195820.99173054515</v>
      </c>
      <c r="K415" s="3">
        <f t="shared" ca="1" si="68"/>
        <v>87179.169418117977</v>
      </c>
      <c r="L415" s="3">
        <f t="shared" ca="1" si="69"/>
        <v>110078.29095503569</v>
      </c>
      <c r="M415" s="3">
        <f t="shared" ca="1" si="70"/>
        <v>0</v>
      </c>
      <c r="N415" s="3">
        <f t="shared" ca="1" si="71"/>
        <v>0</v>
      </c>
      <c r="O415" s="4">
        <f t="shared" ca="1" si="72"/>
        <v>-1436.46864260851</v>
      </c>
      <c r="Q415" s="3">
        <f t="shared" ca="1" si="73"/>
        <v>111078.29095503569</v>
      </c>
      <c r="R415" s="2">
        <f t="shared" ca="1" si="74"/>
        <v>-2436.46864260851</v>
      </c>
      <c r="V415" s="2">
        <f t="shared" ca="1" si="75"/>
        <v>-1.43646864260851</v>
      </c>
      <c r="Y415" s="2">
        <f t="shared" ca="1" si="76"/>
        <v>-2.43646864260851</v>
      </c>
    </row>
    <row r="416" spans="8:25" x14ac:dyDescent="0.2">
      <c r="H416">
        <v>405</v>
      </c>
      <c r="I416" s="5">
        <f t="shared" ca="1" si="66"/>
        <v>0.57147483476968786</v>
      </c>
      <c r="J416" s="3">
        <f t="shared" ca="1" si="67"/>
        <v>203602.60460474037</v>
      </c>
      <c r="K416" s="3">
        <f t="shared" ca="1" si="68"/>
        <v>92431.758108199749</v>
      </c>
      <c r="L416" s="3">
        <f t="shared" ca="1" si="69"/>
        <v>116214.99566316592</v>
      </c>
      <c r="M416" s="3">
        <f t="shared" ca="1" si="70"/>
        <v>0</v>
      </c>
      <c r="N416" s="3">
        <f t="shared" ca="1" si="71"/>
        <v>0</v>
      </c>
      <c r="O416" s="4">
        <f t="shared" ca="1" si="72"/>
        <v>-5044.1491666252987</v>
      </c>
      <c r="Q416" s="3">
        <f t="shared" ca="1" si="73"/>
        <v>117214.99566316592</v>
      </c>
      <c r="R416" s="2">
        <f t="shared" ca="1" si="74"/>
        <v>-6044.1491666252987</v>
      </c>
      <c r="V416" s="2">
        <f t="shared" ca="1" si="75"/>
        <v>-5.0441491666252984</v>
      </c>
      <c r="Y416" s="2">
        <f t="shared" ca="1" si="76"/>
        <v>-6.0441491666252984</v>
      </c>
    </row>
    <row r="417" spans="8:25" x14ac:dyDescent="0.2">
      <c r="H417">
        <v>406</v>
      </c>
      <c r="I417" s="5">
        <f t="shared" ca="1" si="66"/>
        <v>0.52708732168800454</v>
      </c>
      <c r="J417" s="3">
        <f t="shared" ca="1" si="67"/>
        <v>201359.0020056346</v>
      </c>
      <c r="K417" s="3">
        <f t="shared" ca="1" si="68"/>
        <v>90917.32635380335</v>
      </c>
      <c r="L417" s="3">
        <f t="shared" ca="1" si="69"/>
        <v>104590.74428011119</v>
      </c>
      <c r="M417" s="3">
        <f t="shared" ca="1" si="70"/>
        <v>0</v>
      </c>
      <c r="N417" s="3">
        <f t="shared" ca="1" si="71"/>
        <v>0</v>
      </c>
      <c r="O417" s="4">
        <f t="shared" ca="1" si="72"/>
        <v>5850.9313717200566</v>
      </c>
      <c r="Q417" s="3">
        <f t="shared" ca="1" si="73"/>
        <v>105590.74428011119</v>
      </c>
      <c r="R417" s="2">
        <f t="shared" ca="1" si="74"/>
        <v>4850.9313717200566</v>
      </c>
      <c r="V417" s="2">
        <f t="shared" ca="1" si="75"/>
        <v>5.8509313717200566</v>
      </c>
      <c r="Y417" s="2">
        <f t="shared" ca="1" si="76"/>
        <v>4.8509313717200566</v>
      </c>
    </row>
    <row r="418" spans="8:25" x14ac:dyDescent="0.2">
      <c r="H418">
        <v>407</v>
      </c>
      <c r="I418" s="5">
        <f t="shared" ca="1" si="66"/>
        <v>0.71285315063366628</v>
      </c>
      <c r="J418" s="3">
        <f t="shared" ca="1" si="67"/>
        <v>211234.78468682017</v>
      </c>
      <c r="K418" s="3">
        <f t="shared" ca="1" si="68"/>
        <v>97583.479663603604</v>
      </c>
      <c r="L418" s="3">
        <f t="shared" ca="1" si="69"/>
        <v>121358.301835398</v>
      </c>
      <c r="M418" s="3">
        <f t="shared" ca="1" si="70"/>
        <v>0</v>
      </c>
      <c r="N418" s="3">
        <f t="shared" ca="1" si="71"/>
        <v>0</v>
      </c>
      <c r="O418" s="4">
        <f t="shared" ca="1" si="72"/>
        <v>-7706.9968121814309</v>
      </c>
      <c r="Q418" s="3">
        <f t="shared" ca="1" si="73"/>
        <v>122358.301835398</v>
      </c>
      <c r="R418" s="2">
        <f t="shared" ca="1" si="74"/>
        <v>-8706.9968121814309</v>
      </c>
      <c r="V418" s="2">
        <f t="shared" ca="1" si="75"/>
        <v>-7.7069968121814307</v>
      </c>
      <c r="Y418" s="2">
        <f t="shared" ca="1" si="76"/>
        <v>-8.7069968121814316</v>
      </c>
    </row>
    <row r="419" spans="8:25" x14ac:dyDescent="0.2">
      <c r="H419">
        <v>408</v>
      </c>
      <c r="I419" s="5">
        <f t="shared" ca="1" si="66"/>
        <v>0.87641707425866366</v>
      </c>
      <c r="J419" s="3">
        <f t="shared" ca="1" si="67"/>
        <v>223145.21464970359</v>
      </c>
      <c r="K419" s="3">
        <f t="shared" ca="1" si="68"/>
        <v>105623.01988854991</v>
      </c>
      <c r="L419" s="3">
        <f t="shared" ca="1" si="69"/>
        <v>93606.862784275072</v>
      </c>
      <c r="M419" s="3">
        <f t="shared" ca="1" si="70"/>
        <v>0</v>
      </c>
      <c r="N419" s="3">
        <f t="shared" ca="1" si="71"/>
        <v>0</v>
      </c>
      <c r="O419" s="4">
        <f t="shared" ca="1" si="72"/>
        <v>23915.331976878602</v>
      </c>
      <c r="Q419" s="3">
        <f t="shared" ca="1" si="73"/>
        <v>94606.862784275072</v>
      </c>
      <c r="R419" s="2">
        <f t="shared" ca="1" si="74"/>
        <v>22915.331976878602</v>
      </c>
      <c r="V419" s="2">
        <f t="shared" ca="1" si="75"/>
        <v>23.915331976878601</v>
      </c>
      <c r="Y419" s="2">
        <f t="shared" ca="1" si="76"/>
        <v>22.915331976878601</v>
      </c>
    </row>
    <row r="420" spans="8:25" x14ac:dyDescent="0.2">
      <c r="H420">
        <v>409</v>
      </c>
      <c r="I420" s="5">
        <f t="shared" ca="1" si="66"/>
        <v>0.16600814917716389</v>
      </c>
      <c r="J420" s="3">
        <f t="shared" ca="1" si="67"/>
        <v>180598.78847071991</v>
      </c>
      <c r="K420" s="3">
        <f t="shared" ca="1" si="68"/>
        <v>76904.182217735943</v>
      </c>
      <c r="L420" s="3">
        <f t="shared" ca="1" si="69"/>
        <v>111803.40341049134</v>
      </c>
      <c r="M420" s="3">
        <f t="shared" ca="1" si="70"/>
        <v>0</v>
      </c>
      <c r="N420" s="3">
        <f t="shared" ca="1" si="71"/>
        <v>0</v>
      </c>
      <c r="O420" s="4">
        <f t="shared" ca="1" si="72"/>
        <v>-8108.7971575073752</v>
      </c>
      <c r="Q420" s="3">
        <f t="shared" ca="1" si="73"/>
        <v>112803.40341049134</v>
      </c>
      <c r="R420" s="2">
        <f t="shared" ca="1" si="74"/>
        <v>-9108.7971575073752</v>
      </c>
      <c r="V420" s="2">
        <f t="shared" ca="1" si="75"/>
        <v>-8.1087971575073752</v>
      </c>
      <c r="Y420" s="2">
        <f t="shared" ca="1" si="76"/>
        <v>-9.1087971575073752</v>
      </c>
    </row>
    <row r="421" spans="8:25" x14ac:dyDescent="0.2">
      <c r="H421">
        <v>410</v>
      </c>
      <c r="I421" s="5">
        <f t="shared" ca="1" si="66"/>
        <v>2.2134028379083959E-2</v>
      </c>
      <c r="J421" s="3">
        <f t="shared" ca="1" si="67"/>
        <v>159769.12551569747</v>
      </c>
      <c r="K421" s="3">
        <f t="shared" ca="1" si="68"/>
        <v>62844.159723095778</v>
      </c>
      <c r="L421" s="3">
        <f t="shared" ca="1" si="69"/>
        <v>72247.639058025525</v>
      </c>
      <c r="M421" s="3">
        <f t="shared" ca="1" si="70"/>
        <v>0</v>
      </c>
      <c r="N421" s="3">
        <f t="shared" ca="1" si="71"/>
        <v>0</v>
      </c>
      <c r="O421" s="4">
        <f t="shared" ca="1" si="72"/>
        <v>24677.326734576163</v>
      </c>
      <c r="Q421" s="3">
        <f t="shared" ca="1" si="73"/>
        <v>73247.639058025525</v>
      </c>
      <c r="R421" s="2">
        <f t="shared" ca="1" si="74"/>
        <v>23677.326734576171</v>
      </c>
      <c r="V421" s="2">
        <f t="shared" ca="1" si="75"/>
        <v>24.677326734576162</v>
      </c>
      <c r="Y421" s="2">
        <f t="shared" ca="1" si="76"/>
        <v>23.67732673457617</v>
      </c>
    </row>
    <row r="422" spans="8:25" x14ac:dyDescent="0.2">
      <c r="H422">
        <v>411</v>
      </c>
      <c r="I422" s="5">
        <f t="shared" ca="1" si="66"/>
        <v>0.83529736120833531</v>
      </c>
      <c r="J422" s="3">
        <f t="shared" ca="1" si="67"/>
        <v>219506.24976968905</v>
      </c>
      <c r="K422" s="3">
        <f t="shared" ca="1" si="68"/>
        <v>103166.71859454011</v>
      </c>
      <c r="L422" s="3">
        <f t="shared" ca="1" si="69"/>
        <v>121709.70882429043</v>
      </c>
      <c r="M422" s="3">
        <f t="shared" ca="1" si="70"/>
        <v>0</v>
      </c>
      <c r="N422" s="3">
        <f t="shared" ca="1" si="71"/>
        <v>0</v>
      </c>
      <c r="O422" s="4">
        <f t="shared" ca="1" si="72"/>
        <v>-5370.177649141493</v>
      </c>
      <c r="Q422" s="3">
        <f t="shared" ca="1" si="73"/>
        <v>122709.70882429043</v>
      </c>
      <c r="R422" s="2">
        <f t="shared" ca="1" si="74"/>
        <v>-6370.177649141493</v>
      </c>
      <c r="V422" s="2">
        <f t="shared" ca="1" si="75"/>
        <v>-5.3701776491414934</v>
      </c>
      <c r="Y422" s="2">
        <f t="shared" ca="1" si="76"/>
        <v>-6.3701776491414934</v>
      </c>
    </row>
    <row r="423" spans="8:25" x14ac:dyDescent="0.2">
      <c r="H423">
        <v>412</v>
      </c>
      <c r="I423" s="5">
        <f t="shared" ca="1" si="66"/>
        <v>0.8761053445534438</v>
      </c>
      <c r="J423" s="3">
        <f t="shared" ca="1" si="67"/>
        <v>223114.71253555006</v>
      </c>
      <c r="K423" s="3">
        <f t="shared" ca="1" si="68"/>
        <v>105602.43096149628</v>
      </c>
      <c r="L423" s="3">
        <f t="shared" ca="1" si="69"/>
        <v>94454.273006027361</v>
      </c>
      <c r="M423" s="3">
        <f t="shared" ca="1" si="70"/>
        <v>0</v>
      </c>
      <c r="N423" s="3">
        <f t="shared" ca="1" si="71"/>
        <v>0</v>
      </c>
      <c r="O423" s="4">
        <f t="shared" ca="1" si="72"/>
        <v>23058.008568026416</v>
      </c>
      <c r="Q423" s="3">
        <f t="shared" ca="1" si="73"/>
        <v>95454.273006027361</v>
      </c>
      <c r="R423" s="2">
        <f t="shared" ca="1" si="74"/>
        <v>22058.008568026416</v>
      </c>
      <c r="V423" s="2">
        <f t="shared" ca="1" si="75"/>
        <v>23.058008568026416</v>
      </c>
      <c r="Y423" s="2">
        <f t="shared" ca="1" si="76"/>
        <v>22.058008568026416</v>
      </c>
    </row>
    <row r="424" spans="8:25" x14ac:dyDescent="0.2">
      <c r="H424">
        <v>413</v>
      </c>
      <c r="I424" s="5">
        <f t="shared" ca="1" si="66"/>
        <v>0.12837047843430327</v>
      </c>
      <c r="J424" s="3">
        <f t="shared" ca="1" si="67"/>
        <v>177317.44461593404</v>
      </c>
      <c r="K424" s="3">
        <f t="shared" ca="1" si="68"/>
        <v>74689.275115755489</v>
      </c>
      <c r="L424" s="3">
        <f t="shared" ca="1" si="69"/>
        <v>94478.371102464909</v>
      </c>
      <c r="M424" s="3">
        <f t="shared" ca="1" si="70"/>
        <v>0</v>
      </c>
      <c r="N424" s="3">
        <f t="shared" ca="1" si="71"/>
        <v>0</v>
      </c>
      <c r="O424" s="4">
        <f t="shared" ca="1" si="72"/>
        <v>8149.7983977136464</v>
      </c>
      <c r="Q424" s="3">
        <f t="shared" ca="1" si="73"/>
        <v>95478.371102464909</v>
      </c>
      <c r="R424" s="2">
        <f t="shared" ca="1" si="74"/>
        <v>7149.7983977136464</v>
      </c>
      <c r="V424" s="2">
        <f t="shared" ca="1" si="75"/>
        <v>8.1497983977136457</v>
      </c>
      <c r="Y424" s="2">
        <f t="shared" ca="1" si="76"/>
        <v>7.1497983977136466</v>
      </c>
    </row>
    <row r="425" spans="8:25" x14ac:dyDescent="0.2">
      <c r="H425">
        <v>414</v>
      </c>
      <c r="I425" s="5">
        <f t="shared" ca="1" si="66"/>
        <v>0.32559665369066382</v>
      </c>
      <c r="J425" s="3">
        <f t="shared" ca="1" si="67"/>
        <v>190957.89904347635</v>
      </c>
      <c r="K425" s="3">
        <f t="shared" ca="1" si="68"/>
        <v>83896.581854346543</v>
      </c>
      <c r="L425" s="3">
        <f t="shared" ca="1" si="69"/>
        <v>106546.13516462296</v>
      </c>
      <c r="M425" s="3">
        <f t="shared" ca="1" si="70"/>
        <v>0</v>
      </c>
      <c r="N425" s="3">
        <f t="shared" ca="1" si="71"/>
        <v>0</v>
      </c>
      <c r="O425" s="4">
        <f t="shared" ca="1" si="72"/>
        <v>515.18202450685203</v>
      </c>
      <c r="Q425" s="3">
        <f t="shared" ca="1" si="73"/>
        <v>107546.13516462296</v>
      </c>
      <c r="R425" s="2">
        <f t="shared" ca="1" si="74"/>
        <v>-484.81797549314797</v>
      </c>
      <c r="V425" s="2">
        <f t="shared" ca="1" si="75"/>
        <v>0.51518202450685202</v>
      </c>
      <c r="Y425" s="2">
        <f t="shared" ca="1" si="76"/>
        <v>-0.48481797549314798</v>
      </c>
    </row>
    <row r="426" spans="8:25" x14ac:dyDescent="0.2">
      <c r="H426">
        <v>415</v>
      </c>
      <c r="I426" s="5">
        <f t="shared" ca="1" si="66"/>
        <v>0.74365440953009887</v>
      </c>
      <c r="J426" s="3">
        <f t="shared" ca="1" si="67"/>
        <v>213093.06034936392</v>
      </c>
      <c r="K426" s="3">
        <f t="shared" ca="1" si="68"/>
        <v>98837.815735820652</v>
      </c>
      <c r="L426" s="3">
        <f t="shared" ca="1" si="69"/>
        <v>113194.19376135379</v>
      </c>
      <c r="M426" s="3">
        <f t="shared" ca="1" si="70"/>
        <v>0</v>
      </c>
      <c r="N426" s="3">
        <f t="shared" ca="1" si="71"/>
        <v>0</v>
      </c>
      <c r="O426" s="4">
        <f t="shared" ca="1" si="72"/>
        <v>1061.0508521894808</v>
      </c>
      <c r="Q426" s="3">
        <f t="shared" ca="1" si="73"/>
        <v>114194.19376135379</v>
      </c>
      <c r="R426" s="2">
        <f t="shared" ca="1" si="74"/>
        <v>61.050852189480793</v>
      </c>
      <c r="V426" s="2">
        <f t="shared" ca="1" si="75"/>
        <v>1.0610508521894808</v>
      </c>
      <c r="Y426" s="2">
        <f t="shared" ca="1" si="76"/>
        <v>6.1050852189480795E-2</v>
      </c>
    </row>
    <row r="427" spans="8:25" x14ac:dyDescent="0.2">
      <c r="H427">
        <v>416</v>
      </c>
      <c r="I427" s="5">
        <f t="shared" ca="1" si="66"/>
        <v>0.58209392452181741</v>
      </c>
      <c r="J427" s="3">
        <f t="shared" ca="1" si="67"/>
        <v>204145.06324681346</v>
      </c>
      <c r="K427" s="3">
        <f t="shared" ca="1" si="68"/>
        <v>92797.917691599083</v>
      </c>
      <c r="L427" s="3">
        <f t="shared" ca="1" si="69"/>
        <v>99359.544068828545</v>
      </c>
      <c r="M427" s="3">
        <f t="shared" ca="1" si="70"/>
        <v>0</v>
      </c>
      <c r="N427" s="3">
        <f t="shared" ca="1" si="71"/>
        <v>0</v>
      </c>
      <c r="O427" s="4">
        <f t="shared" ca="1" si="72"/>
        <v>11987.601486385829</v>
      </c>
      <c r="Q427" s="3">
        <f t="shared" ca="1" si="73"/>
        <v>100359.54406882855</v>
      </c>
      <c r="R427" s="2">
        <f t="shared" ca="1" si="74"/>
        <v>10987.601486385829</v>
      </c>
      <c r="V427" s="2">
        <f t="shared" ca="1" si="75"/>
        <v>11.987601486385829</v>
      </c>
      <c r="Y427" s="2">
        <f t="shared" ca="1" si="76"/>
        <v>10.987601486385829</v>
      </c>
    </row>
    <row r="428" spans="8:25" x14ac:dyDescent="0.2">
      <c r="H428">
        <v>417</v>
      </c>
      <c r="I428" s="5">
        <f t="shared" ca="1" si="66"/>
        <v>0.77810879355340035</v>
      </c>
      <c r="J428" s="3">
        <f t="shared" ca="1" si="67"/>
        <v>215316.43358453267</v>
      </c>
      <c r="K428" s="3">
        <f t="shared" ca="1" si="68"/>
        <v>100338.59266955956</v>
      </c>
      <c r="L428" s="3">
        <f t="shared" ca="1" si="69"/>
        <v>86079.565040770831</v>
      </c>
      <c r="M428" s="3">
        <f t="shared" ca="1" si="70"/>
        <v>120000</v>
      </c>
      <c r="N428" s="3">
        <f t="shared" ca="1" si="71"/>
        <v>0</v>
      </c>
      <c r="O428" s="4">
        <f t="shared" ca="1" si="72"/>
        <v>-91101.724125797715</v>
      </c>
      <c r="Q428" s="3">
        <f t="shared" ca="1" si="73"/>
        <v>87079.565040770831</v>
      </c>
      <c r="R428" s="2">
        <f t="shared" ca="1" si="74"/>
        <v>-92101.724125797715</v>
      </c>
      <c r="V428" s="2">
        <f t="shared" ca="1" si="75"/>
        <v>-91.101724125797716</v>
      </c>
      <c r="Y428" s="2">
        <f t="shared" ca="1" si="76"/>
        <v>-92.101724125797716</v>
      </c>
    </row>
    <row r="429" spans="8:25" x14ac:dyDescent="0.2">
      <c r="H429">
        <v>418</v>
      </c>
      <c r="I429" s="5">
        <f t="shared" ca="1" si="66"/>
        <v>0.61696685932049267</v>
      </c>
      <c r="J429" s="3">
        <f t="shared" ca="1" si="67"/>
        <v>205950.48540797603</v>
      </c>
      <c r="K429" s="3">
        <f t="shared" ca="1" si="68"/>
        <v>94016.577650383828</v>
      </c>
      <c r="L429" s="3">
        <f t="shared" ca="1" si="69"/>
        <v>106938.20633500938</v>
      </c>
      <c r="M429" s="3">
        <f t="shared" ca="1" si="70"/>
        <v>0</v>
      </c>
      <c r="N429" s="3">
        <f t="shared" ca="1" si="71"/>
        <v>0</v>
      </c>
      <c r="O429" s="4">
        <f t="shared" ca="1" si="72"/>
        <v>4995.701422582817</v>
      </c>
      <c r="Q429" s="3">
        <f t="shared" ca="1" si="73"/>
        <v>107938.20633500938</v>
      </c>
      <c r="R429" s="2">
        <f t="shared" ca="1" si="74"/>
        <v>3995.701422582817</v>
      </c>
      <c r="V429" s="2">
        <f t="shared" ca="1" si="75"/>
        <v>4.9957014225828171</v>
      </c>
      <c r="Y429" s="2">
        <f t="shared" ca="1" si="76"/>
        <v>3.9957014225828171</v>
      </c>
    </row>
    <row r="430" spans="8:25" x14ac:dyDescent="0.2">
      <c r="H430">
        <v>419</v>
      </c>
      <c r="I430" s="5">
        <f t="shared" ca="1" si="66"/>
        <v>0.50816603577027519</v>
      </c>
      <c r="J430" s="3">
        <f t="shared" ca="1" si="67"/>
        <v>200409.41291516984</v>
      </c>
      <c r="K430" s="3">
        <f t="shared" ca="1" si="68"/>
        <v>90276.35371773965</v>
      </c>
      <c r="L430" s="3">
        <f t="shared" ca="1" si="69"/>
        <v>116443.83434985447</v>
      </c>
      <c r="M430" s="3">
        <f t="shared" ca="1" si="70"/>
        <v>0</v>
      </c>
      <c r="N430" s="3">
        <f t="shared" ca="1" si="71"/>
        <v>0</v>
      </c>
      <c r="O430" s="4">
        <f t="shared" ca="1" si="72"/>
        <v>-6310.7751524242776</v>
      </c>
      <c r="Q430" s="3">
        <f t="shared" ca="1" si="73"/>
        <v>117443.83434985447</v>
      </c>
      <c r="R430" s="2">
        <f t="shared" ca="1" si="74"/>
        <v>-7310.7751524242776</v>
      </c>
      <c r="V430" s="2">
        <f t="shared" ca="1" si="75"/>
        <v>-6.3107751524242772</v>
      </c>
      <c r="Y430" s="2">
        <f t="shared" ca="1" si="76"/>
        <v>-7.3107751524242772</v>
      </c>
    </row>
    <row r="431" spans="8:25" x14ac:dyDescent="0.2">
      <c r="H431">
        <v>420</v>
      </c>
      <c r="I431" s="5">
        <f t="shared" ca="1" si="66"/>
        <v>3.5309502121143144E-2</v>
      </c>
      <c r="J431" s="3">
        <f t="shared" ca="1" si="67"/>
        <v>163841.60664672451</v>
      </c>
      <c r="K431" s="3">
        <f t="shared" ca="1" si="68"/>
        <v>65593.084486539039</v>
      </c>
      <c r="L431" s="3">
        <f t="shared" ca="1" si="69"/>
        <v>98928.144878051942</v>
      </c>
      <c r="M431" s="3">
        <f t="shared" ca="1" si="70"/>
        <v>0</v>
      </c>
      <c r="N431" s="3">
        <f t="shared" ca="1" si="71"/>
        <v>0</v>
      </c>
      <c r="O431" s="4">
        <f t="shared" ca="1" si="72"/>
        <v>-679.62271786647034</v>
      </c>
      <c r="Q431" s="3">
        <f t="shared" ca="1" si="73"/>
        <v>99928.144878051942</v>
      </c>
      <c r="R431" s="2">
        <f t="shared" ca="1" si="74"/>
        <v>-1679.6227178664703</v>
      </c>
      <c r="V431" s="2">
        <f t="shared" ca="1" si="75"/>
        <v>-0.67962271786647033</v>
      </c>
      <c r="Y431" s="2">
        <f t="shared" ca="1" si="76"/>
        <v>-1.6796227178664704</v>
      </c>
    </row>
    <row r="432" spans="8:25" x14ac:dyDescent="0.2">
      <c r="H432">
        <v>421</v>
      </c>
      <c r="I432" s="5">
        <f t="shared" ca="1" si="66"/>
        <v>0.72996893440688204</v>
      </c>
      <c r="J432" s="3">
        <f t="shared" ca="1" si="67"/>
        <v>212254.38078692666</v>
      </c>
      <c r="K432" s="3">
        <f t="shared" ca="1" si="68"/>
        <v>98271.707031175494</v>
      </c>
      <c r="L432" s="3">
        <f t="shared" ca="1" si="69"/>
        <v>114894.63760267105</v>
      </c>
      <c r="M432" s="3">
        <f t="shared" ca="1" si="70"/>
        <v>0</v>
      </c>
      <c r="N432" s="3">
        <f t="shared" ca="1" si="71"/>
        <v>0</v>
      </c>
      <c r="O432" s="4">
        <f t="shared" ca="1" si="72"/>
        <v>-911.96384691988351</v>
      </c>
      <c r="Q432" s="3">
        <f t="shared" ca="1" si="73"/>
        <v>115894.63760267105</v>
      </c>
      <c r="R432" s="2">
        <f t="shared" ca="1" si="74"/>
        <v>-1911.9638469198835</v>
      </c>
      <c r="V432" s="2">
        <f t="shared" ca="1" si="75"/>
        <v>-0.91196384691988353</v>
      </c>
      <c r="Y432" s="2">
        <f t="shared" ca="1" si="76"/>
        <v>-1.9119638469198834</v>
      </c>
    </row>
    <row r="433" spans="8:25" x14ac:dyDescent="0.2">
      <c r="H433">
        <v>422</v>
      </c>
      <c r="I433" s="5">
        <f t="shared" ca="1" si="66"/>
        <v>0.44618672464007592</v>
      </c>
      <c r="J433" s="3">
        <f t="shared" ca="1" si="67"/>
        <v>197293.96873829074</v>
      </c>
      <c r="K433" s="3">
        <f t="shared" ca="1" si="68"/>
        <v>88173.428898346247</v>
      </c>
      <c r="L433" s="3">
        <f t="shared" ca="1" si="69"/>
        <v>108065.54214051231</v>
      </c>
      <c r="M433" s="3">
        <f t="shared" ca="1" si="70"/>
        <v>0</v>
      </c>
      <c r="N433" s="3">
        <f t="shared" ca="1" si="71"/>
        <v>0</v>
      </c>
      <c r="O433" s="4">
        <f t="shared" ca="1" si="72"/>
        <v>1054.9976994321914</v>
      </c>
      <c r="Q433" s="3">
        <f t="shared" ca="1" si="73"/>
        <v>109065.54214051231</v>
      </c>
      <c r="R433" s="2">
        <f t="shared" ca="1" si="74"/>
        <v>54.997699432191439</v>
      </c>
      <c r="V433" s="2">
        <f t="shared" ca="1" si="75"/>
        <v>1.0549976994321915</v>
      </c>
      <c r="Y433" s="2">
        <f t="shared" ca="1" si="76"/>
        <v>5.4997699432191439E-2</v>
      </c>
    </row>
    <row r="434" spans="8:25" x14ac:dyDescent="0.2">
      <c r="H434">
        <v>423</v>
      </c>
      <c r="I434" s="5">
        <f t="shared" ca="1" si="66"/>
        <v>0.44807887393234092</v>
      </c>
      <c r="J434" s="3">
        <f t="shared" ca="1" si="67"/>
        <v>197389.66866458821</v>
      </c>
      <c r="K434" s="3">
        <f t="shared" ca="1" si="68"/>
        <v>88238.02634859705</v>
      </c>
      <c r="L434" s="3">
        <f t="shared" ca="1" si="69"/>
        <v>83887.80755186957</v>
      </c>
      <c r="M434" s="3">
        <f t="shared" ca="1" si="70"/>
        <v>0</v>
      </c>
      <c r="N434" s="3">
        <f t="shared" ca="1" si="71"/>
        <v>0</v>
      </c>
      <c r="O434" s="4">
        <f t="shared" ca="1" si="72"/>
        <v>25263.834764121595</v>
      </c>
      <c r="Q434" s="3">
        <f t="shared" ca="1" si="73"/>
        <v>84887.80755186957</v>
      </c>
      <c r="R434" s="2">
        <f t="shared" ca="1" si="74"/>
        <v>24263.834764121595</v>
      </c>
      <c r="V434" s="2">
        <f t="shared" ca="1" si="75"/>
        <v>25.263834764121594</v>
      </c>
      <c r="Y434" s="2">
        <f t="shared" ca="1" si="76"/>
        <v>24.263834764121594</v>
      </c>
    </row>
    <row r="435" spans="8:25" x14ac:dyDescent="0.2">
      <c r="H435">
        <v>424</v>
      </c>
      <c r="I435" s="5">
        <f t="shared" ca="1" si="66"/>
        <v>8.1064688505813387E-2</v>
      </c>
      <c r="J435" s="3">
        <f t="shared" ca="1" si="67"/>
        <v>172041.08621595372</v>
      </c>
      <c r="K435" s="3">
        <f t="shared" ca="1" si="68"/>
        <v>71127.733195768757</v>
      </c>
      <c r="L435" s="3">
        <f t="shared" ca="1" si="69"/>
        <v>112158.67002393462</v>
      </c>
      <c r="M435" s="3">
        <f t="shared" ca="1" si="70"/>
        <v>120000</v>
      </c>
      <c r="N435" s="3">
        <f t="shared" ca="1" si="71"/>
        <v>0</v>
      </c>
      <c r="O435" s="4">
        <f t="shared" ca="1" si="72"/>
        <v>-131245.31700374966</v>
      </c>
      <c r="Q435" s="3">
        <f t="shared" ca="1" si="73"/>
        <v>113158.67002393462</v>
      </c>
      <c r="R435" s="2">
        <f t="shared" ca="1" si="74"/>
        <v>-132245.31700374966</v>
      </c>
      <c r="V435" s="2">
        <f t="shared" ca="1" si="75"/>
        <v>-131.24531700374965</v>
      </c>
      <c r="Y435" s="2">
        <f t="shared" ca="1" si="76"/>
        <v>-132.24531700374965</v>
      </c>
    </row>
    <row r="436" spans="8:25" x14ac:dyDescent="0.2">
      <c r="H436">
        <v>425</v>
      </c>
      <c r="I436" s="5">
        <f t="shared" ca="1" si="66"/>
        <v>0.16866702419439628</v>
      </c>
      <c r="J436" s="3">
        <f t="shared" ca="1" si="67"/>
        <v>180811.0775129683</v>
      </c>
      <c r="K436" s="3">
        <f t="shared" ca="1" si="68"/>
        <v>77047.477321253609</v>
      </c>
      <c r="L436" s="3">
        <f t="shared" ca="1" si="69"/>
        <v>95158.806895048532</v>
      </c>
      <c r="M436" s="3">
        <f t="shared" ca="1" si="70"/>
        <v>0</v>
      </c>
      <c r="N436" s="3">
        <f t="shared" ca="1" si="71"/>
        <v>0</v>
      </c>
      <c r="O436" s="4">
        <f t="shared" ca="1" si="72"/>
        <v>8604.793296666161</v>
      </c>
      <c r="Q436" s="3">
        <f t="shared" ca="1" si="73"/>
        <v>96158.806895048532</v>
      </c>
      <c r="R436" s="2">
        <f t="shared" ca="1" si="74"/>
        <v>7604.793296666161</v>
      </c>
      <c r="V436" s="2">
        <f t="shared" ca="1" si="75"/>
        <v>8.6047932966661609</v>
      </c>
      <c r="Y436" s="2">
        <f t="shared" ca="1" si="76"/>
        <v>7.6047932966661609</v>
      </c>
    </row>
    <row r="437" spans="8:25" x14ac:dyDescent="0.2">
      <c r="H437">
        <v>426</v>
      </c>
      <c r="I437" s="5">
        <f t="shared" ca="1" si="66"/>
        <v>0.15534727419563343</v>
      </c>
      <c r="J437" s="3">
        <f t="shared" ca="1" si="67"/>
        <v>179724.68527325179</v>
      </c>
      <c r="K437" s="3">
        <f t="shared" ca="1" si="68"/>
        <v>76314.162559444958</v>
      </c>
      <c r="L437" s="3">
        <f t="shared" ca="1" si="69"/>
        <v>102607.31544182989</v>
      </c>
      <c r="M437" s="3">
        <f t="shared" ca="1" si="70"/>
        <v>0</v>
      </c>
      <c r="N437" s="3">
        <f t="shared" ca="1" si="71"/>
        <v>0</v>
      </c>
      <c r="O437" s="4">
        <f t="shared" ca="1" si="72"/>
        <v>803.20727197693486</v>
      </c>
      <c r="Q437" s="3">
        <f t="shared" ca="1" si="73"/>
        <v>103607.31544182989</v>
      </c>
      <c r="R437" s="2">
        <f t="shared" ca="1" si="74"/>
        <v>-196.79272802306514</v>
      </c>
      <c r="V437" s="2">
        <f t="shared" ca="1" si="75"/>
        <v>0.80320727197693487</v>
      </c>
      <c r="Y437" s="2">
        <f t="shared" ca="1" si="76"/>
        <v>-0.19679272802306513</v>
      </c>
    </row>
    <row r="438" spans="8:25" x14ac:dyDescent="0.2">
      <c r="H438">
        <v>427</v>
      </c>
      <c r="I438" s="5">
        <f t="shared" ca="1" si="66"/>
        <v>0.83749000848583977</v>
      </c>
      <c r="J438" s="3">
        <f t="shared" ca="1" si="67"/>
        <v>219683.88619667455</v>
      </c>
      <c r="K438" s="3">
        <f t="shared" ca="1" si="68"/>
        <v>103286.62318275531</v>
      </c>
      <c r="L438" s="3">
        <f t="shared" ca="1" si="69"/>
        <v>100309.37812354745</v>
      </c>
      <c r="M438" s="3">
        <f t="shared" ca="1" si="70"/>
        <v>0</v>
      </c>
      <c r="N438" s="3">
        <f t="shared" ca="1" si="71"/>
        <v>0</v>
      </c>
      <c r="O438" s="4">
        <f t="shared" ca="1" si="72"/>
        <v>16087.884890371788</v>
      </c>
      <c r="Q438" s="3">
        <f t="shared" ca="1" si="73"/>
        <v>101309.37812354745</v>
      </c>
      <c r="R438" s="2">
        <f t="shared" ca="1" si="74"/>
        <v>15087.884890371788</v>
      </c>
      <c r="V438" s="2">
        <f t="shared" ca="1" si="75"/>
        <v>16.087884890371789</v>
      </c>
      <c r="Y438" s="2">
        <f t="shared" ca="1" si="76"/>
        <v>15.087884890371788</v>
      </c>
    </row>
    <row r="439" spans="8:25" x14ac:dyDescent="0.2">
      <c r="H439">
        <v>428</v>
      </c>
      <c r="I439" s="5">
        <f t="shared" ca="1" si="66"/>
        <v>0.19789293737623548</v>
      </c>
      <c r="J439" s="3">
        <f t="shared" ca="1" si="67"/>
        <v>183016.57019322034</v>
      </c>
      <c r="K439" s="3">
        <f t="shared" ca="1" si="68"/>
        <v>78536.184880423723</v>
      </c>
      <c r="L439" s="3">
        <f t="shared" ca="1" si="69"/>
        <v>102851.7103090587</v>
      </c>
      <c r="M439" s="3">
        <f t="shared" ca="1" si="70"/>
        <v>0</v>
      </c>
      <c r="N439" s="3">
        <f t="shared" ca="1" si="71"/>
        <v>0</v>
      </c>
      <c r="O439" s="4">
        <f t="shared" ca="1" si="72"/>
        <v>1628.6750037379097</v>
      </c>
      <c r="Q439" s="3">
        <f t="shared" ca="1" si="73"/>
        <v>103851.7103090587</v>
      </c>
      <c r="R439" s="2">
        <f t="shared" ca="1" si="74"/>
        <v>628.67500373790972</v>
      </c>
      <c r="V439" s="2">
        <f t="shared" ca="1" si="75"/>
        <v>1.6286750037379096</v>
      </c>
      <c r="Y439" s="2">
        <f t="shared" ca="1" si="76"/>
        <v>0.62867500373790974</v>
      </c>
    </row>
    <row r="440" spans="8:25" x14ac:dyDescent="0.2">
      <c r="H440">
        <v>429</v>
      </c>
      <c r="I440" s="5">
        <f t="shared" ca="1" si="66"/>
        <v>0.20537633033180613</v>
      </c>
      <c r="J440" s="3">
        <f t="shared" ca="1" si="67"/>
        <v>183548.60337813798</v>
      </c>
      <c r="K440" s="3">
        <f t="shared" ca="1" si="68"/>
        <v>78895.307280243142</v>
      </c>
      <c r="L440" s="3">
        <f t="shared" ca="1" si="69"/>
        <v>88328.46368006643</v>
      </c>
      <c r="M440" s="3">
        <f t="shared" ca="1" si="70"/>
        <v>120000</v>
      </c>
      <c r="N440" s="3">
        <f t="shared" ca="1" si="71"/>
        <v>0</v>
      </c>
      <c r="O440" s="4">
        <f t="shared" ca="1" si="72"/>
        <v>-103675.16758217159</v>
      </c>
      <c r="Q440" s="3">
        <f t="shared" ca="1" si="73"/>
        <v>89328.46368006643</v>
      </c>
      <c r="R440" s="2">
        <f t="shared" ca="1" si="74"/>
        <v>-104675.16758217159</v>
      </c>
      <c r="V440" s="2">
        <f t="shared" ca="1" si="75"/>
        <v>-103.6751675821716</v>
      </c>
      <c r="Y440" s="2">
        <f t="shared" ca="1" si="76"/>
        <v>-104.6751675821716</v>
      </c>
    </row>
    <row r="441" spans="8:25" x14ac:dyDescent="0.2">
      <c r="H441">
        <v>430</v>
      </c>
      <c r="I441" s="5">
        <f t="shared" ca="1" si="66"/>
        <v>0.79463754704146217</v>
      </c>
      <c r="J441" s="3">
        <f t="shared" ca="1" si="67"/>
        <v>216452.37242525903</v>
      </c>
      <c r="K441" s="3">
        <f t="shared" ca="1" si="68"/>
        <v>101105.35138704984</v>
      </c>
      <c r="L441" s="3">
        <f t="shared" ca="1" si="69"/>
        <v>82576.152571217099</v>
      </c>
      <c r="M441" s="3">
        <f t="shared" ca="1" si="70"/>
        <v>0</v>
      </c>
      <c r="N441" s="3">
        <f t="shared" ca="1" si="71"/>
        <v>0</v>
      </c>
      <c r="O441" s="4">
        <f t="shared" ca="1" si="72"/>
        <v>32770.868466992091</v>
      </c>
      <c r="Q441" s="3">
        <f t="shared" ca="1" si="73"/>
        <v>83576.152571217099</v>
      </c>
      <c r="R441" s="2">
        <f t="shared" ca="1" si="74"/>
        <v>31770.868466992091</v>
      </c>
      <c r="V441" s="2">
        <f t="shared" ca="1" si="75"/>
        <v>32.770868466992091</v>
      </c>
      <c r="Y441" s="2">
        <f t="shared" ca="1" si="76"/>
        <v>31.770868466992091</v>
      </c>
    </row>
    <row r="442" spans="8:25" x14ac:dyDescent="0.2">
      <c r="H442">
        <v>431</v>
      </c>
      <c r="I442" s="5">
        <f t="shared" ca="1" si="66"/>
        <v>0.96660267178620385</v>
      </c>
      <c r="J442" s="3">
        <f t="shared" ca="1" si="67"/>
        <v>236661.06447107313</v>
      </c>
      <c r="K442" s="3">
        <f t="shared" ca="1" si="68"/>
        <v>114746.21851797435</v>
      </c>
      <c r="L442" s="3">
        <f t="shared" ca="1" si="69"/>
        <v>83582.658497947545</v>
      </c>
      <c r="M442" s="3">
        <f t="shared" ca="1" si="70"/>
        <v>0</v>
      </c>
      <c r="N442" s="3">
        <f t="shared" ca="1" si="71"/>
        <v>0</v>
      </c>
      <c r="O442" s="4">
        <f t="shared" ca="1" si="72"/>
        <v>38332.187455151245</v>
      </c>
      <c r="Q442" s="3">
        <f t="shared" ca="1" si="73"/>
        <v>84582.658497947545</v>
      </c>
      <c r="R442" s="2">
        <f t="shared" ca="1" si="74"/>
        <v>37332.187455151245</v>
      </c>
      <c r="V442" s="2">
        <f t="shared" ca="1" si="75"/>
        <v>38.332187455151242</v>
      </c>
      <c r="Y442" s="2">
        <f t="shared" ca="1" si="76"/>
        <v>37.332187455151242</v>
      </c>
    </row>
    <row r="443" spans="8:25" x14ac:dyDescent="0.2">
      <c r="H443">
        <v>432</v>
      </c>
      <c r="I443" s="5">
        <f t="shared" ca="1" si="66"/>
        <v>0.37086311378797621</v>
      </c>
      <c r="J443" s="3">
        <f t="shared" ca="1" si="67"/>
        <v>193408.63530016391</v>
      </c>
      <c r="K443" s="3">
        <f t="shared" ca="1" si="68"/>
        <v>85550.828827610632</v>
      </c>
      <c r="L443" s="3">
        <f t="shared" ca="1" si="69"/>
        <v>101305.76263554559</v>
      </c>
      <c r="M443" s="3">
        <f t="shared" ca="1" si="70"/>
        <v>0</v>
      </c>
      <c r="N443" s="3">
        <f t="shared" ca="1" si="71"/>
        <v>0</v>
      </c>
      <c r="O443" s="4">
        <f t="shared" ca="1" si="72"/>
        <v>6552.0438370076881</v>
      </c>
      <c r="Q443" s="3">
        <f t="shared" ca="1" si="73"/>
        <v>102305.76263554559</v>
      </c>
      <c r="R443" s="2">
        <f t="shared" ca="1" si="74"/>
        <v>5552.0438370076881</v>
      </c>
      <c r="V443" s="2">
        <f t="shared" ca="1" si="75"/>
        <v>6.5520438370076883</v>
      </c>
      <c r="Y443" s="2">
        <f t="shared" ca="1" si="76"/>
        <v>5.5520438370076883</v>
      </c>
    </row>
    <row r="444" spans="8:25" x14ac:dyDescent="0.2">
      <c r="H444">
        <v>433</v>
      </c>
      <c r="I444" s="5">
        <f t="shared" ca="1" si="66"/>
        <v>0.37934686024572639</v>
      </c>
      <c r="J444" s="3">
        <f t="shared" ca="1" si="67"/>
        <v>193856.06766332709</v>
      </c>
      <c r="K444" s="3">
        <f t="shared" ca="1" si="68"/>
        <v>85852.845672745781</v>
      </c>
      <c r="L444" s="3">
        <f t="shared" ca="1" si="69"/>
        <v>83362.988814428594</v>
      </c>
      <c r="M444" s="3">
        <f t="shared" ca="1" si="70"/>
        <v>0</v>
      </c>
      <c r="N444" s="3">
        <f t="shared" ca="1" si="71"/>
        <v>0</v>
      </c>
      <c r="O444" s="4">
        <f t="shared" ca="1" si="72"/>
        <v>24640.233176152717</v>
      </c>
      <c r="Q444" s="3">
        <f t="shared" ca="1" si="73"/>
        <v>84362.988814428594</v>
      </c>
      <c r="R444" s="2">
        <f t="shared" ca="1" si="74"/>
        <v>23640.233176152717</v>
      </c>
      <c r="V444" s="2">
        <f t="shared" ca="1" si="75"/>
        <v>24.640233176152716</v>
      </c>
      <c r="Y444" s="2">
        <f t="shared" ca="1" si="76"/>
        <v>23.640233176152716</v>
      </c>
    </row>
    <row r="445" spans="8:25" x14ac:dyDescent="0.2">
      <c r="H445">
        <v>434</v>
      </c>
      <c r="I445" s="5">
        <f t="shared" ca="1" si="66"/>
        <v>5.7998257847694523E-3</v>
      </c>
      <c r="J445" s="3">
        <f t="shared" ca="1" si="67"/>
        <v>149518.09627781669</v>
      </c>
      <c r="K445" s="3">
        <f t="shared" ca="1" si="68"/>
        <v>55924.714987526269</v>
      </c>
      <c r="L445" s="3">
        <f t="shared" ca="1" si="69"/>
        <v>102877.00100824003</v>
      </c>
      <c r="M445" s="3">
        <f t="shared" ca="1" si="70"/>
        <v>0</v>
      </c>
      <c r="N445" s="3">
        <f t="shared" ca="1" si="71"/>
        <v>0</v>
      </c>
      <c r="O445" s="4">
        <f t="shared" ca="1" si="72"/>
        <v>-9283.6197179496085</v>
      </c>
      <c r="Q445" s="3">
        <f t="shared" ca="1" si="73"/>
        <v>103877.00100824003</v>
      </c>
      <c r="R445" s="2">
        <f t="shared" ca="1" si="74"/>
        <v>-10283.619717949608</v>
      </c>
      <c r="V445" s="2">
        <f t="shared" ca="1" si="75"/>
        <v>-9.2836197179496089</v>
      </c>
      <c r="Y445" s="2">
        <f t="shared" ca="1" si="76"/>
        <v>-10.283619717949609</v>
      </c>
    </row>
    <row r="446" spans="8:25" x14ac:dyDescent="0.2">
      <c r="H446">
        <v>435</v>
      </c>
      <c r="I446" s="5">
        <f t="shared" ca="1" si="66"/>
        <v>0.72545945235393716</v>
      </c>
      <c r="J446" s="3">
        <f t="shared" ca="1" si="67"/>
        <v>211982.75303947268</v>
      </c>
      <c r="K446" s="3">
        <f t="shared" ca="1" si="68"/>
        <v>98088.358301644068</v>
      </c>
      <c r="L446" s="3">
        <f t="shared" ca="1" si="69"/>
        <v>116756.93616852124</v>
      </c>
      <c r="M446" s="3">
        <f t="shared" ca="1" si="70"/>
        <v>0</v>
      </c>
      <c r="N446" s="3">
        <f t="shared" ca="1" si="71"/>
        <v>0</v>
      </c>
      <c r="O446" s="4">
        <f t="shared" ca="1" si="72"/>
        <v>-2862.541430692625</v>
      </c>
      <c r="Q446" s="3">
        <f t="shared" ca="1" si="73"/>
        <v>117756.93616852124</v>
      </c>
      <c r="R446" s="2">
        <f t="shared" ca="1" si="74"/>
        <v>-3862.541430692625</v>
      </c>
      <c r="V446" s="2">
        <f t="shared" ca="1" si="75"/>
        <v>-2.8625414306926249</v>
      </c>
      <c r="Y446" s="2">
        <f t="shared" ca="1" si="76"/>
        <v>-3.8625414306926249</v>
      </c>
    </row>
    <row r="447" spans="8:25" x14ac:dyDescent="0.2">
      <c r="H447">
        <v>436</v>
      </c>
      <c r="I447" s="5">
        <f t="shared" ca="1" si="66"/>
        <v>0.68171507940561249</v>
      </c>
      <c r="J447" s="3">
        <f t="shared" ca="1" si="67"/>
        <v>209450.0028180019</v>
      </c>
      <c r="K447" s="3">
        <f t="shared" ca="1" si="68"/>
        <v>96378.751902151285</v>
      </c>
      <c r="L447" s="3">
        <f t="shared" ca="1" si="69"/>
        <v>100160.34313486963</v>
      </c>
      <c r="M447" s="3">
        <f t="shared" ca="1" si="70"/>
        <v>0</v>
      </c>
      <c r="N447" s="3">
        <f t="shared" ca="1" si="71"/>
        <v>0</v>
      </c>
      <c r="O447" s="4">
        <f t="shared" ca="1" si="72"/>
        <v>12910.907780980982</v>
      </c>
      <c r="Q447" s="3">
        <f t="shared" ca="1" si="73"/>
        <v>101160.34313486963</v>
      </c>
      <c r="R447" s="2">
        <f t="shared" ca="1" si="74"/>
        <v>11910.907780980982</v>
      </c>
      <c r="V447" s="2">
        <f t="shared" ca="1" si="75"/>
        <v>12.910907780980983</v>
      </c>
      <c r="Y447" s="2">
        <f t="shared" ca="1" si="76"/>
        <v>11.910907780980983</v>
      </c>
    </row>
    <row r="448" spans="8:25" x14ac:dyDescent="0.2">
      <c r="H448">
        <v>437</v>
      </c>
      <c r="I448" s="5">
        <f t="shared" ca="1" si="66"/>
        <v>0.96978166752822481</v>
      </c>
      <c r="J448" s="3">
        <f t="shared" ca="1" si="67"/>
        <v>237551.88909073485</v>
      </c>
      <c r="K448" s="3">
        <f t="shared" ca="1" si="68"/>
        <v>115347.52513624603</v>
      </c>
      <c r="L448" s="3">
        <f t="shared" ca="1" si="69"/>
        <v>103780.84720043848</v>
      </c>
      <c r="M448" s="3">
        <f t="shared" ca="1" si="70"/>
        <v>0</v>
      </c>
      <c r="N448" s="3">
        <f t="shared" ca="1" si="71"/>
        <v>0</v>
      </c>
      <c r="O448" s="4">
        <f t="shared" ca="1" si="72"/>
        <v>18423.516754050361</v>
      </c>
      <c r="Q448" s="3">
        <f t="shared" ca="1" si="73"/>
        <v>104780.84720043848</v>
      </c>
      <c r="R448" s="2">
        <f t="shared" ca="1" si="74"/>
        <v>17423.516754050361</v>
      </c>
      <c r="V448" s="2">
        <f t="shared" ca="1" si="75"/>
        <v>18.423516754050361</v>
      </c>
      <c r="Y448" s="2">
        <f t="shared" ca="1" si="76"/>
        <v>17.423516754050361</v>
      </c>
    </row>
    <row r="449" spans="8:25" x14ac:dyDescent="0.2">
      <c r="H449">
        <v>438</v>
      </c>
      <c r="I449" s="5">
        <f t="shared" ca="1" si="66"/>
        <v>0.99616905547787404</v>
      </c>
      <c r="J449" s="3">
        <f t="shared" ca="1" si="67"/>
        <v>253332.34365621855</v>
      </c>
      <c r="K449" s="3">
        <f t="shared" ca="1" si="68"/>
        <v>125999.33196794751</v>
      </c>
      <c r="L449" s="3">
        <f t="shared" ca="1" si="69"/>
        <v>100027.0550765083</v>
      </c>
      <c r="M449" s="3">
        <f t="shared" ca="1" si="70"/>
        <v>0</v>
      </c>
      <c r="N449" s="3">
        <f t="shared" ca="1" si="71"/>
        <v>0</v>
      </c>
      <c r="O449" s="4">
        <f t="shared" ca="1" si="72"/>
        <v>27305.956611762726</v>
      </c>
      <c r="Q449" s="3">
        <f t="shared" ca="1" si="73"/>
        <v>101027.0550765083</v>
      </c>
      <c r="R449" s="2">
        <f t="shared" ca="1" si="74"/>
        <v>26305.956611762726</v>
      </c>
      <c r="V449" s="2">
        <f t="shared" ca="1" si="75"/>
        <v>27.305956611762724</v>
      </c>
      <c r="Y449" s="2">
        <f t="shared" ca="1" si="76"/>
        <v>26.305956611762724</v>
      </c>
    </row>
    <row r="450" spans="8:25" x14ac:dyDescent="0.2">
      <c r="H450">
        <v>439</v>
      </c>
      <c r="I450" s="5">
        <f t="shared" ca="1" si="66"/>
        <v>0.55119734981550528</v>
      </c>
      <c r="J450" s="3">
        <f t="shared" ca="1" si="67"/>
        <v>202573.74055605716</v>
      </c>
      <c r="K450" s="3">
        <f t="shared" ca="1" si="68"/>
        <v>91737.274875338582</v>
      </c>
      <c r="L450" s="3">
        <f t="shared" ca="1" si="69"/>
        <v>89807.583467383534</v>
      </c>
      <c r="M450" s="3">
        <f t="shared" ca="1" si="70"/>
        <v>0</v>
      </c>
      <c r="N450" s="3">
        <f t="shared" ca="1" si="71"/>
        <v>0</v>
      </c>
      <c r="O450" s="4">
        <f t="shared" ca="1" si="72"/>
        <v>21028.882213335048</v>
      </c>
      <c r="Q450" s="3">
        <f t="shared" ca="1" si="73"/>
        <v>90807.583467383534</v>
      </c>
      <c r="R450" s="2">
        <f t="shared" ca="1" si="74"/>
        <v>20028.882213335048</v>
      </c>
      <c r="V450" s="2">
        <f t="shared" ca="1" si="75"/>
        <v>21.028882213335049</v>
      </c>
      <c r="Y450" s="2">
        <f t="shared" ca="1" si="76"/>
        <v>20.028882213335049</v>
      </c>
    </row>
    <row r="451" spans="8:25" x14ac:dyDescent="0.2">
      <c r="H451">
        <v>440</v>
      </c>
      <c r="I451" s="5">
        <f t="shared" ca="1" si="66"/>
        <v>5.4602139302965313E-2</v>
      </c>
      <c r="J451" s="3">
        <f t="shared" ca="1" si="67"/>
        <v>167964.40103043217</v>
      </c>
      <c r="K451" s="3">
        <f t="shared" ca="1" si="68"/>
        <v>68375.97069554172</v>
      </c>
      <c r="L451" s="3">
        <f t="shared" ca="1" si="69"/>
        <v>86415.019394746865</v>
      </c>
      <c r="M451" s="3">
        <f t="shared" ca="1" si="70"/>
        <v>0</v>
      </c>
      <c r="N451" s="3">
        <f t="shared" ca="1" si="71"/>
        <v>0</v>
      </c>
      <c r="O451" s="4">
        <f t="shared" ca="1" si="72"/>
        <v>13173.410940143585</v>
      </c>
      <c r="Q451" s="3">
        <f t="shared" ca="1" si="73"/>
        <v>87415.019394746865</v>
      </c>
      <c r="R451" s="2">
        <f t="shared" ca="1" si="74"/>
        <v>12173.410940143585</v>
      </c>
      <c r="V451" s="2">
        <f t="shared" ca="1" si="75"/>
        <v>13.173410940143585</v>
      </c>
      <c r="Y451" s="2">
        <f t="shared" ca="1" si="76"/>
        <v>12.173410940143585</v>
      </c>
    </row>
    <row r="452" spans="8:25" x14ac:dyDescent="0.2">
      <c r="H452">
        <v>441</v>
      </c>
      <c r="I452" s="5">
        <f t="shared" ca="1" si="66"/>
        <v>0.43716589793039073</v>
      </c>
      <c r="J452" s="3">
        <f t="shared" ca="1" si="67"/>
        <v>196836.82724765627</v>
      </c>
      <c r="K452" s="3">
        <f t="shared" ca="1" si="68"/>
        <v>87864.858392167996</v>
      </c>
      <c r="L452" s="3">
        <f t="shared" ca="1" si="69"/>
        <v>77992.953987955116</v>
      </c>
      <c r="M452" s="3">
        <f t="shared" ca="1" si="70"/>
        <v>0</v>
      </c>
      <c r="N452" s="3">
        <f t="shared" ca="1" si="71"/>
        <v>0</v>
      </c>
      <c r="O452" s="4">
        <f t="shared" ca="1" si="72"/>
        <v>30979.014867533158</v>
      </c>
      <c r="Q452" s="3">
        <f t="shared" ca="1" si="73"/>
        <v>78992.953987955116</v>
      </c>
      <c r="R452" s="2">
        <f t="shared" ca="1" si="74"/>
        <v>29979.014867533158</v>
      </c>
      <c r="V452" s="2">
        <f t="shared" ca="1" si="75"/>
        <v>30.979014867533159</v>
      </c>
      <c r="Y452" s="2">
        <f t="shared" ca="1" si="76"/>
        <v>29.979014867533159</v>
      </c>
    </row>
    <row r="453" spans="8:25" x14ac:dyDescent="0.2">
      <c r="H453">
        <v>442</v>
      </c>
      <c r="I453" s="5">
        <f t="shared" ca="1" si="66"/>
        <v>0.67719460555986299</v>
      </c>
      <c r="J453" s="3">
        <f t="shared" ca="1" si="67"/>
        <v>209197.36505788402</v>
      </c>
      <c r="K453" s="3">
        <f t="shared" ca="1" si="68"/>
        <v>96208.221414071726</v>
      </c>
      <c r="L453" s="3">
        <f t="shared" ca="1" si="69"/>
        <v>110400.37031971051</v>
      </c>
      <c r="M453" s="3">
        <f t="shared" ca="1" si="70"/>
        <v>0</v>
      </c>
      <c r="N453" s="3">
        <f t="shared" ca="1" si="71"/>
        <v>0</v>
      </c>
      <c r="O453" s="4">
        <f t="shared" ca="1" si="72"/>
        <v>2588.773324101785</v>
      </c>
      <c r="Q453" s="3">
        <f t="shared" ca="1" si="73"/>
        <v>111400.37031971051</v>
      </c>
      <c r="R453" s="2">
        <f t="shared" ca="1" si="74"/>
        <v>1588.773324101785</v>
      </c>
      <c r="V453" s="2">
        <f t="shared" ca="1" si="75"/>
        <v>2.5887733241017852</v>
      </c>
      <c r="Y453" s="2">
        <f t="shared" ca="1" si="76"/>
        <v>1.588773324101785</v>
      </c>
    </row>
    <row r="454" spans="8:25" x14ac:dyDescent="0.2">
      <c r="H454">
        <v>443</v>
      </c>
      <c r="I454" s="5">
        <f t="shared" ca="1" si="66"/>
        <v>0.79898803591758816</v>
      </c>
      <c r="J454" s="3">
        <f t="shared" ca="1" si="67"/>
        <v>216760.24127547251</v>
      </c>
      <c r="K454" s="3">
        <f t="shared" ca="1" si="68"/>
        <v>101313.16286094395</v>
      </c>
      <c r="L454" s="3">
        <f t="shared" ca="1" si="69"/>
        <v>85779.892933402793</v>
      </c>
      <c r="M454" s="3">
        <f t="shared" ca="1" si="70"/>
        <v>0</v>
      </c>
      <c r="N454" s="3">
        <f t="shared" ca="1" si="71"/>
        <v>0</v>
      </c>
      <c r="O454" s="4">
        <f t="shared" ca="1" si="72"/>
        <v>29667.185481125765</v>
      </c>
      <c r="Q454" s="3">
        <f t="shared" ca="1" si="73"/>
        <v>86779.892933402793</v>
      </c>
      <c r="R454" s="2">
        <f t="shared" ca="1" si="74"/>
        <v>28667.185481125765</v>
      </c>
      <c r="V454" s="2">
        <f t="shared" ca="1" si="75"/>
        <v>29.667185481125767</v>
      </c>
      <c r="Y454" s="2">
        <f t="shared" ca="1" si="76"/>
        <v>28.667185481125767</v>
      </c>
    </row>
    <row r="455" spans="8:25" x14ac:dyDescent="0.2">
      <c r="H455">
        <v>444</v>
      </c>
      <c r="I455" s="5">
        <f t="shared" ca="1" si="66"/>
        <v>0.11938498531020103</v>
      </c>
      <c r="J455" s="3">
        <f t="shared" ca="1" si="67"/>
        <v>176438.66370787387</v>
      </c>
      <c r="K455" s="3">
        <f t="shared" ca="1" si="68"/>
        <v>74096.098002814862</v>
      </c>
      <c r="L455" s="3">
        <f t="shared" ca="1" si="69"/>
        <v>85102.07343790798</v>
      </c>
      <c r="M455" s="3">
        <f t="shared" ca="1" si="70"/>
        <v>0</v>
      </c>
      <c r="N455" s="3">
        <f t="shared" ca="1" si="71"/>
        <v>0</v>
      </c>
      <c r="O455" s="4">
        <f t="shared" ca="1" si="72"/>
        <v>17240.492267151028</v>
      </c>
      <c r="Q455" s="3">
        <f t="shared" ca="1" si="73"/>
        <v>86102.07343790798</v>
      </c>
      <c r="R455" s="2">
        <f t="shared" ca="1" si="74"/>
        <v>16240.492267151028</v>
      </c>
      <c r="V455" s="2">
        <f t="shared" ca="1" si="75"/>
        <v>17.24049226715103</v>
      </c>
      <c r="Y455" s="2">
        <f t="shared" ca="1" si="76"/>
        <v>16.24049226715103</v>
      </c>
    </row>
    <row r="456" spans="8:25" x14ac:dyDescent="0.2">
      <c r="H456">
        <v>445</v>
      </c>
      <c r="I456" s="5">
        <f t="shared" ca="1" si="66"/>
        <v>0.61986852013877314</v>
      </c>
      <c r="J456" s="3">
        <f t="shared" ca="1" si="67"/>
        <v>206102.70986449282</v>
      </c>
      <c r="K456" s="3">
        <f t="shared" ca="1" si="68"/>
        <v>94119.329158532666</v>
      </c>
      <c r="L456" s="3">
        <f t="shared" ca="1" si="69"/>
        <v>90392.947014499397</v>
      </c>
      <c r="M456" s="3">
        <f t="shared" ca="1" si="70"/>
        <v>0</v>
      </c>
      <c r="N456" s="3">
        <f t="shared" ca="1" si="71"/>
        <v>0</v>
      </c>
      <c r="O456" s="4">
        <f t="shared" ca="1" si="72"/>
        <v>21590.433691460756</v>
      </c>
      <c r="Q456" s="3">
        <f t="shared" ca="1" si="73"/>
        <v>91392.947014499397</v>
      </c>
      <c r="R456" s="2">
        <f t="shared" ca="1" si="74"/>
        <v>20590.433691460756</v>
      </c>
      <c r="V456" s="2">
        <f t="shared" ca="1" si="75"/>
        <v>21.590433691460756</v>
      </c>
      <c r="Y456" s="2">
        <f t="shared" ca="1" si="76"/>
        <v>20.590433691460756</v>
      </c>
    </row>
    <row r="457" spans="8:25" x14ac:dyDescent="0.2">
      <c r="H457">
        <v>446</v>
      </c>
      <c r="I457" s="5">
        <f t="shared" ca="1" si="66"/>
        <v>0.191869785103296</v>
      </c>
      <c r="J457" s="3">
        <f t="shared" ca="1" si="67"/>
        <v>182579.46583527946</v>
      </c>
      <c r="K457" s="3">
        <f t="shared" ca="1" si="68"/>
        <v>78241.13943881364</v>
      </c>
      <c r="L457" s="3">
        <f t="shared" ca="1" si="69"/>
        <v>84305.392391832531</v>
      </c>
      <c r="M457" s="3">
        <f t="shared" ca="1" si="70"/>
        <v>0</v>
      </c>
      <c r="N457" s="3">
        <f t="shared" ca="1" si="71"/>
        <v>0</v>
      </c>
      <c r="O457" s="4">
        <f t="shared" ca="1" si="72"/>
        <v>20032.934004633295</v>
      </c>
      <c r="Q457" s="3">
        <f t="shared" ca="1" si="73"/>
        <v>85305.392391832531</v>
      </c>
      <c r="R457" s="2">
        <f t="shared" ca="1" si="74"/>
        <v>19032.934004633295</v>
      </c>
      <c r="V457" s="2">
        <f t="shared" ca="1" si="75"/>
        <v>20.032934004633294</v>
      </c>
      <c r="Y457" s="2">
        <f t="shared" ca="1" si="76"/>
        <v>19.032934004633294</v>
      </c>
    </row>
    <row r="458" spans="8:25" x14ac:dyDescent="0.2">
      <c r="H458">
        <v>447</v>
      </c>
      <c r="I458" s="5">
        <f t="shared" ca="1" si="66"/>
        <v>0.46901688645468242</v>
      </c>
      <c r="J458" s="3">
        <f t="shared" ca="1" si="67"/>
        <v>198445.17229181872</v>
      </c>
      <c r="K458" s="3">
        <f t="shared" ca="1" si="68"/>
        <v>88950.49129697762</v>
      </c>
      <c r="L458" s="3">
        <f t="shared" ca="1" si="69"/>
        <v>96459.09679939285</v>
      </c>
      <c r="M458" s="3">
        <f t="shared" ca="1" si="70"/>
        <v>0</v>
      </c>
      <c r="N458" s="3">
        <f t="shared" ca="1" si="71"/>
        <v>0</v>
      </c>
      <c r="O458" s="4">
        <f t="shared" ca="1" si="72"/>
        <v>13035.584195448246</v>
      </c>
      <c r="Q458" s="3">
        <f t="shared" ca="1" si="73"/>
        <v>97459.09679939285</v>
      </c>
      <c r="R458" s="2">
        <f t="shared" ca="1" si="74"/>
        <v>12035.584195448246</v>
      </c>
      <c r="V458" s="2">
        <f t="shared" ca="1" si="75"/>
        <v>13.035584195448246</v>
      </c>
      <c r="Y458" s="2">
        <f t="shared" ca="1" si="76"/>
        <v>12.035584195448246</v>
      </c>
    </row>
    <row r="459" spans="8:25" x14ac:dyDescent="0.2">
      <c r="H459">
        <v>448</v>
      </c>
      <c r="I459" s="5">
        <f t="shared" ca="1" si="66"/>
        <v>0.37542992573845024</v>
      </c>
      <c r="J459" s="3">
        <f t="shared" ca="1" si="67"/>
        <v>193649.88432319832</v>
      </c>
      <c r="K459" s="3">
        <f t="shared" ca="1" si="68"/>
        <v>85713.671918158871</v>
      </c>
      <c r="L459" s="3">
        <f t="shared" ca="1" si="69"/>
        <v>94730.739261791183</v>
      </c>
      <c r="M459" s="3">
        <f t="shared" ca="1" si="70"/>
        <v>0</v>
      </c>
      <c r="N459" s="3">
        <f t="shared" ca="1" si="71"/>
        <v>0</v>
      </c>
      <c r="O459" s="4">
        <f t="shared" ca="1" si="72"/>
        <v>13205.473143248266</v>
      </c>
      <c r="Q459" s="3">
        <f t="shared" ca="1" si="73"/>
        <v>95730.739261791183</v>
      </c>
      <c r="R459" s="2">
        <f t="shared" ca="1" si="74"/>
        <v>12205.473143248266</v>
      </c>
      <c r="V459" s="2">
        <f t="shared" ca="1" si="75"/>
        <v>13.205473143248266</v>
      </c>
      <c r="Y459" s="2">
        <f t="shared" ca="1" si="76"/>
        <v>12.205473143248266</v>
      </c>
    </row>
    <row r="460" spans="8:25" x14ac:dyDescent="0.2">
      <c r="H460">
        <v>449</v>
      </c>
      <c r="I460" s="5">
        <f t="shared" ref="I460:I523" ca="1" si="77">RAND()</f>
        <v>0.30780454398572732</v>
      </c>
      <c r="J460" s="3">
        <f t="shared" ref="J460:J523" ca="1" si="78">_xlfn.NORM.INV(I460,$C$11,$F$11)</f>
        <v>189958.33858088136</v>
      </c>
      <c r="K460" s="3">
        <f t="shared" ref="K460:K523" ca="1" si="79">_xlfn.NORM.INV(I460,$C$12,$F$12)</f>
        <v>83221.878542094913</v>
      </c>
      <c r="L460" s="3">
        <f t="shared" ref="L460:L523" ca="1" si="80">_xlfn.NORM.INV(RAND(),$C$13,$F$13)</f>
        <v>117596.49865944928</v>
      </c>
      <c r="M460" s="3">
        <f t="shared" ref="M460:M523" ca="1" si="81">IF(RAND()&gt;(1-$D$14),$C$14,0)</f>
        <v>0</v>
      </c>
      <c r="N460" s="3">
        <f t="shared" ref="N460:N523" ca="1" si="82">IF(RAND()&gt;(1-$D$15),$C$15,0)</f>
        <v>0</v>
      </c>
      <c r="O460" s="4">
        <f t="shared" ref="O460:O523" ca="1" si="83">J460-L460-K460-M460-N460</f>
        <v>-10860.038620662832</v>
      </c>
      <c r="Q460" s="3">
        <f t="shared" ref="Q460:Q523" ca="1" si="84">L460+1000</f>
        <v>118596.49865944928</v>
      </c>
      <c r="R460" s="2">
        <f t="shared" ref="R460:R523" ca="1" si="85">O460+L460-Q460+N460</f>
        <v>-11860.038620662832</v>
      </c>
      <c r="V460" s="2">
        <f t="shared" ref="V460:V523" ca="1" si="86">O460/1000</f>
        <v>-10.860038620662833</v>
      </c>
      <c r="Y460" s="2">
        <f t="shared" ref="Y460:Y523" ca="1" si="87">R460/1000</f>
        <v>-11.860038620662833</v>
      </c>
    </row>
    <row r="461" spans="8:25" x14ac:dyDescent="0.2">
      <c r="H461">
        <v>450</v>
      </c>
      <c r="I461" s="5">
        <f t="shared" ca="1" si="77"/>
        <v>0.76198670416672243</v>
      </c>
      <c r="J461" s="3">
        <f t="shared" ca="1" si="78"/>
        <v>214254.15590877214</v>
      </c>
      <c r="K461" s="3">
        <f t="shared" ca="1" si="79"/>
        <v>99621.555238421206</v>
      </c>
      <c r="L461" s="3">
        <f t="shared" ca="1" si="80"/>
        <v>126251.50987471695</v>
      </c>
      <c r="M461" s="3">
        <f t="shared" ca="1" si="81"/>
        <v>0</v>
      </c>
      <c r="N461" s="3">
        <f t="shared" ca="1" si="82"/>
        <v>0</v>
      </c>
      <c r="O461" s="4">
        <f t="shared" ca="1" si="83"/>
        <v>-11618.90920436602</v>
      </c>
      <c r="Q461" s="3">
        <f t="shared" ca="1" si="84"/>
        <v>127251.50987471695</v>
      </c>
      <c r="R461" s="2">
        <f t="shared" ca="1" si="85"/>
        <v>-12618.90920436602</v>
      </c>
      <c r="V461" s="2">
        <f t="shared" ca="1" si="86"/>
        <v>-11.61890920436602</v>
      </c>
      <c r="Y461" s="2">
        <f t="shared" ca="1" si="87"/>
        <v>-12.61890920436602</v>
      </c>
    </row>
    <row r="462" spans="8:25" x14ac:dyDescent="0.2">
      <c r="H462">
        <v>451</v>
      </c>
      <c r="I462" s="5">
        <f t="shared" ca="1" si="77"/>
        <v>0.46248045402933147</v>
      </c>
      <c r="J462" s="3">
        <f t="shared" ca="1" si="78"/>
        <v>198116.26747014208</v>
      </c>
      <c r="K462" s="3">
        <f t="shared" ca="1" si="79"/>
        <v>88728.480542345904</v>
      </c>
      <c r="L462" s="3">
        <f t="shared" ca="1" si="80"/>
        <v>121879.03759726048</v>
      </c>
      <c r="M462" s="3">
        <f t="shared" ca="1" si="81"/>
        <v>120000</v>
      </c>
      <c r="N462" s="3">
        <f t="shared" ca="1" si="82"/>
        <v>0</v>
      </c>
      <c r="O462" s="4">
        <f t="shared" ca="1" si="83"/>
        <v>-132491.25066946429</v>
      </c>
      <c r="Q462" s="3">
        <f t="shared" ca="1" si="84"/>
        <v>122879.03759726048</v>
      </c>
      <c r="R462" s="2">
        <f t="shared" ca="1" si="85"/>
        <v>-133491.25066946429</v>
      </c>
      <c r="V462" s="2">
        <f t="shared" ca="1" si="86"/>
        <v>-132.49125066946431</v>
      </c>
      <c r="Y462" s="2">
        <f t="shared" ca="1" si="87"/>
        <v>-133.49125066946431</v>
      </c>
    </row>
    <row r="463" spans="8:25" x14ac:dyDescent="0.2">
      <c r="H463">
        <v>452</v>
      </c>
      <c r="I463" s="5">
        <f t="shared" ca="1" si="77"/>
        <v>0.75115065847276474</v>
      </c>
      <c r="J463" s="3">
        <f t="shared" ca="1" si="78"/>
        <v>213562.30308152165</v>
      </c>
      <c r="K463" s="3">
        <f t="shared" ca="1" si="79"/>
        <v>99154.554580027121</v>
      </c>
      <c r="L463" s="3">
        <f t="shared" ca="1" si="80"/>
        <v>95257.328533008069</v>
      </c>
      <c r="M463" s="3">
        <f t="shared" ca="1" si="81"/>
        <v>0</v>
      </c>
      <c r="N463" s="3">
        <f t="shared" ca="1" si="82"/>
        <v>0</v>
      </c>
      <c r="O463" s="4">
        <f t="shared" ca="1" si="83"/>
        <v>19150.419968486458</v>
      </c>
      <c r="Q463" s="3">
        <f t="shared" ca="1" si="84"/>
        <v>96257.328533008069</v>
      </c>
      <c r="R463" s="2">
        <f t="shared" ca="1" si="85"/>
        <v>18150.419968486458</v>
      </c>
      <c r="V463" s="2">
        <f t="shared" ca="1" si="86"/>
        <v>19.150419968486457</v>
      </c>
      <c r="Y463" s="2">
        <f t="shared" ca="1" si="87"/>
        <v>18.150419968486457</v>
      </c>
    </row>
    <row r="464" spans="8:25" x14ac:dyDescent="0.2">
      <c r="H464">
        <v>453</v>
      </c>
      <c r="I464" s="5">
        <f t="shared" ca="1" si="77"/>
        <v>0.59093848476068556</v>
      </c>
      <c r="J464" s="3">
        <f t="shared" ca="1" si="78"/>
        <v>204599.19541008805</v>
      </c>
      <c r="K464" s="3">
        <f t="shared" ca="1" si="79"/>
        <v>93104.456901809433</v>
      </c>
      <c r="L464" s="3">
        <f t="shared" ca="1" si="80"/>
        <v>112440.88365981491</v>
      </c>
      <c r="M464" s="3">
        <f t="shared" ca="1" si="81"/>
        <v>0</v>
      </c>
      <c r="N464" s="3">
        <f t="shared" ca="1" si="82"/>
        <v>0</v>
      </c>
      <c r="O464" s="4">
        <f t="shared" ca="1" si="83"/>
        <v>-946.14515153628599</v>
      </c>
      <c r="Q464" s="3">
        <f t="shared" ca="1" si="84"/>
        <v>113440.88365981491</v>
      </c>
      <c r="R464" s="2">
        <f t="shared" ca="1" si="85"/>
        <v>-1946.145151536286</v>
      </c>
      <c r="V464" s="2">
        <f t="shared" ca="1" si="86"/>
        <v>-0.94614515153628598</v>
      </c>
      <c r="Y464" s="2">
        <f t="shared" ca="1" si="87"/>
        <v>-1.946145151536286</v>
      </c>
    </row>
    <row r="465" spans="8:25" x14ac:dyDescent="0.2">
      <c r="H465">
        <v>454</v>
      </c>
      <c r="I465" s="5">
        <f t="shared" ca="1" si="77"/>
        <v>0.77274866932334596</v>
      </c>
      <c r="J465" s="3">
        <f t="shared" ca="1" si="78"/>
        <v>214958.59070760629</v>
      </c>
      <c r="K465" s="3">
        <f t="shared" ca="1" si="79"/>
        <v>100097.04872763423</v>
      </c>
      <c r="L465" s="3">
        <f t="shared" ca="1" si="80"/>
        <v>82020.972905532195</v>
      </c>
      <c r="M465" s="3">
        <f t="shared" ca="1" si="81"/>
        <v>0</v>
      </c>
      <c r="N465" s="3">
        <f t="shared" ca="1" si="82"/>
        <v>0</v>
      </c>
      <c r="O465" s="4">
        <f t="shared" ca="1" si="83"/>
        <v>32840.56907443986</v>
      </c>
      <c r="Q465" s="3">
        <f t="shared" ca="1" si="84"/>
        <v>83020.972905532195</v>
      </c>
      <c r="R465" s="2">
        <f t="shared" ca="1" si="85"/>
        <v>31840.56907443986</v>
      </c>
      <c r="V465" s="2">
        <f t="shared" ca="1" si="86"/>
        <v>32.840569074439863</v>
      </c>
      <c r="Y465" s="2">
        <f t="shared" ca="1" si="87"/>
        <v>31.840569074439859</v>
      </c>
    </row>
    <row r="466" spans="8:25" x14ac:dyDescent="0.2">
      <c r="H466">
        <v>455</v>
      </c>
      <c r="I466" s="5">
        <f t="shared" ca="1" si="77"/>
        <v>0.92836914431956474</v>
      </c>
      <c r="J466" s="3">
        <f t="shared" ca="1" si="78"/>
        <v>229275.04076559813</v>
      </c>
      <c r="K466" s="3">
        <f t="shared" ca="1" si="79"/>
        <v>109760.65251677875</v>
      </c>
      <c r="L466" s="3">
        <f t="shared" ca="1" si="80"/>
        <v>115641.72597101917</v>
      </c>
      <c r="M466" s="3">
        <f t="shared" ca="1" si="81"/>
        <v>0</v>
      </c>
      <c r="N466" s="3">
        <f t="shared" ca="1" si="82"/>
        <v>0</v>
      </c>
      <c r="O466" s="4">
        <f t="shared" ca="1" si="83"/>
        <v>3872.6622778002056</v>
      </c>
      <c r="Q466" s="3">
        <f t="shared" ca="1" si="84"/>
        <v>116641.72597101917</v>
      </c>
      <c r="R466" s="2">
        <f t="shared" ca="1" si="85"/>
        <v>2872.6622778002056</v>
      </c>
      <c r="V466" s="2">
        <f t="shared" ca="1" si="86"/>
        <v>3.8726622778002056</v>
      </c>
      <c r="Y466" s="2">
        <f t="shared" ca="1" si="87"/>
        <v>2.8726622778002056</v>
      </c>
    </row>
    <row r="467" spans="8:25" x14ac:dyDescent="0.2">
      <c r="H467">
        <v>456</v>
      </c>
      <c r="I467" s="5">
        <f t="shared" ca="1" si="77"/>
        <v>0.62339300920700569</v>
      </c>
      <c r="J467" s="3">
        <f t="shared" ca="1" si="78"/>
        <v>206288.08623984834</v>
      </c>
      <c r="K467" s="3">
        <f t="shared" ca="1" si="79"/>
        <v>94244.45821189764</v>
      </c>
      <c r="L467" s="3">
        <f t="shared" ca="1" si="80"/>
        <v>75402.532948026317</v>
      </c>
      <c r="M467" s="3">
        <f t="shared" ca="1" si="81"/>
        <v>0</v>
      </c>
      <c r="N467" s="3">
        <f t="shared" ca="1" si="82"/>
        <v>0</v>
      </c>
      <c r="O467" s="4">
        <f t="shared" ca="1" si="83"/>
        <v>36641.095079924387</v>
      </c>
      <c r="Q467" s="3">
        <f t="shared" ca="1" si="84"/>
        <v>76402.532948026317</v>
      </c>
      <c r="R467" s="2">
        <f t="shared" ca="1" si="85"/>
        <v>35641.095079924387</v>
      </c>
      <c r="V467" s="2">
        <f t="shared" ca="1" si="86"/>
        <v>36.641095079924391</v>
      </c>
      <c r="Y467" s="2">
        <f t="shared" ca="1" si="87"/>
        <v>35.641095079924391</v>
      </c>
    </row>
    <row r="468" spans="8:25" x14ac:dyDescent="0.2">
      <c r="H468">
        <v>457</v>
      </c>
      <c r="I468" s="5">
        <f t="shared" ca="1" si="77"/>
        <v>0.95286889514253625</v>
      </c>
      <c r="J468" s="3">
        <f t="shared" ca="1" si="78"/>
        <v>233466.61423361095</v>
      </c>
      <c r="K468" s="3">
        <f t="shared" ca="1" si="79"/>
        <v>112589.96460768739</v>
      </c>
      <c r="L468" s="3">
        <f t="shared" ca="1" si="80"/>
        <v>111138.1143527393</v>
      </c>
      <c r="M468" s="3">
        <f t="shared" ca="1" si="81"/>
        <v>0</v>
      </c>
      <c r="N468" s="3">
        <f t="shared" ca="1" si="82"/>
        <v>0</v>
      </c>
      <c r="O468" s="4">
        <f t="shared" ca="1" si="83"/>
        <v>9738.5352731842577</v>
      </c>
      <c r="Q468" s="3">
        <f t="shared" ca="1" si="84"/>
        <v>112138.1143527393</v>
      </c>
      <c r="R468" s="2">
        <f t="shared" ca="1" si="85"/>
        <v>8738.5352731842577</v>
      </c>
      <c r="V468" s="2">
        <f t="shared" ca="1" si="86"/>
        <v>9.738535273184258</v>
      </c>
      <c r="Y468" s="2">
        <f t="shared" ca="1" si="87"/>
        <v>8.738535273184258</v>
      </c>
    </row>
    <row r="469" spans="8:25" x14ac:dyDescent="0.2">
      <c r="H469">
        <v>458</v>
      </c>
      <c r="I469" s="5">
        <f t="shared" ca="1" si="77"/>
        <v>0.10337201984084998</v>
      </c>
      <c r="J469" s="3">
        <f t="shared" ca="1" si="78"/>
        <v>174748.6158375135</v>
      </c>
      <c r="K469" s="3">
        <f t="shared" ca="1" si="79"/>
        <v>72955.315690321615</v>
      </c>
      <c r="L469" s="3">
        <f t="shared" ca="1" si="80"/>
        <v>103418.81644836691</v>
      </c>
      <c r="M469" s="3">
        <f t="shared" ca="1" si="81"/>
        <v>0</v>
      </c>
      <c r="N469" s="3">
        <f t="shared" ca="1" si="82"/>
        <v>0</v>
      </c>
      <c r="O469" s="4">
        <f t="shared" ca="1" si="83"/>
        <v>-1625.5163011750265</v>
      </c>
      <c r="Q469" s="3">
        <f t="shared" ca="1" si="84"/>
        <v>104418.81644836691</v>
      </c>
      <c r="R469" s="2">
        <f t="shared" ca="1" si="85"/>
        <v>-2625.5163011750265</v>
      </c>
      <c r="V469" s="2">
        <f t="shared" ca="1" si="86"/>
        <v>-1.6255163011750264</v>
      </c>
      <c r="Y469" s="2">
        <f t="shared" ca="1" si="87"/>
        <v>-2.6255163011750264</v>
      </c>
    </row>
    <row r="470" spans="8:25" x14ac:dyDescent="0.2">
      <c r="H470">
        <v>459</v>
      </c>
      <c r="I470" s="5">
        <f t="shared" ca="1" si="77"/>
        <v>0.85330609893850329</v>
      </c>
      <c r="J470" s="3">
        <f t="shared" ca="1" si="78"/>
        <v>221014.37411818671</v>
      </c>
      <c r="K470" s="3">
        <f t="shared" ca="1" si="79"/>
        <v>104184.70252977603</v>
      </c>
      <c r="L470" s="3">
        <f t="shared" ca="1" si="80"/>
        <v>91999.271595587648</v>
      </c>
      <c r="M470" s="3">
        <f t="shared" ca="1" si="81"/>
        <v>0</v>
      </c>
      <c r="N470" s="3">
        <f t="shared" ca="1" si="82"/>
        <v>0</v>
      </c>
      <c r="O470" s="4">
        <f t="shared" ca="1" si="83"/>
        <v>24830.399992823033</v>
      </c>
      <c r="Q470" s="3">
        <f t="shared" ca="1" si="84"/>
        <v>92999.271595587648</v>
      </c>
      <c r="R470" s="2">
        <f t="shared" ca="1" si="85"/>
        <v>23830.399992823033</v>
      </c>
      <c r="V470" s="2">
        <f t="shared" ca="1" si="86"/>
        <v>24.830399992823033</v>
      </c>
      <c r="Y470" s="2">
        <f t="shared" ca="1" si="87"/>
        <v>23.830399992823033</v>
      </c>
    </row>
    <row r="471" spans="8:25" x14ac:dyDescent="0.2">
      <c r="H471">
        <v>460</v>
      </c>
      <c r="I471" s="5">
        <f t="shared" ca="1" si="77"/>
        <v>0.73233276287847571</v>
      </c>
      <c r="J471" s="3">
        <f t="shared" ca="1" si="78"/>
        <v>212397.67046559314</v>
      </c>
      <c r="K471" s="3">
        <f t="shared" ca="1" si="79"/>
        <v>98368.427564275364</v>
      </c>
      <c r="L471" s="3">
        <f t="shared" ca="1" si="80"/>
        <v>80502.127623014108</v>
      </c>
      <c r="M471" s="3">
        <f t="shared" ca="1" si="81"/>
        <v>0</v>
      </c>
      <c r="N471" s="3">
        <f t="shared" ca="1" si="82"/>
        <v>0</v>
      </c>
      <c r="O471" s="4">
        <f t="shared" ca="1" si="83"/>
        <v>33527.115278303652</v>
      </c>
      <c r="Q471" s="3">
        <f t="shared" ca="1" si="84"/>
        <v>81502.127623014108</v>
      </c>
      <c r="R471" s="2">
        <f t="shared" ca="1" si="85"/>
        <v>32527.115278303652</v>
      </c>
      <c r="V471" s="2">
        <f t="shared" ca="1" si="86"/>
        <v>33.527115278303654</v>
      </c>
      <c r="Y471" s="2">
        <f t="shared" ca="1" si="87"/>
        <v>32.527115278303654</v>
      </c>
    </row>
    <row r="472" spans="8:25" x14ac:dyDescent="0.2">
      <c r="H472">
        <v>461</v>
      </c>
      <c r="I472" s="5">
        <f t="shared" ca="1" si="77"/>
        <v>0.62094931640952211</v>
      </c>
      <c r="J472" s="3">
        <f t="shared" ca="1" si="78"/>
        <v>206159.4996925162</v>
      </c>
      <c r="K472" s="3">
        <f t="shared" ca="1" si="79"/>
        <v>94157.662292448425</v>
      </c>
      <c r="L472" s="3">
        <f t="shared" ca="1" si="80"/>
        <v>76844.015859717038</v>
      </c>
      <c r="M472" s="3">
        <f t="shared" ca="1" si="81"/>
        <v>0</v>
      </c>
      <c r="N472" s="3">
        <f t="shared" ca="1" si="82"/>
        <v>0</v>
      </c>
      <c r="O472" s="4">
        <f t="shared" ca="1" si="83"/>
        <v>35157.821540350735</v>
      </c>
      <c r="Q472" s="3">
        <f t="shared" ca="1" si="84"/>
        <v>77844.015859717038</v>
      </c>
      <c r="R472" s="2">
        <f t="shared" ca="1" si="85"/>
        <v>34157.821540350735</v>
      </c>
      <c r="V472" s="2">
        <f t="shared" ca="1" si="86"/>
        <v>35.157821540350731</v>
      </c>
      <c r="Y472" s="2">
        <f t="shared" ca="1" si="87"/>
        <v>34.157821540350731</v>
      </c>
    </row>
    <row r="473" spans="8:25" x14ac:dyDescent="0.2">
      <c r="H473">
        <v>462</v>
      </c>
      <c r="I473" s="5">
        <f t="shared" ca="1" si="77"/>
        <v>7.8005251884480709E-2</v>
      </c>
      <c r="J473" s="3">
        <f t="shared" ca="1" si="78"/>
        <v>171627.64607110264</v>
      </c>
      <c r="K473" s="3">
        <f t="shared" ca="1" si="79"/>
        <v>70848.661097994293</v>
      </c>
      <c r="L473" s="3">
        <f t="shared" ca="1" si="80"/>
        <v>95379.601310728598</v>
      </c>
      <c r="M473" s="3">
        <f t="shared" ca="1" si="81"/>
        <v>0</v>
      </c>
      <c r="N473" s="3">
        <f t="shared" ca="1" si="82"/>
        <v>0</v>
      </c>
      <c r="O473" s="4">
        <f t="shared" ca="1" si="83"/>
        <v>5399.3836623797542</v>
      </c>
      <c r="Q473" s="3">
        <f t="shared" ca="1" si="84"/>
        <v>96379.601310728598</v>
      </c>
      <c r="R473" s="2">
        <f t="shared" ca="1" si="85"/>
        <v>4399.3836623797542</v>
      </c>
      <c r="V473" s="2">
        <f t="shared" ca="1" si="86"/>
        <v>5.399383662379754</v>
      </c>
      <c r="Y473" s="2">
        <f t="shared" ca="1" si="87"/>
        <v>4.399383662379754</v>
      </c>
    </row>
    <row r="474" spans="8:25" x14ac:dyDescent="0.2">
      <c r="H474">
        <v>463</v>
      </c>
      <c r="I474" s="5">
        <f t="shared" ca="1" si="77"/>
        <v>0.68385755432774786</v>
      </c>
      <c r="J474" s="3">
        <f t="shared" ca="1" si="78"/>
        <v>209570.26653415442</v>
      </c>
      <c r="K474" s="3">
        <f t="shared" ca="1" si="79"/>
        <v>96459.92991055423</v>
      </c>
      <c r="L474" s="3">
        <f t="shared" ca="1" si="80"/>
        <v>119476.03192024163</v>
      </c>
      <c r="M474" s="3">
        <f t="shared" ca="1" si="81"/>
        <v>0</v>
      </c>
      <c r="N474" s="3">
        <f t="shared" ca="1" si="82"/>
        <v>0</v>
      </c>
      <c r="O474" s="4">
        <f t="shared" ca="1" si="83"/>
        <v>-6365.6952966414392</v>
      </c>
      <c r="Q474" s="3">
        <f t="shared" ca="1" si="84"/>
        <v>120476.03192024163</v>
      </c>
      <c r="R474" s="2">
        <f t="shared" ca="1" si="85"/>
        <v>-7365.6952966414392</v>
      </c>
      <c r="V474" s="2">
        <f t="shared" ca="1" si="86"/>
        <v>-6.3656952966414391</v>
      </c>
      <c r="Y474" s="2">
        <f t="shared" ca="1" si="87"/>
        <v>-7.3656952966414391</v>
      </c>
    </row>
    <row r="475" spans="8:25" x14ac:dyDescent="0.2">
      <c r="H475">
        <v>464</v>
      </c>
      <c r="I475" s="5">
        <f t="shared" ca="1" si="77"/>
        <v>0.46212048091800018</v>
      </c>
      <c r="J475" s="3">
        <f t="shared" ca="1" si="78"/>
        <v>198098.14009478179</v>
      </c>
      <c r="K475" s="3">
        <f t="shared" ca="1" si="79"/>
        <v>88716.2445639777</v>
      </c>
      <c r="L475" s="3">
        <f t="shared" ca="1" si="80"/>
        <v>100710.29752904645</v>
      </c>
      <c r="M475" s="3">
        <f t="shared" ca="1" si="81"/>
        <v>0</v>
      </c>
      <c r="N475" s="3">
        <f t="shared" ca="1" si="82"/>
        <v>0</v>
      </c>
      <c r="O475" s="4">
        <f t="shared" ca="1" si="83"/>
        <v>8671.5980017576367</v>
      </c>
      <c r="Q475" s="3">
        <f t="shared" ca="1" si="84"/>
        <v>101710.29752904645</v>
      </c>
      <c r="R475" s="2">
        <f t="shared" ca="1" si="85"/>
        <v>7671.5980017576367</v>
      </c>
      <c r="V475" s="2">
        <f t="shared" ca="1" si="86"/>
        <v>8.6715980017576371</v>
      </c>
      <c r="Y475" s="2">
        <f t="shared" ca="1" si="87"/>
        <v>7.6715980017576371</v>
      </c>
    </row>
    <row r="476" spans="8:25" x14ac:dyDescent="0.2">
      <c r="H476">
        <v>465</v>
      </c>
      <c r="I476" s="5">
        <f t="shared" ca="1" si="77"/>
        <v>0.90964991885096569</v>
      </c>
      <c r="J476" s="3">
        <f t="shared" ca="1" si="78"/>
        <v>226772.04690156202</v>
      </c>
      <c r="K476" s="3">
        <f t="shared" ca="1" si="79"/>
        <v>108071.13165855435</v>
      </c>
      <c r="L476" s="3">
        <f t="shared" ca="1" si="80"/>
        <v>94129.656877219619</v>
      </c>
      <c r="M476" s="3">
        <f t="shared" ca="1" si="81"/>
        <v>0</v>
      </c>
      <c r="N476" s="3">
        <f t="shared" ca="1" si="82"/>
        <v>0</v>
      </c>
      <c r="O476" s="4">
        <f t="shared" ca="1" si="83"/>
        <v>24571.258365788046</v>
      </c>
      <c r="Q476" s="3">
        <f t="shared" ca="1" si="84"/>
        <v>95129.656877219619</v>
      </c>
      <c r="R476" s="2">
        <f t="shared" ca="1" si="85"/>
        <v>23571.258365788046</v>
      </c>
      <c r="V476" s="2">
        <f t="shared" ca="1" si="86"/>
        <v>24.571258365788047</v>
      </c>
      <c r="Y476" s="2">
        <f t="shared" ca="1" si="87"/>
        <v>23.571258365788047</v>
      </c>
    </row>
    <row r="477" spans="8:25" x14ac:dyDescent="0.2">
      <c r="H477">
        <v>466</v>
      </c>
      <c r="I477" s="5">
        <f t="shared" ca="1" si="77"/>
        <v>0.23282762723951145</v>
      </c>
      <c r="J477" s="3">
        <f t="shared" ca="1" si="78"/>
        <v>185408.67160241367</v>
      </c>
      <c r="K477" s="3">
        <f t="shared" ca="1" si="79"/>
        <v>80150.853331629231</v>
      </c>
      <c r="L477" s="3">
        <f t="shared" ca="1" si="80"/>
        <v>113160.34924793658</v>
      </c>
      <c r="M477" s="3">
        <f t="shared" ca="1" si="81"/>
        <v>0</v>
      </c>
      <c r="N477" s="3">
        <f t="shared" ca="1" si="82"/>
        <v>0</v>
      </c>
      <c r="O477" s="4">
        <f t="shared" ca="1" si="83"/>
        <v>-7902.5309771521424</v>
      </c>
      <c r="Q477" s="3">
        <f t="shared" ca="1" si="84"/>
        <v>114160.34924793658</v>
      </c>
      <c r="R477" s="2">
        <f t="shared" ca="1" si="85"/>
        <v>-8902.5309771521424</v>
      </c>
      <c r="V477" s="2">
        <f t="shared" ca="1" si="86"/>
        <v>-7.9025309771521428</v>
      </c>
      <c r="Y477" s="2">
        <f t="shared" ca="1" si="87"/>
        <v>-8.9025309771521428</v>
      </c>
    </row>
    <row r="478" spans="8:25" x14ac:dyDescent="0.2">
      <c r="H478">
        <v>467</v>
      </c>
      <c r="I478" s="5">
        <f t="shared" ca="1" si="77"/>
        <v>0.34616284743083592</v>
      </c>
      <c r="J478" s="3">
        <f t="shared" ca="1" si="78"/>
        <v>192085.98209165642</v>
      </c>
      <c r="K478" s="3">
        <f t="shared" ca="1" si="79"/>
        <v>84658.037911868072</v>
      </c>
      <c r="L478" s="3">
        <f t="shared" ca="1" si="80"/>
        <v>119998.08685594944</v>
      </c>
      <c r="M478" s="3">
        <f t="shared" ca="1" si="81"/>
        <v>0</v>
      </c>
      <c r="N478" s="3">
        <f t="shared" ca="1" si="82"/>
        <v>0</v>
      </c>
      <c r="O478" s="4">
        <f t="shared" ca="1" si="83"/>
        <v>-12570.142676161093</v>
      </c>
      <c r="Q478" s="3">
        <f t="shared" ca="1" si="84"/>
        <v>120998.08685594944</v>
      </c>
      <c r="R478" s="2">
        <f t="shared" ca="1" si="85"/>
        <v>-13570.142676161093</v>
      </c>
      <c r="V478" s="2">
        <f t="shared" ca="1" si="86"/>
        <v>-12.570142676161092</v>
      </c>
      <c r="Y478" s="2">
        <f t="shared" ca="1" si="87"/>
        <v>-13.570142676161092</v>
      </c>
    </row>
    <row r="479" spans="8:25" x14ac:dyDescent="0.2">
      <c r="H479">
        <v>468</v>
      </c>
      <c r="I479" s="5">
        <f t="shared" ca="1" si="77"/>
        <v>0.28863760198200661</v>
      </c>
      <c r="J479" s="3">
        <f t="shared" ca="1" si="78"/>
        <v>188852.61598052896</v>
      </c>
      <c r="K479" s="3">
        <f t="shared" ca="1" si="79"/>
        <v>82475.515786857053</v>
      </c>
      <c r="L479" s="3">
        <f t="shared" ca="1" si="80"/>
        <v>119384.75686937624</v>
      </c>
      <c r="M479" s="3">
        <f t="shared" ca="1" si="81"/>
        <v>0</v>
      </c>
      <c r="N479" s="3">
        <f t="shared" ca="1" si="82"/>
        <v>0</v>
      </c>
      <c r="O479" s="4">
        <f t="shared" ca="1" si="83"/>
        <v>-13007.656675704333</v>
      </c>
      <c r="Q479" s="3">
        <f t="shared" ca="1" si="84"/>
        <v>120384.75686937624</v>
      </c>
      <c r="R479" s="2">
        <f t="shared" ca="1" si="85"/>
        <v>-14007.656675704333</v>
      </c>
      <c r="V479" s="2">
        <f t="shared" ca="1" si="86"/>
        <v>-13.007656675704332</v>
      </c>
      <c r="Y479" s="2">
        <f t="shared" ca="1" si="87"/>
        <v>-14.007656675704332</v>
      </c>
    </row>
    <row r="480" spans="8:25" x14ac:dyDescent="0.2">
      <c r="H480">
        <v>469</v>
      </c>
      <c r="I480" s="5">
        <f t="shared" ca="1" si="77"/>
        <v>7.1651035442051092E-2</v>
      </c>
      <c r="J480" s="3">
        <f t="shared" ca="1" si="78"/>
        <v>170727.91208996603</v>
      </c>
      <c r="K480" s="3">
        <f t="shared" ca="1" si="79"/>
        <v>70241.340660727059</v>
      </c>
      <c r="L480" s="3">
        <f t="shared" ca="1" si="80"/>
        <v>121889.63169888672</v>
      </c>
      <c r="M480" s="3">
        <f t="shared" ca="1" si="81"/>
        <v>0</v>
      </c>
      <c r="N480" s="3">
        <f t="shared" ca="1" si="82"/>
        <v>0</v>
      </c>
      <c r="O480" s="4">
        <f t="shared" ca="1" si="83"/>
        <v>-21403.060269647744</v>
      </c>
      <c r="Q480" s="3">
        <f t="shared" ca="1" si="84"/>
        <v>122889.63169888672</v>
      </c>
      <c r="R480" s="2">
        <f t="shared" ca="1" si="85"/>
        <v>-22403.060269647744</v>
      </c>
      <c r="V480" s="2">
        <f t="shared" ca="1" si="86"/>
        <v>-21.403060269647742</v>
      </c>
      <c r="Y480" s="2">
        <f t="shared" ca="1" si="87"/>
        <v>-22.403060269647742</v>
      </c>
    </row>
    <row r="481" spans="8:25" x14ac:dyDescent="0.2">
      <c r="H481">
        <v>470</v>
      </c>
      <c r="I481" s="5">
        <f t="shared" ca="1" si="77"/>
        <v>0.65798374022252182</v>
      </c>
      <c r="J481" s="3">
        <f t="shared" ca="1" si="78"/>
        <v>208139.33199634642</v>
      </c>
      <c r="K481" s="3">
        <f t="shared" ca="1" si="79"/>
        <v>95494.049097533833</v>
      </c>
      <c r="L481" s="3">
        <f t="shared" ca="1" si="80"/>
        <v>107097.50566964278</v>
      </c>
      <c r="M481" s="3">
        <f t="shared" ca="1" si="81"/>
        <v>0</v>
      </c>
      <c r="N481" s="3">
        <f t="shared" ca="1" si="82"/>
        <v>0</v>
      </c>
      <c r="O481" s="4">
        <f t="shared" ca="1" si="83"/>
        <v>5547.7772291698057</v>
      </c>
      <c r="Q481" s="3">
        <f t="shared" ca="1" si="84"/>
        <v>108097.50566964278</v>
      </c>
      <c r="R481" s="2">
        <f t="shared" ca="1" si="85"/>
        <v>4547.7772291698057</v>
      </c>
      <c r="V481" s="2">
        <f t="shared" ca="1" si="86"/>
        <v>5.5477772291698058</v>
      </c>
      <c r="Y481" s="2">
        <f t="shared" ca="1" si="87"/>
        <v>4.5477772291698058</v>
      </c>
    </row>
    <row r="482" spans="8:25" x14ac:dyDescent="0.2">
      <c r="H482">
        <v>471</v>
      </c>
      <c r="I482" s="5">
        <f t="shared" ca="1" si="77"/>
        <v>0.20286303217562718</v>
      </c>
      <c r="J482" s="3">
        <f t="shared" ca="1" si="78"/>
        <v>183371.23379321155</v>
      </c>
      <c r="K482" s="3">
        <f t="shared" ca="1" si="79"/>
        <v>78775.582810417793</v>
      </c>
      <c r="L482" s="3">
        <f t="shared" ca="1" si="80"/>
        <v>88682.788696288684</v>
      </c>
      <c r="M482" s="3">
        <f t="shared" ca="1" si="81"/>
        <v>0</v>
      </c>
      <c r="N482" s="3">
        <f t="shared" ca="1" si="82"/>
        <v>0</v>
      </c>
      <c r="O482" s="4">
        <f t="shared" ca="1" si="83"/>
        <v>15912.862286505071</v>
      </c>
      <c r="Q482" s="3">
        <f t="shared" ca="1" si="84"/>
        <v>89682.788696288684</v>
      </c>
      <c r="R482" s="2">
        <f t="shared" ca="1" si="85"/>
        <v>14912.862286505071</v>
      </c>
      <c r="V482" s="2">
        <f t="shared" ca="1" si="86"/>
        <v>15.912862286505071</v>
      </c>
      <c r="Y482" s="2">
        <f t="shared" ca="1" si="87"/>
        <v>14.912862286505071</v>
      </c>
    </row>
    <row r="483" spans="8:25" x14ac:dyDescent="0.2">
      <c r="H483">
        <v>472</v>
      </c>
      <c r="I483" s="5">
        <f t="shared" ca="1" si="77"/>
        <v>0.19053587910589886</v>
      </c>
      <c r="J483" s="3">
        <f t="shared" ca="1" si="78"/>
        <v>182481.53496816504</v>
      </c>
      <c r="K483" s="3">
        <f t="shared" ca="1" si="79"/>
        <v>78175.036103511404</v>
      </c>
      <c r="L483" s="3">
        <f t="shared" ca="1" si="80"/>
        <v>114570.97245916972</v>
      </c>
      <c r="M483" s="3">
        <f t="shared" ca="1" si="81"/>
        <v>0</v>
      </c>
      <c r="N483" s="3">
        <f t="shared" ca="1" si="82"/>
        <v>0</v>
      </c>
      <c r="O483" s="4">
        <f t="shared" ca="1" si="83"/>
        <v>-10264.473594516079</v>
      </c>
      <c r="Q483" s="3">
        <f t="shared" ca="1" si="84"/>
        <v>115570.97245916972</v>
      </c>
      <c r="R483" s="2">
        <f t="shared" ca="1" si="85"/>
        <v>-11264.473594516079</v>
      </c>
      <c r="V483" s="2">
        <f t="shared" ca="1" si="86"/>
        <v>-10.26447359451608</v>
      </c>
      <c r="Y483" s="2">
        <f t="shared" ca="1" si="87"/>
        <v>-11.26447359451608</v>
      </c>
    </row>
    <row r="484" spans="8:25" x14ac:dyDescent="0.2">
      <c r="H484">
        <v>473</v>
      </c>
      <c r="I484" s="5">
        <f t="shared" ca="1" si="77"/>
        <v>0.78937242418829079</v>
      </c>
      <c r="J484" s="3">
        <f t="shared" ca="1" si="78"/>
        <v>216084.9118841709</v>
      </c>
      <c r="K484" s="3">
        <f t="shared" ca="1" si="79"/>
        <v>100857.31552181536</v>
      </c>
      <c r="L484" s="3">
        <f t="shared" ca="1" si="80"/>
        <v>82579.359105342082</v>
      </c>
      <c r="M484" s="3">
        <f t="shared" ca="1" si="81"/>
        <v>0</v>
      </c>
      <c r="N484" s="3">
        <f t="shared" ca="1" si="82"/>
        <v>0</v>
      </c>
      <c r="O484" s="4">
        <f t="shared" ca="1" si="83"/>
        <v>32648.237257013476</v>
      </c>
      <c r="Q484" s="3">
        <f t="shared" ca="1" si="84"/>
        <v>83579.359105342082</v>
      </c>
      <c r="R484" s="2">
        <f t="shared" ca="1" si="85"/>
        <v>31648.237257013476</v>
      </c>
      <c r="V484" s="2">
        <f t="shared" ca="1" si="86"/>
        <v>32.648237257013477</v>
      </c>
      <c r="Y484" s="2">
        <f t="shared" ca="1" si="87"/>
        <v>31.648237257013477</v>
      </c>
    </row>
    <row r="485" spans="8:25" x14ac:dyDescent="0.2">
      <c r="H485">
        <v>474</v>
      </c>
      <c r="I485" s="5">
        <f t="shared" ca="1" si="77"/>
        <v>0.66865751887548741</v>
      </c>
      <c r="J485" s="3">
        <f t="shared" ca="1" si="78"/>
        <v>208724.18376068064</v>
      </c>
      <c r="K485" s="3">
        <f t="shared" ca="1" si="79"/>
        <v>95888.824038459439</v>
      </c>
      <c r="L485" s="3">
        <f t="shared" ca="1" si="80"/>
        <v>77791.228641954163</v>
      </c>
      <c r="M485" s="3">
        <f t="shared" ca="1" si="81"/>
        <v>0</v>
      </c>
      <c r="N485" s="3">
        <f t="shared" ca="1" si="82"/>
        <v>0</v>
      </c>
      <c r="O485" s="4">
        <f t="shared" ca="1" si="83"/>
        <v>35044.131080267034</v>
      </c>
      <c r="Q485" s="3">
        <f t="shared" ca="1" si="84"/>
        <v>78791.228641954163</v>
      </c>
      <c r="R485" s="2">
        <f t="shared" ca="1" si="85"/>
        <v>34044.131080267034</v>
      </c>
      <c r="V485" s="2">
        <f t="shared" ca="1" si="86"/>
        <v>35.044131080267036</v>
      </c>
      <c r="Y485" s="2">
        <f t="shared" ca="1" si="87"/>
        <v>34.044131080267036</v>
      </c>
    </row>
    <row r="486" spans="8:25" x14ac:dyDescent="0.2">
      <c r="H486">
        <v>475</v>
      </c>
      <c r="I486" s="5">
        <f t="shared" ca="1" si="77"/>
        <v>0.30869142139887273</v>
      </c>
      <c r="J486" s="3">
        <f t="shared" ca="1" si="78"/>
        <v>190008.74075653366</v>
      </c>
      <c r="K486" s="3">
        <f t="shared" ca="1" si="79"/>
        <v>83255.900010660218</v>
      </c>
      <c r="L486" s="3">
        <f t="shared" ca="1" si="80"/>
        <v>109364.85776890584</v>
      </c>
      <c r="M486" s="3">
        <f t="shared" ca="1" si="81"/>
        <v>0</v>
      </c>
      <c r="N486" s="3">
        <f t="shared" ca="1" si="82"/>
        <v>0</v>
      </c>
      <c r="O486" s="4">
        <f t="shared" ca="1" si="83"/>
        <v>-2612.0170230324002</v>
      </c>
      <c r="Q486" s="3">
        <f t="shared" ca="1" si="84"/>
        <v>110364.85776890584</v>
      </c>
      <c r="R486" s="2">
        <f t="shared" ca="1" si="85"/>
        <v>-3612.0170230324002</v>
      </c>
      <c r="V486" s="2">
        <f t="shared" ca="1" si="86"/>
        <v>-2.6120170230324002</v>
      </c>
      <c r="Y486" s="2">
        <f t="shared" ca="1" si="87"/>
        <v>-3.6120170230324002</v>
      </c>
    </row>
    <row r="487" spans="8:25" x14ac:dyDescent="0.2">
      <c r="H487">
        <v>476</v>
      </c>
      <c r="I487" s="5">
        <f t="shared" ca="1" si="77"/>
        <v>3.1880417260145788E-2</v>
      </c>
      <c r="J487" s="3">
        <f t="shared" ca="1" si="78"/>
        <v>162923.02957882234</v>
      </c>
      <c r="K487" s="3">
        <f t="shared" ca="1" si="79"/>
        <v>64973.044965705078</v>
      </c>
      <c r="L487" s="3">
        <f t="shared" ca="1" si="80"/>
        <v>97129.158018373681</v>
      </c>
      <c r="M487" s="3">
        <f t="shared" ca="1" si="81"/>
        <v>0</v>
      </c>
      <c r="N487" s="3">
        <f t="shared" ca="1" si="82"/>
        <v>0</v>
      </c>
      <c r="O487" s="4">
        <f t="shared" ca="1" si="83"/>
        <v>820.82659474358661</v>
      </c>
      <c r="Q487" s="3">
        <f t="shared" ca="1" si="84"/>
        <v>98129.158018373681</v>
      </c>
      <c r="R487" s="2">
        <f t="shared" ca="1" si="85"/>
        <v>-179.17340525641339</v>
      </c>
      <c r="V487" s="2">
        <f t="shared" ca="1" si="86"/>
        <v>0.82082659474358666</v>
      </c>
      <c r="Y487" s="2">
        <f t="shared" ca="1" si="87"/>
        <v>-0.1791734052564134</v>
      </c>
    </row>
    <row r="488" spans="8:25" x14ac:dyDescent="0.2">
      <c r="H488">
        <v>477</v>
      </c>
      <c r="I488" s="5">
        <f t="shared" ca="1" si="77"/>
        <v>0.11262706071527373</v>
      </c>
      <c r="J488" s="3">
        <f t="shared" ca="1" si="78"/>
        <v>175746.50103304937</v>
      </c>
      <c r="K488" s="3">
        <f t="shared" ca="1" si="79"/>
        <v>73628.888197308319</v>
      </c>
      <c r="L488" s="3">
        <f t="shared" ca="1" si="80"/>
        <v>87096.604743015239</v>
      </c>
      <c r="M488" s="3">
        <f t="shared" ca="1" si="81"/>
        <v>0</v>
      </c>
      <c r="N488" s="3">
        <f t="shared" ca="1" si="82"/>
        <v>0</v>
      </c>
      <c r="O488" s="4">
        <f t="shared" ca="1" si="83"/>
        <v>15021.00809272581</v>
      </c>
      <c r="Q488" s="3">
        <f t="shared" ca="1" si="84"/>
        <v>88096.604743015239</v>
      </c>
      <c r="R488" s="2">
        <f t="shared" ca="1" si="85"/>
        <v>14021.00809272581</v>
      </c>
      <c r="V488" s="2">
        <f t="shared" ca="1" si="86"/>
        <v>15.021008092725809</v>
      </c>
      <c r="Y488" s="2">
        <f t="shared" ca="1" si="87"/>
        <v>14.021008092725809</v>
      </c>
    </row>
    <row r="489" spans="8:25" x14ac:dyDescent="0.2">
      <c r="H489">
        <v>478</v>
      </c>
      <c r="I489" s="5">
        <f t="shared" ca="1" si="77"/>
        <v>0.7840222105292628</v>
      </c>
      <c r="J489" s="3">
        <f t="shared" ca="1" si="78"/>
        <v>215716.99286814369</v>
      </c>
      <c r="K489" s="3">
        <f t="shared" ca="1" si="79"/>
        <v>100608.97018599699</v>
      </c>
      <c r="L489" s="3">
        <f t="shared" ca="1" si="80"/>
        <v>86898.993751606875</v>
      </c>
      <c r="M489" s="3">
        <f t="shared" ca="1" si="81"/>
        <v>0</v>
      </c>
      <c r="N489" s="3">
        <f t="shared" ca="1" si="82"/>
        <v>0</v>
      </c>
      <c r="O489" s="4">
        <f t="shared" ca="1" si="83"/>
        <v>28209.028930539818</v>
      </c>
      <c r="Q489" s="3">
        <f t="shared" ca="1" si="84"/>
        <v>87898.993751606875</v>
      </c>
      <c r="R489" s="2">
        <f t="shared" ca="1" si="85"/>
        <v>27209.028930539818</v>
      </c>
      <c r="V489" s="2">
        <f t="shared" ca="1" si="86"/>
        <v>28.209028930539819</v>
      </c>
      <c r="Y489" s="2">
        <f t="shared" ca="1" si="87"/>
        <v>27.209028930539819</v>
      </c>
    </row>
    <row r="490" spans="8:25" x14ac:dyDescent="0.2">
      <c r="H490">
        <v>479</v>
      </c>
      <c r="I490" s="5">
        <f t="shared" ca="1" si="77"/>
        <v>0.79119187911994604</v>
      </c>
      <c r="J490" s="3">
        <f t="shared" ca="1" si="78"/>
        <v>216211.27498380549</v>
      </c>
      <c r="K490" s="3">
        <f t="shared" ca="1" si="79"/>
        <v>100942.6106140687</v>
      </c>
      <c r="L490" s="3">
        <f t="shared" ca="1" si="80"/>
        <v>93963.307203728749</v>
      </c>
      <c r="M490" s="3">
        <f t="shared" ca="1" si="81"/>
        <v>0</v>
      </c>
      <c r="N490" s="3">
        <f t="shared" ca="1" si="82"/>
        <v>0</v>
      </c>
      <c r="O490" s="4">
        <f t="shared" ca="1" si="83"/>
        <v>21305.357166008034</v>
      </c>
      <c r="Q490" s="3">
        <f t="shared" ca="1" si="84"/>
        <v>94963.307203728749</v>
      </c>
      <c r="R490" s="2">
        <f t="shared" ca="1" si="85"/>
        <v>20305.357166008034</v>
      </c>
      <c r="V490" s="2">
        <f t="shared" ca="1" si="86"/>
        <v>21.305357166008033</v>
      </c>
      <c r="Y490" s="2">
        <f t="shared" ca="1" si="87"/>
        <v>20.305357166008033</v>
      </c>
    </row>
    <row r="491" spans="8:25" x14ac:dyDescent="0.2">
      <c r="H491">
        <v>480</v>
      </c>
      <c r="I491" s="5">
        <f t="shared" ca="1" si="77"/>
        <v>2.8539658399156287E-2</v>
      </c>
      <c r="J491" s="3">
        <f t="shared" ca="1" si="78"/>
        <v>161945.94099917845</v>
      </c>
      <c r="K491" s="3">
        <f t="shared" ca="1" si="79"/>
        <v>64313.510174445459</v>
      </c>
      <c r="L491" s="3">
        <f t="shared" ca="1" si="80"/>
        <v>105723.75908814375</v>
      </c>
      <c r="M491" s="3">
        <f t="shared" ca="1" si="81"/>
        <v>0</v>
      </c>
      <c r="N491" s="3">
        <f t="shared" ca="1" si="82"/>
        <v>0</v>
      </c>
      <c r="O491" s="4">
        <f t="shared" ca="1" si="83"/>
        <v>-8091.32826341076</v>
      </c>
      <c r="Q491" s="3">
        <f t="shared" ca="1" si="84"/>
        <v>106723.75908814375</v>
      </c>
      <c r="R491" s="2">
        <f t="shared" ca="1" si="85"/>
        <v>-9091.32826341076</v>
      </c>
      <c r="V491" s="2">
        <f t="shared" ca="1" si="86"/>
        <v>-8.0913282634107606</v>
      </c>
      <c r="Y491" s="2">
        <f t="shared" ca="1" si="87"/>
        <v>-9.0913282634107606</v>
      </c>
    </row>
    <row r="492" spans="8:25" x14ac:dyDescent="0.2">
      <c r="H492">
        <v>481</v>
      </c>
      <c r="I492" s="5">
        <f t="shared" ca="1" si="77"/>
        <v>0.56655393483784044</v>
      </c>
      <c r="J492" s="3">
        <f t="shared" ca="1" si="78"/>
        <v>203352.14847994101</v>
      </c>
      <c r="K492" s="3">
        <f t="shared" ca="1" si="79"/>
        <v>92262.700223960186</v>
      </c>
      <c r="L492" s="3">
        <f t="shared" ca="1" si="80"/>
        <v>101417.31637078087</v>
      </c>
      <c r="M492" s="3">
        <f t="shared" ca="1" si="81"/>
        <v>0</v>
      </c>
      <c r="N492" s="3">
        <f t="shared" ca="1" si="82"/>
        <v>0</v>
      </c>
      <c r="O492" s="4">
        <f t="shared" ca="1" si="83"/>
        <v>9672.1318851999531</v>
      </c>
      <c r="Q492" s="3">
        <f t="shared" ca="1" si="84"/>
        <v>102417.31637078087</v>
      </c>
      <c r="R492" s="2">
        <f t="shared" ca="1" si="85"/>
        <v>8672.1318851999531</v>
      </c>
      <c r="V492" s="2">
        <f t="shared" ca="1" si="86"/>
        <v>9.6721318851999527</v>
      </c>
      <c r="Y492" s="2">
        <f t="shared" ca="1" si="87"/>
        <v>8.6721318851999527</v>
      </c>
    </row>
    <row r="493" spans="8:25" x14ac:dyDescent="0.2">
      <c r="H493">
        <v>482</v>
      </c>
      <c r="I493" s="5">
        <f t="shared" ca="1" si="77"/>
        <v>0.57917229162275019</v>
      </c>
      <c r="J493" s="3">
        <f t="shared" ca="1" si="78"/>
        <v>203995.52908854937</v>
      </c>
      <c r="K493" s="3">
        <f t="shared" ca="1" si="79"/>
        <v>92696.982134770835</v>
      </c>
      <c r="L493" s="3">
        <f t="shared" ca="1" si="80"/>
        <v>112608.47978230043</v>
      </c>
      <c r="M493" s="3">
        <f t="shared" ca="1" si="81"/>
        <v>0</v>
      </c>
      <c r="N493" s="3">
        <f t="shared" ca="1" si="82"/>
        <v>0</v>
      </c>
      <c r="O493" s="4">
        <f t="shared" ca="1" si="83"/>
        <v>-1309.9328285218944</v>
      </c>
      <c r="Q493" s="3">
        <f t="shared" ca="1" si="84"/>
        <v>113608.47978230043</v>
      </c>
      <c r="R493" s="2">
        <f t="shared" ca="1" si="85"/>
        <v>-2309.9328285218944</v>
      </c>
      <c r="V493" s="2">
        <f t="shared" ca="1" si="86"/>
        <v>-1.3099328285218943</v>
      </c>
      <c r="Y493" s="2">
        <f t="shared" ca="1" si="87"/>
        <v>-2.3099328285218945</v>
      </c>
    </row>
    <row r="494" spans="8:25" x14ac:dyDescent="0.2">
      <c r="H494">
        <v>483</v>
      </c>
      <c r="I494" s="5">
        <f t="shared" ca="1" si="77"/>
        <v>0.86266948317534198</v>
      </c>
      <c r="J494" s="3">
        <f t="shared" ca="1" si="78"/>
        <v>221847.83108579574</v>
      </c>
      <c r="K494" s="3">
        <f t="shared" ca="1" si="79"/>
        <v>104747.28598291213</v>
      </c>
      <c r="L494" s="3">
        <f t="shared" ca="1" si="80"/>
        <v>107219.75904279151</v>
      </c>
      <c r="M494" s="3">
        <f t="shared" ca="1" si="81"/>
        <v>0</v>
      </c>
      <c r="N494" s="3">
        <f t="shared" ca="1" si="82"/>
        <v>0</v>
      </c>
      <c r="O494" s="4">
        <f t="shared" ca="1" si="83"/>
        <v>9880.7860600920976</v>
      </c>
      <c r="Q494" s="3">
        <f t="shared" ca="1" si="84"/>
        <v>108219.75904279151</v>
      </c>
      <c r="R494" s="2">
        <f t="shared" ca="1" si="85"/>
        <v>8880.7860600920976</v>
      </c>
      <c r="V494" s="2">
        <f t="shared" ca="1" si="86"/>
        <v>9.8807860600920971</v>
      </c>
      <c r="Y494" s="2">
        <f t="shared" ca="1" si="87"/>
        <v>8.8807860600920971</v>
      </c>
    </row>
    <row r="495" spans="8:25" x14ac:dyDescent="0.2">
      <c r="H495">
        <v>484</v>
      </c>
      <c r="I495" s="5">
        <f t="shared" ca="1" si="77"/>
        <v>0.81427927884329776</v>
      </c>
      <c r="J495" s="3">
        <f t="shared" ca="1" si="78"/>
        <v>217875.53159801787</v>
      </c>
      <c r="K495" s="3">
        <f t="shared" ca="1" si="79"/>
        <v>102065.98382866205</v>
      </c>
      <c r="L495" s="3">
        <f t="shared" ca="1" si="80"/>
        <v>109816.77364097137</v>
      </c>
      <c r="M495" s="3">
        <f t="shared" ca="1" si="81"/>
        <v>0</v>
      </c>
      <c r="N495" s="3">
        <f t="shared" ca="1" si="82"/>
        <v>0</v>
      </c>
      <c r="O495" s="4">
        <f t="shared" ca="1" si="83"/>
        <v>5992.7741283844516</v>
      </c>
      <c r="Q495" s="3">
        <f t="shared" ca="1" si="84"/>
        <v>110816.77364097137</v>
      </c>
      <c r="R495" s="2">
        <f t="shared" ca="1" si="85"/>
        <v>4992.7741283844516</v>
      </c>
      <c r="V495" s="2">
        <f t="shared" ca="1" si="86"/>
        <v>5.9927741283844513</v>
      </c>
      <c r="Y495" s="2">
        <f t="shared" ca="1" si="87"/>
        <v>4.9927741283844513</v>
      </c>
    </row>
    <row r="496" spans="8:25" x14ac:dyDescent="0.2">
      <c r="H496">
        <v>485</v>
      </c>
      <c r="I496" s="5">
        <f t="shared" ca="1" si="77"/>
        <v>0.54949948943903038</v>
      </c>
      <c r="J496" s="3">
        <f t="shared" ca="1" si="78"/>
        <v>202487.93816683791</v>
      </c>
      <c r="K496" s="3">
        <f t="shared" ca="1" si="79"/>
        <v>91679.358262615584</v>
      </c>
      <c r="L496" s="3">
        <f t="shared" ca="1" si="80"/>
        <v>118043.52207525118</v>
      </c>
      <c r="M496" s="3">
        <f t="shared" ca="1" si="81"/>
        <v>0</v>
      </c>
      <c r="N496" s="3">
        <f t="shared" ca="1" si="82"/>
        <v>0</v>
      </c>
      <c r="O496" s="4">
        <f t="shared" ca="1" si="83"/>
        <v>-7234.9421710288589</v>
      </c>
      <c r="Q496" s="3">
        <f t="shared" ca="1" si="84"/>
        <v>119043.52207525118</v>
      </c>
      <c r="R496" s="2">
        <f t="shared" ca="1" si="85"/>
        <v>-8234.9421710288589</v>
      </c>
      <c r="V496" s="2">
        <f t="shared" ca="1" si="86"/>
        <v>-7.2349421710288588</v>
      </c>
      <c r="Y496" s="2">
        <f t="shared" ca="1" si="87"/>
        <v>-8.2349421710288588</v>
      </c>
    </row>
    <row r="497" spans="8:25" x14ac:dyDescent="0.2">
      <c r="H497">
        <v>486</v>
      </c>
      <c r="I497" s="5">
        <f t="shared" ca="1" si="77"/>
        <v>0.24667755107853417</v>
      </c>
      <c r="J497" s="3">
        <f t="shared" ca="1" si="78"/>
        <v>186300.35437740371</v>
      </c>
      <c r="K497" s="3">
        <f t="shared" ca="1" si="79"/>
        <v>80752.739204747515</v>
      </c>
      <c r="L497" s="3">
        <f t="shared" ca="1" si="80"/>
        <v>95908.360059884057</v>
      </c>
      <c r="M497" s="3">
        <f t="shared" ca="1" si="81"/>
        <v>0</v>
      </c>
      <c r="N497" s="3">
        <f t="shared" ca="1" si="82"/>
        <v>0</v>
      </c>
      <c r="O497" s="4">
        <f t="shared" ca="1" si="83"/>
        <v>9639.2551127721381</v>
      </c>
      <c r="Q497" s="3">
        <f t="shared" ca="1" si="84"/>
        <v>96908.360059884057</v>
      </c>
      <c r="R497" s="2">
        <f t="shared" ca="1" si="85"/>
        <v>8639.2551127721381</v>
      </c>
      <c r="V497" s="2">
        <f t="shared" ca="1" si="86"/>
        <v>9.6392551127721386</v>
      </c>
      <c r="Y497" s="2">
        <f t="shared" ca="1" si="87"/>
        <v>8.6392551127721386</v>
      </c>
    </row>
    <row r="498" spans="8:25" x14ac:dyDescent="0.2">
      <c r="H498">
        <v>487</v>
      </c>
      <c r="I498" s="5">
        <f t="shared" ca="1" si="77"/>
        <v>0.83280093805394406</v>
      </c>
      <c r="J498" s="3">
        <f t="shared" ca="1" si="78"/>
        <v>219305.85812345249</v>
      </c>
      <c r="K498" s="3">
        <f t="shared" ca="1" si="79"/>
        <v>103031.45423333043</v>
      </c>
      <c r="L498" s="3">
        <f t="shared" ca="1" si="80"/>
        <v>104113.20803418029</v>
      </c>
      <c r="M498" s="3">
        <f t="shared" ca="1" si="81"/>
        <v>0</v>
      </c>
      <c r="N498" s="3">
        <f t="shared" ca="1" si="82"/>
        <v>0</v>
      </c>
      <c r="O498" s="4">
        <f t="shared" ca="1" si="83"/>
        <v>12161.195855941769</v>
      </c>
      <c r="Q498" s="3">
        <f t="shared" ca="1" si="84"/>
        <v>105113.20803418029</v>
      </c>
      <c r="R498" s="2">
        <f t="shared" ca="1" si="85"/>
        <v>11161.195855941769</v>
      </c>
      <c r="V498" s="2">
        <f t="shared" ca="1" si="86"/>
        <v>12.161195855941768</v>
      </c>
      <c r="Y498" s="2">
        <f t="shared" ca="1" si="87"/>
        <v>11.161195855941768</v>
      </c>
    </row>
    <row r="499" spans="8:25" x14ac:dyDescent="0.2">
      <c r="H499">
        <v>488</v>
      </c>
      <c r="I499" s="5">
        <f t="shared" ca="1" si="77"/>
        <v>0.19249761516750985</v>
      </c>
      <c r="J499" s="3">
        <f t="shared" ca="1" si="78"/>
        <v>182625.41469205421</v>
      </c>
      <c r="K499" s="3">
        <f t="shared" ca="1" si="79"/>
        <v>78272.154917136591</v>
      </c>
      <c r="L499" s="3">
        <f t="shared" ca="1" si="80"/>
        <v>130432.28019789487</v>
      </c>
      <c r="M499" s="3">
        <f t="shared" ca="1" si="81"/>
        <v>0</v>
      </c>
      <c r="N499" s="3">
        <f t="shared" ca="1" si="82"/>
        <v>0</v>
      </c>
      <c r="O499" s="4">
        <f t="shared" ca="1" si="83"/>
        <v>-26079.02042297725</v>
      </c>
      <c r="Q499" s="3">
        <f t="shared" ca="1" si="84"/>
        <v>131432.28019789487</v>
      </c>
      <c r="R499" s="2">
        <f t="shared" ca="1" si="85"/>
        <v>-27079.02042297725</v>
      </c>
      <c r="V499" s="2">
        <f t="shared" ca="1" si="86"/>
        <v>-26.079020422977251</v>
      </c>
      <c r="Y499" s="2">
        <f t="shared" ca="1" si="87"/>
        <v>-27.079020422977251</v>
      </c>
    </row>
    <row r="500" spans="8:25" x14ac:dyDescent="0.2">
      <c r="H500">
        <v>489</v>
      </c>
      <c r="I500" s="5">
        <f t="shared" ca="1" si="77"/>
        <v>0.18676116854854574</v>
      </c>
      <c r="J500" s="3">
        <f t="shared" ca="1" si="78"/>
        <v>182202.10253755632</v>
      </c>
      <c r="K500" s="3">
        <f t="shared" ca="1" si="79"/>
        <v>77986.419212850509</v>
      </c>
      <c r="L500" s="3">
        <f t="shared" ca="1" si="80"/>
        <v>96346.838616705107</v>
      </c>
      <c r="M500" s="3">
        <f t="shared" ca="1" si="81"/>
        <v>0</v>
      </c>
      <c r="N500" s="3">
        <f t="shared" ca="1" si="82"/>
        <v>0</v>
      </c>
      <c r="O500" s="4">
        <f t="shared" ca="1" si="83"/>
        <v>7868.8447080007027</v>
      </c>
      <c r="Q500" s="3">
        <f t="shared" ca="1" si="84"/>
        <v>97346.838616705107</v>
      </c>
      <c r="R500" s="2">
        <f t="shared" ca="1" si="85"/>
        <v>6868.8447080007027</v>
      </c>
      <c r="V500" s="2">
        <f t="shared" ca="1" si="86"/>
        <v>7.8688447080007027</v>
      </c>
      <c r="Y500" s="2">
        <f t="shared" ca="1" si="87"/>
        <v>6.8688447080007027</v>
      </c>
    </row>
    <row r="501" spans="8:25" x14ac:dyDescent="0.2">
      <c r="H501">
        <v>490</v>
      </c>
      <c r="I501" s="5">
        <f t="shared" ca="1" si="77"/>
        <v>0.718085087602783</v>
      </c>
      <c r="J501" s="3">
        <f t="shared" ca="1" si="78"/>
        <v>211543.2459152852</v>
      </c>
      <c r="K501" s="3">
        <f t="shared" ca="1" si="79"/>
        <v>97791.690992817501</v>
      </c>
      <c r="L501" s="3">
        <f t="shared" ca="1" si="80"/>
        <v>113975.82867247748</v>
      </c>
      <c r="M501" s="3">
        <f t="shared" ca="1" si="81"/>
        <v>0</v>
      </c>
      <c r="N501" s="3">
        <f t="shared" ca="1" si="82"/>
        <v>0</v>
      </c>
      <c r="O501" s="4">
        <f t="shared" ca="1" si="83"/>
        <v>-224.27375000978645</v>
      </c>
      <c r="Q501" s="3">
        <f t="shared" ca="1" si="84"/>
        <v>114975.82867247748</v>
      </c>
      <c r="R501" s="2">
        <f t="shared" ca="1" si="85"/>
        <v>-1224.2737500097865</v>
      </c>
      <c r="V501" s="2">
        <f t="shared" ca="1" si="86"/>
        <v>-0.22427375000978644</v>
      </c>
      <c r="Y501" s="2">
        <f t="shared" ca="1" si="87"/>
        <v>-1.2242737500097864</v>
      </c>
    </row>
    <row r="502" spans="8:25" x14ac:dyDescent="0.2">
      <c r="H502">
        <v>491</v>
      </c>
      <c r="I502" s="5">
        <f t="shared" ca="1" si="77"/>
        <v>0.32317173429888335</v>
      </c>
      <c r="J502" s="3">
        <f t="shared" ca="1" si="78"/>
        <v>190823.04406370968</v>
      </c>
      <c r="K502" s="3">
        <f t="shared" ca="1" si="79"/>
        <v>83805.554743004031</v>
      </c>
      <c r="L502" s="3">
        <f t="shared" ca="1" si="80"/>
        <v>70627.334156849363</v>
      </c>
      <c r="M502" s="3">
        <f t="shared" ca="1" si="81"/>
        <v>0</v>
      </c>
      <c r="N502" s="3">
        <f t="shared" ca="1" si="82"/>
        <v>0</v>
      </c>
      <c r="O502" s="4">
        <f t="shared" ca="1" si="83"/>
        <v>36390.155163856281</v>
      </c>
      <c r="Q502" s="3">
        <f t="shared" ca="1" si="84"/>
        <v>71627.334156849363</v>
      </c>
      <c r="R502" s="2">
        <f t="shared" ca="1" si="85"/>
        <v>35390.155163856281</v>
      </c>
      <c r="V502" s="2">
        <f t="shared" ca="1" si="86"/>
        <v>36.390155163856278</v>
      </c>
      <c r="Y502" s="2">
        <f t="shared" ca="1" si="87"/>
        <v>35.390155163856278</v>
      </c>
    </row>
    <row r="503" spans="8:25" x14ac:dyDescent="0.2">
      <c r="H503">
        <v>492</v>
      </c>
      <c r="I503" s="5">
        <f t="shared" ca="1" si="77"/>
        <v>4.0746253289950851E-2</v>
      </c>
      <c r="J503" s="3">
        <f t="shared" ca="1" si="78"/>
        <v>165158.17821665781</v>
      </c>
      <c r="K503" s="3">
        <f t="shared" ca="1" si="79"/>
        <v>66481.770296244023</v>
      </c>
      <c r="L503" s="3">
        <f t="shared" ca="1" si="80"/>
        <v>105641.58022502338</v>
      </c>
      <c r="M503" s="3">
        <f t="shared" ca="1" si="81"/>
        <v>0</v>
      </c>
      <c r="N503" s="3">
        <f t="shared" ca="1" si="82"/>
        <v>0</v>
      </c>
      <c r="O503" s="4">
        <f t="shared" ca="1" si="83"/>
        <v>-6965.1723046096013</v>
      </c>
      <c r="Q503" s="3">
        <f t="shared" ca="1" si="84"/>
        <v>106641.58022502338</v>
      </c>
      <c r="R503" s="2">
        <f t="shared" ca="1" si="85"/>
        <v>-7965.1723046096013</v>
      </c>
      <c r="V503" s="2">
        <f t="shared" ca="1" si="86"/>
        <v>-6.9651723046096015</v>
      </c>
      <c r="Y503" s="2">
        <f t="shared" ca="1" si="87"/>
        <v>-7.9651723046096015</v>
      </c>
    </row>
    <row r="504" spans="8:25" x14ac:dyDescent="0.2">
      <c r="H504">
        <v>493</v>
      </c>
      <c r="I504" s="5">
        <f t="shared" ca="1" si="77"/>
        <v>0.55752976818948641</v>
      </c>
      <c r="J504" s="3">
        <f t="shared" ca="1" si="78"/>
        <v>202894.1842900771</v>
      </c>
      <c r="K504" s="3">
        <f t="shared" ca="1" si="79"/>
        <v>91953.574395802047</v>
      </c>
      <c r="L504" s="3">
        <f t="shared" ca="1" si="80"/>
        <v>108704.85442790389</v>
      </c>
      <c r="M504" s="3">
        <f t="shared" ca="1" si="81"/>
        <v>0</v>
      </c>
      <c r="N504" s="3">
        <f t="shared" ca="1" si="82"/>
        <v>0</v>
      </c>
      <c r="O504" s="4">
        <f t="shared" ca="1" si="83"/>
        <v>2235.7554663711635</v>
      </c>
      <c r="Q504" s="3">
        <f t="shared" ca="1" si="84"/>
        <v>109704.85442790389</v>
      </c>
      <c r="R504" s="2">
        <f t="shared" ca="1" si="85"/>
        <v>1235.7554663711635</v>
      </c>
      <c r="V504" s="2">
        <f t="shared" ca="1" si="86"/>
        <v>2.2357554663711636</v>
      </c>
      <c r="Y504" s="2">
        <f t="shared" ca="1" si="87"/>
        <v>1.2357554663711634</v>
      </c>
    </row>
    <row r="505" spans="8:25" x14ac:dyDescent="0.2">
      <c r="H505">
        <v>494</v>
      </c>
      <c r="I505" s="5">
        <f t="shared" ca="1" si="77"/>
        <v>0.72170839567268719</v>
      </c>
      <c r="J505" s="3">
        <f t="shared" ca="1" si="78"/>
        <v>211758.48291318823</v>
      </c>
      <c r="K505" s="3">
        <f t="shared" ca="1" si="79"/>
        <v>97936.975966402053</v>
      </c>
      <c r="L505" s="3">
        <f t="shared" ca="1" si="80"/>
        <v>79728.816145272547</v>
      </c>
      <c r="M505" s="3">
        <f t="shared" ca="1" si="81"/>
        <v>0</v>
      </c>
      <c r="N505" s="3">
        <f t="shared" ca="1" si="82"/>
        <v>0</v>
      </c>
      <c r="O505" s="4">
        <f t="shared" ca="1" si="83"/>
        <v>34092.690801513629</v>
      </c>
      <c r="Q505" s="3">
        <f t="shared" ca="1" si="84"/>
        <v>80728.816145272547</v>
      </c>
      <c r="R505" s="2">
        <f t="shared" ca="1" si="85"/>
        <v>33092.690801513629</v>
      </c>
      <c r="V505" s="2">
        <f t="shared" ca="1" si="86"/>
        <v>34.092690801513626</v>
      </c>
      <c r="Y505" s="2">
        <f t="shared" ca="1" si="87"/>
        <v>33.092690801513626</v>
      </c>
    </row>
    <row r="506" spans="8:25" x14ac:dyDescent="0.2">
      <c r="H506">
        <v>495</v>
      </c>
      <c r="I506" s="5">
        <f t="shared" ca="1" si="77"/>
        <v>0.69018897912078492</v>
      </c>
      <c r="J506" s="3">
        <f t="shared" ca="1" si="78"/>
        <v>209927.72166929074</v>
      </c>
      <c r="K506" s="3">
        <f t="shared" ca="1" si="79"/>
        <v>96701.21212677125</v>
      </c>
      <c r="L506" s="3">
        <f t="shared" ca="1" si="80"/>
        <v>68932.093982252758</v>
      </c>
      <c r="M506" s="3">
        <f t="shared" ca="1" si="81"/>
        <v>0</v>
      </c>
      <c r="N506" s="3">
        <f t="shared" ca="1" si="82"/>
        <v>0</v>
      </c>
      <c r="O506" s="4">
        <f t="shared" ca="1" si="83"/>
        <v>44294.415560266731</v>
      </c>
      <c r="Q506" s="3">
        <f t="shared" ca="1" si="84"/>
        <v>69932.093982252758</v>
      </c>
      <c r="R506" s="2">
        <f t="shared" ca="1" si="85"/>
        <v>43294.415560266731</v>
      </c>
      <c r="V506" s="2">
        <f t="shared" ca="1" si="86"/>
        <v>44.294415560266728</v>
      </c>
      <c r="Y506" s="2">
        <f t="shared" ca="1" si="87"/>
        <v>43.294415560266728</v>
      </c>
    </row>
    <row r="507" spans="8:25" x14ac:dyDescent="0.2">
      <c r="H507">
        <v>496</v>
      </c>
      <c r="I507" s="5">
        <f t="shared" ca="1" si="77"/>
        <v>0.82806421412517028</v>
      </c>
      <c r="J507" s="3">
        <f t="shared" ca="1" si="78"/>
        <v>218930.86507062978</v>
      </c>
      <c r="K507" s="3">
        <f t="shared" ca="1" si="79"/>
        <v>102778.3339226751</v>
      </c>
      <c r="L507" s="3">
        <f t="shared" ca="1" si="80"/>
        <v>83390.863663667027</v>
      </c>
      <c r="M507" s="3">
        <f t="shared" ca="1" si="81"/>
        <v>0</v>
      </c>
      <c r="N507" s="3">
        <f t="shared" ca="1" si="82"/>
        <v>0</v>
      </c>
      <c r="O507" s="4">
        <f t="shared" ca="1" si="83"/>
        <v>32761.667484287653</v>
      </c>
      <c r="Q507" s="3">
        <f t="shared" ca="1" si="84"/>
        <v>84390.863663667027</v>
      </c>
      <c r="R507" s="2">
        <f t="shared" ca="1" si="85"/>
        <v>31761.667484287653</v>
      </c>
      <c r="V507" s="2">
        <f t="shared" ca="1" si="86"/>
        <v>32.761667484287656</v>
      </c>
      <c r="Y507" s="2">
        <f t="shared" ca="1" si="87"/>
        <v>31.761667484287653</v>
      </c>
    </row>
    <row r="508" spans="8:25" x14ac:dyDescent="0.2">
      <c r="H508">
        <v>497</v>
      </c>
      <c r="I508" s="5">
        <f t="shared" ca="1" si="77"/>
        <v>0.81310863303295466</v>
      </c>
      <c r="J508" s="3">
        <f t="shared" ca="1" si="78"/>
        <v>217788.20143874246</v>
      </c>
      <c r="K508" s="3">
        <f t="shared" ca="1" si="79"/>
        <v>102007.03597115116</v>
      </c>
      <c r="L508" s="3">
        <f t="shared" ca="1" si="80"/>
        <v>87445.154118417238</v>
      </c>
      <c r="M508" s="3">
        <f t="shared" ca="1" si="81"/>
        <v>0</v>
      </c>
      <c r="N508" s="3">
        <f t="shared" ca="1" si="82"/>
        <v>0</v>
      </c>
      <c r="O508" s="4">
        <f t="shared" ca="1" si="83"/>
        <v>28336.011349174063</v>
      </c>
      <c r="Q508" s="3">
        <f t="shared" ca="1" si="84"/>
        <v>88445.154118417238</v>
      </c>
      <c r="R508" s="2">
        <f t="shared" ca="1" si="85"/>
        <v>27336.011349174063</v>
      </c>
      <c r="V508" s="2">
        <f t="shared" ca="1" si="86"/>
        <v>28.336011349174065</v>
      </c>
      <c r="Y508" s="2">
        <f t="shared" ca="1" si="87"/>
        <v>27.336011349174065</v>
      </c>
    </row>
    <row r="509" spans="8:25" x14ac:dyDescent="0.2">
      <c r="H509">
        <v>498</v>
      </c>
      <c r="I509" s="5">
        <f t="shared" ca="1" si="77"/>
        <v>0.48077695651158059</v>
      </c>
      <c r="J509" s="3">
        <f t="shared" ca="1" si="78"/>
        <v>199035.92629058595</v>
      </c>
      <c r="K509" s="3">
        <f t="shared" ca="1" si="79"/>
        <v>89349.250246145515</v>
      </c>
      <c r="L509" s="3">
        <f t="shared" ca="1" si="80"/>
        <v>94036.633106416761</v>
      </c>
      <c r="M509" s="3">
        <f t="shared" ca="1" si="81"/>
        <v>0</v>
      </c>
      <c r="N509" s="3">
        <f t="shared" ca="1" si="82"/>
        <v>0</v>
      </c>
      <c r="O509" s="4">
        <f t="shared" ca="1" si="83"/>
        <v>15650.042938023675</v>
      </c>
      <c r="Q509" s="3">
        <f t="shared" ca="1" si="84"/>
        <v>95036.633106416761</v>
      </c>
      <c r="R509" s="2">
        <f t="shared" ca="1" si="85"/>
        <v>14650.042938023675</v>
      </c>
      <c r="V509" s="2">
        <f t="shared" ca="1" si="86"/>
        <v>15.650042938023674</v>
      </c>
      <c r="Y509" s="2">
        <f t="shared" ca="1" si="87"/>
        <v>14.650042938023674</v>
      </c>
    </row>
    <row r="510" spans="8:25" x14ac:dyDescent="0.2">
      <c r="H510">
        <v>499</v>
      </c>
      <c r="I510" s="5">
        <f t="shared" ca="1" si="77"/>
        <v>0.52237871467948782</v>
      </c>
      <c r="J510" s="3">
        <f t="shared" ca="1" si="78"/>
        <v>201122.49140285491</v>
      </c>
      <c r="K510" s="3">
        <f t="shared" ca="1" si="79"/>
        <v>90757.681696927073</v>
      </c>
      <c r="L510" s="3">
        <f t="shared" ca="1" si="80"/>
        <v>126221.9815769627</v>
      </c>
      <c r="M510" s="3">
        <f t="shared" ca="1" si="81"/>
        <v>0</v>
      </c>
      <c r="N510" s="3">
        <f t="shared" ca="1" si="82"/>
        <v>0</v>
      </c>
      <c r="O510" s="4">
        <f t="shared" ca="1" si="83"/>
        <v>-15857.171871034865</v>
      </c>
      <c r="Q510" s="3">
        <f t="shared" ca="1" si="84"/>
        <v>127221.9815769627</v>
      </c>
      <c r="R510" s="2">
        <f t="shared" ca="1" si="85"/>
        <v>-16857.171871034865</v>
      </c>
      <c r="V510" s="2">
        <f t="shared" ca="1" si="86"/>
        <v>-15.857171871034865</v>
      </c>
      <c r="Y510" s="2">
        <f t="shared" ca="1" si="87"/>
        <v>-16.857171871034865</v>
      </c>
    </row>
    <row r="511" spans="8:25" x14ac:dyDescent="0.2">
      <c r="H511">
        <v>500</v>
      </c>
      <c r="I511" s="5">
        <f t="shared" ca="1" si="77"/>
        <v>0.67400091464598688</v>
      </c>
      <c r="J511" s="3">
        <f t="shared" ca="1" si="78"/>
        <v>209019.76075060214</v>
      </c>
      <c r="K511" s="3">
        <f t="shared" ca="1" si="79"/>
        <v>96088.338506656437</v>
      </c>
      <c r="L511" s="3">
        <f t="shared" ca="1" si="80"/>
        <v>100007.50503034519</v>
      </c>
      <c r="M511" s="3">
        <f t="shared" ca="1" si="81"/>
        <v>0</v>
      </c>
      <c r="N511" s="3">
        <f t="shared" ca="1" si="82"/>
        <v>0</v>
      </c>
      <c r="O511" s="4">
        <f t="shared" ca="1" si="83"/>
        <v>12923.917213600522</v>
      </c>
      <c r="Q511" s="3">
        <f t="shared" ca="1" si="84"/>
        <v>101007.50503034519</v>
      </c>
      <c r="R511" s="2">
        <f t="shared" ca="1" si="85"/>
        <v>11923.917213600522</v>
      </c>
      <c r="V511" s="2">
        <f t="shared" ca="1" si="86"/>
        <v>12.923917213600522</v>
      </c>
      <c r="Y511" s="2">
        <f t="shared" ca="1" si="87"/>
        <v>11.923917213600522</v>
      </c>
    </row>
    <row r="512" spans="8:25" x14ac:dyDescent="0.2">
      <c r="H512">
        <v>501</v>
      </c>
      <c r="I512" s="5">
        <f t="shared" ca="1" si="77"/>
        <v>0.9417297416911895</v>
      </c>
      <c r="J512" s="3">
        <f t="shared" ca="1" si="78"/>
        <v>231389.22372873049</v>
      </c>
      <c r="K512" s="3">
        <f t="shared" ca="1" si="79"/>
        <v>111187.72601689308</v>
      </c>
      <c r="L512" s="3">
        <f t="shared" ca="1" si="80"/>
        <v>110618.24218189012</v>
      </c>
      <c r="M512" s="3">
        <f t="shared" ca="1" si="81"/>
        <v>0</v>
      </c>
      <c r="N512" s="3">
        <f t="shared" ca="1" si="82"/>
        <v>0</v>
      </c>
      <c r="O512" s="4">
        <f t="shared" ca="1" si="83"/>
        <v>9583.2555299472879</v>
      </c>
      <c r="Q512" s="3">
        <f t="shared" ca="1" si="84"/>
        <v>111618.24218189012</v>
      </c>
      <c r="R512" s="2">
        <f t="shared" ca="1" si="85"/>
        <v>8583.2555299472879</v>
      </c>
      <c r="V512" s="2">
        <f t="shared" ca="1" si="86"/>
        <v>9.5832555299472872</v>
      </c>
      <c r="Y512" s="2">
        <f t="shared" ca="1" si="87"/>
        <v>8.5832555299472872</v>
      </c>
    </row>
    <row r="513" spans="8:25" x14ac:dyDescent="0.2">
      <c r="H513">
        <v>502</v>
      </c>
      <c r="I513" s="5">
        <f t="shared" ca="1" si="77"/>
        <v>0.54041908075369005</v>
      </c>
      <c r="J513" s="3">
        <f t="shared" ca="1" si="78"/>
        <v>202029.79135592029</v>
      </c>
      <c r="K513" s="3">
        <f t="shared" ca="1" si="79"/>
        <v>91370.109165246191</v>
      </c>
      <c r="L513" s="3">
        <f t="shared" ca="1" si="80"/>
        <v>104729.51513297504</v>
      </c>
      <c r="M513" s="3">
        <f t="shared" ca="1" si="81"/>
        <v>0</v>
      </c>
      <c r="N513" s="3">
        <f t="shared" ca="1" si="82"/>
        <v>0</v>
      </c>
      <c r="O513" s="4">
        <f t="shared" ca="1" si="83"/>
        <v>5930.1670576990582</v>
      </c>
      <c r="Q513" s="3">
        <f t="shared" ca="1" si="84"/>
        <v>105729.51513297504</v>
      </c>
      <c r="R513" s="2">
        <f t="shared" ca="1" si="85"/>
        <v>4930.1670576990582</v>
      </c>
      <c r="V513" s="2">
        <f t="shared" ca="1" si="86"/>
        <v>5.9301670576990579</v>
      </c>
      <c r="Y513" s="2">
        <f t="shared" ca="1" si="87"/>
        <v>4.9301670576990579</v>
      </c>
    </row>
    <row r="514" spans="8:25" x14ac:dyDescent="0.2">
      <c r="H514">
        <v>503</v>
      </c>
      <c r="I514" s="5">
        <f t="shared" ca="1" si="77"/>
        <v>0.84298081342931219</v>
      </c>
      <c r="J514" s="3">
        <f t="shared" ca="1" si="78"/>
        <v>220135.68882045985</v>
      </c>
      <c r="K514" s="3">
        <f t="shared" ca="1" si="79"/>
        <v>103591.58995381041</v>
      </c>
      <c r="L514" s="3">
        <f t="shared" ca="1" si="80"/>
        <v>81990.134786732466</v>
      </c>
      <c r="M514" s="3">
        <f t="shared" ca="1" si="81"/>
        <v>0</v>
      </c>
      <c r="N514" s="3">
        <f t="shared" ca="1" si="82"/>
        <v>0</v>
      </c>
      <c r="O514" s="4">
        <f t="shared" ca="1" si="83"/>
        <v>34553.964079916972</v>
      </c>
      <c r="Q514" s="3">
        <f t="shared" ca="1" si="84"/>
        <v>82990.134786732466</v>
      </c>
      <c r="R514" s="2">
        <f t="shared" ca="1" si="85"/>
        <v>33553.964079916972</v>
      </c>
      <c r="V514" s="2">
        <f t="shared" ca="1" si="86"/>
        <v>34.553964079916973</v>
      </c>
      <c r="Y514" s="2">
        <f t="shared" ca="1" si="87"/>
        <v>33.553964079916973</v>
      </c>
    </row>
    <row r="515" spans="8:25" x14ac:dyDescent="0.2">
      <c r="H515">
        <v>504</v>
      </c>
      <c r="I515" s="5">
        <f t="shared" ca="1" si="77"/>
        <v>0.47590348554346296</v>
      </c>
      <c r="J515" s="3">
        <f t="shared" ca="1" si="78"/>
        <v>198791.24443860108</v>
      </c>
      <c r="K515" s="3">
        <f t="shared" ca="1" si="79"/>
        <v>89184.089996055714</v>
      </c>
      <c r="L515" s="3">
        <f t="shared" ca="1" si="80"/>
        <v>105805.08034324652</v>
      </c>
      <c r="M515" s="3">
        <f t="shared" ca="1" si="81"/>
        <v>0</v>
      </c>
      <c r="N515" s="3">
        <f t="shared" ca="1" si="82"/>
        <v>0</v>
      </c>
      <c r="O515" s="4">
        <f t="shared" ca="1" si="83"/>
        <v>3802.0740992988431</v>
      </c>
      <c r="Q515" s="3">
        <f t="shared" ca="1" si="84"/>
        <v>106805.08034324652</v>
      </c>
      <c r="R515" s="2">
        <f t="shared" ca="1" si="85"/>
        <v>2802.0740992988431</v>
      </c>
      <c r="V515" s="2">
        <f t="shared" ca="1" si="86"/>
        <v>3.8020740992988431</v>
      </c>
      <c r="Y515" s="2">
        <f t="shared" ca="1" si="87"/>
        <v>2.8020740992988431</v>
      </c>
    </row>
    <row r="516" spans="8:25" x14ac:dyDescent="0.2">
      <c r="H516">
        <v>505</v>
      </c>
      <c r="I516" s="5">
        <f t="shared" ca="1" si="77"/>
        <v>0.46053998499134152</v>
      </c>
      <c r="J516" s="3">
        <f t="shared" ca="1" si="78"/>
        <v>198018.53144830046</v>
      </c>
      <c r="K516" s="3">
        <f t="shared" ca="1" si="79"/>
        <v>88662.508727602821</v>
      </c>
      <c r="L516" s="3">
        <f t="shared" ca="1" si="80"/>
        <v>102702.1722604916</v>
      </c>
      <c r="M516" s="3">
        <f t="shared" ca="1" si="81"/>
        <v>0</v>
      </c>
      <c r="N516" s="3">
        <f t="shared" ca="1" si="82"/>
        <v>0</v>
      </c>
      <c r="O516" s="4">
        <f t="shared" ca="1" si="83"/>
        <v>6653.850460206042</v>
      </c>
      <c r="Q516" s="3">
        <f t="shared" ca="1" si="84"/>
        <v>103702.1722604916</v>
      </c>
      <c r="R516" s="2">
        <f t="shared" ca="1" si="85"/>
        <v>5653.850460206042</v>
      </c>
      <c r="V516" s="2">
        <f t="shared" ca="1" si="86"/>
        <v>6.6538504602060424</v>
      </c>
      <c r="Y516" s="2">
        <f t="shared" ca="1" si="87"/>
        <v>5.6538504602060424</v>
      </c>
    </row>
    <row r="517" spans="8:25" x14ac:dyDescent="0.2">
      <c r="H517">
        <v>506</v>
      </c>
      <c r="I517" s="5">
        <f t="shared" ca="1" si="77"/>
        <v>0.64091606081451924</v>
      </c>
      <c r="J517" s="3">
        <f t="shared" ca="1" si="78"/>
        <v>207218.16921896877</v>
      </c>
      <c r="K517" s="3">
        <f t="shared" ca="1" si="79"/>
        <v>94872.264222803919</v>
      </c>
      <c r="L517" s="3">
        <f t="shared" ca="1" si="80"/>
        <v>84704.337733740889</v>
      </c>
      <c r="M517" s="3">
        <f t="shared" ca="1" si="81"/>
        <v>0</v>
      </c>
      <c r="N517" s="3">
        <f t="shared" ca="1" si="82"/>
        <v>400000</v>
      </c>
      <c r="O517" s="4">
        <f t="shared" ca="1" si="83"/>
        <v>-372358.43273757602</v>
      </c>
      <c r="Q517" s="3">
        <f t="shared" ca="1" si="84"/>
        <v>85704.337733740889</v>
      </c>
      <c r="R517" s="2">
        <f t="shared" ca="1" si="85"/>
        <v>26641.567262423923</v>
      </c>
      <c r="V517" s="2">
        <f t="shared" ca="1" si="86"/>
        <v>-372.35843273757604</v>
      </c>
      <c r="Y517" s="2">
        <f t="shared" ca="1" si="87"/>
        <v>26.641567262423923</v>
      </c>
    </row>
    <row r="518" spans="8:25" x14ac:dyDescent="0.2">
      <c r="H518">
        <v>507</v>
      </c>
      <c r="I518" s="5">
        <f t="shared" ca="1" si="77"/>
        <v>0.53711386228411739</v>
      </c>
      <c r="J518" s="3">
        <f t="shared" ca="1" si="78"/>
        <v>201863.30513427517</v>
      </c>
      <c r="K518" s="3">
        <f t="shared" ca="1" si="79"/>
        <v>91257.730965635739</v>
      </c>
      <c r="L518" s="3">
        <f t="shared" ca="1" si="80"/>
        <v>89834.250565020295</v>
      </c>
      <c r="M518" s="3">
        <f t="shared" ca="1" si="81"/>
        <v>0</v>
      </c>
      <c r="N518" s="3">
        <f t="shared" ca="1" si="82"/>
        <v>0</v>
      </c>
      <c r="O518" s="4">
        <f t="shared" ca="1" si="83"/>
        <v>20771.323603619137</v>
      </c>
      <c r="Q518" s="3">
        <f t="shared" ca="1" si="84"/>
        <v>90834.250565020295</v>
      </c>
      <c r="R518" s="2">
        <f t="shared" ca="1" si="85"/>
        <v>19771.323603619137</v>
      </c>
      <c r="V518" s="2">
        <f t="shared" ca="1" si="86"/>
        <v>20.771323603619138</v>
      </c>
      <c r="Y518" s="2">
        <f t="shared" ca="1" si="87"/>
        <v>19.771323603619138</v>
      </c>
    </row>
    <row r="519" spans="8:25" x14ac:dyDescent="0.2">
      <c r="H519">
        <v>508</v>
      </c>
      <c r="I519" s="5">
        <f t="shared" ca="1" si="77"/>
        <v>0.54752150281052814</v>
      </c>
      <c r="J519" s="3">
        <f t="shared" ca="1" si="78"/>
        <v>202388.03703319089</v>
      </c>
      <c r="K519" s="3">
        <f t="shared" ca="1" si="79"/>
        <v>91611.924997403854</v>
      </c>
      <c r="L519" s="3">
        <f t="shared" ca="1" si="80"/>
        <v>99607.77086690237</v>
      </c>
      <c r="M519" s="3">
        <f t="shared" ca="1" si="81"/>
        <v>0</v>
      </c>
      <c r="N519" s="3">
        <f t="shared" ca="1" si="82"/>
        <v>0</v>
      </c>
      <c r="O519" s="4">
        <f t="shared" ca="1" si="83"/>
        <v>11168.341168884668</v>
      </c>
      <c r="Q519" s="3">
        <f t="shared" ca="1" si="84"/>
        <v>100607.77086690237</v>
      </c>
      <c r="R519" s="2">
        <f t="shared" ca="1" si="85"/>
        <v>10168.341168884668</v>
      </c>
      <c r="V519" s="2">
        <f t="shared" ca="1" si="86"/>
        <v>11.168341168884668</v>
      </c>
      <c r="Y519" s="2">
        <f t="shared" ca="1" si="87"/>
        <v>10.168341168884668</v>
      </c>
    </row>
    <row r="520" spans="8:25" x14ac:dyDescent="0.2">
      <c r="H520">
        <v>509</v>
      </c>
      <c r="I520" s="5">
        <f t="shared" ca="1" si="77"/>
        <v>0.81902296689677911</v>
      </c>
      <c r="J520" s="3">
        <f t="shared" ca="1" si="78"/>
        <v>218232.95922350374</v>
      </c>
      <c r="K520" s="3">
        <f t="shared" ca="1" si="79"/>
        <v>102307.24747586502</v>
      </c>
      <c r="L520" s="3">
        <f t="shared" ca="1" si="80"/>
        <v>92683.5120386286</v>
      </c>
      <c r="M520" s="3">
        <f t="shared" ca="1" si="81"/>
        <v>0</v>
      </c>
      <c r="N520" s="3">
        <f t="shared" ca="1" si="82"/>
        <v>0</v>
      </c>
      <c r="O520" s="4">
        <f t="shared" ca="1" si="83"/>
        <v>23242.199709010121</v>
      </c>
      <c r="Q520" s="3">
        <f t="shared" ca="1" si="84"/>
        <v>93683.5120386286</v>
      </c>
      <c r="R520" s="2">
        <f t="shared" ca="1" si="85"/>
        <v>22242.199709010121</v>
      </c>
      <c r="V520" s="2">
        <f t="shared" ca="1" si="86"/>
        <v>23.242199709010123</v>
      </c>
      <c r="Y520" s="2">
        <f t="shared" ca="1" si="87"/>
        <v>22.242199709010123</v>
      </c>
    </row>
    <row r="521" spans="8:25" x14ac:dyDescent="0.2">
      <c r="H521">
        <v>510</v>
      </c>
      <c r="I521" s="5">
        <f t="shared" ca="1" si="77"/>
        <v>0.6222899801190368</v>
      </c>
      <c r="J521" s="3">
        <f t="shared" ca="1" si="78"/>
        <v>206230.01323839827</v>
      </c>
      <c r="K521" s="3">
        <f t="shared" ca="1" si="79"/>
        <v>94205.258935918828</v>
      </c>
      <c r="L521" s="3">
        <f t="shared" ca="1" si="80"/>
        <v>78423.195939619443</v>
      </c>
      <c r="M521" s="3">
        <f t="shared" ca="1" si="81"/>
        <v>0</v>
      </c>
      <c r="N521" s="3">
        <f t="shared" ca="1" si="82"/>
        <v>0</v>
      </c>
      <c r="O521" s="4">
        <f t="shared" ca="1" si="83"/>
        <v>33601.55836286</v>
      </c>
      <c r="Q521" s="3">
        <f t="shared" ca="1" si="84"/>
        <v>79423.195939619443</v>
      </c>
      <c r="R521" s="2">
        <f t="shared" ca="1" si="85"/>
        <v>32601.55836286</v>
      </c>
      <c r="V521" s="2">
        <f t="shared" ca="1" si="86"/>
        <v>33.601558362859997</v>
      </c>
      <c r="Y521" s="2">
        <f t="shared" ca="1" si="87"/>
        <v>32.601558362859997</v>
      </c>
    </row>
    <row r="522" spans="8:25" x14ac:dyDescent="0.2">
      <c r="H522">
        <v>511</v>
      </c>
      <c r="I522" s="5">
        <f t="shared" ca="1" si="77"/>
        <v>0.11642174586410525</v>
      </c>
      <c r="J522" s="3">
        <f t="shared" ca="1" si="78"/>
        <v>176138.67825375174</v>
      </c>
      <c r="K522" s="3">
        <f t="shared" ca="1" si="79"/>
        <v>73893.607821282436</v>
      </c>
      <c r="L522" s="3">
        <f t="shared" ca="1" si="80"/>
        <v>97835.89431882104</v>
      </c>
      <c r="M522" s="3">
        <f t="shared" ca="1" si="81"/>
        <v>0</v>
      </c>
      <c r="N522" s="3">
        <f t="shared" ca="1" si="82"/>
        <v>0</v>
      </c>
      <c r="O522" s="4">
        <f t="shared" ca="1" si="83"/>
        <v>4409.1761136482673</v>
      </c>
      <c r="Q522" s="3">
        <f t="shared" ca="1" si="84"/>
        <v>98835.89431882104</v>
      </c>
      <c r="R522" s="2">
        <f t="shared" ca="1" si="85"/>
        <v>3409.1761136482673</v>
      </c>
      <c r="V522" s="2">
        <f t="shared" ca="1" si="86"/>
        <v>4.4091761136482672</v>
      </c>
      <c r="Y522" s="2">
        <f t="shared" ca="1" si="87"/>
        <v>3.4091761136482672</v>
      </c>
    </row>
    <row r="523" spans="8:25" x14ac:dyDescent="0.2">
      <c r="H523">
        <v>512</v>
      </c>
      <c r="I523" s="5">
        <f t="shared" ca="1" si="77"/>
        <v>0.86883859764740079</v>
      </c>
      <c r="J523" s="3">
        <f t="shared" ca="1" si="78"/>
        <v>222418.35828603717</v>
      </c>
      <c r="K523" s="3">
        <f t="shared" ca="1" si="79"/>
        <v>105132.39184307508</v>
      </c>
      <c r="L523" s="3">
        <f t="shared" ca="1" si="80"/>
        <v>78891.071269815046</v>
      </c>
      <c r="M523" s="3">
        <f t="shared" ca="1" si="81"/>
        <v>0</v>
      </c>
      <c r="N523" s="3">
        <f t="shared" ca="1" si="82"/>
        <v>0</v>
      </c>
      <c r="O523" s="4">
        <f t="shared" ca="1" si="83"/>
        <v>38394.895173147059</v>
      </c>
      <c r="Q523" s="3">
        <f t="shared" ca="1" si="84"/>
        <v>79891.071269815046</v>
      </c>
      <c r="R523" s="2">
        <f t="shared" ca="1" si="85"/>
        <v>37394.895173147059</v>
      </c>
      <c r="V523" s="2">
        <f t="shared" ca="1" si="86"/>
        <v>38.394895173147056</v>
      </c>
      <c r="Y523" s="2">
        <f t="shared" ca="1" si="87"/>
        <v>37.394895173147056</v>
      </c>
    </row>
    <row r="524" spans="8:25" x14ac:dyDescent="0.2">
      <c r="H524">
        <v>513</v>
      </c>
      <c r="I524" s="5">
        <f t="shared" ref="I524:I587" ca="1" si="88">RAND()</f>
        <v>0.69704244111898239</v>
      </c>
      <c r="J524" s="3">
        <f t="shared" ref="J524:J587" ca="1" si="89">_xlfn.NORM.INV(I524,$C$11,$F$11)</f>
        <v>210318.26161181388</v>
      </c>
      <c r="K524" s="3">
        <f t="shared" ref="K524:K587" ca="1" si="90">_xlfn.NORM.INV(I524,$C$12,$F$12)</f>
        <v>96964.82658797437</v>
      </c>
      <c r="L524" s="3">
        <f t="shared" ref="L524:L587" ca="1" si="91">_xlfn.NORM.INV(RAND(),$C$13,$F$13)</f>
        <v>109509.94182239166</v>
      </c>
      <c r="M524" s="3">
        <f t="shared" ref="M524:M587" ca="1" si="92">IF(RAND()&gt;(1-$D$14),$C$14,0)</f>
        <v>0</v>
      </c>
      <c r="N524" s="3">
        <f t="shared" ref="N524:N587" ca="1" si="93">IF(RAND()&gt;(1-$D$15),$C$15,0)</f>
        <v>0</v>
      </c>
      <c r="O524" s="4">
        <f t="shared" ref="O524:O587" ca="1" si="94">J524-L524-K524-M524-N524</f>
        <v>3843.4932014478545</v>
      </c>
      <c r="Q524" s="3">
        <f t="shared" ref="Q524:Q587" ca="1" si="95">L524+1000</f>
        <v>110509.94182239166</v>
      </c>
      <c r="R524" s="2">
        <f t="shared" ref="R524:R587" ca="1" si="96">O524+L524-Q524+N524</f>
        <v>2843.4932014478545</v>
      </c>
      <c r="V524" s="2">
        <f t="shared" ref="V524:V587" ca="1" si="97">O524/1000</f>
        <v>3.8434932014478544</v>
      </c>
      <c r="Y524" s="2">
        <f t="shared" ref="Y524:Y587" ca="1" si="98">R524/1000</f>
        <v>2.8434932014478544</v>
      </c>
    </row>
    <row r="525" spans="8:25" x14ac:dyDescent="0.2">
      <c r="H525">
        <v>514</v>
      </c>
      <c r="I525" s="5">
        <f t="shared" ca="1" si="88"/>
        <v>4.885569578804605E-2</v>
      </c>
      <c r="J525" s="3">
        <f t="shared" ca="1" si="89"/>
        <v>166878.9701624384</v>
      </c>
      <c r="K525" s="3">
        <f t="shared" ca="1" si="90"/>
        <v>67643.304859645927</v>
      </c>
      <c r="L525" s="3">
        <f t="shared" ca="1" si="91"/>
        <v>99210.418933919384</v>
      </c>
      <c r="M525" s="3">
        <f t="shared" ca="1" si="92"/>
        <v>0</v>
      </c>
      <c r="N525" s="3">
        <f t="shared" ca="1" si="93"/>
        <v>0</v>
      </c>
      <c r="O525" s="4">
        <f t="shared" ca="1" si="94"/>
        <v>25.246368873093161</v>
      </c>
      <c r="Q525" s="3">
        <f t="shared" ca="1" si="95"/>
        <v>100210.41893391938</v>
      </c>
      <c r="R525" s="2">
        <f t="shared" ca="1" si="96"/>
        <v>-974.75363112690684</v>
      </c>
      <c r="V525" s="2">
        <f t="shared" ca="1" si="97"/>
        <v>2.5246368873093162E-2</v>
      </c>
      <c r="Y525" s="2">
        <f t="shared" ca="1" si="98"/>
        <v>-0.97475363112690683</v>
      </c>
    </row>
    <row r="526" spans="8:25" x14ac:dyDescent="0.2">
      <c r="H526">
        <v>515</v>
      </c>
      <c r="I526" s="5">
        <f t="shared" ca="1" si="88"/>
        <v>0.23635183524515979</v>
      </c>
      <c r="J526" s="3">
        <f t="shared" ca="1" si="89"/>
        <v>185638.2608175085</v>
      </c>
      <c r="K526" s="3">
        <f t="shared" ca="1" si="90"/>
        <v>80305.826051818236</v>
      </c>
      <c r="L526" s="3">
        <f t="shared" ca="1" si="91"/>
        <v>140192.41663036015</v>
      </c>
      <c r="M526" s="3">
        <f t="shared" ca="1" si="92"/>
        <v>0</v>
      </c>
      <c r="N526" s="3">
        <f t="shared" ca="1" si="93"/>
        <v>0</v>
      </c>
      <c r="O526" s="4">
        <f t="shared" ca="1" si="94"/>
        <v>-34859.981864669884</v>
      </c>
      <c r="Q526" s="3">
        <f t="shared" ca="1" si="95"/>
        <v>141192.41663036015</v>
      </c>
      <c r="R526" s="2">
        <f t="shared" ca="1" si="96"/>
        <v>-35859.981864669884</v>
      </c>
      <c r="V526" s="2">
        <f t="shared" ca="1" si="97"/>
        <v>-34.859981864669884</v>
      </c>
      <c r="Y526" s="2">
        <f t="shared" ca="1" si="98"/>
        <v>-35.859981864669884</v>
      </c>
    </row>
    <row r="527" spans="8:25" x14ac:dyDescent="0.2">
      <c r="H527">
        <v>516</v>
      </c>
      <c r="I527" s="5">
        <f t="shared" ca="1" si="88"/>
        <v>0.26659603985688674</v>
      </c>
      <c r="J527" s="3">
        <f t="shared" ca="1" si="89"/>
        <v>187537.18641503464</v>
      </c>
      <c r="K527" s="3">
        <f t="shared" ca="1" si="90"/>
        <v>81587.600830148382</v>
      </c>
      <c r="L527" s="3">
        <f t="shared" ca="1" si="91"/>
        <v>85659.567817678369</v>
      </c>
      <c r="M527" s="3">
        <f t="shared" ca="1" si="92"/>
        <v>0</v>
      </c>
      <c r="N527" s="3">
        <f t="shared" ca="1" si="93"/>
        <v>0</v>
      </c>
      <c r="O527" s="4">
        <f t="shared" ca="1" si="94"/>
        <v>20290.017767207886</v>
      </c>
      <c r="Q527" s="3">
        <f t="shared" ca="1" si="95"/>
        <v>86659.567817678369</v>
      </c>
      <c r="R527" s="2">
        <f t="shared" ca="1" si="96"/>
        <v>19290.017767207886</v>
      </c>
      <c r="V527" s="2">
        <f t="shared" ca="1" si="97"/>
        <v>20.290017767207885</v>
      </c>
      <c r="Y527" s="2">
        <f t="shared" ca="1" si="98"/>
        <v>19.290017767207885</v>
      </c>
    </row>
    <row r="528" spans="8:25" x14ac:dyDescent="0.2">
      <c r="H528">
        <v>517</v>
      </c>
      <c r="I528" s="5">
        <f t="shared" ca="1" si="88"/>
        <v>0.66320423191651223</v>
      </c>
      <c r="J528" s="3">
        <f t="shared" ca="1" si="89"/>
        <v>208424.47957615278</v>
      </c>
      <c r="K528" s="3">
        <f t="shared" ca="1" si="90"/>
        <v>95686.523713903123</v>
      </c>
      <c r="L528" s="3">
        <f t="shared" ca="1" si="91"/>
        <v>87855.207466867607</v>
      </c>
      <c r="M528" s="3">
        <f t="shared" ca="1" si="92"/>
        <v>0</v>
      </c>
      <c r="N528" s="3">
        <f t="shared" ca="1" si="93"/>
        <v>0</v>
      </c>
      <c r="O528" s="4">
        <f t="shared" ca="1" si="94"/>
        <v>24882.748395382048</v>
      </c>
      <c r="Q528" s="3">
        <f t="shared" ca="1" si="95"/>
        <v>88855.207466867607</v>
      </c>
      <c r="R528" s="2">
        <f t="shared" ca="1" si="96"/>
        <v>23882.748395382048</v>
      </c>
      <c r="V528" s="2">
        <f t="shared" ca="1" si="97"/>
        <v>24.882748395382048</v>
      </c>
      <c r="Y528" s="2">
        <f t="shared" ca="1" si="98"/>
        <v>23.882748395382048</v>
      </c>
    </row>
    <row r="529" spans="8:25" x14ac:dyDescent="0.2">
      <c r="H529">
        <v>518</v>
      </c>
      <c r="I529" s="5">
        <f t="shared" ca="1" si="88"/>
        <v>0.93404180457150909</v>
      </c>
      <c r="J529" s="3">
        <f t="shared" ca="1" si="89"/>
        <v>230131.75253916945</v>
      </c>
      <c r="K529" s="3">
        <f t="shared" ca="1" si="90"/>
        <v>110338.93296393938</v>
      </c>
      <c r="L529" s="3">
        <f t="shared" ca="1" si="91"/>
        <v>119981.69386405169</v>
      </c>
      <c r="M529" s="3">
        <f t="shared" ca="1" si="92"/>
        <v>0</v>
      </c>
      <c r="N529" s="3">
        <f t="shared" ca="1" si="93"/>
        <v>0</v>
      </c>
      <c r="O529" s="4">
        <f t="shared" ca="1" si="94"/>
        <v>-188.87428882162203</v>
      </c>
      <c r="Q529" s="3">
        <f t="shared" ca="1" si="95"/>
        <v>120981.69386405169</v>
      </c>
      <c r="R529" s="2">
        <f t="shared" ca="1" si="96"/>
        <v>-1188.874288821622</v>
      </c>
      <c r="V529" s="2">
        <f t="shared" ca="1" si="97"/>
        <v>-0.18887428882162202</v>
      </c>
      <c r="Y529" s="2">
        <f t="shared" ca="1" si="98"/>
        <v>-1.1888742888216219</v>
      </c>
    </row>
    <row r="530" spans="8:25" x14ac:dyDescent="0.2">
      <c r="H530">
        <v>519</v>
      </c>
      <c r="I530" s="5">
        <f t="shared" ca="1" si="88"/>
        <v>0.38803983187834945</v>
      </c>
      <c r="J530" s="3">
        <f t="shared" ca="1" si="89"/>
        <v>194311.36848239956</v>
      </c>
      <c r="K530" s="3">
        <f t="shared" ca="1" si="90"/>
        <v>86160.173725619708</v>
      </c>
      <c r="L530" s="3">
        <f t="shared" ca="1" si="91"/>
        <v>113262.18968118701</v>
      </c>
      <c r="M530" s="3">
        <f t="shared" ca="1" si="92"/>
        <v>0</v>
      </c>
      <c r="N530" s="3">
        <f t="shared" ca="1" si="93"/>
        <v>0</v>
      </c>
      <c r="O530" s="4">
        <f t="shared" ca="1" si="94"/>
        <v>-5110.9949244071613</v>
      </c>
      <c r="Q530" s="3">
        <f t="shared" ca="1" si="95"/>
        <v>114262.18968118701</v>
      </c>
      <c r="R530" s="2">
        <f t="shared" ca="1" si="96"/>
        <v>-6110.9949244071613</v>
      </c>
      <c r="V530" s="2">
        <f t="shared" ca="1" si="97"/>
        <v>-5.1109949244071613</v>
      </c>
      <c r="Y530" s="2">
        <f t="shared" ca="1" si="98"/>
        <v>-6.1109949244071613</v>
      </c>
    </row>
    <row r="531" spans="8:25" x14ac:dyDescent="0.2">
      <c r="H531">
        <v>520</v>
      </c>
      <c r="I531" s="5">
        <f t="shared" ca="1" si="88"/>
        <v>0.56091487433417331</v>
      </c>
      <c r="J531" s="3">
        <f t="shared" ca="1" si="89"/>
        <v>203065.78313363538</v>
      </c>
      <c r="K531" s="3">
        <f t="shared" ca="1" si="90"/>
        <v>92069.403615203875</v>
      </c>
      <c r="L531" s="3">
        <f t="shared" ca="1" si="91"/>
        <v>102245.13820098432</v>
      </c>
      <c r="M531" s="3">
        <f t="shared" ca="1" si="92"/>
        <v>0</v>
      </c>
      <c r="N531" s="3">
        <f t="shared" ca="1" si="93"/>
        <v>0</v>
      </c>
      <c r="O531" s="4">
        <f t="shared" ca="1" si="94"/>
        <v>8751.2413174471876</v>
      </c>
      <c r="Q531" s="3">
        <f t="shared" ca="1" si="95"/>
        <v>103245.13820098432</v>
      </c>
      <c r="R531" s="2">
        <f t="shared" ca="1" si="96"/>
        <v>7751.2413174471876</v>
      </c>
      <c r="V531" s="2">
        <f t="shared" ca="1" si="97"/>
        <v>8.751241317447187</v>
      </c>
      <c r="Y531" s="2">
        <f t="shared" ca="1" si="98"/>
        <v>7.7512413174471879</v>
      </c>
    </row>
    <row r="532" spans="8:25" x14ac:dyDescent="0.2">
      <c r="H532">
        <v>521</v>
      </c>
      <c r="I532" s="5">
        <f t="shared" ca="1" si="88"/>
        <v>0.79956518826847245</v>
      </c>
      <c r="J532" s="3">
        <f t="shared" ca="1" si="89"/>
        <v>216801.38273726648</v>
      </c>
      <c r="K532" s="3">
        <f t="shared" ca="1" si="90"/>
        <v>101340.93334765488</v>
      </c>
      <c r="L532" s="3">
        <f t="shared" ca="1" si="91"/>
        <v>90458.296198257958</v>
      </c>
      <c r="M532" s="3">
        <f t="shared" ca="1" si="92"/>
        <v>0</v>
      </c>
      <c r="N532" s="3">
        <f t="shared" ca="1" si="93"/>
        <v>0</v>
      </c>
      <c r="O532" s="4">
        <f t="shared" ca="1" si="94"/>
        <v>25002.153191353646</v>
      </c>
      <c r="Q532" s="3">
        <f t="shared" ca="1" si="95"/>
        <v>91458.296198257958</v>
      </c>
      <c r="R532" s="2">
        <f t="shared" ca="1" si="96"/>
        <v>24002.153191353646</v>
      </c>
      <c r="V532" s="2">
        <f t="shared" ca="1" si="97"/>
        <v>25.002153191353646</v>
      </c>
      <c r="Y532" s="2">
        <f t="shared" ca="1" si="98"/>
        <v>24.002153191353646</v>
      </c>
    </row>
    <row r="533" spans="8:25" x14ac:dyDescent="0.2">
      <c r="H533">
        <v>522</v>
      </c>
      <c r="I533" s="5">
        <f t="shared" ca="1" si="88"/>
        <v>0.60610575057015326</v>
      </c>
      <c r="J533" s="3">
        <f t="shared" ca="1" si="89"/>
        <v>205383.66942937276</v>
      </c>
      <c r="K533" s="3">
        <f t="shared" ca="1" si="90"/>
        <v>93633.976864826618</v>
      </c>
      <c r="L533" s="3">
        <f t="shared" ca="1" si="91"/>
        <v>108701.68770178173</v>
      </c>
      <c r="M533" s="3">
        <f t="shared" ca="1" si="92"/>
        <v>0</v>
      </c>
      <c r="N533" s="3">
        <f t="shared" ca="1" si="93"/>
        <v>0</v>
      </c>
      <c r="O533" s="4">
        <f t="shared" ca="1" si="94"/>
        <v>3048.0048627644137</v>
      </c>
      <c r="Q533" s="3">
        <f t="shared" ca="1" si="95"/>
        <v>109701.68770178173</v>
      </c>
      <c r="R533" s="2">
        <f t="shared" ca="1" si="96"/>
        <v>2048.0048627644137</v>
      </c>
      <c r="V533" s="2">
        <f t="shared" ca="1" si="97"/>
        <v>3.0480048627644138</v>
      </c>
      <c r="Y533" s="2">
        <f t="shared" ca="1" si="98"/>
        <v>2.0480048627644138</v>
      </c>
    </row>
    <row r="534" spans="8:25" x14ac:dyDescent="0.2">
      <c r="H534">
        <v>523</v>
      </c>
      <c r="I534" s="5">
        <f t="shared" ca="1" si="88"/>
        <v>0.93439880020696642</v>
      </c>
      <c r="J534" s="3">
        <f t="shared" ca="1" si="89"/>
        <v>230187.54530406516</v>
      </c>
      <c r="K534" s="3">
        <f t="shared" ca="1" si="90"/>
        <v>110376.593080244</v>
      </c>
      <c r="L534" s="3">
        <f t="shared" ca="1" si="91"/>
        <v>90258.153217891901</v>
      </c>
      <c r="M534" s="3">
        <f t="shared" ca="1" si="92"/>
        <v>0</v>
      </c>
      <c r="N534" s="3">
        <f t="shared" ca="1" si="93"/>
        <v>0</v>
      </c>
      <c r="O534" s="4">
        <f t="shared" ca="1" si="94"/>
        <v>29552.799005929264</v>
      </c>
      <c r="Q534" s="3">
        <f t="shared" ca="1" si="95"/>
        <v>91258.153217891901</v>
      </c>
      <c r="R534" s="2">
        <f t="shared" ca="1" si="96"/>
        <v>28552.799005929264</v>
      </c>
      <c r="V534" s="2">
        <f t="shared" ca="1" si="97"/>
        <v>29.552799005929263</v>
      </c>
      <c r="Y534" s="2">
        <f t="shared" ca="1" si="98"/>
        <v>28.552799005929263</v>
      </c>
    </row>
    <row r="535" spans="8:25" x14ac:dyDescent="0.2">
      <c r="H535">
        <v>524</v>
      </c>
      <c r="I535" s="5">
        <f t="shared" ca="1" si="88"/>
        <v>0.76227035864921666</v>
      </c>
      <c r="J535" s="3">
        <f t="shared" ca="1" si="89"/>
        <v>214272.49391003296</v>
      </c>
      <c r="K535" s="3">
        <f t="shared" ca="1" si="90"/>
        <v>99633.93338927225</v>
      </c>
      <c r="L535" s="3">
        <f t="shared" ca="1" si="91"/>
        <v>93481.997720569925</v>
      </c>
      <c r="M535" s="3">
        <f t="shared" ca="1" si="92"/>
        <v>0</v>
      </c>
      <c r="N535" s="3">
        <f t="shared" ca="1" si="93"/>
        <v>0</v>
      </c>
      <c r="O535" s="4">
        <f t="shared" ca="1" si="94"/>
        <v>21156.56280019079</v>
      </c>
      <c r="Q535" s="3">
        <f t="shared" ca="1" si="95"/>
        <v>94481.997720569925</v>
      </c>
      <c r="R535" s="2">
        <f t="shared" ca="1" si="96"/>
        <v>20156.56280019079</v>
      </c>
      <c r="V535" s="2">
        <f t="shared" ca="1" si="97"/>
        <v>21.156562800190791</v>
      </c>
      <c r="Y535" s="2">
        <f t="shared" ca="1" si="98"/>
        <v>20.156562800190791</v>
      </c>
    </row>
    <row r="536" spans="8:25" x14ac:dyDescent="0.2">
      <c r="H536">
        <v>525</v>
      </c>
      <c r="I536" s="5">
        <f t="shared" ca="1" si="88"/>
        <v>0.48683766126648942</v>
      </c>
      <c r="J536" s="3">
        <f t="shared" ca="1" si="89"/>
        <v>199340.01843100405</v>
      </c>
      <c r="K536" s="3">
        <f t="shared" ca="1" si="90"/>
        <v>89554.512440927749</v>
      </c>
      <c r="L536" s="3">
        <f t="shared" ca="1" si="91"/>
        <v>119350.84814196124</v>
      </c>
      <c r="M536" s="3">
        <f t="shared" ca="1" si="92"/>
        <v>0</v>
      </c>
      <c r="N536" s="3">
        <f t="shared" ca="1" si="93"/>
        <v>0</v>
      </c>
      <c r="O536" s="4">
        <f t="shared" ca="1" si="94"/>
        <v>-9565.3421518849354</v>
      </c>
      <c r="Q536" s="3">
        <f t="shared" ca="1" si="95"/>
        <v>120350.84814196124</v>
      </c>
      <c r="R536" s="2">
        <f t="shared" ca="1" si="96"/>
        <v>-10565.342151884935</v>
      </c>
      <c r="V536" s="2">
        <f t="shared" ca="1" si="97"/>
        <v>-9.565342151884936</v>
      </c>
      <c r="Y536" s="2">
        <f t="shared" ca="1" si="98"/>
        <v>-10.565342151884936</v>
      </c>
    </row>
    <row r="537" spans="8:25" x14ac:dyDescent="0.2">
      <c r="H537">
        <v>526</v>
      </c>
      <c r="I537" s="5">
        <f t="shared" ca="1" si="88"/>
        <v>0.96713301220030923</v>
      </c>
      <c r="J537" s="3">
        <f t="shared" ca="1" si="89"/>
        <v>236804.6683783324</v>
      </c>
      <c r="K537" s="3">
        <f t="shared" ca="1" si="90"/>
        <v>114843.15115537438</v>
      </c>
      <c r="L537" s="3">
        <f t="shared" ca="1" si="91"/>
        <v>93683.343834587897</v>
      </c>
      <c r="M537" s="3">
        <f t="shared" ca="1" si="92"/>
        <v>0</v>
      </c>
      <c r="N537" s="3">
        <f t="shared" ca="1" si="93"/>
        <v>0</v>
      </c>
      <c r="O537" s="4">
        <f t="shared" ca="1" si="94"/>
        <v>28278.173388370124</v>
      </c>
      <c r="Q537" s="3">
        <f t="shared" ca="1" si="95"/>
        <v>94683.343834587897</v>
      </c>
      <c r="R537" s="2">
        <f t="shared" ca="1" si="96"/>
        <v>27278.173388370124</v>
      </c>
      <c r="V537" s="2">
        <f t="shared" ca="1" si="97"/>
        <v>28.278173388370124</v>
      </c>
      <c r="Y537" s="2">
        <f t="shared" ca="1" si="98"/>
        <v>27.278173388370124</v>
      </c>
    </row>
    <row r="538" spans="8:25" x14ac:dyDescent="0.2">
      <c r="H538">
        <v>527</v>
      </c>
      <c r="I538" s="5">
        <f t="shared" ca="1" si="88"/>
        <v>3.3212555621998541E-2</v>
      </c>
      <c r="J538" s="3">
        <f t="shared" ca="1" si="89"/>
        <v>163289.11801829442</v>
      </c>
      <c r="K538" s="3">
        <f t="shared" ca="1" si="90"/>
        <v>65220.15466234873</v>
      </c>
      <c r="L538" s="3">
        <f t="shared" ca="1" si="91"/>
        <v>110527.74499110096</v>
      </c>
      <c r="M538" s="3">
        <f t="shared" ca="1" si="92"/>
        <v>0</v>
      </c>
      <c r="N538" s="3">
        <f t="shared" ca="1" si="93"/>
        <v>0</v>
      </c>
      <c r="O538" s="4">
        <f t="shared" ca="1" si="94"/>
        <v>-12458.781635155268</v>
      </c>
      <c r="Q538" s="3">
        <f t="shared" ca="1" si="95"/>
        <v>111527.74499110096</v>
      </c>
      <c r="R538" s="2">
        <f t="shared" ca="1" si="96"/>
        <v>-13458.781635155276</v>
      </c>
      <c r="V538" s="2">
        <f t="shared" ca="1" si="97"/>
        <v>-12.458781635155269</v>
      </c>
      <c r="Y538" s="2">
        <f t="shared" ca="1" si="98"/>
        <v>-13.458781635155276</v>
      </c>
    </row>
    <row r="539" spans="8:25" x14ac:dyDescent="0.2">
      <c r="H539">
        <v>528</v>
      </c>
      <c r="I539" s="5">
        <f t="shared" ca="1" si="88"/>
        <v>1.3385818041245279E-2</v>
      </c>
      <c r="J539" s="3">
        <f t="shared" ca="1" si="89"/>
        <v>155703.37111851943</v>
      </c>
      <c r="K539" s="3">
        <f t="shared" ca="1" si="90"/>
        <v>60099.775505000609</v>
      </c>
      <c r="L539" s="3">
        <f t="shared" ca="1" si="91"/>
        <v>102902.73928389244</v>
      </c>
      <c r="M539" s="3">
        <f t="shared" ca="1" si="92"/>
        <v>0</v>
      </c>
      <c r="N539" s="3">
        <f t="shared" ca="1" si="93"/>
        <v>0</v>
      </c>
      <c r="O539" s="4">
        <f t="shared" ca="1" si="94"/>
        <v>-7299.1436703736254</v>
      </c>
      <c r="Q539" s="3">
        <f t="shared" ca="1" si="95"/>
        <v>103902.73928389244</v>
      </c>
      <c r="R539" s="2">
        <f t="shared" ca="1" si="96"/>
        <v>-8299.1436703736254</v>
      </c>
      <c r="V539" s="2">
        <f t="shared" ca="1" si="97"/>
        <v>-7.299143670373625</v>
      </c>
      <c r="Y539" s="2">
        <f t="shared" ca="1" si="98"/>
        <v>-8.2991436703736259</v>
      </c>
    </row>
    <row r="540" spans="8:25" x14ac:dyDescent="0.2">
      <c r="H540">
        <v>529</v>
      </c>
      <c r="I540" s="5">
        <f t="shared" ca="1" si="88"/>
        <v>0.57903462097314684</v>
      </c>
      <c r="J540" s="3">
        <f t="shared" ca="1" si="89"/>
        <v>203988.48844248947</v>
      </c>
      <c r="K540" s="3">
        <f t="shared" ca="1" si="90"/>
        <v>92692.229698680399</v>
      </c>
      <c r="L540" s="3">
        <f t="shared" ca="1" si="91"/>
        <v>104550.71430428981</v>
      </c>
      <c r="M540" s="3">
        <f t="shared" ca="1" si="92"/>
        <v>0</v>
      </c>
      <c r="N540" s="3">
        <f t="shared" ca="1" si="93"/>
        <v>0</v>
      </c>
      <c r="O540" s="4">
        <f t="shared" ca="1" si="94"/>
        <v>6745.5444395192608</v>
      </c>
      <c r="Q540" s="3">
        <f t="shared" ca="1" si="95"/>
        <v>105550.71430428981</v>
      </c>
      <c r="R540" s="2">
        <f t="shared" ca="1" si="96"/>
        <v>5745.5444395192608</v>
      </c>
      <c r="V540" s="2">
        <f t="shared" ca="1" si="97"/>
        <v>6.7455444395192607</v>
      </c>
      <c r="Y540" s="2">
        <f t="shared" ca="1" si="98"/>
        <v>5.7455444395192607</v>
      </c>
    </row>
    <row r="541" spans="8:25" x14ac:dyDescent="0.2">
      <c r="H541">
        <v>530</v>
      </c>
      <c r="I541" s="5">
        <f t="shared" ca="1" si="88"/>
        <v>0.5318685274696775</v>
      </c>
      <c r="J541" s="3">
        <f t="shared" ca="1" si="89"/>
        <v>201599.35400699935</v>
      </c>
      <c r="K541" s="3">
        <f t="shared" ca="1" si="90"/>
        <v>91079.563954724566</v>
      </c>
      <c r="L541" s="3">
        <f t="shared" ca="1" si="91"/>
        <v>89435.104778197128</v>
      </c>
      <c r="M541" s="3">
        <f t="shared" ca="1" si="92"/>
        <v>0</v>
      </c>
      <c r="N541" s="3">
        <f t="shared" ca="1" si="93"/>
        <v>0</v>
      </c>
      <c r="O541" s="4">
        <f t="shared" ca="1" si="94"/>
        <v>21084.685274077652</v>
      </c>
      <c r="Q541" s="3">
        <f t="shared" ca="1" si="95"/>
        <v>90435.104778197128</v>
      </c>
      <c r="R541" s="2">
        <f t="shared" ca="1" si="96"/>
        <v>20084.685274077652</v>
      </c>
      <c r="V541" s="2">
        <f t="shared" ca="1" si="97"/>
        <v>21.084685274077653</v>
      </c>
      <c r="Y541" s="2">
        <f t="shared" ca="1" si="98"/>
        <v>20.084685274077653</v>
      </c>
    </row>
    <row r="542" spans="8:25" x14ac:dyDescent="0.2">
      <c r="H542">
        <v>531</v>
      </c>
      <c r="I542" s="5">
        <f t="shared" ca="1" si="88"/>
        <v>0.56633714546957858</v>
      </c>
      <c r="J542" s="3">
        <f t="shared" ca="1" si="89"/>
        <v>203341.12704784598</v>
      </c>
      <c r="K542" s="3">
        <f t="shared" ca="1" si="90"/>
        <v>92255.260757296041</v>
      </c>
      <c r="L542" s="3">
        <f t="shared" ca="1" si="91"/>
        <v>104302.1434592804</v>
      </c>
      <c r="M542" s="3">
        <f t="shared" ca="1" si="92"/>
        <v>0</v>
      </c>
      <c r="N542" s="3">
        <f t="shared" ca="1" si="93"/>
        <v>0</v>
      </c>
      <c r="O542" s="4">
        <f t="shared" ca="1" si="94"/>
        <v>6783.722831269537</v>
      </c>
      <c r="Q542" s="3">
        <f t="shared" ca="1" si="95"/>
        <v>105302.1434592804</v>
      </c>
      <c r="R542" s="2">
        <f t="shared" ca="1" si="96"/>
        <v>5783.722831269537</v>
      </c>
      <c r="V542" s="2">
        <f t="shared" ca="1" si="97"/>
        <v>6.7837228312695368</v>
      </c>
      <c r="Y542" s="2">
        <f t="shared" ca="1" si="98"/>
        <v>5.7837228312695368</v>
      </c>
    </row>
    <row r="543" spans="8:25" x14ac:dyDescent="0.2">
      <c r="H543">
        <v>532</v>
      </c>
      <c r="I543" s="5">
        <f t="shared" ca="1" si="88"/>
        <v>0.25700715884714187</v>
      </c>
      <c r="J543" s="3">
        <f t="shared" ca="1" si="89"/>
        <v>186948.00409773501</v>
      </c>
      <c r="K543" s="3">
        <f t="shared" ca="1" si="90"/>
        <v>81189.902765971128</v>
      </c>
      <c r="L543" s="3">
        <f t="shared" ca="1" si="91"/>
        <v>114705.2524705995</v>
      </c>
      <c r="M543" s="3">
        <f t="shared" ca="1" si="92"/>
        <v>0</v>
      </c>
      <c r="N543" s="3">
        <f t="shared" ca="1" si="93"/>
        <v>0</v>
      </c>
      <c r="O543" s="4">
        <f t="shared" ca="1" si="94"/>
        <v>-8947.1511388356157</v>
      </c>
      <c r="Q543" s="3">
        <f t="shared" ca="1" si="95"/>
        <v>115705.2524705995</v>
      </c>
      <c r="R543" s="2">
        <f t="shared" ca="1" si="96"/>
        <v>-9947.1511388356157</v>
      </c>
      <c r="V543" s="2">
        <f t="shared" ca="1" si="97"/>
        <v>-8.9471511388356149</v>
      </c>
      <c r="Y543" s="2">
        <f t="shared" ca="1" si="98"/>
        <v>-9.9471511388356149</v>
      </c>
    </row>
    <row r="544" spans="8:25" x14ac:dyDescent="0.2">
      <c r="H544">
        <v>533</v>
      </c>
      <c r="I544" s="5">
        <f t="shared" ca="1" si="88"/>
        <v>0.51578874332252789</v>
      </c>
      <c r="J544" s="3">
        <f t="shared" ca="1" si="89"/>
        <v>200791.73695099901</v>
      </c>
      <c r="K544" s="3">
        <f t="shared" ca="1" si="90"/>
        <v>90534.42244192434</v>
      </c>
      <c r="L544" s="3">
        <f t="shared" ca="1" si="91"/>
        <v>77125.178798018576</v>
      </c>
      <c r="M544" s="3">
        <f t="shared" ca="1" si="92"/>
        <v>0</v>
      </c>
      <c r="N544" s="3">
        <f t="shared" ca="1" si="93"/>
        <v>0</v>
      </c>
      <c r="O544" s="4">
        <f t="shared" ca="1" si="94"/>
        <v>33132.135711056093</v>
      </c>
      <c r="Q544" s="3">
        <f t="shared" ca="1" si="95"/>
        <v>78125.178798018576</v>
      </c>
      <c r="R544" s="2">
        <f t="shared" ca="1" si="96"/>
        <v>32132.135711056093</v>
      </c>
      <c r="V544" s="2">
        <f t="shared" ca="1" si="97"/>
        <v>33.132135711056094</v>
      </c>
      <c r="Y544" s="2">
        <f t="shared" ca="1" si="98"/>
        <v>32.132135711056094</v>
      </c>
    </row>
    <row r="545" spans="8:25" x14ac:dyDescent="0.2">
      <c r="H545">
        <v>534</v>
      </c>
      <c r="I545" s="5">
        <f t="shared" ca="1" si="88"/>
        <v>0.49030423673092449</v>
      </c>
      <c r="J545" s="3">
        <f t="shared" ca="1" si="89"/>
        <v>199513.87865162714</v>
      </c>
      <c r="K545" s="3">
        <f t="shared" ca="1" si="90"/>
        <v>89671.868089848314</v>
      </c>
      <c r="L545" s="3">
        <f t="shared" ca="1" si="91"/>
        <v>120660.03248554119</v>
      </c>
      <c r="M545" s="3">
        <f t="shared" ca="1" si="92"/>
        <v>0</v>
      </c>
      <c r="N545" s="3">
        <f t="shared" ca="1" si="93"/>
        <v>0</v>
      </c>
      <c r="O545" s="4">
        <f t="shared" ca="1" si="94"/>
        <v>-10818.021923762368</v>
      </c>
      <c r="Q545" s="3">
        <f t="shared" ca="1" si="95"/>
        <v>121660.03248554119</v>
      </c>
      <c r="R545" s="2">
        <f t="shared" ca="1" si="96"/>
        <v>-11818.021923762368</v>
      </c>
      <c r="V545" s="2">
        <f t="shared" ca="1" si="97"/>
        <v>-10.818021923762368</v>
      </c>
      <c r="Y545" s="2">
        <f t="shared" ca="1" si="98"/>
        <v>-11.818021923762368</v>
      </c>
    </row>
    <row r="546" spans="8:25" x14ac:dyDescent="0.2">
      <c r="H546">
        <v>535</v>
      </c>
      <c r="I546" s="5">
        <f t="shared" ca="1" si="88"/>
        <v>0.5503626147010704</v>
      </c>
      <c r="J546" s="3">
        <f t="shared" ca="1" si="89"/>
        <v>202531.5508965042</v>
      </c>
      <c r="K546" s="3">
        <f t="shared" ca="1" si="90"/>
        <v>91708.796855140332</v>
      </c>
      <c r="L546" s="3">
        <f t="shared" ca="1" si="91"/>
        <v>99925.936366784706</v>
      </c>
      <c r="M546" s="3">
        <f t="shared" ca="1" si="92"/>
        <v>0</v>
      </c>
      <c r="N546" s="3">
        <f t="shared" ca="1" si="93"/>
        <v>0</v>
      </c>
      <c r="O546" s="4">
        <f t="shared" ca="1" si="94"/>
        <v>10896.817674579157</v>
      </c>
      <c r="Q546" s="3">
        <f t="shared" ca="1" si="95"/>
        <v>100925.93636678471</v>
      </c>
      <c r="R546" s="2">
        <f t="shared" ca="1" si="96"/>
        <v>9896.817674579157</v>
      </c>
      <c r="V546" s="2">
        <f t="shared" ca="1" si="97"/>
        <v>10.896817674579157</v>
      </c>
      <c r="Y546" s="2">
        <f t="shared" ca="1" si="98"/>
        <v>9.8968176745791574</v>
      </c>
    </row>
    <row r="547" spans="8:25" x14ac:dyDescent="0.2">
      <c r="H547">
        <v>536</v>
      </c>
      <c r="I547" s="5">
        <f t="shared" ca="1" si="88"/>
        <v>0.20910857767747948</v>
      </c>
      <c r="J547" s="3">
        <f t="shared" ca="1" si="89"/>
        <v>183809.63658833053</v>
      </c>
      <c r="K547" s="3">
        <f t="shared" ca="1" si="90"/>
        <v>79071.504697123106</v>
      </c>
      <c r="L547" s="3">
        <f t="shared" ca="1" si="91"/>
        <v>125538.14833474418</v>
      </c>
      <c r="M547" s="3">
        <f t="shared" ca="1" si="92"/>
        <v>0</v>
      </c>
      <c r="N547" s="3">
        <f t="shared" ca="1" si="93"/>
        <v>0</v>
      </c>
      <c r="O547" s="4">
        <f t="shared" ca="1" si="94"/>
        <v>-20800.016443536762</v>
      </c>
      <c r="Q547" s="3">
        <f t="shared" ca="1" si="95"/>
        <v>126538.14833474418</v>
      </c>
      <c r="R547" s="2">
        <f t="shared" ca="1" si="96"/>
        <v>-21800.016443536762</v>
      </c>
      <c r="V547" s="2">
        <f t="shared" ca="1" si="97"/>
        <v>-20.800016443536762</v>
      </c>
      <c r="Y547" s="2">
        <f t="shared" ca="1" si="98"/>
        <v>-21.800016443536762</v>
      </c>
    </row>
    <row r="548" spans="8:25" x14ac:dyDescent="0.2">
      <c r="H548">
        <v>537</v>
      </c>
      <c r="I548" s="5">
        <f t="shared" ca="1" si="88"/>
        <v>0.39650403351256513</v>
      </c>
      <c r="J548" s="3">
        <f t="shared" ca="1" si="89"/>
        <v>194751.87013186174</v>
      </c>
      <c r="K548" s="3">
        <f t="shared" ca="1" si="90"/>
        <v>86457.512339006673</v>
      </c>
      <c r="L548" s="3">
        <f t="shared" ca="1" si="91"/>
        <v>98618.15699315758</v>
      </c>
      <c r="M548" s="3">
        <f t="shared" ca="1" si="92"/>
        <v>120000</v>
      </c>
      <c r="N548" s="3">
        <f t="shared" ca="1" si="93"/>
        <v>0</v>
      </c>
      <c r="O548" s="4">
        <f t="shared" ca="1" si="94"/>
        <v>-110323.79920030251</v>
      </c>
      <c r="Q548" s="3">
        <f t="shared" ca="1" si="95"/>
        <v>99618.15699315758</v>
      </c>
      <c r="R548" s="2">
        <f t="shared" ca="1" si="96"/>
        <v>-111323.79920030251</v>
      </c>
      <c r="V548" s="2">
        <f t="shared" ca="1" si="97"/>
        <v>-110.32379920030252</v>
      </c>
      <c r="Y548" s="2">
        <f t="shared" ca="1" si="98"/>
        <v>-111.32379920030252</v>
      </c>
    </row>
    <row r="549" spans="8:25" x14ac:dyDescent="0.2">
      <c r="H549">
        <v>538</v>
      </c>
      <c r="I549" s="5">
        <f t="shared" ca="1" si="88"/>
        <v>0.30335028856662483</v>
      </c>
      <c r="J549" s="3">
        <f t="shared" ca="1" si="89"/>
        <v>189704.22298362805</v>
      </c>
      <c r="K549" s="3">
        <f t="shared" ca="1" si="90"/>
        <v>83050.350513948928</v>
      </c>
      <c r="L549" s="3">
        <f t="shared" ca="1" si="91"/>
        <v>97310.771565977615</v>
      </c>
      <c r="M549" s="3">
        <f t="shared" ca="1" si="92"/>
        <v>0</v>
      </c>
      <c r="N549" s="3">
        <f t="shared" ca="1" si="93"/>
        <v>0</v>
      </c>
      <c r="O549" s="4">
        <f t="shared" ca="1" si="94"/>
        <v>9343.1009037015028</v>
      </c>
      <c r="Q549" s="3">
        <f t="shared" ca="1" si="95"/>
        <v>98310.771565977615</v>
      </c>
      <c r="R549" s="2">
        <f t="shared" ca="1" si="96"/>
        <v>8343.1009037015028</v>
      </c>
      <c r="V549" s="2">
        <f t="shared" ca="1" si="97"/>
        <v>9.3431009037015027</v>
      </c>
      <c r="Y549" s="2">
        <f t="shared" ca="1" si="98"/>
        <v>8.3431009037015027</v>
      </c>
    </row>
    <row r="550" spans="8:25" x14ac:dyDescent="0.2">
      <c r="H550">
        <v>539</v>
      </c>
      <c r="I550" s="5">
        <f t="shared" ca="1" si="88"/>
        <v>0.96916077127286693</v>
      </c>
      <c r="J550" s="3">
        <f t="shared" ca="1" si="89"/>
        <v>237372.00406844166</v>
      </c>
      <c r="K550" s="3">
        <f t="shared" ca="1" si="90"/>
        <v>115226.10274619811</v>
      </c>
      <c r="L550" s="3">
        <f t="shared" ca="1" si="91"/>
        <v>101185.43506873635</v>
      </c>
      <c r="M550" s="3">
        <f t="shared" ca="1" si="92"/>
        <v>0</v>
      </c>
      <c r="N550" s="3">
        <f t="shared" ca="1" si="93"/>
        <v>0</v>
      </c>
      <c r="O550" s="4">
        <f t="shared" ca="1" si="94"/>
        <v>20960.466253507198</v>
      </c>
      <c r="Q550" s="3">
        <f t="shared" ca="1" si="95"/>
        <v>102185.43506873635</v>
      </c>
      <c r="R550" s="2">
        <f t="shared" ca="1" si="96"/>
        <v>19960.466253507198</v>
      </c>
      <c r="V550" s="2">
        <f t="shared" ca="1" si="97"/>
        <v>20.960466253507199</v>
      </c>
      <c r="Y550" s="2">
        <f t="shared" ca="1" si="98"/>
        <v>19.960466253507199</v>
      </c>
    </row>
    <row r="551" spans="8:25" x14ac:dyDescent="0.2">
      <c r="H551">
        <v>540</v>
      </c>
      <c r="I551" s="5">
        <f t="shared" ca="1" si="88"/>
        <v>0.86764101701106167</v>
      </c>
      <c r="J551" s="3">
        <f t="shared" ca="1" si="89"/>
        <v>222306.18298907249</v>
      </c>
      <c r="K551" s="3">
        <f t="shared" ca="1" si="90"/>
        <v>105056.67351762395</v>
      </c>
      <c r="L551" s="3">
        <f t="shared" ca="1" si="91"/>
        <v>119117.88810572078</v>
      </c>
      <c r="M551" s="3">
        <f t="shared" ca="1" si="92"/>
        <v>0</v>
      </c>
      <c r="N551" s="3">
        <f t="shared" ca="1" si="93"/>
        <v>0</v>
      </c>
      <c r="O551" s="4">
        <f t="shared" ca="1" si="94"/>
        <v>-1868.3786342722306</v>
      </c>
      <c r="Q551" s="3">
        <f t="shared" ca="1" si="95"/>
        <v>120117.88810572078</v>
      </c>
      <c r="R551" s="2">
        <f t="shared" ca="1" si="96"/>
        <v>-2868.3786342722306</v>
      </c>
      <c r="V551" s="2">
        <f t="shared" ca="1" si="97"/>
        <v>-1.8683786342722306</v>
      </c>
      <c r="Y551" s="2">
        <f t="shared" ca="1" si="98"/>
        <v>-2.8683786342722306</v>
      </c>
    </row>
    <row r="552" spans="8:25" x14ac:dyDescent="0.2">
      <c r="H552">
        <v>541</v>
      </c>
      <c r="I552" s="5">
        <f t="shared" ca="1" si="88"/>
        <v>0.62974542924237509</v>
      </c>
      <c r="J552" s="3">
        <f t="shared" ca="1" si="89"/>
        <v>206623.58370959997</v>
      </c>
      <c r="K552" s="3">
        <f t="shared" ca="1" si="90"/>
        <v>94470.919003979972</v>
      </c>
      <c r="L552" s="3">
        <f t="shared" ca="1" si="91"/>
        <v>92522.979384994978</v>
      </c>
      <c r="M552" s="3">
        <f t="shared" ca="1" si="92"/>
        <v>0</v>
      </c>
      <c r="N552" s="3">
        <f t="shared" ca="1" si="93"/>
        <v>0</v>
      </c>
      <c r="O552" s="4">
        <f t="shared" ca="1" si="94"/>
        <v>19629.685320625023</v>
      </c>
      <c r="Q552" s="3">
        <f t="shared" ca="1" si="95"/>
        <v>93522.979384994978</v>
      </c>
      <c r="R552" s="2">
        <f t="shared" ca="1" si="96"/>
        <v>18629.685320625023</v>
      </c>
      <c r="V552" s="2">
        <f t="shared" ca="1" si="97"/>
        <v>19.629685320625022</v>
      </c>
      <c r="Y552" s="2">
        <f t="shared" ca="1" si="98"/>
        <v>18.629685320625022</v>
      </c>
    </row>
    <row r="553" spans="8:25" x14ac:dyDescent="0.2">
      <c r="H553">
        <v>542</v>
      </c>
      <c r="I553" s="5">
        <f t="shared" ca="1" si="88"/>
        <v>0.56093896871719362</v>
      </c>
      <c r="J553" s="3">
        <f t="shared" ca="1" si="89"/>
        <v>203067.00532779944</v>
      </c>
      <c r="K553" s="3">
        <f t="shared" ca="1" si="90"/>
        <v>92070.228596264627</v>
      </c>
      <c r="L553" s="3">
        <f t="shared" ca="1" si="91"/>
        <v>119596.68438918372</v>
      </c>
      <c r="M553" s="3">
        <f t="shared" ca="1" si="92"/>
        <v>0</v>
      </c>
      <c r="N553" s="3">
        <f t="shared" ca="1" si="93"/>
        <v>0</v>
      </c>
      <c r="O553" s="4">
        <f t="shared" ca="1" si="94"/>
        <v>-8599.9076576489024</v>
      </c>
      <c r="Q553" s="3">
        <f t="shared" ca="1" si="95"/>
        <v>120596.68438918372</v>
      </c>
      <c r="R553" s="2">
        <f t="shared" ca="1" si="96"/>
        <v>-9599.9076576489024</v>
      </c>
      <c r="V553" s="2">
        <f t="shared" ca="1" si="97"/>
        <v>-8.5999076576489024</v>
      </c>
      <c r="Y553" s="2">
        <f t="shared" ca="1" si="98"/>
        <v>-9.5999076576489024</v>
      </c>
    </row>
    <row r="554" spans="8:25" x14ac:dyDescent="0.2">
      <c r="H554">
        <v>543</v>
      </c>
      <c r="I554" s="5">
        <f t="shared" ca="1" si="88"/>
        <v>0.95126071790993239</v>
      </c>
      <c r="J554" s="3">
        <f t="shared" ca="1" si="89"/>
        <v>233144.04773466155</v>
      </c>
      <c r="K554" s="3">
        <f t="shared" ca="1" si="90"/>
        <v>112372.23222089653</v>
      </c>
      <c r="L554" s="3">
        <f t="shared" ca="1" si="91"/>
        <v>94277.70937151408</v>
      </c>
      <c r="M554" s="3">
        <f t="shared" ca="1" si="92"/>
        <v>0</v>
      </c>
      <c r="N554" s="3">
        <f t="shared" ca="1" si="93"/>
        <v>0</v>
      </c>
      <c r="O554" s="4">
        <f t="shared" ca="1" si="94"/>
        <v>26494.106142250923</v>
      </c>
      <c r="Q554" s="3">
        <f t="shared" ca="1" si="95"/>
        <v>95277.70937151408</v>
      </c>
      <c r="R554" s="2">
        <f t="shared" ca="1" si="96"/>
        <v>25494.106142250923</v>
      </c>
      <c r="V554" s="2">
        <f t="shared" ca="1" si="97"/>
        <v>26.494106142250924</v>
      </c>
      <c r="Y554" s="2">
        <f t="shared" ca="1" si="98"/>
        <v>25.494106142250924</v>
      </c>
    </row>
    <row r="555" spans="8:25" x14ac:dyDescent="0.2">
      <c r="H555">
        <v>544</v>
      </c>
      <c r="I555" s="5">
        <f t="shared" ca="1" si="88"/>
        <v>0.45536479713661104</v>
      </c>
      <c r="J555" s="3">
        <f t="shared" ca="1" si="89"/>
        <v>197757.63366360537</v>
      </c>
      <c r="K555" s="3">
        <f t="shared" ca="1" si="90"/>
        <v>88486.402722933635</v>
      </c>
      <c r="L555" s="3">
        <f t="shared" ca="1" si="91"/>
        <v>133783.05710507266</v>
      </c>
      <c r="M555" s="3">
        <f t="shared" ca="1" si="92"/>
        <v>0</v>
      </c>
      <c r="N555" s="3">
        <f t="shared" ca="1" si="93"/>
        <v>0</v>
      </c>
      <c r="O555" s="4">
        <f t="shared" ca="1" si="94"/>
        <v>-24511.826164400918</v>
      </c>
      <c r="Q555" s="3">
        <f t="shared" ca="1" si="95"/>
        <v>134783.05710507266</v>
      </c>
      <c r="R555" s="2">
        <f t="shared" ca="1" si="96"/>
        <v>-25511.826164400918</v>
      </c>
      <c r="V555" s="2">
        <f t="shared" ca="1" si="97"/>
        <v>-24.511826164400919</v>
      </c>
      <c r="Y555" s="2">
        <f t="shared" ca="1" si="98"/>
        <v>-25.511826164400919</v>
      </c>
    </row>
    <row r="556" spans="8:25" x14ac:dyDescent="0.2">
      <c r="H556">
        <v>545</v>
      </c>
      <c r="I556" s="5">
        <f t="shared" ca="1" si="88"/>
        <v>0.78361336566019457</v>
      </c>
      <c r="J556" s="3">
        <f t="shared" ca="1" si="89"/>
        <v>215689.09686638671</v>
      </c>
      <c r="K556" s="3">
        <f t="shared" ca="1" si="90"/>
        <v>100590.14038481103</v>
      </c>
      <c r="L556" s="3">
        <f t="shared" ca="1" si="91"/>
        <v>106950.32622933337</v>
      </c>
      <c r="M556" s="3">
        <f t="shared" ca="1" si="92"/>
        <v>0</v>
      </c>
      <c r="N556" s="3">
        <f t="shared" ca="1" si="93"/>
        <v>0</v>
      </c>
      <c r="O556" s="4">
        <f t="shared" ca="1" si="94"/>
        <v>8148.6302522423066</v>
      </c>
      <c r="Q556" s="3">
        <f t="shared" ca="1" si="95"/>
        <v>107950.32622933337</v>
      </c>
      <c r="R556" s="2">
        <f t="shared" ca="1" si="96"/>
        <v>7148.6302522423066</v>
      </c>
      <c r="V556" s="2">
        <f t="shared" ca="1" si="97"/>
        <v>8.148630252242306</v>
      </c>
      <c r="Y556" s="2">
        <f t="shared" ca="1" si="98"/>
        <v>7.1486302522423069</v>
      </c>
    </row>
    <row r="557" spans="8:25" x14ac:dyDescent="0.2">
      <c r="H557">
        <v>546</v>
      </c>
      <c r="I557" s="5">
        <f t="shared" ca="1" si="88"/>
        <v>0.37389973733546034</v>
      </c>
      <c r="J557" s="3">
        <f t="shared" ca="1" si="89"/>
        <v>193569.15433660315</v>
      </c>
      <c r="K557" s="3">
        <f t="shared" ca="1" si="90"/>
        <v>85659.17917720713</v>
      </c>
      <c r="L557" s="3">
        <f t="shared" ca="1" si="91"/>
        <v>89824.324065927649</v>
      </c>
      <c r="M557" s="3">
        <f t="shared" ca="1" si="92"/>
        <v>0</v>
      </c>
      <c r="N557" s="3">
        <f t="shared" ca="1" si="93"/>
        <v>0</v>
      </c>
      <c r="O557" s="4">
        <f t="shared" ca="1" si="94"/>
        <v>18085.651093468376</v>
      </c>
      <c r="Q557" s="3">
        <f t="shared" ca="1" si="95"/>
        <v>90824.324065927649</v>
      </c>
      <c r="R557" s="2">
        <f t="shared" ca="1" si="96"/>
        <v>17085.651093468376</v>
      </c>
      <c r="V557" s="2">
        <f t="shared" ca="1" si="97"/>
        <v>18.085651093468375</v>
      </c>
      <c r="Y557" s="2">
        <f t="shared" ca="1" si="98"/>
        <v>17.085651093468375</v>
      </c>
    </row>
    <row r="558" spans="8:25" x14ac:dyDescent="0.2">
      <c r="H558">
        <v>547</v>
      </c>
      <c r="I558" s="5">
        <f t="shared" ca="1" si="88"/>
        <v>0.29426655868963358</v>
      </c>
      <c r="J558" s="3">
        <f t="shared" ca="1" si="89"/>
        <v>189180.74091888321</v>
      </c>
      <c r="K558" s="3">
        <f t="shared" ca="1" si="90"/>
        <v>82697.000120246172</v>
      </c>
      <c r="L558" s="3">
        <f t="shared" ca="1" si="91"/>
        <v>96938.378771036863</v>
      </c>
      <c r="M558" s="3">
        <f t="shared" ca="1" si="92"/>
        <v>0</v>
      </c>
      <c r="N558" s="3">
        <f t="shared" ca="1" si="93"/>
        <v>0</v>
      </c>
      <c r="O558" s="4">
        <f t="shared" ca="1" si="94"/>
        <v>9545.3620276001748</v>
      </c>
      <c r="Q558" s="3">
        <f t="shared" ca="1" si="95"/>
        <v>97938.378771036863</v>
      </c>
      <c r="R558" s="2">
        <f t="shared" ca="1" si="96"/>
        <v>8545.3620276001748</v>
      </c>
      <c r="V558" s="2">
        <f t="shared" ca="1" si="97"/>
        <v>9.5453620276001754</v>
      </c>
      <c r="Y558" s="2">
        <f t="shared" ca="1" si="98"/>
        <v>8.5453620276001754</v>
      </c>
    </row>
    <row r="559" spans="8:25" x14ac:dyDescent="0.2">
      <c r="H559">
        <v>548</v>
      </c>
      <c r="I559" s="5">
        <f t="shared" ca="1" si="88"/>
        <v>0.55966473140319606</v>
      </c>
      <c r="J559" s="3">
        <f t="shared" ca="1" si="89"/>
        <v>203002.38488813309</v>
      </c>
      <c r="K559" s="3">
        <f t="shared" ca="1" si="90"/>
        <v>92026.609799489845</v>
      </c>
      <c r="L559" s="3">
        <f t="shared" ca="1" si="91"/>
        <v>95888.344747277122</v>
      </c>
      <c r="M559" s="3">
        <f t="shared" ca="1" si="92"/>
        <v>0</v>
      </c>
      <c r="N559" s="3">
        <f t="shared" ca="1" si="93"/>
        <v>0</v>
      </c>
      <c r="O559" s="4">
        <f t="shared" ca="1" si="94"/>
        <v>15087.430341366126</v>
      </c>
      <c r="Q559" s="3">
        <f t="shared" ca="1" si="95"/>
        <v>96888.344747277122</v>
      </c>
      <c r="R559" s="2">
        <f t="shared" ca="1" si="96"/>
        <v>14087.430341366126</v>
      </c>
      <c r="V559" s="2">
        <f t="shared" ca="1" si="97"/>
        <v>15.087430341366126</v>
      </c>
      <c r="Y559" s="2">
        <f t="shared" ca="1" si="98"/>
        <v>14.087430341366126</v>
      </c>
    </row>
    <row r="560" spans="8:25" x14ac:dyDescent="0.2">
      <c r="H560">
        <v>549</v>
      </c>
      <c r="I560" s="5">
        <f t="shared" ca="1" si="88"/>
        <v>0.34092627229892536</v>
      </c>
      <c r="J560" s="3">
        <f t="shared" ca="1" si="89"/>
        <v>191801.27041374301</v>
      </c>
      <c r="K560" s="3">
        <f t="shared" ca="1" si="90"/>
        <v>84465.857529276531</v>
      </c>
      <c r="L560" s="3">
        <f t="shared" ca="1" si="91"/>
        <v>113917.87765237832</v>
      </c>
      <c r="M560" s="3">
        <f t="shared" ca="1" si="92"/>
        <v>0</v>
      </c>
      <c r="N560" s="3">
        <f t="shared" ca="1" si="93"/>
        <v>0</v>
      </c>
      <c r="O560" s="4">
        <f t="shared" ca="1" si="94"/>
        <v>-6582.4647679118352</v>
      </c>
      <c r="Q560" s="3">
        <f t="shared" ca="1" si="95"/>
        <v>114917.87765237832</v>
      </c>
      <c r="R560" s="2">
        <f t="shared" ca="1" si="96"/>
        <v>-7582.4647679118352</v>
      </c>
      <c r="V560" s="2">
        <f t="shared" ca="1" si="97"/>
        <v>-6.5824647679118353</v>
      </c>
      <c r="Y560" s="2">
        <f t="shared" ca="1" si="98"/>
        <v>-7.5824647679118353</v>
      </c>
    </row>
    <row r="561" spans="8:25" x14ac:dyDescent="0.2">
      <c r="H561">
        <v>550</v>
      </c>
      <c r="I561" s="5">
        <f t="shared" ca="1" si="88"/>
        <v>0.4620135523601101</v>
      </c>
      <c r="J561" s="3">
        <f t="shared" ca="1" si="89"/>
        <v>198092.7551308714</v>
      </c>
      <c r="K561" s="3">
        <f t="shared" ca="1" si="90"/>
        <v>88712.609713338199</v>
      </c>
      <c r="L561" s="3">
        <f t="shared" ca="1" si="91"/>
        <v>87801.628561737962</v>
      </c>
      <c r="M561" s="3">
        <f t="shared" ca="1" si="92"/>
        <v>0</v>
      </c>
      <c r="N561" s="3">
        <f t="shared" ca="1" si="93"/>
        <v>0</v>
      </c>
      <c r="O561" s="4">
        <f t="shared" ca="1" si="94"/>
        <v>21578.516855795242</v>
      </c>
      <c r="Q561" s="3">
        <f t="shared" ca="1" si="95"/>
        <v>88801.628561737962</v>
      </c>
      <c r="R561" s="2">
        <f t="shared" ca="1" si="96"/>
        <v>20578.516855795242</v>
      </c>
      <c r="V561" s="2">
        <f t="shared" ca="1" si="97"/>
        <v>21.578516855795243</v>
      </c>
      <c r="Y561" s="2">
        <f t="shared" ca="1" si="98"/>
        <v>20.578516855795243</v>
      </c>
    </row>
    <row r="562" spans="8:25" x14ac:dyDescent="0.2">
      <c r="H562">
        <v>551</v>
      </c>
      <c r="I562" s="5">
        <f t="shared" ca="1" si="88"/>
        <v>0.99814131512414817</v>
      </c>
      <c r="J562" s="3">
        <f t="shared" ca="1" si="89"/>
        <v>258023.99258855832</v>
      </c>
      <c r="K562" s="3">
        <f t="shared" ca="1" si="90"/>
        <v>129166.19499727686</v>
      </c>
      <c r="L562" s="3">
        <f t="shared" ca="1" si="91"/>
        <v>123741.41211861484</v>
      </c>
      <c r="M562" s="3">
        <f t="shared" ca="1" si="92"/>
        <v>0</v>
      </c>
      <c r="N562" s="3">
        <f t="shared" ca="1" si="93"/>
        <v>0</v>
      </c>
      <c r="O562" s="4">
        <f t="shared" ca="1" si="94"/>
        <v>5116.3854726666032</v>
      </c>
      <c r="Q562" s="3">
        <f t="shared" ca="1" si="95"/>
        <v>124741.41211861484</v>
      </c>
      <c r="R562" s="2">
        <f t="shared" ca="1" si="96"/>
        <v>4116.3854726666032</v>
      </c>
      <c r="V562" s="2">
        <f t="shared" ca="1" si="97"/>
        <v>5.1163854726666029</v>
      </c>
      <c r="Y562" s="2">
        <f t="shared" ca="1" si="98"/>
        <v>4.1163854726666029</v>
      </c>
    </row>
    <row r="563" spans="8:25" x14ac:dyDescent="0.2">
      <c r="H563">
        <v>552</v>
      </c>
      <c r="I563" s="5">
        <f t="shared" ca="1" si="88"/>
        <v>0.4030826242576544</v>
      </c>
      <c r="J563" s="3">
        <f t="shared" ca="1" si="89"/>
        <v>195092.47840408087</v>
      </c>
      <c r="K563" s="3">
        <f t="shared" ca="1" si="90"/>
        <v>86687.422922754587</v>
      </c>
      <c r="L563" s="3">
        <f t="shared" ca="1" si="91"/>
        <v>113205.67946552641</v>
      </c>
      <c r="M563" s="3">
        <f t="shared" ca="1" si="92"/>
        <v>0</v>
      </c>
      <c r="N563" s="3">
        <f t="shared" ca="1" si="93"/>
        <v>0</v>
      </c>
      <c r="O563" s="4">
        <f t="shared" ca="1" si="94"/>
        <v>-4800.6239842001232</v>
      </c>
      <c r="Q563" s="3">
        <f t="shared" ca="1" si="95"/>
        <v>114205.67946552641</v>
      </c>
      <c r="R563" s="2">
        <f t="shared" ca="1" si="96"/>
        <v>-5800.6239842001232</v>
      </c>
      <c r="V563" s="2">
        <f t="shared" ca="1" si="97"/>
        <v>-4.800623984200123</v>
      </c>
      <c r="Y563" s="2">
        <f t="shared" ca="1" si="98"/>
        <v>-5.800623984200123</v>
      </c>
    </row>
    <row r="564" spans="8:25" x14ac:dyDescent="0.2">
      <c r="H564">
        <v>553</v>
      </c>
      <c r="I564" s="5">
        <f t="shared" ca="1" si="88"/>
        <v>0.14339164484408429</v>
      </c>
      <c r="J564" s="3">
        <f t="shared" ca="1" si="89"/>
        <v>178695.90522572104</v>
      </c>
      <c r="K564" s="3">
        <f t="shared" ca="1" si="90"/>
        <v>75619.736027361709</v>
      </c>
      <c r="L564" s="3">
        <f t="shared" ca="1" si="91"/>
        <v>119803.87896037124</v>
      </c>
      <c r="M564" s="3">
        <f t="shared" ca="1" si="92"/>
        <v>0</v>
      </c>
      <c r="N564" s="3">
        <f t="shared" ca="1" si="93"/>
        <v>0</v>
      </c>
      <c r="O564" s="4">
        <f t="shared" ca="1" si="94"/>
        <v>-16727.709762011902</v>
      </c>
      <c r="Q564" s="3">
        <f t="shared" ca="1" si="95"/>
        <v>120803.87896037124</v>
      </c>
      <c r="R564" s="2">
        <f t="shared" ca="1" si="96"/>
        <v>-17727.709762011902</v>
      </c>
      <c r="V564" s="2">
        <f t="shared" ca="1" si="97"/>
        <v>-16.727709762011902</v>
      </c>
      <c r="Y564" s="2">
        <f t="shared" ca="1" si="98"/>
        <v>-17.727709762011902</v>
      </c>
    </row>
    <row r="565" spans="8:25" x14ac:dyDescent="0.2">
      <c r="H565">
        <v>554</v>
      </c>
      <c r="I565" s="5">
        <f t="shared" ca="1" si="88"/>
        <v>0.77886523902981408</v>
      </c>
      <c r="J565" s="3">
        <f t="shared" ca="1" si="89"/>
        <v>215367.32848534794</v>
      </c>
      <c r="K565" s="3">
        <f t="shared" ca="1" si="90"/>
        <v>100372.94672760987</v>
      </c>
      <c r="L565" s="3">
        <f t="shared" ca="1" si="91"/>
        <v>91435.347823675707</v>
      </c>
      <c r="M565" s="3">
        <f t="shared" ca="1" si="92"/>
        <v>0</v>
      </c>
      <c r="N565" s="3">
        <f t="shared" ca="1" si="93"/>
        <v>0</v>
      </c>
      <c r="O565" s="4">
        <f t="shared" ca="1" si="94"/>
        <v>23559.033934062361</v>
      </c>
      <c r="Q565" s="3">
        <f t="shared" ca="1" si="95"/>
        <v>92435.347823675707</v>
      </c>
      <c r="R565" s="2">
        <f t="shared" ca="1" si="96"/>
        <v>22559.033934062361</v>
      </c>
      <c r="V565" s="2">
        <f t="shared" ca="1" si="97"/>
        <v>23.559033934062363</v>
      </c>
      <c r="Y565" s="2">
        <f t="shared" ca="1" si="98"/>
        <v>22.559033934062363</v>
      </c>
    </row>
    <row r="566" spans="8:25" x14ac:dyDescent="0.2">
      <c r="H566">
        <v>555</v>
      </c>
      <c r="I566" s="5">
        <f t="shared" ca="1" si="88"/>
        <v>0.61769877026580555</v>
      </c>
      <c r="J566" s="3">
        <f t="shared" ca="1" si="89"/>
        <v>205988.8494523344</v>
      </c>
      <c r="K566" s="3">
        <f t="shared" ca="1" si="90"/>
        <v>94042.473380325726</v>
      </c>
      <c r="L566" s="3">
        <f t="shared" ca="1" si="91"/>
        <v>86926.545466033858</v>
      </c>
      <c r="M566" s="3">
        <f t="shared" ca="1" si="92"/>
        <v>0</v>
      </c>
      <c r="N566" s="3">
        <f t="shared" ca="1" si="93"/>
        <v>0</v>
      </c>
      <c r="O566" s="4">
        <f t="shared" ca="1" si="94"/>
        <v>25019.830605974814</v>
      </c>
      <c r="Q566" s="3">
        <f t="shared" ca="1" si="95"/>
        <v>87926.545466033858</v>
      </c>
      <c r="R566" s="2">
        <f t="shared" ca="1" si="96"/>
        <v>24019.830605974814</v>
      </c>
      <c r="V566" s="2">
        <f t="shared" ca="1" si="97"/>
        <v>25.019830605974814</v>
      </c>
      <c r="Y566" s="2">
        <f t="shared" ca="1" si="98"/>
        <v>24.019830605974814</v>
      </c>
    </row>
    <row r="567" spans="8:25" x14ac:dyDescent="0.2">
      <c r="H567">
        <v>556</v>
      </c>
      <c r="I567" s="5">
        <f t="shared" ca="1" si="88"/>
        <v>0.29526188595348213</v>
      </c>
      <c r="J567" s="3">
        <f t="shared" ca="1" si="89"/>
        <v>189238.45656583121</v>
      </c>
      <c r="K567" s="3">
        <f t="shared" ca="1" si="90"/>
        <v>82735.958181936061</v>
      </c>
      <c r="L567" s="3">
        <f t="shared" ca="1" si="91"/>
        <v>106838.09683925955</v>
      </c>
      <c r="M567" s="3">
        <f t="shared" ca="1" si="92"/>
        <v>0</v>
      </c>
      <c r="N567" s="3">
        <f t="shared" ca="1" si="93"/>
        <v>0</v>
      </c>
      <c r="O567" s="4">
        <f t="shared" ca="1" si="94"/>
        <v>-335.59845536440844</v>
      </c>
      <c r="Q567" s="3">
        <f t="shared" ca="1" si="95"/>
        <v>107838.09683925955</v>
      </c>
      <c r="R567" s="2">
        <f t="shared" ca="1" si="96"/>
        <v>-1335.5984553644084</v>
      </c>
      <c r="V567" s="2">
        <f t="shared" ca="1" si="97"/>
        <v>-0.33559845536440841</v>
      </c>
      <c r="Y567" s="2">
        <f t="shared" ca="1" si="98"/>
        <v>-1.3355984553644085</v>
      </c>
    </row>
    <row r="568" spans="8:25" x14ac:dyDescent="0.2">
      <c r="H568">
        <v>557</v>
      </c>
      <c r="I568" s="5">
        <f t="shared" ca="1" si="88"/>
        <v>0.50641839755914253</v>
      </c>
      <c r="J568" s="3">
        <f t="shared" ca="1" si="89"/>
        <v>200321.78461849314</v>
      </c>
      <c r="K568" s="3">
        <f t="shared" ca="1" si="90"/>
        <v>90217.204617482872</v>
      </c>
      <c r="L568" s="3">
        <f t="shared" ca="1" si="91"/>
        <v>98991.039710250261</v>
      </c>
      <c r="M568" s="3">
        <f t="shared" ca="1" si="92"/>
        <v>0</v>
      </c>
      <c r="N568" s="3">
        <f t="shared" ca="1" si="93"/>
        <v>0</v>
      </c>
      <c r="O568" s="4">
        <f t="shared" ca="1" si="94"/>
        <v>11113.540290760007</v>
      </c>
      <c r="Q568" s="3">
        <f t="shared" ca="1" si="95"/>
        <v>99991.039710250261</v>
      </c>
      <c r="R568" s="2">
        <f t="shared" ca="1" si="96"/>
        <v>10113.540290760007</v>
      </c>
      <c r="V568" s="2">
        <f t="shared" ca="1" si="97"/>
        <v>11.113540290760007</v>
      </c>
      <c r="Y568" s="2">
        <f t="shared" ca="1" si="98"/>
        <v>10.113540290760007</v>
      </c>
    </row>
    <row r="569" spans="8:25" x14ac:dyDescent="0.2">
      <c r="H569">
        <v>558</v>
      </c>
      <c r="I569" s="5">
        <f t="shared" ca="1" si="88"/>
        <v>0.53310159514373845</v>
      </c>
      <c r="J569" s="3">
        <f t="shared" ca="1" si="89"/>
        <v>201661.37661271938</v>
      </c>
      <c r="K569" s="3">
        <f t="shared" ca="1" si="90"/>
        <v>91121.429213585594</v>
      </c>
      <c r="L569" s="3">
        <f t="shared" ca="1" si="91"/>
        <v>61593.372864197619</v>
      </c>
      <c r="M569" s="3">
        <f t="shared" ca="1" si="92"/>
        <v>0</v>
      </c>
      <c r="N569" s="3">
        <f t="shared" ca="1" si="93"/>
        <v>0</v>
      </c>
      <c r="O569" s="4">
        <f t="shared" ca="1" si="94"/>
        <v>48946.574534936168</v>
      </c>
      <c r="Q569" s="3">
        <f t="shared" ca="1" si="95"/>
        <v>62593.372864197619</v>
      </c>
      <c r="R569" s="2">
        <f t="shared" ca="1" si="96"/>
        <v>47946.574534936168</v>
      </c>
      <c r="V569" s="2">
        <f t="shared" ca="1" si="97"/>
        <v>48.946574534936168</v>
      </c>
      <c r="Y569" s="2">
        <f t="shared" ca="1" si="98"/>
        <v>47.946574534936168</v>
      </c>
    </row>
    <row r="570" spans="8:25" x14ac:dyDescent="0.2">
      <c r="H570">
        <v>559</v>
      </c>
      <c r="I570" s="5">
        <f t="shared" ca="1" si="88"/>
        <v>0.90898016543442461</v>
      </c>
      <c r="J570" s="3">
        <f t="shared" ca="1" si="89"/>
        <v>226690.02306658737</v>
      </c>
      <c r="K570" s="3">
        <f t="shared" ca="1" si="90"/>
        <v>108015.76556994647</v>
      </c>
      <c r="L570" s="3">
        <f t="shared" ca="1" si="91"/>
        <v>101223.90028137412</v>
      </c>
      <c r="M570" s="3">
        <f t="shared" ca="1" si="92"/>
        <v>0</v>
      </c>
      <c r="N570" s="3">
        <f t="shared" ca="1" si="93"/>
        <v>0</v>
      </c>
      <c r="O570" s="4">
        <f t="shared" ca="1" si="94"/>
        <v>17450.357215266777</v>
      </c>
      <c r="Q570" s="3">
        <f t="shared" ca="1" si="95"/>
        <v>102223.90028137412</v>
      </c>
      <c r="R570" s="2">
        <f t="shared" ca="1" si="96"/>
        <v>16450.357215266777</v>
      </c>
      <c r="V570" s="2">
        <f t="shared" ca="1" si="97"/>
        <v>17.450357215266777</v>
      </c>
      <c r="Y570" s="2">
        <f t="shared" ca="1" si="98"/>
        <v>16.450357215266777</v>
      </c>
    </row>
    <row r="571" spans="8:25" x14ac:dyDescent="0.2">
      <c r="H571">
        <v>560</v>
      </c>
      <c r="I571" s="5">
        <f t="shared" ca="1" si="88"/>
        <v>0.17060133851106452</v>
      </c>
      <c r="J571" s="3">
        <f t="shared" ca="1" si="89"/>
        <v>180964.16776568152</v>
      </c>
      <c r="K571" s="3">
        <f t="shared" ca="1" si="90"/>
        <v>77150.813241835014</v>
      </c>
      <c r="L571" s="3">
        <f t="shared" ca="1" si="91"/>
        <v>90442.214007337927</v>
      </c>
      <c r="M571" s="3">
        <f t="shared" ca="1" si="92"/>
        <v>0</v>
      </c>
      <c r="N571" s="3">
        <f t="shared" ca="1" si="93"/>
        <v>0</v>
      </c>
      <c r="O571" s="4">
        <f t="shared" ca="1" si="94"/>
        <v>13371.140516508574</v>
      </c>
      <c r="Q571" s="3">
        <f t="shared" ca="1" si="95"/>
        <v>91442.214007337927</v>
      </c>
      <c r="R571" s="2">
        <f t="shared" ca="1" si="96"/>
        <v>12371.140516508574</v>
      </c>
      <c r="V571" s="2">
        <f t="shared" ca="1" si="97"/>
        <v>13.371140516508575</v>
      </c>
      <c r="Y571" s="2">
        <f t="shared" ca="1" si="98"/>
        <v>12.371140516508575</v>
      </c>
    </row>
    <row r="572" spans="8:25" x14ac:dyDescent="0.2">
      <c r="H572">
        <v>561</v>
      </c>
      <c r="I572" s="5">
        <f t="shared" ca="1" si="88"/>
        <v>0.29610552185311556</v>
      </c>
      <c r="J572" s="3">
        <f t="shared" ca="1" si="89"/>
        <v>189287.30605175754</v>
      </c>
      <c r="K572" s="3">
        <f t="shared" ca="1" si="90"/>
        <v>82768.931584936348</v>
      </c>
      <c r="L572" s="3">
        <f t="shared" ca="1" si="91"/>
        <v>86619.546084628208</v>
      </c>
      <c r="M572" s="3">
        <f t="shared" ca="1" si="92"/>
        <v>0</v>
      </c>
      <c r="N572" s="3">
        <f t="shared" ca="1" si="93"/>
        <v>0</v>
      </c>
      <c r="O572" s="4">
        <f t="shared" ca="1" si="94"/>
        <v>19898.82838219298</v>
      </c>
      <c r="Q572" s="3">
        <f t="shared" ca="1" si="95"/>
        <v>87619.546084628208</v>
      </c>
      <c r="R572" s="2">
        <f t="shared" ca="1" si="96"/>
        <v>18898.82838219298</v>
      </c>
      <c r="V572" s="2">
        <f t="shared" ca="1" si="97"/>
        <v>19.898828382192981</v>
      </c>
      <c r="Y572" s="2">
        <f t="shared" ca="1" si="98"/>
        <v>18.898828382192981</v>
      </c>
    </row>
    <row r="573" spans="8:25" x14ac:dyDescent="0.2">
      <c r="H573">
        <v>562</v>
      </c>
      <c r="I573" s="5">
        <f t="shared" ca="1" si="88"/>
        <v>0.71416908573746041</v>
      </c>
      <c r="J573" s="3">
        <f t="shared" ca="1" si="89"/>
        <v>211312.11469505663</v>
      </c>
      <c r="K573" s="3">
        <f t="shared" ca="1" si="90"/>
        <v>97635.677419163228</v>
      </c>
      <c r="L573" s="3">
        <f t="shared" ca="1" si="91"/>
        <v>129132.15069277314</v>
      </c>
      <c r="M573" s="3">
        <f t="shared" ca="1" si="92"/>
        <v>0</v>
      </c>
      <c r="N573" s="3">
        <f t="shared" ca="1" si="93"/>
        <v>0</v>
      </c>
      <c r="O573" s="4">
        <f t="shared" ca="1" si="94"/>
        <v>-15455.713416879735</v>
      </c>
      <c r="Q573" s="3">
        <f t="shared" ca="1" si="95"/>
        <v>130132.15069277314</v>
      </c>
      <c r="R573" s="2">
        <f t="shared" ca="1" si="96"/>
        <v>-16455.713416879735</v>
      </c>
      <c r="V573" s="2">
        <f t="shared" ca="1" si="97"/>
        <v>-15.455713416879735</v>
      </c>
      <c r="Y573" s="2">
        <f t="shared" ca="1" si="98"/>
        <v>-16.455713416879735</v>
      </c>
    </row>
    <row r="574" spans="8:25" x14ac:dyDescent="0.2">
      <c r="H574">
        <v>563</v>
      </c>
      <c r="I574" s="5">
        <f t="shared" ca="1" si="88"/>
        <v>0.79499372129173307</v>
      </c>
      <c r="J574" s="3">
        <f t="shared" ca="1" si="89"/>
        <v>216477.43064369966</v>
      </c>
      <c r="K574" s="3">
        <f t="shared" ca="1" si="90"/>
        <v>101122.26568449727</v>
      </c>
      <c r="L574" s="3">
        <f t="shared" ca="1" si="91"/>
        <v>131365.79977713738</v>
      </c>
      <c r="M574" s="3">
        <f t="shared" ca="1" si="92"/>
        <v>0</v>
      </c>
      <c r="N574" s="3">
        <f t="shared" ca="1" si="93"/>
        <v>0</v>
      </c>
      <c r="O574" s="4">
        <f t="shared" ca="1" si="94"/>
        <v>-16010.634817934988</v>
      </c>
      <c r="Q574" s="3">
        <f t="shared" ca="1" si="95"/>
        <v>132365.79977713738</v>
      </c>
      <c r="R574" s="2">
        <f t="shared" ca="1" si="96"/>
        <v>-17010.634817934988</v>
      </c>
      <c r="V574" s="2">
        <f t="shared" ca="1" si="97"/>
        <v>-16.010634817934989</v>
      </c>
      <c r="Y574" s="2">
        <f t="shared" ca="1" si="98"/>
        <v>-17.010634817934989</v>
      </c>
    </row>
    <row r="575" spans="8:25" x14ac:dyDescent="0.2">
      <c r="H575">
        <v>564</v>
      </c>
      <c r="I575" s="5">
        <f t="shared" ca="1" si="88"/>
        <v>0.3223803061441356</v>
      </c>
      <c r="J575" s="3">
        <f t="shared" ca="1" si="89"/>
        <v>190778.94088029614</v>
      </c>
      <c r="K575" s="3">
        <f t="shared" ca="1" si="90"/>
        <v>83775.785094199891</v>
      </c>
      <c r="L575" s="3">
        <f t="shared" ca="1" si="91"/>
        <v>106863.28876090716</v>
      </c>
      <c r="M575" s="3">
        <f t="shared" ca="1" si="92"/>
        <v>0</v>
      </c>
      <c r="N575" s="3">
        <f t="shared" ca="1" si="93"/>
        <v>0</v>
      </c>
      <c r="O575" s="4">
        <f t="shared" ca="1" si="94"/>
        <v>139.86702518908714</v>
      </c>
      <c r="Q575" s="3">
        <f t="shared" ca="1" si="95"/>
        <v>107863.28876090716</v>
      </c>
      <c r="R575" s="2">
        <f t="shared" ca="1" si="96"/>
        <v>-860.13297481091286</v>
      </c>
      <c r="V575" s="2">
        <f t="shared" ca="1" si="97"/>
        <v>0.13986702518908714</v>
      </c>
      <c r="Y575" s="2">
        <f t="shared" ca="1" si="98"/>
        <v>-0.86013297481091289</v>
      </c>
    </row>
    <row r="576" spans="8:25" x14ac:dyDescent="0.2">
      <c r="H576">
        <v>565</v>
      </c>
      <c r="I576" s="5">
        <f t="shared" ca="1" si="88"/>
        <v>0.80639365247967509</v>
      </c>
      <c r="J576" s="3">
        <f t="shared" ca="1" si="89"/>
        <v>217293.66392035154</v>
      </c>
      <c r="K576" s="3">
        <f t="shared" ca="1" si="90"/>
        <v>101673.22314623729</v>
      </c>
      <c r="L576" s="3">
        <f t="shared" ca="1" si="91"/>
        <v>110098.97811341411</v>
      </c>
      <c r="M576" s="3">
        <f t="shared" ca="1" si="92"/>
        <v>0</v>
      </c>
      <c r="N576" s="3">
        <f t="shared" ca="1" si="93"/>
        <v>0</v>
      </c>
      <c r="O576" s="4">
        <f t="shared" ca="1" si="94"/>
        <v>5521.462660700141</v>
      </c>
      <c r="Q576" s="3">
        <f t="shared" ca="1" si="95"/>
        <v>111098.97811341411</v>
      </c>
      <c r="R576" s="2">
        <f t="shared" ca="1" si="96"/>
        <v>4521.462660700141</v>
      </c>
      <c r="V576" s="2">
        <f t="shared" ca="1" si="97"/>
        <v>5.5214626607001414</v>
      </c>
      <c r="Y576" s="2">
        <f t="shared" ca="1" si="98"/>
        <v>4.5214626607001414</v>
      </c>
    </row>
    <row r="577" spans="8:25" x14ac:dyDescent="0.2">
      <c r="H577">
        <v>566</v>
      </c>
      <c r="I577" s="5">
        <f t="shared" ca="1" si="88"/>
        <v>0.69453707914131224</v>
      </c>
      <c r="J577" s="3">
        <f t="shared" ca="1" si="89"/>
        <v>210175.04646720295</v>
      </c>
      <c r="K577" s="3">
        <f t="shared" ca="1" si="90"/>
        <v>96868.156365361996</v>
      </c>
      <c r="L577" s="3">
        <f t="shared" ca="1" si="91"/>
        <v>82627.476231787208</v>
      </c>
      <c r="M577" s="3">
        <f t="shared" ca="1" si="92"/>
        <v>0</v>
      </c>
      <c r="N577" s="3">
        <f t="shared" ca="1" si="93"/>
        <v>0</v>
      </c>
      <c r="O577" s="4">
        <f t="shared" ca="1" si="94"/>
        <v>30679.413870053744</v>
      </c>
      <c r="Q577" s="3">
        <f t="shared" ca="1" si="95"/>
        <v>83627.476231787208</v>
      </c>
      <c r="R577" s="2">
        <f t="shared" ca="1" si="96"/>
        <v>29679.413870053744</v>
      </c>
      <c r="V577" s="2">
        <f t="shared" ca="1" si="97"/>
        <v>30.679413870053743</v>
      </c>
      <c r="Y577" s="2">
        <f t="shared" ca="1" si="98"/>
        <v>29.679413870053743</v>
      </c>
    </row>
    <row r="578" spans="8:25" x14ac:dyDescent="0.2">
      <c r="H578">
        <v>567</v>
      </c>
      <c r="I578" s="5">
        <f t="shared" ca="1" si="88"/>
        <v>7.3461795408398256E-3</v>
      </c>
      <c r="J578" s="3">
        <f t="shared" ca="1" si="89"/>
        <v>151202.50703578562</v>
      </c>
      <c r="K578" s="3">
        <f t="shared" ca="1" si="90"/>
        <v>57061.69224915529</v>
      </c>
      <c r="L578" s="3">
        <f t="shared" ca="1" si="91"/>
        <v>115017.16957557517</v>
      </c>
      <c r="M578" s="3">
        <f t="shared" ca="1" si="92"/>
        <v>0</v>
      </c>
      <c r="N578" s="3">
        <f t="shared" ca="1" si="93"/>
        <v>0</v>
      </c>
      <c r="O578" s="4">
        <f t="shared" ca="1" si="94"/>
        <v>-20876.354788944845</v>
      </c>
      <c r="Q578" s="3">
        <f t="shared" ca="1" si="95"/>
        <v>116017.16957557517</v>
      </c>
      <c r="R578" s="2">
        <f t="shared" ca="1" si="96"/>
        <v>-21876.354788944838</v>
      </c>
      <c r="V578" s="2">
        <f t="shared" ca="1" si="97"/>
        <v>-20.876354788944845</v>
      </c>
      <c r="Y578" s="2">
        <f t="shared" ca="1" si="98"/>
        <v>-21.876354788944838</v>
      </c>
    </row>
    <row r="579" spans="8:25" x14ac:dyDescent="0.2">
      <c r="H579">
        <v>568</v>
      </c>
      <c r="I579" s="5">
        <f t="shared" ca="1" si="88"/>
        <v>1.0214356212587261E-2</v>
      </c>
      <c r="J579" s="3">
        <f t="shared" ca="1" si="89"/>
        <v>153632.41266738181</v>
      </c>
      <c r="K579" s="3">
        <f t="shared" ca="1" si="90"/>
        <v>58701.878550482725</v>
      </c>
      <c r="L579" s="3">
        <f t="shared" ca="1" si="91"/>
        <v>90938.86459828139</v>
      </c>
      <c r="M579" s="3">
        <f t="shared" ca="1" si="92"/>
        <v>0</v>
      </c>
      <c r="N579" s="3">
        <f t="shared" ca="1" si="93"/>
        <v>0</v>
      </c>
      <c r="O579" s="4">
        <f t="shared" ca="1" si="94"/>
        <v>3991.6695186176948</v>
      </c>
      <c r="Q579" s="3">
        <f t="shared" ca="1" si="95"/>
        <v>91938.86459828139</v>
      </c>
      <c r="R579" s="2">
        <f t="shared" ca="1" si="96"/>
        <v>2991.6695186176948</v>
      </c>
      <c r="V579" s="2">
        <f t="shared" ca="1" si="97"/>
        <v>3.9916695186176949</v>
      </c>
      <c r="Y579" s="2">
        <f t="shared" ca="1" si="98"/>
        <v>2.9916695186176949</v>
      </c>
    </row>
    <row r="580" spans="8:25" x14ac:dyDescent="0.2">
      <c r="H580">
        <v>569</v>
      </c>
      <c r="I580" s="5">
        <f t="shared" ca="1" si="88"/>
        <v>0.48215693515187097</v>
      </c>
      <c r="J580" s="3">
        <f t="shared" ca="1" si="89"/>
        <v>199105.18294009269</v>
      </c>
      <c r="K580" s="3">
        <f t="shared" ca="1" si="90"/>
        <v>89395.998484562573</v>
      </c>
      <c r="L580" s="3">
        <f t="shared" ca="1" si="91"/>
        <v>97389.780826867383</v>
      </c>
      <c r="M580" s="3">
        <f t="shared" ca="1" si="92"/>
        <v>0</v>
      </c>
      <c r="N580" s="3">
        <f t="shared" ca="1" si="93"/>
        <v>0</v>
      </c>
      <c r="O580" s="4">
        <f t="shared" ca="1" si="94"/>
        <v>12319.403628662738</v>
      </c>
      <c r="Q580" s="3">
        <f t="shared" ca="1" si="95"/>
        <v>98389.780826867383</v>
      </c>
      <c r="R580" s="2">
        <f t="shared" ca="1" si="96"/>
        <v>11319.403628662738</v>
      </c>
      <c r="V580" s="2">
        <f t="shared" ca="1" si="97"/>
        <v>12.319403628662737</v>
      </c>
      <c r="Y580" s="2">
        <f t="shared" ca="1" si="98"/>
        <v>11.319403628662737</v>
      </c>
    </row>
    <row r="581" spans="8:25" x14ac:dyDescent="0.2">
      <c r="H581">
        <v>570</v>
      </c>
      <c r="I581" s="5">
        <f t="shared" ca="1" si="88"/>
        <v>0.78329798225958092</v>
      </c>
      <c r="J581" s="3">
        <f t="shared" ca="1" si="89"/>
        <v>215667.59869614913</v>
      </c>
      <c r="K581" s="3">
        <f t="shared" ca="1" si="90"/>
        <v>100575.62911990067</v>
      </c>
      <c r="L581" s="3">
        <f t="shared" ca="1" si="91"/>
        <v>90912.011388255167</v>
      </c>
      <c r="M581" s="3">
        <f t="shared" ca="1" si="92"/>
        <v>0</v>
      </c>
      <c r="N581" s="3">
        <f t="shared" ca="1" si="93"/>
        <v>0</v>
      </c>
      <c r="O581" s="4">
        <f t="shared" ca="1" si="94"/>
        <v>24179.958187993296</v>
      </c>
      <c r="Q581" s="3">
        <f t="shared" ca="1" si="95"/>
        <v>91912.011388255167</v>
      </c>
      <c r="R581" s="2">
        <f t="shared" ca="1" si="96"/>
        <v>23179.958187993296</v>
      </c>
      <c r="V581" s="2">
        <f t="shared" ca="1" si="97"/>
        <v>24.179958187993297</v>
      </c>
      <c r="Y581" s="2">
        <f t="shared" ca="1" si="98"/>
        <v>23.179958187993297</v>
      </c>
    </row>
    <row r="582" spans="8:25" x14ac:dyDescent="0.2">
      <c r="H582">
        <v>571</v>
      </c>
      <c r="I582" s="5">
        <f t="shared" ca="1" si="88"/>
        <v>0.22078730731951113</v>
      </c>
      <c r="J582" s="3">
        <f t="shared" ca="1" si="89"/>
        <v>184609.2608849814</v>
      </c>
      <c r="K582" s="3">
        <f t="shared" ca="1" si="90"/>
        <v>79611.25109736243</v>
      </c>
      <c r="L582" s="3">
        <f t="shared" ca="1" si="91"/>
        <v>67109.315881868533</v>
      </c>
      <c r="M582" s="3">
        <f t="shared" ca="1" si="92"/>
        <v>0</v>
      </c>
      <c r="N582" s="3">
        <f t="shared" ca="1" si="93"/>
        <v>0</v>
      </c>
      <c r="O582" s="4">
        <f t="shared" ca="1" si="94"/>
        <v>37888.693905750435</v>
      </c>
      <c r="Q582" s="3">
        <f t="shared" ca="1" si="95"/>
        <v>68109.315881868533</v>
      </c>
      <c r="R582" s="2">
        <f t="shared" ca="1" si="96"/>
        <v>36888.693905750435</v>
      </c>
      <c r="V582" s="2">
        <f t="shared" ca="1" si="97"/>
        <v>37.888693905750436</v>
      </c>
      <c r="Y582" s="2">
        <f t="shared" ca="1" si="98"/>
        <v>36.888693905750436</v>
      </c>
    </row>
    <row r="583" spans="8:25" x14ac:dyDescent="0.2">
      <c r="H583">
        <v>572</v>
      </c>
      <c r="I583" s="5">
        <f t="shared" ca="1" si="88"/>
        <v>0.43292590353730009</v>
      </c>
      <c r="J583" s="3">
        <f t="shared" ca="1" si="89"/>
        <v>196621.40267883331</v>
      </c>
      <c r="K583" s="3">
        <f t="shared" ca="1" si="90"/>
        <v>87719.44680821248</v>
      </c>
      <c r="L583" s="3">
        <f t="shared" ca="1" si="91"/>
        <v>106394.1268375069</v>
      </c>
      <c r="M583" s="3">
        <f t="shared" ca="1" si="92"/>
        <v>0</v>
      </c>
      <c r="N583" s="3">
        <f t="shared" ca="1" si="93"/>
        <v>0</v>
      </c>
      <c r="O583" s="4">
        <f t="shared" ca="1" si="94"/>
        <v>2507.8290331139287</v>
      </c>
      <c r="Q583" s="3">
        <f t="shared" ca="1" si="95"/>
        <v>107394.1268375069</v>
      </c>
      <c r="R583" s="2">
        <f t="shared" ca="1" si="96"/>
        <v>1507.8290331139287</v>
      </c>
      <c r="V583" s="2">
        <f t="shared" ca="1" si="97"/>
        <v>2.5078290331139286</v>
      </c>
      <c r="Y583" s="2">
        <f t="shared" ca="1" si="98"/>
        <v>1.5078290331139288</v>
      </c>
    </row>
    <row r="584" spans="8:25" x14ac:dyDescent="0.2">
      <c r="H584">
        <v>573</v>
      </c>
      <c r="I584" s="5">
        <f t="shared" ca="1" si="88"/>
        <v>0.41445013781226225</v>
      </c>
      <c r="J584" s="3">
        <f t="shared" ca="1" si="89"/>
        <v>195677.75562624948</v>
      </c>
      <c r="K584" s="3">
        <f t="shared" ca="1" si="90"/>
        <v>87082.485047718394</v>
      </c>
      <c r="L584" s="3">
        <f t="shared" ca="1" si="91"/>
        <v>92145.801638818841</v>
      </c>
      <c r="M584" s="3">
        <f t="shared" ca="1" si="92"/>
        <v>0</v>
      </c>
      <c r="N584" s="3">
        <f t="shared" ca="1" si="93"/>
        <v>0</v>
      </c>
      <c r="O584" s="4">
        <f t="shared" ca="1" si="94"/>
        <v>16449.468939712242</v>
      </c>
      <c r="Q584" s="3">
        <f t="shared" ca="1" si="95"/>
        <v>93145.801638818841</v>
      </c>
      <c r="R584" s="2">
        <f t="shared" ca="1" si="96"/>
        <v>15449.468939712242</v>
      </c>
      <c r="V584" s="2">
        <f t="shared" ca="1" si="97"/>
        <v>16.449468939712244</v>
      </c>
      <c r="Y584" s="2">
        <f t="shared" ca="1" si="98"/>
        <v>15.449468939712242</v>
      </c>
    </row>
    <row r="585" spans="8:25" x14ac:dyDescent="0.2">
      <c r="H585">
        <v>574</v>
      </c>
      <c r="I585" s="5">
        <f t="shared" ca="1" si="88"/>
        <v>7.0428021952022579E-2</v>
      </c>
      <c r="J585" s="3">
        <f t="shared" ca="1" si="89"/>
        <v>170547.78644072698</v>
      </c>
      <c r="K585" s="3">
        <f t="shared" ca="1" si="90"/>
        <v>70119.755847490713</v>
      </c>
      <c r="L585" s="3">
        <f t="shared" ca="1" si="91"/>
        <v>106712.39534292402</v>
      </c>
      <c r="M585" s="3">
        <f t="shared" ca="1" si="92"/>
        <v>0</v>
      </c>
      <c r="N585" s="3">
        <f t="shared" ca="1" si="93"/>
        <v>0</v>
      </c>
      <c r="O585" s="4">
        <f t="shared" ca="1" si="94"/>
        <v>-6284.3647496877529</v>
      </c>
      <c r="Q585" s="3">
        <f t="shared" ca="1" si="95"/>
        <v>107712.39534292402</v>
      </c>
      <c r="R585" s="2">
        <f t="shared" ca="1" si="96"/>
        <v>-7284.3647496877529</v>
      </c>
      <c r="V585" s="2">
        <f t="shared" ca="1" si="97"/>
        <v>-6.2843647496877528</v>
      </c>
      <c r="Y585" s="2">
        <f t="shared" ca="1" si="98"/>
        <v>-7.2843647496877528</v>
      </c>
    </row>
    <row r="586" spans="8:25" x14ac:dyDescent="0.2">
      <c r="H586">
        <v>575</v>
      </c>
      <c r="I586" s="5">
        <f t="shared" ca="1" si="88"/>
        <v>0.27600733764886332</v>
      </c>
      <c r="J586" s="3">
        <f t="shared" ca="1" si="89"/>
        <v>188105.12208879041</v>
      </c>
      <c r="K586" s="3">
        <f t="shared" ca="1" si="90"/>
        <v>81970.95740993353</v>
      </c>
      <c r="L586" s="3">
        <f t="shared" ca="1" si="91"/>
        <v>100537.1868476542</v>
      </c>
      <c r="M586" s="3">
        <f t="shared" ca="1" si="92"/>
        <v>0</v>
      </c>
      <c r="N586" s="3">
        <f t="shared" ca="1" si="93"/>
        <v>0</v>
      </c>
      <c r="O586" s="4">
        <f t="shared" ca="1" si="94"/>
        <v>5596.9778312026756</v>
      </c>
      <c r="Q586" s="3">
        <f t="shared" ca="1" si="95"/>
        <v>101537.1868476542</v>
      </c>
      <c r="R586" s="2">
        <f t="shared" ca="1" si="96"/>
        <v>4596.9778312026756</v>
      </c>
      <c r="V586" s="2">
        <f t="shared" ca="1" si="97"/>
        <v>5.5969778312026754</v>
      </c>
      <c r="Y586" s="2">
        <f t="shared" ca="1" si="98"/>
        <v>4.5969778312026754</v>
      </c>
    </row>
    <row r="587" spans="8:25" x14ac:dyDescent="0.2">
      <c r="H587">
        <v>576</v>
      </c>
      <c r="I587" s="5">
        <f t="shared" ca="1" si="88"/>
        <v>0.83159357029675673</v>
      </c>
      <c r="J587" s="3">
        <f t="shared" ca="1" si="89"/>
        <v>219209.63310246024</v>
      </c>
      <c r="K587" s="3">
        <f t="shared" ca="1" si="90"/>
        <v>102966.50234416066</v>
      </c>
      <c r="L587" s="3">
        <f t="shared" ca="1" si="91"/>
        <v>94086.65328791659</v>
      </c>
      <c r="M587" s="3">
        <f t="shared" ca="1" si="92"/>
        <v>0</v>
      </c>
      <c r="N587" s="3">
        <f t="shared" ca="1" si="93"/>
        <v>0</v>
      </c>
      <c r="O587" s="4">
        <f t="shared" ca="1" si="94"/>
        <v>22156.47747038299</v>
      </c>
      <c r="Q587" s="3">
        <f t="shared" ca="1" si="95"/>
        <v>95086.65328791659</v>
      </c>
      <c r="R587" s="2">
        <f t="shared" ca="1" si="96"/>
        <v>21156.47747038299</v>
      </c>
      <c r="V587" s="2">
        <f t="shared" ca="1" si="97"/>
        <v>22.156477470382988</v>
      </c>
      <c r="Y587" s="2">
        <f t="shared" ca="1" si="98"/>
        <v>21.156477470382988</v>
      </c>
    </row>
    <row r="588" spans="8:25" x14ac:dyDescent="0.2">
      <c r="H588">
        <v>577</v>
      </c>
      <c r="I588" s="5">
        <f t="shared" ref="I588:I651" ca="1" si="99">RAND()</f>
        <v>0.30660922625824238</v>
      </c>
      <c r="J588" s="3">
        <f t="shared" ref="J588:J651" ca="1" si="100">_xlfn.NORM.INV(I588,$C$11,$F$11)</f>
        <v>189890.3063011042</v>
      </c>
      <c r="K588" s="3">
        <f t="shared" ref="K588:K651" ca="1" si="101">_xlfn.NORM.INV(I588,$C$12,$F$12)</f>
        <v>83175.956753245322</v>
      </c>
      <c r="L588" s="3">
        <f t="shared" ref="L588:L651" ca="1" si="102">_xlfn.NORM.INV(RAND(),$C$13,$F$13)</f>
        <v>105095.47510152502</v>
      </c>
      <c r="M588" s="3">
        <f t="shared" ref="M588:M651" ca="1" si="103">IF(RAND()&gt;(1-$D$14),$C$14,0)</f>
        <v>0</v>
      </c>
      <c r="N588" s="3">
        <f t="shared" ref="N588:N651" ca="1" si="104">IF(RAND()&gt;(1-$D$15),$C$15,0)</f>
        <v>0</v>
      </c>
      <c r="O588" s="4">
        <f t="shared" ref="O588:O651" ca="1" si="105">J588-L588-K588-M588-N588</f>
        <v>1618.8744463338517</v>
      </c>
      <c r="Q588" s="3">
        <f t="shared" ref="Q588:Q651" ca="1" si="106">L588+1000</f>
        <v>106095.47510152502</v>
      </c>
      <c r="R588" s="2">
        <f t="shared" ref="R588:R651" ca="1" si="107">O588+L588-Q588+N588</f>
        <v>618.87444633385167</v>
      </c>
      <c r="V588" s="2">
        <f t="shared" ref="V588:V651" ca="1" si="108">O588/1000</f>
        <v>1.6188744463338516</v>
      </c>
      <c r="Y588" s="2">
        <f t="shared" ref="Y588:Y651" ca="1" si="109">R588/1000</f>
        <v>0.61887444633385169</v>
      </c>
    </row>
    <row r="589" spans="8:25" x14ac:dyDescent="0.2">
      <c r="H589">
        <v>578</v>
      </c>
      <c r="I589" s="5">
        <f t="shared" ca="1" si="99"/>
        <v>0.27058383366311967</v>
      </c>
      <c r="J589" s="3">
        <f t="shared" ca="1" si="100"/>
        <v>187779.03588365365</v>
      </c>
      <c r="K589" s="3">
        <f t="shared" ca="1" si="101"/>
        <v>81750.849221466211</v>
      </c>
      <c r="L589" s="3">
        <f t="shared" ca="1" si="102"/>
        <v>102776.99807947438</v>
      </c>
      <c r="M589" s="3">
        <f t="shared" ca="1" si="103"/>
        <v>0</v>
      </c>
      <c r="N589" s="3">
        <f t="shared" ca="1" si="104"/>
        <v>0</v>
      </c>
      <c r="O589" s="4">
        <f t="shared" ca="1" si="105"/>
        <v>3251.1885827130609</v>
      </c>
      <c r="Q589" s="3">
        <f t="shared" ca="1" si="106"/>
        <v>103776.99807947438</v>
      </c>
      <c r="R589" s="2">
        <f t="shared" ca="1" si="107"/>
        <v>2251.1885827130609</v>
      </c>
      <c r="V589" s="2">
        <f t="shared" ca="1" si="108"/>
        <v>3.2511885827130609</v>
      </c>
      <c r="Y589" s="2">
        <f t="shared" ca="1" si="109"/>
        <v>2.2511885827130609</v>
      </c>
    </row>
    <row r="590" spans="8:25" x14ac:dyDescent="0.2">
      <c r="H590">
        <v>579</v>
      </c>
      <c r="I590" s="5">
        <f t="shared" ca="1" si="99"/>
        <v>0.51185851554607209</v>
      </c>
      <c r="J590" s="3">
        <f t="shared" ca="1" si="100"/>
        <v>200594.58538099224</v>
      </c>
      <c r="K590" s="3">
        <f t="shared" ca="1" si="101"/>
        <v>90401.345132169765</v>
      </c>
      <c r="L590" s="3">
        <f t="shared" ca="1" si="102"/>
        <v>112168.09518081465</v>
      </c>
      <c r="M590" s="3">
        <f t="shared" ca="1" si="103"/>
        <v>0</v>
      </c>
      <c r="N590" s="3">
        <f t="shared" ca="1" si="104"/>
        <v>0</v>
      </c>
      <c r="O590" s="4">
        <f t="shared" ca="1" si="105"/>
        <v>-1974.8549319921731</v>
      </c>
      <c r="Q590" s="3">
        <f t="shared" ca="1" si="106"/>
        <v>113168.09518081465</v>
      </c>
      <c r="R590" s="2">
        <f t="shared" ca="1" si="107"/>
        <v>-2974.8549319921731</v>
      </c>
      <c r="V590" s="2">
        <f t="shared" ca="1" si="108"/>
        <v>-1.9748549319921731</v>
      </c>
      <c r="Y590" s="2">
        <f t="shared" ca="1" si="109"/>
        <v>-2.9748549319921729</v>
      </c>
    </row>
    <row r="591" spans="8:25" x14ac:dyDescent="0.2">
      <c r="H591">
        <v>580</v>
      </c>
      <c r="I591" s="5">
        <f t="shared" ca="1" si="99"/>
        <v>0.6864542813715182</v>
      </c>
      <c r="J591" s="3">
        <f t="shared" ca="1" si="100"/>
        <v>209716.49464793247</v>
      </c>
      <c r="K591" s="3">
        <f t="shared" ca="1" si="101"/>
        <v>96558.63388735443</v>
      </c>
      <c r="L591" s="3">
        <f t="shared" ca="1" si="102"/>
        <v>100507.54367784475</v>
      </c>
      <c r="M591" s="3">
        <f t="shared" ca="1" si="103"/>
        <v>0</v>
      </c>
      <c r="N591" s="3">
        <f t="shared" ca="1" si="104"/>
        <v>0</v>
      </c>
      <c r="O591" s="4">
        <f t="shared" ca="1" si="105"/>
        <v>12650.317082733294</v>
      </c>
      <c r="Q591" s="3">
        <f t="shared" ca="1" si="106"/>
        <v>101507.54367784475</v>
      </c>
      <c r="R591" s="2">
        <f t="shared" ca="1" si="107"/>
        <v>11650.317082733294</v>
      </c>
      <c r="V591" s="2">
        <f t="shared" ca="1" si="108"/>
        <v>12.650317082733293</v>
      </c>
      <c r="Y591" s="2">
        <f t="shared" ca="1" si="109"/>
        <v>11.650317082733293</v>
      </c>
    </row>
    <row r="592" spans="8:25" x14ac:dyDescent="0.2">
      <c r="H592">
        <v>581</v>
      </c>
      <c r="I592" s="5">
        <f t="shared" ca="1" si="99"/>
        <v>0.12739180082619328</v>
      </c>
      <c r="J592" s="3">
        <f t="shared" ca="1" si="100"/>
        <v>177223.8571295178</v>
      </c>
      <c r="K592" s="3">
        <f t="shared" ca="1" si="101"/>
        <v>74626.103562424512</v>
      </c>
      <c r="L592" s="3">
        <f t="shared" ca="1" si="102"/>
        <v>91953.151953205335</v>
      </c>
      <c r="M592" s="3">
        <f t="shared" ca="1" si="103"/>
        <v>0</v>
      </c>
      <c r="N592" s="3">
        <f t="shared" ca="1" si="104"/>
        <v>0</v>
      </c>
      <c r="O592" s="4">
        <f t="shared" ca="1" si="105"/>
        <v>10644.601613887949</v>
      </c>
      <c r="Q592" s="3">
        <f t="shared" ca="1" si="106"/>
        <v>92953.151953205335</v>
      </c>
      <c r="R592" s="2">
        <f t="shared" ca="1" si="107"/>
        <v>9644.6016138879495</v>
      </c>
      <c r="V592" s="2">
        <f t="shared" ca="1" si="108"/>
        <v>10.64460161388795</v>
      </c>
      <c r="Y592" s="2">
        <f t="shared" ca="1" si="109"/>
        <v>9.64460161388795</v>
      </c>
    </row>
    <row r="593" spans="8:25" x14ac:dyDescent="0.2">
      <c r="H593">
        <v>582</v>
      </c>
      <c r="I593" s="5">
        <f t="shared" ca="1" si="99"/>
        <v>0.15444327419682558</v>
      </c>
      <c r="J593" s="3">
        <f t="shared" ca="1" si="100"/>
        <v>179648.77659673069</v>
      </c>
      <c r="K593" s="3">
        <f t="shared" ca="1" si="101"/>
        <v>76262.924202793205</v>
      </c>
      <c r="L593" s="3">
        <f t="shared" ca="1" si="102"/>
        <v>88292.562604720253</v>
      </c>
      <c r="M593" s="3">
        <f t="shared" ca="1" si="103"/>
        <v>0</v>
      </c>
      <c r="N593" s="3">
        <f t="shared" ca="1" si="104"/>
        <v>0</v>
      </c>
      <c r="O593" s="4">
        <f t="shared" ca="1" si="105"/>
        <v>15093.289789217233</v>
      </c>
      <c r="Q593" s="3">
        <f t="shared" ca="1" si="106"/>
        <v>89292.562604720253</v>
      </c>
      <c r="R593" s="2">
        <f t="shared" ca="1" si="107"/>
        <v>14093.289789217233</v>
      </c>
      <c r="V593" s="2">
        <f t="shared" ca="1" si="108"/>
        <v>15.093289789217232</v>
      </c>
      <c r="Y593" s="2">
        <f t="shared" ca="1" si="109"/>
        <v>14.093289789217232</v>
      </c>
    </row>
    <row r="594" spans="8:25" x14ac:dyDescent="0.2">
      <c r="H594">
        <v>583</v>
      </c>
      <c r="I594" s="5">
        <f t="shared" ca="1" si="99"/>
        <v>0.7960650842144682</v>
      </c>
      <c r="J594" s="3">
        <f t="shared" ca="1" si="100"/>
        <v>216552.96157220181</v>
      </c>
      <c r="K594" s="3">
        <f t="shared" ca="1" si="101"/>
        <v>101173.24906123623</v>
      </c>
      <c r="L594" s="3">
        <f t="shared" ca="1" si="102"/>
        <v>118146.30117292736</v>
      </c>
      <c r="M594" s="3">
        <f t="shared" ca="1" si="103"/>
        <v>0</v>
      </c>
      <c r="N594" s="3">
        <f t="shared" ca="1" si="104"/>
        <v>0</v>
      </c>
      <c r="O594" s="4">
        <f t="shared" ca="1" si="105"/>
        <v>-2766.5886619617813</v>
      </c>
      <c r="Q594" s="3">
        <f t="shared" ca="1" si="106"/>
        <v>119146.30117292736</v>
      </c>
      <c r="R594" s="2">
        <f t="shared" ca="1" si="107"/>
        <v>-3766.5886619617813</v>
      </c>
      <c r="V594" s="2">
        <f t="shared" ca="1" si="108"/>
        <v>-2.7665886619617814</v>
      </c>
      <c r="Y594" s="2">
        <f t="shared" ca="1" si="109"/>
        <v>-3.7665886619617814</v>
      </c>
    </row>
    <row r="595" spans="8:25" x14ac:dyDescent="0.2">
      <c r="H595">
        <v>584</v>
      </c>
      <c r="I595" s="5">
        <f t="shared" ca="1" si="99"/>
        <v>0.9057929386201492</v>
      </c>
      <c r="J595" s="3">
        <f t="shared" ca="1" si="100"/>
        <v>226305.70087234388</v>
      </c>
      <c r="K595" s="3">
        <f t="shared" ca="1" si="101"/>
        <v>107756.34808883212</v>
      </c>
      <c r="L595" s="3">
        <f t="shared" ca="1" si="102"/>
        <v>81562.95875572761</v>
      </c>
      <c r="M595" s="3">
        <f t="shared" ca="1" si="103"/>
        <v>120000</v>
      </c>
      <c r="N595" s="3">
        <f t="shared" ca="1" si="104"/>
        <v>0</v>
      </c>
      <c r="O595" s="4">
        <f t="shared" ca="1" si="105"/>
        <v>-83013.605972215839</v>
      </c>
      <c r="Q595" s="3">
        <f t="shared" ca="1" si="106"/>
        <v>82562.95875572761</v>
      </c>
      <c r="R595" s="2">
        <f t="shared" ca="1" si="107"/>
        <v>-84013.605972215839</v>
      </c>
      <c r="V595" s="2">
        <f t="shared" ca="1" si="108"/>
        <v>-83.013605972215842</v>
      </c>
      <c r="Y595" s="2">
        <f t="shared" ca="1" si="109"/>
        <v>-84.013605972215842</v>
      </c>
    </row>
    <row r="596" spans="8:25" x14ac:dyDescent="0.2">
      <c r="H596">
        <v>585</v>
      </c>
      <c r="I596" s="5">
        <f t="shared" ca="1" si="99"/>
        <v>0.98912707986302506</v>
      </c>
      <c r="J596" s="3">
        <f t="shared" ca="1" si="100"/>
        <v>245895.56341226833</v>
      </c>
      <c r="K596" s="3">
        <f t="shared" ca="1" si="101"/>
        <v>120979.50530328113</v>
      </c>
      <c r="L596" s="3">
        <f t="shared" ca="1" si="102"/>
        <v>93318.606776335975</v>
      </c>
      <c r="M596" s="3">
        <f t="shared" ca="1" si="103"/>
        <v>120000</v>
      </c>
      <c r="N596" s="3">
        <f t="shared" ca="1" si="104"/>
        <v>0</v>
      </c>
      <c r="O596" s="4">
        <f t="shared" ca="1" si="105"/>
        <v>-88402.548667348776</v>
      </c>
      <c r="Q596" s="3">
        <f t="shared" ca="1" si="106"/>
        <v>94318.606776335975</v>
      </c>
      <c r="R596" s="2">
        <f t="shared" ca="1" si="107"/>
        <v>-89402.548667348776</v>
      </c>
      <c r="V596" s="2">
        <f t="shared" ca="1" si="108"/>
        <v>-88.402548667348782</v>
      </c>
      <c r="Y596" s="2">
        <f t="shared" ca="1" si="109"/>
        <v>-89.402548667348782</v>
      </c>
    </row>
    <row r="597" spans="8:25" x14ac:dyDescent="0.2">
      <c r="H597">
        <v>586</v>
      </c>
      <c r="I597" s="5">
        <f t="shared" ca="1" si="99"/>
        <v>0.22667388281860679</v>
      </c>
      <c r="J597" s="3">
        <f t="shared" ca="1" si="100"/>
        <v>185003.09013367543</v>
      </c>
      <c r="K597" s="3">
        <f t="shared" ca="1" si="101"/>
        <v>79877.08584023091</v>
      </c>
      <c r="L597" s="3">
        <f t="shared" ca="1" si="102"/>
        <v>75630.190109690389</v>
      </c>
      <c r="M597" s="3">
        <f t="shared" ca="1" si="103"/>
        <v>0</v>
      </c>
      <c r="N597" s="3">
        <f t="shared" ca="1" si="104"/>
        <v>0</v>
      </c>
      <c r="O597" s="4">
        <f t="shared" ca="1" si="105"/>
        <v>29495.814183754133</v>
      </c>
      <c r="Q597" s="3">
        <f t="shared" ca="1" si="106"/>
        <v>76630.190109690389</v>
      </c>
      <c r="R597" s="2">
        <f t="shared" ca="1" si="107"/>
        <v>28495.814183754133</v>
      </c>
      <c r="V597" s="2">
        <f t="shared" ca="1" si="108"/>
        <v>29.495814183754135</v>
      </c>
      <c r="Y597" s="2">
        <f t="shared" ca="1" si="109"/>
        <v>28.495814183754135</v>
      </c>
    </row>
    <row r="598" spans="8:25" x14ac:dyDescent="0.2">
      <c r="H598">
        <v>587</v>
      </c>
      <c r="I598" s="5">
        <f t="shared" ca="1" si="99"/>
        <v>0.80856651344723407</v>
      </c>
      <c r="J598" s="3">
        <f t="shared" ca="1" si="100"/>
        <v>217452.51967191379</v>
      </c>
      <c r="K598" s="3">
        <f t="shared" ca="1" si="101"/>
        <v>101780.4507785418</v>
      </c>
      <c r="L598" s="3">
        <f t="shared" ca="1" si="102"/>
        <v>107401.38837529223</v>
      </c>
      <c r="M598" s="3">
        <f t="shared" ca="1" si="103"/>
        <v>0</v>
      </c>
      <c r="N598" s="3">
        <f t="shared" ca="1" si="104"/>
        <v>0</v>
      </c>
      <c r="O598" s="4">
        <f t="shared" ca="1" si="105"/>
        <v>8270.6805180797674</v>
      </c>
      <c r="Q598" s="3">
        <f t="shared" ca="1" si="106"/>
        <v>108401.38837529223</v>
      </c>
      <c r="R598" s="2">
        <f t="shared" ca="1" si="107"/>
        <v>7270.6805180797674</v>
      </c>
      <c r="V598" s="2">
        <f t="shared" ca="1" si="108"/>
        <v>8.270680518079768</v>
      </c>
      <c r="Y598" s="2">
        <f t="shared" ca="1" si="109"/>
        <v>7.2706805180797671</v>
      </c>
    </row>
    <row r="599" spans="8:25" x14ac:dyDescent="0.2">
      <c r="H599">
        <v>588</v>
      </c>
      <c r="I599" s="5">
        <f t="shared" ca="1" si="99"/>
        <v>0.55636905023500915</v>
      </c>
      <c r="J599" s="3">
        <f t="shared" ca="1" si="100"/>
        <v>202835.39447234539</v>
      </c>
      <c r="K599" s="3">
        <f t="shared" ca="1" si="101"/>
        <v>91913.891268833133</v>
      </c>
      <c r="L599" s="3">
        <f t="shared" ca="1" si="102"/>
        <v>101250.84839294804</v>
      </c>
      <c r="M599" s="3">
        <f t="shared" ca="1" si="103"/>
        <v>0</v>
      </c>
      <c r="N599" s="3">
        <f t="shared" ca="1" si="104"/>
        <v>0</v>
      </c>
      <c r="O599" s="4">
        <f t="shared" ca="1" si="105"/>
        <v>9670.6548105642141</v>
      </c>
      <c r="Q599" s="3">
        <f t="shared" ca="1" si="106"/>
        <v>102250.84839294804</v>
      </c>
      <c r="R599" s="2">
        <f t="shared" ca="1" si="107"/>
        <v>8670.6548105642141</v>
      </c>
      <c r="V599" s="2">
        <f t="shared" ca="1" si="108"/>
        <v>9.6706548105642138</v>
      </c>
      <c r="Y599" s="2">
        <f t="shared" ca="1" si="109"/>
        <v>8.6706548105642138</v>
      </c>
    </row>
    <row r="600" spans="8:25" x14ac:dyDescent="0.2">
      <c r="H600">
        <v>589</v>
      </c>
      <c r="I600" s="5">
        <f t="shared" ca="1" si="99"/>
        <v>0.21893753281579642</v>
      </c>
      <c r="J600" s="3">
        <f t="shared" ca="1" si="100"/>
        <v>184484.27031790416</v>
      </c>
      <c r="K600" s="3">
        <f t="shared" ca="1" si="101"/>
        <v>79526.882464585302</v>
      </c>
      <c r="L600" s="3">
        <f t="shared" ca="1" si="102"/>
        <v>116903.51627142161</v>
      </c>
      <c r="M600" s="3">
        <f t="shared" ca="1" si="103"/>
        <v>0</v>
      </c>
      <c r="N600" s="3">
        <f t="shared" ca="1" si="104"/>
        <v>0</v>
      </c>
      <c r="O600" s="4">
        <f t="shared" ca="1" si="105"/>
        <v>-11946.128418102759</v>
      </c>
      <c r="Q600" s="3">
        <f t="shared" ca="1" si="106"/>
        <v>117903.51627142161</v>
      </c>
      <c r="R600" s="2">
        <f t="shared" ca="1" si="107"/>
        <v>-12946.128418102759</v>
      </c>
      <c r="V600" s="2">
        <f t="shared" ca="1" si="108"/>
        <v>-11.946128418102759</v>
      </c>
      <c r="Y600" s="2">
        <f t="shared" ca="1" si="109"/>
        <v>-12.946128418102759</v>
      </c>
    </row>
    <row r="601" spans="8:25" x14ac:dyDescent="0.2">
      <c r="H601">
        <v>590</v>
      </c>
      <c r="I601" s="5">
        <f t="shared" ca="1" si="99"/>
        <v>0.94962755949044153</v>
      </c>
      <c r="J601" s="3">
        <f t="shared" ca="1" si="100"/>
        <v>232825.06260146436</v>
      </c>
      <c r="K601" s="3">
        <f t="shared" ca="1" si="101"/>
        <v>112156.91725598845</v>
      </c>
      <c r="L601" s="3">
        <f t="shared" ca="1" si="102"/>
        <v>95841.850405861798</v>
      </c>
      <c r="M601" s="3">
        <f t="shared" ca="1" si="103"/>
        <v>0</v>
      </c>
      <c r="N601" s="3">
        <f t="shared" ca="1" si="104"/>
        <v>0</v>
      </c>
      <c r="O601" s="4">
        <f t="shared" ca="1" si="105"/>
        <v>24826.294939614119</v>
      </c>
      <c r="Q601" s="3">
        <f t="shared" ca="1" si="106"/>
        <v>96841.850405861798</v>
      </c>
      <c r="R601" s="2">
        <f t="shared" ca="1" si="107"/>
        <v>23826.294939614119</v>
      </c>
      <c r="V601" s="2">
        <f t="shared" ca="1" si="108"/>
        <v>24.826294939614119</v>
      </c>
      <c r="Y601" s="2">
        <f t="shared" ca="1" si="109"/>
        <v>23.826294939614119</v>
      </c>
    </row>
    <row r="602" spans="8:25" x14ac:dyDescent="0.2">
      <c r="H602">
        <v>591</v>
      </c>
      <c r="I602" s="5">
        <f t="shared" ca="1" si="99"/>
        <v>0.55847495481654252</v>
      </c>
      <c r="J602" s="3">
        <f t="shared" ca="1" si="100"/>
        <v>202942.07600450481</v>
      </c>
      <c r="K602" s="3">
        <f t="shared" ca="1" si="101"/>
        <v>91985.901303040751</v>
      </c>
      <c r="L602" s="3">
        <f t="shared" ca="1" si="102"/>
        <v>101179.67522550513</v>
      </c>
      <c r="M602" s="3">
        <f t="shared" ca="1" si="103"/>
        <v>0</v>
      </c>
      <c r="N602" s="3">
        <f t="shared" ca="1" si="104"/>
        <v>0</v>
      </c>
      <c r="O602" s="4">
        <f t="shared" ca="1" si="105"/>
        <v>9776.4994759589317</v>
      </c>
      <c r="Q602" s="3">
        <f t="shared" ca="1" si="106"/>
        <v>102179.67522550513</v>
      </c>
      <c r="R602" s="2">
        <f t="shared" ca="1" si="107"/>
        <v>8776.4994759589317</v>
      </c>
      <c r="V602" s="2">
        <f t="shared" ca="1" si="108"/>
        <v>9.7764994759589321</v>
      </c>
      <c r="Y602" s="2">
        <f t="shared" ca="1" si="109"/>
        <v>8.7764994759589321</v>
      </c>
    </row>
    <row r="603" spans="8:25" x14ac:dyDescent="0.2">
      <c r="H603">
        <v>592</v>
      </c>
      <c r="I603" s="5">
        <f t="shared" ca="1" si="99"/>
        <v>0.41212382401722758</v>
      </c>
      <c r="J603" s="3">
        <f t="shared" ca="1" si="100"/>
        <v>195558.29829055865</v>
      </c>
      <c r="K603" s="3">
        <f t="shared" ca="1" si="101"/>
        <v>87001.851346127092</v>
      </c>
      <c r="L603" s="3">
        <f t="shared" ca="1" si="102"/>
        <v>122655.32424038315</v>
      </c>
      <c r="M603" s="3">
        <f t="shared" ca="1" si="103"/>
        <v>0</v>
      </c>
      <c r="N603" s="3">
        <f t="shared" ca="1" si="104"/>
        <v>0</v>
      </c>
      <c r="O603" s="4">
        <f t="shared" ca="1" si="105"/>
        <v>-14098.877295951592</v>
      </c>
      <c r="Q603" s="3">
        <f t="shared" ca="1" si="106"/>
        <v>123655.32424038315</v>
      </c>
      <c r="R603" s="2">
        <f t="shared" ca="1" si="107"/>
        <v>-15098.877295951592</v>
      </c>
      <c r="V603" s="2">
        <f t="shared" ca="1" si="108"/>
        <v>-14.098877295951592</v>
      </c>
      <c r="Y603" s="2">
        <f t="shared" ca="1" si="109"/>
        <v>-15.098877295951592</v>
      </c>
    </row>
    <row r="604" spans="8:25" x14ac:dyDescent="0.2">
      <c r="H604">
        <v>593</v>
      </c>
      <c r="I604" s="5">
        <f t="shared" ca="1" si="99"/>
        <v>3.2106844818777569E-2</v>
      </c>
      <c r="J604" s="3">
        <f t="shared" ca="1" si="100"/>
        <v>162986.13415814683</v>
      </c>
      <c r="K604" s="3">
        <f t="shared" ca="1" si="101"/>
        <v>65015.640556749117</v>
      </c>
      <c r="L604" s="3">
        <f t="shared" ca="1" si="102"/>
        <v>94978.837326540146</v>
      </c>
      <c r="M604" s="3">
        <f t="shared" ca="1" si="103"/>
        <v>0</v>
      </c>
      <c r="N604" s="3">
        <f t="shared" ca="1" si="104"/>
        <v>0</v>
      </c>
      <c r="O604" s="4">
        <f t="shared" ca="1" si="105"/>
        <v>2991.656274857567</v>
      </c>
      <c r="Q604" s="3">
        <f t="shared" ca="1" si="106"/>
        <v>95978.837326540146</v>
      </c>
      <c r="R604" s="2">
        <f t="shared" ca="1" si="107"/>
        <v>1991.656274857567</v>
      </c>
      <c r="V604" s="2">
        <f t="shared" ca="1" si="108"/>
        <v>2.9916562748575672</v>
      </c>
      <c r="Y604" s="2">
        <f t="shared" ca="1" si="109"/>
        <v>1.991656274857567</v>
      </c>
    </row>
    <row r="605" spans="8:25" x14ac:dyDescent="0.2">
      <c r="H605">
        <v>594</v>
      </c>
      <c r="I605" s="5">
        <f t="shared" ca="1" si="99"/>
        <v>0.32064367074135036</v>
      </c>
      <c r="J605" s="3">
        <f t="shared" ca="1" si="100"/>
        <v>190682.00727346199</v>
      </c>
      <c r="K605" s="3">
        <f t="shared" ca="1" si="101"/>
        <v>83710.354909586837</v>
      </c>
      <c r="L605" s="3">
        <f t="shared" ca="1" si="102"/>
        <v>104608.22632582657</v>
      </c>
      <c r="M605" s="3">
        <f t="shared" ca="1" si="103"/>
        <v>0</v>
      </c>
      <c r="N605" s="3">
        <f t="shared" ca="1" si="104"/>
        <v>0</v>
      </c>
      <c r="O605" s="4">
        <f t="shared" ca="1" si="105"/>
        <v>2363.4260380485794</v>
      </c>
      <c r="Q605" s="3">
        <f t="shared" ca="1" si="106"/>
        <v>105608.22632582657</v>
      </c>
      <c r="R605" s="2">
        <f t="shared" ca="1" si="107"/>
        <v>1363.4260380485794</v>
      </c>
      <c r="V605" s="2">
        <f t="shared" ca="1" si="108"/>
        <v>2.3634260380485794</v>
      </c>
      <c r="Y605" s="2">
        <f t="shared" ca="1" si="109"/>
        <v>1.3634260380485794</v>
      </c>
    </row>
    <row r="606" spans="8:25" x14ac:dyDescent="0.2">
      <c r="H606">
        <v>595</v>
      </c>
      <c r="I606" s="5">
        <f t="shared" ca="1" si="99"/>
        <v>0.96808834589112069</v>
      </c>
      <c r="J606" s="3">
        <f t="shared" ca="1" si="100"/>
        <v>237068.24285398299</v>
      </c>
      <c r="K606" s="3">
        <f t="shared" ca="1" si="101"/>
        <v>115021.06392643851</v>
      </c>
      <c r="L606" s="3">
        <f t="shared" ca="1" si="102"/>
        <v>108362.67503431972</v>
      </c>
      <c r="M606" s="3">
        <f t="shared" ca="1" si="103"/>
        <v>0</v>
      </c>
      <c r="N606" s="3">
        <f t="shared" ca="1" si="104"/>
        <v>0</v>
      </c>
      <c r="O606" s="4">
        <f t="shared" ca="1" si="105"/>
        <v>13684.503893224755</v>
      </c>
      <c r="Q606" s="3">
        <f t="shared" ca="1" si="106"/>
        <v>109362.67503431972</v>
      </c>
      <c r="R606" s="2">
        <f t="shared" ca="1" si="107"/>
        <v>12684.503893224755</v>
      </c>
      <c r="V606" s="2">
        <f t="shared" ca="1" si="108"/>
        <v>13.684503893224756</v>
      </c>
      <c r="Y606" s="2">
        <f t="shared" ca="1" si="109"/>
        <v>12.684503893224756</v>
      </c>
    </row>
    <row r="607" spans="8:25" x14ac:dyDescent="0.2">
      <c r="H607">
        <v>596</v>
      </c>
      <c r="I607" s="5">
        <f t="shared" ca="1" si="99"/>
        <v>0.6354292899629832</v>
      </c>
      <c r="J607" s="3">
        <f t="shared" ca="1" si="100"/>
        <v>206925.35720573235</v>
      </c>
      <c r="K607" s="3">
        <f t="shared" ca="1" si="101"/>
        <v>94674.616113869328</v>
      </c>
      <c r="L607" s="3">
        <f t="shared" ca="1" si="102"/>
        <v>110617.41528082603</v>
      </c>
      <c r="M607" s="3">
        <f t="shared" ca="1" si="103"/>
        <v>0</v>
      </c>
      <c r="N607" s="3">
        <f t="shared" ca="1" si="104"/>
        <v>0</v>
      </c>
      <c r="O607" s="4">
        <f t="shared" ca="1" si="105"/>
        <v>1633.3258110369934</v>
      </c>
      <c r="Q607" s="3">
        <f t="shared" ca="1" si="106"/>
        <v>111617.41528082603</v>
      </c>
      <c r="R607" s="2">
        <f t="shared" ca="1" si="107"/>
        <v>633.3258110369934</v>
      </c>
      <c r="V607" s="2">
        <f t="shared" ca="1" si="108"/>
        <v>1.6333258110369935</v>
      </c>
      <c r="Y607" s="2">
        <f t="shared" ca="1" si="109"/>
        <v>0.63332581103699337</v>
      </c>
    </row>
    <row r="608" spans="8:25" x14ac:dyDescent="0.2">
      <c r="H608">
        <v>597</v>
      </c>
      <c r="I608" s="5">
        <f t="shared" ca="1" si="99"/>
        <v>0.94305168019193186</v>
      </c>
      <c r="J608" s="3">
        <f t="shared" ca="1" si="100"/>
        <v>231618.37298470727</v>
      </c>
      <c r="K608" s="3">
        <f t="shared" ca="1" si="101"/>
        <v>111342.40176467742</v>
      </c>
      <c r="L608" s="3">
        <f t="shared" ca="1" si="102"/>
        <v>76323.069874102745</v>
      </c>
      <c r="M608" s="3">
        <f t="shared" ca="1" si="103"/>
        <v>0</v>
      </c>
      <c r="N608" s="3">
        <f t="shared" ca="1" si="104"/>
        <v>0</v>
      </c>
      <c r="O608" s="4">
        <f t="shared" ca="1" si="105"/>
        <v>43952.901345927108</v>
      </c>
      <c r="Q608" s="3">
        <f t="shared" ca="1" si="106"/>
        <v>77323.069874102745</v>
      </c>
      <c r="R608" s="2">
        <f t="shared" ca="1" si="107"/>
        <v>42952.901345927108</v>
      </c>
      <c r="V608" s="2">
        <f t="shared" ca="1" si="108"/>
        <v>43.95290134592711</v>
      </c>
      <c r="Y608" s="2">
        <f t="shared" ca="1" si="109"/>
        <v>42.95290134592711</v>
      </c>
    </row>
    <row r="609" spans="8:25" x14ac:dyDescent="0.2">
      <c r="H609">
        <v>598</v>
      </c>
      <c r="I609" s="5">
        <f t="shared" ca="1" si="99"/>
        <v>0.175417937580582</v>
      </c>
      <c r="J609" s="3">
        <f t="shared" ca="1" si="100"/>
        <v>181340.61615653464</v>
      </c>
      <c r="K609" s="3">
        <f t="shared" ca="1" si="101"/>
        <v>77404.915905660877</v>
      </c>
      <c r="L609" s="3">
        <f t="shared" ca="1" si="102"/>
        <v>73859.556463186047</v>
      </c>
      <c r="M609" s="3">
        <f t="shared" ca="1" si="103"/>
        <v>0</v>
      </c>
      <c r="N609" s="3">
        <f t="shared" ca="1" si="104"/>
        <v>0</v>
      </c>
      <c r="O609" s="4">
        <f t="shared" ca="1" si="105"/>
        <v>30076.143787687717</v>
      </c>
      <c r="Q609" s="3">
        <f t="shared" ca="1" si="106"/>
        <v>74859.556463186047</v>
      </c>
      <c r="R609" s="2">
        <f t="shared" ca="1" si="107"/>
        <v>29076.143787687717</v>
      </c>
      <c r="V609" s="2">
        <f t="shared" ca="1" si="108"/>
        <v>30.076143787687716</v>
      </c>
      <c r="Y609" s="2">
        <f t="shared" ca="1" si="109"/>
        <v>29.076143787687716</v>
      </c>
    </row>
    <row r="610" spans="8:25" x14ac:dyDescent="0.2">
      <c r="H610">
        <v>599</v>
      </c>
      <c r="I610" s="5">
        <f t="shared" ca="1" si="99"/>
        <v>0.72580909365103063</v>
      </c>
      <c r="J610" s="3">
        <f t="shared" ca="1" si="100"/>
        <v>212003.73411120038</v>
      </c>
      <c r="K610" s="3">
        <f t="shared" ca="1" si="101"/>
        <v>98102.520525060259</v>
      </c>
      <c r="L610" s="3">
        <f t="shared" ca="1" si="102"/>
        <v>119908.93489604766</v>
      </c>
      <c r="M610" s="3">
        <f t="shared" ca="1" si="103"/>
        <v>0</v>
      </c>
      <c r="N610" s="3">
        <f t="shared" ca="1" si="104"/>
        <v>0</v>
      </c>
      <c r="O610" s="4">
        <f t="shared" ca="1" si="105"/>
        <v>-6007.7213099075452</v>
      </c>
      <c r="Q610" s="3">
        <f t="shared" ca="1" si="106"/>
        <v>120908.93489604766</v>
      </c>
      <c r="R610" s="2">
        <f t="shared" ca="1" si="107"/>
        <v>-7007.7213099075452</v>
      </c>
      <c r="V610" s="2">
        <f t="shared" ca="1" si="108"/>
        <v>-6.007721309907545</v>
      </c>
      <c r="Y610" s="2">
        <f t="shared" ca="1" si="109"/>
        <v>-7.007721309907545</v>
      </c>
    </row>
    <row r="611" spans="8:25" x14ac:dyDescent="0.2">
      <c r="H611">
        <v>600</v>
      </c>
      <c r="I611" s="5">
        <f t="shared" ca="1" si="99"/>
        <v>0.89937002541374012</v>
      </c>
      <c r="J611" s="3">
        <f t="shared" ca="1" si="100"/>
        <v>225559.4031291056</v>
      </c>
      <c r="K611" s="3">
        <f t="shared" ca="1" si="101"/>
        <v>107252.59711214629</v>
      </c>
      <c r="L611" s="3">
        <f t="shared" ca="1" si="102"/>
        <v>95901.343422856648</v>
      </c>
      <c r="M611" s="3">
        <f t="shared" ca="1" si="103"/>
        <v>0</v>
      </c>
      <c r="N611" s="3">
        <f t="shared" ca="1" si="104"/>
        <v>0</v>
      </c>
      <c r="O611" s="4">
        <f t="shared" ca="1" si="105"/>
        <v>22405.462594102661</v>
      </c>
      <c r="Q611" s="3">
        <f t="shared" ca="1" si="106"/>
        <v>96901.343422856648</v>
      </c>
      <c r="R611" s="2">
        <f t="shared" ca="1" si="107"/>
        <v>21405.462594102661</v>
      </c>
      <c r="V611" s="2">
        <f t="shared" ca="1" si="108"/>
        <v>22.405462594102662</v>
      </c>
      <c r="Y611" s="2">
        <f t="shared" ca="1" si="109"/>
        <v>21.405462594102662</v>
      </c>
    </row>
    <row r="612" spans="8:25" x14ac:dyDescent="0.2">
      <c r="H612">
        <v>601</v>
      </c>
      <c r="I612" s="5">
        <f t="shared" ca="1" si="99"/>
        <v>0.59500495528287378</v>
      </c>
      <c r="J612" s="3">
        <f t="shared" ca="1" si="100"/>
        <v>204808.77632899693</v>
      </c>
      <c r="K612" s="3">
        <f t="shared" ca="1" si="101"/>
        <v>93245.924022072926</v>
      </c>
      <c r="L612" s="3">
        <f t="shared" ca="1" si="102"/>
        <v>107496.32311144708</v>
      </c>
      <c r="M612" s="3">
        <f t="shared" ca="1" si="103"/>
        <v>0</v>
      </c>
      <c r="N612" s="3">
        <f t="shared" ca="1" si="104"/>
        <v>0</v>
      </c>
      <c r="O612" s="4">
        <f t="shared" ca="1" si="105"/>
        <v>4066.52919547692</v>
      </c>
      <c r="Q612" s="3">
        <f t="shared" ca="1" si="106"/>
        <v>108496.32311144708</v>
      </c>
      <c r="R612" s="2">
        <f t="shared" ca="1" si="107"/>
        <v>3066.52919547692</v>
      </c>
      <c r="V612" s="2">
        <f t="shared" ca="1" si="108"/>
        <v>4.06652919547692</v>
      </c>
      <c r="Y612" s="2">
        <f t="shared" ca="1" si="109"/>
        <v>3.06652919547692</v>
      </c>
    </row>
    <row r="613" spans="8:25" x14ac:dyDescent="0.2">
      <c r="H613">
        <v>602</v>
      </c>
      <c r="I613" s="5">
        <f t="shared" ca="1" si="99"/>
        <v>0.35153839588316471</v>
      </c>
      <c r="J613" s="3">
        <f t="shared" ca="1" si="100"/>
        <v>192376.59146753649</v>
      </c>
      <c r="K613" s="3">
        <f t="shared" ca="1" si="101"/>
        <v>84854.199240587128</v>
      </c>
      <c r="L613" s="3">
        <f t="shared" ca="1" si="102"/>
        <v>108127.95843523904</v>
      </c>
      <c r="M613" s="3">
        <f t="shared" ca="1" si="103"/>
        <v>0</v>
      </c>
      <c r="N613" s="3">
        <f t="shared" ca="1" si="104"/>
        <v>0</v>
      </c>
      <c r="O613" s="4">
        <f t="shared" ca="1" si="105"/>
        <v>-605.56620828967425</v>
      </c>
      <c r="Q613" s="3">
        <f t="shared" ca="1" si="106"/>
        <v>109127.95843523904</v>
      </c>
      <c r="R613" s="2">
        <f t="shared" ca="1" si="107"/>
        <v>-1605.5662082896743</v>
      </c>
      <c r="V613" s="2">
        <f t="shared" ca="1" si="108"/>
        <v>-0.60556620828967422</v>
      </c>
      <c r="Y613" s="2">
        <f t="shared" ca="1" si="109"/>
        <v>-1.6055662082896742</v>
      </c>
    </row>
    <row r="614" spans="8:25" x14ac:dyDescent="0.2">
      <c r="H614">
        <v>603</v>
      </c>
      <c r="I614" s="5">
        <f t="shared" ca="1" si="99"/>
        <v>0.37834754895493905</v>
      </c>
      <c r="J614" s="3">
        <f t="shared" ca="1" si="100"/>
        <v>193803.52784296602</v>
      </c>
      <c r="K614" s="3">
        <f t="shared" ca="1" si="101"/>
        <v>85817.381294002058</v>
      </c>
      <c r="L614" s="3">
        <f t="shared" ca="1" si="102"/>
        <v>119328.42637549118</v>
      </c>
      <c r="M614" s="3">
        <f t="shared" ca="1" si="103"/>
        <v>0</v>
      </c>
      <c r="N614" s="3">
        <f t="shared" ca="1" si="104"/>
        <v>0</v>
      </c>
      <c r="O614" s="4">
        <f t="shared" ca="1" si="105"/>
        <v>-11342.279826527214</v>
      </c>
      <c r="Q614" s="3">
        <f t="shared" ca="1" si="106"/>
        <v>120328.42637549118</v>
      </c>
      <c r="R614" s="2">
        <f t="shared" ca="1" si="107"/>
        <v>-12342.279826527214</v>
      </c>
      <c r="V614" s="2">
        <f t="shared" ca="1" si="108"/>
        <v>-11.342279826527214</v>
      </c>
      <c r="Y614" s="2">
        <f t="shared" ca="1" si="109"/>
        <v>-12.342279826527214</v>
      </c>
    </row>
    <row r="615" spans="8:25" x14ac:dyDescent="0.2">
      <c r="H615">
        <v>604</v>
      </c>
      <c r="I615" s="5">
        <f t="shared" ca="1" si="99"/>
        <v>0.84740450318943605</v>
      </c>
      <c r="J615" s="3">
        <f t="shared" ca="1" si="100"/>
        <v>220507.30011381448</v>
      </c>
      <c r="K615" s="3">
        <f t="shared" ca="1" si="101"/>
        <v>103842.42757682476</v>
      </c>
      <c r="L615" s="3">
        <f t="shared" ca="1" si="102"/>
        <v>124480.32483356146</v>
      </c>
      <c r="M615" s="3">
        <f t="shared" ca="1" si="103"/>
        <v>0</v>
      </c>
      <c r="N615" s="3">
        <f t="shared" ca="1" si="104"/>
        <v>0</v>
      </c>
      <c r="O615" s="4">
        <f t="shared" ca="1" si="105"/>
        <v>-7815.4522965717479</v>
      </c>
      <c r="Q615" s="3">
        <f t="shared" ca="1" si="106"/>
        <v>125480.32483356146</v>
      </c>
      <c r="R615" s="2">
        <f t="shared" ca="1" si="107"/>
        <v>-8815.4522965717479</v>
      </c>
      <c r="V615" s="2">
        <f t="shared" ca="1" si="108"/>
        <v>-7.8154522965717481</v>
      </c>
      <c r="Y615" s="2">
        <f t="shared" ca="1" si="109"/>
        <v>-8.8154522965717472</v>
      </c>
    </row>
    <row r="616" spans="8:25" x14ac:dyDescent="0.2">
      <c r="H616">
        <v>605</v>
      </c>
      <c r="I616" s="5">
        <f t="shared" ca="1" si="99"/>
        <v>0.60503505428166959</v>
      </c>
      <c r="J616" s="3">
        <f t="shared" ca="1" si="100"/>
        <v>205328.03308251404</v>
      </c>
      <c r="K616" s="3">
        <f t="shared" ca="1" si="101"/>
        <v>93596.422330696965</v>
      </c>
      <c r="L616" s="3">
        <f t="shared" ca="1" si="102"/>
        <v>81640.446886605758</v>
      </c>
      <c r="M616" s="3">
        <f t="shared" ca="1" si="103"/>
        <v>0</v>
      </c>
      <c r="N616" s="3">
        <f t="shared" ca="1" si="104"/>
        <v>0</v>
      </c>
      <c r="O616" s="4">
        <f t="shared" ca="1" si="105"/>
        <v>30091.163865211318</v>
      </c>
      <c r="Q616" s="3">
        <f t="shared" ca="1" si="106"/>
        <v>82640.446886605758</v>
      </c>
      <c r="R616" s="2">
        <f t="shared" ca="1" si="107"/>
        <v>29091.163865211318</v>
      </c>
      <c r="V616" s="2">
        <f t="shared" ca="1" si="108"/>
        <v>30.091163865211318</v>
      </c>
      <c r="Y616" s="2">
        <f t="shared" ca="1" si="109"/>
        <v>29.091163865211318</v>
      </c>
    </row>
    <row r="617" spans="8:25" x14ac:dyDescent="0.2">
      <c r="H617">
        <v>606</v>
      </c>
      <c r="I617" s="5">
        <f t="shared" ca="1" si="99"/>
        <v>0.70523432375642681</v>
      </c>
      <c r="J617" s="3">
        <f t="shared" ca="1" si="100"/>
        <v>210790.30571733648</v>
      </c>
      <c r="K617" s="3">
        <f t="shared" ca="1" si="101"/>
        <v>97283.45635920213</v>
      </c>
      <c r="L617" s="3">
        <f t="shared" ca="1" si="102"/>
        <v>99272.675885499004</v>
      </c>
      <c r="M617" s="3">
        <f t="shared" ca="1" si="103"/>
        <v>0</v>
      </c>
      <c r="N617" s="3">
        <f t="shared" ca="1" si="104"/>
        <v>0</v>
      </c>
      <c r="O617" s="4">
        <f t="shared" ca="1" si="105"/>
        <v>14234.173472635346</v>
      </c>
      <c r="Q617" s="3">
        <f t="shared" ca="1" si="106"/>
        <v>100272.675885499</v>
      </c>
      <c r="R617" s="2">
        <f t="shared" ca="1" si="107"/>
        <v>13234.173472635346</v>
      </c>
      <c r="V617" s="2">
        <f t="shared" ca="1" si="108"/>
        <v>14.234173472635346</v>
      </c>
      <c r="Y617" s="2">
        <f t="shared" ca="1" si="109"/>
        <v>13.234173472635346</v>
      </c>
    </row>
    <row r="618" spans="8:25" x14ac:dyDescent="0.2">
      <c r="H618">
        <v>607</v>
      </c>
      <c r="I618" s="5">
        <f t="shared" ca="1" si="99"/>
        <v>0.40232973747146616</v>
      </c>
      <c r="J618" s="3">
        <f t="shared" ca="1" si="100"/>
        <v>195053.57139577178</v>
      </c>
      <c r="K618" s="3">
        <f t="shared" ca="1" si="101"/>
        <v>86661.160692145961</v>
      </c>
      <c r="L618" s="3">
        <f t="shared" ca="1" si="102"/>
        <v>98946.037518504221</v>
      </c>
      <c r="M618" s="3">
        <f t="shared" ca="1" si="103"/>
        <v>0</v>
      </c>
      <c r="N618" s="3">
        <f t="shared" ca="1" si="104"/>
        <v>0</v>
      </c>
      <c r="O618" s="4">
        <f t="shared" ca="1" si="105"/>
        <v>9446.3731851215998</v>
      </c>
      <c r="Q618" s="3">
        <f t="shared" ca="1" si="106"/>
        <v>99946.037518504221</v>
      </c>
      <c r="R618" s="2">
        <f t="shared" ca="1" si="107"/>
        <v>8446.3731851215998</v>
      </c>
      <c r="V618" s="2">
        <f t="shared" ca="1" si="108"/>
        <v>9.4463731851215993</v>
      </c>
      <c r="Y618" s="2">
        <f t="shared" ca="1" si="109"/>
        <v>8.4463731851215993</v>
      </c>
    </row>
    <row r="619" spans="8:25" x14ac:dyDescent="0.2">
      <c r="H619">
        <v>608</v>
      </c>
      <c r="I619" s="5">
        <f t="shared" ca="1" si="99"/>
        <v>0.99287658989711181</v>
      </c>
      <c r="J619" s="3">
        <f t="shared" ca="1" si="100"/>
        <v>249019.58317108941</v>
      </c>
      <c r="K619" s="3">
        <f t="shared" ca="1" si="101"/>
        <v>123088.21864048534</v>
      </c>
      <c r="L619" s="3">
        <f t="shared" ca="1" si="102"/>
        <v>89962.691020181359</v>
      </c>
      <c r="M619" s="3">
        <f t="shared" ca="1" si="103"/>
        <v>0</v>
      </c>
      <c r="N619" s="3">
        <f t="shared" ca="1" si="104"/>
        <v>0</v>
      </c>
      <c r="O619" s="4">
        <f t="shared" ca="1" si="105"/>
        <v>35968.673510422726</v>
      </c>
      <c r="Q619" s="3">
        <f t="shared" ca="1" si="106"/>
        <v>90962.691020181359</v>
      </c>
      <c r="R619" s="2">
        <f t="shared" ca="1" si="107"/>
        <v>34968.673510422726</v>
      </c>
      <c r="V619" s="2">
        <f t="shared" ca="1" si="108"/>
        <v>35.968673510422725</v>
      </c>
      <c r="Y619" s="2">
        <f t="shared" ca="1" si="109"/>
        <v>34.968673510422725</v>
      </c>
    </row>
    <row r="620" spans="8:25" x14ac:dyDescent="0.2">
      <c r="H620">
        <v>609</v>
      </c>
      <c r="I620" s="5">
        <f t="shared" ca="1" si="99"/>
        <v>0.8266445824117904</v>
      </c>
      <c r="J620" s="3">
        <f t="shared" ca="1" si="100"/>
        <v>218819.76677369067</v>
      </c>
      <c r="K620" s="3">
        <f t="shared" ca="1" si="101"/>
        <v>102703.34257224121</v>
      </c>
      <c r="L620" s="3">
        <f t="shared" ca="1" si="102"/>
        <v>98406.924204146679</v>
      </c>
      <c r="M620" s="3">
        <f t="shared" ca="1" si="103"/>
        <v>0</v>
      </c>
      <c r="N620" s="3">
        <f t="shared" ca="1" si="104"/>
        <v>0</v>
      </c>
      <c r="O620" s="4">
        <f t="shared" ca="1" si="105"/>
        <v>17709.499997302788</v>
      </c>
      <c r="Q620" s="3">
        <f t="shared" ca="1" si="106"/>
        <v>99406.924204146679</v>
      </c>
      <c r="R620" s="2">
        <f t="shared" ca="1" si="107"/>
        <v>16709.499997302788</v>
      </c>
      <c r="V620" s="2">
        <f t="shared" ca="1" si="108"/>
        <v>17.709499997302789</v>
      </c>
      <c r="Y620" s="2">
        <f t="shared" ca="1" si="109"/>
        <v>16.709499997302789</v>
      </c>
    </row>
    <row r="621" spans="8:25" x14ac:dyDescent="0.2">
      <c r="H621">
        <v>610</v>
      </c>
      <c r="I621" s="5">
        <f t="shared" ca="1" si="99"/>
        <v>0.85403676517252503</v>
      </c>
      <c r="J621" s="3">
        <f t="shared" ca="1" si="100"/>
        <v>221078.09754756294</v>
      </c>
      <c r="K621" s="3">
        <f t="shared" ca="1" si="101"/>
        <v>104227.71584460497</v>
      </c>
      <c r="L621" s="3">
        <f t="shared" ca="1" si="102"/>
        <v>99413.106973510803</v>
      </c>
      <c r="M621" s="3">
        <f t="shared" ca="1" si="103"/>
        <v>0</v>
      </c>
      <c r="N621" s="3">
        <f t="shared" ca="1" si="104"/>
        <v>0</v>
      </c>
      <c r="O621" s="4">
        <f t="shared" ca="1" si="105"/>
        <v>17437.274729447163</v>
      </c>
      <c r="Q621" s="3">
        <f t="shared" ca="1" si="106"/>
        <v>100413.1069735108</v>
      </c>
      <c r="R621" s="2">
        <f t="shared" ca="1" si="107"/>
        <v>16437.274729447163</v>
      </c>
      <c r="V621" s="2">
        <f t="shared" ca="1" si="108"/>
        <v>17.437274729447164</v>
      </c>
      <c r="Y621" s="2">
        <f t="shared" ca="1" si="109"/>
        <v>16.437274729447164</v>
      </c>
    </row>
    <row r="622" spans="8:25" x14ac:dyDescent="0.2">
      <c r="H622">
        <v>611</v>
      </c>
      <c r="I622" s="5">
        <f t="shared" ca="1" si="99"/>
        <v>0.33006026767932584</v>
      </c>
      <c r="J622" s="3">
        <f t="shared" ca="1" si="100"/>
        <v>191205.06490341097</v>
      </c>
      <c r="K622" s="3">
        <f t="shared" ca="1" si="101"/>
        <v>84063.418809802402</v>
      </c>
      <c r="L622" s="3">
        <f t="shared" ca="1" si="102"/>
        <v>109490.48462071162</v>
      </c>
      <c r="M622" s="3">
        <f t="shared" ca="1" si="103"/>
        <v>0</v>
      </c>
      <c r="N622" s="3">
        <f t="shared" ca="1" si="104"/>
        <v>0</v>
      </c>
      <c r="O622" s="4">
        <f t="shared" ca="1" si="105"/>
        <v>-2348.8385271030565</v>
      </c>
      <c r="Q622" s="3">
        <f t="shared" ca="1" si="106"/>
        <v>110490.48462071162</v>
      </c>
      <c r="R622" s="2">
        <f t="shared" ca="1" si="107"/>
        <v>-3348.8385271030565</v>
      </c>
      <c r="V622" s="2">
        <f t="shared" ca="1" si="108"/>
        <v>-2.3488385271030565</v>
      </c>
      <c r="Y622" s="2">
        <f t="shared" ca="1" si="109"/>
        <v>-3.3488385271030565</v>
      </c>
    </row>
    <row r="623" spans="8:25" x14ac:dyDescent="0.2">
      <c r="H623">
        <v>612</v>
      </c>
      <c r="I623" s="5">
        <f t="shared" ca="1" si="99"/>
        <v>0.49697214216514052</v>
      </c>
      <c r="J623" s="3">
        <f t="shared" ca="1" si="100"/>
        <v>199848.20426144198</v>
      </c>
      <c r="K623" s="3">
        <f t="shared" ca="1" si="101"/>
        <v>89897.537876473332</v>
      </c>
      <c r="L623" s="3">
        <f t="shared" ca="1" si="102"/>
        <v>112347.09972260021</v>
      </c>
      <c r="M623" s="3">
        <f t="shared" ca="1" si="103"/>
        <v>0</v>
      </c>
      <c r="N623" s="3">
        <f t="shared" ca="1" si="104"/>
        <v>0</v>
      </c>
      <c r="O623" s="4">
        <f t="shared" ca="1" si="105"/>
        <v>-2396.4333376315626</v>
      </c>
      <c r="Q623" s="3">
        <f t="shared" ca="1" si="106"/>
        <v>113347.09972260021</v>
      </c>
      <c r="R623" s="2">
        <f t="shared" ca="1" si="107"/>
        <v>-3396.4333376315626</v>
      </c>
      <c r="V623" s="2">
        <f t="shared" ca="1" si="108"/>
        <v>-2.3964333376315627</v>
      </c>
      <c r="Y623" s="2">
        <f t="shared" ca="1" si="109"/>
        <v>-3.3964333376315627</v>
      </c>
    </row>
    <row r="624" spans="8:25" x14ac:dyDescent="0.2">
      <c r="H624">
        <v>613</v>
      </c>
      <c r="I624" s="5">
        <f t="shared" ca="1" si="99"/>
        <v>0.79718466089588669</v>
      </c>
      <c r="J624" s="3">
        <f t="shared" ca="1" si="100"/>
        <v>216632.14465577356</v>
      </c>
      <c r="K624" s="3">
        <f t="shared" ca="1" si="101"/>
        <v>101226.69764264715</v>
      </c>
      <c r="L624" s="3">
        <f t="shared" ca="1" si="102"/>
        <v>84877.285642774965</v>
      </c>
      <c r="M624" s="3">
        <f t="shared" ca="1" si="103"/>
        <v>0</v>
      </c>
      <c r="N624" s="3">
        <f t="shared" ca="1" si="104"/>
        <v>0</v>
      </c>
      <c r="O624" s="4">
        <f t="shared" ca="1" si="105"/>
        <v>30528.16137035143</v>
      </c>
      <c r="Q624" s="3">
        <f t="shared" ca="1" si="106"/>
        <v>85877.285642774965</v>
      </c>
      <c r="R624" s="2">
        <f t="shared" ca="1" si="107"/>
        <v>29528.16137035143</v>
      </c>
      <c r="V624" s="2">
        <f t="shared" ca="1" si="108"/>
        <v>30.52816137035143</v>
      </c>
      <c r="Y624" s="2">
        <f t="shared" ca="1" si="109"/>
        <v>29.52816137035143</v>
      </c>
    </row>
    <row r="625" spans="8:25" x14ac:dyDescent="0.2">
      <c r="H625">
        <v>614</v>
      </c>
      <c r="I625" s="5">
        <f t="shared" ca="1" si="99"/>
        <v>0.75827533146634662</v>
      </c>
      <c r="J625" s="3">
        <f t="shared" ca="1" si="100"/>
        <v>214015.31111235433</v>
      </c>
      <c r="K625" s="3">
        <f t="shared" ca="1" si="101"/>
        <v>99460.335000839172</v>
      </c>
      <c r="L625" s="3">
        <f t="shared" ca="1" si="102"/>
        <v>102969.16020993651</v>
      </c>
      <c r="M625" s="3">
        <f t="shared" ca="1" si="103"/>
        <v>0</v>
      </c>
      <c r="N625" s="3">
        <f t="shared" ca="1" si="104"/>
        <v>400000</v>
      </c>
      <c r="O625" s="4">
        <f t="shared" ca="1" si="105"/>
        <v>-388414.18409842136</v>
      </c>
      <c r="Q625" s="3">
        <f t="shared" ca="1" si="106"/>
        <v>103969.16020993651</v>
      </c>
      <c r="R625" s="2">
        <f t="shared" ca="1" si="107"/>
        <v>10585.815901578637</v>
      </c>
      <c r="V625" s="2">
        <f t="shared" ca="1" si="108"/>
        <v>-388.41418409842134</v>
      </c>
      <c r="Y625" s="2">
        <f t="shared" ca="1" si="109"/>
        <v>10.585815901578638</v>
      </c>
    </row>
    <row r="626" spans="8:25" x14ac:dyDescent="0.2">
      <c r="H626">
        <v>615</v>
      </c>
      <c r="I626" s="5">
        <f t="shared" ca="1" si="99"/>
        <v>0.63277861473110775</v>
      </c>
      <c r="J626" s="3">
        <f t="shared" ca="1" si="100"/>
        <v>206784.43274238889</v>
      </c>
      <c r="K626" s="3">
        <f t="shared" ca="1" si="101"/>
        <v>94579.492101112512</v>
      </c>
      <c r="L626" s="3">
        <f t="shared" ca="1" si="102"/>
        <v>119970.96479980611</v>
      </c>
      <c r="M626" s="3">
        <f t="shared" ca="1" si="103"/>
        <v>0</v>
      </c>
      <c r="N626" s="3">
        <f t="shared" ca="1" si="104"/>
        <v>0</v>
      </c>
      <c r="O626" s="4">
        <f t="shared" ca="1" si="105"/>
        <v>-7766.0241585297335</v>
      </c>
      <c r="Q626" s="3">
        <f t="shared" ca="1" si="106"/>
        <v>120970.96479980611</v>
      </c>
      <c r="R626" s="2">
        <f t="shared" ca="1" si="107"/>
        <v>-8766.0241585297335</v>
      </c>
      <c r="V626" s="2">
        <f t="shared" ca="1" si="108"/>
        <v>-7.7660241585297332</v>
      </c>
      <c r="Y626" s="2">
        <f t="shared" ca="1" si="109"/>
        <v>-8.7660241585297332</v>
      </c>
    </row>
    <row r="627" spans="8:25" x14ac:dyDescent="0.2">
      <c r="H627">
        <v>616</v>
      </c>
      <c r="I627" s="5">
        <f t="shared" ca="1" si="99"/>
        <v>0.27871144804563974</v>
      </c>
      <c r="J627" s="3">
        <f t="shared" ca="1" si="100"/>
        <v>188266.52664592117</v>
      </c>
      <c r="K627" s="3">
        <f t="shared" ca="1" si="101"/>
        <v>82079.905485996802</v>
      </c>
      <c r="L627" s="3">
        <f t="shared" ca="1" si="102"/>
        <v>94494.934039962085</v>
      </c>
      <c r="M627" s="3">
        <f t="shared" ca="1" si="103"/>
        <v>0</v>
      </c>
      <c r="N627" s="3">
        <f t="shared" ca="1" si="104"/>
        <v>0</v>
      </c>
      <c r="O627" s="4">
        <f t="shared" ca="1" si="105"/>
        <v>11691.687119962284</v>
      </c>
      <c r="Q627" s="3">
        <f t="shared" ca="1" si="106"/>
        <v>95494.934039962085</v>
      </c>
      <c r="R627" s="2">
        <f t="shared" ca="1" si="107"/>
        <v>10691.687119962284</v>
      </c>
      <c r="V627" s="2">
        <f t="shared" ca="1" si="108"/>
        <v>11.691687119962284</v>
      </c>
      <c r="Y627" s="2">
        <f t="shared" ca="1" si="109"/>
        <v>10.691687119962284</v>
      </c>
    </row>
    <row r="628" spans="8:25" x14ac:dyDescent="0.2">
      <c r="H628">
        <v>617</v>
      </c>
      <c r="I628" s="5">
        <f t="shared" ca="1" si="99"/>
        <v>0.64224848968625314</v>
      </c>
      <c r="J628" s="3">
        <f t="shared" ca="1" si="100"/>
        <v>207289.50852742323</v>
      </c>
      <c r="K628" s="3">
        <f t="shared" ca="1" si="101"/>
        <v>94920.418256010671</v>
      </c>
      <c r="L628" s="3">
        <f t="shared" ca="1" si="102"/>
        <v>83163.523099018304</v>
      </c>
      <c r="M628" s="3">
        <f t="shared" ca="1" si="103"/>
        <v>0</v>
      </c>
      <c r="N628" s="3">
        <f t="shared" ca="1" si="104"/>
        <v>0</v>
      </c>
      <c r="O628" s="4">
        <f t="shared" ca="1" si="105"/>
        <v>29205.567172394251</v>
      </c>
      <c r="Q628" s="3">
        <f t="shared" ca="1" si="106"/>
        <v>84163.523099018304</v>
      </c>
      <c r="R628" s="2">
        <f t="shared" ca="1" si="107"/>
        <v>28205.567172394251</v>
      </c>
      <c r="V628" s="2">
        <f t="shared" ca="1" si="108"/>
        <v>29.20556717239425</v>
      </c>
      <c r="Y628" s="2">
        <f t="shared" ca="1" si="109"/>
        <v>28.20556717239425</v>
      </c>
    </row>
    <row r="629" spans="8:25" x14ac:dyDescent="0.2">
      <c r="H629">
        <v>618</v>
      </c>
      <c r="I629" s="5">
        <f t="shared" ca="1" si="99"/>
        <v>0.12017973565609086</v>
      </c>
      <c r="J629" s="3">
        <f t="shared" ca="1" si="100"/>
        <v>176518.22461029858</v>
      </c>
      <c r="K629" s="3">
        <f t="shared" ca="1" si="101"/>
        <v>74149.801611951538</v>
      </c>
      <c r="L629" s="3">
        <f t="shared" ca="1" si="102"/>
        <v>84450.05238012677</v>
      </c>
      <c r="M629" s="3">
        <f t="shared" ca="1" si="103"/>
        <v>0</v>
      </c>
      <c r="N629" s="3">
        <f t="shared" ca="1" si="104"/>
        <v>0</v>
      </c>
      <c r="O629" s="4">
        <f t="shared" ca="1" si="105"/>
        <v>17918.370618220273</v>
      </c>
      <c r="Q629" s="3">
        <f t="shared" ca="1" si="106"/>
        <v>85450.05238012677</v>
      </c>
      <c r="R629" s="2">
        <f t="shared" ca="1" si="107"/>
        <v>16918.370618220273</v>
      </c>
      <c r="V629" s="2">
        <f t="shared" ca="1" si="108"/>
        <v>17.918370618220273</v>
      </c>
      <c r="Y629" s="2">
        <f t="shared" ca="1" si="109"/>
        <v>16.918370618220273</v>
      </c>
    </row>
    <row r="630" spans="8:25" x14ac:dyDescent="0.2">
      <c r="H630">
        <v>619</v>
      </c>
      <c r="I630" s="5">
        <f t="shared" ca="1" si="99"/>
        <v>0.52420791004352274</v>
      </c>
      <c r="J630" s="3">
        <f t="shared" ca="1" si="100"/>
        <v>201214.35036405313</v>
      </c>
      <c r="K630" s="3">
        <f t="shared" ca="1" si="101"/>
        <v>90819.686495735863</v>
      </c>
      <c r="L630" s="3">
        <f t="shared" ca="1" si="102"/>
        <v>76087.288419533899</v>
      </c>
      <c r="M630" s="3">
        <f t="shared" ca="1" si="103"/>
        <v>0</v>
      </c>
      <c r="N630" s="3">
        <f t="shared" ca="1" si="104"/>
        <v>0</v>
      </c>
      <c r="O630" s="4">
        <f t="shared" ca="1" si="105"/>
        <v>34307.375448783365</v>
      </c>
      <c r="Q630" s="3">
        <f t="shared" ca="1" si="106"/>
        <v>77087.288419533899</v>
      </c>
      <c r="R630" s="2">
        <f t="shared" ca="1" si="107"/>
        <v>33307.375448783365</v>
      </c>
      <c r="V630" s="2">
        <f t="shared" ca="1" si="108"/>
        <v>34.307375448783368</v>
      </c>
      <c r="Y630" s="2">
        <f t="shared" ca="1" si="109"/>
        <v>33.307375448783368</v>
      </c>
    </row>
    <row r="631" spans="8:25" x14ac:dyDescent="0.2">
      <c r="H631">
        <v>620</v>
      </c>
      <c r="I631" s="5">
        <f t="shared" ca="1" si="99"/>
        <v>4.8842215985576254E-2</v>
      </c>
      <c r="J631" s="3">
        <f t="shared" ca="1" si="100"/>
        <v>166876.30711397354</v>
      </c>
      <c r="K631" s="3">
        <f t="shared" ca="1" si="101"/>
        <v>67641.507301932143</v>
      </c>
      <c r="L631" s="3">
        <f t="shared" ca="1" si="102"/>
        <v>89577.417666519483</v>
      </c>
      <c r="M631" s="3">
        <f t="shared" ca="1" si="103"/>
        <v>0</v>
      </c>
      <c r="N631" s="3">
        <f t="shared" ca="1" si="104"/>
        <v>0</v>
      </c>
      <c r="O631" s="4">
        <f t="shared" ca="1" si="105"/>
        <v>9657.3821455219149</v>
      </c>
      <c r="Q631" s="3">
        <f t="shared" ca="1" si="106"/>
        <v>90577.417666519483</v>
      </c>
      <c r="R631" s="2">
        <f t="shared" ca="1" si="107"/>
        <v>8657.3821455219149</v>
      </c>
      <c r="V631" s="2">
        <f t="shared" ca="1" si="108"/>
        <v>9.6573821455219147</v>
      </c>
      <c r="Y631" s="2">
        <f t="shared" ca="1" si="109"/>
        <v>8.6573821455219147</v>
      </c>
    </row>
    <row r="632" spans="8:25" x14ac:dyDescent="0.2">
      <c r="H632">
        <v>621</v>
      </c>
      <c r="I632" s="5">
        <f t="shared" ca="1" si="99"/>
        <v>0.70866298678859729</v>
      </c>
      <c r="J632" s="3">
        <f t="shared" ca="1" si="100"/>
        <v>210989.66004386562</v>
      </c>
      <c r="K632" s="3">
        <f t="shared" ca="1" si="101"/>
        <v>97418.02052960929</v>
      </c>
      <c r="L632" s="3">
        <f t="shared" ca="1" si="102"/>
        <v>85911.659586797367</v>
      </c>
      <c r="M632" s="3">
        <f t="shared" ca="1" si="103"/>
        <v>0</v>
      </c>
      <c r="N632" s="3">
        <f t="shared" ca="1" si="104"/>
        <v>0</v>
      </c>
      <c r="O632" s="4">
        <f t="shared" ca="1" si="105"/>
        <v>27659.97992745896</v>
      </c>
      <c r="Q632" s="3">
        <f t="shared" ca="1" si="106"/>
        <v>86911.659586797367</v>
      </c>
      <c r="R632" s="2">
        <f t="shared" ca="1" si="107"/>
        <v>26659.97992745896</v>
      </c>
      <c r="V632" s="2">
        <f t="shared" ca="1" si="108"/>
        <v>27.659979927458959</v>
      </c>
      <c r="Y632" s="2">
        <f t="shared" ca="1" si="109"/>
        <v>26.659979927458959</v>
      </c>
    </row>
    <row r="633" spans="8:25" x14ac:dyDescent="0.2">
      <c r="H633">
        <v>622</v>
      </c>
      <c r="I633" s="5">
        <f t="shared" ca="1" si="99"/>
        <v>0.65936159540388395</v>
      </c>
      <c r="J633" s="3">
        <f t="shared" ca="1" si="100"/>
        <v>208214.4286564083</v>
      </c>
      <c r="K633" s="3">
        <f t="shared" ca="1" si="101"/>
        <v>95544.739343075606</v>
      </c>
      <c r="L633" s="3">
        <f t="shared" ca="1" si="102"/>
        <v>88210.197947439388</v>
      </c>
      <c r="M633" s="3">
        <f t="shared" ca="1" si="103"/>
        <v>120000</v>
      </c>
      <c r="N633" s="3">
        <f t="shared" ca="1" si="104"/>
        <v>0</v>
      </c>
      <c r="O633" s="4">
        <f t="shared" ca="1" si="105"/>
        <v>-95540.508634106693</v>
      </c>
      <c r="Q633" s="3">
        <f t="shared" ca="1" si="106"/>
        <v>89210.197947439388</v>
      </c>
      <c r="R633" s="2">
        <f t="shared" ca="1" si="107"/>
        <v>-96540.508634106693</v>
      </c>
      <c r="V633" s="2">
        <f t="shared" ca="1" si="108"/>
        <v>-95.540508634106686</v>
      </c>
      <c r="Y633" s="2">
        <f t="shared" ca="1" si="109"/>
        <v>-96.540508634106686</v>
      </c>
    </row>
    <row r="634" spans="8:25" x14ac:dyDescent="0.2">
      <c r="H634">
        <v>623</v>
      </c>
      <c r="I634" s="5">
        <f t="shared" ca="1" si="99"/>
        <v>0.40616189408556325</v>
      </c>
      <c r="J634" s="3">
        <f t="shared" ca="1" si="100"/>
        <v>195251.41469087661</v>
      </c>
      <c r="K634" s="3">
        <f t="shared" ca="1" si="101"/>
        <v>86794.704916341725</v>
      </c>
      <c r="L634" s="3">
        <f t="shared" ca="1" si="102"/>
        <v>105639.90830443818</v>
      </c>
      <c r="M634" s="3">
        <f t="shared" ca="1" si="103"/>
        <v>0</v>
      </c>
      <c r="N634" s="3">
        <f t="shared" ca="1" si="104"/>
        <v>0</v>
      </c>
      <c r="O634" s="4">
        <f t="shared" ca="1" si="105"/>
        <v>2816.8014700967033</v>
      </c>
      <c r="Q634" s="3">
        <f t="shared" ca="1" si="106"/>
        <v>106639.90830443818</v>
      </c>
      <c r="R634" s="2">
        <f t="shared" ca="1" si="107"/>
        <v>1816.8014700967033</v>
      </c>
      <c r="V634" s="2">
        <f t="shared" ca="1" si="108"/>
        <v>2.8168014700967032</v>
      </c>
      <c r="Y634" s="2">
        <f t="shared" ca="1" si="109"/>
        <v>1.8168014700967032</v>
      </c>
    </row>
    <row r="635" spans="8:25" x14ac:dyDescent="0.2">
      <c r="H635">
        <v>624</v>
      </c>
      <c r="I635" s="5">
        <f t="shared" ca="1" si="99"/>
        <v>0.2042405487188258</v>
      </c>
      <c r="J635" s="3">
        <f t="shared" ca="1" si="100"/>
        <v>183468.60953618927</v>
      </c>
      <c r="K635" s="3">
        <f t="shared" ca="1" si="101"/>
        <v>78841.311436927761</v>
      </c>
      <c r="L635" s="3">
        <f t="shared" ca="1" si="102"/>
        <v>108772.18326996693</v>
      </c>
      <c r="M635" s="3">
        <f t="shared" ca="1" si="103"/>
        <v>0</v>
      </c>
      <c r="N635" s="3">
        <f t="shared" ca="1" si="104"/>
        <v>0</v>
      </c>
      <c r="O635" s="4">
        <f t="shared" ca="1" si="105"/>
        <v>-4144.8851707054273</v>
      </c>
      <c r="Q635" s="3">
        <f t="shared" ca="1" si="106"/>
        <v>109772.18326996693</v>
      </c>
      <c r="R635" s="2">
        <f t="shared" ca="1" si="107"/>
        <v>-5144.8851707054273</v>
      </c>
      <c r="V635" s="2">
        <f t="shared" ca="1" si="108"/>
        <v>-4.1448851707054271</v>
      </c>
      <c r="Y635" s="2">
        <f t="shared" ca="1" si="109"/>
        <v>-5.1448851707054271</v>
      </c>
    </row>
    <row r="636" spans="8:25" x14ac:dyDescent="0.2">
      <c r="H636">
        <v>625</v>
      </c>
      <c r="I636" s="5">
        <f t="shared" ca="1" si="99"/>
        <v>0.59329069045841476</v>
      </c>
      <c r="J636" s="3">
        <f t="shared" ca="1" si="100"/>
        <v>204720.3621555563</v>
      </c>
      <c r="K636" s="3">
        <f t="shared" ca="1" si="101"/>
        <v>93186.244455000517</v>
      </c>
      <c r="L636" s="3">
        <f t="shared" ca="1" si="102"/>
        <v>116097.64512971473</v>
      </c>
      <c r="M636" s="3">
        <f t="shared" ca="1" si="103"/>
        <v>120000</v>
      </c>
      <c r="N636" s="3">
        <f t="shared" ca="1" si="104"/>
        <v>0</v>
      </c>
      <c r="O636" s="4">
        <f t="shared" ca="1" si="105"/>
        <v>-124563.52742915894</v>
      </c>
      <c r="Q636" s="3">
        <f t="shared" ca="1" si="106"/>
        <v>117097.64512971473</v>
      </c>
      <c r="R636" s="2">
        <f t="shared" ca="1" si="107"/>
        <v>-125563.52742915894</v>
      </c>
      <c r="V636" s="2">
        <f t="shared" ca="1" si="108"/>
        <v>-124.56352742915894</v>
      </c>
      <c r="Y636" s="2">
        <f t="shared" ca="1" si="109"/>
        <v>-125.56352742915894</v>
      </c>
    </row>
    <row r="637" spans="8:25" x14ac:dyDescent="0.2">
      <c r="H637">
        <v>626</v>
      </c>
      <c r="I637" s="5">
        <f t="shared" ca="1" si="99"/>
        <v>0.62918347354270898</v>
      </c>
      <c r="J637" s="3">
        <f t="shared" ca="1" si="100"/>
        <v>206593.83063740784</v>
      </c>
      <c r="K637" s="3">
        <f t="shared" ca="1" si="101"/>
        <v>94450.835680250297</v>
      </c>
      <c r="L637" s="3">
        <f t="shared" ca="1" si="102"/>
        <v>82478.130331045904</v>
      </c>
      <c r="M637" s="3">
        <f t="shared" ca="1" si="103"/>
        <v>0</v>
      </c>
      <c r="N637" s="3">
        <f t="shared" ca="1" si="104"/>
        <v>0</v>
      </c>
      <c r="O637" s="4">
        <f t="shared" ca="1" si="105"/>
        <v>29664.864626111637</v>
      </c>
      <c r="Q637" s="3">
        <f t="shared" ca="1" si="106"/>
        <v>83478.130331045904</v>
      </c>
      <c r="R637" s="2">
        <f t="shared" ca="1" si="107"/>
        <v>28664.864626111637</v>
      </c>
      <c r="V637" s="2">
        <f t="shared" ca="1" si="108"/>
        <v>29.664864626111637</v>
      </c>
      <c r="Y637" s="2">
        <f t="shared" ca="1" si="109"/>
        <v>28.664864626111637</v>
      </c>
    </row>
    <row r="638" spans="8:25" x14ac:dyDescent="0.2">
      <c r="H638">
        <v>627</v>
      </c>
      <c r="I638" s="5">
        <f t="shared" ca="1" si="99"/>
        <v>0.16581902669953053</v>
      </c>
      <c r="J638" s="3">
        <f t="shared" ca="1" si="100"/>
        <v>180583.60530323361</v>
      </c>
      <c r="K638" s="3">
        <f t="shared" ca="1" si="101"/>
        <v>76893.933579682678</v>
      </c>
      <c r="L638" s="3">
        <f t="shared" ca="1" si="102"/>
        <v>122670.69116398274</v>
      </c>
      <c r="M638" s="3">
        <f t="shared" ca="1" si="103"/>
        <v>0</v>
      </c>
      <c r="N638" s="3">
        <f t="shared" ca="1" si="104"/>
        <v>0</v>
      </c>
      <c r="O638" s="4">
        <f t="shared" ca="1" si="105"/>
        <v>-18981.019440431817</v>
      </c>
      <c r="Q638" s="3">
        <f t="shared" ca="1" si="106"/>
        <v>123670.69116398274</v>
      </c>
      <c r="R638" s="2">
        <f t="shared" ca="1" si="107"/>
        <v>-19981.019440431817</v>
      </c>
      <c r="V638" s="2">
        <f t="shared" ca="1" si="108"/>
        <v>-18.981019440431819</v>
      </c>
      <c r="Y638" s="2">
        <f t="shared" ca="1" si="109"/>
        <v>-19.981019440431819</v>
      </c>
    </row>
    <row r="639" spans="8:25" x14ac:dyDescent="0.2">
      <c r="H639">
        <v>628</v>
      </c>
      <c r="I639" s="5">
        <f t="shared" ca="1" si="99"/>
        <v>0.26468898513556094</v>
      </c>
      <c r="J639" s="3">
        <f t="shared" ca="1" si="100"/>
        <v>187420.88329403574</v>
      </c>
      <c r="K639" s="3">
        <f t="shared" ca="1" si="101"/>
        <v>81509.096223474131</v>
      </c>
      <c r="L639" s="3">
        <f t="shared" ca="1" si="102"/>
        <v>110288.76179636779</v>
      </c>
      <c r="M639" s="3">
        <f t="shared" ca="1" si="103"/>
        <v>0</v>
      </c>
      <c r="N639" s="3">
        <f t="shared" ca="1" si="104"/>
        <v>0</v>
      </c>
      <c r="O639" s="4">
        <f t="shared" ca="1" si="105"/>
        <v>-4376.9747258061834</v>
      </c>
      <c r="Q639" s="3">
        <f t="shared" ca="1" si="106"/>
        <v>111288.76179636779</v>
      </c>
      <c r="R639" s="2">
        <f t="shared" ca="1" si="107"/>
        <v>-5376.9747258061834</v>
      </c>
      <c r="V639" s="2">
        <f t="shared" ca="1" si="108"/>
        <v>-4.3769747258061837</v>
      </c>
      <c r="Y639" s="2">
        <f t="shared" ca="1" si="109"/>
        <v>-5.3769747258061837</v>
      </c>
    </row>
    <row r="640" spans="8:25" x14ac:dyDescent="0.2">
      <c r="H640">
        <v>629</v>
      </c>
      <c r="I640" s="5">
        <f t="shared" ca="1" si="99"/>
        <v>1.1752646815142764E-2</v>
      </c>
      <c r="J640" s="3">
        <f t="shared" ca="1" si="100"/>
        <v>154697.5925021455</v>
      </c>
      <c r="K640" s="3">
        <f t="shared" ca="1" si="101"/>
        <v>59420.874938948211</v>
      </c>
      <c r="L640" s="3">
        <f t="shared" ca="1" si="102"/>
        <v>111138.6656250509</v>
      </c>
      <c r="M640" s="3">
        <f t="shared" ca="1" si="103"/>
        <v>0</v>
      </c>
      <c r="N640" s="3">
        <f t="shared" ca="1" si="104"/>
        <v>0</v>
      </c>
      <c r="O640" s="4">
        <f t="shared" ca="1" si="105"/>
        <v>-15861.948061853604</v>
      </c>
      <c r="Q640" s="3">
        <f t="shared" ca="1" si="106"/>
        <v>112138.6656250509</v>
      </c>
      <c r="R640" s="2">
        <f t="shared" ca="1" si="107"/>
        <v>-16861.948061853604</v>
      </c>
      <c r="V640" s="2">
        <f t="shared" ca="1" si="108"/>
        <v>-15.861948061853603</v>
      </c>
      <c r="Y640" s="2">
        <f t="shared" ca="1" si="109"/>
        <v>-16.861948061853603</v>
      </c>
    </row>
    <row r="641" spans="8:25" x14ac:dyDescent="0.2">
      <c r="H641">
        <v>630</v>
      </c>
      <c r="I641" s="5">
        <f t="shared" ca="1" si="99"/>
        <v>0.77861772558424558</v>
      </c>
      <c r="J641" s="3">
        <f t="shared" ca="1" si="100"/>
        <v>215350.66443190613</v>
      </c>
      <c r="K641" s="3">
        <f t="shared" ca="1" si="101"/>
        <v>100361.69849153663</v>
      </c>
      <c r="L641" s="3">
        <f t="shared" ca="1" si="102"/>
        <v>74728.095686359855</v>
      </c>
      <c r="M641" s="3">
        <f t="shared" ca="1" si="103"/>
        <v>0</v>
      </c>
      <c r="N641" s="3">
        <f t="shared" ca="1" si="104"/>
        <v>0</v>
      </c>
      <c r="O641" s="4">
        <f t="shared" ca="1" si="105"/>
        <v>40260.870254009642</v>
      </c>
      <c r="Q641" s="3">
        <f t="shared" ca="1" si="106"/>
        <v>75728.095686359855</v>
      </c>
      <c r="R641" s="2">
        <f t="shared" ca="1" si="107"/>
        <v>39260.870254009642</v>
      </c>
      <c r="V641" s="2">
        <f t="shared" ca="1" si="108"/>
        <v>40.260870254009639</v>
      </c>
      <c r="Y641" s="2">
        <f t="shared" ca="1" si="109"/>
        <v>39.260870254009639</v>
      </c>
    </row>
    <row r="642" spans="8:25" x14ac:dyDescent="0.2">
      <c r="H642">
        <v>631</v>
      </c>
      <c r="I642" s="5">
        <f t="shared" ca="1" si="99"/>
        <v>4.444862091952595E-2</v>
      </c>
      <c r="J642" s="3">
        <f t="shared" ca="1" si="100"/>
        <v>165975.12672508787</v>
      </c>
      <c r="K642" s="3">
        <f t="shared" ca="1" si="101"/>
        <v>67033.210539434309</v>
      </c>
      <c r="L642" s="3">
        <f t="shared" ca="1" si="102"/>
        <v>114555.72353695121</v>
      </c>
      <c r="M642" s="3">
        <f t="shared" ca="1" si="103"/>
        <v>0</v>
      </c>
      <c r="N642" s="3">
        <f t="shared" ca="1" si="104"/>
        <v>0</v>
      </c>
      <c r="O642" s="4">
        <f t="shared" ca="1" si="105"/>
        <v>-15613.807351297641</v>
      </c>
      <c r="Q642" s="3">
        <f t="shared" ca="1" si="106"/>
        <v>115555.72353695121</v>
      </c>
      <c r="R642" s="2">
        <f t="shared" ca="1" si="107"/>
        <v>-16613.807351297641</v>
      </c>
      <c r="V642" s="2">
        <f t="shared" ca="1" si="108"/>
        <v>-15.613807351297641</v>
      </c>
      <c r="Y642" s="2">
        <f t="shared" ca="1" si="109"/>
        <v>-16.613807351297641</v>
      </c>
    </row>
    <row r="643" spans="8:25" x14ac:dyDescent="0.2">
      <c r="H643">
        <v>632</v>
      </c>
      <c r="I643" s="5">
        <f t="shared" ca="1" si="99"/>
        <v>2.397589403039857E-2</v>
      </c>
      <c r="J643" s="3">
        <f t="shared" ca="1" si="100"/>
        <v>160444.09118730848</v>
      </c>
      <c r="K643" s="3">
        <f t="shared" ca="1" si="101"/>
        <v>63299.761551433236</v>
      </c>
      <c r="L643" s="3">
        <f t="shared" ca="1" si="102"/>
        <v>79714.530134640459</v>
      </c>
      <c r="M643" s="3">
        <f t="shared" ca="1" si="103"/>
        <v>0</v>
      </c>
      <c r="N643" s="3">
        <f t="shared" ca="1" si="104"/>
        <v>0</v>
      </c>
      <c r="O643" s="4">
        <f t="shared" ca="1" si="105"/>
        <v>17429.799501234789</v>
      </c>
      <c r="Q643" s="3">
        <f t="shared" ca="1" si="106"/>
        <v>80714.530134640459</v>
      </c>
      <c r="R643" s="2">
        <f t="shared" ca="1" si="107"/>
        <v>16429.799501234782</v>
      </c>
      <c r="V643" s="2">
        <f t="shared" ca="1" si="108"/>
        <v>17.42979950123479</v>
      </c>
      <c r="Y643" s="2">
        <f t="shared" ca="1" si="109"/>
        <v>16.429799501234783</v>
      </c>
    </row>
    <row r="644" spans="8:25" x14ac:dyDescent="0.2">
      <c r="H644">
        <v>633</v>
      </c>
      <c r="I644" s="5">
        <f t="shared" ca="1" si="99"/>
        <v>0.14847955938176638</v>
      </c>
      <c r="J644" s="3">
        <f t="shared" ca="1" si="100"/>
        <v>179140.46749419655</v>
      </c>
      <c r="K644" s="3">
        <f t="shared" ca="1" si="101"/>
        <v>75919.815558582675</v>
      </c>
      <c r="L644" s="3">
        <f t="shared" ca="1" si="102"/>
        <v>121322.0987267294</v>
      </c>
      <c r="M644" s="3">
        <f t="shared" ca="1" si="103"/>
        <v>0</v>
      </c>
      <c r="N644" s="3">
        <f t="shared" ca="1" si="104"/>
        <v>0</v>
      </c>
      <c r="O644" s="4">
        <f t="shared" ca="1" si="105"/>
        <v>-18101.446791115523</v>
      </c>
      <c r="Q644" s="3">
        <f t="shared" ca="1" si="106"/>
        <v>122322.0987267294</v>
      </c>
      <c r="R644" s="2">
        <f t="shared" ca="1" si="107"/>
        <v>-19101.446791115523</v>
      </c>
      <c r="V644" s="2">
        <f t="shared" ca="1" si="108"/>
        <v>-18.101446791115521</v>
      </c>
      <c r="Y644" s="2">
        <f t="shared" ca="1" si="109"/>
        <v>-19.101446791115521</v>
      </c>
    </row>
    <row r="645" spans="8:25" x14ac:dyDescent="0.2">
      <c r="H645">
        <v>634</v>
      </c>
      <c r="I645" s="5">
        <f t="shared" ca="1" si="99"/>
        <v>0.93731028015685913</v>
      </c>
      <c r="J645" s="3">
        <f t="shared" ca="1" si="100"/>
        <v>230651.59454338477</v>
      </c>
      <c r="K645" s="3">
        <f t="shared" ca="1" si="101"/>
        <v>110689.82631678472</v>
      </c>
      <c r="L645" s="3">
        <f t="shared" ca="1" si="102"/>
        <v>106157.5209557714</v>
      </c>
      <c r="M645" s="3">
        <f t="shared" ca="1" si="103"/>
        <v>0</v>
      </c>
      <c r="N645" s="3">
        <f t="shared" ca="1" si="104"/>
        <v>0</v>
      </c>
      <c r="O645" s="4">
        <f t="shared" ca="1" si="105"/>
        <v>13804.247270828651</v>
      </c>
      <c r="Q645" s="3">
        <f t="shared" ca="1" si="106"/>
        <v>107157.5209557714</v>
      </c>
      <c r="R645" s="2">
        <f t="shared" ca="1" si="107"/>
        <v>12804.247270828651</v>
      </c>
      <c r="V645" s="2">
        <f t="shared" ca="1" si="108"/>
        <v>13.804247270828652</v>
      </c>
      <c r="Y645" s="2">
        <f t="shared" ca="1" si="109"/>
        <v>12.804247270828652</v>
      </c>
    </row>
    <row r="646" spans="8:25" x14ac:dyDescent="0.2">
      <c r="H646">
        <v>635</v>
      </c>
      <c r="I646" s="5">
        <f t="shared" ca="1" si="99"/>
        <v>5.8272135090082444E-2</v>
      </c>
      <c r="J646" s="3">
        <f t="shared" ca="1" si="100"/>
        <v>168611.09868015948</v>
      </c>
      <c r="K646" s="3">
        <f t="shared" ca="1" si="101"/>
        <v>68812.491609107645</v>
      </c>
      <c r="L646" s="3">
        <f t="shared" ca="1" si="102"/>
        <v>115773.72478944101</v>
      </c>
      <c r="M646" s="3">
        <f t="shared" ca="1" si="103"/>
        <v>0</v>
      </c>
      <c r="N646" s="3">
        <f t="shared" ca="1" si="104"/>
        <v>0</v>
      </c>
      <c r="O646" s="4">
        <f t="shared" ca="1" si="105"/>
        <v>-15975.11771838917</v>
      </c>
      <c r="Q646" s="3">
        <f t="shared" ca="1" si="106"/>
        <v>116773.72478944101</v>
      </c>
      <c r="R646" s="2">
        <f t="shared" ca="1" si="107"/>
        <v>-16975.11771838917</v>
      </c>
      <c r="V646" s="2">
        <f t="shared" ca="1" si="108"/>
        <v>-15.975117718389171</v>
      </c>
      <c r="Y646" s="2">
        <f t="shared" ca="1" si="109"/>
        <v>-16.975117718389171</v>
      </c>
    </row>
    <row r="647" spans="8:25" x14ac:dyDescent="0.2">
      <c r="H647">
        <v>636</v>
      </c>
      <c r="I647" s="5">
        <f t="shared" ca="1" si="99"/>
        <v>0.73839238921438288</v>
      </c>
      <c r="J647" s="3">
        <f t="shared" ca="1" si="100"/>
        <v>212767.94189770322</v>
      </c>
      <c r="K647" s="3">
        <f t="shared" ca="1" si="101"/>
        <v>98618.360780949661</v>
      </c>
      <c r="L647" s="3">
        <f t="shared" ca="1" si="102"/>
        <v>79956.94638778799</v>
      </c>
      <c r="M647" s="3">
        <f t="shared" ca="1" si="103"/>
        <v>0</v>
      </c>
      <c r="N647" s="3">
        <f t="shared" ca="1" si="104"/>
        <v>0</v>
      </c>
      <c r="O647" s="4">
        <f t="shared" ca="1" si="105"/>
        <v>34192.634728965568</v>
      </c>
      <c r="Q647" s="3">
        <f t="shared" ca="1" si="106"/>
        <v>80956.94638778799</v>
      </c>
      <c r="R647" s="2">
        <f t="shared" ca="1" si="107"/>
        <v>33192.634728965568</v>
      </c>
      <c r="V647" s="2">
        <f t="shared" ca="1" si="108"/>
        <v>34.192634728965565</v>
      </c>
      <c r="Y647" s="2">
        <f t="shared" ca="1" si="109"/>
        <v>33.192634728965565</v>
      </c>
    </row>
    <row r="648" spans="8:25" x14ac:dyDescent="0.2">
      <c r="H648">
        <v>637</v>
      </c>
      <c r="I648" s="5">
        <f t="shared" ca="1" si="99"/>
        <v>0.56758962257506729</v>
      </c>
      <c r="J648" s="3">
        <f t="shared" ca="1" si="100"/>
        <v>203404.81628993939</v>
      </c>
      <c r="K648" s="3">
        <f t="shared" ca="1" si="101"/>
        <v>92298.250995709095</v>
      </c>
      <c r="L648" s="3">
        <f t="shared" ca="1" si="102"/>
        <v>104438.99215631264</v>
      </c>
      <c r="M648" s="3">
        <f t="shared" ca="1" si="103"/>
        <v>0</v>
      </c>
      <c r="N648" s="3">
        <f t="shared" ca="1" si="104"/>
        <v>0</v>
      </c>
      <c r="O648" s="4">
        <f t="shared" ca="1" si="105"/>
        <v>6667.5731379176577</v>
      </c>
      <c r="Q648" s="3">
        <f t="shared" ca="1" si="106"/>
        <v>105438.99215631264</v>
      </c>
      <c r="R648" s="2">
        <f t="shared" ca="1" si="107"/>
        <v>5667.5731379176577</v>
      </c>
      <c r="V648" s="2">
        <f t="shared" ca="1" si="108"/>
        <v>6.6675731379176577</v>
      </c>
      <c r="Y648" s="2">
        <f t="shared" ca="1" si="109"/>
        <v>5.6675731379176577</v>
      </c>
    </row>
    <row r="649" spans="8:25" x14ac:dyDescent="0.2">
      <c r="H649">
        <v>638</v>
      </c>
      <c r="I649" s="5">
        <f t="shared" ca="1" si="99"/>
        <v>0.26687602111513553</v>
      </c>
      <c r="J649" s="3">
        <f t="shared" ca="1" si="100"/>
        <v>187554.22575878724</v>
      </c>
      <c r="K649" s="3">
        <f t="shared" ca="1" si="101"/>
        <v>81599.102387181381</v>
      </c>
      <c r="L649" s="3">
        <f t="shared" ca="1" si="102"/>
        <v>87244.350029820343</v>
      </c>
      <c r="M649" s="3">
        <f t="shared" ca="1" si="103"/>
        <v>0</v>
      </c>
      <c r="N649" s="3">
        <f t="shared" ca="1" si="104"/>
        <v>0</v>
      </c>
      <c r="O649" s="4">
        <f t="shared" ca="1" si="105"/>
        <v>18710.77334178552</v>
      </c>
      <c r="Q649" s="3">
        <f t="shared" ca="1" si="106"/>
        <v>88244.350029820343</v>
      </c>
      <c r="R649" s="2">
        <f t="shared" ca="1" si="107"/>
        <v>17710.77334178552</v>
      </c>
      <c r="V649" s="2">
        <f t="shared" ca="1" si="108"/>
        <v>18.710773341785519</v>
      </c>
      <c r="Y649" s="2">
        <f t="shared" ca="1" si="109"/>
        <v>17.710773341785519</v>
      </c>
    </row>
    <row r="650" spans="8:25" x14ac:dyDescent="0.2">
      <c r="H650">
        <v>639</v>
      </c>
      <c r="I650" s="5">
        <f t="shared" ca="1" si="99"/>
        <v>0.31253543579651688</v>
      </c>
      <c r="J650" s="3">
        <f t="shared" ca="1" si="100"/>
        <v>190226.47361372449</v>
      </c>
      <c r="K650" s="3">
        <f t="shared" ca="1" si="101"/>
        <v>83402.869689264029</v>
      </c>
      <c r="L650" s="3">
        <f t="shared" ca="1" si="102"/>
        <v>112691.06077955123</v>
      </c>
      <c r="M650" s="3">
        <f t="shared" ca="1" si="103"/>
        <v>0</v>
      </c>
      <c r="N650" s="3">
        <f t="shared" ca="1" si="104"/>
        <v>400000</v>
      </c>
      <c r="O650" s="4">
        <f t="shared" ca="1" si="105"/>
        <v>-405867.4568550908</v>
      </c>
      <c r="Q650" s="3">
        <f t="shared" ca="1" si="106"/>
        <v>113691.06077955123</v>
      </c>
      <c r="R650" s="2">
        <f t="shared" ca="1" si="107"/>
        <v>-6867.4568550908007</v>
      </c>
      <c r="V650" s="2">
        <f t="shared" ca="1" si="108"/>
        <v>-405.86745685509078</v>
      </c>
      <c r="Y650" s="2">
        <f t="shared" ca="1" si="109"/>
        <v>-6.8674568550908006</v>
      </c>
    </row>
    <row r="651" spans="8:25" x14ac:dyDescent="0.2">
      <c r="H651">
        <v>640</v>
      </c>
      <c r="I651" s="5">
        <f t="shared" ca="1" si="99"/>
        <v>0.48196844043925602</v>
      </c>
      <c r="J651" s="3">
        <f t="shared" ca="1" si="100"/>
        <v>199095.72365343437</v>
      </c>
      <c r="K651" s="3">
        <f t="shared" ca="1" si="101"/>
        <v>89389.6134660682</v>
      </c>
      <c r="L651" s="3">
        <f t="shared" ca="1" si="102"/>
        <v>115053.37210164715</v>
      </c>
      <c r="M651" s="3">
        <f t="shared" ca="1" si="103"/>
        <v>0</v>
      </c>
      <c r="N651" s="3">
        <f t="shared" ca="1" si="104"/>
        <v>0</v>
      </c>
      <c r="O651" s="4">
        <f t="shared" ca="1" si="105"/>
        <v>-5347.2619142809854</v>
      </c>
      <c r="Q651" s="3">
        <f t="shared" ca="1" si="106"/>
        <v>116053.37210164715</v>
      </c>
      <c r="R651" s="2">
        <f t="shared" ca="1" si="107"/>
        <v>-6347.2619142809854</v>
      </c>
      <c r="V651" s="2">
        <f t="shared" ca="1" si="108"/>
        <v>-5.3472619142809856</v>
      </c>
      <c r="Y651" s="2">
        <f t="shared" ca="1" si="109"/>
        <v>-6.3472619142809856</v>
      </c>
    </row>
    <row r="652" spans="8:25" x14ac:dyDescent="0.2">
      <c r="H652">
        <v>641</v>
      </c>
      <c r="I652" s="5">
        <f t="shared" ref="I652:I715" ca="1" si="110">RAND()</f>
        <v>0.27851258112264543</v>
      </c>
      <c r="J652" s="3">
        <f t="shared" ref="J652:J715" ca="1" si="111">_xlfn.NORM.INV(I652,$C$11,$F$11)</f>
        <v>188254.68268437855</v>
      </c>
      <c r="K652" s="3">
        <f t="shared" ref="K652:K715" ca="1" si="112">_xlfn.NORM.INV(I652,$C$12,$F$12)</f>
        <v>82071.910811955517</v>
      </c>
      <c r="L652" s="3">
        <f t="shared" ref="L652:L715" ca="1" si="113">_xlfn.NORM.INV(RAND(),$C$13,$F$13)</f>
        <v>93312.718820006165</v>
      </c>
      <c r="M652" s="3">
        <f t="shared" ref="M652:M715" ca="1" si="114">IF(RAND()&gt;(1-$D$14),$C$14,0)</f>
        <v>0</v>
      </c>
      <c r="N652" s="3">
        <f t="shared" ref="N652:N715" ca="1" si="115">IF(RAND()&gt;(1-$D$15),$C$15,0)</f>
        <v>0</v>
      </c>
      <c r="O652" s="4">
        <f t="shared" ref="O652:O715" ca="1" si="116">J652-L652-K652-M652-N652</f>
        <v>12870.053052416872</v>
      </c>
      <c r="Q652" s="3">
        <f t="shared" ref="Q652:Q715" ca="1" si="117">L652+1000</f>
        <v>94312.718820006165</v>
      </c>
      <c r="R652" s="2">
        <f t="shared" ref="R652:R715" ca="1" si="118">O652+L652-Q652+N652</f>
        <v>11870.053052416872</v>
      </c>
      <c r="V652" s="2">
        <f t="shared" ref="V652:V715" ca="1" si="119">O652/1000</f>
        <v>12.870053052416871</v>
      </c>
      <c r="Y652" s="2">
        <f t="shared" ref="Y652:Y715" ca="1" si="120">R652/1000</f>
        <v>11.870053052416871</v>
      </c>
    </row>
    <row r="653" spans="8:25" x14ac:dyDescent="0.2">
      <c r="H653">
        <v>642</v>
      </c>
      <c r="I653" s="5">
        <f t="shared" ca="1" si="110"/>
        <v>0.58079317342414738</v>
      </c>
      <c r="J653" s="3">
        <f t="shared" ca="1" si="111"/>
        <v>204078.46046495528</v>
      </c>
      <c r="K653" s="3">
        <f t="shared" ca="1" si="112"/>
        <v>92752.960813844809</v>
      </c>
      <c r="L653" s="3">
        <f t="shared" ca="1" si="113"/>
        <v>98503.658912712752</v>
      </c>
      <c r="M653" s="3">
        <f t="shared" ca="1" si="114"/>
        <v>0</v>
      </c>
      <c r="N653" s="3">
        <f t="shared" ca="1" si="115"/>
        <v>0</v>
      </c>
      <c r="O653" s="4">
        <f t="shared" ca="1" si="116"/>
        <v>12821.840738397717</v>
      </c>
      <c r="Q653" s="3">
        <f t="shared" ca="1" si="117"/>
        <v>99503.658912712752</v>
      </c>
      <c r="R653" s="2">
        <f t="shared" ca="1" si="118"/>
        <v>11821.840738397717</v>
      </c>
      <c r="V653" s="2">
        <f t="shared" ca="1" si="119"/>
        <v>12.821840738397718</v>
      </c>
      <c r="Y653" s="2">
        <f t="shared" ca="1" si="120"/>
        <v>11.821840738397718</v>
      </c>
    </row>
    <row r="654" spans="8:25" x14ac:dyDescent="0.2">
      <c r="H654">
        <v>643</v>
      </c>
      <c r="I654" s="5">
        <f t="shared" ca="1" si="110"/>
        <v>0.44487381708770057</v>
      </c>
      <c r="J654" s="3">
        <f t="shared" ca="1" si="111"/>
        <v>197227.52903544903</v>
      </c>
      <c r="K654" s="3">
        <f t="shared" ca="1" si="112"/>
        <v>88128.582098928091</v>
      </c>
      <c r="L654" s="3">
        <f t="shared" ca="1" si="113"/>
        <v>99634.214854139092</v>
      </c>
      <c r="M654" s="3">
        <f t="shared" ca="1" si="114"/>
        <v>0</v>
      </c>
      <c r="N654" s="3">
        <f t="shared" ca="1" si="115"/>
        <v>0</v>
      </c>
      <c r="O654" s="4">
        <f t="shared" ca="1" si="116"/>
        <v>9464.7320823818445</v>
      </c>
      <c r="Q654" s="3">
        <f t="shared" ca="1" si="117"/>
        <v>100634.21485413909</v>
      </c>
      <c r="R654" s="2">
        <f t="shared" ca="1" si="118"/>
        <v>8464.7320823818445</v>
      </c>
      <c r="V654" s="2">
        <f t="shared" ca="1" si="119"/>
        <v>9.464732082381845</v>
      </c>
      <c r="Y654" s="2">
        <f t="shared" ca="1" si="120"/>
        <v>8.464732082381845</v>
      </c>
    </row>
    <row r="655" spans="8:25" x14ac:dyDescent="0.2">
      <c r="H655">
        <v>644</v>
      </c>
      <c r="I655" s="5">
        <f t="shared" ca="1" si="110"/>
        <v>0.80679903697108235</v>
      </c>
      <c r="J655" s="3">
        <f t="shared" ca="1" si="111"/>
        <v>217323.21821872151</v>
      </c>
      <c r="K655" s="3">
        <f t="shared" ca="1" si="112"/>
        <v>101693.17229763702</v>
      </c>
      <c r="L655" s="3">
        <f t="shared" ca="1" si="113"/>
        <v>108384.75224119739</v>
      </c>
      <c r="M655" s="3">
        <f t="shared" ca="1" si="114"/>
        <v>0</v>
      </c>
      <c r="N655" s="3">
        <f t="shared" ca="1" si="115"/>
        <v>0</v>
      </c>
      <c r="O655" s="4">
        <f t="shared" ca="1" si="116"/>
        <v>7245.2936798870942</v>
      </c>
      <c r="Q655" s="3">
        <f t="shared" ca="1" si="117"/>
        <v>109384.75224119739</v>
      </c>
      <c r="R655" s="2">
        <f t="shared" ca="1" si="118"/>
        <v>6245.2936798870942</v>
      </c>
      <c r="V655" s="2">
        <f t="shared" ca="1" si="119"/>
        <v>7.2452936798870944</v>
      </c>
      <c r="Y655" s="2">
        <f t="shared" ca="1" si="120"/>
        <v>6.2452936798870944</v>
      </c>
    </row>
    <row r="656" spans="8:25" x14ac:dyDescent="0.2">
      <c r="H656">
        <v>645</v>
      </c>
      <c r="I656" s="5">
        <f t="shared" ca="1" si="110"/>
        <v>0.94910954223650834</v>
      </c>
      <c r="J656" s="3">
        <f t="shared" ca="1" si="111"/>
        <v>232725.60806702869</v>
      </c>
      <c r="K656" s="3">
        <f t="shared" ca="1" si="112"/>
        <v>112089.78544524436</v>
      </c>
      <c r="L656" s="3">
        <f t="shared" ca="1" si="113"/>
        <v>122757.65239621872</v>
      </c>
      <c r="M656" s="3">
        <f t="shared" ca="1" si="114"/>
        <v>0</v>
      </c>
      <c r="N656" s="3">
        <f t="shared" ca="1" si="115"/>
        <v>0</v>
      </c>
      <c r="O656" s="4">
        <f t="shared" ca="1" si="116"/>
        <v>-2121.8297744343872</v>
      </c>
      <c r="Q656" s="3">
        <f t="shared" ca="1" si="117"/>
        <v>123757.65239621872</v>
      </c>
      <c r="R656" s="2">
        <f t="shared" ca="1" si="118"/>
        <v>-3121.8297744343872</v>
      </c>
      <c r="V656" s="2">
        <f t="shared" ca="1" si="119"/>
        <v>-2.1218297744343873</v>
      </c>
      <c r="Y656" s="2">
        <f t="shared" ca="1" si="120"/>
        <v>-3.1218297744343873</v>
      </c>
    </row>
    <row r="657" spans="8:25" x14ac:dyDescent="0.2">
      <c r="H657">
        <v>646</v>
      </c>
      <c r="I657" s="5">
        <f t="shared" ca="1" si="110"/>
        <v>0.65527449156166828</v>
      </c>
      <c r="J657" s="3">
        <f t="shared" ca="1" si="111"/>
        <v>207992.00378948197</v>
      </c>
      <c r="K657" s="3">
        <f t="shared" ca="1" si="112"/>
        <v>95394.602557900318</v>
      </c>
      <c r="L657" s="3">
        <f t="shared" ca="1" si="113"/>
        <v>93049.044227221792</v>
      </c>
      <c r="M657" s="3">
        <f t="shared" ca="1" si="114"/>
        <v>0</v>
      </c>
      <c r="N657" s="3">
        <f t="shared" ca="1" si="115"/>
        <v>0</v>
      </c>
      <c r="O657" s="4">
        <f t="shared" ca="1" si="116"/>
        <v>19548.357004359859</v>
      </c>
      <c r="Q657" s="3">
        <f t="shared" ca="1" si="117"/>
        <v>94049.044227221792</v>
      </c>
      <c r="R657" s="2">
        <f t="shared" ca="1" si="118"/>
        <v>18548.357004359859</v>
      </c>
      <c r="V657" s="2">
        <f t="shared" ca="1" si="119"/>
        <v>19.548357004359858</v>
      </c>
      <c r="Y657" s="2">
        <f t="shared" ca="1" si="120"/>
        <v>18.548357004359858</v>
      </c>
    </row>
    <row r="658" spans="8:25" x14ac:dyDescent="0.2">
      <c r="H658">
        <v>647</v>
      </c>
      <c r="I658" s="5">
        <f t="shared" ca="1" si="110"/>
        <v>0.42945521538414633</v>
      </c>
      <c r="J658" s="3">
        <f t="shared" ca="1" si="111"/>
        <v>196444.77373052444</v>
      </c>
      <c r="K658" s="3">
        <f t="shared" ca="1" si="112"/>
        <v>87600.222268103986</v>
      </c>
      <c r="L658" s="3">
        <f t="shared" ca="1" si="113"/>
        <v>105277.37397415089</v>
      </c>
      <c r="M658" s="3">
        <f t="shared" ca="1" si="114"/>
        <v>0</v>
      </c>
      <c r="N658" s="3">
        <f t="shared" ca="1" si="115"/>
        <v>0</v>
      </c>
      <c r="O658" s="4">
        <f t="shared" ca="1" si="116"/>
        <v>3567.1774882695609</v>
      </c>
      <c r="Q658" s="3">
        <f t="shared" ca="1" si="117"/>
        <v>106277.37397415089</v>
      </c>
      <c r="R658" s="2">
        <f t="shared" ca="1" si="118"/>
        <v>2567.1774882695609</v>
      </c>
      <c r="V658" s="2">
        <f t="shared" ca="1" si="119"/>
        <v>3.5671774882695608</v>
      </c>
      <c r="Y658" s="2">
        <f t="shared" ca="1" si="120"/>
        <v>2.5671774882695608</v>
      </c>
    </row>
    <row r="659" spans="8:25" x14ac:dyDescent="0.2">
      <c r="H659">
        <v>648</v>
      </c>
      <c r="I659" s="5">
        <f t="shared" ca="1" si="110"/>
        <v>0.56117704890890241</v>
      </c>
      <c r="J659" s="3">
        <f t="shared" ca="1" si="111"/>
        <v>203079.08262708693</v>
      </c>
      <c r="K659" s="3">
        <f t="shared" ca="1" si="112"/>
        <v>92078.380773283672</v>
      </c>
      <c r="L659" s="3">
        <f t="shared" ca="1" si="113"/>
        <v>84383.465649247315</v>
      </c>
      <c r="M659" s="3">
        <f t="shared" ca="1" si="114"/>
        <v>0</v>
      </c>
      <c r="N659" s="3">
        <f t="shared" ca="1" si="115"/>
        <v>0</v>
      </c>
      <c r="O659" s="4">
        <f t="shared" ca="1" si="116"/>
        <v>26617.236204555942</v>
      </c>
      <c r="Q659" s="3">
        <f t="shared" ca="1" si="117"/>
        <v>85383.465649247315</v>
      </c>
      <c r="R659" s="2">
        <f t="shared" ca="1" si="118"/>
        <v>25617.236204555942</v>
      </c>
      <c r="V659" s="2">
        <f t="shared" ca="1" si="119"/>
        <v>26.617236204555944</v>
      </c>
      <c r="Y659" s="2">
        <f t="shared" ca="1" si="120"/>
        <v>25.617236204555944</v>
      </c>
    </row>
    <row r="660" spans="8:25" x14ac:dyDescent="0.2">
      <c r="H660">
        <v>649</v>
      </c>
      <c r="I660" s="5">
        <f t="shared" ca="1" si="110"/>
        <v>0.2021811598960237</v>
      </c>
      <c r="J660" s="3">
        <f t="shared" ca="1" si="111"/>
        <v>183322.88658519942</v>
      </c>
      <c r="K660" s="3">
        <f t="shared" ca="1" si="112"/>
        <v>78742.948445009621</v>
      </c>
      <c r="L660" s="3">
        <f t="shared" ca="1" si="113"/>
        <v>105003.47218019447</v>
      </c>
      <c r="M660" s="3">
        <f t="shared" ca="1" si="114"/>
        <v>0</v>
      </c>
      <c r="N660" s="3">
        <f t="shared" ca="1" si="115"/>
        <v>0</v>
      </c>
      <c r="O660" s="4">
        <f t="shared" ca="1" si="116"/>
        <v>-423.53404000466981</v>
      </c>
      <c r="Q660" s="3">
        <f t="shared" ca="1" si="117"/>
        <v>106003.47218019447</v>
      </c>
      <c r="R660" s="2">
        <f t="shared" ca="1" si="118"/>
        <v>-1423.5340400046698</v>
      </c>
      <c r="V660" s="2">
        <f t="shared" ca="1" si="119"/>
        <v>-0.42353404000466982</v>
      </c>
      <c r="Y660" s="2">
        <f t="shared" ca="1" si="120"/>
        <v>-1.4235340400046699</v>
      </c>
    </row>
    <row r="661" spans="8:25" x14ac:dyDescent="0.2">
      <c r="H661">
        <v>650</v>
      </c>
      <c r="I661" s="5">
        <f t="shared" ca="1" si="110"/>
        <v>0.42000841144397927</v>
      </c>
      <c r="J661" s="3">
        <f t="shared" ca="1" si="111"/>
        <v>195962.56078586171</v>
      </c>
      <c r="K661" s="3">
        <f t="shared" ca="1" si="112"/>
        <v>87274.728530456661</v>
      </c>
      <c r="L661" s="3">
        <f t="shared" ca="1" si="113"/>
        <v>112869.78185944237</v>
      </c>
      <c r="M661" s="3">
        <f t="shared" ca="1" si="114"/>
        <v>0</v>
      </c>
      <c r="N661" s="3">
        <f t="shared" ca="1" si="115"/>
        <v>0</v>
      </c>
      <c r="O661" s="4">
        <f t="shared" ca="1" si="116"/>
        <v>-4181.9496040373197</v>
      </c>
      <c r="Q661" s="3">
        <f t="shared" ca="1" si="117"/>
        <v>113869.78185944237</v>
      </c>
      <c r="R661" s="2">
        <f t="shared" ca="1" si="118"/>
        <v>-5181.9496040373197</v>
      </c>
      <c r="V661" s="2">
        <f t="shared" ca="1" si="119"/>
        <v>-4.1819496040373201</v>
      </c>
      <c r="Y661" s="2">
        <f t="shared" ca="1" si="120"/>
        <v>-5.1819496040373201</v>
      </c>
    </row>
    <row r="662" spans="8:25" x14ac:dyDescent="0.2">
      <c r="H662">
        <v>651</v>
      </c>
      <c r="I662" s="5">
        <f t="shared" ca="1" si="110"/>
        <v>0.37049517814748234</v>
      </c>
      <c r="J662" s="3">
        <f t="shared" ca="1" si="111"/>
        <v>193389.15717967402</v>
      </c>
      <c r="K662" s="3">
        <f t="shared" ca="1" si="112"/>
        <v>85537.681096279965</v>
      </c>
      <c r="L662" s="3">
        <f t="shared" ca="1" si="113"/>
        <v>108407.94821414151</v>
      </c>
      <c r="M662" s="3">
        <f t="shared" ca="1" si="114"/>
        <v>0</v>
      </c>
      <c r="N662" s="3">
        <f t="shared" ca="1" si="115"/>
        <v>0</v>
      </c>
      <c r="O662" s="4">
        <f t="shared" ca="1" si="116"/>
        <v>-556.47213074745378</v>
      </c>
      <c r="Q662" s="3">
        <f t="shared" ca="1" si="117"/>
        <v>109407.94821414151</v>
      </c>
      <c r="R662" s="2">
        <f t="shared" ca="1" si="118"/>
        <v>-1556.4721307474538</v>
      </c>
      <c r="V662" s="2">
        <f t="shared" ca="1" si="119"/>
        <v>-0.55647213074745383</v>
      </c>
      <c r="Y662" s="2">
        <f t="shared" ca="1" si="120"/>
        <v>-1.5564721307474538</v>
      </c>
    </row>
    <row r="663" spans="8:25" x14ac:dyDescent="0.2">
      <c r="H663">
        <v>652</v>
      </c>
      <c r="I663" s="5">
        <f t="shared" ca="1" si="110"/>
        <v>0.25605738422484348</v>
      </c>
      <c r="J663" s="3">
        <f t="shared" ca="1" si="111"/>
        <v>186889.03303287705</v>
      </c>
      <c r="K663" s="3">
        <f t="shared" ca="1" si="112"/>
        <v>81150.097297192013</v>
      </c>
      <c r="L663" s="3">
        <f t="shared" ca="1" si="113"/>
        <v>120163.56763453392</v>
      </c>
      <c r="M663" s="3">
        <f t="shared" ca="1" si="114"/>
        <v>0</v>
      </c>
      <c r="N663" s="3">
        <f t="shared" ca="1" si="115"/>
        <v>0</v>
      </c>
      <c r="O663" s="4">
        <f t="shared" ca="1" si="116"/>
        <v>-14424.631898848878</v>
      </c>
      <c r="Q663" s="3">
        <f t="shared" ca="1" si="117"/>
        <v>121163.56763453392</v>
      </c>
      <c r="R663" s="2">
        <f t="shared" ca="1" si="118"/>
        <v>-15424.631898848878</v>
      </c>
      <c r="V663" s="2">
        <f t="shared" ca="1" si="119"/>
        <v>-14.424631898848878</v>
      </c>
      <c r="Y663" s="2">
        <f t="shared" ca="1" si="120"/>
        <v>-15.424631898848878</v>
      </c>
    </row>
    <row r="664" spans="8:25" x14ac:dyDescent="0.2">
      <c r="H664">
        <v>653</v>
      </c>
      <c r="I664" s="5">
        <f t="shared" ca="1" si="110"/>
        <v>0.96519406031570232</v>
      </c>
      <c r="J664" s="3">
        <f t="shared" ca="1" si="111"/>
        <v>236288.557252181</v>
      </c>
      <c r="K664" s="3">
        <f t="shared" ca="1" si="112"/>
        <v>114494.77614522219</v>
      </c>
      <c r="L664" s="3">
        <f t="shared" ca="1" si="113"/>
        <v>93608.268987387986</v>
      </c>
      <c r="M664" s="3">
        <f t="shared" ca="1" si="114"/>
        <v>0</v>
      </c>
      <c r="N664" s="3">
        <f t="shared" ca="1" si="115"/>
        <v>0</v>
      </c>
      <c r="O664" s="4">
        <f t="shared" ca="1" si="116"/>
        <v>28185.512119570805</v>
      </c>
      <c r="Q664" s="3">
        <f t="shared" ca="1" si="117"/>
        <v>94608.268987387986</v>
      </c>
      <c r="R664" s="2">
        <f t="shared" ca="1" si="118"/>
        <v>27185.512119570805</v>
      </c>
      <c r="V664" s="2">
        <f t="shared" ca="1" si="119"/>
        <v>28.185512119570806</v>
      </c>
      <c r="Y664" s="2">
        <f t="shared" ca="1" si="120"/>
        <v>27.185512119570806</v>
      </c>
    </row>
    <row r="665" spans="8:25" x14ac:dyDescent="0.2">
      <c r="H665">
        <v>654</v>
      </c>
      <c r="I665" s="5">
        <f t="shared" ca="1" si="110"/>
        <v>0.54400666134854592</v>
      </c>
      <c r="J665" s="3">
        <f t="shared" ca="1" si="111"/>
        <v>202210.66006769243</v>
      </c>
      <c r="K665" s="3">
        <f t="shared" ca="1" si="112"/>
        <v>91492.19554569239</v>
      </c>
      <c r="L665" s="3">
        <f t="shared" ca="1" si="113"/>
        <v>111300.93161768714</v>
      </c>
      <c r="M665" s="3">
        <f t="shared" ca="1" si="114"/>
        <v>120000</v>
      </c>
      <c r="N665" s="3">
        <f t="shared" ca="1" si="115"/>
        <v>0</v>
      </c>
      <c r="O665" s="4">
        <f t="shared" ca="1" si="116"/>
        <v>-120582.4670956871</v>
      </c>
      <c r="Q665" s="3">
        <f t="shared" ca="1" si="117"/>
        <v>112300.93161768714</v>
      </c>
      <c r="R665" s="2">
        <f t="shared" ca="1" si="118"/>
        <v>-121582.4670956871</v>
      </c>
      <c r="V665" s="2">
        <f t="shared" ca="1" si="119"/>
        <v>-120.58246709568709</v>
      </c>
      <c r="Y665" s="2">
        <f t="shared" ca="1" si="120"/>
        <v>-121.58246709568709</v>
      </c>
    </row>
    <row r="666" spans="8:25" x14ac:dyDescent="0.2">
      <c r="H666">
        <v>655</v>
      </c>
      <c r="I666" s="5">
        <f t="shared" ca="1" si="110"/>
        <v>0.29415433274266656</v>
      </c>
      <c r="J666" s="3">
        <f t="shared" ca="1" si="111"/>
        <v>189174.22767052593</v>
      </c>
      <c r="K666" s="3">
        <f t="shared" ca="1" si="112"/>
        <v>82692.603677605002</v>
      </c>
      <c r="L666" s="3">
        <f t="shared" ca="1" si="113"/>
        <v>103647.35407752842</v>
      </c>
      <c r="M666" s="3">
        <f t="shared" ca="1" si="114"/>
        <v>0</v>
      </c>
      <c r="N666" s="3">
        <f t="shared" ca="1" si="115"/>
        <v>0</v>
      </c>
      <c r="O666" s="4">
        <f t="shared" ca="1" si="116"/>
        <v>2834.2699153925059</v>
      </c>
      <c r="Q666" s="3">
        <f t="shared" ca="1" si="117"/>
        <v>104647.35407752842</v>
      </c>
      <c r="R666" s="2">
        <f t="shared" ca="1" si="118"/>
        <v>1834.2699153925059</v>
      </c>
      <c r="V666" s="2">
        <f t="shared" ca="1" si="119"/>
        <v>2.8342699153925057</v>
      </c>
      <c r="Y666" s="2">
        <f t="shared" ca="1" si="120"/>
        <v>1.8342699153925059</v>
      </c>
    </row>
    <row r="667" spans="8:25" x14ac:dyDescent="0.2">
      <c r="H667">
        <v>656</v>
      </c>
      <c r="I667" s="5">
        <f t="shared" ca="1" si="110"/>
        <v>0.3455420624223654</v>
      </c>
      <c r="J667" s="3">
        <f t="shared" ca="1" si="111"/>
        <v>192052.31491238347</v>
      </c>
      <c r="K667" s="3">
        <f t="shared" ca="1" si="112"/>
        <v>84635.312565858854</v>
      </c>
      <c r="L667" s="3">
        <f t="shared" ca="1" si="113"/>
        <v>99863.028144729527</v>
      </c>
      <c r="M667" s="3">
        <f t="shared" ca="1" si="114"/>
        <v>0</v>
      </c>
      <c r="N667" s="3">
        <f t="shared" ca="1" si="115"/>
        <v>0</v>
      </c>
      <c r="O667" s="4">
        <f t="shared" ca="1" si="116"/>
        <v>7553.9742017950921</v>
      </c>
      <c r="Q667" s="3">
        <f t="shared" ca="1" si="117"/>
        <v>100863.02814472953</v>
      </c>
      <c r="R667" s="2">
        <f t="shared" ca="1" si="118"/>
        <v>6553.9742017950921</v>
      </c>
      <c r="V667" s="2">
        <f t="shared" ca="1" si="119"/>
        <v>7.5539742017950919</v>
      </c>
      <c r="Y667" s="2">
        <f t="shared" ca="1" si="120"/>
        <v>6.5539742017950919</v>
      </c>
    </row>
    <row r="668" spans="8:25" x14ac:dyDescent="0.2">
      <c r="H668">
        <v>657</v>
      </c>
      <c r="I668" s="5">
        <f t="shared" ca="1" si="110"/>
        <v>0.45815221329648725</v>
      </c>
      <c r="J668" s="3">
        <f t="shared" ca="1" si="111"/>
        <v>197898.20081623903</v>
      </c>
      <c r="K668" s="3">
        <f t="shared" ca="1" si="112"/>
        <v>88581.285550961344</v>
      </c>
      <c r="L668" s="3">
        <f t="shared" ca="1" si="113"/>
        <v>97198.980723232817</v>
      </c>
      <c r="M668" s="3">
        <f t="shared" ca="1" si="114"/>
        <v>0</v>
      </c>
      <c r="N668" s="3">
        <f t="shared" ca="1" si="115"/>
        <v>0</v>
      </c>
      <c r="O668" s="4">
        <f t="shared" ca="1" si="116"/>
        <v>12117.934542044866</v>
      </c>
      <c r="Q668" s="3">
        <f t="shared" ca="1" si="117"/>
        <v>98198.980723232817</v>
      </c>
      <c r="R668" s="2">
        <f t="shared" ca="1" si="118"/>
        <v>11117.934542044866</v>
      </c>
      <c r="V668" s="2">
        <f t="shared" ca="1" si="119"/>
        <v>12.117934542044866</v>
      </c>
      <c r="Y668" s="2">
        <f t="shared" ca="1" si="120"/>
        <v>11.117934542044866</v>
      </c>
    </row>
    <row r="669" spans="8:25" x14ac:dyDescent="0.2">
      <c r="H669">
        <v>658</v>
      </c>
      <c r="I669" s="5">
        <f t="shared" ca="1" si="110"/>
        <v>0.84766998794233051</v>
      </c>
      <c r="J669" s="3">
        <f t="shared" ca="1" si="111"/>
        <v>220529.82762462948</v>
      </c>
      <c r="K669" s="3">
        <f t="shared" ca="1" si="112"/>
        <v>103857.6336466249</v>
      </c>
      <c r="L669" s="3">
        <f t="shared" ca="1" si="113"/>
        <v>74321.295359999262</v>
      </c>
      <c r="M669" s="3">
        <f t="shared" ca="1" si="114"/>
        <v>0</v>
      </c>
      <c r="N669" s="3">
        <f t="shared" ca="1" si="115"/>
        <v>0</v>
      </c>
      <c r="O669" s="4">
        <f t="shared" ca="1" si="116"/>
        <v>42350.898618005318</v>
      </c>
      <c r="Q669" s="3">
        <f t="shared" ca="1" si="117"/>
        <v>75321.295359999262</v>
      </c>
      <c r="R669" s="2">
        <f t="shared" ca="1" si="118"/>
        <v>41350.898618005318</v>
      </c>
      <c r="V669" s="2">
        <f t="shared" ca="1" si="119"/>
        <v>42.350898618005317</v>
      </c>
      <c r="Y669" s="2">
        <f t="shared" ca="1" si="120"/>
        <v>41.350898618005317</v>
      </c>
    </row>
    <row r="670" spans="8:25" x14ac:dyDescent="0.2">
      <c r="H670">
        <v>659</v>
      </c>
      <c r="I670" s="5">
        <f t="shared" ca="1" si="110"/>
        <v>5.4875397730670405E-2</v>
      </c>
      <c r="J670" s="3">
        <f t="shared" ca="1" si="111"/>
        <v>168013.7150595703</v>
      </c>
      <c r="K670" s="3">
        <f t="shared" ca="1" si="112"/>
        <v>68409.257665209952</v>
      </c>
      <c r="L670" s="3">
        <f t="shared" ca="1" si="113"/>
        <v>101788.76358516402</v>
      </c>
      <c r="M670" s="3">
        <f t="shared" ca="1" si="114"/>
        <v>0</v>
      </c>
      <c r="N670" s="3">
        <f t="shared" ca="1" si="115"/>
        <v>0</v>
      </c>
      <c r="O670" s="4">
        <f t="shared" ca="1" si="116"/>
        <v>-2184.3061908036761</v>
      </c>
      <c r="Q670" s="3">
        <f t="shared" ca="1" si="117"/>
        <v>102788.76358516402</v>
      </c>
      <c r="R670" s="2">
        <f t="shared" ca="1" si="118"/>
        <v>-3184.3061908036761</v>
      </c>
      <c r="V670" s="2">
        <f t="shared" ca="1" si="119"/>
        <v>-2.1843061908036763</v>
      </c>
      <c r="Y670" s="2">
        <f t="shared" ca="1" si="120"/>
        <v>-3.1843061908036763</v>
      </c>
    </row>
    <row r="671" spans="8:25" x14ac:dyDescent="0.2">
      <c r="H671">
        <v>660</v>
      </c>
      <c r="I671" s="5">
        <f t="shared" ca="1" si="110"/>
        <v>0.13111918705009395</v>
      </c>
      <c r="J671" s="3">
        <f t="shared" ca="1" si="111"/>
        <v>177577.67460359901</v>
      </c>
      <c r="K671" s="3">
        <f t="shared" ca="1" si="112"/>
        <v>74864.93035742933</v>
      </c>
      <c r="L671" s="3">
        <f t="shared" ca="1" si="113"/>
        <v>69896.634046042731</v>
      </c>
      <c r="M671" s="3">
        <f t="shared" ca="1" si="114"/>
        <v>0</v>
      </c>
      <c r="N671" s="3">
        <f t="shared" ca="1" si="115"/>
        <v>0</v>
      </c>
      <c r="O671" s="4">
        <f t="shared" ca="1" si="116"/>
        <v>32816.110200126946</v>
      </c>
      <c r="Q671" s="3">
        <f t="shared" ca="1" si="117"/>
        <v>70896.634046042731</v>
      </c>
      <c r="R671" s="2">
        <f t="shared" ca="1" si="118"/>
        <v>31816.110200126946</v>
      </c>
      <c r="V671" s="2">
        <f t="shared" ca="1" si="119"/>
        <v>32.81611020012695</v>
      </c>
      <c r="Y671" s="2">
        <f t="shared" ca="1" si="120"/>
        <v>31.816110200126946</v>
      </c>
    </row>
    <row r="672" spans="8:25" x14ac:dyDescent="0.2">
      <c r="H672">
        <v>661</v>
      </c>
      <c r="I672" s="5">
        <f t="shared" ca="1" si="110"/>
        <v>0.94448475550025135</v>
      </c>
      <c r="J672" s="3">
        <f t="shared" ca="1" si="111"/>
        <v>231871.56858757566</v>
      </c>
      <c r="K672" s="3">
        <f t="shared" ca="1" si="112"/>
        <v>111513.30879661356</v>
      </c>
      <c r="L672" s="3">
        <f t="shared" ca="1" si="113"/>
        <v>104120.19541663867</v>
      </c>
      <c r="M672" s="3">
        <f t="shared" ca="1" si="114"/>
        <v>0</v>
      </c>
      <c r="N672" s="3">
        <f t="shared" ca="1" si="115"/>
        <v>0</v>
      </c>
      <c r="O672" s="4">
        <f t="shared" ca="1" si="116"/>
        <v>16238.064374323425</v>
      </c>
      <c r="Q672" s="3">
        <f t="shared" ca="1" si="117"/>
        <v>105120.19541663867</v>
      </c>
      <c r="R672" s="2">
        <f t="shared" ca="1" si="118"/>
        <v>15238.064374323425</v>
      </c>
      <c r="V672" s="2">
        <f t="shared" ca="1" si="119"/>
        <v>16.238064374323425</v>
      </c>
      <c r="Y672" s="2">
        <f t="shared" ca="1" si="120"/>
        <v>15.238064374323425</v>
      </c>
    </row>
    <row r="673" spans="8:25" x14ac:dyDescent="0.2">
      <c r="H673">
        <v>662</v>
      </c>
      <c r="I673" s="5">
        <f t="shared" ca="1" si="110"/>
        <v>0.48365648903854108</v>
      </c>
      <c r="J673" s="3">
        <f t="shared" ca="1" si="111"/>
        <v>199180.4285474499</v>
      </c>
      <c r="K673" s="3">
        <f t="shared" ca="1" si="112"/>
        <v>89446.789269528686</v>
      </c>
      <c r="L673" s="3">
        <f t="shared" ca="1" si="113"/>
        <v>93004.035505988126</v>
      </c>
      <c r="M673" s="3">
        <f t="shared" ca="1" si="114"/>
        <v>0</v>
      </c>
      <c r="N673" s="3">
        <f t="shared" ca="1" si="115"/>
        <v>0</v>
      </c>
      <c r="O673" s="4">
        <f t="shared" ca="1" si="116"/>
        <v>16729.603771933093</v>
      </c>
      <c r="Q673" s="3">
        <f t="shared" ca="1" si="117"/>
        <v>94004.035505988126</v>
      </c>
      <c r="R673" s="2">
        <f t="shared" ca="1" si="118"/>
        <v>15729.603771933093</v>
      </c>
      <c r="V673" s="2">
        <f t="shared" ca="1" si="119"/>
        <v>16.729603771933093</v>
      </c>
      <c r="Y673" s="2">
        <f t="shared" ca="1" si="120"/>
        <v>15.729603771933093</v>
      </c>
    </row>
    <row r="674" spans="8:25" x14ac:dyDescent="0.2">
      <c r="H674">
        <v>663</v>
      </c>
      <c r="I674" s="5">
        <f t="shared" ca="1" si="110"/>
        <v>0.17914757499583944</v>
      </c>
      <c r="J674" s="3">
        <f t="shared" ca="1" si="111"/>
        <v>181627.62992225861</v>
      </c>
      <c r="K674" s="3">
        <f t="shared" ca="1" si="112"/>
        <v>77598.650197524577</v>
      </c>
      <c r="L674" s="3">
        <f t="shared" ca="1" si="113"/>
        <v>91055.43100096425</v>
      </c>
      <c r="M674" s="3">
        <f t="shared" ca="1" si="114"/>
        <v>0</v>
      </c>
      <c r="N674" s="3">
        <f t="shared" ca="1" si="115"/>
        <v>0</v>
      </c>
      <c r="O674" s="4">
        <f t="shared" ca="1" si="116"/>
        <v>12973.548723769782</v>
      </c>
      <c r="Q674" s="3">
        <f t="shared" ca="1" si="117"/>
        <v>92055.43100096425</v>
      </c>
      <c r="R674" s="2">
        <f t="shared" ca="1" si="118"/>
        <v>11973.548723769782</v>
      </c>
      <c r="V674" s="2">
        <f t="shared" ca="1" si="119"/>
        <v>12.973548723769781</v>
      </c>
      <c r="Y674" s="2">
        <f t="shared" ca="1" si="120"/>
        <v>11.973548723769781</v>
      </c>
    </row>
    <row r="675" spans="8:25" x14ac:dyDescent="0.2">
      <c r="H675">
        <v>664</v>
      </c>
      <c r="I675" s="5">
        <f t="shared" ca="1" si="110"/>
        <v>0.85755173879466018</v>
      </c>
      <c r="J675" s="3">
        <f t="shared" ca="1" si="111"/>
        <v>221387.68672810067</v>
      </c>
      <c r="K675" s="3">
        <f t="shared" ca="1" si="112"/>
        <v>104436.68854146796</v>
      </c>
      <c r="L675" s="3">
        <f t="shared" ca="1" si="113"/>
        <v>111816.77854037816</v>
      </c>
      <c r="M675" s="3">
        <f t="shared" ca="1" si="114"/>
        <v>0</v>
      </c>
      <c r="N675" s="3">
        <f t="shared" ca="1" si="115"/>
        <v>0</v>
      </c>
      <c r="O675" s="4">
        <f t="shared" ca="1" si="116"/>
        <v>5134.2196462545544</v>
      </c>
      <c r="Q675" s="3">
        <f t="shared" ca="1" si="117"/>
        <v>112816.77854037816</v>
      </c>
      <c r="R675" s="2">
        <f t="shared" ca="1" si="118"/>
        <v>4134.2196462545544</v>
      </c>
      <c r="V675" s="2">
        <f t="shared" ca="1" si="119"/>
        <v>5.1342196462545546</v>
      </c>
      <c r="Y675" s="2">
        <f t="shared" ca="1" si="120"/>
        <v>4.1342196462545546</v>
      </c>
    </row>
    <row r="676" spans="8:25" x14ac:dyDescent="0.2">
      <c r="H676">
        <v>665</v>
      </c>
      <c r="I676" s="5">
        <f t="shared" ca="1" si="110"/>
        <v>0.52555472803207803</v>
      </c>
      <c r="J676" s="3">
        <f t="shared" ca="1" si="111"/>
        <v>201282.00145462246</v>
      </c>
      <c r="K676" s="3">
        <f t="shared" ca="1" si="112"/>
        <v>90865.350981870157</v>
      </c>
      <c r="L676" s="3">
        <f t="shared" ca="1" si="113"/>
        <v>101869.75560443339</v>
      </c>
      <c r="M676" s="3">
        <f t="shared" ca="1" si="114"/>
        <v>0</v>
      </c>
      <c r="N676" s="3">
        <f t="shared" ca="1" si="115"/>
        <v>0</v>
      </c>
      <c r="O676" s="4">
        <f t="shared" ca="1" si="116"/>
        <v>8546.8948683189083</v>
      </c>
      <c r="Q676" s="3">
        <f t="shared" ca="1" si="117"/>
        <v>102869.75560443339</v>
      </c>
      <c r="R676" s="2">
        <f t="shared" ca="1" si="118"/>
        <v>7546.8948683189083</v>
      </c>
      <c r="V676" s="2">
        <f t="shared" ca="1" si="119"/>
        <v>8.5468948683189083</v>
      </c>
      <c r="Y676" s="2">
        <f t="shared" ca="1" si="120"/>
        <v>7.5468948683189083</v>
      </c>
    </row>
    <row r="677" spans="8:25" x14ac:dyDescent="0.2">
      <c r="H677">
        <v>666</v>
      </c>
      <c r="I677" s="5">
        <f t="shared" ca="1" si="110"/>
        <v>0.70980377751530788</v>
      </c>
      <c r="J677" s="3">
        <f t="shared" ca="1" si="111"/>
        <v>211056.23140257073</v>
      </c>
      <c r="K677" s="3">
        <f t="shared" ca="1" si="112"/>
        <v>97462.956196735235</v>
      </c>
      <c r="L677" s="3">
        <f t="shared" ca="1" si="113"/>
        <v>101920.86721399827</v>
      </c>
      <c r="M677" s="3">
        <f t="shared" ca="1" si="114"/>
        <v>0</v>
      </c>
      <c r="N677" s="3">
        <f t="shared" ca="1" si="115"/>
        <v>0</v>
      </c>
      <c r="O677" s="4">
        <f t="shared" ca="1" si="116"/>
        <v>11672.40799183723</v>
      </c>
      <c r="Q677" s="3">
        <f t="shared" ca="1" si="117"/>
        <v>102920.86721399827</v>
      </c>
      <c r="R677" s="2">
        <f t="shared" ca="1" si="118"/>
        <v>10672.40799183723</v>
      </c>
      <c r="V677" s="2">
        <f t="shared" ca="1" si="119"/>
        <v>11.672407991837231</v>
      </c>
      <c r="Y677" s="2">
        <f t="shared" ca="1" si="120"/>
        <v>10.672407991837231</v>
      </c>
    </row>
    <row r="678" spans="8:25" x14ac:dyDescent="0.2">
      <c r="H678">
        <v>667</v>
      </c>
      <c r="I678" s="5">
        <f t="shared" ca="1" si="110"/>
        <v>0.2544960739949671</v>
      </c>
      <c r="J678" s="3">
        <f t="shared" ca="1" si="111"/>
        <v>186791.84337476827</v>
      </c>
      <c r="K678" s="3">
        <f t="shared" ca="1" si="112"/>
        <v>81084.494277968595</v>
      </c>
      <c r="L678" s="3">
        <f t="shared" ca="1" si="113"/>
        <v>75074.003145709445</v>
      </c>
      <c r="M678" s="3">
        <f t="shared" ca="1" si="114"/>
        <v>0</v>
      </c>
      <c r="N678" s="3">
        <f t="shared" ca="1" si="115"/>
        <v>0</v>
      </c>
      <c r="O678" s="4">
        <f t="shared" ca="1" si="116"/>
        <v>30633.345951090232</v>
      </c>
      <c r="Q678" s="3">
        <f t="shared" ca="1" si="117"/>
        <v>76074.003145709445</v>
      </c>
      <c r="R678" s="2">
        <f t="shared" ca="1" si="118"/>
        <v>29633.345951090232</v>
      </c>
      <c r="V678" s="2">
        <f t="shared" ca="1" si="119"/>
        <v>30.633345951090231</v>
      </c>
      <c r="Y678" s="2">
        <f t="shared" ca="1" si="120"/>
        <v>29.633345951090231</v>
      </c>
    </row>
    <row r="679" spans="8:25" x14ac:dyDescent="0.2">
      <c r="H679">
        <v>668</v>
      </c>
      <c r="I679" s="5">
        <f t="shared" ca="1" si="110"/>
        <v>2.7961372556329023E-2</v>
      </c>
      <c r="J679" s="3">
        <f t="shared" ca="1" si="111"/>
        <v>161767.25610564891</v>
      </c>
      <c r="K679" s="3">
        <f t="shared" ca="1" si="112"/>
        <v>64192.897871313013</v>
      </c>
      <c r="L679" s="3">
        <f t="shared" ca="1" si="113"/>
        <v>114508.63864550165</v>
      </c>
      <c r="M679" s="3">
        <f t="shared" ca="1" si="114"/>
        <v>0</v>
      </c>
      <c r="N679" s="3">
        <f t="shared" ca="1" si="115"/>
        <v>0</v>
      </c>
      <c r="O679" s="4">
        <f t="shared" ca="1" si="116"/>
        <v>-16934.280411165753</v>
      </c>
      <c r="Q679" s="3">
        <f t="shared" ca="1" si="117"/>
        <v>115508.63864550165</v>
      </c>
      <c r="R679" s="2">
        <f t="shared" ca="1" si="118"/>
        <v>-17934.280411165746</v>
      </c>
      <c r="V679" s="2">
        <f t="shared" ca="1" si="119"/>
        <v>-16.934280411165755</v>
      </c>
      <c r="Y679" s="2">
        <f t="shared" ca="1" si="120"/>
        <v>-17.934280411165744</v>
      </c>
    </row>
    <row r="680" spans="8:25" x14ac:dyDescent="0.2">
      <c r="H680">
        <v>669</v>
      </c>
      <c r="I680" s="5">
        <f t="shared" ca="1" si="110"/>
        <v>0.39503372361158129</v>
      </c>
      <c r="J680" s="3">
        <f t="shared" ca="1" si="111"/>
        <v>194675.53939392281</v>
      </c>
      <c r="K680" s="3">
        <f t="shared" ca="1" si="112"/>
        <v>86405.9890908979</v>
      </c>
      <c r="L680" s="3">
        <f t="shared" ca="1" si="113"/>
        <v>97839.311432219693</v>
      </c>
      <c r="M680" s="3">
        <f t="shared" ca="1" si="114"/>
        <v>0</v>
      </c>
      <c r="N680" s="3">
        <f t="shared" ca="1" si="115"/>
        <v>0</v>
      </c>
      <c r="O680" s="4">
        <f t="shared" ca="1" si="116"/>
        <v>10430.238870805217</v>
      </c>
      <c r="Q680" s="3">
        <f t="shared" ca="1" si="117"/>
        <v>98839.311432219693</v>
      </c>
      <c r="R680" s="2">
        <f t="shared" ca="1" si="118"/>
        <v>9430.2388708052167</v>
      </c>
      <c r="V680" s="2">
        <f t="shared" ca="1" si="119"/>
        <v>10.430238870805217</v>
      </c>
      <c r="Y680" s="2">
        <f t="shared" ca="1" si="120"/>
        <v>9.4302388708052174</v>
      </c>
    </row>
    <row r="681" spans="8:25" x14ac:dyDescent="0.2">
      <c r="H681">
        <v>670</v>
      </c>
      <c r="I681" s="5">
        <f t="shared" ca="1" si="110"/>
        <v>0.95790402299005506</v>
      </c>
      <c r="J681" s="3">
        <f t="shared" ca="1" si="111"/>
        <v>234537.29526735996</v>
      </c>
      <c r="K681" s="3">
        <f t="shared" ca="1" si="112"/>
        <v>113312.67430546798</v>
      </c>
      <c r="L681" s="3">
        <f t="shared" ca="1" si="113"/>
        <v>114601.76543708728</v>
      </c>
      <c r="M681" s="3">
        <f t="shared" ca="1" si="114"/>
        <v>0</v>
      </c>
      <c r="N681" s="3">
        <f t="shared" ca="1" si="115"/>
        <v>0</v>
      </c>
      <c r="O681" s="4">
        <f t="shared" ca="1" si="116"/>
        <v>6622.8555248047051</v>
      </c>
      <c r="Q681" s="3">
        <f t="shared" ca="1" si="117"/>
        <v>115601.76543708728</v>
      </c>
      <c r="R681" s="2">
        <f t="shared" ca="1" si="118"/>
        <v>5622.8555248047051</v>
      </c>
      <c r="V681" s="2">
        <f t="shared" ca="1" si="119"/>
        <v>6.622855524804705</v>
      </c>
      <c r="Y681" s="2">
        <f t="shared" ca="1" si="120"/>
        <v>5.622855524804705</v>
      </c>
    </row>
    <row r="682" spans="8:25" x14ac:dyDescent="0.2">
      <c r="H682">
        <v>671</v>
      </c>
      <c r="I682" s="5">
        <f t="shared" ca="1" si="110"/>
        <v>0.16989285931270082</v>
      </c>
      <c r="J682" s="3">
        <f t="shared" ca="1" si="111"/>
        <v>180908.22539828694</v>
      </c>
      <c r="K682" s="3">
        <f t="shared" ca="1" si="112"/>
        <v>77113.05214384367</v>
      </c>
      <c r="L682" s="3">
        <f t="shared" ca="1" si="113"/>
        <v>132437.72315840784</v>
      </c>
      <c r="M682" s="3">
        <f t="shared" ca="1" si="114"/>
        <v>0</v>
      </c>
      <c r="N682" s="3">
        <f t="shared" ca="1" si="115"/>
        <v>0</v>
      </c>
      <c r="O682" s="4">
        <f t="shared" ca="1" si="116"/>
        <v>-28642.549903964566</v>
      </c>
      <c r="Q682" s="3">
        <f t="shared" ca="1" si="117"/>
        <v>133437.72315840784</v>
      </c>
      <c r="R682" s="2">
        <f t="shared" ca="1" si="118"/>
        <v>-29642.549903964566</v>
      </c>
      <c r="V682" s="2">
        <f t="shared" ca="1" si="119"/>
        <v>-28.642549903964564</v>
      </c>
      <c r="Y682" s="2">
        <f t="shared" ca="1" si="120"/>
        <v>-29.642549903964564</v>
      </c>
    </row>
    <row r="683" spans="8:25" x14ac:dyDescent="0.2">
      <c r="H683">
        <v>672</v>
      </c>
      <c r="I683" s="5">
        <f t="shared" ca="1" si="110"/>
        <v>0.77128624583789873</v>
      </c>
      <c r="J683" s="3">
        <f t="shared" ca="1" si="111"/>
        <v>214861.78960018721</v>
      </c>
      <c r="K683" s="3">
        <f t="shared" ca="1" si="112"/>
        <v>100031.70798012636</v>
      </c>
      <c r="L683" s="3">
        <f t="shared" ca="1" si="113"/>
        <v>113163.84835238729</v>
      </c>
      <c r="M683" s="3">
        <f t="shared" ca="1" si="114"/>
        <v>0</v>
      </c>
      <c r="N683" s="3">
        <f t="shared" ca="1" si="115"/>
        <v>0</v>
      </c>
      <c r="O683" s="4">
        <f t="shared" ca="1" si="116"/>
        <v>1666.2332676735678</v>
      </c>
      <c r="Q683" s="3">
        <f t="shared" ca="1" si="117"/>
        <v>114163.84835238729</v>
      </c>
      <c r="R683" s="2">
        <f t="shared" ca="1" si="118"/>
        <v>666.23326767356775</v>
      </c>
      <c r="V683" s="2">
        <f t="shared" ca="1" si="119"/>
        <v>1.6662332676735678</v>
      </c>
      <c r="Y683" s="2">
        <f t="shared" ca="1" si="120"/>
        <v>0.66623326767356772</v>
      </c>
    </row>
    <row r="684" spans="8:25" x14ac:dyDescent="0.2">
      <c r="H684">
        <v>673</v>
      </c>
      <c r="I684" s="5">
        <f t="shared" ca="1" si="110"/>
        <v>0.18899238682568198</v>
      </c>
      <c r="J684" s="3">
        <f t="shared" ca="1" si="111"/>
        <v>182367.69012655149</v>
      </c>
      <c r="K684" s="3">
        <f t="shared" ca="1" si="112"/>
        <v>78098.19083542224</v>
      </c>
      <c r="L684" s="3">
        <f t="shared" ca="1" si="113"/>
        <v>103240.27100201586</v>
      </c>
      <c r="M684" s="3">
        <f t="shared" ca="1" si="114"/>
        <v>0</v>
      </c>
      <c r="N684" s="3">
        <f t="shared" ca="1" si="115"/>
        <v>0</v>
      </c>
      <c r="O684" s="4">
        <f t="shared" ca="1" si="116"/>
        <v>1029.2282891133946</v>
      </c>
      <c r="Q684" s="3">
        <f t="shared" ca="1" si="117"/>
        <v>104240.27100201586</v>
      </c>
      <c r="R684" s="2">
        <f t="shared" ca="1" si="118"/>
        <v>29.228289113394567</v>
      </c>
      <c r="V684" s="2">
        <f t="shared" ca="1" si="119"/>
        <v>1.0292282891133946</v>
      </c>
      <c r="Y684" s="2">
        <f t="shared" ca="1" si="120"/>
        <v>2.9228289113394566E-2</v>
      </c>
    </row>
    <row r="685" spans="8:25" x14ac:dyDescent="0.2">
      <c r="H685">
        <v>674</v>
      </c>
      <c r="I685" s="5">
        <f t="shared" ca="1" si="110"/>
        <v>0.17089738155956591</v>
      </c>
      <c r="J685" s="3">
        <f t="shared" ca="1" si="111"/>
        <v>180987.49960777233</v>
      </c>
      <c r="K685" s="3">
        <f t="shared" ca="1" si="112"/>
        <v>77166.562235246325</v>
      </c>
      <c r="L685" s="3">
        <f t="shared" ca="1" si="113"/>
        <v>100883.74810218457</v>
      </c>
      <c r="M685" s="3">
        <f t="shared" ca="1" si="114"/>
        <v>0</v>
      </c>
      <c r="N685" s="3">
        <f t="shared" ca="1" si="115"/>
        <v>0</v>
      </c>
      <c r="O685" s="4">
        <f t="shared" ca="1" si="116"/>
        <v>2937.1892703414342</v>
      </c>
      <c r="Q685" s="3">
        <f t="shared" ca="1" si="117"/>
        <v>101883.74810218457</v>
      </c>
      <c r="R685" s="2">
        <f t="shared" ca="1" si="118"/>
        <v>1937.1892703414342</v>
      </c>
      <c r="V685" s="2">
        <f t="shared" ca="1" si="119"/>
        <v>2.9371892703414342</v>
      </c>
      <c r="Y685" s="2">
        <f t="shared" ca="1" si="120"/>
        <v>1.9371892703414342</v>
      </c>
    </row>
    <row r="686" spans="8:25" x14ac:dyDescent="0.2">
      <c r="H686">
        <v>675</v>
      </c>
      <c r="I686" s="5">
        <f t="shared" ca="1" si="110"/>
        <v>0.52625952873867121</v>
      </c>
      <c r="J686" s="3">
        <f t="shared" ca="1" si="111"/>
        <v>201317.40961377378</v>
      </c>
      <c r="K686" s="3">
        <f t="shared" ca="1" si="112"/>
        <v>90889.251489297298</v>
      </c>
      <c r="L686" s="3">
        <f t="shared" ca="1" si="113"/>
        <v>122265.99121494891</v>
      </c>
      <c r="M686" s="3">
        <f t="shared" ca="1" si="114"/>
        <v>0</v>
      </c>
      <c r="N686" s="3">
        <f t="shared" ca="1" si="115"/>
        <v>0</v>
      </c>
      <c r="O686" s="4">
        <f t="shared" ca="1" si="116"/>
        <v>-11837.833090472428</v>
      </c>
      <c r="Q686" s="3">
        <f t="shared" ca="1" si="117"/>
        <v>123265.99121494891</v>
      </c>
      <c r="R686" s="2">
        <f t="shared" ca="1" si="118"/>
        <v>-12837.833090472428</v>
      </c>
      <c r="V686" s="2">
        <f t="shared" ca="1" si="119"/>
        <v>-11.837833090472428</v>
      </c>
      <c r="Y686" s="2">
        <f t="shared" ca="1" si="120"/>
        <v>-12.837833090472428</v>
      </c>
    </row>
    <row r="687" spans="8:25" x14ac:dyDescent="0.2">
      <c r="H687">
        <v>676</v>
      </c>
      <c r="I687" s="5">
        <f t="shared" ca="1" si="110"/>
        <v>0.50043623115285452</v>
      </c>
      <c r="J687" s="3">
        <f t="shared" ca="1" si="111"/>
        <v>200021.8693911985</v>
      </c>
      <c r="K687" s="3">
        <f t="shared" ca="1" si="112"/>
        <v>90014.761839058992</v>
      </c>
      <c r="L687" s="3">
        <f t="shared" ca="1" si="113"/>
        <v>91483.912323761222</v>
      </c>
      <c r="M687" s="3">
        <f t="shared" ca="1" si="114"/>
        <v>0</v>
      </c>
      <c r="N687" s="3">
        <f t="shared" ca="1" si="115"/>
        <v>0</v>
      </c>
      <c r="O687" s="4">
        <f t="shared" ca="1" si="116"/>
        <v>18523.195228378288</v>
      </c>
      <c r="Q687" s="3">
        <f t="shared" ca="1" si="117"/>
        <v>92483.912323761222</v>
      </c>
      <c r="R687" s="2">
        <f t="shared" ca="1" si="118"/>
        <v>17523.195228378288</v>
      </c>
      <c r="V687" s="2">
        <f t="shared" ca="1" si="119"/>
        <v>18.523195228378288</v>
      </c>
      <c r="Y687" s="2">
        <f t="shared" ca="1" si="120"/>
        <v>17.523195228378288</v>
      </c>
    </row>
    <row r="688" spans="8:25" x14ac:dyDescent="0.2">
      <c r="H688">
        <v>677</v>
      </c>
      <c r="I688" s="5">
        <f t="shared" ca="1" si="110"/>
        <v>0.84622658224975211</v>
      </c>
      <c r="J688" s="3">
        <f t="shared" ca="1" si="111"/>
        <v>220407.66074459758</v>
      </c>
      <c r="K688" s="3">
        <f t="shared" ca="1" si="112"/>
        <v>103775.17100260337</v>
      </c>
      <c r="L688" s="3">
        <f t="shared" ca="1" si="113"/>
        <v>114070.68347674723</v>
      </c>
      <c r="M688" s="3">
        <f t="shared" ca="1" si="114"/>
        <v>0</v>
      </c>
      <c r="N688" s="3">
        <f t="shared" ca="1" si="115"/>
        <v>0</v>
      </c>
      <c r="O688" s="4">
        <f t="shared" ca="1" si="116"/>
        <v>2561.8062652469816</v>
      </c>
      <c r="Q688" s="3">
        <f t="shared" ca="1" si="117"/>
        <v>115070.68347674723</v>
      </c>
      <c r="R688" s="2">
        <f t="shared" ca="1" si="118"/>
        <v>1561.8062652469816</v>
      </c>
      <c r="V688" s="2">
        <f t="shared" ca="1" si="119"/>
        <v>2.5618062652469815</v>
      </c>
      <c r="Y688" s="2">
        <f t="shared" ca="1" si="120"/>
        <v>1.5618062652469817</v>
      </c>
    </row>
    <row r="689" spans="8:25" x14ac:dyDescent="0.2">
      <c r="H689">
        <v>678</v>
      </c>
      <c r="I689" s="5">
        <f t="shared" ca="1" si="110"/>
        <v>0.7116556908974373</v>
      </c>
      <c r="J689" s="3">
        <f t="shared" ca="1" si="111"/>
        <v>211164.5624906013</v>
      </c>
      <c r="K689" s="3">
        <f t="shared" ca="1" si="112"/>
        <v>97536.079681155868</v>
      </c>
      <c r="L689" s="3">
        <f t="shared" ca="1" si="113"/>
        <v>101729.4018495629</v>
      </c>
      <c r="M689" s="3">
        <f t="shared" ca="1" si="114"/>
        <v>0</v>
      </c>
      <c r="N689" s="3">
        <f t="shared" ca="1" si="115"/>
        <v>0</v>
      </c>
      <c r="O689" s="4">
        <f t="shared" ca="1" si="116"/>
        <v>11899.080959882529</v>
      </c>
      <c r="Q689" s="3">
        <f t="shared" ca="1" si="117"/>
        <v>102729.4018495629</v>
      </c>
      <c r="R689" s="2">
        <f t="shared" ca="1" si="118"/>
        <v>10899.080959882529</v>
      </c>
      <c r="V689" s="2">
        <f t="shared" ca="1" si="119"/>
        <v>11.899080959882529</v>
      </c>
      <c r="Y689" s="2">
        <f t="shared" ca="1" si="120"/>
        <v>10.899080959882529</v>
      </c>
    </row>
    <row r="690" spans="8:25" x14ac:dyDescent="0.2">
      <c r="H690">
        <v>679</v>
      </c>
      <c r="I690" s="5">
        <f t="shared" ca="1" si="110"/>
        <v>0.40468643278275984</v>
      </c>
      <c r="J690" s="3">
        <f t="shared" ca="1" si="111"/>
        <v>195175.29690020639</v>
      </c>
      <c r="K690" s="3">
        <f t="shared" ca="1" si="112"/>
        <v>86743.325407639306</v>
      </c>
      <c r="L690" s="3">
        <f t="shared" ca="1" si="113"/>
        <v>79968.814782097703</v>
      </c>
      <c r="M690" s="3">
        <f t="shared" ca="1" si="114"/>
        <v>0</v>
      </c>
      <c r="N690" s="3">
        <f t="shared" ca="1" si="115"/>
        <v>0</v>
      </c>
      <c r="O690" s="4">
        <f t="shared" ca="1" si="116"/>
        <v>28463.156710469382</v>
      </c>
      <c r="Q690" s="3">
        <f t="shared" ca="1" si="117"/>
        <v>80968.814782097703</v>
      </c>
      <c r="R690" s="2">
        <f t="shared" ca="1" si="118"/>
        <v>27463.156710469382</v>
      </c>
      <c r="V690" s="2">
        <f t="shared" ca="1" si="119"/>
        <v>28.463156710469381</v>
      </c>
      <c r="Y690" s="2">
        <f t="shared" ca="1" si="120"/>
        <v>27.463156710469381</v>
      </c>
    </row>
    <row r="691" spans="8:25" x14ac:dyDescent="0.2">
      <c r="H691">
        <v>680</v>
      </c>
      <c r="I691" s="5">
        <f t="shared" ca="1" si="110"/>
        <v>0.73439846616255855</v>
      </c>
      <c r="J691" s="3">
        <f t="shared" ca="1" si="111"/>
        <v>212523.41142425241</v>
      </c>
      <c r="K691" s="3">
        <f t="shared" ca="1" si="112"/>
        <v>98453.302711370372</v>
      </c>
      <c r="L691" s="3">
        <f t="shared" ca="1" si="113"/>
        <v>86442.774582364087</v>
      </c>
      <c r="M691" s="3">
        <f t="shared" ca="1" si="114"/>
        <v>0</v>
      </c>
      <c r="N691" s="3">
        <f t="shared" ca="1" si="115"/>
        <v>0</v>
      </c>
      <c r="O691" s="4">
        <f t="shared" ca="1" si="116"/>
        <v>27627.334130517949</v>
      </c>
      <c r="Q691" s="3">
        <f t="shared" ca="1" si="117"/>
        <v>87442.774582364087</v>
      </c>
      <c r="R691" s="2">
        <f t="shared" ca="1" si="118"/>
        <v>26627.334130517949</v>
      </c>
      <c r="V691" s="2">
        <f t="shared" ca="1" si="119"/>
        <v>27.627334130517948</v>
      </c>
      <c r="Y691" s="2">
        <f t="shared" ca="1" si="120"/>
        <v>26.627334130517948</v>
      </c>
    </row>
    <row r="692" spans="8:25" x14ac:dyDescent="0.2">
      <c r="H692">
        <v>681</v>
      </c>
      <c r="I692" s="5">
        <f t="shared" ca="1" si="110"/>
        <v>0.60321289289406865</v>
      </c>
      <c r="J692" s="3">
        <f t="shared" ca="1" si="111"/>
        <v>205233.44298542873</v>
      </c>
      <c r="K692" s="3">
        <f t="shared" ca="1" si="112"/>
        <v>93532.574015164399</v>
      </c>
      <c r="L692" s="3">
        <f t="shared" ca="1" si="113"/>
        <v>77540.388441269766</v>
      </c>
      <c r="M692" s="3">
        <f t="shared" ca="1" si="114"/>
        <v>0</v>
      </c>
      <c r="N692" s="3">
        <f t="shared" ca="1" si="115"/>
        <v>0</v>
      </c>
      <c r="O692" s="4">
        <f t="shared" ca="1" si="116"/>
        <v>34160.480528994565</v>
      </c>
      <c r="Q692" s="3">
        <f t="shared" ca="1" si="117"/>
        <v>78540.388441269766</v>
      </c>
      <c r="R692" s="2">
        <f t="shared" ca="1" si="118"/>
        <v>33160.480528994565</v>
      </c>
      <c r="V692" s="2">
        <f t="shared" ca="1" si="119"/>
        <v>34.160480528994569</v>
      </c>
      <c r="Y692" s="2">
        <f t="shared" ca="1" si="120"/>
        <v>33.160480528994569</v>
      </c>
    </row>
    <row r="693" spans="8:25" x14ac:dyDescent="0.2">
      <c r="H693">
        <v>682</v>
      </c>
      <c r="I693" s="5">
        <f t="shared" ca="1" si="110"/>
        <v>0.88529091393808212</v>
      </c>
      <c r="J693" s="3">
        <f t="shared" ca="1" si="111"/>
        <v>224037.17946759518</v>
      </c>
      <c r="K693" s="3">
        <f t="shared" ca="1" si="112"/>
        <v>106225.09614062675</v>
      </c>
      <c r="L693" s="3">
        <f t="shared" ca="1" si="113"/>
        <v>106771.94249692453</v>
      </c>
      <c r="M693" s="3">
        <f t="shared" ca="1" si="114"/>
        <v>0</v>
      </c>
      <c r="N693" s="3">
        <f t="shared" ca="1" si="115"/>
        <v>0</v>
      </c>
      <c r="O693" s="4">
        <f t="shared" ca="1" si="116"/>
        <v>11040.140830043907</v>
      </c>
      <c r="Q693" s="3">
        <f t="shared" ca="1" si="117"/>
        <v>107771.94249692453</v>
      </c>
      <c r="R693" s="2">
        <f t="shared" ca="1" si="118"/>
        <v>10040.140830043907</v>
      </c>
      <c r="V693" s="2">
        <f t="shared" ca="1" si="119"/>
        <v>11.040140830043907</v>
      </c>
      <c r="Y693" s="2">
        <f t="shared" ca="1" si="120"/>
        <v>10.040140830043907</v>
      </c>
    </row>
    <row r="694" spans="8:25" x14ac:dyDescent="0.2">
      <c r="H694">
        <v>683</v>
      </c>
      <c r="I694" s="5">
        <f t="shared" ca="1" si="110"/>
        <v>0.58155934851556812</v>
      </c>
      <c r="J694" s="3">
        <f t="shared" ca="1" si="111"/>
        <v>204117.68565553857</v>
      </c>
      <c r="K694" s="3">
        <f t="shared" ca="1" si="112"/>
        <v>92779.437817488535</v>
      </c>
      <c r="L694" s="3">
        <f t="shared" ca="1" si="113"/>
        <v>96512.918943982077</v>
      </c>
      <c r="M694" s="3">
        <f t="shared" ca="1" si="114"/>
        <v>0</v>
      </c>
      <c r="N694" s="3">
        <f t="shared" ca="1" si="115"/>
        <v>0</v>
      </c>
      <c r="O694" s="4">
        <f t="shared" ca="1" si="116"/>
        <v>14825.328894067963</v>
      </c>
      <c r="Q694" s="3">
        <f t="shared" ca="1" si="117"/>
        <v>97512.918943982077</v>
      </c>
      <c r="R694" s="2">
        <f t="shared" ca="1" si="118"/>
        <v>13825.328894067963</v>
      </c>
      <c r="V694" s="2">
        <f t="shared" ca="1" si="119"/>
        <v>14.825328894067964</v>
      </c>
      <c r="Y694" s="2">
        <f t="shared" ca="1" si="120"/>
        <v>13.825328894067964</v>
      </c>
    </row>
    <row r="695" spans="8:25" x14ac:dyDescent="0.2">
      <c r="H695">
        <v>684</v>
      </c>
      <c r="I695" s="5">
        <f t="shared" ca="1" si="110"/>
        <v>0.23291533465689385</v>
      </c>
      <c r="J695" s="3">
        <f t="shared" ca="1" si="111"/>
        <v>185414.40868575877</v>
      </c>
      <c r="K695" s="3">
        <f t="shared" ca="1" si="112"/>
        <v>80154.725862887164</v>
      </c>
      <c r="L695" s="3">
        <f t="shared" ca="1" si="113"/>
        <v>126729.51763420072</v>
      </c>
      <c r="M695" s="3">
        <f t="shared" ca="1" si="114"/>
        <v>0</v>
      </c>
      <c r="N695" s="3">
        <f t="shared" ca="1" si="115"/>
        <v>0</v>
      </c>
      <c r="O695" s="4">
        <f t="shared" ca="1" si="116"/>
        <v>-21469.834811329114</v>
      </c>
      <c r="Q695" s="3">
        <f t="shared" ca="1" si="117"/>
        <v>127729.51763420072</v>
      </c>
      <c r="R695" s="2">
        <f t="shared" ca="1" si="118"/>
        <v>-22469.834811329114</v>
      </c>
      <c r="V695" s="2">
        <f t="shared" ca="1" si="119"/>
        <v>-21.469834811329115</v>
      </c>
      <c r="Y695" s="2">
        <f t="shared" ca="1" si="120"/>
        <v>-22.469834811329115</v>
      </c>
    </row>
    <row r="696" spans="8:25" x14ac:dyDescent="0.2">
      <c r="H696">
        <v>685</v>
      </c>
      <c r="I696" s="5">
        <f t="shared" ca="1" si="110"/>
        <v>0.73043582087140202</v>
      </c>
      <c r="J696" s="3">
        <f t="shared" ca="1" si="111"/>
        <v>212282.63229974042</v>
      </c>
      <c r="K696" s="3">
        <f t="shared" ca="1" si="112"/>
        <v>98290.776802324777</v>
      </c>
      <c r="L696" s="3">
        <f t="shared" ca="1" si="113"/>
        <v>119356.94860879917</v>
      </c>
      <c r="M696" s="3">
        <f t="shared" ca="1" si="114"/>
        <v>0</v>
      </c>
      <c r="N696" s="3">
        <f t="shared" ca="1" si="115"/>
        <v>0</v>
      </c>
      <c r="O696" s="4">
        <f t="shared" ca="1" si="116"/>
        <v>-5365.093111383525</v>
      </c>
      <c r="Q696" s="3">
        <f t="shared" ca="1" si="117"/>
        <v>120356.94860879917</v>
      </c>
      <c r="R696" s="2">
        <f t="shared" ca="1" si="118"/>
        <v>-6365.093111383525</v>
      </c>
      <c r="V696" s="2">
        <f t="shared" ca="1" si="119"/>
        <v>-5.3650931113835245</v>
      </c>
      <c r="Y696" s="2">
        <f t="shared" ca="1" si="120"/>
        <v>-6.3650931113835245</v>
      </c>
    </row>
    <row r="697" spans="8:25" x14ac:dyDescent="0.2">
      <c r="H697">
        <v>686</v>
      </c>
      <c r="I697" s="5">
        <f t="shared" ca="1" si="110"/>
        <v>0.43296022505749043</v>
      </c>
      <c r="J697" s="3">
        <f t="shared" ca="1" si="111"/>
        <v>196623.14801882807</v>
      </c>
      <c r="K697" s="3">
        <f t="shared" ca="1" si="112"/>
        <v>87720.624912708954</v>
      </c>
      <c r="L697" s="3">
        <f t="shared" ca="1" si="113"/>
        <v>107567.01258363652</v>
      </c>
      <c r="M697" s="3">
        <f t="shared" ca="1" si="114"/>
        <v>0</v>
      </c>
      <c r="N697" s="3">
        <f t="shared" ca="1" si="115"/>
        <v>0</v>
      </c>
      <c r="O697" s="4">
        <f t="shared" ca="1" si="116"/>
        <v>1335.5105224825966</v>
      </c>
      <c r="Q697" s="3">
        <f t="shared" ca="1" si="117"/>
        <v>108567.01258363652</v>
      </c>
      <c r="R697" s="2">
        <f t="shared" ca="1" si="118"/>
        <v>335.51052248259657</v>
      </c>
      <c r="V697" s="2">
        <f t="shared" ca="1" si="119"/>
        <v>1.3355105224825965</v>
      </c>
      <c r="Y697" s="2">
        <f t="shared" ca="1" si="120"/>
        <v>0.33551052248259655</v>
      </c>
    </row>
    <row r="698" spans="8:25" x14ac:dyDescent="0.2">
      <c r="H698">
        <v>687</v>
      </c>
      <c r="I698" s="5">
        <f t="shared" ca="1" si="110"/>
        <v>0.20776602873737771</v>
      </c>
      <c r="J698" s="3">
        <f t="shared" ca="1" si="111"/>
        <v>183716.05838170843</v>
      </c>
      <c r="K698" s="3">
        <f t="shared" ca="1" si="112"/>
        <v>79008.339407653184</v>
      </c>
      <c r="L698" s="3">
        <f t="shared" ca="1" si="113"/>
        <v>115871.17392337385</v>
      </c>
      <c r="M698" s="3">
        <f t="shared" ca="1" si="114"/>
        <v>0</v>
      </c>
      <c r="N698" s="3">
        <f t="shared" ca="1" si="115"/>
        <v>0</v>
      </c>
      <c r="O698" s="4">
        <f t="shared" ca="1" si="116"/>
        <v>-11163.454949318606</v>
      </c>
      <c r="Q698" s="3">
        <f t="shared" ca="1" si="117"/>
        <v>116871.17392337385</v>
      </c>
      <c r="R698" s="2">
        <f t="shared" ca="1" si="118"/>
        <v>-12163.454949318606</v>
      </c>
      <c r="V698" s="2">
        <f t="shared" ca="1" si="119"/>
        <v>-11.163454949318606</v>
      </c>
      <c r="Y698" s="2">
        <f t="shared" ca="1" si="120"/>
        <v>-12.163454949318606</v>
      </c>
    </row>
    <row r="699" spans="8:25" x14ac:dyDescent="0.2">
      <c r="H699">
        <v>688</v>
      </c>
      <c r="I699" s="5">
        <f t="shared" ca="1" si="110"/>
        <v>0.71561695058735753</v>
      </c>
      <c r="J699" s="3">
        <f t="shared" ca="1" si="111"/>
        <v>211397.39336149383</v>
      </c>
      <c r="K699" s="3">
        <f t="shared" ca="1" si="112"/>
        <v>97693.240519008337</v>
      </c>
      <c r="L699" s="3">
        <f t="shared" ca="1" si="113"/>
        <v>94813.882687311503</v>
      </c>
      <c r="M699" s="3">
        <f t="shared" ca="1" si="114"/>
        <v>0</v>
      </c>
      <c r="N699" s="3">
        <f t="shared" ca="1" si="115"/>
        <v>0</v>
      </c>
      <c r="O699" s="4">
        <f t="shared" ca="1" si="116"/>
        <v>18890.270155173988</v>
      </c>
      <c r="Q699" s="3">
        <f t="shared" ca="1" si="117"/>
        <v>95813.882687311503</v>
      </c>
      <c r="R699" s="2">
        <f t="shared" ca="1" si="118"/>
        <v>17890.270155173988</v>
      </c>
      <c r="V699" s="2">
        <f t="shared" ca="1" si="119"/>
        <v>18.890270155173987</v>
      </c>
      <c r="Y699" s="2">
        <f t="shared" ca="1" si="120"/>
        <v>17.890270155173987</v>
      </c>
    </row>
    <row r="700" spans="8:25" x14ac:dyDescent="0.2">
      <c r="H700">
        <v>689</v>
      </c>
      <c r="I700" s="5">
        <f t="shared" ca="1" si="110"/>
        <v>0.22620800239965366</v>
      </c>
      <c r="J700" s="3">
        <f t="shared" ca="1" si="111"/>
        <v>184972.13436733416</v>
      </c>
      <c r="K700" s="3">
        <f t="shared" ca="1" si="112"/>
        <v>79856.190697950558</v>
      </c>
      <c r="L700" s="3">
        <f t="shared" ca="1" si="113"/>
        <v>102906.50713398588</v>
      </c>
      <c r="M700" s="3">
        <f t="shared" ca="1" si="114"/>
        <v>0</v>
      </c>
      <c r="N700" s="3">
        <f t="shared" ca="1" si="115"/>
        <v>0</v>
      </c>
      <c r="O700" s="4">
        <f t="shared" ca="1" si="116"/>
        <v>2209.4365353977191</v>
      </c>
      <c r="Q700" s="3">
        <f t="shared" ca="1" si="117"/>
        <v>103906.50713398588</v>
      </c>
      <c r="R700" s="2">
        <f t="shared" ca="1" si="118"/>
        <v>1209.4365353977191</v>
      </c>
      <c r="V700" s="2">
        <f t="shared" ca="1" si="119"/>
        <v>2.2094365353977192</v>
      </c>
      <c r="Y700" s="2">
        <f t="shared" ca="1" si="120"/>
        <v>1.2094365353977192</v>
      </c>
    </row>
    <row r="701" spans="8:25" x14ac:dyDescent="0.2">
      <c r="H701">
        <v>690</v>
      </c>
      <c r="I701" s="5">
        <f t="shared" ca="1" si="110"/>
        <v>0.48530938373592802</v>
      </c>
      <c r="J701" s="3">
        <f t="shared" ca="1" si="111"/>
        <v>199263.35519480225</v>
      </c>
      <c r="K701" s="3">
        <f t="shared" ca="1" si="112"/>
        <v>89502.764756491524</v>
      </c>
      <c r="L701" s="3">
        <f t="shared" ca="1" si="113"/>
        <v>82290.389993351215</v>
      </c>
      <c r="M701" s="3">
        <f t="shared" ca="1" si="114"/>
        <v>0</v>
      </c>
      <c r="N701" s="3">
        <f t="shared" ca="1" si="115"/>
        <v>0</v>
      </c>
      <c r="O701" s="4">
        <f t="shared" ca="1" si="116"/>
        <v>27470.200444959512</v>
      </c>
      <c r="Q701" s="3">
        <f t="shared" ca="1" si="117"/>
        <v>83290.389993351215</v>
      </c>
      <c r="R701" s="2">
        <f t="shared" ca="1" si="118"/>
        <v>26470.200444959512</v>
      </c>
      <c r="V701" s="2">
        <f t="shared" ca="1" si="119"/>
        <v>27.470200444959513</v>
      </c>
      <c r="Y701" s="2">
        <f t="shared" ca="1" si="120"/>
        <v>26.470200444959513</v>
      </c>
    </row>
    <row r="702" spans="8:25" x14ac:dyDescent="0.2">
      <c r="H702">
        <v>691</v>
      </c>
      <c r="I702" s="5">
        <f t="shared" ca="1" si="110"/>
        <v>0.72154642324833274</v>
      </c>
      <c r="J702" s="3">
        <f t="shared" ca="1" si="111"/>
        <v>211748.8322443951</v>
      </c>
      <c r="K702" s="3">
        <f t="shared" ca="1" si="112"/>
        <v>97930.461764966705</v>
      </c>
      <c r="L702" s="3">
        <f t="shared" ca="1" si="113"/>
        <v>97553.669080964028</v>
      </c>
      <c r="M702" s="3">
        <f t="shared" ca="1" si="114"/>
        <v>0</v>
      </c>
      <c r="N702" s="3">
        <f t="shared" ca="1" si="115"/>
        <v>0</v>
      </c>
      <c r="O702" s="4">
        <f t="shared" ca="1" si="116"/>
        <v>16264.701398464371</v>
      </c>
      <c r="Q702" s="3">
        <f t="shared" ca="1" si="117"/>
        <v>98553.669080964028</v>
      </c>
      <c r="R702" s="2">
        <f t="shared" ca="1" si="118"/>
        <v>15264.701398464371</v>
      </c>
      <c r="V702" s="2">
        <f t="shared" ca="1" si="119"/>
        <v>16.264701398464371</v>
      </c>
      <c r="Y702" s="2">
        <f t="shared" ca="1" si="120"/>
        <v>15.264701398464371</v>
      </c>
    </row>
    <row r="703" spans="8:25" x14ac:dyDescent="0.2">
      <c r="H703">
        <v>692</v>
      </c>
      <c r="I703" s="5">
        <f t="shared" ca="1" si="110"/>
        <v>0.87683707458522819</v>
      </c>
      <c r="J703" s="3">
        <f t="shared" ca="1" si="111"/>
        <v>223186.39614989411</v>
      </c>
      <c r="K703" s="3">
        <f t="shared" ca="1" si="112"/>
        <v>105650.81740117853</v>
      </c>
      <c r="L703" s="3">
        <f t="shared" ca="1" si="113"/>
        <v>92676.536584740868</v>
      </c>
      <c r="M703" s="3">
        <f t="shared" ca="1" si="114"/>
        <v>0</v>
      </c>
      <c r="N703" s="3">
        <f t="shared" ca="1" si="115"/>
        <v>0</v>
      </c>
      <c r="O703" s="4">
        <f t="shared" ca="1" si="116"/>
        <v>24859.042163974707</v>
      </c>
      <c r="Q703" s="3">
        <f t="shared" ca="1" si="117"/>
        <v>93676.536584740868</v>
      </c>
      <c r="R703" s="2">
        <f t="shared" ca="1" si="118"/>
        <v>23859.042163974707</v>
      </c>
      <c r="V703" s="2">
        <f t="shared" ca="1" si="119"/>
        <v>24.859042163974706</v>
      </c>
      <c r="Y703" s="2">
        <f t="shared" ca="1" si="120"/>
        <v>23.859042163974706</v>
      </c>
    </row>
    <row r="704" spans="8:25" x14ac:dyDescent="0.2">
      <c r="H704">
        <v>693</v>
      </c>
      <c r="I704" s="5">
        <f t="shared" ca="1" si="110"/>
        <v>0.71625039402857238</v>
      </c>
      <c r="J704" s="3">
        <f t="shared" ca="1" si="111"/>
        <v>211434.76809740736</v>
      </c>
      <c r="K704" s="3">
        <f t="shared" ca="1" si="112"/>
        <v>97718.46846574996</v>
      </c>
      <c r="L704" s="3">
        <f t="shared" ca="1" si="113"/>
        <v>97856.875871940312</v>
      </c>
      <c r="M704" s="3">
        <f t="shared" ca="1" si="114"/>
        <v>0</v>
      </c>
      <c r="N704" s="3">
        <f t="shared" ca="1" si="115"/>
        <v>0</v>
      </c>
      <c r="O704" s="4">
        <f t="shared" ca="1" si="116"/>
        <v>15859.423759717087</v>
      </c>
      <c r="Q704" s="3">
        <f t="shared" ca="1" si="117"/>
        <v>98856.875871940312</v>
      </c>
      <c r="R704" s="2">
        <f t="shared" ca="1" si="118"/>
        <v>14859.423759717087</v>
      </c>
      <c r="V704" s="2">
        <f t="shared" ca="1" si="119"/>
        <v>15.859423759717087</v>
      </c>
      <c r="Y704" s="2">
        <f t="shared" ca="1" si="120"/>
        <v>14.859423759717087</v>
      </c>
    </row>
    <row r="705" spans="8:25" x14ac:dyDescent="0.2">
      <c r="H705">
        <v>694</v>
      </c>
      <c r="I705" s="5">
        <f t="shared" ca="1" si="110"/>
        <v>7.4770991172427137E-2</v>
      </c>
      <c r="J705" s="3">
        <f t="shared" ca="1" si="111"/>
        <v>171176.97676604582</v>
      </c>
      <c r="K705" s="3">
        <f t="shared" ca="1" si="112"/>
        <v>70544.459317080938</v>
      </c>
      <c r="L705" s="3">
        <f t="shared" ca="1" si="113"/>
        <v>115116.07427931472</v>
      </c>
      <c r="M705" s="3">
        <f t="shared" ca="1" si="114"/>
        <v>0</v>
      </c>
      <c r="N705" s="3">
        <f t="shared" ca="1" si="115"/>
        <v>0</v>
      </c>
      <c r="O705" s="4">
        <f t="shared" ca="1" si="116"/>
        <v>-14483.556830349844</v>
      </c>
      <c r="Q705" s="3">
        <f t="shared" ca="1" si="117"/>
        <v>116116.07427931472</v>
      </c>
      <c r="R705" s="2">
        <f t="shared" ca="1" si="118"/>
        <v>-15483.556830349844</v>
      </c>
      <c r="V705" s="2">
        <f t="shared" ca="1" si="119"/>
        <v>-14.483556830349844</v>
      </c>
      <c r="Y705" s="2">
        <f t="shared" ca="1" si="120"/>
        <v>-15.483556830349844</v>
      </c>
    </row>
    <row r="706" spans="8:25" x14ac:dyDescent="0.2">
      <c r="H706">
        <v>695</v>
      </c>
      <c r="I706" s="5">
        <f t="shared" ca="1" si="110"/>
        <v>0.31614368118756919</v>
      </c>
      <c r="J706" s="3">
        <f t="shared" ca="1" si="111"/>
        <v>190429.80291852311</v>
      </c>
      <c r="K706" s="3">
        <f t="shared" ca="1" si="112"/>
        <v>83540.116970003088</v>
      </c>
      <c r="L706" s="3">
        <f t="shared" ca="1" si="113"/>
        <v>94828.878163373491</v>
      </c>
      <c r="M706" s="3">
        <f t="shared" ca="1" si="114"/>
        <v>0</v>
      </c>
      <c r="N706" s="3">
        <f t="shared" ca="1" si="115"/>
        <v>0</v>
      </c>
      <c r="O706" s="4">
        <f t="shared" ca="1" si="116"/>
        <v>12060.807785146535</v>
      </c>
      <c r="Q706" s="3">
        <f t="shared" ca="1" si="117"/>
        <v>95828.878163373491</v>
      </c>
      <c r="R706" s="2">
        <f t="shared" ca="1" si="118"/>
        <v>11060.807785146535</v>
      </c>
      <c r="V706" s="2">
        <f t="shared" ca="1" si="119"/>
        <v>12.060807785146535</v>
      </c>
      <c r="Y706" s="2">
        <f t="shared" ca="1" si="120"/>
        <v>11.060807785146535</v>
      </c>
    </row>
    <row r="707" spans="8:25" x14ac:dyDescent="0.2">
      <c r="H707">
        <v>696</v>
      </c>
      <c r="I707" s="5">
        <f t="shared" ca="1" si="110"/>
        <v>0.12153897972074035</v>
      </c>
      <c r="J707" s="3">
        <f t="shared" ca="1" si="111"/>
        <v>176653.4411968186</v>
      </c>
      <c r="K707" s="3">
        <f t="shared" ca="1" si="112"/>
        <v>74241.072807852557</v>
      </c>
      <c r="L707" s="3">
        <f t="shared" ca="1" si="113"/>
        <v>81040.183203668232</v>
      </c>
      <c r="M707" s="3">
        <f t="shared" ca="1" si="114"/>
        <v>0</v>
      </c>
      <c r="N707" s="3">
        <f t="shared" ca="1" si="115"/>
        <v>0</v>
      </c>
      <c r="O707" s="4">
        <f t="shared" ca="1" si="116"/>
        <v>21372.185185297814</v>
      </c>
      <c r="Q707" s="3">
        <f t="shared" ca="1" si="117"/>
        <v>82040.183203668232</v>
      </c>
      <c r="R707" s="2">
        <f t="shared" ca="1" si="118"/>
        <v>20372.185185297814</v>
      </c>
      <c r="V707" s="2">
        <f t="shared" ca="1" si="119"/>
        <v>21.372185185297813</v>
      </c>
      <c r="Y707" s="2">
        <f t="shared" ca="1" si="120"/>
        <v>20.372185185297813</v>
      </c>
    </row>
    <row r="708" spans="8:25" x14ac:dyDescent="0.2">
      <c r="H708">
        <v>697</v>
      </c>
      <c r="I708" s="5">
        <f t="shared" ca="1" si="110"/>
        <v>0.2278683316562311</v>
      </c>
      <c r="J708" s="3">
        <f t="shared" ca="1" si="111"/>
        <v>185082.29258917377</v>
      </c>
      <c r="K708" s="3">
        <f t="shared" ca="1" si="112"/>
        <v>79930.5474976923</v>
      </c>
      <c r="L708" s="3">
        <f t="shared" ca="1" si="113"/>
        <v>95516.130778732972</v>
      </c>
      <c r="M708" s="3">
        <f t="shared" ca="1" si="114"/>
        <v>0</v>
      </c>
      <c r="N708" s="3">
        <f t="shared" ca="1" si="115"/>
        <v>0</v>
      </c>
      <c r="O708" s="4">
        <f t="shared" ca="1" si="116"/>
        <v>9635.6143127484975</v>
      </c>
      <c r="Q708" s="3">
        <f t="shared" ca="1" si="117"/>
        <v>96516.130778732972</v>
      </c>
      <c r="R708" s="2">
        <f t="shared" ca="1" si="118"/>
        <v>8635.6143127484975</v>
      </c>
      <c r="V708" s="2">
        <f t="shared" ca="1" si="119"/>
        <v>9.6356143127484977</v>
      </c>
      <c r="Y708" s="2">
        <f t="shared" ca="1" si="120"/>
        <v>8.6356143127484977</v>
      </c>
    </row>
    <row r="709" spans="8:25" x14ac:dyDescent="0.2">
      <c r="H709">
        <v>698</v>
      </c>
      <c r="I709" s="5">
        <f t="shared" ca="1" si="110"/>
        <v>0.92320781753313697</v>
      </c>
      <c r="J709" s="3">
        <f t="shared" ca="1" si="111"/>
        <v>228539.68982590002</v>
      </c>
      <c r="K709" s="3">
        <f t="shared" ca="1" si="112"/>
        <v>109264.2906324825</v>
      </c>
      <c r="L709" s="3">
        <f t="shared" ca="1" si="113"/>
        <v>105791.08327403727</v>
      </c>
      <c r="M709" s="3">
        <f t="shared" ca="1" si="114"/>
        <v>0</v>
      </c>
      <c r="N709" s="3">
        <f t="shared" ca="1" si="115"/>
        <v>0</v>
      </c>
      <c r="O709" s="4">
        <f t="shared" ca="1" si="116"/>
        <v>13484.315919380242</v>
      </c>
      <c r="Q709" s="3">
        <f t="shared" ca="1" si="117"/>
        <v>106791.08327403727</v>
      </c>
      <c r="R709" s="2">
        <f t="shared" ca="1" si="118"/>
        <v>12484.315919380242</v>
      </c>
      <c r="V709" s="2">
        <f t="shared" ca="1" si="119"/>
        <v>13.484315919380242</v>
      </c>
      <c r="Y709" s="2">
        <f t="shared" ca="1" si="120"/>
        <v>12.484315919380242</v>
      </c>
    </row>
    <row r="710" spans="8:25" x14ac:dyDescent="0.2">
      <c r="H710">
        <v>699</v>
      </c>
      <c r="I710" s="5">
        <f t="shared" ca="1" si="110"/>
        <v>0.83715100592334646</v>
      </c>
      <c r="J710" s="3">
        <f t="shared" ca="1" si="111"/>
        <v>219656.32071271015</v>
      </c>
      <c r="K710" s="3">
        <f t="shared" ca="1" si="112"/>
        <v>103268.01648107935</v>
      </c>
      <c r="L710" s="3">
        <f t="shared" ca="1" si="113"/>
        <v>105629.74768099887</v>
      </c>
      <c r="M710" s="3">
        <f t="shared" ca="1" si="114"/>
        <v>0</v>
      </c>
      <c r="N710" s="3">
        <f t="shared" ca="1" si="115"/>
        <v>0</v>
      </c>
      <c r="O710" s="4">
        <f t="shared" ca="1" si="116"/>
        <v>10758.556550631925</v>
      </c>
      <c r="Q710" s="3">
        <f t="shared" ca="1" si="117"/>
        <v>106629.74768099887</v>
      </c>
      <c r="R710" s="2">
        <f t="shared" ca="1" si="118"/>
        <v>9758.5565506319253</v>
      </c>
      <c r="V710" s="2">
        <f t="shared" ca="1" si="119"/>
        <v>10.758556550631925</v>
      </c>
      <c r="Y710" s="2">
        <f t="shared" ca="1" si="120"/>
        <v>9.7585565506319245</v>
      </c>
    </row>
    <row r="711" spans="8:25" x14ac:dyDescent="0.2">
      <c r="H711">
        <v>700</v>
      </c>
      <c r="I711" s="5">
        <f t="shared" ca="1" si="110"/>
        <v>0.19045154480675908</v>
      </c>
      <c r="J711" s="3">
        <f t="shared" ca="1" si="111"/>
        <v>182475.32931389031</v>
      </c>
      <c r="K711" s="3">
        <f t="shared" ca="1" si="112"/>
        <v>78170.847286875942</v>
      </c>
      <c r="L711" s="3">
        <f t="shared" ca="1" si="113"/>
        <v>101077.52346559869</v>
      </c>
      <c r="M711" s="3">
        <f t="shared" ca="1" si="114"/>
        <v>0</v>
      </c>
      <c r="N711" s="3">
        <f t="shared" ca="1" si="115"/>
        <v>0</v>
      </c>
      <c r="O711" s="4">
        <f t="shared" ca="1" si="116"/>
        <v>3226.9585614156822</v>
      </c>
      <c r="Q711" s="3">
        <f t="shared" ca="1" si="117"/>
        <v>102077.52346559869</v>
      </c>
      <c r="R711" s="2">
        <f t="shared" ca="1" si="118"/>
        <v>2226.9585614156822</v>
      </c>
      <c r="V711" s="2">
        <f t="shared" ca="1" si="119"/>
        <v>3.2269585614156822</v>
      </c>
      <c r="Y711" s="2">
        <f t="shared" ca="1" si="120"/>
        <v>2.2269585614156822</v>
      </c>
    </row>
    <row r="712" spans="8:25" x14ac:dyDescent="0.2">
      <c r="H712">
        <v>701</v>
      </c>
      <c r="I712" s="5">
        <f t="shared" ca="1" si="110"/>
        <v>0.50644682670508467</v>
      </c>
      <c r="J712" s="3">
        <f t="shared" ca="1" si="111"/>
        <v>200323.21002981378</v>
      </c>
      <c r="K712" s="3">
        <f t="shared" ca="1" si="112"/>
        <v>90218.166770124299</v>
      </c>
      <c r="L712" s="3">
        <f t="shared" ca="1" si="113"/>
        <v>123417.92540059681</v>
      </c>
      <c r="M712" s="3">
        <f t="shared" ca="1" si="114"/>
        <v>0</v>
      </c>
      <c r="N712" s="3">
        <f t="shared" ca="1" si="115"/>
        <v>0</v>
      </c>
      <c r="O712" s="4">
        <f t="shared" ca="1" si="116"/>
        <v>-13312.882140907328</v>
      </c>
      <c r="Q712" s="3">
        <f t="shared" ca="1" si="117"/>
        <v>124417.92540059681</v>
      </c>
      <c r="R712" s="2">
        <f t="shared" ca="1" si="118"/>
        <v>-14312.882140907328</v>
      </c>
      <c r="V712" s="2">
        <f t="shared" ca="1" si="119"/>
        <v>-13.312882140907329</v>
      </c>
      <c r="Y712" s="2">
        <f t="shared" ca="1" si="120"/>
        <v>-14.312882140907329</v>
      </c>
    </row>
    <row r="713" spans="8:25" x14ac:dyDescent="0.2">
      <c r="H713">
        <v>702</v>
      </c>
      <c r="I713" s="5">
        <f t="shared" ca="1" si="110"/>
        <v>9.2501054426332607E-2</v>
      </c>
      <c r="J713" s="3">
        <f t="shared" ca="1" si="111"/>
        <v>173489.80325481211</v>
      </c>
      <c r="K713" s="3">
        <f t="shared" ca="1" si="112"/>
        <v>72105.617196998181</v>
      </c>
      <c r="L713" s="3">
        <f t="shared" ca="1" si="113"/>
        <v>101119.76113038266</v>
      </c>
      <c r="M713" s="3">
        <f t="shared" ca="1" si="114"/>
        <v>0</v>
      </c>
      <c r="N713" s="3">
        <f t="shared" ca="1" si="115"/>
        <v>0</v>
      </c>
      <c r="O713" s="4">
        <f t="shared" ca="1" si="116"/>
        <v>264.42492743127514</v>
      </c>
      <c r="Q713" s="3">
        <f t="shared" ca="1" si="117"/>
        <v>102119.76113038266</v>
      </c>
      <c r="R713" s="2">
        <f t="shared" ca="1" si="118"/>
        <v>-735.57507256872486</v>
      </c>
      <c r="V713" s="2">
        <f t="shared" ca="1" si="119"/>
        <v>0.26442492743127516</v>
      </c>
      <c r="Y713" s="2">
        <f t="shared" ca="1" si="120"/>
        <v>-0.7355750725687249</v>
      </c>
    </row>
    <row r="714" spans="8:25" x14ac:dyDescent="0.2">
      <c r="H714">
        <v>703</v>
      </c>
      <c r="I714" s="5">
        <f t="shared" ca="1" si="110"/>
        <v>0.39616282255060187</v>
      </c>
      <c r="J714" s="3">
        <f t="shared" ca="1" si="111"/>
        <v>194734.16310880453</v>
      </c>
      <c r="K714" s="3">
        <f t="shared" ca="1" si="112"/>
        <v>86445.560098443049</v>
      </c>
      <c r="L714" s="3">
        <f t="shared" ca="1" si="113"/>
        <v>104038.8981871539</v>
      </c>
      <c r="M714" s="3">
        <f t="shared" ca="1" si="114"/>
        <v>0</v>
      </c>
      <c r="N714" s="3">
        <f t="shared" ca="1" si="115"/>
        <v>0</v>
      </c>
      <c r="O714" s="4">
        <f t="shared" ca="1" si="116"/>
        <v>4249.7048232075758</v>
      </c>
      <c r="Q714" s="3">
        <f t="shared" ca="1" si="117"/>
        <v>105038.8981871539</v>
      </c>
      <c r="R714" s="2">
        <f t="shared" ca="1" si="118"/>
        <v>3249.7048232075758</v>
      </c>
      <c r="V714" s="2">
        <f t="shared" ca="1" si="119"/>
        <v>4.2497048232075763</v>
      </c>
      <c r="Y714" s="2">
        <f t="shared" ca="1" si="120"/>
        <v>3.2497048232075758</v>
      </c>
    </row>
    <row r="715" spans="8:25" x14ac:dyDescent="0.2">
      <c r="H715">
        <v>704</v>
      </c>
      <c r="I715" s="5">
        <f t="shared" ca="1" si="110"/>
        <v>0.31178961962415408</v>
      </c>
      <c r="J715" s="3">
        <f t="shared" ca="1" si="111"/>
        <v>190184.32032814113</v>
      </c>
      <c r="K715" s="3">
        <f t="shared" ca="1" si="112"/>
        <v>83374.416221495252</v>
      </c>
      <c r="L715" s="3">
        <f t="shared" ca="1" si="113"/>
        <v>132734.63815698936</v>
      </c>
      <c r="M715" s="3">
        <f t="shared" ca="1" si="114"/>
        <v>0</v>
      </c>
      <c r="N715" s="3">
        <f t="shared" ca="1" si="115"/>
        <v>0</v>
      </c>
      <c r="O715" s="4">
        <f t="shared" ca="1" si="116"/>
        <v>-25924.734050343483</v>
      </c>
      <c r="Q715" s="3">
        <f t="shared" ca="1" si="117"/>
        <v>133734.63815698936</v>
      </c>
      <c r="R715" s="2">
        <f t="shared" ca="1" si="118"/>
        <v>-26924.734050343483</v>
      </c>
      <c r="V715" s="2">
        <f t="shared" ca="1" si="119"/>
        <v>-25.924734050343481</v>
      </c>
      <c r="Y715" s="2">
        <f t="shared" ca="1" si="120"/>
        <v>-26.924734050343481</v>
      </c>
    </row>
    <row r="716" spans="8:25" x14ac:dyDescent="0.2">
      <c r="H716">
        <v>705</v>
      </c>
      <c r="I716" s="5">
        <f t="shared" ref="I716:I779" ca="1" si="121">RAND()</f>
        <v>0.3354365819516899</v>
      </c>
      <c r="J716" s="3">
        <f t="shared" ref="J716:J779" ca="1" si="122">_xlfn.NORM.INV(I716,$C$11,$F$11)</f>
        <v>191501.00108611397</v>
      </c>
      <c r="K716" s="3">
        <f t="shared" ref="K716:K779" ca="1" si="123">_xlfn.NORM.INV(I716,$C$12,$F$12)</f>
        <v>84263.175733126933</v>
      </c>
      <c r="L716" s="3">
        <f t="shared" ref="L716:L779" ca="1" si="124">_xlfn.NORM.INV(RAND(),$C$13,$F$13)</f>
        <v>128061.13797700487</v>
      </c>
      <c r="M716" s="3">
        <f t="shared" ref="M716:M779" ca="1" si="125">IF(RAND()&gt;(1-$D$14),$C$14,0)</f>
        <v>0</v>
      </c>
      <c r="N716" s="3">
        <f t="shared" ref="N716:N779" ca="1" si="126">IF(RAND()&gt;(1-$D$15),$C$15,0)</f>
        <v>0</v>
      </c>
      <c r="O716" s="4">
        <f t="shared" ref="O716:O779" ca="1" si="127">J716-L716-K716-M716-N716</f>
        <v>-20823.312624017824</v>
      </c>
      <c r="Q716" s="3">
        <f t="shared" ref="Q716:Q779" ca="1" si="128">L716+1000</f>
        <v>129061.13797700487</v>
      </c>
      <c r="R716" s="2">
        <f t="shared" ref="R716:R779" ca="1" si="129">O716+L716-Q716+N716</f>
        <v>-21823.312624017824</v>
      </c>
      <c r="V716" s="2">
        <f t="shared" ref="V716:V779" ca="1" si="130">O716/1000</f>
        <v>-20.823312624017824</v>
      </c>
      <c r="Y716" s="2">
        <f t="shared" ref="Y716:Y779" ca="1" si="131">R716/1000</f>
        <v>-21.823312624017824</v>
      </c>
    </row>
    <row r="717" spans="8:25" x14ac:dyDescent="0.2">
      <c r="H717">
        <v>706</v>
      </c>
      <c r="I717" s="5">
        <f t="shared" ca="1" si="121"/>
        <v>0.79655429191353733</v>
      </c>
      <c r="J717" s="3">
        <f t="shared" ca="1" si="122"/>
        <v>216587.52924730288</v>
      </c>
      <c r="K717" s="3">
        <f t="shared" ca="1" si="123"/>
        <v>101196.58224192944</v>
      </c>
      <c r="L717" s="3">
        <f t="shared" ca="1" si="124"/>
        <v>88554.358073708863</v>
      </c>
      <c r="M717" s="3">
        <f t="shared" ca="1" si="125"/>
        <v>0</v>
      </c>
      <c r="N717" s="3">
        <f t="shared" ca="1" si="126"/>
        <v>0</v>
      </c>
      <c r="O717" s="4">
        <f t="shared" ca="1" si="127"/>
        <v>26836.588931664577</v>
      </c>
      <c r="Q717" s="3">
        <f t="shared" ca="1" si="128"/>
        <v>89554.358073708863</v>
      </c>
      <c r="R717" s="2">
        <f t="shared" ca="1" si="129"/>
        <v>25836.588931664577</v>
      </c>
      <c r="V717" s="2">
        <f t="shared" ca="1" si="130"/>
        <v>26.836588931664576</v>
      </c>
      <c r="Y717" s="2">
        <f t="shared" ca="1" si="131"/>
        <v>25.836588931664576</v>
      </c>
    </row>
    <row r="718" spans="8:25" x14ac:dyDescent="0.2">
      <c r="H718">
        <v>707</v>
      </c>
      <c r="I718" s="5">
        <f t="shared" ca="1" si="121"/>
        <v>0.33802126655104547</v>
      </c>
      <c r="J718" s="3">
        <f t="shared" ca="1" si="122"/>
        <v>191642.60999436292</v>
      </c>
      <c r="K718" s="3">
        <f t="shared" ca="1" si="123"/>
        <v>84358.76174619497</v>
      </c>
      <c r="L718" s="3">
        <f t="shared" ca="1" si="124"/>
        <v>92844.92049776591</v>
      </c>
      <c r="M718" s="3">
        <f t="shared" ca="1" si="125"/>
        <v>0</v>
      </c>
      <c r="N718" s="3">
        <f t="shared" ca="1" si="126"/>
        <v>0</v>
      </c>
      <c r="O718" s="4">
        <f t="shared" ca="1" si="127"/>
        <v>14438.927750402043</v>
      </c>
      <c r="Q718" s="3">
        <f t="shared" ca="1" si="128"/>
        <v>93844.92049776591</v>
      </c>
      <c r="R718" s="2">
        <f t="shared" ca="1" si="129"/>
        <v>13438.927750402043</v>
      </c>
      <c r="V718" s="2">
        <f t="shared" ca="1" si="130"/>
        <v>14.438927750402042</v>
      </c>
      <c r="Y718" s="2">
        <f t="shared" ca="1" si="131"/>
        <v>13.438927750402042</v>
      </c>
    </row>
    <row r="719" spans="8:25" x14ac:dyDescent="0.2">
      <c r="H719">
        <v>708</v>
      </c>
      <c r="I719" s="5">
        <f t="shared" ca="1" si="121"/>
        <v>0.7553464396243823</v>
      </c>
      <c r="J719" s="3">
        <f t="shared" ca="1" si="122"/>
        <v>213828.22549338848</v>
      </c>
      <c r="K719" s="3">
        <f t="shared" ca="1" si="123"/>
        <v>99334.052208037232</v>
      </c>
      <c r="L719" s="3">
        <f t="shared" ca="1" si="124"/>
        <v>101447.02060308901</v>
      </c>
      <c r="M719" s="3">
        <f t="shared" ca="1" si="125"/>
        <v>0</v>
      </c>
      <c r="N719" s="3">
        <f t="shared" ca="1" si="126"/>
        <v>0</v>
      </c>
      <c r="O719" s="4">
        <f t="shared" ca="1" si="127"/>
        <v>13047.15268226224</v>
      </c>
      <c r="Q719" s="3">
        <f t="shared" ca="1" si="128"/>
        <v>102447.02060308901</v>
      </c>
      <c r="R719" s="2">
        <f t="shared" ca="1" si="129"/>
        <v>12047.15268226224</v>
      </c>
      <c r="V719" s="2">
        <f t="shared" ca="1" si="130"/>
        <v>13.04715268226224</v>
      </c>
      <c r="Y719" s="2">
        <f t="shared" ca="1" si="131"/>
        <v>12.04715268226224</v>
      </c>
    </row>
    <row r="720" spans="8:25" x14ac:dyDescent="0.2">
      <c r="H720">
        <v>709</v>
      </c>
      <c r="I720" s="5">
        <f t="shared" ca="1" si="121"/>
        <v>0.27401210586679081</v>
      </c>
      <c r="J720" s="3">
        <f t="shared" ca="1" si="122"/>
        <v>187985.53142760362</v>
      </c>
      <c r="K720" s="3">
        <f t="shared" ca="1" si="123"/>
        <v>81890.23371363245</v>
      </c>
      <c r="L720" s="3">
        <f t="shared" ca="1" si="124"/>
        <v>116824.04885096924</v>
      </c>
      <c r="M720" s="3">
        <f t="shared" ca="1" si="125"/>
        <v>0</v>
      </c>
      <c r="N720" s="3">
        <f t="shared" ca="1" si="126"/>
        <v>0</v>
      </c>
      <c r="O720" s="4">
        <f t="shared" ca="1" si="127"/>
        <v>-10728.751136998064</v>
      </c>
      <c r="Q720" s="3">
        <f t="shared" ca="1" si="128"/>
        <v>117824.04885096924</v>
      </c>
      <c r="R720" s="2">
        <f t="shared" ca="1" si="129"/>
        <v>-11728.751136998064</v>
      </c>
      <c r="V720" s="2">
        <f t="shared" ca="1" si="130"/>
        <v>-10.728751136998063</v>
      </c>
      <c r="Y720" s="2">
        <f t="shared" ca="1" si="131"/>
        <v>-11.728751136998063</v>
      </c>
    </row>
    <row r="721" spans="8:25" x14ac:dyDescent="0.2">
      <c r="H721">
        <v>710</v>
      </c>
      <c r="I721" s="5">
        <f t="shared" ca="1" si="121"/>
        <v>0.91934190193614906</v>
      </c>
      <c r="J721" s="3">
        <f t="shared" ca="1" si="122"/>
        <v>228013.17148066178</v>
      </c>
      <c r="K721" s="3">
        <f t="shared" ca="1" si="123"/>
        <v>108908.8907494467</v>
      </c>
      <c r="L721" s="3">
        <f t="shared" ca="1" si="124"/>
        <v>96117.384843090666</v>
      </c>
      <c r="M721" s="3">
        <f t="shared" ca="1" si="125"/>
        <v>0</v>
      </c>
      <c r="N721" s="3">
        <f t="shared" ca="1" si="126"/>
        <v>0</v>
      </c>
      <c r="O721" s="4">
        <f t="shared" ca="1" si="127"/>
        <v>22986.895888124418</v>
      </c>
      <c r="Q721" s="3">
        <f t="shared" ca="1" si="128"/>
        <v>97117.384843090666</v>
      </c>
      <c r="R721" s="2">
        <f t="shared" ca="1" si="129"/>
        <v>21986.895888124418</v>
      </c>
      <c r="V721" s="2">
        <f t="shared" ca="1" si="130"/>
        <v>22.986895888124419</v>
      </c>
      <c r="Y721" s="2">
        <f t="shared" ca="1" si="131"/>
        <v>21.986895888124419</v>
      </c>
    </row>
    <row r="722" spans="8:25" x14ac:dyDescent="0.2">
      <c r="H722">
        <v>711</v>
      </c>
      <c r="I722" s="5">
        <f t="shared" ca="1" si="121"/>
        <v>0.84624649996096024</v>
      </c>
      <c r="J722" s="3">
        <f t="shared" ca="1" si="122"/>
        <v>220409.34135744668</v>
      </c>
      <c r="K722" s="3">
        <f t="shared" ca="1" si="123"/>
        <v>103776.3054162765</v>
      </c>
      <c r="L722" s="3">
        <f t="shared" ca="1" si="124"/>
        <v>90799.745167888846</v>
      </c>
      <c r="M722" s="3">
        <f t="shared" ca="1" si="125"/>
        <v>120000</v>
      </c>
      <c r="N722" s="3">
        <f t="shared" ca="1" si="126"/>
        <v>0</v>
      </c>
      <c r="O722" s="4">
        <f t="shared" ca="1" si="127"/>
        <v>-94166.709226718667</v>
      </c>
      <c r="Q722" s="3">
        <f t="shared" ca="1" si="128"/>
        <v>91799.745167888846</v>
      </c>
      <c r="R722" s="2">
        <f t="shared" ca="1" si="129"/>
        <v>-95166.709226718667</v>
      </c>
      <c r="V722" s="2">
        <f t="shared" ca="1" si="130"/>
        <v>-94.166709226718666</v>
      </c>
      <c r="Y722" s="2">
        <f t="shared" ca="1" si="131"/>
        <v>-95.166709226718666</v>
      </c>
    </row>
    <row r="723" spans="8:25" x14ac:dyDescent="0.2">
      <c r="H723">
        <v>712</v>
      </c>
      <c r="I723" s="5">
        <f t="shared" ca="1" si="121"/>
        <v>0.65622535414621952</v>
      </c>
      <c r="J723" s="3">
        <f t="shared" ca="1" si="122"/>
        <v>208043.66164985549</v>
      </c>
      <c r="K723" s="3">
        <f t="shared" ca="1" si="123"/>
        <v>95429.471613652451</v>
      </c>
      <c r="L723" s="3">
        <f t="shared" ca="1" si="124"/>
        <v>93459.410467485461</v>
      </c>
      <c r="M723" s="3">
        <f t="shared" ca="1" si="125"/>
        <v>0</v>
      </c>
      <c r="N723" s="3">
        <f t="shared" ca="1" si="126"/>
        <v>0</v>
      </c>
      <c r="O723" s="4">
        <f t="shared" ca="1" si="127"/>
        <v>19154.779568717582</v>
      </c>
      <c r="Q723" s="3">
        <f t="shared" ca="1" si="128"/>
        <v>94459.410467485461</v>
      </c>
      <c r="R723" s="2">
        <f t="shared" ca="1" si="129"/>
        <v>18154.779568717582</v>
      </c>
      <c r="V723" s="2">
        <f t="shared" ca="1" si="130"/>
        <v>19.154779568717583</v>
      </c>
      <c r="Y723" s="2">
        <f t="shared" ca="1" si="131"/>
        <v>18.154779568717583</v>
      </c>
    </row>
    <row r="724" spans="8:25" x14ac:dyDescent="0.2">
      <c r="H724">
        <v>713</v>
      </c>
      <c r="I724" s="5">
        <f t="shared" ca="1" si="121"/>
        <v>0.8973423279811048</v>
      </c>
      <c r="J724" s="3">
        <f t="shared" ca="1" si="122"/>
        <v>225331.05010721338</v>
      </c>
      <c r="K724" s="3">
        <f t="shared" ca="1" si="123"/>
        <v>107098.45882236902</v>
      </c>
      <c r="L724" s="3">
        <f t="shared" ca="1" si="124"/>
        <v>107266.89674620578</v>
      </c>
      <c r="M724" s="3">
        <f t="shared" ca="1" si="125"/>
        <v>0</v>
      </c>
      <c r="N724" s="3">
        <f t="shared" ca="1" si="126"/>
        <v>0</v>
      </c>
      <c r="O724" s="4">
        <f t="shared" ca="1" si="127"/>
        <v>10965.694538638578</v>
      </c>
      <c r="Q724" s="3">
        <f t="shared" ca="1" si="128"/>
        <v>108266.89674620578</v>
      </c>
      <c r="R724" s="2">
        <f t="shared" ca="1" si="129"/>
        <v>9965.6945386385778</v>
      </c>
      <c r="V724" s="2">
        <f t="shared" ca="1" si="130"/>
        <v>10.965694538638578</v>
      </c>
      <c r="Y724" s="2">
        <f t="shared" ca="1" si="131"/>
        <v>9.9656945386385782</v>
      </c>
    </row>
    <row r="725" spans="8:25" x14ac:dyDescent="0.2">
      <c r="H725">
        <v>714</v>
      </c>
      <c r="I725" s="5">
        <f t="shared" ca="1" si="121"/>
        <v>0.50795145703202738</v>
      </c>
      <c r="J725" s="3">
        <f t="shared" ca="1" si="122"/>
        <v>200398.65333708652</v>
      </c>
      <c r="K725" s="3">
        <f t="shared" ca="1" si="123"/>
        <v>90269.091002533401</v>
      </c>
      <c r="L725" s="3">
        <f t="shared" ca="1" si="124"/>
        <v>66010.132945067948</v>
      </c>
      <c r="M725" s="3">
        <f t="shared" ca="1" si="125"/>
        <v>0</v>
      </c>
      <c r="N725" s="3">
        <f t="shared" ca="1" si="126"/>
        <v>0</v>
      </c>
      <c r="O725" s="4">
        <f t="shared" ca="1" si="127"/>
        <v>44119.429389485173</v>
      </c>
      <c r="Q725" s="3">
        <f t="shared" ca="1" si="128"/>
        <v>67010.132945067948</v>
      </c>
      <c r="R725" s="2">
        <f t="shared" ca="1" si="129"/>
        <v>43119.429389485173</v>
      </c>
      <c r="V725" s="2">
        <f t="shared" ca="1" si="130"/>
        <v>44.11942938948517</v>
      </c>
      <c r="Y725" s="2">
        <f t="shared" ca="1" si="131"/>
        <v>43.11942938948517</v>
      </c>
    </row>
    <row r="726" spans="8:25" x14ac:dyDescent="0.2">
      <c r="H726">
        <v>715</v>
      </c>
      <c r="I726" s="5">
        <f t="shared" ca="1" si="121"/>
        <v>0.29193828628606711</v>
      </c>
      <c r="J726" s="3">
        <f t="shared" ca="1" si="122"/>
        <v>189045.37853320819</v>
      </c>
      <c r="K726" s="3">
        <f t="shared" ca="1" si="123"/>
        <v>82605.630509915529</v>
      </c>
      <c r="L726" s="3">
        <f t="shared" ca="1" si="124"/>
        <v>86262.37992301106</v>
      </c>
      <c r="M726" s="3">
        <f t="shared" ca="1" si="125"/>
        <v>0</v>
      </c>
      <c r="N726" s="3">
        <f t="shared" ca="1" si="126"/>
        <v>0</v>
      </c>
      <c r="O726" s="4">
        <f t="shared" ca="1" si="127"/>
        <v>20177.368100281601</v>
      </c>
      <c r="Q726" s="3">
        <f t="shared" ca="1" si="128"/>
        <v>87262.37992301106</v>
      </c>
      <c r="R726" s="2">
        <f t="shared" ca="1" si="129"/>
        <v>19177.368100281601</v>
      </c>
      <c r="V726" s="2">
        <f t="shared" ca="1" si="130"/>
        <v>20.177368100281601</v>
      </c>
      <c r="Y726" s="2">
        <f t="shared" ca="1" si="131"/>
        <v>19.177368100281601</v>
      </c>
    </row>
    <row r="727" spans="8:25" x14ac:dyDescent="0.2">
      <c r="H727">
        <v>716</v>
      </c>
      <c r="I727" s="5">
        <f t="shared" ca="1" si="121"/>
        <v>0.94917976124684533</v>
      </c>
      <c r="J727" s="3">
        <f t="shared" ca="1" si="122"/>
        <v>232739.0420958825</v>
      </c>
      <c r="K727" s="3">
        <f t="shared" ca="1" si="123"/>
        <v>112098.85341472068</v>
      </c>
      <c r="L727" s="3">
        <f t="shared" ca="1" si="124"/>
        <v>88581.039973491585</v>
      </c>
      <c r="M727" s="3">
        <f t="shared" ca="1" si="125"/>
        <v>0</v>
      </c>
      <c r="N727" s="3">
        <f t="shared" ca="1" si="126"/>
        <v>0</v>
      </c>
      <c r="O727" s="4">
        <f t="shared" ca="1" si="127"/>
        <v>32059.148707670218</v>
      </c>
      <c r="Q727" s="3">
        <f t="shared" ca="1" si="128"/>
        <v>89581.039973491585</v>
      </c>
      <c r="R727" s="2">
        <f t="shared" ca="1" si="129"/>
        <v>31059.148707670218</v>
      </c>
      <c r="V727" s="2">
        <f t="shared" ca="1" si="130"/>
        <v>32.059148707670218</v>
      </c>
      <c r="Y727" s="2">
        <f t="shared" ca="1" si="131"/>
        <v>31.059148707670218</v>
      </c>
    </row>
    <row r="728" spans="8:25" x14ac:dyDescent="0.2">
      <c r="H728">
        <v>717</v>
      </c>
      <c r="I728" s="5">
        <f t="shared" ca="1" si="121"/>
        <v>0.5368058723746808</v>
      </c>
      <c r="J728" s="3">
        <f t="shared" ca="1" si="122"/>
        <v>201847.79821369229</v>
      </c>
      <c r="K728" s="3">
        <f t="shared" ca="1" si="123"/>
        <v>91247.263794242303</v>
      </c>
      <c r="L728" s="3">
        <f t="shared" ca="1" si="124"/>
        <v>78671.649013912887</v>
      </c>
      <c r="M728" s="3">
        <f t="shared" ca="1" si="125"/>
        <v>0</v>
      </c>
      <c r="N728" s="3">
        <f t="shared" ca="1" si="126"/>
        <v>0</v>
      </c>
      <c r="O728" s="4">
        <f t="shared" ca="1" si="127"/>
        <v>31928.885405537105</v>
      </c>
      <c r="Q728" s="3">
        <f t="shared" ca="1" si="128"/>
        <v>79671.649013912887</v>
      </c>
      <c r="R728" s="2">
        <f t="shared" ca="1" si="129"/>
        <v>30928.885405537105</v>
      </c>
      <c r="V728" s="2">
        <f t="shared" ca="1" si="130"/>
        <v>31.928885405537105</v>
      </c>
      <c r="Y728" s="2">
        <f t="shared" ca="1" si="131"/>
        <v>30.928885405537105</v>
      </c>
    </row>
    <row r="729" spans="8:25" x14ac:dyDescent="0.2">
      <c r="H729">
        <v>718</v>
      </c>
      <c r="I729" s="5">
        <f t="shared" ca="1" si="121"/>
        <v>0.31144104198104783</v>
      </c>
      <c r="J729" s="3">
        <f t="shared" ca="1" si="122"/>
        <v>190164.60388332442</v>
      </c>
      <c r="K729" s="3">
        <f t="shared" ca="1" si="123"/>
        <v>83361.10762124398</v>
      </c>
      <c r="L729" s="3">
        <f t="shared" ca="1" si="124"/>
        <v>92122.243264708159</v>
      </c>
      <c r="M729" s="3">
        <f t="shared" ca="1" si="125"/>
        <v>0</v>
      </c>
      <c r="N729" s="3">
        <f t="shared" ca="1" si="126"/>
        <v>0</v>
      </c>
      <c r="O729" s="4">
        <f t="shared" ca="1" si="127"/>
        <v>14681.252997372285</v>
      </c>
      <c r="Q729" s="3">
        <f t="shared" ca="1" si="128"/>
        <v>93122.243264708159</v>
      </c>
      <c r="R729" s="2">
        <f t="shared" ca="1" si="129"/>
        <v>13681.252997372285</v>
      </c>
      <c r="V729" s="2">
        <f t="shared" ca="1" si="130"/>
        <v>14.681252997372285</v>
      </c>
      <c r="Y729" s="2">
        <f t="shared" ca="1" si="131"/>
        <v>13.681252997372285</v>
      </c>
    </row>
    <row r="730" spans="8:25" x14ac:dyDescent="0.2">
      <c r="H730">
        <v>719</v>
      </c>
      <c r="I730" s="5">
        <f t="shared" ca="1" si="121"/>
        <v>0.67263135022178266</v>
      </c>
      <c r="J730" s="3">
        <f t="shared" ca="1" si="122"/>
        <v>208943.81610774985</v>
      </c>
      <c r="K730" s="3">
        <f t="shared" ca="1" si="123"/>
        <v>96037.075872731148</v>
      </c>
      <c r="L730" s="3">
        <f t="shared" ca="1" si="124"/>
        <v>82179.531614198058</v>
      </c>
      <c r="M730" s="3">
        <f t="shared" ca="1" si="125"/>
        <v>0</v>
      </c>
      <c r="N730" s="3">
        <f t="shared" ca="1" si="126"/>
        <v>0</v>
      </c>
      <c r="O730" s="4">
        <f t="shared" ca="1" si="127"/>
        <v>30727.208620820646</v>
      </c>
      <c r="Q730" s="3">
        <f t="shared" ca="1" si="128"/>
        <v>83179.531614198058</v>
      </c>
      <c r="R730" s="2">
        <f t="shared" ca="1" si="129"/>
        <v>29727.208620820646</v>
      </c>
      <c r="V730" s="2">
        <f t="shared" ca="1" si="130"/>
        <v>30.727208620820644</v>
      </c>
      <c r="Y730" s="2">
        <f t="shared" ca="1" si="131"/>
        <v>29.727208620820644</v>
      </c>
    </row>
    <row r="731" spans="8:25" x14ac:dyDescent="0.2">
      <c r="H731">
        <v>720</v>
      </c>
      <c r="I731" s="5">
        <f t="shared" ca="1" si="121"/>
        <v>0.71666188719054791</v>
      </c>
      <c r="J731" s="3">
        <f t="shared" ca="1" si="122"/>
        <v>211459.06862098954</v>
      </c>
      <c r="K731" s="3">
        <f t="shared" ca="1" si="123"/>
        <v>97734.871319167942</v>
      </c>
      <c r="L731" s="3">
        <f t="shared" ca="1" si="124"/>
        <v>93401.464072656541</v>
      </c>
      <c r="M731" s="3">
        <f t="shared" ca="1" si="125"/>
        <v>0</v>
      </c>
      <c r="N731" s="3">
        <f t="shared" ca="1" si="126"/>
        <v>0</v>
      </c>
      <c r="O731" s="4">
        <f t="shared" ca="1" si="127"/>
        <v>20322.733229165053</v>
      </c>
      <c r="Q731" s="3">
        <f t="shared" ca="1" si="128"/>
        <v>94401.464072656541</v>
      </c>
      <c r="R731" s="2">
        <f t="shared" ca="1" si="129"/>
        <v>19322.733229165053</v>
      </c>
      <c r="V731" s="2">
        <f t="shared" ca="1" si="130"/>
        <v>20.322733229165053</v>
      </c>
      <c r="Y731" s="2">
        <f t="shared" ca="1" si="131"/>
        <v>19.322733229165053</v>
      </c>
    </row>
    <row r="732" spans="8:25" x14ac:dyDescent="0.2">
      <c r="H732">
        <v>721</v>
      </c>
      <c r="I732" s="5">
        <f t="shared" ca="1" si="121"/>
        <v>0.22888810527984926</v>
      </c>
      <c r="J732" s="3">
        <f t="shared" ca="1" si="122"/>
        <v>185149.7278556638</v>
      </c>
      <c r="K732" s="3">
        <f t="shared" ca="1" si="123"/>
        <v>79976.066302573076</v>
      </c>
      <c r="L732" s="3">
        <f t="shared" ca="1" si="124"/>
        <v>129273.87913516976</v>
      </c>
      <c r="M732" s="3">
        <f t="shared" ca="1" si="125"/>
        <v>0</v>
      </c>
      <c r="N732" s="3">
        <f t="shared" ca="1" si="126"/>
        <v>0</v>
      </c>
      <c r="O732" s="4">
        <f t="shared" ca="1" si="127"/>
        <v>-24100.217582079029</v>
      </c>
      <c r="Q732" s="3">
        <f t="shared" ca="1" si="128"/>
        <v>130273.87913516976</v>
      </c>
      <c r="R732" s="2">
        <f t="shared" ca="1" si="129"/>
        <v>-25100.217582079029</v>
      </c>
      <c r="V732" s="2">
        <f t="shared" ca="1" si="130"/>
        <v>-24.100217582079029</v>
      </c>
      <c r="Y732" s="2">
        <f t="shared" ca="1" si="131"/>
        <v>-25.100217582079029</v>
      </c>
    </row>
    <row r="733" spans="8:25" x14ac:dyDescent="0.2">
      <c r="H733">
        <v>722</v>
      </c>
      <c r="I733" s="5">
        <f t="shared" ca="1" si="121"/>
        <v>0.13990013072012375</v>
      </c>
      <c r="J733" s="3">
        <f t="shared" ca="1" si="122"/>
        <v>178384.63708767772</v>
      </c>
      <c r="K733" s="3">
        <f t="shared" ca="1" si="123"/>
        <v>75409.630034182468</v>
      </c>
      <c r="L733" s="3">
        <f t="shared" ca="1" si="124"/>
        <v>91819.439421702409</v>
      </c>
      <c r="M733" s="3">
        <f t="shared" ca="1" si="125"/>
        <v>0</v>
      </c>
      <c r="N733" s="3">
        <f t="shared" ca="1" si="126"/>
        <v>0</v>
      </c>
      <c r="O733" s="4">
        <f t="shared" ca="1" si="127"/>
        <v>11155.567631792845</v>
      </c>
      <c r="Q733" s="3">
        <f t="shared" ca="1" si="128"/>
        <v>92819.439421702409</v>
      </c>
      <c r="R733" s="2">
        <f t="shared" ca="1" si="129"/>
        <v>10155.567631792845</v>
      </c>
      <c r="V733" s="2">
        <f t="shared" ca="1" si="130"/>
        <v>11.155567631792845</v>
      </c>
      <c r="Y733" s="2">
        <f t="shared" ca="1" si="131"/>
        <v>10.155567631792845</v>
      </c>
    </row>
    <row r="734" spans="8:25" x14ac:dyDescent="0.2">
      <c r="H734">
        <v>723</v>
      </c>
      <c r="I734" s="5">
        <f t="shared" ca="1" si="121"/>
        <v>4.7166563231985537E-2</v>
      </c>
      <c r="J734" s="3">
        <f t="shared" ca="1" si="122"/>
        <v>166540.5923237461</v>
      </c>
      <c r="K734" s="3">
        <f t="shared" ca="1" si="123"/>
        <v>67414.899818528618</v>
      </c>
      <c r="L734" s="3">
        <f t="shared" ca="1" si="124"/>
        <v>85504.492942348967</v>
      </c>
      <c r="M734" s="3">
        <f t="shared" ca="1" si="125"/>
        <v>0</v>
      </c>
      <c r="N734" s="3">
        <f t="shared" ca="1" si="126"/>
        <v>0</v>
      </c>
      <c r="O734" s="4">
        <f t="shared" ca="1" si="127"/>
        <v>13621.199562868511</v>
      </c>
      <c r="Q734" s="3">
        <f t="shared" ca="1" si="128"/>
        <v>86504.492942348967</v>
      </c>
      <c r="R734" s="2">
        <f t="shared" ca="1" si="129"/>
        <v>12621.199562868511</v>
      </c>
      <c r="V734" s="2">
        <f t="shared" ca="1" si="130"/>
        <v>13.621199562868512</v>
      </c>
      <c r="Y734" s="2">
        <f t="shared" ca="1" si="131"/>
        <v>12.621199562868512</v>
      </c>
    </row>
    <row r="735" spans="8:25" x14ac:dyDescent="0.2">
      <c r="H735">
        <v>724</v>
      </c>
      <c r="I735" s="5">
        <f t="shared" ca="1" si="121"/>
        <v>0.80982986995417428</v>
      </c>
      <c r="J735" s="3">
        <f t="shared" ca="1" si="122"/>
        <v>217545.39052744384</v>
      </c>
      <c r="K735" s="3">
        <f t="shared" ca="1" si="123"/>
        <v>101843.13860602459</v>
      </c>
      <c r="L735" s="3">
        <f t="shared" ca="1" si="124"/>
        <v>111806.52181161942</v>
      </c>
      <c r="M735" s="3">
        <f t="shared" ca="1" si="125"/>
        <v>0</v>
      </c>
      <c r="N735" s="3">
        <f t="shared" ca="1" si="126"/>
        <v>0</v>
      </c>
      <c r="O735" s="4">
        <f t="shared" ca="1" si="127"/>
        <v>3895.7301097998425</v>
      </c>
      <c r="Q735" s="3">
        <f t="shared" ca="1" si="128"/>
        <v>112806.52181161942</v>
      </c>
      <c r="R735" s="2">
        <f t="shared" ca="1" si="129"/>
        <v>2895.7301097998425</v>
      </c>
      <c r="V735" s="2">
        <f t="shared" ca="1" si="130"/>
        <v>3.8957301097998425</v>
      </c>
      <c r="Y735" s="2">
        <f t="shared" ca="1" si="131"/>
        <v>2.8957301097998425</v>
      </c>
    </row>
    <row r="736" spans="8:25" x14ac:dyDescent="0.2">
      <c r="H736">
        <v>725</v>
      </c>
      <c r="I736" s="5">
        <f t="shared" ca="1" si="121"/>
        <v>0.33103831666696493</v>
      </c>
      <c r="J736" s="3">
        <f t="shared" ca="1" si="122"/>
        <v>191259.04263765345</v>
      </c>
      <c r="K736" s="3">
        <f t="shared" ca="1" si="123"/>
        <v>84099.853780416073</v>
      </c>
      <c r="L736" s="3">
        <f t="shared" ca="1" si="124"/>
        <v>78169.063181125894</v>
      </c>
      <c r="M736" s="3">
        <f t="shared" ca="1" si="125"/>
        <v>0</v>
      </c>
      <c r="N736" s="3">
        <f t="shared" ca="1" si="126"/>
        <v>0</v>
      </c>
      <c r="O736" s="4">
        <f t="shared" ca="1" si="127"/>
        <v>28990.125676111478</v>
      </c>
      <c r="Q736" s="3">
        <f t="shared" ca="1" si="128"/>
        <v>79169.063181125894</v>
      </c>
      <c r="R736" s="2">
        <f t="shared" ca="1" si="129"/>
        <v>27990.125676111478</v>
      </c>
      <c r="V736" s="2">
        <f t="shared" ca="1" si="130"/>
        <v>28.990125676111479</v>
      </c>
      <c r="Y736" s="2">
        <f t="shared" ca="1" si="131"/>
        <v>27.990125676111479</v>
      </c>
    </row>
    <row r="737" spans="8:25" x14ac:dyDescent="0.2">
      <c r="H737">
        <v>726</v>
      </c>
      <c r="I737" s="5">
        <f t="shared" ca="1" si="121"/>
        <v>0.85678135431151825</v>
      </c>
      <c r="J737" s="3">
        <f t="shared" ca="1" si="122"/>
        <v>221319.39611350038</v>
      </c>
      <c r="K737" s="3">
        <f t="shared" ca="1" si="123"/>
        <v>104390.59237661275</v>
      </c>
      <c r="L737" s="3">
        <f t="shared" ca="1" si="124"/>
        <v>91725.835197653825</v>
      </c>
      <c r="M737" s="3">
        <f t="shared" ca="1" si="125"/>
        <v>0</v>
      </c>
      <c r="N737" s="3">
        <f t="shared" ca="1" si="126"/>
        <v>0</v>
      </c>
      <c r="O737" s="4">
        <f t="shared" ca="1" si="127"/>
        <v>25202.9685392338</v>
      </c>
      <c r="Q737" s="3">
        <f t="shared" ca="1" si="128"/>
        <v>92725.835197653825</v>
      </c>
      <c r="R737" s="2">
        <f t="shared" ca="1" si="129"/>
        <v>24202.9685392338</v>
      </c>
      <c r="V737" s="2">
        <f t="shared" ca="1" si="130"/>
        <v>25.202968539233801</v>
      </c>
      <c r="Y737" s="2">
        <f t="shared" ca="1" si="131"/>
        <v>24.202968539233801</v>
      </c>
    </row>
    <row r="738" spans="8:25" x14ac:dyDescent="0.2">
      <c r="H738">
        <v>727</v>
      </c>
      <c r="I738" s="5">
        <f t="shared" ca="1" si="121"/>
        <v>0.16392505992738704</v>
      </c>
      <c r="J738" s="3">
        <f t="shared" ca="1" si="122"/>
        <v>180430.9316578008</v>
      </c>
      <c r="K738" s="3">
        <f t="shared" ca="1" si="123"/>
        <v>76790.878869015534</v>
      </c>
      <c r="L738" s="3">
        <f t="shared" ca="1" si="124"/>
        <v>82079.646582226123</v>
      </c>
      <c r="M738" s="3">
        <f t="shared" ca="1" si="125"/>
        <v>0</v>
      </c>
      <c r="N738" s="3">
        <f t="shared" ca="1" si="126"/>
        <v>0</v>
      </c>
      <c r="O738" s="4">
        <f t="shared" ca="1" si="127"/>
        <v>21560.406206559142</v>
      </c>
      <c r="Q738" s="3">
        <f t="shared" ca="1" si="128"/>
        <v>83079.646582226123</v>
      </c>
      <c r="R738" s="2">
        <f t="shared" ca="1" si="129"/>
        <v>20560.406206559142</v>
      </c>
      <c r="V738" s="2">
        <f t="shared" ca="1" si="130"/>
        <v>21.560406206559144</v>
      </c>
      <c r="Y738" s="2">
        <f t="shared" ca="1" si="131"/>
        <v>20.560406206559144</v>
      </c>
    </row>
    <row r="739" spans="8:25" x14ac:dyDescent="0.2">
      <c r="H739">
        <v>728</v>
      </c>
      <c r="I739" s="5">
        <f t="shared" ca="1" si="121"/>
        <v>0.51381431170413994</v>
      </c>
      <c r="J739" s="3">
        <f t="shared" ca="1" si="122"/>
        <v>200692.68534442279</v>
      </c>
      <c r="K739" s="3">
        <f t="shared" ca="1" si="123"/>
        <v>90467.562607485394</v>
      </c>
      <c r="L739" s="3">
        <f t="shared" ca="1" si="124"/>
        <v>113295.85189608311</v>
      </c>
      <c r="M739" s="3">
        <f t="shared" ca="1" si="125"/>
        <v>0</v>
      </c>
      <c r="N739" s="3">
        <f t="shared" ca="1" si="126"/>
        <v>0</v>
      </c>
      <c r="O739" s="4">
        <f t="shared" ca="1" si="127"/>
        <v>-3070.7291591457179</v>
      </c>
      <c r="Q739" s="3">
        <f t="shared" ca="1" si="128"/>
        <v>114295.85189608311</v>
      </c>
      <c r="R739" s="2">
        <f t="shared" ca="1" si="129"/>
        <v>-4070.7291591457179</v>
      </c>
      <c r="V739" s="2">
        <f t="shared" ca="1" si="130"/>
        <v>-3.070729159145718</v>
      </c>
      <c r="Y739" s="2">
        <f t="shared" ca="1" si="131"/>
        <v>-4.070729159145718</v>
      </c>
    </row>
    <row r="740" spans="8:25" x14ac:dyDescent="0.2">
      <c r="H740">
        <v>729</v>
      </c>
      <c r="I740" s="5">
        <f t="shared" ca="1" si="121"/>
        <v>0.38864980813547878</v>
      </c>
      <c r="J740" s="3">
        <f t="shared" ca="1" si="122"/>
        <v>194343.20328985652</v>
      </c>
      <c r="K740" s="3">
        <f t="shared" ca="1" si="123"/>
        <v>86181.662220653161</v>
      </c>
      <c r="L740" s="3">
        <f t="shared" ca="1" si="124"/>
        <v>80079.285555128095</v>
      </c>
      <c r="M740" s="3">
        <f t="shared" ca="1" si="125"/>
        <v>0</v>
      </c>
      <c r="N740" s="3">
        <f t="shared" ca="1" si="126"/>
        <v>0</v>
      </c>
      <c r="O740" s="4">
        <f t="shared" ca="1" si="127"/>
        <v>28082.255514075267</v>
      </c>
      <c r="Q740" s="3">
        <f t="shared" ca="1" si="128"/>
        <v>81079.285555128095</v>
      </c>
      <c r="R740" s="2">
        <f t="shared" ca="1" si="129"/>
        <v>27082.255514075267</v>
      </c>
      <c r="V740" s="2">
        <f t="shared" ca="1" si="130"/>
        <v>28.082255514075268</v>
      </c>
      <c r="Y740" s="2">
        <f t="shared" ca="1" si="131"/>
        <v>27.082255514075268</v>
      </c>
    </row>
    <row r="741" spans="8:25" x14ac:dyDescent="0.2">
      <c r="H741">
        <v>730</v>
      </c>
      <c r="I741" s="5">
        <f t="shared" ca="1" si="121"/>
        <v>0.28349133056783482</v>
      </c>
      <c r="J741" s="3">
        <f t="shared" ca="1" si="122"/>
        <v>188549.98155233951</v>
      </c>
      <c r="K741" s="3">
        <f t="shared" ca="1" si="123"/>
        <v>82271.237547829165</v>
      </c>
      <c r="L741" s="3">
        <f t="shared" ca="1" si="124"/>
        <v>83346.074531379214</v>
      </c>
      <c r="M741" s="3">
        <f t="shared" ca="1" si="125"/>
        <v>0</v>
      </c>
      <c r="N741" s="3">
        <f t="shared" ca="1" si="126"/>
        <v>0</v>
      </c>
      <c r="O741" s="4">
        <f t="shared" ca="1" si="127"/>
        <v>22932.669473131129</v>
      </c>
      <c r="Q741" s="3">
        <f t="shared" ca="1" si="128"/>
        <v>84346.074531379214</v>
      </c>
      <c r="R741" s="2">
        <f t="shared" ca="1" si="129"/>
        <v>21932.669473131129</v>
      </c>
      <c r="V741" s="2">
        <f t="shared" ca="1" si="130"/>
        <v>22.932669473131128</v>
      </c>
      <c r="Y741" s="2">
        <f t="shared" ca="1" si="131"/>
        <v>21.932669473131128</v>
      </c>
    </row>
    <row r="742" spans="8:25" x14ac:dyDescent="0.2">
      <c r="H742">
        <v>731</v>
      </c>
      <c r="I742" s="5">
        <f t="shared" ca="1" si="121"/>
        <v>0.89377765690197974</v>
      </c>
      <c r="J742" s="3">
        <f t="shared" ca="1" si="122"/>
        <v>224937.42629758973</v>
      </c>
      <c r="K742" s="3">
        <f t="shared" ca="1" si="123"/>
        <v>106832.76275087305</v>
      </c>
      <c r="L742" s="3">
        <f t="shared" ca="1" si="124"/>
        <v>118278.99748259329</v>
      </c>
      <c r="M742" s="3">
        <f t="shared" ca="1" si="125"/>
        <v>0</v>
      </c>
      <c r="N742" s="3">
        <f t="shared" ca="1" si="126"/>
        <v>0</v>
      </c>
      <c r="O742" s="4">
        <f t="shared" ca="1" si="127"/>
        <v>-174.33393587660976</v>
      </c>
      <c r="Q742" s="3">
        <f t="shared" ca="1" si="128"/>
        <v>119278.99748259329</v>
      </c>
      <c r="R742" s="2">
        <f t="shared" ca="1" si="129"/>
        <v>-1174.3339358766098</v>
      </c>
      <c r="V742" s="2">
        <f t="shared" ca="1" si="130"/>
        <v>-0.17433393587660975</v>
      </c>
      <c r="Y742" s="2">
        <f t="shared" ca="1" si="131"/>
        <v>-1.1743339358766098</v>
      </c>
    </row>
    <row r="743" spans="8:25" x14ac:dyDescent="0.2">
      <c r="H743">
        <v>732</v>
      </c>
      <c r="I743" s="5">
        <f t="shared" ca="1" si="121"/>
        <v>6.0004506030749694E-2</v>
      </c>
      <c r="J743" s="3">
        <f t="shared" ca="1" si="122"/>
        <v>168905.28462016693</v>
      </c>
      <c r="K743" s="3">
        <f t="shared" ca="1" si="123"/>
        <v>69011.067118612671</v>
      </c>
      <c r="L743" s="3">
        <f t="shared" ca="1" si="124"/>
        <v>80224.061761202305</v>
      </c>
      <c r="M743" s="3">
        <f t="shared" ca="1" si="125"/>
        <v>0</v>
      </c>
      <c r="N743" s="3">
        <f t="shared" ca="1" si="126"/>
        <v>0</v>
      </c>
      <c r="O743" s="4">
        <f t="shared" ca="1" si="127"/>
        <v>19670.155740351955</v>
      </c>
      <c r="Q743" s="3">
        <f t="shared" ca="1" si="128"/>
        <v>81224.061761202305</v>
      </c>
      <c r="R743" s="2">
        <f t="shared" ca="1" si="129"/>
        <v>18670.155740351955</v>
      </c>
      <c r="V743" s="2">
        <f t="shared" ca="1" si="130"/>
        <v>19.670155740351955</v>
      </c>
      <c r="Y743" s="2">
        <f t="shared" ca="1" si="131"/>
        <v>18.670155740351955</v>
      </c>
    </row>
    <row r="744" spans="8:25" x14ac:dyDescent="0.2">
      <c r="H744">
        <v>733</v>
      </c>
      <c r="I744" s="5">
        <f t="shared" ca="1" si="121"/>
        <v>0.75561706713522381</v>
      </c>
      <c r="J744" s="3">
        <f t="shared" ca="1" si="122"/>
        <v>213845.46117439817</v>
      </c>
      <c r="K744" s="3">
        <f t="shared" ca="1" si="123"/>
        <v>99345.686292718747</v>
      </c>
      <c r="L744" s="3">
        <f t="shared" ca="1" si="124"/>
        <v>104330.867976658</v>
      </c>
      <c r="M744" s="3">
        <f t="shared" ca="1" si="125"/>
        <v>0</v>
      </c>
      <c r="N744" s="3">
        <f t="shared" ca="1" si="126"/>
        <v>400000</v>
      </c>
      <c r="O744" s="4">
        <f t="shared" ca="1" si="127"/>
        <v>-389831.0930949786</v>
      </c>
      <c r="Q744" s="3">
        <f t="shared" ca="1" si="128"/>
        <v>105330.867976658</v>
      </c>
      <c r="R744" s="2">
        <f t="shared" ca="1" si="129"/>
        <v>9168.9069050214021</v>
      </c>
      <c r="V744" s="2">
        <f t="shared" ca="1" si="130"/>
        <v>-389.8310930949786</v>
      </c>
      <c r="Y744" s="2">
        <f t="shared" ca="1" si="131"/>
        <v>9.1689069050214016</v>
      </c>
    </row>
    <row r="745" spans="8:25" x14ac:dyDescent="0.2">
      <c r="H745">
        <v>734</v>
      </c>
      <c r="I745" s="5">
        <f t="shared" ca="1" si="121"/>
        <v>0.8653865563630474</v>
      </c>
      <c r="J745" s="3">
        <f t="shared" ca="1" si="122"/>
        <v>222096.8940248556</v>
      </c>
      <c r="K745" s="3">
        <f t="shared" ca="1" si="123"/>
        <v>104915.40346677754</v>
      </c>
      <c r="L745" s="3">
        <f t="shared" ca="1" si="124"/>
        <v>70055.784669251123</v>
      </c>
      <c r="M745" s="3">
        <f t="shared" ca="1" si="125"/>
        <v>0</v>
      </c>
      <c r="N745" s="3">
        <f t="shared" ca="1" si="126"/>
        <v>0</v>
      </c>
      <c r="O745" s="4">
        <f t="shared" ca="1" si="127"/>
        <v>47125.705888826938</v>
      </c>
      <c r="Q745" s="3">
        <f t="shared" ca="1" si="128"/>
        <v>71055.784669251123</v>
      </c>
      <c r="R745" s="2">
        <f t="shared" ca="1" si="129"/>
        <v>46125.705888826938</v>
      </c>
      <c r="V745" s="2">
        <f t="shared" ca="1" si="130"/>
        <v>47.125705888826936</v>
      </c>
      <c r="Y745" s="2">
        <f t="shared" ca="1" si="131"/>
        <v>46.125705888826936</v>
      </c>
    </row>
    <row r="746" spans="8:25" x14ac:dyDescent="0.2">
      <c r="H746">
        <v>735</v>
      </c>
      <c r="I746" s="5">
        <f t="shared" ca="1" si="121"/>
        <v>0.89155313646305867</v>
      </c>
      <c r="J746" s="3">
        <f t="shared" ca="1" si="122"/>
        <v>224696.60282881145</v>
      </c>
      <c r="K746" s="3">
        <f t="shared" ca="1" si="123"/>
        <v>106670.20690944772</v>
      </c>
      <c r="L746" s="3">
        <f t="shared" ca="1" si="124"/>
        <v>104351.53276817234</v>
      </c>
      <c r="M746" s="3">
        <f t="shared" ca="1" si="125"/>
        <v>0</v>
      </c>
      <c r="N746" s="3">
        <f t="shared" ca="1" si="126"/>
        <v>0</v>
      </c>
      <c r="O746" s="4">
        <f t="shared" ca="1" si="127"/>
        <v>13674.863151191385</v>
      </c>
      <c r="Q746" s="3">
        <f t="shared" ca="1" si="128"/>
        <v>105351.53276817234</v>
      </c>
      <c r="R746" s="2">
        <f t="shared" ca="1" si="129"/>
        <v>12674.863151191385</v>
      </c>
      <c r="V746" s="2">
        <f t="shared" ca="1" si="130"/>
        <v>13.674863151191385</v>
      </c>
      <c r="Y746" s="2">
        <f t="shared" ca="1" si="131"/>
        <v>12.674863151191385</v>
      </c>
    </row>
    <row r="747" spans="8:25" x14ac:dyDescent="0.2">
      <c r="H747">
        <v>736</v>
      </c>
      <c r="I747" s="5">
        <f t="shared" ca="1" si="121"/>
        <v>0.5511127862790236</v>
      </c>
      <c r="J747" s="3">
        <f t="shared" ca="1" si="122"/>
        <v>202569.46597917864</v>
      </c>
      <c r="K747" s="3">
        <f t="shared" ca="1" si="123"/>
        <v>91734.389535945593</v>
      </c>
      <c r="L747" s="3">
        <f t="shared" ca="1" si="124"/>
        <v>111842.39403718215</v>
      </c>
      <c r="M747" s="3">
        <f t="shared" ca="1" si="125"/>
        <v>0</v>
      </c>
      <c r="N747" s="3">
        <f t="shared" ca="1" si="126"/>
        <v>0</v>
      </c>
      <c r="O747" s="4">
        <f t="shared" ca="1" si="127"/>
        <v>-1007.3175939491048</v>
      </c>
      <c r="Q747" s="3">
        <f t="shared" ca="1" si="128"/>
        <v>112842.39403718215</v>
      </c>
      <c r="R747" s="2">
        <f t="shared" ca="1" si="129"/>
        <v>-2007.3175939491048</v>
      </c>
      <c r="V747" s="2">
        <f t="shared" ca="1" si="130"/>
        <v>-1.0073175939491048</v>
      </c>
      <c r="Y747" s="2">
        <f t="shared" ca="1" si="131"/>
        <v>-2.0073175939491046</v>
      </c>
    </row>
    <row r="748" spans="8:25" x14ac:dyDescent="0.2">
      <c r="H748">
        <v>737</v>
      </c>
      <c r="I748" s="5">
        <f t="shared" ca="1" si="121"/>
        <v>0.25918598422739059</v>
      </c>
      <c r="J748" s="3">
        <f t="shared" ca="1" si="122"/>
        <v>187082.85996719508</v>
      </c>
      <c r="K748" s="3">
        <f t="shared" ca="1" si="123"/>
        <v>81280.930477856688</v>
      </c>
      <c r="L748" s="3">
        <f t="shared" ca="1" si="124"/>
        <v>87577.397132408805</v>
      </c>
      <c r="M748" s="3">
        <f t="shared" ca="1" si="125"/>
        <v>0</v>
      </c>
      <c r="N748" s="3">
        <f t="shared" ca="1" si="126"/>
        <v>0</v>
      </c>
      <c r="O748" s="4">
        <f t="shared" ca="1" si="127"/>
        <v>18224.532356929587</v>
      </c>
      <c r="Q748" s="3">
        <f t="shared" ca="1" si="128"/>
        <v>88577.397132408805</v>
      </c>
      <c r="R748" s="2">
        <f t="shared" ca="1" si="129"/>
        <v>17224.532356929587</v>
      </c>
      <c r="V748" s="2">
        <f t="shared" ca="1" si="130"/>
        <v>18.224532356929586</v>
      </c>
      <c r="Y748" s="2">
        <f t="shared" ca="1" si="131"/>
        <v>17.224532356929586</v>
      </c>
    </row>
    <row r="749" spans="8:25" x14ac:dyDescent="0.2">
      <c r="H749">
        <v>738</v>
      </c>
      <c r="I749" s="5">
        <f t="shared" ca="1" si="121"/>
        <v>0.3096516918017248</v>
      </c>
      <c r="J749" s="3">
        <f t="shared" ca="1" si="122"/>
        <v>190063.24248976118</v>
      </c>
      <c r="K749" s="3">
        <f t="shared" ca="1" si="123"/>
        <v>83292.688680588792</v>
      </c>
      <c r="L749" s="3">
        <f t="shared" ca="1" si="124"/>
        <v>101787.10411391337</v>
      </c>
      <c r="M749" s="3">
        <f t="shared" ca="1" si="125"/>
        <v>0</v>
      </c>
      <c r="N749" s="3">
        <f t="shared" ca="1" si="126"/>
        <v>0</v>
      </c>
      <c r="O749" s="4">
        <f t="shared" ca="1" si="127"/>
        <v>4983.4496952590125</v>
      </c>
      <c r="Q749" s="3">
        <f t="shared" ca="1" si="128"/>
        <v>102787.10411391337</v>
      </c>
      <c r="R749" s="2">
        <f t="shared" ca="1" si="129"/>
        <v>3983.4496952590125</v>
      </c>
      <c r="V749" s="2">
        <f t="shared" ca="1" si="130"/>
        <v>4.9834496952590124</v>
      </c>
      <c r="Y749" s="2">
        <f t="shared" ca="1" si="131"/>
        <v>3.9834496952590124</v>
      </c>
    </row>
    <row r="750" spans="8:25" x14ac:dyDescent="0.2">
      <c r="H750">
        <v>739</v>
      </c>
      <c r="I750" s="5">
        <f t="shared" ca="1" si="121"/>
        <v>0.44738142598771202</v>
      </c>
      <c r="J750" s="3">
        <f t="shared" ca="1" si="122"/>
        <v>197354.40065578112</v>
      </c>
      <c r="K750" s="3">
        <f t="shared" ca="1" si="123"/>
        <v>88214.220442652266</v>
      </c>
      <c r="L750" s="3">
        <f t="shared" ca="1" si="124"/>
        <v>93118.627983545113</v>
      </c>
      <c r="M750" s="3">
        <f t="shared" ca="1" si="125"/>
        <v>0</v>
      </c>
      <c r="N750" s="3">
        <f t="shared" ca="1" si="126"/>
        <v>0</v>
      </c>
      <c r="O750" s="4">
        <f t="shared" ca="1" si="127"/>
        <v>16021.552229583744</v>
      </c>
      <c r="Q750" s="3">
        <f t="shared" ca="1" si="128"/>
        <v>94118.627983545113</v>
      </c>
      <c r="R750" s="2">
        <f t="shared" ca="1" si="129"/>
        <v>15021.552229583744</v>
      </c>
      <c r="V750" s="2">
        <f t="shared" ca="1" si="130"/>
        <v>16.021552229583744</v>
      </c>
      <c r="Y750" s="2">
        <f t="shared" ca="1" si="131"/>
        <v>15.021552229583744</v>
      </c>
    </row>
    <row r="751" spans="8:25" x14ac:dyDescent="0.2">
      <c r="H751">
        <v>740</v>
      </c>
      <c r="I751" s="5">
        <f t="shared" ca="1" si="121"/>
        <v>0.35171156319845087</v>
      </c>
      <c r="J751" s="3">
        <f t="shared" ca="1" si="122"/>
        <v>192385.92608992741</v>
      </c>
      <c r="K751" s="3">
        <f t="shared" ca="1" si="123"/>
        <v>84860.500110700988</v>
      </c>
      <c r="L751" s="3">
        <f t="shared" ca="1" si="124"/>
        <v>81994.811515099544</v>
      </c>
      <c r="M751" s="3">
        <f t="shared" ca="1" si="125"/>
        <v>0</v>
      </c>
      <c r="N751" s="3">
        <f t="shared" ca="1" si="126"/>
        <v>0</v>
      </c>
      <c r="O751" s="4">
        <f t="shared" ca="1" si="127"/>
        <v>25530.614464126877</v>
      </c>
      <c r="Q751" s="3">
        <f t="shared" ca="1" si="128"/>
        <v>82994.811515099544</v>
      </c>
      <c r="R751" s="2">
        <f t="shared" ca="1" si="129"/>
        <v>24530.614464126877</v>
      </c>
      <c r="V751" s="2">
        <f t="shared" ca="1" si="130"/>
        <v>25.530614464126877</v>
      </c>
      <c r="Y751" s="2">
        <f t="shared" ca="1" si="131"/>
        <v>24.530614464126877</v>
      </c>
    </row>
    <row r="752" spans="8:25" x14ac:dyDescent="0.2">
      <c r="H752">
        <v>741</v>
      </c>
      <c r="I752" s="5">
        <f t="shared" ca="1" si="121"/>
        <v>0.33619905138423112</v>
      </c>
      <c r="J752" s="3">
        <f t="shared" ca="1" si="122"/>
        <v>191542.81903337548</v>
      </c>
      <c r="K752" s="3">
        <f t="shared" ca="1" si="123"/>
        <v>84291.402847528458</v>
      </c>
      <c r="L752" s="3">
        <f t="shared" ca="1" si="124"/>
        <v>112504.8126981722</v>
      </c>
      <c r="M752" s="3">
        <f t="shared" ca="1" si="125"/>
        <v>0</v>
      </c>
      <c r="N752" s="3">
        <f t="shared" ca="1" si="126"/>
        <v>0</v>
      </c>
      <c r="O752" s="4">
        <f t="shared" ca="1" si="127"/>
        <v>-5253.3965123251837</v>
      </c>
      <c r="Q752" s="3">
        <f t="shared" ca="1" si="128"/>
        <v>113504.8126981722</v>
      </c>
      <c r="R752" s="2">
        <f t="shared" ca="1" si="129"/>
        <v>-6253.3965123251837</v>
      </c>
      <c r="V752" s="2">
        <f t="shared" ca="1" si="130"/>
        <v>-5.2533965123251836</v>
      </c>
      <c r="Y752" s="2">
        <f t="shared" ca="1" si="131"/>
        <v>-6.2533965123251836</v>
      </c>
    </row>
    <row r="753" spans="8:25" x14ac:dyDescent="0.2">
      <c r="H753">
        <v>742</v>
      </c>
      <c r="I753" s="5">
        <f t="shared" ca="1" si="121"/>
        <v>0.15710976706171775</v>
      </c>
      <c r="J753" s="3">
        <f t="shared" ca="1" si="122"/>
        <v>179871.84778718554</v>
      </c>
      <c r="K753" s="3">
        <f t="shared" ca="1" si="123"/>
        <v>76413.497256350252</v>
      </c>
      <c r="L753" s="3">
        <f t="shared" ca="1" si="124"/>
        <v>107556.54911685505</v>
      </c>
      <c r="M753" s="3">
        <f t="shared" ca="1" si="125"/>
        <v>0</v>
      </c>
      <c r="N753" s="3">
        <f t="shared" ca="1" si="126"/>
        <v>0</v>
      </c>
      <c r="O753" s="4">
        <f t="shared" ca="1" si="127"/>
        <v>-4098.1985860197601</v>
      </c>
      <c r="Q753" s="3">
        <f t="shared" ca="1" si="128"/>
        <v>108556.54911685505</v>
      </c>
      <c r="R753" s="2">
        <f t="shared" ca="1" si="129"/>
        <v>-5098.1985860197601</v>
      </c>
      <c r="V753" s="2">
        <f t="shared" ca="1" si="130"/>
        <v>-4.0981985860197598</v>
      </c>
      <c r="Y753" s="2">
        <f t="shared" ca="1" si="131"/>
        <v>-5.0981985860197598</v>
      </c>
    </row>
    <row r="754" spans="8:25" x14ac:dyDescent="0.2">
      <c r="H754">
        <v>743</v>
      </c>
      <c r="I754" s="5">
        <f t="shared" ca="1" si="121"/>
        <v>0.66122637795177153</v>
      </c>
      <c r="J754" s="3">
        <f t="shared" ca="1" si="122"/>
        <v>208316.24910312088</v>
      </c>
      <c r="K754" s="3">
        <f t="shared" ca="1" si="123"/>
        <v>95613.468144606595</v>
      </c>
      <c r="L754" s="3">
        <f t="shared" ca="1" si="124"/>
        <v>110918.04654719627</v>
      </c>
      <c r="M754" s="3">
        <f t="shared" ca="1" si="125"/>
        <v>120000</v>
      </c>
      <c r="N754" s="3">
        <f t="shared" ca="1" si="126"/>
        <v>0</v>
      </c>
      <c r="O754" s="4">
        <f t="shared" ca="1" si="127"/>
        <v>-118215.26558868198</v>
      </c>
      <c r="Q754" s="3">
        <f t="shared" ca="1" si="128"/>
        <v>111918.04654719627</v>
      </c>
      <c r="R754" s="2">
        <f t="shared" ca="1" si="129"/>
        <v>-119215.26558868198</v>
      </c>
      <c r="V754" s="2">
        <f t="shared" ca="1" si="130"/>
        <v>-118.21526558868199</v>
      </c>
      <c r="Y754" s="2">
        <f t="shared" ca="1" si="131"/>
        <v>-119.21526558868199</v>
      </c>
    </row>
    <row r="755" spans="8:25" x14ac:dyDescent="0.2">
      <c r="H755">
        <v>744</v>
      </c>
      <c r="I755" s="5">
        <f t="shared" ca="1" si="121"/>
        <v>0.50228980392267453</v>
      </c>
      <c r="J755" s="3">
        <f t="shared" ca="1" si="122"/>
        <v>200114.79437542037</v>
      </c>
      <c r="K755" s="3">
        <f t="shared" ca="1" si="123"/>
        <v>90077.486203408756</v>
      </c>
      <c r="L755" s="3">
        <f t="shared" ca="1" si="124"/>
        <v>97067.293120044298</v>
      </c>
      <c r="M755" s="3">
        <f t="shared" ca="1" si="125"/>
        <v>0</v>
      </c>
      <c r="N755" s="3">
        <f t="shared" ca="1" si="126"/>
        <v>0</v>
      </c>
      <c r="O755" s="4">
        <f t="shared" ca="1" si="127"/>
        <v>12970.015051967319</v>
      </c>
      <c r="Q755" s="3">
        <f t="shared" ca="1" si="128"/>
        <v>98067.293120044298</v>
      </c>
      <c r="R755" s="2">
        <f t="shared" ca="1" si="129"/>
        <v>11970.015051967319</v>
      </c>
      <c r="V755" s="2">
        <f t="shared" ca="1" si="130"/>
        <v>12.970015051967319</v>
      </c>
      <c r="Y755" s="2">
        <f t="shared" ca="1" si="131"/>
        <v>11.970015051967319</v>
      </c>
    </row>
    <row r="756" spans="8:25" x14ac:dyDescent="0.2">
      <c r="H756">
        <v>745</v>
      </c>
      <c r="I756" s="5">
        <f t="shared" ca="1" si="121"/>
        <v>0.99002168544505509</v>
      </c>
      <c r="J756" s="3">
        <f t="shared" ca="1" si="122"/>
        <v>246543.24585014998</v>
      </c>
      <c r="K756" s="3">
        <f t="shared" ca="1" si="123"/>
        <v>121416.69094885123</v>
      </c>
      <c r="L756" s="3">
        <f t="shared" ca="1" si="124"/>
        <v>98214.048318693342</v>
      </c>
      <c r="M756" s="3">
        <f t="shared" ca="1" si="125"/>
        <v>0</v>
      </c>
      <c r="N756" s="3">
        <f t="shared" ca="1" si="126"/>
        <v>0</v>
      </c>
      <c r="O756" s="4">
        <f t="shared" ca="1" si="127"/>
        <v>26912.50658260542</v>
      </c>
      <c r="Q756" s="3">
        <f t="shared" ca="1" si="128"/>
        <v>99214.048318693342</v>
      </c>
      <c r="R756" s="2">
        <f t="shared" ca="1" si="129"/>
        <v>25912.50658260542</v>
      </c>
      <c r="V756" s="2">
        <f t="shared" ca="1" si="130"/>
        <v>26.91250658260542</v>
      </c>
      <c r="Y756" s="2">
        <f t="shared" ca="1" si="131"/>
        <v>25.91250658260542</v>
      </c>
    </row>
    <row r="757" spans="8:25" x14ac:dyDescent="0.2">
      <c r="H757">
        <v>746</v>
      </c>
      <c r="I757" s="5">
        <f t="shared" ca="1" si="121"/>
        <v>0.59137050204593333</v>
      </c>
      <c r="J757" s="3">
        <f t="shared" ca="1" si="122"/>
        <v>204621.43668835473</v>
      </c>
      <c r="K757" s="3">
        <f t="shared" ca="1" si="123"/>
        <v>93119.469764639449</v>
      </c>
      <c r="L757" s="3">
        <f t="shared" ca="1" si="124"/>
        <v>119051.3655245526</v>
      </c>
      <c r="M757" s="3">
        <f t="shared" ca="1" si="125"/>
        <v>0</v>
      </c>
      <c r="N757" s="3">
        <f t="shared" ca="1" si="126"/>
        <v>0</v>
      </c>
      <c r="O757" s="4">
        <f t="shared" ca="1" si="127"/>
        <v>-7549.3986008373176</v>
      </c>
      <c r="Q757" s="3">
        <f t="shared" ca="1" si="128"/>
        <v>120051.3655245526</v>
      </c>
      <c r="R757" s="2">
        <f t="shared" ca="1" si="129"/>
        <v>-8549.3986008373176</v>
      </c>
      <c r="V757" s="2">
        <f t="shared" ca="1" si="130"/>
        <v>-7.5493986008373177</v>
      </c>
      <c r="Y757" s="2">
        <f t="shared" ca="1" si="131"/>
        <v>-8.5493986008373177</v>
      </c>
    </row>
    <row r="758" spans="8:25" x14ac:dyDescent="0.2">
      <c r="H758">
        <v>747</v>
      </c>
      <c r="I758" s="5">
        <f t="shared" ca="1" si="121"/>
        <v>0.73681983591860389</v>
      </c>
      <c r="J758" s="3">
        <f t="shared" ca="1" si="122"/>
        <v>212671.4354245445</v>
      </c>
      <c r="K758" s="3">
        <f t="shared" ca="1" si="123"/>
        <v>98553.218911567543</v>
      </c>
      <c r="L758" s="3">
        <f t="shared" ca="1" si="124"/>
        <v>103717.93537949218</v>
      </c>
      <c r="M758" s="3">
        <f t="shared" ca="1" si="125"/>
        <v>0</v>
      </c>
      <c r="N758" s="3">
        <f t="shared" ca="1" si="126"/>
        <v>0</v>
      </c>
      <c r="O758" s="4">
        <f t="shared" ca="1" si="127"/>
        <v>10400.281133484779</v>
      </c>
      <c r="Q758" s="3">
        <f t="shared" ca="1" si="128"/>
        <v>104717.93537949218</v>
      </c>
      <c r="R758" s="2">
        <f t="shared" ca="1" si="129"/>
        <v>9400.2811334847793</v>
      </c>
      <c r="V758" s="2">
        <f t="shared" ca="1" si="130"/>
        <v>10.400281133484778</v>
      </c>
      <c r="Y758" s="2">
        <f t="shared" ca="1" si="131"/>
        <v>9.4002811334847785</v>
      </c>
    </row>
    <row r="759" spans="8:25" x14ac:dyDescent="0.2">
      <c r="H759">
        <v>748</v>
      </c>
      <c r="I759" s="5">
        <f t="shared" ca="1" si="121"/>
        <v>0.27992855502720604</v>
      </c>
      <c r="J759" s="3">
        <f t="shared" ca="1" si="122"/>
        <v>188338.92478995226</v>
      </c>
      <c r="K759" s="3">
        <f t="shared" ca="1" si="123"/>
        <v>82128.774233217773</v>
      </c>
      <c r="L759" s="3">
        <f t="shared" ca="1" si="124"/>
        <v>69951.662881337514</v>
      </c>
      <c r="M759" s="3">
        <f t="shared" ca="1" si="125"/>
        <v>0</v>
      </c>
      <c r="N759" s="3">
        <f t="shared" ca="1" si="126"/>
        <v>0</v>
      </c>
      <c r="O759" s="4">
        <f t="shared" ca="1" si="127"/>
        <v>36258.487675396973</v>
      </c>
      <c r="Q759" s="3">
        <f t="shared" ca="1" si="128"/>
        <v>70951.662881337514</v>
      </c>
      <c r="R759" s="2">
        <f t="shared" ca="1" si="129"/>
        <v>35258.487675396973</v>
      </c>
      <c r="V759" s="2">
        <f t="shared" ca="1" si="130"/>
        <v>36.258487675396971</v>
      </c>
      <c r="Y759" s="2">
        <f t="shared" ca="1" si="131"/>
        <v>35.258487675396971</v>
      </c>
    </row>
    <row r="760" spans="8:25" x14ac:dyDescent="0.2">
      <c r="H760">
        <v>749</v>
      </c>
      <c r="I760" s="5">
        <f t="shared" ca="1" si="121"/>
        <v>0.98937860827913726</v>
      </c>
      <c r="J760" s="3">
        <f t="shared" ca="1" si="122"/>
        <v>246072.82743114073</v>
      </c>
      <c r="K760" s="3">
        <f t="shared" ca="1" si="123"/>
        <v>121099.15851601999</v>
      </c>
      <c r="L760" s="3">
        <f t="shared" ca="1" si="124"/>
        <v>105967.42700983249</v>
      </c>
      <c r="M760" s="3">
        <f t="shared" ca="1" si="125"/>
        <v>0</v>
      </c>
      <c r="N760" s="3">
        <f t="shared" ca="1" si="126"/>
        <v>0</v>
      </c>
      <c r="O760" s="4">
        <f t="shared" ca="1" si="127"/>
        <v>19006.241905288247</v>
      </c>
      <c r="Q760" s="3">
        <f t="shared" ca="1" si="128"/>
        <v>106967.42700983249</v>
      </c>
      <c r="R760" s="2">
        <f t="shared" ca="1" si="129"/>
        <v>18006.241905288247</v>
      </c>
      <c r="V760" s="2">
        <f t="shared" ca="1" si="130"/>
        <v>19.006241905288245</v>
      </c>
      <c r="Y760" s="2">
        <f t="shared" ca="1" si="131"/>
        <v>18.006241905288245</v>
      </c>
    </row>
    <row r="761" spans="8:25" x14ac:dyDescent="0.2">
      <c r="H761">
        <v>750</v>
      </c>
      <c r="I761" s="5">
        <f t="shared" ca="1" si="121"/>
        <v>0.93954081246661103</v>
      </c>
      <c r="J761" s="3">
        <f t="shared" ca="1" si="122"/>
        <v>231018.60709589283</v>
      </c>
      <c r="K761" s="3">
        <f t="shared" ca="1" si="123"/>
        <v>110937.55978972767</v>
      </c>
      <c r="L761" s="3">
        <f t="shared" ca="1" si="124"/>
        <v>82140.135165549727</v>
      </c>
      <c r="M761" s="3">
        <f t="shared" ca="1" si="125"/>
        <v>0</v>
      </c>
      <c r="N761" s="3">
        <f t="shared" ca="1" si="126"/>
        <v>0</v>
      </c>
      <c r="O761" s="4">
        <f t="shared" ca="1" si="127"/>
        <v>37940.91214061543</v>
      </c>
      <c r="Q761" s="3">
        <f t="shared" ca="1" si="128"/>
        <v>83140.135165549727</v>
      </c>
      <c r="R761" s="2">
        <f t="shared" ca="1" si="129"/>
        <v>36940.91214061543</v>
      </c>
      <c r="V761" s="2">
        <f t="shared" ca="1" si="130"/>
        <v>37.940912140615431</v>
      </c>
      <c r="Y761" s="2">
        <f t="shared" ca="1" si="131"/>
        <v>36.940912140615431</v>
      </c>
    </row>
    <row r="762" spans="8:25" x14ac:dyDescent="0.2">
      <c r="H762">
        <v>751</v>
      </c>
      <c r="I762" s="5">
        <f t="shared" ca="1" si="121"/>
        <v>0.58502830350499635</v>
      </c>
      <c r="J762" s="3">
        <f t="shared" ca="1" si="122"/>
        <v>204295.48338244832</v>
      </c>
      <c r="K762" s="3">
        <f t="shared" ca="1" si="123"/>
        <v>92899.451283152608</v>
      </c>
      <c r="L762" s="3">
        <f t="shared" ca="1" si="124"/>
        <v>118785.11338995931</v>
      </c>
      <c r="M762" s="3">
        <f t="shared" ca="1" si="125"/>
        <v>0</v>
      </c>
      <c r="N762" s="3">
        <f t="shared" ca="1" si="126"/>
        <v>0</v>
      </c>
      <c r="O762" s="4">
        <f t="shared" ca="1" si="127"/>
        <v>-7389.0812906635983</v>
      </c>
      <c r="Q762" s="3">
        <f t="shared" ca="1" si="128"/>
        <v>119785.11338995931</v>
      </c>
      <c r="R762" s="2">
        <f t="shared" ca="1" si="129"/>
        <v>-8389.0812906635983</v>
      </c>
      <c r="V762" s="2">
        <f t="shared" ca="1" si="130"/>
        <v>-7.3890812906635981</v>
      </c>
      <c r="Y762" s="2">
        <f t="shared" ca="1" si="131"/>
        <v>-8.389081290663599</v>
      </c>
    </row>
    <row r="763" spans="8:25" x14ac:dyDescent="0.2">
      <c r="H763">
        <v>752</v>
      </c>
      <c r="I763" s="5">
        <f t="shared" ca="1" si="121"/>
        <v>0.7012966471195925</v>
      </c>
      <c r="J763" s="3">
        <f t="shared" ca="1" si="122"/>
        <v>210562.6692849797</v>
      </c>
      <c r="K763" s="3">
        <f t="shared" ca="1" si="123"/>
        <v>97129.801767361292</v>
      </c>
      <c r="L763" s="3">
        <f t="shared" ca="1" si="124"/>
        <v>108046.90093091375</v>
      </c>
      <c r="M763" s="3">
        <f t="shared" ca="1" si="125"/>
        <v>0</v>
      </c>
      <c r="N763" s="3">
        <f t="shared" ca="1" si="126"/>
        <v>0</v>
      </c>
      <c r="O763" s="4">
        <f t="shared" ca="1" si="127"/>
        <v>5385.9665867046569</v>
      </c>
      <c r="Q763" s="3">
        <f t="shared" ca="1" si="128"/>
        <v>109046.90093091375</v>
      </c>
      <c r="R763" s="2">
        <f t="shared" ca="1" si="129"/>
        <v>4385.9665867046569</v>
      </c>
      <c r="V763" s="2">
        <f t="shared" ca="1" si="130"/>
        <v>5.3859665867046571</v>
      </c>
      <c r="Y763" s="2">
        <f t="shared" ca="1" si="131"/>
        <v>4.3859665867046571</v>
      </c>
    </row>
    <row r="764" spans="8:25" x14ac:dyDescent="0.2">
      <c r="H764">
        <v>753</v>
      </c>
      <c r="I764" s="5">
        <f t="shared" ca="1" si="121"/>
        <v>0.57111527520639149</v>
      </c>
      <c r="J764" s="3">
        <f t="shared" ca="1" si="122"/>
        <v>203584.28564694736</v>
      </c>
      <c r="K764" s="3">
        <f t="shared" ca="1" si="123"/>
        <v>92419.392811689468</v>
      </c>
      <c r="L764" s="3">
        <f t="shared" ca="1" si="124"/>
        <v>83618.204782098095</v>
      </c>
      <c r="M764" s="3">
        <f t="shared" ca="1" si="125"/>
        <v>0</v>
      </c>
      <c r="N764" s="3">
        <f t="shared" ca="1" si="126"/>
        <v>0</v>
      </c>
      <c r="O764" s="4">
        <f t="shared" ca="1" si="127"/>
        <v>27546.6880531598</v>
      </c>
      <c r="Q764" s="3">
        <f t="shared" ca="1" si="128"/>
        <v>84618.204782098095</v>
      </c>
      <c r="R764" s="2">
        <f t="shared" ca="1" si="129"/>
        <v>26546.6880531598</v>
      </c>
      <c r="V764" s="2">
        <f t="shared" ca="1" si="130"/>
        <v>27.546688053159802</v>
      </c>
      <c r="Y764" s="2">
        <f t="shared" ca="1" si="131"/>
        <v>26.546688053159802</v>
      </c>
    </row>
    <row r="765" spans="8:25" x14ac:dyDescent="0.2">
      <c r="H765">
        <v>754</v>
      </c>
      <c r="I765" s="5">
        <f t="shared" ca="1" si="121"/>
        <v>0.53129685705901764</v>
      </c>
      <c r="J765" s="3">
        <f t="shared" ca="1" si="122"/>
        <v>201570.60456286298</v>
      </c>
      <c r="K765" s="3">
        <f t="shared" ca="1" si="123"/>
        <v>91060.158079932517</v>
      </c>
      <c r="L765" s="3">
        <f t="shared" ca="1" si="124"/>
        <v>94230.494102296943</v>
      </c>
      <c r="M765" s="3">
        <f t="shared" ca="1" si="125"/>
        <v>0</v>
      </c>
      <c r="N765" s="3">
        <f t="shared" ca="1" si="126"/>
        <v>0</v>
      </c>
      <c r="O765" s="4">
        <f t="shared" ca="1" si="127"/>
        <v>16279.95238063352</v>
      </c>
      <c r="Q765" s="3">
        <f t="shared" ca="1" si="128"/>
        <v>95230.494102296943</v>
      </c>
      <c r="R765" s="2">
        <f t="shared" ca="1" si="129"/>
        <v>15279.95238063352</v>
      </c>
      <c r="V765" s="2">
        <f t="shared" ca="1" si="130"/>
        <v>16.279952380633521</v>
      </c>
      <c r="Y765" s="2">
        <f t="shared" ca="1" si="131"/>
        <v>15.279952380633521</v>
      </c>
    </row>
    <row r="766" spans="8:25" x14ac:dyDescent="0.2">
      <c r="H766">
        <v>755</v>
      </c>
      <c r="I766" s="5">
        <f t="shared" ca="1" si="121"/>
        <v>2.6233726465985097E-4</v>
      </c>
      <c r="J766" s="3">
        <f t="shared" ca="1" si="122"/>
        <v>130643.35325123348</v>
      </c>
      <c r="K766" s="3">
        <f t="shared" ca="1" si="123"/>
        <v>43184.263444582597</v>
      </c>
      <c r="L766" s="3">
        <f t="shared" ca="1" si="124"/>
        <v>96536.029447632609</v>
      </c>
      <c r="M766" s="3">
        <f t="shared" ca="1" si="125"/>
        <v>0</v>
      </c>
      <c r="N766" s="3">
        <f t="shared" ca="1" si="126"/>
        <v>400000</v>
      </c>
      <c r="O766" s="4">
        <f t="shared" ca="1" si="127"/>
        <v>-409076.93964098173</v>
      </c>
      <c r="Q766" s="3">
        <f t="shared" ca="1" si="128"/>
        <v>97536.029447632609</v>
      </c>
      <c r="R766" s="2">
        <f t="shared" ca="1" si="129"/>
        <v>-10076.939640981727</v>
      </c>
      <c r="V766" s="2">
        <f t="shared" ca="1" si="130"/>
        <v>-409.07693964098172</v>
      </c>
      <c r="Y766" s="2">
        <f t="shared" ca="1" si="131"/>
        <v>-10.076939640981728</v>
      </c>
    </row>
    <row r="767" spans="8:25" x14ac:dyDescent="0.2">
      <c r="H767">
        <v>756</v>
      </c>
      <c r="I767" s="5">
        <f t="shared" ca="1" si="121"/>
        <v>0.92418043255269955</v>
      </c>
      <c r="J767" s="3">
        <f t="shared" ca="1" si="122"/>
        <v>228675.31409357872</v>
      </c>
      <c r="K767" s="3">
        <f t="shared" ca="1" si="123"/>
        <v>109355.83701316564</v>
      </c>
      <c r="L767" s="3">
        <f t="shared" ca="1" si="124"/>
        <v>99908.727752954495</v>
      </c>
      <c r="M767" s="3">
        <f t="shared" ca="1" si="125"/>
        <v>0</v>
      </c>
      <c r="N767" s="3">
        <f t="shared" ca="1" si="126"/>
        <v>0</v>
      </c>
      <c r="O767" s="4">
        <f t="shared" ca="1" si="127"/>
        <v>19410.749327458587</v>
      </c>
      <c r="Q767" s="3">
        <f t="shared" ca="1" si="128"/>
        <v>100908.7277529545</v>
      </c>
      <c r="R767" s="2">
        <f t="shared" ca="1" si="129"/>
        <v>18410.749327458587</v>
      </c>
      <c r="V767" s="2">
        <f t="shared" ca="1" si="130"/>
        <v>19.410749327458586</v>
      </c>
      <c r="Y767" s="2">
        <f t="shared" ca="1" si="131"/>
        <v>18.410749327458586</v>
      </c>
    </row>
    <row r="768" spans="8:25" x14ac:dyDescent="0.2">
      <c r="H768">
        <v>757</v>
      </c>
      <c r="I768" s="5">
        <f t="shared" ca="1" si="121"/>
        <v>0.12571210426888157</v>
      </c>
      <c r="J768" s="3">
        <f t="shared" ca="1" si="122"/>
        <v>177062.06076496496</v>
      </c>
      <c r="K768" s="3">
        <f t="shared" ca="1" si="123"/>
        <v>74516.89101635135</v>
      </c>
      <c r="L768" s="3">
        <f t="shared" ca="1" si="124"/>
        <v>109500.33735092102</v>
      </c>
      <c r="M768" s="3">
        <f t="shared" ca="1" si="125"/>
        <v>0</v>
      </c>
      <c r="N768" s="3">
        <f t="shared" ca="1" si="126"/>
        <v>0</v>
      </c>
      <c r="O768" s="4">
        <f t="shared" ca="1" si="127"/>
        <v>-6955.1676023074106</v>
      </c>
      <c r="Q768" s="3">
        <f t="shared" ca="1" si="128"/>
        <v>110500.33735092102</v>
      </c>
      <c r="R768" s="2">
        <f t="shared" ca="1" si="129"/>
        <v>-7955.1676023074106</v>
      </c>
      <c r="V768" s="2">
        <f t="shared" ca="1" si="130"/>
        <v>-6.9551676023074105</v>
      </c>
      <c r="Y768" s="2">
        <f t="shared" ca="1" si="131"/>
        <v>-7.9551676023074105</v>
      </c>
    </row>
    <row r="769" spans="8:25" x14ac:dyDescent="0.2">
      <c r="H769">
        <v>758</v>
      </c>
      <c r="I769" s="5">
        <f t="shared" ca="1" si="121"/>
        <v>0.87643984151702203</v>
      </c>
      <c r="J769" s="3">
        <f t="shared" ca="1" si="122"/>
        <v>223147.44448942755</v>
      </c>
      <c r="K769" s="3">
        <f t="shared" ca="1" si="123"/>
        <v>105624.5250303636</v>
      </c>
      <c r="L769" s="3">
        <f t="shared" ca="1" si="124"/>
        <v>99980.363689986538</v>
      </c>
      <c r="M769" s="3">
        <f t="shared" ca="1" si="125"/>
        <v>0</v>
      </c>
      <c r="N769" s="3">
        <f t="shared" ca="1" si="126"/>
        <v>0</v>
      </c>
      <c r="O769" s="4">
        <f t="shared" ca="1" si="127"/>
        <v>17542.555769077415</v>
      </c>
      <c r="Q769" s="3">
        <f t="shared" ca="1" si="128"/>
        <v>100980.36368998654</v>
      </c>
      <c r="R769" s="2">
        <f t="shared" ca="1" si="129"/>
        <v>16542.555769077415</v>
      </c>
      <c r="V769" s="2">
        <f t="shared" ca="1" si="130"/>
        <v>17.542555769077413</v>
      </c>
      <c r="Y769" s="2">
        <f t="shared" ca="1" si="131"/>
        <v>16.542555769077413</v>
      </c>
    </row>
    <row r="770" spans="8:25" x14ac:dyDescent="0.2">
      <c r="H770">
        <v>759</v>
      </c>
      <c r="I770" s="5">
        <f t="shared" ca="1" si="121"/>
        <v>0.50702293529863218</v>
      </c>
      <c r="J770" s="3">
        <f t="shared" ca="1" si="122"/>
        <v>200352.09595041513</v>
      </c>
      <c r="K770" s="3">
        <f t="shared" ca="1" si="123"/>
        <v>90237.664766530215</v>
      </c>
      <c r="L770" s="3">
        <f t="shared" ca="1" si="124"/>
        <v>125894.74887041151</v>
      </c>
      <c r="M770" s="3">
        <f t="shared" ca="1" si="125"/>
        <v>0</v>
      </c>
      <c r="N770" s="3">
        <f t="shared" ca="1" si="126"/>
        <v>0</v>
      </c>
      <c r="O770" s="4">
        <f t="shared" ca="1" si="127"/>
        <v>-15780.3176865266</v>
      </c>
      <c r="Q770" s="3">
        <f t="shared" ca="1" si="128"/>
        <v>126894.74887041151</v>
      </c>
      <c r="R770" s="2">
        <f t="shared" ca="1" si="129"/>
        <v>-16780.3176865266</v>
      </c>
      <c r="V770" s="2">
        <f t="shared" ca="1" si="130"/>
        <v>-15.780317686526599</v>
      </c>
      <c r="Y770" s="2">
        <f t="shared" ca="1" si="131"/>
        <v>-16.780317686526601</v>
      </c>
    </row>
    <row r="771" spans="8:25" x14ac:dyDescent="0.2">
      <c r="H771">
        <v>760</v>
      </c>
      <c r="I771" s="5">
        <f t="shared" ca="1" si="121"/>
        <v>0.30867094184721977</v>
      </c>
      <c r="J771" s="3">
        <f t="shared" ca="1" si="122"/>
        <v>190007.57759874326</v>
      </c>
      <c r="K771" s="3">
        <f t="shared" ca="1" si="123"/>
        <v>83255.114879151704</v>
      </c>
      <c r="L771" s="3">
        <f t="shared" ca="1" si="124"/>
        <v>102396.32003006271</v>
      </c>
      <c r="M771" s="3">
        <f t="shared" ca="1" si="125"/>
        <v>0</v>
      </c>
      <c r="N771" s="3">
        <f t="shared" ca="1" si="126"/>
        <v>0</v>
      </c>
      <c r="O771" s="4">
        <f t="shared" ca="1" si="127"/>
        <v>4356.1426895288459</v>
      </c>
      <c r="Q771" s="3">
        <f t="shared" ca="1" si="128"/>
        <v>103396.32003006271</v>
      </c>
      <c r="R771" s="2">
        <f t="shared" ca="1" si="129"/>
        <v>3356.1426895288459</v>
      </c>
      <c r="V771" s="2">
        <f t="shared" ca="1" si="130"/>
        <v>4.3561426895288458</v>
      </c>
      <c r="Y771" s="2">
        <f t="shared" ca="1" si="131"/>
        <v>3.3561426895288458</v>
      </c>
    </row>
    <row r="772" spans="8:25" x14ac:dyDescent="0.2">
      <c r="H772">
        <v>761</v>
      </c>
      <c r="I772" s="5">
        <f t="shared" ca="1" si="121"/>
        <v>0.31560079785171302</v>
      </c>
      <c r="J772" s="3">
        <f t="shared" ca="1" si="122"/>
        <v>190399.27439681097</v>
      </c>
      <c r="K772" s="3">
        <f t="shared" ca="1" si="123"/>
        <v>83519.510217847404</v>
      </c>
      <c r="L772" s="3">
        <f t="shared" ca="1" si="124"/>
        <v>82697.86558643973</v>
      </c>
      <c r="M772" s="3">
        <f t="shared" ca="1" si="125"/>
        <v>0</v>
      </c>
      <c r="N772" s="3">
        <f t="shared" ca="1" si="126"/>
        <v>0</v>
      </c>
      <c r="O772" s="4">
        <f t="shared" ca="1" si="127"/>
        <v>24181.898592523838</v>
      </c>
      <c r="Q772" s="3">
        <f t="shared" ca="1" si="128"/>
        <v>83697.86558643973</v>
      </c>
      <c r="R772" s="2">
        <f t="shared" ca="1" si="129"/>
        <v>23181.898592523838</v>
      </c>
      <c r="V772" s="2">
        <f t="shared" ca="1" si="130"/>
        <v>24.181898592523837</v>
      </c>
      <c r="Y772" s="2">
        <f t="shared" ca="1" si="131"/>
        <v>23.181898592523837</v>
      </c>
    </row>
    <row r="773" spans="8:25" x14ac:dyDescent="0.2">
      <c r="H773">
        <v>762</v>
      </c>
      <c r="I773" s="5">
        <f t="shared" ca="1" si="121"/>
        <v>0.68835750399677142</v>
      </c>
      <c r="J773" s="3">
        <f t="shared" ca="1" si="122"/>
        <v>209824.00019637553</v>
      </c>
      <c r="K773" s="3">
        <f t="shared" ca="1" si="123"/>
        <v>96631.20013255348</v>
      </c>
      <c r="L773" s="3">
        <f t="shared" ca="1" si="124"/>
        <v>106505.59879151663</v>
      </c>
      <c r="M773" s="3">
        <f t="shared" ca="1" si="125"/>
        <v>0</v>
      </c>
      <c r="N773" s="3">
        <f t="shared" ca="1" si="126"/>
        <v>0</v>
      </c>
      <c r="O773" s="4">
        <f t="shared" ca="1" si="127"/>
        <v>6687.2012723054213</v>
      </c>
      <c r="Q773" s="3">
        <f t="shared" ca="1" si="128"/>
        <v>107505.59879151663</v>
      </c>
      <c r="R773" s="2">
        <f t="shared" ca="1" si="129"/>
        <v>5687.2012723054213</v>
      </c>
      <c r="V773" s="2">
        <f t="shared" ca="1" si="130"/>
        <v>6.6872012723054217</v>
      </c>
      <c r="Y773" s="2">
        <f t="shared" ca="1" si="131"/>
        <v>5.6872012723054217</v>
      </c>
    </row>
    <row r="774" spans="8:25" x14ac:dyDescent="0.2">
      <c r="H774">
        <v>763</v>
      </c>
      <c r="I774" s="5">
        <f t="shared" ca="1" si="121"/>
        <v>0.47090398311222903</v>
      </c>
      <c r="J774" s="3">
        <f t="shared" ca="1" si="122"/>
        <v>198540.0464639792</v>
      </c>
      <c r="K774" s="3">
        <f t="shared" ca="1" si="123"/>
        <v>89014.531363185975</v>
      </c>
      <c r="L774" s="3">
        <f t="shared" ca="1" si="124"/>
        <v>108378.93060758233</v>
      </c>
      <c r="M774" s="3">
        <f t="shared" ca="1" si="125"/>
        <v>0</v>
      </c>
      <c r="N774" s="3">
        <f t="shared" ca="1" si="126"/>
        <v>0</v>
      </c>
      <c r="O774" s="4">
        <f t="shared" ca="1" si="127"/>
        <v>1146.584493210903</v>
      </c>
      <c r="Q774" s="3">
        <f t="shared" ca="1" si="128"/>
        <v>109378.93060758233</v>
      </c>
      <c r="R774" s="2">
        <f t="shared" ca="1" si="129"/>
        <v>146.58449321090302</v>
      </c>
      <c r="V774" s="2">
        <f t="shared" ca="1" si="130"/>
        <v>1.1465844932109031</v>
      </c>
      <c r="Y774" s="2">
        <f t="shared" ca="1" si="131"/>
        <v>0.14658449321090303</v>
      </c>
    </row>
    <row r="775" spans="8:25" x14ac:dyDescent="0.2">
      <c r="H775">
        <v>764</v>
      </c>
      <c r="I775" s="5">
        <f t="shared" ca="1" si="121"/>
        <v>0.68351292122585361</v>
      </c>
      <c r="J775" s="3">
        <f t="shared" ca="1" si="122"/>
        <v>209550.89796021799</v>
      </c>
      <c r="K775" s="3">
        <f t="shared" ca="1" si="123"/>
        <v>96446.856123147139</v>
      </c>
      <c r="L775" s="3">
        <f t="shared" ca="1" si="124"/>
        <v>85788.408695660881</v>
      </c>
      <c r="M775" s="3">
        <f t="shared" ca="1" si="125"/>
        <v>0</v>
      </c>
      <c r="N775" s="3">
        <f t="shared" ca="1" si="126"/>
        <v>0</v>
      </c>
      <c r="O775" s="4">
        <f t="shared" ca="1" si="127"/>
        <v>27315.63314140997</v>
      </c>
      <c r="Q775" s="3">
        <f t="shared" ca="1" si="128"/>
        <v>86788.408695660881</v>
      </c>
      <c r="R775" s="2">
        <f t="shared" ca="1" si="129"/>
        <v>26315.63314140997</v>
      </c>
      <c r="V775" s="2">
        <f t="shared" ca="1" si="130"/>
        <v>27.315633141409968</v>
      </c>
      <c r="Y775" s="2">
        <f t="shared" ca="1" si="131"/>
        <v>26.315633141409968</v>
      </c>
    </row>
    <row r="776" spans="8:25" x14ac:dyDescent="0.2">
      <c r="H776">
        <v>765</v>
      </c>
      <c r="I776" s="5">
        <f t="shared" ca="1" si="121"/>
        <v>0.33622080132615373</v>
      </c>
      <c r="J776" s="3">
        <f t="shared" ca="1" si="122"/>
        <v>191544.01137472919</v>
      </c>
      <c r="K776" s="3">
        <f t="shared" ca="1" si="123"/>
        <v>84292.207677942206</v>
      </c>
      <c r="L776" s="3">
        <f t="shared" ca="1" si="124"/>
        <v>117685.89016109922</v>
      </c>
      <c r="M776" s="3">
        <f t="shared" ca="1" si="125"/>
        <v>0</v>
      </c>
      <c r="N776" s="3">
        <f t="shared" ca="1" si="126"/>
        <v>0</v>
      </c>
      <c r="O776" s="4">
        <f t="shared" ca="1" si="127"/>
        <v>-10434.086464312233</v>
      </c>
      <c r="Q776" s="3">
        <f t="shared" ca="1" si="128"/>
        <v>118685.89016109922</v>
      </c>
      <c r="R776" s="2">
        <f t="shared" ca="1" si="129"/>
        <v>-11434.086464312233</v>
      </c>
      <c r="V776" s="2">
        <f t="shared" ca="1" si="130"/>
        <v>-10.434086464312234</v>
      </c>
      <c r="Y776" s="2">
        <f t="shared" ca="1" si="131"/>
        <v>-11.434086464312234</v>
      </c>
    </row>
    <row r="777" spans="8:25" x14ac:dyDescent="0.2">
      <c r="H777">
        <v>766</v>
      </c>
      <c r="I777" s="5">
        <f t="shared" ca="1" si="121"/>
        <v>0.43194353666258767</v>
      </c>
      <c r="J777" s="3">
        <f t="shared" ca="1" si="122"/>
        <v>196571.43576460087</v>
      </c>
      <c r="K777" s="3">
        <f t="shared" ca="1" si="123"/>
        <v>87685.719141105583</v>
      </c>
      <c r="L777" s="3">
        <f t="shared" ca="1" si="124"/>
        <v>109248.65924540644</v>
      </c>
      <c r="M777" s="3">
        <f t="shared" ca="1" si="125"/>
        <v>0</v>
      </c>
      <c r="N777" s="3">
        <f t="shared" ca="1" si="126"/>
        <v>0</v>
      </c>
      <c r="O777" s="4">
        <f t="shared" ca="1" si="127"/>
        <v>-362.94262191114831</v>
      </c>
      <c r="Q777" s="3">
        <f t="shared" ca="1" si="128"/>
        <v>110248.65924540644</v>
      </c>
      <c r="R777" s="2">
        <f t="shared" ca="1" si="129"/>
        <v>-1362.9426219111483</v>
      </c>
      <c r="V777" s="2">
        <f t="shared" ca="1" si="130"/>
        <v>-0.36294262191114829</v>
      </c>
      <c r="Y777" s="2">
        <f t="shared" ca="1" si="131"/>
        <v>-1.3629426219111482</v>
      </c>
    </row>
    <row r="778" spans="8:25" x14ac:dyDescent="0.2">
      <c r="H778">
        <v>767</v>
      </c>
      <c r="I778" s="5">
        <f t="shared" ca="1" si="121"/>
        <v>0.84707678692308486</v>
      </c>
      <c r="J778" s="3">
        <f t="shared" ca="1" si="122"/>
        <v>220479.5278245004</v>
      </c>
      <c r="K778" s="3">
        <f t="shared" ca="1" si="123"/>
        <v>103823.68128153776</v>
      </c>
      <c r="L778" s="3">
        <f t="shared" ca="1" si="124"/>
        <v>108767.4967897443</v>
      </c>
      <c r="M778" s="3">
        <f t="shared" ca="1" si="125"/>
        <v>0</v>
      </c>
      <c r="N778" s="3">
        <f t="shared" ca="1" si="126"/>
        <v>0</v>
      </c>
      <c r="O778" s="4">
        <f t="shared" ca="1" si="127"/>
        <v>7888.3497532183392</v>
      </c>
      <c r="Q778" s="3">
        <f t="shared" ca="1" si="128"/>
        <v>109767.4967897443</v>
      </c>
      <c r="R778" s="2">
        <f t="shared" ca="1" si="129"/>
        <v>6888.3497532183392</v>
      </c>
      <c r="V778" s="2">
        <f t="shared" ca="1" si="130"/>
        <v>7.8883497532183391</v>
      </c>
      <c r="Y778" s="2">
        <f t="shared" ca="1" si="131"/>
        <v>6.8883497532183391</v>
      </c>
    </row>
    <row r="779" spans="8:25" x14ac:dyDescent="0.2">
      <c r="H779">
        <v>768</v>
      </c>
      <c r="I779" s="5">
        <f t="shared" ca="1" si="121"/>
        <v>0.17584775619102266</v>
      </c>
      <c r="J779" s="3">
        <f t="shared" ca="1" si="122"/>
        <v>181373.88824573118</v>
      </c>
      <c r="K779" s="3">
        <f t="shared" ca="1" si="123"/>
        <v>77427.374565868551</v>
      </c>
      <c r="L779" s="3">
        <f t="shared" ca="1" si="124"/>
        <v>80548.803432354951</v>
      </c>
      <c r="M779" s="3">
        <f t="shared" ca="1" si="125"/>
        <v>0</v>
      </c>
      <c r="N779" s="3">
        <f t="shared" ca="1" si="126"/>
        <v>0</v>
      </c>
      <c r="O779" s="4">
        <f t="shared" ca="1" si="127"/>
        <v>23397.710247507683</v>
      </c>
      <c r="Q779" s="3">
        <f t="shared" ca="1" si="128"/>
        <v>81548.803432354951</v>
      </c>
      <c r="R779" s="2">
        <f t="shared" ca="1" si="129"/>
        <v>22397.710247507683</v>
      </c>
      <c r="V779" s="2">
        <f t="shared" ca="1" si="130"/>
        <v>23.397710247507682</v>
      </c>
      <c r="Y779" s="2">
        <f t="shared" ca="1" si="131"/>
        <v>22.397710247507682</v>
      </c>
    </row>
    <row r="780" spans="8:25" x14ac:dyDescent="0.2">
      <c r="H780">
        <v>769</v>
      </c>
      <c r="I780" s="5">
        <f t="shared" ref="I780:I843" ca="1" si="132">RAND()</f>
        <v>0.6832475347594329</v>
      </c>
      <c r="J780" s="3">
        <f t="shared" ref="J780:J843" ca="1" si="133">_xlfn.NORM.INV(I780,$C$11,$F$11)</f>
        <v>209535.98919488653</v>
      </c>
      <c r="K780" s="3">
        <f t="shared" ref="K780:K843" ca="1" si="134">_xlfn.NORM.INV(I780,$C$12,$F$12)</f>
        <v>96436.792706548396</v>
      </c>
      <c r="L780" s="3">
        <f t="shared" ref="L780:L843" ca="1" si="135">_xlfn.NORM.INV(RAND(),$C$13,$F$13)</f>
        <v>104605.65617476097</v>
      </c>
      <c r="M780" s="3">
        <f t="shared" ref="M780:M843" ca="1" si="136">IF(RAND()&gt;(1-$D$14),$C$14,0)</f>
        <v>0</v>
      </c>
      <c r="N780" s="3">
        <f t="shared" ref="N780:N843" ca="1" si="137">IF(RAND()&gt;(1-$D$15),$C$15,0)</f>
        <v>0</v>
      </c>
      <c r="O780" s="4">
        <f t="shared" ref="O780:O843" ca="1" si="138">J780-L780-K780-M780-N780</f>
        <v>8493.540313577163</v>
      </c>
      <c r="Q780" s="3">
        <f t="shared" ref="Q780:Q843" ca="1" si="139">L780+1000</f>
        <v>105605.65617476097</v>
      </c>
      <c r="R780" s="2">
        <f t="shared" ref="R780:R843" ca="1" si="140">O780+L780-Q780+N780</f>
        <v>7493.540313577163</v>
      </c>
      <c r="V780" s="2">
        <f t="shared" ref="V780:V843" ca="1" si="141">O780/1000</f>
        <v>8.4935403135771637</v>
      </c>
      <c r="Y780" s="2">
        <f t="shared" ref="Y780:Y843" ca="1" si="142">R780/1000</f>
        <v>7.4935403135771628</v>
      </c>
    </row>
    <row r="781" spans="8:25" x14ac:dyDescent="0.2">
      <c r="H781">
        <v>770</v>
      </c>
      <c r="I781" s="5">
        <f t="shared" ca="1" si="132"/>
        <v>0.98596599594100676</v>
      </c>
      <c r="J781" s="3">
        <f t="shared" ca="1" si="133"/>
        <v>243926.6905535633</v>
      </c>
      <c r="K781" s="3">
        <f t="shared" ca="1" si="134"/>
        <v>119650.51612365522</v>
      </c>
      <c r="L781" s="3">
        <f t="shared" ca="1" si="135"/>
        <v>101442.97765532185</v>
      </c>
      <c r="M781" s="3">
        <f t="shared" ca="1" si="136"/>
        <v>0</v>
      </c>
      <c r="N781" s="3">
        <f t="shared" ca="1" si="137"/>
        <v>0</v>
      </c>
      <c r="O781" s="4">
        <f t="shared" ca="1" si="138"/>
        <v>22833.19677458622</v>
      </c>
      <c r="Q781" s="3">
        <f t="shared" ca="1" si="139"/>
        <v>102442.97765532185</v>
      </c>
      <c r="R781" s="2">
        <f t="shared" ca="1" si="140"/>
        <v>21833.19677458622</v>
      </c>
      <c r="V781" s="2">
        <f t="shared" ca="1" si="141"/>
        <v>22.83319677458622</v>
      </c>
      <c r="Y781" s="2">
        <f t="shared" ca="1" si="142"/>
        <v>21.83319677458622</v>
      </c>
    </row>
    <row r="782" spans="8:25" x14ac:dyDescent="0.2">
      <c r="H782">
        <v>771</v>
      </c>
      <c r="I782" s="5">
        <f t="shared" ca="1" si="132"/>
        <v>0.47311566501022517</v>
      </c>
      <c r="J782" s="3">
        <f t="shared" ca="1" si="133"/>
        <v>198651.19758212243</v>
      </c>
      <c r="K782" s="3">
        <f t="shared" ca="1" si="134"/>
        <v>89089.558367932637</v>
      </c>
      <c r="L782" s="3">
        <f t="shared" ca="1" si="135"/>
        <v>97017.274752032317</v>
      </c>
      <c r="M782" s="3">
        <f t="shared" ca="1" si="136"/>
        <v>0</v>
      </c>
      <c r="N782" s="3">
        <f t="shared" ca="1" si="137"/>
        <v>0</v>
      </c>
      <c r="O782" s="4">
        <f t="shared" ca="1" si="138"/>
        <v>12544.364462157479</v>
      </c>
      <c r="Q782" s="3">
        <f t="shared" ca="1" si="139"/>
        <v>98017.274752032317</v>
      </c>
      <c r="R782" s="2">
        <f t="shared" ca="1" si="140"/>
        <v>11544.364462157479</v>
      </c>
      <c r="V782" s="2">
        <f t="shared" ca="1" si="141"/>
        <v>12.544364462157478</v>
      </c>
      <c r="Y782" s="2">
        <f t="shared" ca="1" si="142"/>
        <v>11.544364462157478</v>
      </c>
    </row>
    <row r="783" spans="8:25" x14ac:dyDescent="0.2">
      <c r="H783">
        <v>772</v>
      </c>
      <c r="I783" s="5">
        <f t="shared" ca="1" si="132"/>
        <v>0.70304565550625853</v>
      </c>
      <c r="J783" s="3">
        <f t="shared" ca="1" si="133"/>
        <v>210663.60854574814</v>
      </c>
      <c r="K783" s="3">
        <f t="shared" ca="1" si="134"/>
        <v>97197.93576837999</v>
      </c>
      <c r="L783" s="3">
        <f t="shared" ca="1" si="135"/>
        <v>106191.14287388368</v>
      </c>
      <c r="M783" s="3">
        <f t="shared" ca="1" si="136"/>
        <v>0</v>
      </c>
      <c r="N783" s="3">
        <f t="shared" ca="1" si="137"/>
        <v>0</v>
      </c>
      <c r="O783" s="4">
        <f t="shared" ca="1" si="138"/>
        <v>7274.5299034844647</v>
      </c>
      <c r="Q783" s="3">
        <f t="shared" ca="1" si="139"/>
        <v>107191.14287388368</v>
      </c>
      <c r="R783" s="2">
        <f t="shared" ca="1" si="140"/>
        <v>6274.5299034844647</v>
      </c>
      <c r="V783" s="2">
        <f t="shared" ca="1" si="141"/>
        <v>7.2745299034844644</v>
      </c>
      <c r="Y783" s="2">
        <f t="shared" ca="1" si="142"/>
        <v>6.2745299034844644</v>
      </c>
    </row>
    <row r="784" spans="8:25" x14ac:dyDescent="0.2">
      <c r="H784">
        <v>773</v>
      </c>
      <c r="I784" s="5">
        <f t="shared" ca="1" si="132"/>
        <v>0.54335161312620417</v>
      </c>
      <c r="J784" s="3">
        <f t="shared" ca="1" si="133"/>
        <v>202177.62259956586</v>
      </c>
      <c r="K784" s="3">
        <f t="shared" ca="1" si="134"/>
        <v>91469.895254706964</v>
      </c>
      <c r="L784" s="3">
        <f t="shared" ca="1" si="135"/>
        <v>100406.89646222499</v>
      </c>
      <c r="M784" s="3">
        <f t="shared" ca="1" si="136"/>
        <v>0</v>
      </c>
      <c r="N784" s="3">
        <f t="shared" ca="1" si="137"/>
        <v>0</v>
      </c>
      <c r="O784" s="4">
        <f t="shared" ca="1" si="138"/>
        <v>10300.830882633905</v>
      </c>
      <c r="Q784" s="3">
        <f t="shared" ca="1" si="139"/>
        <v>101406.89646222499</v>
      </c>
      <c r="R784" s="2">
        <f t="shared" ca="1" si="140"/>
        <v>9300.8308826339053</v>
      </c>
      <c r="V784" s="2">
        <f t="shared" ca="1" si="141"/>
        <v>10.300830882633905</v>
      </c>
      <c r="Y784" s="2">
        <f t="shared" ca="1" si="142"/>
        <v>9.300830882633905</v>
      </c>
    </row>
    <row r="785" spans="8:25" x14ac:dyDescent="0.2">
      <c r="H785">
        <v>774</v>
      </c>
      <c r="I785" s="5">
        <f t="shared" ca="1" si="132"/>
        <v>0.84855483297876477</v>
      </c>
      <c r="J785" s="3">
        <f t="shared" ca="1" si="133"/>
        <v>220605.09928552451</v>
      </c>
      <c r="K785" s="3">
        <f t="shared" ca="1" si="134"/>
        <v>103908.44201772904</v>
      </c>
      <c r="L785" s="3">
        <f t="shared" ca="1" si="135"/>
        <v>109481.29612618017</v>
      </c>
      <c r="M785" s="3">
        <f t="shared" ca="1" si="136"/>
        <v>0</v>
      </c>
      <c r="N785" s="3">
        <f t="shared" ca="1" si="137"/>
        <v>0</v>
      </c>
      <c r="O785" s="4">
        <f t="shared" ca="1" si="138"/>
        <v>7215.3611416152999</v>
      </c>
      <c r="Q785" s="3">
        <f t="shared" ca="1" si="139"/>
        <v>110481.29612618017</v>
      </c>
      <c r="R785" s="2">
        <f t="shared" ca="1" si="140"/>
        <v>6215.3611416152999</v>
      </c>
      <c r="V785" s="2">
        <f t="shared" ca="1" si="141"/>
        <v>7.2153611416152996</v>
      </c>
      <c r="Y785" s="2">
        <f t="shared" ca="1" si="142"/>
        <v>6.2153611416152996</v>
      </c>
    </row>
    <row r="786" spans="8:25" x14ac:dyDescent="0.2">
      <c r="H786">
        <v>775</v>
      </c>
      <c r="I786" s="5">
        <f t="shared" ca="1" si="132"/>
        <v>0.41926791953386666</v>
      </c>
      <c r="J786" s="3">
        <f t="shared" ca="1" si="133"/>
        <v>195924.66658012767</v>
      </c>
      <c r="K786" s="3">
        <f t="shared" ca="1" si="134"/>
        <v>87249.149941586162</v>
      </c>
      <c r="L786" s="3">
        <f t="shared" ca="1" si="135"/>
        <v>94861.277880360038</v>
      </c>
      <c r="M786" s="3">
        <f t="shared" ca="1" si="136"/>
        <v>0</v>
      </c>
      <c r="N786" s="3">
        <f t="shared" ca="1" si="137"/>
        <v>0</v>
      </c>
      <c r="O786" s="4">
        <f t="shared" ca="1" si="138"/>
        <v>13814.238758181469</v>
      </c>
      <c r="Q786" s="3">
        <f t="shared" ca="1" si="139"/>
        <v>95861.277880360038</v>
      </c>
      <c r="R786" s="2">
        <f t="shared" ca="1" si="140"/>
        <v>12814.238758181469</v>
      </c>
      <c r="V786" s="2">
        <f t="shared" ca="1" si="141"/>
        <v>13.814238758181469</v>
      </c>
      <c r="Y786" s="2">
        <f t="shared" ca="1" si="142"/>
        <v>12.814238758181469</v>
      </c>
    </row>
    <row r="787" spans="8:25" x14ac:dyDescent="0.2">
      <c r="H787">
        <v>776</v>
      </c>
      <c r="I787" s="5">
        <f t="shared" ca="1" si="132"/>
        <v>0.7105858793796116</v>
      </c>
      <c r="J787" s="3">
        <f t="shared" ca="1" si="133"/>
        <v>211101.942146933</v>
      </c>
      <c r="K787" s="3">
        <f t="shared" ca="1" si="134"/>
        <v>97493.81094917978</v>
      </c>
      <c r="L787" s="3">
        <f t="shared" ca="1" si="135"/>
        <v>78416.20576756513</v>
      </c>
      <c r="M787" s="3">
        <f t="shared" ca="1" si="136"/>
        <v>0</v>
      </c>
      <c r="N787" s="3">
        <f t="shared" ca="1" si="137"/>
        <v>0</v>
      </c>
      <c r="O787" s="4">
        <f t="shared" ca="1" si="138"/>
        <v>35191.925430188101</v>
      </c>
      <c r="Q787" s="3">
        <f t="shared" ca="1" si="139"/>
        <v>79416.20576756513</v>
      </c>
      <c r="R787" s="2">
        <f t="shared" ca="1" si="140"/>
        <v>34191.925430188101</v>
      </c>
      <c r="V787" s="2">
        <f t="shared" ca="1" si="141"/>
        <v>35.1919254301881</v>
      </c>
      <c r="Y787" s="2">
        <f t="shared" ca="1" si="142"/>
        <v>34.1919254301881</v>
      </c>
    </row>
    <row r="788" spans="8:25" x14ac:dyDescent="0.2">
      <c r="H788">
        <v>777</v>
      </c>
      <c r="I788" s="5">
        <f t="shared" ca="1" si="132"/>
        <v>0.7120797422201538</v>
      </c>
      <c r="J788" s="3">
        <f t="shared" ca="1" si="133"/>
        <v>211189.41419653944</v>
      </c>
      <c r="K788" s="3">
        <f t="shared" ca="1" si="134"/>
        <v>97552.854582664106</v>
      </c>
      <c r="L788" s="3">
        <f t="shared" ca="1" si="135"/>
        <v>83968.907801311128</v>
      </c>
      <c r="M788" s="3">
        <f t="shared" ca="1" si="136"/>
        <v>0</v>
      </c>
      <c r="N788" s="3">
        <f t="shared" ca="1" si="137"/>
        <v>0</v>
      </c>
      <c r="O788" s="4">
        <f t="shared" ca="1" si="138"/>
        <v>29667.651812564203</v>
      </c>
      <c r="Q788" s="3">
        <f t="shared" ca="1" si="139"/>
        <v>84968.907801311128</v>
      </c>
      <c r="R788" s="2">
        <f t="shared" ca="1" si="140"/>
        <v>28667.651812564203</v>
      </c>
      <c r="V788" s="2">
        <f t="shared" ca="1" si="141"/>
        <v>29.667651812564202</v>
      </c>
      <c r="Y788" s="2">
        <f t="shared" ca="1" si="142"/>
        <v>28.667651812564202</v>
      </c>
    </row>
    <row r="789" spans="8:25" x14ac:dyDescent="0.2">
      <c r="H789">
        <v>778</v>
      </c>
      <c r="I789" s="5">
        <f t="shared" ca="1" si="132"/>
        <v>9.9100788063544609E-2</v>
      </c>
      <c r="J789" s="3">
        <f t="shared" ca="1" si="133"/>
        <v>174266.15504156105</v>
      </c>
      <c r="K789" s="3">
        <f t="shared" ca="1" si="134"/>
        <v>72629.654653053716</v>
      </c>
      <c r="L789" s="3">
        <f t="shared" ca="1" si="135"/>
        <v>94512.0179242921</v>
      </c>
      <c r="M789" s="3">
        <f t="shared" ca="1" si="136"/>
        <v>0</v>
      </c>
      <c r="N789" s="3">
        <f t="shared" ca="1" si="137"/>
        <v>0</v>
      </c>
      <c r="O789" s="4">
        <f t="shared" ca="1" si="138"/>
        <v>7124.482464215238</v>
      </c>
      <c r="Q789" s="3">
        <f t="shared" ca="1" si="139"/>
        <v>95512.0179242921</v>
      </c>
      <c r="R789" s="2">
        <f t="shared" ca="1" si="140"/>
        <v>6124.482464215238</v>
      </c>
      <c r="V789" s="2">
        <f t="shared" ca="1" si="141"/>
        <v>7.1244824642152382</v>
      </c>
      <c r="Y789" s="2">
        <f t="shared" ca="1" si="142"/>
        <v>6.1244824642152382</v>
      </c>
    </row>
    <row r="790" spans="8:25" x14ac:dyDescent="0.2">
      <c r="H790">
        <v>779</v>
      </c>
      <c r="I790" s="5">
        <f t="shared" ca="1" si="132"/>
        <v>0.60748922144761885</v>
      </c>
      <c r="J790" s="3">
        <f t="shared" ca="1" si="133"/>
        <v>205455.62022304078</v>
      </c>
      <c r="K790" s="3">
        <f t="shared" ca="1" si="134"/>
        <v>93682.543650552529</v>
      </c>
      <c r="L790" s="3">
        <f t="shared" ca="1" si="135"/>
        <v>95032.706425607728</v>
      </c>
      <c r="M790" s="3">
        <f t="shared" ca="1" si="136"/>
        <v>0</v>
      </c>
      <c r="N790" s="3">
        <f t="shared" ca="1" si="137"/>
        <v>0</v>
      </c>
      <c r="O790" s="4">
        <f t="shared" ca="1" si="138"/>
        <v>16740.370146880523</v>
      </c>
      <c r="Q790" s="3">
        <f t="shared" ca="1" si="139"/>
        <v>96032.706425607728</v>
      </c>
      <c r="R790" s="2">
        <f t="shared" ca="1" si="140"/>
        <v>15740.370146880523</v>
      </c>
      <c r="V790" s="2">
        <f t="shared" ca="1" si="141"/>
        <v>16.740370146880522</v>
      </c>
      <c r="Y790" s="2">
        <f t="shared" ca="1" si="142"/>
        <v>15.740370146880522</v>
      </c>
    </row>
    <row r="791" spans="8:25" x14ac:dyDescent="0.2">
      <c r="H791">
        <v>780</v>
      </c>
      <c r="I791" s="5">
        <f t="shared" ca="1" si="132"/>
        <v>0.22639302647514814</v>
      </c>
      <c r="J791" s="3">
        <f t="shared" ca="1" si="133"/>
        <v>184984.43273379409</v>
      </c>
      <c r="K791" s="3">
        <f t="shared" ca="1" si="134"/>
        <v>79864.492095311012</v>
      </c>
      <c r="L791" s="3">
        <f t="shared" ca="1" si="135"/>
        <v>95057.320872687109</v>
      </c>
      <c r="M791" s="3">
        <f t="shared" ca="1" si="136"/>
        <v>0</v>
      </c>
      <c r="N791" s="3">
        <f t="shared" ca="1" si="137"/>
        <v>0</v>
      </c>
      <c r="O791" s="4">
        <f t="shared" ca="1" si="138"/>
        <v>10062.619765795971</v>
      </c>
      <c r="Q791" s="3">
        <f t="shared" ca="1" si="139"/>
        <v>96057.320872687109</v>
      </c>
      <c r="R791" s="2">
        <f t="shared" ca="1" si="140"/>
        <v>9062.619765795971</v>
      </c>
      <c r="V791" s="2">
        <f t="shared" ca="1" si="141"/>
        <v>10.06261976579597</v>
      </c>
      <c r="Y791" s="2">
        <f t="shared" ca="1" si="142"/>
        <v>9.0626197657959704</v>
      </c>
    </row>
    <row r="792" spans="8:25" x14ac:dyDescent="0.2">
      <c r="H792">
        <v>781</v>
      </c>
      <c r="I792" s="5">
        <f t="shared" ca="1" si="132"/>
        <v>0.11525274181549161</v>
      </c>
      <c r="J792" s="3">
        <f t="shared" ca="1" si="133"/>
        <v>176018.84462228068</v>
      </c>
      <c r="K792" s="3">
        <f t="shared" ca="1" si="134"/>
        <v>73812.720120039463</v>
      </c>
      <c r="L792" s="3">
        <f t="shared" ca="1" si="135"/>
        <v>113573.60860107918</v>
      </c>
      <c r="M792" s="3">
        <f t="shared" ca="1" si="136"/>
        <v>0</v>
      </c>
      <c r="N792" s="3">
        <f t="shared" ca="1" si="137"/>
        <v>0</v>
      </c>
      <c r="O792" s="4">
        <f t="shared" ca="1" si="138"/>
        <v>-11367.484098837958</v>
      </c>
      <c r="Q792" s="3">
        <f t="shared" ca="1" si="139"/>
        <v>114573.60860107918</v>
      </c>
      <c r="R792" s="2">
        <f t="shared" ca="1" si="140"/>
        <v>-12367.484098837958</v>
      </c>
      <c r="V792" s="2">
        <f t="shared" ca="1" si="141"/>
        <v>-11.367484098837958</v>
      </c>
      <c r="Y792" s="2">
        <f t="shared" ca="1" si="142"/>
        <v>-12.367484098837958</v>
      </c>
    </row>
    <row r="793" spans="8:25" x14ac:dyDescent="0.2">
      <c r="H793">
        <v>782</v>
      </c>
      <c r="I793" s="5">
        <f t="shared" ca="1" si="132"/>
        <v>0.56295000896590031</v>
      </c>
      <c r="J793" s="3">
        <f t="shared" ca="1" si="133"/>
        <v>203169.05673076364</v>
      </c>
      <c r="K793" s="3">
        <f t="shared" ca="1" si="134"/>
        <v>92139.113293265444</v>
      </c>
      <c r="L793" s="3">
        <f t="shared" ca="1" si="135"/>
        <v>104789.9918308272</v>
      </c>
      <c r="M793" s="3">
        <f t="shared" ca="1" si="136"/>
        <v>0</v>
      </c>
      <c r="N793" s="3">
        <f t="shared" ca="1" si="137"/>
        <v>0</v>
      </c>
      <c r="O793" s="4">
        <f t="shared" ca="1" si="138"/>
        <v>6239.9516066709912</v>
      </c>
      <c r="Q793" s="3">
        <f t="shared" ca="1" si="139"/>
        <v>105789.9918308272</v>
      </c>
      <c r="R793" s="2">
        <f t="shared" ca="1" si="140"/>
        <v>5239.9516066709912</v>
      </c>
      <c r="V793" s="2">
        <f t="shared" ca="1" si="141"/>
        <v>6.2399516066709912</v>
      </c>
      <c r="Y793" s="2">
        <f t="shared" ca="1" si="142"/>
        <v>5.2399516066709912</v>
      </c>
    </row>
    <row r="794" spans="8:25" x14ac:dyDescent="0.2">
      <c r="H794">
        <v>783</v>
      </c>
      <c r="I794" s="5">
        <f t="shared" ca="1" si="132"/>
        <v>3.0365296050173685E-2</v>
      </c>
      <c r="J794" s="3">
        <f t="shared" ca="1" si="133"/>
        <v>162490.96364022471</v>
      </c>
      <c r="K794" s="3">
        <f t="shared" ca="1" si="134"/>
        <v>64681.400457151671</v>
      </c>
      <c r="L794" s="3">
        <f t="shared" ca="1" si="135"/>
        <v>97954.603364118942</v>
      </c>
      <c r="M794" s="3">
        <f t="shared" ca="1" si="136"/>
        <v>0</v>
      </c>
      <c r="N794" s="3">
        <f t="shared" ca="1" si="137"/>
        <v>0</v>
      </c>
      <c r="O794" s="4">
        <f t="shared" ca="1" si="138"/>
        <v>-145.04018104590068</v>
      </c>
      <c r="Q794" s="3">
        <f t="shared" ca="1" si="139"/>
        <v>98954.603364118942</v>
      </c>
      <c r="R794" s="2">
        <f t="shared" ca="1" si="140"/>
        <v>-1145.0401810459007</v>
      </c>
      <c r="V794" s="2">
        <f t="shared" ca="1" si="141"/>
        <v>-0.14504018104590069</v>
      </c>
      <c r="Y794" s="2">
        <f t="shared" ca="1" si="142"/>
        <v>-1.1450401810459008</v>
      </c>
    </row>
    <row r="795" spans="8:25" x14ac:dyDescent="0.2">
      <c r="H795">
        <v>784</v>
      </c>
      <c r="I795" s="5">
        <f t="shared" ca="1" si="132"/>
        <v>0.20596703834190666</v>
      </c>
      <c r="J795" s="3">
        <f t="shared" ca="1" si="133"/>
        <v>183590.10344775516</v>
      </c>
      <c r="K795" s="3">
        <f t="shared" ca="1" si="134"/>
        <v>78923.319827234736</v>
      </c>
      <c r="L795" s="3">
        <f t="shared" ca="1" si="135"/>
        <v>92790.419077262268</v>
      </c>
      <c r="M795" s="3">
        <f t="shared" ca="1" si="136"/>
        <v>0</v>
      </c>
      <c r="N795" s="3">
        <f t="shared" ca="1" si="137"/>
        <v>0</v>
      </c>
      <c r="O795" s="4">
        <f t="shared" ca="1" si="138"/>
        <v>11876.364543258154</v>
      </c>
      <c r="Q795" s="3">
        <f t="shared" ca="1" si="139"/>
        <v>93790.419077262268</v>
      </c>
      <c r="R795" s="2">
        <f t="shared" ca="1" si="140"/>
        <v>10876.364543258154</v>
      </c>
      <c r="V795" s="2">
        <f t="shared" ca="1" si="141"/>
        <v>11.876364543258154</v>
      </c>
      <c r="Y795" s="2">
        <f t="shared" ca="1" si="142"/>
        <v>10.876364543258154</v>
      </c>
    </row>
    <row r="796" spans="8:25" x14ac:dyDescent="0.2">
      <c r="H796">
        <v>785</v>
      </c>
      <c r="I796" s="5">
        <f t="shared" ca="1" si="132"/>
        <v>9.1245971389986025E-3</v>
      </c>
      <c r="J796" s="3">
        <f t="shared" ca="1" si="133"/>
        <v>152789.54310140351</v>
      </c>
      <c r="K796" s="3">
        <f t="shared" ca="1" si="134"/>
        <v>58132.941593447365</v>
      </c>
      <c r="L796" s="3">
        <f t="shared" ca="1" si="135"/>
        <v>89317.543802304426</v>
      </c>
      <c r="M796" s="3">
        <f t="shared" ca="1" si="136"/>
        <v>0</v>
      </c>
      <c r="N796" s="3">
        <f t="shared" ca="1" si="137"/>
        <v>0</v>
      </c>
      <c r="O796" s="4">
        <f t="shared" ca="1" si="138"/>
        <v>5339.0577056517213</v>
      </c>
      <c r="Q796" s="3">
        <f t="shared" ca="1" si="139"/>
        <v>90317.543802304426</v>
      </c>
      <c r="R796" s="2">
        <f t="shared" ca="1" si="140"/>
        <v>4339.0577056517213</v>
      </c>
      <c r="V796" s="2">
        <f t="shared" ca="1" si="141"/>
        <v>5.3390577056517214</v>
      </c>
      <c r="Y796" s="2">
        <f t="shared" ca="1" si="142"/>
        <v>4.3390577056517214</v>
      </c>
    </row>
    <row r="797" spans="8:25" x14ac:dyDescent="0.2">
      <c r="H797">
        <v>786</v>
      </c>
      <c r="I797" s="5">
        <f t="shared" ca="1" si="132"/>
        <v>0.37634041410990782</v>
      </c>
      <c r="J797" s="3">
        <f t="shared" ca="1" si="133"/>
        <v>193697.87091582417</v>
      </c>
      <c r="K797" s="3">
        <f t="shared" ca="1" si="134"/>
        <v>85746.06286818131</v>
      </c>
      <c r="L797" s="3">
        <f t="shared" ca="1" si="135"/>
        <v>98683.844393482286</v>
      </c>
      <c r="M797" s="3">
        <f t="shared" ca="1" si="136"/>
        <v>0</v>
      </c>
      <c r="N797" s="3">
        <f t="shared" ca="1" si="137"/>
        <v>0</v>
      </c>
      <c r="O797" s="4">
        <f t="shared" ca="1" si="138"/>
        <v>9267.9636541605723</v>
      </c>
      <c r="Q797" s="3">
        <f t="shared" ca="1" si="139"/>
        <v>99683.844393482286</v>
      </c>
      <c r="R797" s="2">
        <f t="shared" ca="1" si="140"/>
        <v>8267.9636541605723</v>
      </c>
      <c r="V797" s="2">
        <f t="shared" ca="1" si="141"/>
        <v>9.2679636541605728</v>
      </c>
      <c r="Y797" s="2">
        <f t="shared" ca="1" si="142"/>
        <v>8.2679636541605728</v>
      </c>
    </row>
    <row r="798" spans="8:25" x14ac:dyDescent="0.2">
      <c r="H798">
        <v>787</v>
      </c>
      <c r="I798" s="5">
        <f t="shared" ca="1" si="132"/>
        <v>0.64028249221468159</v>
      </c>
      <c r="J798" s="3">
        <f t="shared" ca="1" si="133"/>
        <v>207184.2796944654</v>
      </c>
      <c r="K798" s="3">
        <f t="shared" ca="1" si="134"/>
        <v>94849.388793764156</v>
      </c>
      <c r="L798" s="3">
        <f t="shared" ca="1" si="135"/>
        <v>90522.8925231951</v>
      </c>
      <c r="M798" s="3">
        <f t="shared" ca="1" si="136"/>
        <v>0</v>
      </c>
      <c r="N798" s="3">
        <f t="shared" ca="1" si="137"/>
        <v>0</v>
      </c>
      <c r="O798" s="4">
        <f t="shared" ca="1" si="138"/>
        <v>21811.998377506141</v>
      </c>
      <c r="Q798" s="3">
        <f t="shared" ca="1" si="139"/>
        <v>91522.8925231951</v>
      </c>
      <c r="R798" s="2">
        <f t="shared" ca="1" si="140"/>
        <v>20811.998377506141</v>
      </c>
      <c r="V798" s="2">
        <f t="shared" ca="1" si="141"/>
        <v>21.811998377506139</v>
      </c>
      <c r="Y798" s="2">
        <f t="shared" ca="1" si="142"/>
        <v>20.811998377506139</v>
      </c>
    </row>
    <row r="799" spans="8:25" x14ac:dyDescent="0.2">
      <c r="H799">
        <v>788</v>
      </c>
      <c r="I799" s="5">
        <f t="shared" ca="1" si="132"/>
        <v>0.55925222493227045</v>
      </c>
      <c r="J799" s="3">
        <f t="shared" ca="1" si="133"/>
        <v>202981.47218017429</v>
      </c>
      <c r="K799" s="3">
        <f t="shared" ca="1" si="134"/>
        <v>92012.493721617633</v>
      </c>
      <c r="L799" s="3">
        <f t="shared" ca="1" si="135"/>
        <v>74604.434610584198</v>
      </c>
      <c r="M799" s="3">
        <f t="shared" ca="1" si="136"/>
        <v>0</v>
      </c>
      <c r="N799" s="3">
        <f t="shared" ca="1" si="137"/>
        <v>0</v>
      </c>
      <c r="O799" s="4">
        <f t="shared" ca="1" si="138"/>
        <v>36364.543847972454</v>
      </c>
      <c r="Q799" s="3">
        <f t="shared" ca="1" si="139"/>
        <v>75604.434610584198</v>
      </c>
      <c r="R799" s="2">
        <f t="shared" ca="1" si="140"/>
        <v>35364.543847972454</v>
      </c>
      <c r="V799" s="2">
        <f t="shared" ca="1" si="141"/>
        <v>36.364543847972456</v>
      </c>
      <c r="Y799" s="2">
        <f t="shared" ca="1" si="142"/>
        <v>35.364543847972456</v>
      </c>
    </row>
    <row r="800" spans="8:25" x14ac:dyDescent="0.2">
      <c r="H800">
        <v>789</v>
      </c>
      <c r="I800" s="5">
        <f t="shared" ca="1" si="132"/>
        <v>0.94436985244660043</v>
      </c>
      <c r="J800" s="3">
        <f t="shared" ca="1" si="133"/>
        <v>231851.07864520157</v>
      </c>
      <c r="K800" s="3">
        <f t="shared" ca="1" si="134"/>
        <v>111499.47808551107</v>
      </c>
      <c r="L800" s="3">
        <f t="shared" ca="1" si="135"/>
        <v>75582.797240331638</v>
      </c>
      <c r="M800" s="3">
        <f t="shared" ca="1" si="136"/>
        <v>0</v>
      </c>
      <c r="N800" s="3">
        <f t="shared" ca="1" si="137"/>
        <v>0</v>
      </c>
      <c r="O800" s="4">
        <f t="shared" ca="1" si="138"/>
        <v>44768.803319358849</v>
      </c>
      <c r="Q800" s="3">
        <f t="shared" ca="1" si="139"/>
        <v>76582.797240331638</v>
      </c>
      <c r="R800" s="2">
        <f t="shared" ca="1" si="140"/>
        <v>43768.803319358849</v>
      </c>
      <c r="V800" s="2">
        <f t="shared" ca="1" si="141"/>
        <v>44.768803319358852</v>
      </c>
      <c r="Y800" s="2">
        <f t="shared" ca="1" si="142"/>
        <v>43.768803319358852</v>
      </c>
    </row>
    <row r="801" spans="8:25" x14ac:dyDescent="0.2">
      <c r="H801">
        <v>790</v>
      </c>
      <c r="I801" s="5">
        <f t="shared" ca="1" si="132"/>
        <v>0.77833177614361693</v>
      </c>
      <c r="J801" s="3">
        <f t="shared" ca="1" si="133"/>
        <v>215331.42589993792</v>
      </c>
      <c r="K801" s="3">
        <f t="shared" ca="1" si="134"/>
        <v>100348.7124824581</v>
      </c>
      <c r="L801" s="3">
        <f t="shared" ca="1" si="135"/>
        <v>99974.699282987654</v>
      </c>
      <c r="M801" s="3">
        <f t="shared" ca="1" si="136"/>
        <v>0</v>
      </c>
      <c r="N801" s="3">
        <f t="shared" ca="1" si="137"/>
        <v>0</v>
      </c>
      <c r="O801" s="4">
        <f t="shared" ca="1" si="138"/>
        <v>15008.014134492172</v>
      </c>
      <c r="Q801" s="3">
        <f t="shared" ca="1" si="139"/>
        <v>100974.69928298765</v>
      </c>
      <c r="R801" s="2">
        <f t="shared" ca="1" si="140"/>
        <v>14008.014134492172</v>
      </c>
      <c r="V801" s="2">
        <f t="shared" ca="1" si="141"/>
        <v>15.008014134492171</v>
      </c>
      <c r="Y801" s="2">
        <f t="shared" ca="1" si="142"/>
        <v>14.008014134492171</v>
      </c>
    </row>
    <row r="802" spans="8:25" x14ac:dyDescent="0.2">
      <c r="H802">
        <v>791</v>
      </c>
      <c r="I802" s="5">
        <f t="shared" ca="1" si="132"/>
        <v>0.21641146243002363</v>
      </c>
      <c r="J802" s="3">
        <f t="shared" ca="1" si="133"/>
        <v>184312.59620235913</v>
      </c>
      <c r="K802" s="3">
        <f t="shared" ca="1" si="134"/>
        <v>79411.002436592418</v>
      </c>
      <c r="L802" s="3">
        <f t="shared" ca="1" si="135"/>
        <v>83640.5291418774</v>
      </c>
      <c r="M802" s="3">
        <f t="shared" ca="1" si="136"/>
        <v>0</v>
      </c>
      <c r="N802" s="3">
        <f t="shared" ca="1" si="137"/>
        <v>0</v>
      </c>
      <c r="O802" s="4">
        <f t="shared" ca="1" si="138"/>
        <v>21261.06462388931</v>
      </c>
      <c r="Q802" s="3">
        <f t="shared" ca="1" si="139"/>
        <v>84640.5291418774</v>
      </c>
      <c r="R802" s="2">
        <f t="shared" ca="1" si="140"/>
        <v>20261.06462388931</v>
      </c>
      <c r="V802" s="2">
        <f t="shared" ca="1" si="141"/>
        <v>21.261064623889311</v>
      </c>
      <c r="Y802" s="2">
        <f t="shared" ca="1" si="142"/>
        <v>20.261064623889311</v>
      </c>
    </row>
    <row r="803" spans="8:25" x14ac:dyDescent="0.2">
      <c r="H803">
        <v>792</v>
      </c>
      <c r="I803" s="5">
        <f t="shared" ca="1" si="132"/>
        <v>0.54997214144920481</v>
      </c>
      <c r="J803" s="3">
        <f t="shared" ca="1" si="133"/>
        <v>202511.81925219743</v>
      </c>
      <c r="K803" s="3">
        <f t="shared" ca="1" si="134"/>
        <v>91695.477995233261</v>
      </c>
      <c r="L803" s="3">
        <f t="shared" ca="1" si="135"/>
        <v>97403.160062326438</v>
      </c>
      <c r="M803" s="3">
        <f t="shared" ca="1" si="136"/>
        <v>0</v>
      </c>
      <c r="N803" s="3">
        <f t="shared" ca="1" si="137"/>
        <v>0</v>
      </c>
      <c r="O803" s="4">
        <f t="shared" ca="1" si="138"/>
        <v>13413.181194637727</v>
      </c>
      <c r="Q803" s="3">
        <f t="shared" ca="1" si="139"/>
        <v>98403.160062326438</v>
      </c>
      <c r="R803" s="2">
        <f t="shared" ca="1" si="140"/>
        <v>12413.181194637727</v>
      </c>
      <c r="V803" s="2">
        <f t="shared" ca="1" si="141"/>
        <v>13.413181194637728</v>
      </c>
      <c r="Y803" s="2">
        <f t="shared" ca="1" si="142"/>
        <v>12.413181194637728</v>
      </c>
    </row>
    <row r="804" spans="8:25" x14ac:dyDescent="0.2">
      <c r="H804">
        <v>793</v>
      </c>
      <c r="I804" s="5">
        <f t="shared" ca="1" si="132"/>
        <v>0.81891968716225005</v>
      </c>
      <c r="J804" s="3">
        <f t="shared" ca="1" si="133"/>
        <v>218225.11538000687</v>
      </c>
      <c r="K804" s="3">
        <f t="shared" ca="1" si="134"/>
        <v>102301.95288150464</v>
      </c>
      <c r="L804" s="3">
        <f t="shared" ca="1" si="135"/>
        <v>88721.845490858075</v>
      </c>
      <c r="M804" s="3">
        <f t="shared" ca="1" si="136"/>
        <v>0</v>
      </c>
      <c r="N804" s="3">
        <f t="shared" ca="1" si="137"/>
        <v>0</v>
      </c>
      <c r="O804" s="4">
        <f t="shared" ca="1" si="138"/>
        <v>27201.31700764416</v>
      </c>
      <c r="Q804" s="3">
        <f t="shared" ca="1" si="139"/>
        <v>89721.845490858075</v>
      </c>
      <c r="R804" s="2">
        <f t="shared" ca="1" si="140"/>
        <v>26201.31700764416</v>
      </c>
      <c r="V804" s="2">
        <f t="shared" ca="1" si="141"/>
        <v>27.20131700764416</v>
      </c>
      <c r="Y804" s="2">
        <f t="shared" ca="1" si="142"/>
        <v>26.20131700764416</v>
      </c>
    </row>
    <row r="805" spans="8:25" x14ac:dyDescent="0.2">
      <c r="H805">
        <v>794</v>
      </c>
      <c r="I805" s="5">
        <f t="shared" ca="1" si="132"/>
        <v>0.43849043184262948</v>
      </c>
      <c r="J805" s="3">
        <f t="shared" ca="1" si="133"/>
        <v>196904.04750172209</v>
      </c>
      <c r="K805" s="3">
        <f t="shared" ca="1" si="134"/>
        <v>87910.232063662406</v>
      </c>
      <c r="L805" s="3">
        <f t="shared" ca="1" si="135"/>
        <v>110374.73015542004</v>
      </c>
      <c r="M805" s="3">
        <f t="shared" ca="1" si="136"/>
        <v>0</v>
      </c>
      <c r="N805" s="3">
        <f t="shared" ca="1" si="137"/>
        <v>0</v>
      </c>
      <c r="O805" s="4">
        <f t="shared" ca="1" si="138"/>
        <v>-1380.914717360356</v>
      </c>
      <c r="Q805" s="3">
        <f t="shared" ca="1" si="139"/>
        <v>111374.73015542004</v>
      </c>
      <c r="R805" s="2">
        <f t="shared" ca="1" si="140"/>
        <v>-2380.914717360356</v>
      </c>
      <c r="V805" s="2">
        <f t="shared" ca="1" si="141"/>
        <v>-1.380914717360356</v>
      </c>
      <c r="Y805" s="2">
        <f t="shared" ca="1" si="142"/>
        <v>-2.3809147173603562</v>
      </c>
    </row>
    <row r="806" spans="8:25" x14ac:dyDescent="0.2">
      <c r="H806">
        <v>795</v>
      </c>
      <c r="I806" s="5">
        <f t="shared" ca="1" si="132"/>
        <v>6.9390793470053835E-2</v>
      </c>
      <c r="J806" s="3">
        <f t="shared" ca="1" si="133"/>
        <v>170393.12902733358</v>
      </c>
      <c r="K806" s="3">
        <f t="shared" ca="1" si="134"/>
        <v>70015.362093450167</v>
      </c>
      <c r="L806" s="3">
        <f t="shared" ca="1" si="135"/>
        <v>105951.05865197111</v>
      </c>
      <c r="M806" s="3">
        <f t="shared" ca="1" si="136"/>
        <v>0</v>
      </c>
      <c r="N806" s="3">
        <f t="shared" ca="1" si="137"/>
        <v>0</v>
      </c>
      <c r="O806" s="4">
        <f t="shared" ca="1" si="138"/>
        <v>-5573.2917180876975</v>
      </c>
      <c r="Q806" s="3">
        <f t="shared" ca="1" si="139"/>
        <v>106951.05865197111</v>
      </c>
      <c r="R806" s="2">
        <f t="shared" ca="1" si="140"/>
        <v>-6573.2917180876975</v>
      </c>
      <c r="V806" s="2">
        <f t="shared" ca="1" si="141"/>
        <v>-5.5732917180876971</v>
      </c>
      <c r="Y806" s="2">
        <f t="shared" ca="1" si="142"/>
        <v>-6.5732917180876971</v>
      </c>
    </row>
    <row r="807" spans="8:25" x14ac:dyDescent="0.2">
      <c r="H807">
        <v>796</v>
      </c>
      <c r="I807" s="5">
        <f t="shared" ca="1" si="132"/>
        <v>0.14753485055364346</v>
      </c>
      <c r="J807" s="3">
        <f t="shared" ca="1" si="133"/>
        <v>179058.70436811307</v>
      </c>
      <c r="K807" s="3">
        <f t="shared" ca="1" si="134"/>
        <v>75864.625448476319</v>
      </c>
      <c r="L807" s="3">
        <f t="shared" ca="1" si="135"/>
        <v>91067.910059196845</v>
      </c>
      <c r="M807" s="3">
        <f t="shared" ca="1" si="136"/>
        <v>0</v>
      </c>
      <c r="N807" s="3">
        <f t="shared" ca="1" si="137"/>
        <v>0</v>
      </c>
      <c r="O807" s="4">
        <f t="shared" ca="1" si="138"/>
        <v>12126.16886043991</v>
      </c>
      <c r="Q807" s="3">
        <f t="shared" ca="1" si="139"/>
        <v>92067.910059196845</v>
      </c>
      <c r="R807" s="2">
        <f t="shared" ca="1" si="140"/>
        <v>11126.16886043991</v>
      </c>
      <c r="V807" s="2">
        <f t="shared" ca="1" si="141"/>
        <v>12.126168860439909</v>
      </c>
      <c r="Y807" s="2">
        <f t="shared" ca="1" si="142"/>
        <v>11.126168860439909</v>
      </c>
    </row>
    <row r="808" spans="8:25" x14ac:dyDescent="0.2">
      <c r="H808">
        <v>797</v>
      </c>
      <c r="I808" s="5">
        <f t="shared" ca="1" si="132"/>
        <v>7.293440505963511E-2</v>
      </c>
      <c r="J808" s="3">
        <f t="shared" ca="1" si="133"/>
        <v>170914.40844799782</v>
      </c>
      <c r="K808" s="3">
        <f t="shared" ca="1" si="134"/>
        <v>70367.225702398515</v>
      </c>
      <c r="L808" s="3">
        <f t="shared" ca="1" si="135"/>
        <v>105194.1750079858</v>
      </c>
      <c r="M808" s="3">
        <f t="shared" ca="1" si="136"/>
        <v>0</v>
      </c>
      <c r="N808" s="3">
        <f t="shared" ca="1" si="137"/>
        <v>0</v>
      </c>
      <c r="O808" s="4">
        <f t="shared" ca="1" si="138"/>
        <v>-4646.9922623864986</v>
      </c>
      <c r="Q808" s="3">
        <f t="shared" ca="1" si="139"/>
        <v>106194.1750079858</v>
      </c>
      <c r="R808" s="2">
        <f t="shared" ca="1" si="140"/>
        <v>-5646.9922623864986</v>
      </c>
      <c r="V808" s="2">
        <f t="shared" ca="1" si="141"/>
        <v>-4.6469922623864983</v>
      </c>
      <c r="Y808" s="2">
        <f t="shared" ca="1" si="142"/>
        <v>-5.6469922623864983</v>
      </c>
    </row>
    <row r="809" spans="8:25" x14ac:dyDescent="0.2">
      <c r="H809">
        <v>798</v>
      </c>
      <c r="I809" s="5">
        <f t="shared" ca="1" si="132"/>
        <v>9.1619358588742594E-2</v>
      </c>
      <c r="J809" s="3">
        <f t="shared" ca="1" si="133"/>
        <v>173383.02097288723</v>
      </c>
      <c r="K809" s="3">
        <f t="shared" ca="1" si="134"/>
        <v>72033.539156698869</v>
      </c>
      <c r="L809" s="3">
        <f t="shared" ca="1" si="135"/>
        <v>109216.21824404833</v>
      </c>
      <c r="M809" s="3">
        <f t="shared" ca="1" si="136"/>
        <v>0</v>
      </c>
      <c r="N809" s="3">
        <f t="shared" ca="1" si="137"/>
        <v>0</v>
      </c>
      <c r="O809" s="4">
        <f t="shared" ca="1" si="138"/>
        <v>-7866.7364278599707</v>
      </c>
      <c r="Q809" s="3">
        <f t="shared" ca="1" si="139"/>
        <v>110216.21824404833</v>
      </c>
      <c r="R809" s="2">
        <f t="shared" ca="1" si="140"/>
        <v>-8866.7364278599707</v>
      </c>
      <c r="V809" s="2">
        <f t="shared" ca="1" si="141"/>
        <v>-7.866736427859971</v>
      </c>
      <c r="Y809" s="2">
        <f t="shared" ca="1" si="142"/>
        <v>-8.866736427859971</v>
      </c>
    </row>
    <row r="810" spans="8:25" x14ac:dyDescent="0.2">
      <c r="H810">
        <v>799</v>
      </c>
      <c r="I810" s="5">
        <f t="shared" ca="1" si="132"/>
        <v>0.39661158394040597</v>
      </c>
      <c r="J810" s="3">
        <f t="shared" ca="1" si="133"/>
        <v>194757.45057031751</v>
      </c>
      <c r="K810" s="3">
        <f t="shared" ca="1" si="134"/>
        <v>86461.279134964308</v>
      </c>
      <c r="L810" s="3">
        <f t="shared" ca="1" si="135"/>
        <v>102481.98648530549</v>
      </c>
      <c r="M810" s="3">
        <f t="shared" ca="1" si="136"/>
        <v>0</v>
      </c>
      <c r="N810" s="3">
        <f t="shared" ca="1" si="137"/>
        <v>400000</v>
      </c>
      <c r="O810" s="4">
        <f t="shared" ca="1" si="138"/>
        <v>-394185.8150499523</v>
      </c>
      <c r="Q810" s="3">
        <f t="shared" ca="1" si="139"/>
        <v>103481.98648530549</v>
      </c>
      <c r="R810" s="2">
        <f t="shared" ca="1" si="140"/>
        <v>4814.1849500476965</v>
      </c>
      <c r="V810" s="2">
        <f t="shared" ca="1" si="141"/>
        <v>-394.18581504995228</v>
      </c>
      <c r="Y810" s="2">
        <f t="shared" ca="1" si="142"/>
        <v>4.8141849500476965</v>
      </c>
    </row>
    <row r="811" spans="8:25" x14ac:dyDescent="0.2">
      <c r="H811">
        <v>800</v>
      </c>
      <c r="I811" s="5">
        <f t="shared" ca="1" si="132"/>
        <v>0.67244221555585881</v>
      </c>
      <c r="J811" s="3">
        <f t="shared" ca="1" si="133"/>
        <v>208933.33842523018</v>
      </c>
      <c r="K811" s="3">
        <f t="shared" ca="1" si="134"/>
        <v>96030.003437030377</v>
      </c>
      <c r="L811" s="3">
        <f t="shared" ca="1" si="135"/>
        <v>80463.461267140854</v>
      </c>
      <c r="M811" s="3">
        <f t="shared" ca="1" si="136"/>
        <v>0</v>
      </c>
      <c r="N811" s="3">
        <f t="shared" ca="1" si="137"/>
        <v>0</v>
      </c>
      <c r="O811" s="4">
        <f t="shared" ca="1" si="138"/>
        <v>32439.873721058946</v>
      </c>
      <c r="Q811" s="3">
        <f t="shared" ca="1" si="139"/>
        <v>81463.461267140854</v>
      </c>
      <c r="R811" s="2">
        <f t="shared" ca="1" si="140"/>
        <v>31439.873721058946</v>
      </c>
      <c r="V811" s="2">
        <f t="shared" ca="1" si="141"/>
        <v>32.439873721058945</v>
      </c>
      <c r="Y811" s="2">
        <f t="shared" ca="1" si="142"/>
        <v>31.439873721058945</v>
      </c>
    </row>
    <row r="812" spans="8:25" x14ac:dyDescent="0.2">
      <c r="H812">
        <v>801</v>
      </c>
      <c r="I812" s="5">
        <f t="shared" ca="1" si="132"/>
        <v>4.0328219624831907E-2</v>
      </c>
      <c r="J812" s="3">
        <f t="shared" ca="1" si="133"/>
        <v>165062.2021291194</v>
      </c>
      <c r="K812" s="3">
        <f t="shared" ca="1" si="134"/>
        <v>66416.986437155589</v>
      </c>
      <c r="L812" s="3">
        <f t="shared" ca="1" si="135"/>
        <v>108326.81649961724</v>
      </c>
      <c r="M812" s="3">
        <f t="shared" ca="1" si="136"/>
        <v>0</v>
      </c>
      <c r="N812" s="3">
        <f t="shared" ca="1" si="137"/>
        <v>0</v>
      </c>
      <c r="O812" s="4">
        <f t="shared" ca="1" si="138"/>
        <v>-9681.6008076534345</v>
      </c>
      <c r="Q812" s="3">
        <f t="shared" ca="1" si="139"/>
        <v>109326.81649961724</v>
      </c>
      <c r="R812" s="2">
        <f t="shared" ca="1" si="140"/>
        <v>-10681.600807653434</v>
      </c>
      <c r="V812" s="2">
        <f t="shared" ca="1" si="141"/>
        <v>-9.6816008076534352</v>
      </c>
      <c r="Y812" s="2">
        <f t="shared" ca="1" si="142"/>
        <v>-10.681600807653435</v>
      </c>
    </row>
    <row r="813" spans="8:25" x14ac:dyDescent="0.2">
      <c r="H813">
        <v>802</v>
      </c>
      <c r="I813" s="5">
        <f t="shared" ca="1" si="132"/>
        <v>0.83884311763653296</v>
      </c>
      <c r="J813" s="3">
        <f t="shared" ca="1" si="133"/>
        <v>219794.28676454199</v>
      </c>
      <c r="K813" s="3">
        <f t="shared" ca="1" si="134"/>
        <v>103361.14356606585</v>
      </c>
      <c r="L813" s="3">
        <f t="shared" ca="1" si="135"/>
        <v>107478.2338918629</v>
      </c>
      <c r="M813" s="3">
        <f t="shared" ca="1" si="136"/>
        <v>0</v>
      </c>
      <c r="N813" s="3">
        <f t="shared" ca="1" si="137"/>
        <v>0</v>
      </c>
      <c r="O813" s="4">
        <f t="shared" ca="1" si="138"/>
        <v>8954.9093066132482</v>
      </c>
      <c r="Q813" s="3">
        <f t="shared" ca="1" si="139"/>
        <v>108478.2338918629</v>
      </c>
      <c r="R813" s="2">
        <f t="shared" ca="1" si="140"/>
        <v>7954.9093066132482</v>
      </c>
      <c r="V813" s="2">
        <f t="shared" ca="1" si="141"/>
        <v>8.9549093066132475</v>
      </c>
      <c r="Y813" s="2">
        <f t="shared" ca="1" si="142"/>
        <v>7.9549093066132484</v>
      </c>
    </row>
    <row r="814" spans="8:25" x14ac:dyDescent="0.2">
      <c r="H814">
        <v>803</v>
      </c>
      <c r="I814" s="5">
        <f t="shared" ca="1" si="132"/>
        <v>7.9201630584144977E-2</v>
      </c>
      <c r="J814" s="3">
        <f t="shared" ca="1" si="133"/>
        <v>171790.7567339105</v>
      </c>
      <c r="K814" s="3">
        <f t="shared" ca="1" si="134"/>
        <v>70958.760795389579</v>
      </c>
      <c r="L814" s="3">
        <f t="shared" ca="1" si="135"/>
        <v>92721.941981596334</v>
      </c>
      <c r="M814" s="3">
        <f t="shared" ca="1" si="136"/>
        <v>0</v>
      </c>
      <c r="N814" s="3">
        <f t="shared" ca="1" si="137"/>
        <v>0</v>
      </c>
      <c r="O814" s="4">
        <f t="shared" ca="1" si="138"/>
        <v>8110.0539569245884</v>
      </c>
      <c r="Q814" s="3">
        <f t="shared" ca="1" si="139"/>
        <v>93721.941981596334</v>
      </c>
      <c r="R814" s="2">
        <f t="shared" ca="1" si="140"/>
        <v>7110.0539569245884</v>
      </c>
      <c r="V814" s="2">
        <f t="shared" ca="1" si="141"/>
        <v>8.1100539569245882</v>
      </c>
      <c r="Y814" s="2">
        <f t="shared" ca="1" si="142"/>
        <v>7.1100539569245882</v>
      </c>
    </row>
    <row r="815" spans="8:25" x14ac:dyDescent="0.2">
      <c r="H815">
        <v>804</v>
      </c>
      <c r="I815" s="5">
        <f t="shared" ca="1" si="132"/>
        <v>0.19057628092834511</v>
      </c>
      <c r="J815" s="3">
        <f t="shared" ca="1" si="133"/>
        <v>182484.50729801867</v>
      </c>
      <c r="K815" s="3">
        <f t="shared" ca="1" si="134"/>
        <v>78177.042426162603</v>
      </c>
      <c r="L815" s="3">
        <f t="shared" ca="1" si="135"/>
        <v>101423.32126998053</v>
      </c>
      <c r="M815" s="3">
        <f t="shared" ca="1" si="136"/>
        <v>0</v>
      </c>
      <c r="N815" s="3">
        <f t="shared" ca="1" si="137"/>
        <v>0</v>
      </c>
      <c r="O815" s="4">
        <f t="shared" ca="1" si="138"/>
        <v>2884.1436018755339</v>
      </c>
      <c r="Q815" s="3">
        <f t="shared" ca="1" si="139"/>
        <v>102423.32126998053</v>
      </c>
      <c r="R815" s="2">
        <f t="shared" ca="1" si="140"/>
        <v>1884.1436018755339</v>
      </c>
      <c r="V815" s="2">
        <f t="shared" ca="1" si="141"/>
        <v>2.8841436018755338</v>
      </c>
      <c r="Y815" s="2">
        <f t="shared" ca="1" si="142"/>
        <v>1.884143601875534</v>
      </c>
    </row>
    <row r="816" spans="8:25" x14ac:dyDescent="0.2">
      <c r="H816">
        <v>805</v>
      </c>
      <c r="I816" s="5">
        <f t="shared" ca="1" si="132"/>
        <v>6.8269702836087132E-2</v>
      </c>
      <c r="J816" s="3">
        <f t="shared" ca="1" si="133"/>
        <v>170223.95165924905</v>
      </c>
      <c r="K816" s="3">
        <f t="shared" ca="1" si="134"/>
        <v>69901.167369993113</v>
      </c>
      <c r="L816" s="3">
        <f t="shared" ca="1" si="135"/>
        <v>73686.223167419783</v>
      </c>
      <c r="M816" s="3">
        <f t="shared" ca="1" si="136"/>
        <v>0</v>
      </c>
      <c r="N816" s="3">
        <f t="shared" ca="1" si="137"/>
        <v>0</v>
      </c>
      <c r="O816" s="4">
        <f t="shared" ca="1" si="138"/>
        <v>26636.561121836159</v>
      </c>
      <c r="Q816" s="3">
        <f t="shared" ca="1" si="139"/>
        <v>74686.223167419783</v>
      </c>
      <c r="R816" s="2">
        <f t="shared" ca="1" si="140"/>
        <v>25636.561121836159</v>
      </c>
      <c r="V816" s="2">
        <f t="shared" ca="1" si="141"/>
        <v>26.636561121836159</v>
      </c>
      <c r="Y816" s="2">
        <f t="shared" ca="1" si="142"/>
        <v>25.636561121836159</v>
      </c>
    </row>
    <row r="817" spans="8:25" x14ac:dyDescent="0.2">
      <c r="H817">
        <v>806</v>
      </c>
      <c r="I817" s="5">
        <f t="shared" ca="1" si="132"/>
        <v>0.19030183684225366</v>
      </c>
      <c r="J817" s="3">
        <f t="shared" ca="1" si="133"/>
        <v>182464.30904643633</v>
      </c>
      <c r="K817" s="3">
        <f t="shared" ca="1" si="134"/>
        <v>78163.408606344528</v>
      </c>
      <c r="L817" s="3">
        <f t="shared" ca="1" si="135"/>
        <v>98718.828920476895</v>
      </c>
      <c r="M817" s="3">
        <f t="shared" ca="1" si="136"/>
        <v>0</v>
      </c>
      <c r="N817" s="3">
        <f t="shared" ca="1" si="137"/>
        <v>0</v>
      </c>
      <c r="O817" s="4">
        <f t="shared" ca="1" si="138"/>
        <v>5582.0715196149104</v>
      </c>
      <c r="Q817" s="3">
        <f t="shared" ca="1" si="139"/>
        <v>99718.828920476895</v>
      </c>
      <c r="R817" s="2">
        <f t="shared" ca="1" si="140"/>
        <v>4582.0715196149104</v>
      </c>
      <c r="V817" s="2">
        <f t="shared" ca="1" si="141"/>
        <v>5.5820715196149102</v>
      </c>
      <c r="Y817" s="2">
        <f t="shared" ca="1" si="142"/>
        <v>4.5820715196149102</v>
      </c>
    </row>
    <row r="818" spans="8:25" x14ac:dyDescent="0.2">
      <c r="H818">
        <v>807</v>
      </c>
      <c r="I818" s="5">
        <f t="shared" ca="1" si="132"/>
        <v>0.19505745007160524</v>
      </c>
      <c r="J818" s="3">
        <f t="shared" ca="1" si="133"/>
        <v>182811.81978552727</v>
      </c>
      <c r="K818" s="3">
        <f t="shared" ca="1" si="134"/>
        <v>78397.978355230909</v>
      </c>
      <c r="L818" s="3">
        <f t="shared" ca="1" si="135"/>
        <v>79829.454711611121</v>
      </c>
      <c r="M818" s="3">
        <f t="shared" ca="1" si="136"/>
        <v>0</v>
      </c>
      <c r="N818" s="3">
        <f t="shared" ca="1" si="137"/>
        <v>0</v>
      </c>
      <c r="O818" s="4">
        <f t="shared" ca="1" si="138"/>
        <v>24584.386718685244</v>
      </c>
      <c r="Q818" s="3">
        <f t="shared" ca="1" si="139"/>
        <v>80829.454711611121</v>
      </c>
      <c r="R818" s="2">
        <f t="shared" ca="1" si="140"/>
        <v>23584.386718685244</v>
      </c>
      <c r="V818" s="2">
        <f t="shared" ca="1" si="141"/>
        <v>24.584386718685245</v>
      </c>
      <c r="Y818" s="2">
        <f t="shared" ca="1" si="142"/>
        <v>23.584386718685245</v>
      </c>
    </row>
    <row r="819" spans="8:25" x14ac:dyDescent="0.2">
      <c r="H819">
        <v>808</v>
      </c>
      <c r="I819" s="5">
        <f t="shared" ca="1" si="132"/>
        <v>0.506566506360971</v>
      </c>
      <c r="J819" s="3">
        <f t="shared" ca="1" si="133"/>
        <v>200329.21067615497</v>
      </c>
      <c r="K819" s="3">
        <f t="shared" ca="1" si="134"/>
        <v>90222.217206404617</v>
      </c>
      <c r="L819" s="3">
        <f t="shared" ca="1" si="135"/>
        <v>102308.69659190344</v>
      </c>
      <c r="M819" s="3">
        <f t="shared" ca="1" si="136"/>
        <v>0</v>
      </c>
      <c r="N819" s="3">
        <f t="shared" ca="1" si="137"/>
        <v>0</v>
      </c>
      <c r="O819" s="4">
        <f t="shared" ca="1" si="138"/>
        <v>7798.2968778469076</v>
      </c>
      <c r="Q819" s="3">
        <f t="shared" ca="1" si="139"/>
        <v>103308.69659190344</v>
      </c>
      <c r="R819" s="2">
        <f t="shared" ca="1" si="140"/>
        <v>6798.2968778469076</v>
      </c>
      <c r="V819" s="2">
        <f t="shared" ca="1" si="141"/>
        <v>7.7982968778469077</v>
      </c>
      <c r="Y819" s="2">
        <f t="shared" ca="1" si="142"/>
        <v>6.7982968778469077</v>
      </c>
    </row>
    <row r="820" spans="8:25" x14ac:dyDescent="0.2">
      <c r="H820">
        <v>809</v>
      </c>
      <c r="I820" s="5">
        <f t="shared" ca="1" si="132"/>
        <v>0.93275638644716485</v>
      </c>
      <c r="J820" s="3">
        <f t="shared" ca="1" si="133"/>
        <v>229932.77918307541</v>
      </c>
      <c r="K820" s="3">
        <f t="shared" ca="1" si="134"/>
        <v>110204.62594857591</v>
      </c>
      <c r="L820" s="3">
        <f t="shared" ca="1" si="135"/>
        <v>116610.88280969734</v>
      </c>
      <c r="M820" s="3">
        <f t="shared" ca="1" si="136"/>
        <v>0</v>
      </c>
      <c r="N820" s="3">
        <f t="shared" ca="1" si="137"/>
        <v>0</v>
      </c>
      <c r="O820" s="4">
        <f t="shared" ca="1" si="138"/>
        <v>3117.2704248021619</v>
      </c>
      <c r="Q820" s="3">
        <f t="shared" ca="1" si="139"/>
        <v>117610.88280969734</v>
      </c>
      <c r="R820" s="2">
        <f t="shared" ca="1" si="140"/>
        <v>2117.2704248021619</v>
      </c>
      <c r="V820" s="2">
        <f t="shared" ca="1" si="141"/>
        <v>3.1172704248021619</v>
      </c>
      <c r="Y820" s="2">
        <f t="shared" ca="1" si="142"/>
        <v>2.1172704248021619</v>
      </c>
    </row>
    <row r="821" spans="8:25" x14ac:dyDescent="0.2">
      <c r="H821">
        <v>810</v>
      </c>
      <c r="I821" s="5">
        <f t="shared" ca="1" si="132"/>
        <v>0.30046395373711077</v>
      </c>
      <c r="J821" s="3">
        <f t="shared" ca="1" si="133"/>
        <v>189538.66800161888</v>
      </c>
      <c r="K821" s="3">
        <f t="shared" ca="1" si="134"/>
        <v>82938.600901092737</v>
      </c>
      <c r="L821" s="3">
        <f t="shared" ca="1" si="135"/>
        <v>113429.38165968531</v>
      </c>
      <c r="M821" s="3">
        <f t="shared" ca="1" si="136"/>
        <v>0</v>
      </c>
      <c r="N821" s="3">
        <f t="shared" ca="1" si="137"/>
        <v>0</v>
      </c>
      <c r="O821" s="4">
        <f t="shared" ca="1" si="138"/>
        <v>-6829.3145591591747</v>
      </c>
      <c r="Q821" s="3">
        <f t="shared" ca="1" si="139"/>
        <v>114429.38165968531</v>
      </c>
      <c r="R821" s="2">
        <f t="shared" ca="1" si="140"/>
        <v>-7829.3145591591747</v>
      </c>
      <c r="V821" s="2">
        <f t="shared" ca="1" si="141"/>
        <v>-6.8293145591591751</v>
      </c>
      <c r="Y821" s="2">
        <f t="shared" ca="1" si="142"/>
        <v>-7.8293145591591751</v>
      </c>
    </row>
    <row r="822" spans="8:25" x14ac:dyDescent="0.2">
      <c r="H822">
        <v>811</v>
      </c>
      <c r="I822" s="5">
        <f t="shared" ca="1" si="132"/>
        <v>0.68753139428175525</v>
      </c>
      <c r="J822" s="3">
        <f t="shared" ca="1" si="133"/>
        <v>209777.30182722179</v>
      </c>
      <c r="K822" s="3">
        <f t="shared" ca="1" si="134"/>
        <v>96599.678733374705</v>
      </c>
      <c r="L822" s="3">
        <f t="shared" ca="1" si="135"/>
        <v>101535.37769843062</v>
      </c>
      <c r="M822" s="3">
        <f t="shared" ca="1" si="136"/>
        <v>0</v>
      </c>
      <c r="N822" s="3">
        <f t="shared" ca="1" si="137"/>
        <v>0</v>
      </c>
      <c r="O822" s="4">
        <f t="shared" ca="1" si="138"/>
        <v>11642.245395416467</v>
      </c>
      <c r="Q822" s="3">
        <f t="shared" ca="1" si="139"/>
        <v>102535.37769843062</v>
      </c>
      <c r="R822" s="2">
        <f t="shared" ca="1" si="140"/>
        <v>10642.245395416467</v>
      </c>
      <c r="V822" s="2">
        <f t="shared" ca="1" si="141"/>
        <v>11.642245395416467</v>
      </c>
      <c r="Y822" s="2">
        <f t="shared" ca="1" si="142"/>
        <v>10.642245395416467</v>
      </c>
    </row>
    <row r="823" spans="8:25" x14ac:dyDescent="0.2">
      <c r="H823">
        <v>812</v>
      </c>
      <c r="I823" s="5">
        <f t="shared" ca="1" si="132"/>
        <v>0.96628737405543219</v>
      </c>
      <c r="J823" s="3">
        <f t="shared" ca="1" si="133"/>
        <v>236576.57696328944</v>
      </c>
      <c r="K823" s="3">
        <f t="shared" ca="1" si="134"/>
        <v>114689.18945022038</v>
      </c>
      <c r="L823" s="3">
        <f t="shared" ca="1" si="135"/>
        <v>110124.9224609618</v>
      </c>
      <c r="M823" s="3">
        <f t="shared" ca="1" si="136"/>
        <v>0</v>
      </c>
      <c r="N823" s="3">
        <f t="shared" ca="1" si="137"/>
        <v>0</v>
      </c>
      <c r="O823" s="4">
        <f t="shared" ca="1" si="138"/>
        <v>11762.465052107262</v>
      </c>
      <c r="Q823" s="3">
        <f t="shared" ca="1" si="139"/>
        <v>111124.9224609618</v>
      </c>
      <c r="R823" s="2">
        <f t="shared" ca="1" si="140"/>
        <v>10762.465052107262</v>
      </c>
      <c r="V823" s="2">
        <f t="shared" ca="1" si="141"/>
        <v>11.762465052107261</v>
      </c>
      <c r="Y823" s="2">
        <f t="shared" ca="1" si="142"/>
        <v>10.762465052107261</v>
      </c>
    </row>
    <row r="824" spans="8:25" x14ac:dyDescent="0.2">
      <c r="H824">
        <v>813</v>
      </c>
      <c r="I824" s="5">
        <f t="shared" ca="1" si="132"/>
        <v>0.99802200717875067</v>
      </c>
      <c r="J824" s="3">
        <f t="shared" ca="1" si="133"/>
        <v>257633.00517959511</v>
      </c>
      <c r="K824" s="3">
        <f t="shared" ca="1" si="134"/>
        <v>128902.2784962267</v>
      </c>
      <c r="L824" s="3">
        <f t="shared" ca="1" si="135"/>
        <v>67775.990350732129</v>
      </c>
      <c r="M824" s="3">
        <f t="shared" ca="1" si="136"/>
        <v>0</v>
      </c>
      <c r="N824" s="3">
        <f t="shared" ca="1" si="137"/>
        <v>0</v>
      </c>
      <c r="O824" s="4">
        <f t="shared" ca="1" si="138"/>
        <v>60954.736332636268</v>
      </c>
      <c r="Q824" s="3">
        <f t="shared" ca="1" si="139"/>
        <v>68775.990350732129</v>
      </c>
      <c r="R824" s="2">
        <f t="shared" ca="1" si="140"/>
        <v>59954.736332636268</v>
      </c>
      <c r="V824" s="2">
        <f t="shared" ca="1" si="141"/>
        <v>60.954736332636266</v>
      </c>
      <c r="Y824" s="2">
        <f t="shared" ca="1" si="142"/>
        <v>59.954736332636266</v>
      </c>
    </row>
    <row r="825" spans="8:25" x14ac:dyDescent="0.2">
      <c r="H825">
        <v>814</v>
      </c>
      <c r="I825" s="5">
        <f t="shared" ca="1" si="132"/>
        <v>0.43035659572084339</v>
      </c>
      <c r="J825" s="3">
        <f t="shared" ca="1" si="133"/>
        <v>196490.67254374686</v>
      </c>
      <c r="K825" s="3">
        <f t="shared" ca="1" si="134"/>
        <v>87631.203967029127</v>
      </c>
      <c r="L825" s="3">
        <f t="shared" ca="1" si="135"/>
        <v>90308.176052319017</v>
      </c>
      <c r="M825" s="3">
        <f t="shared" ca="1" si="136"/>
        <v>0</v>
      </c>
      <c r="N825" s="3">
        <f t="shared" ca="1" si="137"/>
        <v>0</v>
      </c>
      <c r="O825" s="4">
        <f t="shared" ca="1" si="138"/>
        <v>18551.292524398712</v>
      </c>
      <c r="Q825" s="3">
        <f t="shared" ca="1" si="139"/>
        <v>91308.176052319017</v>
      </c>
      <c r="R825" s="2">
        <f t="shared" ca="1" si="140"/>
        <v>17551.292524398712</v>
      </c>
      <c r="V825" s="2">
        <f t="shared" ca="1" si="141"/>
        <v>18.551292524398711</v>
      </c>
      <c r="Y825" s="2">
        <f t="shared" ca="1" si="142"/>
        <v>17.551292524398711</v>
      </c>
    </row>
    <row r="826" spans="8:25" x14ac:dyDescent="0.2">
      <c r="H826">
        <v>815</v>
      </c>
      <c r="I826" s="5">
        <f t="shared" ca="1" si="132"/>
        <v>9.0596682183504251E-2</v>
      </c>
      <c r="J826" s="3">
        <f t="shared" ca="1" si="133"/>
        <v>173258.20633634177</v>
      </c>
      <c r="K826" s="3">
        <f t="shared" ca="1" si="134"/>
        <v>71949.289277030693</v>
      </c>
      <c r="L826" s="3">
        <f t="shared" ca="1" si="135"/>
        <v>98628.531358291366</v>
      </c>
      <c r="M826" s="3">
        <f t="shared" ca="1" si="136"/>
        <v>0</v>
      </c>
      <c r="N826" s="3">
        <f t="shared" ca="1" si="137"/>
        <v>0</v>
      </c>
      <c r="O826" s="4">
        <f t="shared" ca="1" si="138"/>
        <v>2680.3857010197098</v>
      </c>
      <c r="Q826" s="3">
        <f t="shared" ca="1" si="139"/>
        <v>99628.531358291366</v>
      </c>
      <c r="R826" s="2">
        <f t="shared" ca="1" si="140"/>
        <v>1680.3857010197098</v>
      </c>
      <c r="V826" s="2">
        <f t="shared" ca="1" si="141"/>
        <v>2.6803857010197096</v>
      </c>
      <c r="Y826" s="2">
        <f t="shared" ca="1" si="142"/>
        <v>1.6803857010197099</v>
      </c>
    </row>
    <row r="827" spans="8:25" x14ac:dyDescent="0.2">
      <c r="H827">
        <v>816</v>
      </c>
      <c r="I827" s="5">
        <f t="shared" ca="1" si="132"/>
        <v>0.7039095293894988</v>
      </c>
      <c r="J827" s="3">
        <f t="shared" ca="1" si="133"/>
        <v>210713.56490757741</v>
      </c>
      <c r="K827" s="3">
        <f t="shared" ca="1" si="134"/>
        <v>97231.656312614752</v>
      </c>
      <c r="L827" s="3">
        <f t="shared" ca="1" si="135"/>
        <v>132477.54169843724</v>
      </c>
      <c r="M827" s="3">
        <f t="shared" ca="1" si="136"/>
        <v>0</v>
      </c>
      <c r="N827" s="3">
        <f t="shared" ca="1" si="137"/>
        <v>0</v>
      </c>
      <c r="O827" s="4">
        <f t="shared" ca="1" si="138"/>
        <v>-18995.633103474582</v>
      </c>
      <c r="Q827" s="3">
        <f t="shared" ca="1" si="139"/>
        <v>133477.54169843724</v>
      </c>
      <c r="R827" s="2">
        <f t="shared" ca="1" si="140"/>
        <v>-19995.633103474582</v>
      </c>
      <c r="V827" s="2">
        <f t="shared" ca="1" si="141"/>
        <v>-18.995633103474582</v>
      </c>
      <c r="Y827" s="2">
        <f t="shared" ca="1" si="142"/>
        <v>-19.995633103474582</v>
      </c>
    </row>
    <row r="828" spans="8:25" x14ac:dyDescent="0.2">
      <c r="H828">
        <v>817</v>
      </c>
      <c r="I828" s="5">
        <f t="shared" ca="1" si="132"/>
        <v>0.4647494897188118</v>
      </c>
      <c r="J828" s="3">
        <f t="shared" ca="1" si="133"/>
        <v>198230.49561945011</v>
      </c>
      <c r="K828" s="3">
        <f t="shared" ca="1" si="134"/>
        <v>88805.584543128833</v>
      </c>
      <c r="L828" s="3">
        <f t="shared" ca="1" si="135"/>
        <v>89049.718264702766</v>
      </c>
      <c r="M828" s="3">
        <f t="shared" ca="1" si="136"/>
        <v>0</v>
      </c>
      <c r="N828" s="3">
        <f t="shared" ca="1" si="137"/>
        <v>0</v>
      </c>
      <c r="O828" s="4">
        <f t="shared" ca="1" si="138"/>
        <v>20375.192811618515</v>
      </c>
      <c r="Q828" s="3">
        <f t="shared" ca="1" si="139"/>
        <v>90049.718264702766</v>
      </c>
      <c r="R828" s="2">
        <f t="shared" ca="1" si="140"/>
        <v>19375.192811618515</v>
      </c>
      <c r="V828" s="2">
        <f t="shared" ca="1" si="141"/>
        <v>20.375192811618515</v>
      </c>
      <c r="Y828" s="2">
        <f t="shared" ca="1" si="142"/>
        <v>19.375192811618515</v>
      </c>
    </row>
    <row r="829" spans="8:25" x14ac:dyDescent="0.2">
      <c r="H829">
        <v>818</v>
      </c>
      <c r="I829" s="5">
        <f t="shared" ca="1" si="132"/>
        <v>0.53433572676483543</v>
      </c>
      <c r="J829" s="3">
        <f t="shared" ca="1" si="133"/>
        <v>201723.46873686701</v>
      </c>
      <c r="K829" s="3">
        <f t="shared" ca="1" si="134"/>
        <v>91163.341397385229</v>
      </c>
      <c r="L829" s="3">
        <f t="shared" ca="1" si="135"/>
        <v>112415.41398502233</v>
      </c>
      <c r="M829" s="3">
        <f t="shared" ca="1" si="136"/>
        <v>0</v>
      </c>
      <c r="N829" s="3">
        <f t="shared" ca="1" si="137"/>
        <v>0</v>
      </c>
      <c r="O829" s="4">
        <f t="shared" ca="1" si="138"/>
        <v>-1855.2866455405456</v>
      </c>
      <c r="Q829" s="3">
        <f t="shared" ca="1" si="139"/>
        <v>113415.41398502233</v>
      </c>
      <c r="R829" s="2">
        <f t="shared" ca="1" si="140"/>
        <v>-2855.2866455405456</v>
      </c>
      <c r="V829" s="2">
        <f t="shared" ca="1" si="141"/>
        <v>-1.8552866455405457</v>
      </c>
      <c r="Y829" s="2">
        <f t="shared" ca="1" si="142"/>
        <v>-2.8552866455405455</v>
      </c>
    </row>
    <row r="830" spans="8:25" x14ac:dyDescent="0.2">
      <c r="H830">
        <v>819</v>
      </c>
      <c r="I830" s="5">
        <f t="shared" ca="1" si="132"/>
        <v>0.31578292467356117</v>
      </c>
      <c r="J830" s="3">
        <f t="shared" ca="1" si="133"/>
        <v>190409.51861340873</v>
      </c>
      <c r="K830" s="3">
        <f t="shared" ca="1" si="134"/>
        <v>83526.425064050898</v>
      </c>
      <c r="L830" s="3">
        <f t="shared" ca="1" si="135"/>
        <v>79999.964297433675</v>
      </c>
      <c r="M830" s="3">
        <f t="shared" ca="1" si="136"/>
        <v>0</v>
      </c>
      <c r="N830" s="3">
        <f t="shared" ca="1" si="137"/>
        <v>0</v>
      </c>
      <c r="O830" s="4">
        <f t="shared" ca="1" si="138"/>
        <v>26883.129251924154</v>
      </c>
      <c r="Q830" s="3">
        <f t="shared" ca="1" si="139"/>
        <v>80999.964297433675</v>
      </c>
      <c r="R830" s="2">
        <f t="shared" ca="1" si="140"/>
        <v>25883.129251924154</v>
      </c>
      <c r="V830" s="2">
        <f t="shared" ca="1" si="141"/>
        <v>26.883129251924153</v>
      </c>
      <c r="Y830" s="2">
        <f t="shared" ca="1" si="142"/>
        <v>25.883129251924153</v>
      </c>
    </row>
    <row r="831" spans="8:25" x14ac:dyDescent="0.2">
      <c r="H831">
        <v>820</v>
      </c>
      <c r="I831" s="5">
        <f t="shared" ca="1" si="132"/>
        <v>0.59615127108250598</v>
      </c>
      <c r="J831" s="3">
        <f t="shared" ca="1" si="133"/>
        <v>204867.95058003013</v>
      </c>
      <c r="K831" s="3">
        <f t="shared" ca="1" si="134"/>
        <v>93285.866641520348</v>
      </c>
      <c r="L831" s="3">
        <f t="shared" ca="1" si="135"/>
        <v>81752.564693510998</v>
      </c>
      <c r="M831" s="3">
        <f t="shared" ca="1" si="136"/>
        <v>0</v>
      </c>
      <c r="N831" s="3">
        <f t="shared" ca="1" si="137"/>
        <v>0</v>
      </c>
      <c r="O831" s="4">
        <f t="shared" ca="1" si="138"/>
        <v>29829.519244998781</v>
      </c>
      <c r="Q831" s="3">
        <f t="shared" ca="1" si="139"/>
        <v>82752.564693510998</v>
      </c>
      <c r="R831" s="2">
        <f t="shared" ca="1" si="140"/>
        <v>28829.519244998781</v>
      </c>
      <c r="V831" s="2">
        <f t="shared" ca="1" si="141"/>
        <v>29.829519244998782</v>
      </c>
      <c r="Y831" s="2">
        <f t="shared" ca="1" si="142"/>
        <v>28.829519244998782</v>
      </c>
    </row>
    <row r="832" spans="8:25" x14ac:dyDescent="0.2">
      <c r="H832">
        <v>821</v>
      </c>
      <c r="I832" s="5">
        <f t="shared" ca="1" si="132"/>
        <v>0.38306877119112848</v>
      </c>
      <c r="J832" s="3">
        <f t="shared" ca="1" si="133"/>
        <v>194051.38165076406</v>
      </c>
      <c r="K832" s="3">
        <f t="shared" ca="1" si="134"/>
        <v>85984.682614265737</v>
      </c>
      <c r="L832" s="3">
        <f t="shared" ca="1" si="135"/>
        <v>105713.62794949977</v>
      </c>
      <c r="M832" s="3">
        <f t="shared" ca="1" si="136"/>
        <v>0</v>
      </c>
      <c r="N832" s="3">
        <f t="shared" ca="1" si="137"/>
        <v>0</v>
      </c>
      <c r="O832" s="4">
        <f t="shared" ca="1" si="138"/>
        <v>2353.0710869985487</v>
      </c>
      <c r="Q832" s="3">
        <f t="shared" ca="1" si="139"/>
        <v>106713.62794949977</v>
      </c>
      <c r="R832" s="2">
        <f t="shared" ca="1" si="140"/>
        <v>1353.0710869985487</v>
      </c>
      <c r="V832" s="2">
        <f t="shared" ca="1" si="141"/>
        <v>2.3530710869985487</v>
      </c>
      <c r="Y832" s="2">
        <f t="shared" ca="1" si="142"/>
        <v>1.3530710869985487</v>
      </c>
    </row>
    <row r="833" spans="8:25" x14ac:dyDescent="0.2">
      <c r="H833">
        <v>822</v>
      </c>
      <c r="I833" s="5">
        <f t="shared" ca="1" si="132"/>
        <v>0.47518354818038389</v>
      </c>
      <c r="J833" s="3">
        <f t="shared" ca="1" si="133"/>
        <v>198755.08415844152</v>
      </c>
      <c r="K833" s="3">
        <f t="shared" ca="1" si="134"/>
        <v>89159.681806948021</v>
      </c>
      <c r="L833" s="3">
        <f t="shared" ca="1" si="135"/>
        <v>97032.240999540896</v>
      </c>
      <c r="M833" s="3">
        <f t="shared" ca="1" si="136"/>
        <v>0</v>
      </c>
      <c r="N833" s="3">
        <f t="shared" ca="1" si="137"/>
        <v>0</v>
      </c>
      <c r="O833" s="4">
        <f t="shared" ca="1" si="138"/>
        <v>12563.1613519526</v>
      </c>
      <c r="Q833" s="3">
        <f t="shared" ca="1" si="139"/>
        <v>98032.240999540896</v>
      </c>
      <c r="R833" s="2">
        <f t="shared" ca="1" si="140"/>
        <v>11563.1613519526</v>
      </c>
      <c r="V833" s="2">
        <f t="shared" ca="1" si="141"/>
        <v>12.5631613519526</v>
      </c>
      <c r="Y833" s="2">
        <f t="shared" ca="1" si="142"/>
        <v>11.5631613519526</v>
      </c>
    </row>
    <row r="834" spans="8:25" x14ac:dyDescent="0.2">
      <c r="H834">
        <v>823</v>
      </c>
      <c r="I834" s="5">
        <f t="shared" ca="1" si="132"/>
        <v>0.47358151621133859</v>
      </c>
      <c r="J834" s="3">
        <f t="shared" ca="1" si="133"/>
        <v>198674.60414971723</v>
      </c>
      <c r="K834" s="3">
        <f t="shared" ca="1" si="134"/>
        <v>89105.35780105913</v>
      </c>
      <c r="L834" s="3">
        <f t="shared" ca="1" si="135"/>
        <v>107854.61059321364</v>
      </c>
      <c r="M834" s="3">
        <f t="shared" ca="1" si="136"/>
        <v>0</v>
      </c>
      <c r="N834" s="3">
        <f t="shared" ca="1" si="137"/>
        <v>0</v>
      </c>
      <c r="O834" s="4">
        <f t="shared" ca="1" si="138"/>
        <v>1714.6357554444548</v>
      </c>
      <c r="Q834" s="3">
        <f t="shared" ca="1" si="139"/>
        <v>108854.61059321364</v>
      </c>
      <c r="R834" s="2">
        <f t="shared" ca="1" si="140"/>
        <v>714.63575544445484</v>
      </c>
      <c r="V834" s="2">
        <f t="shared" ca="1" si="141"/>
        <v>1.7146357554444549</v>
      </c>
      <c r="Y834" s="2">
        <f t="shared" ca="1" si="142"/>
        <v>0.71463575544445479</v>
      </c>
    </row>
    <row r="835" spans="8:25" x14ac:dyDescent="0.2">
      <c r="H835">
        <v>824</v>
      </c>
      <c r="I835" s="5">
        <f t="shared" ca="1" si="132"/>
        <v>0.52528080121909837</v>
      </c>
      <c r="J835" s="3">
        <f t="shared" ca="1" si="133"/>
        <v>201268.24086159261</v>
      </c>
      <c r="K835" s="3">
        <f t="shared" ca="1" si="134"/>
        <v>90856.06258157501</v>
      </c>
      <c r="L835" s="3">
        <f t="shared" ca="1" si="135"/>
        <v>128141.56262924057</v>
      </c>
      <c r="M835" s="3">
        <f t="shared" ca="1" si="136"/>
        <v>0</v>
      </c>
      <c r="N835" s="3">
        <f t="shared" ca="1" si="137"/>
        <v>0</v>
      </c>
      <c r="O835" s="4">
        <f t="shared" ca="1" si="138"/>
        <v>-17729.384349222964</v>
      </c>
      <c r="Q835" s="3">
        <f t="shared" ca="1" si="139"/>
        <v>129141.56262924057</v>
      </c>
      <c r="R835" s="2">
        <f t="shared" ca="1" si="140"/>
        <v>-18729.384349222964</v>
      </c>
      <c r="V835" s="2">
        <f t="shared" ca="1" si="141"/>
        <v>-17.729384349222965</v>
      </c>
      <c r="Y835" s="2">
        <f t="shared" ca="1" si="142"/>
        <v>-18.729384349222965</v>
      </c>
    </row>
    <row r="836" spans="8:25" x14ac:dyDescent="0.2">
      <c r="H836">
        <v>825</v>
      </c>
      <c r="I836" s="5">
        <f t="shared" ca="1" si="132"/>
        <v>0.81396884010150639</v>
      </c>
      <c r="J836" s="3">
        <f t="shared" ca="1" si="133"/>
        <v>217852.33971428167</v>
      </c>
      <c r="K836" s="3">
        <f t="shared" ca="1" si="134"/>
        <v>102050.32930714014</v>
      </c>
      <c r="L836" s="3">
        <f t="shared" ca="1" si="135"/>
        <v>118388.35060016748</v>
      </c>
      <c r="M836" s="3">
        <f t="shared" ca="1" si="136"/>
        <v>0</v>
      </c>
      <c r="N836" s="3">
        <f t="shared" ca="1" si="137"/>
        <v>0</v>
      </c>
      <c r="O836" s="4">
        <f t="shared" ca="1" si="138"/>
        <v>-2586.340193025957</v>
      </c>
      <c r="Q836" s="3">
        <f t="shared" ca="1" si="139"/>
        <v>119388.35060016748</v>
      </c>
      <c r="R836" s="2">
        <f t="shared" ca="1" si="140"/>
        <v>-3586.340193025957</v>
      </c>
      <c r="V836" s="2">
        <f t="shared" ca="1" si="141"/>
        <v>-2.5863401930259569</v>
      </c>
      <c r="Y836" s="2">
        <f t="shared" ca="1" si="142"/>
        <v>-3.5863401930259569</v>
      </c>
    </row>
    <row r="837" spans="8:25" x14ac:dyDescent="0.2">
      <c r="H837">
        <v>826</v>
      </c>
      <c r="I837" s="5">
        <f t="shared" ca="1" si="132"/>
        <v>0.45158034523742885</v>
      </c>
      <c r="J837" s="3">
        <f t="shared" ca="1" si="133"/>
        <v>197566.60801166258</v>
      </c>
      <c r="K837" s="3">
        <f t="shared" ca="1" si="134"/>
        <v>88357.460407872248</v>
      </c>
      <c r="L837" s="3">
        <f t="shared" ca="1" si="135"/>
        <v>119460.16817498977</v>
      </c>
      <c r="M837" s="3">
        <f t="shared" ca="1" si="136"/>
        <v>0</v>
      </c>
      <c r="N837" s="3">
        <f t="shared" ca="1" si="137"/>
        <v>0</v>
      </c>
      <c r="O837" s="4">
        <f t="shared" ca="1" si="138"/>
        <v>-10251.020571199435</v>
      </c>
      <c r="Q837" s="3">
        <f t="shared" ca="1" si="139"/>
        <v>120460.16817498977</v>
      </c>
      <c r="R837" s="2">
        <f t="shared" ca="1" si="140"/>
        <v>-11251.020571199435</v>
      </c>
      <c r="V837" s="2">
        <f t="shared" ca="1" si="141"/>
        <v>-10.251020571199435</v>
      </c>
      <c r="Y837" s="2">
        <f t="shared" ca="1" si="142"/>
        <v>-11.251020571199435</v>
      </c>
    </row>
    <row r="838" spans="8:25" x14ac:dyDescent="0.2">
      <c r="H838">
        <v>827</v>
      </c>
      <c r="I838" s="5">
        <f t="shared" ca="1" si="132"/>
        <v>0.32597414555168036</v>
      </c>
      <c r="J838" s="3">
        <f t="shared" ca="1" si="133"/>
        <v>190978.85509244777</v>
      </c>
      <c r="K838" s="3">
        <f t="shared" ca="1" si="134"/>
        <v>83910.727187402255</v>
      </c>
      <c r="L838" s="3">
        <f t="shared" ca="1" si="135"/>
        <v>115130.51357531419</v>
      </c>
      <c r="M838" s="3">
        <f t="shared" ca="1" si="136"/>
        <v>120000</v>
      </c>
      <c r="N838" s="3">
        <f t="shared" ca="1" si="137"/>
        <v>0</v>
      </c>
      <c r="O838" s="4">
        <f t="shared" ca="1" si="138"/>
        <v>-128062.38567026868</v>
      </c>
      <c r="Q838" s="3">
        <f t="shared" ca="1" si="139"/>
        <v>116130.51357531419</v>
      </c>
      <c r="R838" s="2">
        <f t="shared" ca="1" si="140"/>
        <v>-129062.38567026868</v>
      </c>
      <c r="V838" s="2">
        <f t="shared" ca="1" si="141"/>
        <v>-128.06238567026867</v>
      </c>
      <c r="Y838" s="2">
        <f t="shared" ca="1" si="142"/>
        <v>-129.06238567026867</v>
      </c>
    </row>
    <row r="839" spans="8:25" x14ac:dyDescent="0.2">
      <c r="H839">
        <v>828</v>
      </c>
      <c r="I839" s="5">
        <f t="shared" ca="1" si="132"/>
        <v>0.7854807432638039</v>
      </c>
      <c r="J839" s="3">
        <f t="shared" ca="1" si="133"/>
        <v>215816.76063526323</v>
      </c>
      <c r="K839" s="3">
        <f t="shared" ca="1" si="134"/>
        <v>100676.31342880268</v>
      </c>
      <c r="L839" s="3">
        <f t="shared" ca="1" si="135"/>
        <v>98247.66554760377</v>
      </c>
      <c r="M839" s="3">
        <f t="shared" ca="1" si="136"/>
        <v>0</v>
      </c>
      <c r="N839" s="3">
        <f t="shared" ca="1" si="137"/>
        <v>0</v>
      </c>
      <c r="O839" s="4">
        <f t="shared" ca="1" si="138"/>
        <v>16892.78165885678</v>
      </c>
      <c r="Q839" s="3">
        <f t="shared" ca="1" si="139"/>
        <v>99247.66554760377</v>
      </c>
      <c r="R839" s="2">
        <f t="shared" ca="1" si="140"/>
        <v>15892.78165885678</v>
      </c>
      <c r="V839" s="2">
        <f t="shared" ca="1" si="141"/>
        <v>16.89278165885678</v>
      </c>
      <c r="Y839" s="2">
        <f t="shared" ca="1" si="142"/>
        <v>15.89278165885678</v>
      </c>
    </row>
    <row r="840" spans="8:25" x14ac:dyDescent="0.2">
      <c r="H840">
        <v>829</v>
      </c>
      <c r="I840" s="5">
        <f t="shared" ca="1" si="132"/>
        <v>0.98228449533966478</v>
      </c>
      <c r="J840" s="3">
        <f t="shared" ca="1" si="133"/>
        <v>242067.95629420719</v>
      </c>
      <c r="K840" s="3">
        <f t="shared" ca="1" si="134"/>
        <v>118395.87049858987</v>
      </c>
      <c r="L840" s="3">
        <f t="shared" ca="1" si="135"/>
        <v>106096.68726118213</v>
      </c>
      <c r="M840" s="3">
        <f t="shared" ca="1" si="136"/>
        <v>0</v>
      </c>
      <c r="N840" s="3">
        <f t="shared" ca="1" si="137"/>
        <v>0</v>
      </c>
      <c r="O840" s="4">
        <f t="shared" ca="1" si="138"/>
        <v>17575.398534435211</v>
      </c>
      <c r="Q840" s="3">
        <f t="shared" ca="1" si="139"/>
        <v>107096.68726118213</v>
      </c>
      <c r="R840" s="2">
        <f t="shared" ca="1" si="140"/>
        <v>16575.398534435211</v>
      </c>
      <c r="V840" s="2">
        <f t="shared" ca="1" si="141"/>
        <v>17.575398534435212</v>
      </c>
      <c r="Y840" s="2">
        <f t="shared" ca="1" si="142"/>
        <v>16.575398534435212</v>
      </c>
    </row>
    <row r="841" spans="8:25" x14ac:dyDescent="0.2">
      <c r="H841">
        <v>830</v>
      </c>
      <c r="I841" s="5">
        <f t="shared" ca="1" si="132"/>
        <v>0.44868233306229144</v>
      </c>
      <c r="J841" s="3">
        <f t="shared" ca="1" si="133"/>
        <v>197420.17736707439</v>
      </c>
      <c r="K841" s="3">
        <f t="shared" ca="1" si="134"/>
        <v>88258.619722775213</v>
      </c>
      <c r="L841" s="3">
        <f t="shared" ca="1" si="135"/>
        <v>92961.615104506083</v>
      </c>
      <c r="M841" s="3">
        <f t="shared" ca="1" si="136"/>
        <v>0</v>
      </c>
      <c r="N841" s="3">
        <f t="shared" ca="1" si="137"/>
        <v>0</v>
      </c>
      <c r="O841" s="4">
        <f t="shared" ca="1" si="138"/>
        <v>16199.94253979309</v>
      </c>
      <c r="Q841" s="3">
        <f t="shared" ca="1" si="139"/>
        <v>93961.615104506083</v>
      </c>
      <c r="R841" s="2">
        <f t="shared" ca="1" si="140"/>
        <v>15199.94253979309</v>
      </c>
      <c r="V841" s="2">
        <f t="shared" ca="1" si="141"/>
        <v>16.199942539793089</v>
      </c>
      <c r="Y841" s="2">
        <f t="shared" ca="1" si="142"/>
        <v>15.19994253979309</v>
      </c>
    </row>
    <row r="842" spans="8:25" x14ac:dyDescent="0.2">
      <c r="H842">
        <v>831</v>
      </c>
      <c r="I842" s="5">
        <f t="shared" ca="1" si="132"/>
        <v>0.42102702190326868</v>
      </c>
      <c r="J842" s="3">
        <f t="shared" ca="1" si="133"/>
        <v>196014.66388964723</v>
      </c>
      <c r="K842" s="3">
        <f t="shared" ca="1" si="134"/>
        <v>87309.898125511885</v>
      </c>
      <c r="L842" s="3">
        <f t="shared" ca="1" si="135"/>
        <v>91326.035576732305</v>
      </c>
      <c r="M842" s="3">
        <f t="shared" ca="1" si="136"/>
        <v>0</v>
      </c>
      <c r="N842" s="3">
        <f t="shared" ca="1" si="137"/>
        <v>0</v>
      </c>
      <c r="O842" s="4">
        <f t="shared" ca="1" si="138"/>
        <v>17378.730187403038</v>
      </c>
      <c r="Q842" s="3">
        <f t="shared" ca="1" si="139"/>
        <v>92326.035576732305</v>
      </c>
      <c r="R842" s="2">
        <f t="shared" ca="1" si="140"/>
        <v>16378.730187403038</v>
      </c>
      <c r="V842" s="2">
        <f t="shared" ca="1" si="141"/>
        <v>17.37873018740304</v>
      </c>
      <c r="Y842" s="2">
        <f t="shared" ca="1" si="142"/>
        <v>16.37873018740304</v>
      </c>
    </row>
    <row r="843" spans="8:25" x14ac:dyDescent="0.2">
      <c r="H843">
        <v>832</v>
      </c>
      <c r="I843" s="5">
        <f t="shared" ca="1" si="132"/>
        <v>0.1971589766038564</v>
      </c>
      <c r="J843" s="3">
        <f t="shared" ca="1" si="133"/>
        <v>182963.74228199187</v>
      </c>
      <c r="K843" s="3">
        <f t="shared" ca="1" si="134"/>
        <v>78500.526040344514</v>
      </c>
      <c r="L843" s="3">
        <f t="shared" ca="1" si="135"/>
        <v>107882.49239410626</v>
      </c>
      <c r="M843" s="3">
        <f t="shared" ca="1" si="136"/>
        <v>0</v>
      </c>
      <c r="N843" s="3">
        <f t="shared" ca="1" si="137"/>
        <v>0</v>
      </c>
      <c r="O843" s="4">
        <f t="shared" ca="1" si="138"/>
        <v>-3419.2761524589005</v>
      </c>
      <c r="Q843" s="3">
        <f t="shared" ca="1" si="139"/>
        <v>108882.49239410626</v>
      </c>
      <c r="R843" s="2">
        <f t="shared" ca="1" si="140"/>
        <v>-4419.2761524589005</v>
      </c>
      <c r="V843" s="2">
        <f t="shared" ca="1" si="141"/>
        <v>-3.4192761524589006</v>
      </c>
      <c r="Y843" s="2">
        <f t="shared" ca="1" si="142"/>
        <v>-4.4192761524589006</v>
      </c>
    </row>
    <row r="844" spans="8:25" x14ac:dyDescent="0.2">
      <c r="H844">
        <v>833</v>
      </c>
      <c r="I844" s="5">
        <f t="shared" ref="I844:I907" ca="1" si="143">RAND()</f>
        <v>0.58285869414222602</v>
      </c>
      <c r="J844" s="3">
        <f t="shared" ref="J844:J907" ca="1" si="144">_xlfn.NORM.INV(I844,$C$11,$F$11)</f>
        <v>204184.24341640939</v>
      </c>
      <c r="K844" s="3">
        <f t="shared" ref="K844:K907" ca="1" si="145">_xlfn.NORM.INV(I844,$C$12,$F$12)</f>
        <v>92824.364306076342</v>
      </c>
      <c r="L844" s="3">
        <f t="shared" ref="L844:L907" ca="1" si="146">_xlfn.NORM.INV(RAND(),$C$13,$F$13)</f>
        <v>74151.958216920175</v>
      </c>
      <c r="M844" s="3">
        <f t="shared" ref="M844:M907" ca="1" si="147">IF(RAND()&gt;(1-$D$14),$C$14,0)</f>
        <v>0</v>
      </c>
      <c r="N844" s="3">
        <f t="shared" ref="N844:N907" ca="1" si="148">IF(RAND()&gt;(1-$D$15),$C$15,0)</f>
        <v>0</v>
      </c>
      <c r="O844" s="4">
        <f t="shared" ref="O844:O907" ca="1" si="149">J844-L844-K844-M844-N844</f>
        <v>37207.920893412869</v>
      </c>
      <c r="Q844" s="3">
        <f t="shared" ref="Q844:Q907" ca="1" si="150">L844+1000</f>
        <v>75151.958216920175</v>
      </c>
      <c r="R844" s="2">
        <f t="shared" ref="R844:R907" ca="1" si="151">O844+L844-Q844+N844</f>
        <v>36207.920893412869</v>
      </c>
      <c r="V844" s="2">
        <f t="shared" ref="V844:V907" ca="1" si="152">O844/1000</f>
        <v>37.207920893412869</v>
      </c>
      <c r="Y844" s="2">
        <f t="shared" ref="Y844:Y907" ca="1" si="153">R844/1000</f>
        <v>36.207920893412869</v>
      </c>
    </row>
    <row r="845" spans="8:25" x14ac:dyDescent="0.2">
      <c r="H845">
        <v>834</v>
      </c>
      <c r="I845" s="5">
        <f t="shared" ca="1" si="143"/>
        <v>0.27699712637552609</v>
      </c>
      <c r="J845" s="3">
        <f t="shared" ca="1" si="144"/>
        <v>188164.29055707107</v>
      </c>
      <c r="K845" s="3">
        <f t="shared" ca="1" si="145"/>
        <v>82010.896126022984</v>
      </c>
      <c r="L845" s="3">
        <f t="shared" ca="1" si="146"/>
        <v>90956.738033775211</v>
      </c>
      <c r="M845" s="3">
        <f t="shared" ca="1" si="147"/>
        <v>0</v>
      </c>
      <c r="N845" s="3">
        <f t="shared" ca="1" si="148"/>
        <v>0</v>
      </c>
      <c r="O845" s="4">
        <f t="shared" ca="1" si="149"/>
        <v>15196.656397272876</v>
      </c>
      <c r="Q845" s="3">
        <f t="shared" ca="1" si="150"/>
        <v>91956.738033775211</v>
      </c>
      <c r="R845" s="2">
        <f t="shared" ca="1" si="151"/>
        <v>14196.656397272876</v>
      </c>
      <c r="V845" s="2">
        <f t="shared" ca="1" si="152"/>
        <v>15.196656397272877</v>
      </c>
      <c r="Y845" s="2">
        <f t="shared" ca="1" si="153"/>
        <v>14.196656397272877</v>
      </c>
    </row>
    <row r="846" spans="8:25" x14ac:dyDescent="0.2">
      <c r="H846">
        <v>835</v>
      </c>
      <c r="I846" s="5">
        <f t="shared" ca="1" si="143"/>
        <v>0.89498353647747408</v>
      </c>
      <c r="J846" s="3">
        <f t="shared" ca="1" si="144"/>
        <v>225069.4980592627</v>
      </c>
      <c r="K846" s="3">
        <f t="shared" ca="1" si="145"/>
        <v>106921.91119000233</v>
      </c>
      <c r="L846" s="3">
        <f t="shared" ca="1" si="146"/>
        <v>95736.547723637937</v>
      </c>
      <c r="M846" s="3">
        <f t="shared" ca="1" si="147"/>
        <v>0</v>
      </c>
      <c r="N846" s="3">
        <f t="shared" ca="1" si="148"/>
        <v>0</v>
      </c>
      <c r="O846" s="4">
        <f t="shared" ca="1" si="149"/>
        <v>22411.039145622432</v>
      </c>
      <c r="Q846" s="3">
        <f t="shared" ca="1" si="150"/>
        <v>96736.547723637937</v>
      </c>
      <c r="R846" s="2">
        <f t="shared" ca="1" si="151"/>
        <v>21411.039145622432</v>
      </c>
      <c r="V846" s="2">
        <f t="shared" ca="1" si="152"/>
        <v>22.411039145622432</v>
      </c>
      <c r="Y846" s="2">
        <f t="shared" ca="1" si="153"/>
        <v>21.411039145622432</v>
      </c>
    </row>
    <row r="847" spans="8:25" x14ac:dyDescent="0.2">
      <c r="H847">
        <v>836</v>
      </c>
      <c r="I847" s="5">
        <f t="shared" ca="1" si="143"/>
        <v>0.36940729292248486</v>
      </c>
      <c r="J847" s="3">
        <f t="shared" ca="1" si="144"/>
        <v>193331.52891974046</v>
      </c>
      <c r="K847" s="3">
        <f t="shared" ca="1" si="145"/>
        <v>85498.782020824801</v>
      </c>
      <c r="L847" s="3">
        <f t="shared" ca="1" si="146"/>
        <v>87574.367576870136</v>
      </c>
      <c r="M847" s="3">
        <f t="shared" ca="1" si="147"/>
        <v>0</v>
      </c>
      <c r="N847" s="3">
        <f t="shared" ca="1" si="148"/>
        <v>0</v>
      </c>
      <c r="O847" s="4">
        <f t="shared" ca="1" si="149"/>
        <v>20258.379322045526</v>
      </c>
      <c r="Q847" s="3">
        <f t="shared" ca="1" si="150"/>
        <v>88574.367576870136</v>
      </c>
      <c r="R847" s="2">
        <f t="shared" ca="1" si="151"/>
        <v>19258.379322045526</v>
      </c>
      <c r="V847" s="2">
        <f t="shared" ca="1" si="152"/>
        <v>20.258379322045528</v>
      </c>
      <c r="Y847" s="2">
        <f t="shared" ca="1" si="153"/>
        <v>19.258379322045528</v>
      </c>
    </row>
    <row r="848" spans="8:25" x14ac:dyDescent="0.2">
      <c r="H848">
        <v>837</v>
      </c>
      <c r="I848" s="5">
        <f t="shared" ca="1" si="143"/>
        <v>0.74699695966356572</v>
      </c>
      <c r="J848" s="3">
        <f t="shared" ca="1" si="144"/>
        <v>213301.38877587792</v>
      </c>
      <c r="K848" s="3">
        <f t="shared" ca="1" si="145"/>
        <v>98978.437423717594</v>
      </c>
      <c r="L848" s="3">
        <f t="shared" ca="1" si="146"/>
        <v>83808.630046773906</v>
      </c>
      <c r="M848" s="3">
        <f t="shared" ca="1" si="147"/>
        <v>0</v>
      </c>
      <c r="N848" s="3">
        <f t="shared" ca="1" si="148"/>
        <v>0</v>
      </c>
      <c r="O848" s="4">
        <f t="shared" ca="1" si="149"/>
        <v>30514.321305386416</v>
      </c>
      <c r="Q848" s="3">
        <f t="shared" ca="1" si="150"/>
        <v>84808.630046773906</v>
      </c>
      <c r="R848" s="2">
        <f t="shared" ca="1" si="151"/>
        <v>29514.321305386416</v>
      </c>
      <c r="V848" s="2">
        <f t="shared" ca="1" si="152"/>
        <v>30.514321305386417</v>
      </c>
      <c r="Y848" s="2">
        <f t="shared" ca="1" si="153"/>
        <v>29.514321305386417</v>
      </c>
    </row>
    <row r="849" spans="8:25" x14ac:dyDescent="0.2">
      <c r="H849">
        <v>838</v>
      </c>
      <c r="I849" s="5">
        <f t="shared" ca="1" si="143"/>
        <v>0.52517960271366781</v>
      </c>
      <c r="J849" s="3">
        <f t="shared" ca="1" si="144"/>
        <v>201263.15735137078</v>
      </c>
      <c r="K849" s="3">
        <f t="shared" ca="1" si="145"/>
        <v>90852.631212175285</v>
      </c>
      <c r="L849" s="3">
        <f t="shared" ca="1" si="146"/>
        <v>103237.1635621201</v>
      </c>
      <c r="M849" s="3">
        <f t="shared" ca="1" si="147"/>
        <v>0</v>
      </c>
      <c r="N849" s="3">
        <f t="shared" ca="1" si="148"/>
        <v>0</v>
      </c>
      <c r="O849" s="4">
        <f t="shared" ca="1" si="149"/>
        <v>7173.3625770754006</v>
      </c>
      <c r="Q849" s="3">
        <f t="shared" ca="1" si="150"/>
        <v>104237.1635621201</v>
      </c>
      <c r="R849" s="2">
        <f t="shared" ca="1" si="151"/>
        <v>6173.3625770754006</v>
      </c>
      <c r="V849" s="2">
        <f t="shared" ca="1" si="152"/>
        <v>7.1733625770754008</v>
      </c>
      <c r="Y849" s="2">
        <f t="shared" ca="1" si="153"/>
        <v>6.1733625770754008</v>
      </c>
    </row>
    <row r="850" spans="8:25" x14ac:dyDescent="0.2">
      <c r="H850">
        <v>839</v>
      </c>
      <c r="I850" s="5">
        <f t="shared" ca="1" si="143"/>
        <v>0.69302268377485343</v>
      </c>
      <c r="J850" s="3">
        <f t="shared" ca="1" si="144"/>
        <v>210088.73118981282</v>
      </c>
      <c r="K850" s="3">
        <f t="shared" ca="1" si="145"/>
        <v>96809.893553123649</v>
      </c>
      <c r="L850" s="3">
        <f t="shared" ca="1" si="146"/>
        <v>109667.21216116703</v>
      </c>
      <c r="M850" s="3">
        <f t="shared" ca="1" si="147"/>
        <v>0</v>
      </c>
      <c r="N850" s="3">
        <f t="shared" ca="1" si="148"/>
        <v>0</v>
      </c>
      <c r="O850" s="4">
        <f t="shared" ca="1" si="149"/>
        <v>3611.6254755221453</v>
      </c>
      <c r="Q850" s="3">
        <f t="shared" ca="1" si="150"/>
        <v>110667.21216116703</v>
      </c>
      <c r="R850" s="2">
        <f t="shared" ca="1" si="151"/>
        <v>2611.6254755221453</v>
      </c>
      <c r="V850" s="2">
        <f t="shared" ca="1" si="152"/>
        <v>3.6116254755221453</v>
      </c>
      <c r="Y850" s="2">
        <f t="shared" ca="1" si="153"/>
        <v>2.6116254755221453</v>
      </c>
    </row>
    <row r="851" spans="8:25" x14ac:dyDescent="0.2">
      <c r="H851">
        <v>840</v>
      </c>
      <c r="I851" s="5">
        <f t="shared" ca="1" si="143"/>
        <v>0.71271665687947616</v>
      </c>
      <c r="J851" s="3">
        <f t="shared" ca="1" si="144"/>
        <v>211226.77335204487</v>
      </c>
      <c r="K851" s="3">
        <f t="shared" ca="1" si="145"/>
        <v>97578.072012630277</v>
      </c>
      <c r="L851" s="3">
        <f t="shared" ca="1" si="146"/>
        <v>104836.72478296848</v>
      </c>
      <c r="M851" s="3">
        <f t="shared" ca="1" si="147"/>
        <v>0</v>
      </c>
      <c r="N851" s="3">
        <f t="shared" ca="1" si="148"/>
        <v>0</v>
      </c>
      <c r="O851" s="4">
        <f t="shared" ca="1" si="149"/>
        <v>8811.9765564461122</v>
      </c>
      <c r="Q851" s="3">
        <f t="shared" ca="1" si="150"/>
        <v>105836.72478296848</v>
      </c>
      <c r="R851" s="2">
        <f t="shared" ca="1" si="151"/>
        <v>7811.9765564461122</v>
      </c>
      <c r="V851" s="2">
        <f t="shared" ca="1" si="152"/>
        <v>8.8119765564461119</v>
      </c>
      <c r="Y851" s="2">
        <f t="shared" ca="1" si="153"/>
        <v>7.8119765564461119</v>
      </c>
    </row>
    <row r="852" spans="8:25" x14ac:dyDescent="0.2">
      <c r="H852">
        <v>841</v>
      </c>
      <c r="I852" s="5">
        <f t="shared" ca="1" si="143"/>
        <v>0.58953795841415757</v>
      </c>
      <c r="J852" s="3">
        <f t="shared" ca="1" si="144"/>
        <v>204527.13192083678</v>
      </c>
      <c r="K852" s="3">
        <f t="shared" ca="1" si="145"/>
        <v>93055.814046564832</v>
      </c>
      <c r="L852" s="3">
        <f t="shared" ca="1" si="146"/>
        <v>99254.04676678429</v>
      </c>
      <c r="M852" s="3">
        <f t="shared" ca="1" si="147"/>
        <v>0</v>
      </c>
      <c r="N852" s="3">
        <f t="shared" ca="1" si="148"/>
        <v>0</v>
      </c>
      <c r="O852" s="4">
        <f t="shared" ca="1" si="149"/>
        <v>12217.271107487657</v>
      </c>
      <c r="Q852" s="3">
        <f t="shared" ca="1" si="150"/>
        <v>100254.04676678429</v>
      </c>
      <c r="R852" s="2">
        <f t="shared" ca="1" si="151"/>
        <v>11217.271107487657</v>
      </c>
      <c r="V852" s="2">
        <f t="shared" ca="1" si="152"/>
        <v>12.217271107487656</v>
      </c>
      <c r="Y852" s="2">
        <f t="shared" ca="1" si="153"/>
        <v>11.217271107487656</v>
      </c>
    </row>
    <row r="853" spans="8:25" x14ac:dyDescent="0.2">
      <c r="H853">
        <v>842</v>
      </c>
      <c r="I853" s="5">
        <f t="shared" ca="1" si="143"/>
        <v>0.16643373477479084</v>
      </c>
      <c r="J853" s="3">
        <f t="shared" ca="1" si="144"/>
        <v>180632.91459323614</v>
      </c>
      <c r="K853" s="3">
        <f t="shared" ca="1" si="145"/>
        <v>76927.217350434395</v>
      </c>
      <c r="L853" s="3">
        <f t="shared" ca="1" si="146"/>
        <v>99781.790408088782</v>
      </c>
      <c r="M853" s="3">
        <f t="shared" ca="1" si="147"/>
        <v>0</v>
      </c>
      <c r="N853" s="3">
        <f t="shared" ca="1" si="148"/>
        <v>0</v>
      </c>
      <c r="O853" s="4">
        <f t="shared" ca="1" si="149"/>
        <v>3923.9068347129651</v>
      </c>
      <c r="Q853" s="3">
        <f t="shared" ca="1" si="150"/>
        <v>100781.79040808878</v>
      </c>
      <c r="R853" s="2">
        <f t="shared" ca="1" si="151"/>
        <v>2923.9068347129651</v>
      </c>
      <c r="V853" s="2">
        <f t="shared" ca="1" si="152"/>
        <v>3.9239068347129651</v>
      </c>
      <c r="Y853" s="2">
        <f t="shared" ca="1" si="153"/>
        <v>2.9239068347129651</v>
      </c>
    </row>
    <row r="854" spans="8:25" x14ac:dyDescent="0.2">
      <c r="H854">
        <v>843</v>
      </c>
      <c r="I854" s="5">
        <f t="shared" ca="1" si="143"/>
        <v>0.6935702363566334</v>
      </c>
      <c r="J854" s="3">
        <f t="shared" ca="1" si="144"/>
        <v>210119.91801761094</v>
      </c>
      <c r="K854" s="3">
        <f t="shared" ca="1" si="145"/>
        <v>96830.944661887392</v>
      </c>
      <c r="L854" s="3">
        <f t="shared" ca="1" si="146"/>
        <v>86391.670067084749</v>
      </c>
      <c r="M854" s="3">
        <f t="shared" ca="1" si="147"/>
        <v>0</v>
      </c>
      <c r="N854" s="3">
        <f t="shared" ca="1" si="148"/>
        <v>0</v>
      </c>
      <c r="O854" s="4">
        <f t="shared" ca="1" si="149"/>
        <v>26897.303288638795</v>
      </c>
      <c r="Q854" s="3">
        <f t="shared" ca="1" si="150"/>
        <v>87391.670067084749</v>
      </c>
      <c r="R854" s="2">
        <f t="shared" ca="1" si="151"/>
        <v>25897.303288638795</v>
      </c>
      <c r="V854" s="2">
        <f t="shared" ca="1" si="152"/>
        <v>26.897303288638795</v>
      </c>
      <c r="Y854" s="2">
        <f t="shared" ca="1" si="153"/>
        <v>25.897303288638795</v>
      </c>
    </row>
    <row r="855" spans="8:25" x14ac:dyDescent="0.2">
      <c r="H855">
        <v>844</v>
      </c>
      <c r="I855" s="5">
        <f t="shared" ca="1" si="143"/>
        <v>0.67182300543517903</v>
      </c>
      <c r="J855" s="3">
        <f t="shared" ca="1" si="144"/>
        <v>208899.05254993911</v>
      </c>
      <c r="K855" s="3">
        <f t="shared" ca="1" si="145"/>
        <v>96006.8604712089</v>
      </c>
      <c r="L855" s="3">
        <f t="shared" ca="1" si="146"/>
        <v>100731.39834944841</v>
      </c>
      <c r="M855" s="3">
        <f t="shared" ca="1" si="147"/>
        <v>0</v>
      </c>
      <c r="N855" s="3">
        <f t="shared" ca="1" si="148"/>
        <v>0</v>
      </c>
      <c r="O855" s="4">
        <f t="shared" ca="1" si="149"/>
        <v>12160.793729281795</v>
      </c>
      <c r="Q855" s="3">
        <f t="shared" ca="1" si="150"/>
        <v>101731.39834944841</v>
      </c>
      <c r="R855" s="2">
        <f t="shared" ca="1" si="151"/>
        <v>11160.793729281795</v>
      </c>
      <c r="V855" s="2">
        <f t="shared" ca="1" si="152"/>
        <v>12.160793729281796</v>
      </c>
      <c r="Y855" s="2">
        <f t="shared" ca="1" si="153"/>
        <v>11.160793729281796</v>
      </c>
    </row>
    <row r="856" spans="8:25" x14ac:dyDescent="0.2">
      <c r="H856">
        <v>845</v>
      </c>
      <c r="I856" s="5">
        <f t="shared" ca="1" si="143"/>
        <v>0.65997263470582901</v>
      </c>
      <c r="J856" s="3">
        <f t="shared" ca="1" si="144"/>
        <v>208247.76891518538</v>
      </c>
      <c r="K856" s="3">
        <f t="shared" ca="1" si="145"/>
        <v>95567.244017750127</v>
      </c>
      <c r="L856" s="3">
        <f t="shared" ca="1" si="146"/>
        <v>111563.45912690781</v>
      </c>
      <c r="M856" s="3">
        <f t="shared" ca="1" si="147"/>
        <v>0</v>
      </c>
      <c r="N856" s="3">
        <f t="shared" ca="1" si="148"/>
        <v>0</v>
      </c>
      <c r="O856" s="4">
        <f t="shared" ca="1" si="149"/>
        <v>1117.0657705274498</v>
      </c>
      <c r="Q856" s="3">
        <f t="shared" ca="1" si="150"/>
        <v>112563.45912690781</v>
      </c>
      <c r="R856" s="2">
        <f t="shared" ca="1" si="151"/>
        <v>117.06577052744979</v>
      </c>
      <c r="V856" s="2">
        <f t="shared" ca="1" si="152"/>
        <v>1.1170657705274498</v>
      </c>
      <c r="Y856" s="2">
        <f t="shared" ca="1" si="153"/>
        <v>0.11706577052744979</v>
      </c>
    </row>
    <row r="857" spans="8:25" x14ac:dyDescent="0.2">
      <c r="H857">
        <v>846</v>
      </c>
      <c r="I857" s="5">
        <f t="shared" ca="1" si="143"/>
        <v>0.7220534050161338</v>
      </c>
      <c r="J857" s="3">
        <f t="shared" ca="1" si="144"/>
        <v>211779.04845325582</v>
      </c>
      <c r="K857" s="3">
        <f t="shared" ca="1" si="145"/>
        <v>97950.857705947681</v>
      </c>
      <c r="L857" s="3">
        <f t="shared" ca="1" si="146"/>
        <v>70146.971990492704</v>
      </c>
      <c r="M857" s="3">
        <f t="shared" ca="1" si="147"/>
        <v>0</v>
      </c>
      <c r="N857" s="3">
        <f t="shared" ca="1" si="148"/>
        <v>0</v>
      </c>
      <c r="O857" s="4">
        <f t="shared" ca="1" si="149"/>
        <v>43681.218756815448</v>
      </c>
      <c r="Q857" s="3">
        <f t="shared" ca="1" si="150"/>
        <v>71146.971990492704</v>
      </c>
      <c r="R857" s="2">
        <f t="shared" ca="1" si="151"/>
        <v>42681.218756815448</v>
      </c>
      <c r="V857" s="2">
        <f t="shared" ca="1" si="152"/>
        <v>43.681218756815447</v>
      </c>
      <c r="Y857" s="2">
        <f t="shared" ca="1" si="153"/>
        <v>42.681218756815447</v>
      </c>
    </row>
    <row r="858" spans="8:25" x14ac:dyDescent="0.2">
      <c r="H858">
        <v>847</v>
      </c>
      <c r="I858" s="5">
        <f t="shared" ca="1" si="143"/>
        <v>0.79295261534900097</v>
      </c>
      <c r="J858" s="3">
        <f t="shared" ca="1" si="144"/>
        <v>216334.17921343213</v>
      </c>
      <c r="K858" s="3">
        <f t="shared" ca="1" si="145"/>
        <v>101025.57096906668</v>
      </c>
      <c r="L858" s="3">
        <f t="shared" ca="1" si="146"/>
        <v>105340.94838627773</v>
      </c>
      <c r="M858" s="3">
        <f t="shared" ca="1" si="147"/>
        <v>0</v>
      </c>
      <c r="N858" s="3">
        <f t="shared" ca="1" si="148"/>
        <v>0</v>
      </c>
      <c r="O858" s="4">
        <f t="shared" ca="1" si="149"/>
        <v>9967.659858087718</v>
      </c>
      <c r="Q858" s="3">
        <f t="shared" ca="1" si="150"/>
        <v>106340.94838627773</v>
      </c>
      <c r="R858" s="2">
        <f t="shared" ca="1" si="151"/>
        <v>8967.659858087718</v>
      </c>
      <c r="V858" s="2">
        <f t="shared" ca="1" si="152"/>
        <v>9.9676598580877176</v>
      </c>
      <c r="Y858" s="2">
        <f t="shared" ca="1" si="153"/>
        <v>8.9676598580877176</v>
      </c>
    </row>
    <row r="859" spans="8:25" x14ac:dyDescent="0.2">
      <c r="H859">
        <v>848</v>
      </c>
      <c r="I859" s="5">
        <f t="shared" ca="1" si="143"/>
        <v>0.58828945844092262</v>
      </c>
      <c r="J859" s="3">
        <f t="shared" ca="1" si="144"/>
        <v>204462.94042673093</v>
      </c>
      <c r="K859" s="3">
        <f t="shared" ca="1" si="145"/>
        <v>93012.484788043381</v>
      </c>
      <c r="L859" s="3">
        <f t="shared" ca="1" si="146"/>
        <v>128738.86800869051</v>
      </c>
      <c r="M859" s="3">
        <f t="shared" ca="1" si="147"/>
        <v>120000</v>
      </c>
      <c r="N859" s="3">
        <f t="shared" ca="1" si="148"/>
        <v>0</v>
      </c>
      <c r="O859" s="4">
        <f t="shared" ca="1" si="149"/>
        <v>-137288.41237000294</v>
      </c>
      <c r="Q859" s="3">
        <f t="shared" ca="1" si="150"/>
        <v>129738.86800869051</v>
      </c>
      <c r="R859" s="2">
        <f t="shared" ca="1" si="151"/>
        <v>-138288.41237000294</v>
      </c>
      <c r="V859" s="2">
        <f t="shared" ca="1" si="152"/>
        <v>-137.28841237000296</v>
      </c>
      <c r="Y859" s="2">
        <f t="shared" ca="1" si="153"/>
        <v>-138.28841237000296</v>
      </c>
    </row>
    <row r="860" spans="8:25" x14ac:dyDescent="0.2">
      <c r="H860">
        <v>849</v>
      </c>
      <c r="I860" s="5">
        <f t="shared" ca="1" si="143"/>
        <v>0.54642031543792502</v>
      </c>
      <c r="J860" s="3">
        <f t="shared" ca="1" si="144"/>
        <v>202332.44590763486</v>
      </c>
      <c r="K860" s="3">
        <f t="shared" ca="1" si="145"/>
        <v>91574.400987653527</v>
      </c>
      <c r="L860" s="3">
        <f t="shared" ca="1" si="146"/>
        <v>89800.099259704817</v>
      </c>
      <c r="M860" s="3">
        <f t="shared" ca="1" si="147"/>
        <v>120000</v>
      </c>
      <c r="N860" s="3">
        <f t="shared" ca="1" si="148"/>
        <v>0</v>
      </c>
      <c r="O860" s="4">
        <f t="shared" ca="1" si="149"/>
        <v>-99042.054339723487</v>
      </c>
      <c r="Q860" s="3">
        <f t="shared" ca="1" si="150"/>
        <v>90800.099259704817</v>
      </c>
      <c r="R860" s="2">
        <f t="shared" ca="1" si="151"/>
        <v>-100042.05433972349</v>
      </c>
      <c r="V860" s="2">
        <f t="shared" ca="1" si="152"/>
        <v>-99.042054339723492</v>
      </c>
      <c r="Y860" s="2">
        <f t="shared" ca="1" si="153"/>
        <v>-100.04205433972349</v>
      </c>
    </row>
    <row r="861" spans="8:25" x14ac:dyDescent="0.2">
      <c r="H861">
        <v>850</v>
      </c>
      <c r="I861" s="5">
        <f t="shared" ca="1" si="143"/>
        <v>0.67105282820678835</v>
      </c>
      <c r="J861" s="3">
        <f t="shared" ca="1" si="144"/>
        <v>208856.4440248358</v>
      </c>
      <c r="K861" s="3">
        <f t="shared" ca="1" si="145"/>
        <v>95978.099716764176</v>
      </c>
      <c r="L861" s="3">
        <f t="shared" ca="1" si="146"/>
        <v>102390.62305191076</v>
      </c>
      <c r="M861" s="3">
        <f t="shared" ca="1" si="147"/>
        <v>0</v>
      </c>
      <c r="N861" s="3">
        <f t="shared" ca="1" si="148"/>
        <v>0</v>
      </c>
      <c r="O861" s="4">
        <f t="shared" ca="1" si="149"/>
        <v>10487.721256160861</v>
      </c>
      <c r="Q861" s="3">
        <f t="shared" ca="1" si="150"/>
        <v>103390.62305191076</v>
      </c>
      <c r="R861" s="2">
        <f t="shared" ca="1" si="151"/>
        <v>9487.7212561608612</v>
      </c>
      <c r="V861" s="2">
        <f t="shared" ca="1" si="152"/>
        <v>10.487721256160862</v>
      </c>
      <c r="Y861" s="2">
        <f t="shared" ca="1" si="153"/>
        <v>9.4877212561608619</v>
      </c>
    </row>
    <row r="862" spans="8:25" x14ac:dyDescent="0.2">
      <c r="H862">
        <v>851</v>
      </c>
      <c r="I862" s="5">
        <f t="shared" ca="1" si="143"/>
        <v>0.80359550251094225</v>
      </c>
      <c r="J862" s="3">
        <f t="shared" ca="1" si="144"/>
        <v>217090.68664792192</v>
      </c>
      <c r="K862" s="3">
        <f t="shared" ca="1" si="145"/>
        <v>101536.21348734728</v>
      </c>
      <c r="L862" s="3">
        <f t="shared" ca="1" si="146"/>
        <v>104864.51184716227</v>
      </c>
      <c r="M862" s="3">
        <f t="shared" ca="1" si="147"/>
        <v>0</v>
      </c>
      <c r="N862" s="3">
        <f t="shared" ca="1" si="148"/>
        <v>0</v>
      </c>
      <c r="O862" s="4">
        <f t="shared" ca="1" si="149"/>
        <v>10689.961313412365</v>
      </c>
      <c r="Q862" s="3">
        <f t="shared" ca="1" si="150"/>
        <v>105864.51184716227</v>
      </c>
      <c r="R862" s="2">
        <f t="shared" ca="1" si="151"/>
        <v>9689.9613134123647</v>
      </c>
      <c r="V862" s="2">
        <f t="shared" ca="1" si="152"/>
        <v>10.689961313412365</v>
      </c>
      <c r="Y862" s="2">
        <f t="shared" ca="1" si="153"/>
        <v>9.6899613134123648</v>
      </c>
    </row>
    <row r="863" spans="8:25" x14ac:dyDescent="0.2">
      <c r="H863">
        <v>852</v>
      </c>
      <c r="I863" s="5">
        <f t="shared" ca="1" si="143"/>
        <v>0.36130048460838138</v>
      </c>
      <c r="J863" s="3">
        <f t="shared" ca="1" si="144"/>
        <v>192900.30375264504</v>
      </c>
      <c r="K863" s="3">
        <f t="shared" ca="1" si="145"/>
        <v>85207.70503303541</v>
      </c>
      <c r="L863" s="3">
        <f t="shared" ca="1" si="146"/>
        <v>114423.40321773349</v>
      </c>
      <c r="M863" s="3">
        <f t="shared" ca="1" si="147"/>
        <v>0</v>
      </c>
      <c r="N863" s="3">
        <f t="shared" ca="1" si="148"/>
        <v>0</v>
      </c>
      <c r="O863" s="4">
        <f t="shared" ca="1" si="149"/>
        <v>-6730.8044981238636</v>
      </c>
      <c r="Q863" s="3">
        <f t="shared" ca="1" si="150"/>
        <v>115423.40321773349</v>
      </c>
      <c r="R863" s="2">
        <f t="shared" ca="1" si="151"/>
        <v>-7730.8044981238636</v>
      </c>
      <c r="V863" s="2">
        <f t="shared" ca="1" si="152"/>
        <v>-6.7308044981238639</v>
      </c>
      <c r="Y863" s="2">
        <f t="shared" ca="1" si="153"/>
        <v>-7.7308044981238639</v>
      </c>
    </row>
    <row r="864" spans="8:25" x14ac:dyDescent="0.2">
      <c r="H864">
        <v>853</v>
      </c>
      <c r="I864" s="5">
        <f t="shared" ca="1" si="143"/>
        <v>0.45136500636393428</v>
      </c>
      <c r="J864" s="3">
        <f t="shared" ca="1" si="144"/>
        <v>197555.73195922893</v>
      </c>
      <c r="K864" s="3">
        <f t="shared" ca="1" si="145"/>
        <v>88350.119072479531</v>
      </c>
      <c r="L864" s="3">
        <f t="shared" ca="1" si="146"/>
        <v>91816.803421583114</v>
      </c>
      <c r="M864" s="3">
        <f t="shared" ca="1" si="147"/>
        <v>0</v>
      </c>
      <c r="N864" s="3">
        <f t="shared" ca="1" si="148"/>
        <v>0</v>
      </c>
      <c r="O864" s="4">
        <f t="shared" ca="1" si="149"/>
        <v>17388.809465166283</v>
      </c>
      <c r="Q864" s="3">
        <f t="shared" ca="1" si="150"/>
        <v>92816.803421583114</v>
      </c>
      <c r="R864" s="2">
        <f t="shared" ca="1" si="151"/>
        <v>16388.809465166283</v>
      </c>
      <c r="V864" s="2">
        <f t="shared" ca="1" si="152"/>
        <v>17.388809465166283</v>
      </c>
      <c r="Y864" s="2">
        <f t="shared" ca="1" si="153"/>
        <v>16.388809465166283</v>
      </c>
    </row>
    <row r="865" spans="8:25" x14ac:dyDescent="0.2">
      <c r="H865">
        <v>854</v>
      </c>
      <c r="I865" s="5">
        <f t="shared" ca="1" si="143"/>
        <v>0.24607855966770342</v>
      </c>
      <c r="J865" s="3">
        <f t="shared" ca="1" si="144"/>
        <v>186262.36090745917</v>
      </c>
      <c r="K865" s="3">
        <f t="shared" ca="1" si="145"/>
        <v>80727.09361253494</v>
      </c>
      <c r="L865" s="3">
        <f t="shared" ca="1" si="146"/>
        <v>108982.4218457293</v>
      </c>
      <c r="M865" s="3">
        <f t="shared" ca="1" si="147"/>
        <v>0</v>
      </c>
      <c r="N865" s="3">
        <f t="shared" ca="1" si="148"/>
        <v>0</v>
      </c>
      <c r="O865" s="4">
        <f t="shared" ca="1" si="149"/>
        <v>-3447.1545508050767</v>
      </c>
      <c r="Q865" s="3">
        <f t="shared" ca="1" si="150"/>
        <v>109982.4218457293</v>
      </c>
      <c r="R865" s="2">
        <f t="shared" ca="1" si="151"/>
        <v>-4447.1545508050767</v>
      </c>
      <c r="V865" s="2">
        <f t="shared" ca="1" si="152"/>
        <v>-3.4471545508050769</v>
      </c>
      <c r="Y865" s="2">
        <f t="shared" ca="1" si="153"/>
        <v>-4.4471545508050765</v>
      </c>
    </row>
    <row r="866" spans="8:25" x14ac:dyDescent="0.2">
      <c r="H866">
        <v>855</v>
      </c>
      <c r="I866" s="5">
        <f t="shared" ca="1" si="143"/>
        <v>0.59743519391807887</v>
      </c>
      <c r="J866" s="3">
        <f t="shared" ca="1" si="144"/>
        <v>204934.27893625206</v>
      </c>
      <c r="K866" s="3">
        <f t="shared" ca="1" si="145"/>
        <v>93330.638281970125</v>
      </c>
      <c r="L866" s="3">
        <f t="shared" ca="1" si="146"/>
        <v>108496.28760369212</v>
      </c>
      <c r="M866" s="3">
        <f t="shared" ca="1" si="147"/>
        <v>0</v>
      </c>
      <c r="N866" s="3">
        <f t="shared" ca="1" si="148"/>
        <v>0</v>
      </c>
      <c r="O866" s="4">
        <f t="shared" ca="1" si="149"/>
        <v>3107.3530505898088</v>
      </c>
      <c r="Q866" s="3">
        <f t="shared" ca="1" si="150"/>
        <v>109496.28760369212</v>
      </c>
      <c r="R866" s="2">
        <f t="shared" ca="1" si="151"/>
        <v>2107.3530505898088</v>
      </c>
      <c r="V866" s="2">
        <f t="shared" ca="1" si="152"/>
        <v>3.107353050589809</v>
      </c>
      <c r="Y866" s="2">
        <f t="shared" ca="1" si="153"/>
        <v>2.107353050589809</v>
      </c>
    </row>
    <row r="867" spans="8:25" x14ac:dyDescent="0.2">
      <c r="H867">
        <v>856</v>
      </c>
      <c r="I867" s="5">
        <f t="shared" ca="1" si="143"/>
        <v>0.63623461140621607</v>
      </c>
      <c r="J867" s="3">
        <f t="shared" ca="1" si="144"/>
        <v>206968.24038765123</v>
      </c>
      <c r="K867" s="3">
        <f t="shared" ca="1" si="145"/>
        <v>94703.562261664571</v>
      </c>
      <c r="L867" s="3">
        <f t="shared" ca="1" si="146"/>
        <v>108900.07628915239</v>
      </c>
      <c r="M867" s="3">
        <f t="shared" ca="1" si="147"/>
        <v>0</v>
      </c>
      <c r="N867" s="3">
        <f t="shared" ca="1" si="148"/>
        <v>0</v>
      </c>
      <c r="O867" s="4">
        <f t="shared" ca="1" si="149"/>
        <v>3364.6018368342629</v>
      </c>
      <c r="Q867" s="3">
        <f t="shared" ca="1" si="150"/>
        <v>109900.07628915239</v>
      </c>
      <c r="R867" s="2">
        <f t="shared" ca="1" si="151"/>
        <v>2364.6018368342629</v>
      </c>
      <c r="V867" s="2">
        <f t="shared" ca="1" si="152"/>
        <v>3.3646018368342627</v>
      </c>
      <c r="Y867" s="2">
        <f t="shared" ca="1" si="153"/>
        <v>2.3646018368342627</v>
      </c>
    </row>
    <row r="868" spans="8:25" x14ac:dyDescent="0.2">
      <c r="H868">
        <v>857</v>
      </c>
      <c r="I868" s="5">
        <f t="shared" ca="1" si="143"/>
        <v>0.61811790648780029</v>
      </c>
      <c r="J868" s="3">
        <f t="shared" ca="1" si="144"/>
        <v>206010.82892903488</v>
      </c>
      <c r="K868" s="3">
        <f t="shared" ca="1" si="145"/>
        <v>94057.30952709855</v>
      </c>
      <c r="L868" s="3">
        <f t="shared" ca="1" si="146"/>
        <v>104632.26772278172</v>
      </c>
      <c r="M868" s="3">
        <f t="shared" ca="1" si="147"/>
        <v>0</v>
      </c>
      <c r="N868" s="3">
        <f t="shared" ca="1" si="148"/>
        <v>0</v>
      </c>
      <c r="O868" s="4">
        <f t="shared" ca="1" si="149"/>
        <v>7321.2516791546077</v>
      </c>
      <c r="Q868" s="3">
        <f t="shared" ca="1" si="150"/>
        <v>105632.26772278172</v>
      </c>
      <c r="R868" s="2">
        <f t="shared" ca="1" si="151"/>
        <v>6321.2516791546077</v>
      </c>
      <c r="V868" s="2">
        <f t="shared" ca="1" si="152"/>
        <v>7.3212516791546074</v>
      </c>
      <c r="Y868" s="2">
        <f t="shared" ca="1" si="153"/>
        <v>6.3212516791546074</v>
      </c>
    </row>
    <row r="869" spans="8:25" x14ac:dyDescent="0.2">
      <c r="H869">
        <v>858</v>
      </c>
      <c r="I869" s="5">
        <f t="shared" ca="1" si="143"/>
        <v>0.36668943614140714</v>
      </c>
      <c r="J869" s="3">
        <f t="shared" ca="1" si="144"/>
        <v>193187.31314629762</v>
      </c>
      <c r="K869" s="3">
        <f t="shared" ca="1" si="145"/>
        <v>85401.436373750897</v>
      </c>
      <c r="L869" s="3">
        <f t="shared" ca="1" si="146"/>
        <v>84450.376148432493</v>
      </c>
      <c r="M869" s="3">
        <f t="shared" ca="1" si="147"/>
        <v>0</v>
      </c>
      <c r="N869" s="3">
        <f t="shared" ca="1" si="148"/>
        <v>0</v>
      </c>
      <c r="O869" s="4">
        <f t="shared" ca="1" si="149"/>
        <v>23335.500624114226</v>
      </c>
      <c r="Q869" s="3">
        <f t="shared" ca="1" si="150"/>
        <v>85450.376148432493</v>
      </c>
      <c r="R869" s="2">
        <f t="shared" ca="1" si="151"/>
        <v>22335.500624114226</v>
      </c>
      <c r="V869" s="2">
        <f t="shared" ca="1" si="152"/>
        <v>23.335500624114225</v>
      </c>
      <c r="Y869" s="2">
        <f t="shared" ca="1" si="153"/>
        <v>22.335500624114225</v>
      </c>
    </row>
    <row r="870" spans="8:25" x14ac:dyDescent="0.2">
      <c r="H870">
        <v>859</v>
      </c>
      <c r="I870" s="5">
        <f t="shared" ca="1" si="143"/>
        <v>0.60241578273806795</v>
      </c>
      <c r="J870" s="3">
        <f t="shared" ca="1" si="144"/>
        <v>205192.10115556291</v>
      </c>
      <c r="K870" s="3">
        <f t="shared" ca="1" si="145"/>
        <v>93504.66828000496</v>
      </c>
      <c r="L870" s="3">
        <f t="shared" ca="1" si="146"/>
        <v>87334.572321748186</v>
      </c>
      <c r="M870" s="3">
        <f t="shared" ca="1" si="147"/>
        <v>0</v>
      </c>
      <c r="N870" s="3">
        <f t="shared" ca="1" si="148"/>
        <v>0</v>
      </c>
      <c r="O870" s="4">
        <f t="shared" ca="1" si="149"/>
        <v>24352.860553809762</v>
      </c>
      <c r="Q870" s="3">
        <f t="shared" ca="1" si="150"/>
        <v>88334.572321748186</v>
      </c>
      <c r="R870" s="2">
        <f t="shared" ca="1" si="151"/>
        <v>23352.860553809762</v>
      </c>
      <c r="V870" s="2">
        <f t="shared" ca="1" si="152"/>
        <v>24.352860553809762</v>
      </c>
      <c r="Y870" s="2">
        <f t="shared" ca="1" si="153"/>
        <v>23.352860553809762</v>
      </c>
    </row>
    <row r="871" spans="8:25" x14ac:dyDescent="0.2">
      <c r="H871">
        <v>860</v>
      </c>
      <c r="I871" s="5">
        <f t="shared" ca="1" si="143"/>
        <v>0.57443436978025508</v>
      </c>
      <c r="J871" s="3">
        <f t="shared" ca="1" si="144"/>
        <v>203753.5043034527</v>
      </c>
      <c r="K871" s="3">
        <f t="shared" ca="1" si="145"/>
        <v>92533.615404830576</v>
      </c>
      <c r="L871" s="3">
        <f t="shared" ca="1" si="146"/>
        <v>99381.118555994486</v>
      </c>
      <c r="M871" s="3">
        <f t="shared" ca="1" si="147"/>
        <v>0</v>
      </c>
      <c r="N871" s="3">
        <f t="shared" ca="1" si="148"/>
        <v>0</v>
      </c>
      <c r="O871" s="4">
        <f t="shared" ca="1" si="149"/>
        <v>11838.770342627642</v>
      </c>
      <c r="Q871" s="3">
        <f t="shared" ca="1" si="150"/>
        <v>100381.11855599449</v>
      </c>
      <c r="R871" s="2">
        <f t="shared" ca="1" si="151"/>
        <v>10838.770342627642</v>
      </c>
      <c r="V871" s="2">
        <f t="shared" ca="1" si="152"/>
        <v>11.838770342627642</v>
      </c>
      <c r="Y871" s="2">
        <f t="shared" ca="1" si="153"/>
        <v>10.838770342627642</v>
      </c>
    </row>
    <row r="872" spans="8:25" x14ac:dyDescent="0.2">
      <c r="H872">
        <v>861</v>
      </c>
      <c r="I872" s="5">
        <f t="shared" ca="1" si="143"/>
        <v>0.43411007002651347</v>
      </c>
      <c r="J872" s="3">
        <f t="shared" ca="1" si="144"/>
        <v>196681.60589921486</v>
      </c>
      <c r="K872" s="3">
        <f t="shared" ca="1" si="145"/>
        <v>87760.083981970034</v>
      </c>
      <c r="L872" s="3">
        <f t="shared" ca="1" si="146"/>
        <v>128884.57053264097</v>
      </c>
      <c r="M872" s="3">
        <f t="shared" ca="1" si="147"/>
        <v>0</v>
      </c>
      <c r="N872" s="3">
        <f t="shared" ca="1" si="148"/>
        <v>0</v>
      </c>
      <c r="O872" s="4">
        <f t="shared" ca="1" si="149"/>
        <v>-19963.048615396139</v>
      </c>
      <c r="Q872" s="3">
        <f t="shared" ca="1" si="150"/>
        <v>129884.57053264097</v>
      </c>
      <c r="R872" s="2">
        <f t="shared" ca="1" si="151"/>
        <v>-20963.048615396139</v>
      </c>
      <c r="V872" s="2">
        <f t="shared" ca="1" si="152"/>
        <v>-19.96304861539614</v>
      </c>
      <c r="Y872" s="2">
        <f t="shared" ca="1" si="153"/>
        <v>-20.96304861539614</v>
      </c>
    </row>
    <row r="873" spans="8:25" x14ac:dyDescent="0.2">
      <c r="H873">
        <v>862</v>
      </c>
      <c r="I873" s="5">
        <f t="shared" ca="1" si="143"/>
        <v>0.79676273472457959</v>
      </c>
      <c r="J873" s="3">
        <f t="shared" ca="1" si="144"/>
        <v>216602.27298868663</v>
      </c>
      <c r="K873" s="3">
        <f t="shared" ca="1" si="145"/>
        <v>101206.53426736349</v>
      </c>
      <c r="L873" s="3">
        <f t="shared" ca="1" si="146"/>
        <v>97275.215382784838</v>
      </c>
      <c r="M873" s="3">
        <f t="shared" ca="1" si="147"/>
        <v>0</v>
      </c>
      <c r="N873" s="3">
        <f t="shared" ca="1" si="148"/>
        <v>0</v>
      </c>
      <c r="O873" s="4">
        <f t="shared" ca="1" si="149"/>
        <v>18120.523338538304</v>
      </c>
      <c r="Q873" s="3">
        <f t="shared" ca="1" si="150"/>
        <v>98275.215382784838</v>
      </c>
      <c r="R873" s="2">
        <f t="shared" ca="1" si="151"/>
        <v>17120.523338538304</v>
      </c>
      <c r="V873" s="2">
        <f t="shared" ca="1" si="152"/>
        <v>18.120523338538302</v>
      </c>
      <c r="Y873" s="2">
        <f t="shared" ca="1" si="153"/>
        <v>17.120523338538302</v>
      </c>
    </row>
    <row r="874" spans="8:25" x14ac:dyDescent="0.2">
      <c r="H874">
        <v>863</v>
      </c>
      <c r="I874" s="5">
        <f t="shared" ca="1" si="143"/>
        <v>0.7180112694712808</v>
      </c>
      <c r="J874" s="3">
        <f t="shared" ca="1" si="144"/>
        <v>211538.87481391226</v>
      </c>
      <c r="K874" s="3">
        <f t="shared" ca="1" si="145"/>
        <v>97788.740499390784</v>
      </c>
      <c r="L874" s="3">
        <f t="shared" ca="1" si="146"/>
        <v>133891.52143615263</v>
      </c>
      <c r="M874" s="3">
        <f t="shared" ca="1" si="147"/>
        <v>0</v>
      </c>
      <c r="N874" s="3">
        <f t="shared" ca="1" si="148"/>
        <v>0</v>
      </c>
      <c r="O874" s="4">
        <f t="shared" ca="1" si="149"/>
        <v>-20141.387121631153</v>
      </c>
      <c r="Q874" s="3">
        <f t="shared" ca="1" si="150"/>
        <v>134891.52143615263</v>
      </c>
      <c r="R874" s="2">
        <f t="shared" ca="1" si="151"/>
        <v>-21141.387121631153</v>
      </c>
      <c r="V874" s="2">
        <f t="shared" ca="1" si="152"/>
        <v>-20.141387121631151</v>
      </c>
      <c r="Y874" s="2">
        <f t="shared" ca="1" si="153"/>
        <v>-21.141387121631151</v>
      </c>
    </row>
    <row r="875" spans="8:25" x14ac:dyDescent="0.2">
      <c r="H875">
        <v>864</v>
      </c>
      <c r="I875" s="5">
        <f t="shared" ca="1" si="143"/>
        <v>0.54065407278530764</v>
      </c>
      <c r="J875" s="3">
        <f t="shared" ca="1" si="144"/>
        <v>202041.63329398111</v>
      </c>
      <c r="K875" s="3">
        <f t="shared" ca="1" si="145"/>
        <v>91378.102473437248</v>
      </c>
      <c r="L875" s="3">
        <f t="shared" ca="1" si="146"/>
        <v>107040.37832912407</v>
      </c>
      <c r="M875" s="3">
        <f t="shared" ca="1" si="147"/>
        <v>0</v>
      </c>
      <c r="N875" s="3">
        <f t="shared" ca="1" si="148"/>
        <v>0</v>
      </c>
      <c r="O875" s="4">
        <f t="shared" ca="1" si="149"/>
        <v>3623.1524914197944</v>
      </c>
      <c r="Q875" s="3">
        <f t="shared" ca="1" si="150"/>
        <v>108040.37832912407</v>
      </c>
      <c r="R875" s="2">
        <f t="shared" ca="1" si="151"/>
        <v>2623.1524914197944</v>
      </c>
      <c r="V875" s="2">
        <f t="shared" ca="1" si="152"/>
        <v>3.6231524914197943</v>
      </c>
      <c r="Y875" s="2">
        <f t="shared" ca="1" si="153"/>
        <v>2.6231524914197943</v>
      </c>
    </row>
    <row r="876" spans="8:25" x14ac:dyDescent="0.2">
      <c r="H876">
        <v>865</v>
      </c>
      <c r="I876" s="5">
        <f t="shared" ca="1" si="143"/>
        <v>0.64989059027743878</v>
      </c>
      <c r="J876" s="3">
        <f t="shared" ca="1" si="144"/>
        <v>207700.50199595193</v>
      </c>
      <c r="K876" s="3">
        <f t="shared" ca="1" si="145"/>
        <v>95197.838847267558</v>
      </c>
      <c r="L876" s="3">
        <f t="shared" ca="1" si="146"/>
        <v>111310.76485408316</v>
      </c>
      <c r="M876" s="3">
        <f t="shared" ca="1" si="147"/>
        <v>0</v>
      </c>
      <c r="N876" s="3">
        <f t="shared" ca="1" si="148"/>
        <v>0</v>
      </c>
      <c r="O876" s="4">
        <f t="shared" ca="1" si="149"/>
        <v>1191.8982946012111</v>
      </c>
      <c r="Q876" s="3">
        <f t="shared" ca="1" si="150"/>
        <v>112310.76485408316</v>
      </c>
      <c r="R876" s="2">
        <f t="shared" ca="1" si="151"/>
        <v>191.89829460121109</v>
      </c>
      <c r="V876" s="2">
        <f t="shared" ca="1" si="152"/>
        <v>1.1918982946012111</v>
      </c>
      <c r="Y876" s="2">
        <f t="shared" ca="1" si="153"/>
        <v>0.19189829460121108</v>
      </c>
    </row>
    <row r="877" spans="8:25" x14ac:dyDescent="0.2">
      <c r="H877">
        <v>866</v>
      </c>
      <c r="I877" s="5">
        <f t="shared" ca="1" si="143"/>
        <v>0.20860818929203695</v>
      </c>
      <c r="J877" s="3">
        <f t="shared" ca="1" si="144"/>
        <v>183774.8000993382</v>
      </c>
      <c r="K877" s="3">
        <f t="shared" ca="1" si="145"/>
        <v>79047.990067053281</v>
      </c>
      <c r="L877" s="3">
        <f t="shared" ca="1" si="146"/>
        <v>128089.49503000289</v>
      </c>
      <c r="M877" s="3">
        <f t="shared" ca="1" si="147"/>
        <v>0</v>
      </c>
      <c r="N877" s="3">
        <f t="shared" ca="1" si="148"/>
        <v>0</v>
      </c>
      <c r="O877" s="4">
        <f t="shared" ca="1" si="149"/>
        <v>-23362.684997717966</v>
      </c>
      <c r="Q877" s="3">
        <f t="shared" ca="1" si="150"/>
        <v>129089.49503000289</v>
      </c>
      <c r="R877" s="2">
        <f t="shared" ca="1" si="151"/>
        <v>-24362.684997717966</v>
      </c>
      <c r="V877" s="2">
        <f t="shared" ca="1" si="152"/>
        <v>-23.362684997717967</v>
      </c>
      <c r="Y877" s="2">
        <f t="shared" ca="1" si="153"/>
        <v>-24.362684997717967</v>
      </c>
    </row>
    <row r="878" spans="8:25" x14ac:dyDescent="0.2">
      <c r="H878">
        <v>867</v>
      </c>
      <c r="I878" s="5">
        <f t="shared" ca="1" si="143"/>
        <v>0.26476531983057272</v>
      </c>
      <c r="J878" s="3">
        <f t="shared" ca="1" si="144"/>
        <v>187425.54677651657</v>
      </c>
      <c r="K878" s="3">
        <f t="shared" ca="1" si="145"/>
        <v>81512.244074148679</v>
      </c>
      <c r="L878" s="3">
        <f t="shared" ca="1" si="146"/>
        <v>107283.41972995985</v>
      </c>
      <c r="M878" s="3">
        <f t="shared" ca="1" si="147"/>
        <v>0</v>
      </c>
      <c r="N878" s="3">
        <f t="shared" ca="1" si="148"/>
        <v>0</v>
      </c>
      <c r="O878" s="4">
        <f t="shared" ca="1" si="149"/>
        <v>-1370.1170275919576</v>
      </c>
      <c r="Q878" s="3">
        <f t="shared" ca="1" si="150"/>
        <v>108283.41972995985</v>
      </c>
      <c r="R878" s="2">
        <f t="shared" ca="1" si="151"/>
        <v>-2370.1170275919576</v>
      </c>
      <c r="V878" s="2">
        <f t="shared" ca="1" si="152"/>
        <v>-1.3701170275919576</v>
      </c>
      <c r="Y878" s="2">
        <f t="shared" ca="1" si="153"/>
        <v>-2.3701170275919576</v>
      </c>
    </row>
    <row r="879" spans="8:25" x14ac:dyDescent="0.2">
      <c r="H879">
        <v>868</v>
      </c>
      <c r="I879" s="5">
        <f t="shared" ca="1" si="143"/>
        <v>0.89726492467961028</v>
      </c>
      <c r="J879" s="3">
        <f t="shared" ca="1" si="144"/>
        <v>225322.39846926086</v>
      </c>
      <c r="K879" s="3">
        <f t="shared" ca="1" si="145"/>
        <v>107092.61896675108</v>
      </c>
      <c r="L879" s="3">
        <f t="shared" ca="1" si="146"/>
        <v>95912.736658604583</v>
      </c>
      <c r="M879" s="3">
        <f t="shared" ca="1" si="147"/>
        <v>0</v>
      </c>
      <c r="N879" s="3">
        <f t="shared" ca="1" si="148"/>
        <v>0</v>
      </c>
      <c r="O879" s="4">
        <f t="shared" ca="1" si="149"/>
        <v>22317.042843905205</v>
      </c>
      <c r="Q879" s="3">
        <f t="shared" ca="1" si="150"/>
        <v>96912.736658604583</v>
      </c>
      <c r="R879" s="2">
        <f t="shared" ca="1" si="151"/>
        <v>21317.042843905205</v>
      </c>
      <c r="V879" s="2">
        <f t="shared" ca="1" si="152"/>
        <v>22.317042843905206</v>
      </c>
      <c r="Y879" s="2">
        <f t="shared" ca="1" si="153"/>
        <v>21.317042843905206</v>
      </c>
    </row>
    <row r="880" spans="8:25" x14ac:dyDescent="0.2">
      <c r="H880">
        <v>869</v>
      </c>
      <c r="I880" s="5">
        <f t="shared" ca="1" si="143"/>
        <v>0.47682350478835311</v>
      </c>
      <c r="J880" s="3">
        <f t="shared" ca="1" si="144"/>
        <v>198837.44849316834</v>
      </c>
      <c r="K880" s="3">
        <f t="shared" ca="1" si="145"/>
        <v>89215.27773288863</v>
      </c>
      <c r="L880" s="3">
        <f t="shared" ca="1" si="146"/>
        <v>101388.99003414922</v>
      </c>
      <c r="M880" s="3">
        <f t="shared" ca="1" si="147"/>
        <v>0</v>
      </c>
      <c r="N880" s="3">
        <f t="shared" ca="1" si="148"/>
        <v>0</v>
      </c>
      <c r="O880" s="4">
        <f t="shared" ca="1" si="149"/>
        <v>8233.180726130493</v>
      </c>
      <c r="Q880" s="3">
        <f t="shared" ca="1" si="150"/>
        <v>102388.99003414922</v>
      </c>
      <c r="R880" s="2">
        <f t="shared" ca="1" si="151"/>
        <v>7233.180726130493</v>
      </c>
      <c r="V880" s="2">
        <f t="shared" ca="1" si="152"/>
        <v>8.2331807261304935</v>
      </c>
      <c r="Y880" s="2">
        <f t="shared" ca="1" si="153"/>
        <v>7.2331807261304926</v>
      </c>
    </row>
    <row r="881" spans="8:25" x14ac:dyDescent="0.2">
      <c r="H881">
        <v>870</v>
      </c>
      <c r="I881" s="5">
        <f t="shared" ca="1" si="143"/>
        <v>0.49730231070953523</v>
      </c>
      <c r="J881" s="3">
        <f t="shared" ca="1" si="144"/>
        <v>199864.75688426939</v>
      </c>
      <c r="K881" s="3">
        <f t="shared" ca="1" si="145"/>
        <v>89908.710896881836</v>
      </c>
      <c r="L881" s="3">
        <f t="shared" ca="1" si="146"/>
        <v>87201.094813294738</v>
      </c>
      <c r="M881" s="3">
        <f t="shared" ca="1" si="147"/>
        <v>0</v>
      </c>
      <c r="N881" s="3">
        <f t="shared" ca="1" si="148"/>
        <v>0</v>
      </c>
      <c r="O881" s="4">
        <f t="shared" ca="1" si="149"/>
        <v>22754.951174092814</v>
      </c>
      <c r="Q881" s="3">
        <f t="shared" ca="1" si="150"/>
        <v>88201.094813294738</v>
      </c>
      <c r="R881" s="2">
        <f t="shared" ca="1" si="151"/>
        <v>21754.951174092814</v>
      </c>
      <c r="V881" s="2">
        <f t="shared" ca="1" si="152"/>
        <v>22.754951174092813</v>
      </c>
      <c r="Y881" s="2">
        <f t="shared" ca="1" si="153"/>
        <v>21.754951174092813</v>
      </c>
    </row>
    <row r="882" spans="8:25" x14ac:dyDescent="0.2">
      <c r="H882">
        <v>871</v>
      </c>
      <c r="I882" s="5">
        <f t="shared" ca="1" si="143"/>
        <v>0.27053756440928156</v>
      </c>
      <c r="J882" s="3">
        <f t="shared" ca="1" si="144"/>
        <v>187776.24006245955</v>
      </c>
      <c r="K882" s="3">
        <f t="shared" ca="1" si="145"/>
        <v>81748.962042160201</v>
      </c>
      <c r="L882" s="3">
        <f t="shared" ca="1" si="146"/>
        <v>105619.04559914395</v>
      </c>
      <c r="M882" s="3">
        <f t="shared" ca="1" si="147"/>
        <v>0</v>
      </c>
      <c r="N882" s="3">
        <f t="shared" ca="1" si="148"/>
        <v>0</v>
      </c>
      <c r="O882" s="4">
        <f t="shared" ca="1" si="149"/>
        <v>408.23242115539324</v>
      </c>
      <c r="Q882" s="3">
        <f t="shared" ca="1" si="150"/>
        <v>106619.04559914395</v>
      </c>
      <c r="R882" s="2">
        <f t="shared" ca="1" si="151"/>
        <v>-591.76757884460676</v>
      </c>
      <c r="V882" s="2">
        <f t="shared" ca="1" si="152"/>
        <v>0.40823242115539327</v>
      </c>
      <c r="Y882" s="2">
        <f t="shared" ca="1" si="153"/>
        <v>-0.59176757884460673</v>
      </c>
    </row>
    <row r="883" spans="8:25" x14ac:dyDescent="0.2">
      <c r="H883">
        <v>872</v>
      </c>
      <c r="I883" s="5">
        <f t="shared" ca="1" si="143"/>
        <v>0.78267049648310527</v>
      </c>
      <c r="J883" s="3">
        <f t="shared" ca="1" si="144"/>
        <v>215624.87974649839</v>
      </c>
      <c r="K883" s="3">
        <f t="shared" ca="1" si="145"/>
        <v>100546.79382888641</v>
      </c>
      <c r="L883" s="3">
        <f t="shared" ca="1" si="146"/>
        <v>111145.6553713824</v>
      </c>
      <c r="M883" s="3">
        <f t="shared" ca="1" si="147"/>
        <v>0</v>
      </c>
      <c r="N883" s="3">
        <f t="shared" ca="1" si="148"/>
        <v>0</v>
      </c>
      <c r="O883" s="4">
        <f t="shared" ca="1" si="149"/>
        <v>3932.4305462295888</v>
      </c>
      <c r="Q883" s="3">
        <f t="shared" ca="1" si="150"/>
        <v>112145.6553713824</v>
      </c>
      <c r="R883" s="2">
        <f t="shared" ca="1" si="151"/>
        <v>2932.4305462295888</v>
      </c>
      <c r="V883" s="2">
        <f t="shared" ca="1" si="152"/>
        <v>3.9324305462295888</v>
      </c>
      <c r="Y883" s="2">
        <f t="shared" ca="1" si="153"/>
        <v>2.9324305462295888</v>
      </c>
    </row>
    <row r="884" spans="8:25" x14ac:dyDescent="0.2">
      <c r="H884">
        <v>873</v>
      </c>
      <c r="I884" s="5">
        <f t="shared" ca="1" si="143"/>
        <v>7.9047781205406564E-2</v>
      </c>
      <c r="J884" s="3">
        <f t="shared" ca="1" si="144"/>
        <v>171769.88642841385</v>
      </c>
      <c r="K884" s="3">
        <f t="shared" ca="1" si="145"/>
        <v>70944.673339179339</v>
      </c>
      <c r="L884" s="3">
        <f t="shared" ca="1" si="146"/>
        <v>90731.268763066313</v>
      </c>
      <c r="M884" s="3">
        <f t="shared" ca="1" si="147"/>
        <v>0</v>
      </c>
      <c r="N884" s="3">
        <f t="shared" ca="1" si="148"/>
        <v>0</v>
      </c>
      <c r="O884" s="4">
        <f t="shared" ca="1" si="149"/>
        <v>10093.944326168203</v>
      </c>
      <c r="Q884" s="3">
        <f t="shared" ca="1" si="150"/>
        <v>91731.268763066313</v>
      </c>
      <c r="R884" s="2">
        <f t="shared" ca="1" si="151"/>
        <v>9093.9443261682027</v>
      </c>
      <c r="V884" s="2">
        <f t="shared" ca="1" si="152"/>
        <v>10.093944326168202</v>
      </c>
      <c r="Y884" s="2">
        <f t="shared" ca="1" si="153"/>
        <v>9.0939443261682023</v>
      </c>
    </row>
    <row r="885" spans="8:25" x14ac:dyDescent="0.2">
      <c r="H885">
        <v>874</v>
      </c>
      <c r="I885" s="5">
        <f t="shared" ca="1" si="143"/>
        <v>0.57981655164192114</v>
      </c>
      <c r="J885" s="3">
        <f t="shared" ca="1" si="144"/>
        <v>204028.48393327385</v>
      </c>
      <c r="K885" s="3">
        <f t="shared" ca="1" si="145"/>
        <v>92719.226654959843</v>
      </c>
      <c r="L885" s="3">
        <f t="shared" ca="1" si="146"/>
        <v>101109.94270565289</v>
      </c>
      <c r="M885" s="3">
        <f t="shared" ca="1" si="147"/>
        <v>0</v>
      </c>
      <c r="N885" s="3">
        <f t="shared" ca="1" si="148"/>
        <v>0</v>
      </c>
      <c r="O885" s="4">
        <f t="shared" ca="1" si="149"/>
        <v>10199.314572661111</v>
      </c>
      <c r="Q885" s="3">
        <f t="shared" ca="1" si="150"/>
        <v>102109.94270565289</v>
      </c>
      <c r="R885" s="2">
        <f t="shared" ca="1" si="151"/>
        <v>9199.314572661111</v>
      </c>
      <c r="V885" s="2">
        <f t="shared" ca="1" si="152"/>
        <v>10.199314572661111</v>
      </c>
      <c r="Y885" s="2">
        <f t="shared" ca="1" si="153"/>
        <v>9.1993145726611107</v>
      </c>
    </row>
    <row r="886" spans="8:25" x14ac:dyDescent="0.2">
      <c r="H886">
        <v>875</v>
      </c>
      <c r="I886" s="5">
        <f t="shared" ca="1" si="143"/>
        <v>0.81961123972899108</v>
      </c>
      <c r="J886" s="3">
        <f t="shared" ca="1" si="144"/>
        <v>218277.690703987</v>
      </c>
      <c r="K886" s="3">
        <f t="shared" ca="1" si="145"/>
        <v>102337.44122519123</v>
      </c>
      <c r="L886" s="3">
        <f t="shared" ca="1" si="146"/>
        <v>102883.46418431347</v>
      </c>
      <c r="M886" s="3">
        <f t="shared" ca="1" si="147"/>
        <v>0</v>
      </c>
      <c r="N886" s="3">
        <f t="shared" ca="1" si="148"/>
        <v>0</v>
      </c>
      <c r="O886" s="4">
        <f t="shared" ca="1" si="149"/>
        <v>13056.785294482295</v>
      </c>
      <c r="Q886" s="3">
        <f t="shared" ca="1" si="150"/>
        <v>103883.46418431347</v>
      </c>
      <c r="R886" s="2">
        <f t="shared" ca="1" si="151"/>
        <v>12056.785294482295</v>
      </c>
      <c r="V886" s="2">
        <f t="shared" ca="1" si="152"/>
        <v>13.056785294482296</v>
      </c>
      <c r="Y886" s="2">
        <f t="shared" ca="1" si="153"/>
        <v>12.056785294482296</v>
      </c>
    </row>
    <row r="887" spans="8:25" x14ac:dyDescent="0.2">
      <c r="H887">
        <v>876</v>
      </c>
      <c r="I887" s="5">
        <f t="shared" ca="1" si="143"/>
        <v>7.9192858024651813E-2</v>
      </c>
      <c r="J887" s="3">
        <f t="shared" ca="1" si="144"/>
        <v>171789.56752556638</v>
      </c>
      <c r="K887" s="3">
        <f t="shared" ca="1" si="145"/>
        <v>70957.958079757314</v>
      </c>
      <c r="L887" s="3">
        <f t="shared" ca="1" si="146"/>
        <v>123307.1537259867</v>
      </c>
      <c r="M887" s="3">
        <f t="shared" ca="1" si="147"/>
        <v>0</v>
      </c>
      <c r="N887" s="3">
        <f t="shared" ca="1" si="148"/>
        <v>0</v>
      </c>
      <c r="O887" s="4">
        <f t="shared" ca="1" si="149"/>
        <v>-22475.544280177637</v>
      </c>
      <c r="Q887" s="3">
        <f t="shared" ca="1" si="150"/>
        <v>124307.1537259867</v>
      </c>
      <c r="R887" s="2">
        <f t="shared" ca="1" si="151"/>
        <v>-23475.544280177637</v>
      </c>
      <c r="V887" s="2">
        <f t="shared" ca="1" si="152"/>
        <v>-22.475544280177637</v>
      </c>
      <c r="Y887" s="2">
        <f t="shared" ca="1" si="153"/>
        <v>-23.475544280177637</v>
      </c>
    </row>
    <row r="888" spans="8:25" x14ac:dyDescent="0.2">
      <c r="H888">
        <v>877</v>
      </c>
      <c r="I888" s="5">
        <f t="shared" ca="1" si="143"/>
        <v>0.57641297712598083</v>
      </c>
      <c r="J888" s="3">
        <f t="shared" ca="1" si="144"/>
        <v>203854.50759885673</v>
      </c>
      <c r="K888" s="3">
        <f t="shared" ca="1" si="145"/>
        <v>92601.792629228294</v>
      </c>
      <c r="L888" s="3">
        <f t="shared" ca="1" si="146"/>
        <v>111250.42716750241</v>
      </c>
      <c r="M888" s="3">
        <f t="shared" ca="1" si="147"/>
        <v>0</v>
      </c>
      <c r="N888" s="3">
        <f t="shared" ca="1" si="148"/>
        <v>0</v>
      </c>
      <c r="O888" s="4">
        <f t="shared" ca="1" si="149"/>
        <v>2.287802126025781</v>
      </c>
      <c r="Q888" s="3">
        <f t="shared" ca="1" si="150"/>
        <v>112250.42716750241</v>
      </c>
      <c r="R888" s="2">
        <f t="shared" ca="1" si="151"/>
        <v>-997.71219787397422</v>
      </c>
      <c r="V888" s="2">
        <f t="shared" ca="1" si="152"/>
        <v>2.2878021260257812E-3</v>
      </c>
      <c r="Y888" s="2">
        <f t="shared" ca="1" si="153"/>
        <v>-0.99771219787397425</v>
      </c>
    </row>
    <row r="889" spans="8:25" x14ac:dyDescent="0.2">
      <c r="H889">
        <v>878</v>
      </c>
      <c r="I889" s="5">
        <f t="shared" ca="1" si="143"/>
        <v>0.26924043454984392</v>
      </c>
      <c r="J889" s="3">
        <f t="shared" ca="1" si="144"/>
        <v>187697.76337238666</v>
      </c>
      <c r="K889" s="3">
        <f t="shared" ca="1" si="145"/>
        <v>81695.990276361001</v>
      </c>
      <c r="L889" s="3">
        <f t="shared" ca="1" si="146"/>
        <v>116125.04616174469</v>
      </c>
      <c r="M889" s="3">
        <f t="shared" ca="1" si="147"/>
        <v>0</v>
      </c>
      <c r="N889" s="3">
        <f t="shared" ca="1" si="148"/>
        <v>0</v>
      </c>
      <c r="O889" s="4">
        <f t="shared" ca="1" si="149"/>
        <v>-10123.273065719026</v>
      </c>
      <c r="Q889" s="3">
        <f t="shared" ca="1" si="150"/>
        <v>117125.04616174469</v>
      </c>
      <c r="R889" s="2">
        <f t="shared" ca="1" si="151"/>
        <v>-11123.273065719026</v>
      </c>
      <c r="V889" s="2">
        <f t="shared" ca="1" si="152"/>
        <v>-10.123273065719026</v>
      </c>
      <c r="Y889" s="2">
        <f t="shared" ca="1" si="153"/>
        <v>-11.123273065719026</v>
      </c>
    </row>
    <row r="890" spans="8:25" x14ac:dyDescent="0.2">
      <c r="H890">
        <v>879</v>
      </c>
      <c r="I890" s="5">
        <f t="shared" ca="1" si="143"/>
        <v>0.55355470929732131</v>
      </c>
      <c r="J890" s="3">
        <f t="shared" ca="1" si="144"/>
        <v>202692.95006504154</v>
      </c>
      <c r="K890" s="3">
        <f t="shared" ca="1" si="145"/>
        <v>91817.741293903033</v>
      </c>
      <c r="L890" s="3">
        <f t="shared" ca="1" si="146"/>
        <v>87119.849033030434</v>
      </c>
      <c r="M890" s="3">
        <f t="shared" ca="1" si="147"/>
        <v>0</v>
      </c>
      <c r="N890" s="3">
        <f t="shared" ca="1" si="148"/>
        <v>0</v>
      </c>
      <c r="O890" s="4">
        <f t="shared" ca="1" si="149"/>
        <v>23755.359738108076</v>
      </c>
      <c r="Q890" s="3">
        <f t="shared" ca="1" si="150"/>
        <v>88119.849033030434</v>
      </c>
      <c r="R890" s="2">
        <f t="shared" ca="1" si="151"/>
        <v>22755.359738108076</v>
      </c>
      <c r="V890" s="2">
        <f t="shared" ca="1" si="152"/>
        <v>23.755359738108076</v>
      </c>
      <c r="Y890" s="2">
        <f t="shared" ca="1" si="153"/>
        <v>22.755359738108076</v>
      </c>
    </row>
    <row r="891" spans="8:25" x14ac:dyDescent="0.2">
      <c r="H891">
        <v>880</v>
      </c>
      <c r="I891" s="5">
        <f t="shared" ca="1" si="143"/>
        <v>0.457029990240855</v>
      </c>
      <c r="J891" s="3">
        <f t="shared" ca="1" si="144"/>
        <v>197841.6208864293</v>
      </c>
      <c r="K891" s="3">
        <f t="shared" ca="1" si="145"/>
        <v>88543.094098339774</v>
      </c>
      <c r="L891" s="3">
        <f t="shared" ca="1" si="146"/>
        <v>124139.43637589552</v>
      </c>
      <c r="M891" s="3">
        <f t="shared" ca="1" si="147"/>
        <v>0</v>
      </c>
      <c r="N891" s="3">
        <f t="shared" ca="1" si="148"/>
        <v>0</v>
      </c>
      <c r="O891" s="4">
        <f t="shared" ca="1" si="149"/>
        <v>-14840.909587805989</v>
      </c>
      <c r="Q891" s="3">
        <f t="shared" ca="1" si="150"/>
        <v>125139.43637589552</v>
      </c>
      <c r="R891" s="2">
        <f t="shared" ca="1" si="151"/>
        <v>-15840.909587805989</v>
      </c>
      <c r="V891" s="2">
        <f t="shared" ca="1" si="152"/>
        <v>-14.840909587805989</v>
      </c>
      <c r="Y891" s="2">
        <f t="shared" ca="1" si="153"/>
        <v>-15.840909587805989</v>
      </c>
    </row>
    <row r="892" spans="8:25" x14ac:dyDescent="0.2">
      <c r="H892">
        <v>881</v>
      </c>
      <c r="I892" s="5">
        <f t="shared" ca="1" si="143"/>
        <v>0.15319415054225238</v>
      </c>
      <c r="J892" s="3">
        <f t="shared" ca="1" si="144"/>
        <v>179543.40296526556</v>
      </c>
      <c r="K892" s="3">
        <f t="shared" ca="1" si="145"/>
        <v>76191.797001554252</v>
      </c>
      <c r="L892" s="3">
        <f t="shared" ca="1" si="146"/>
        <v>88584.983601026237</v>
      </c>
      <c r="M892" s="3">
        <f t="shared" ca="1" si="147"/>
        <v>0</v>
      </c>
      <c r="N892" s="3">
        <f t="shared" ca="1" si="148"/>
        <v>0</v>
      </c>
      <c r="O892" s="4">
        <f t="shared" ca="1" si="149"/>
        <v>14766.62236268507</v>
      </c>
      <c r="Q892" s="3">
        <f t="shared" ca="1" si="150"/>
        <v>89584.983601026237</v>
      </c>
      <c r="R892" s="2">
        <f t="shared" ca="1" si="151"/>
        <v>13766.62236268507</v>
      </c>
      <c r="V892" s="2">
        <f t="shared" ca="1" si="152"/>
        <v>14.766622362685069</v>
      </c>
      <c r="Y892" s="2">
        <f t="shared" ca="1" si="153"/>
        <v>13.766622362685069</v>
      </c>
    </row>
    <row r="893" spans="8:25" x14ac:dyDescent="0.2">
      <c r="H893">
        <v>882</v>
      </c>
      <c r="I893" s="5">
        <f t="shared" ca="1" si="143"/>
        <v>0.71572741596394629</v>
      </c>
      <c r="J893" s="3">
        <f t="shared" ca="1" si="144"/>
        <v>211403.90822472025</v>
      </c>
      <c r="K893" s="3">
        <f t="shared" ca="1" si="145"/>
        <v>97697.638051686168</v>
      </c>
      <c r="L893" s="3">
        <f t="shared" ca="1" si="146"/>
        <v>86105.762091781158</v>
      </c>
      <c r="M893" s="3">
        <f t="shared" ca="1" si="147"/>
        <v>0</v>
      </c>
      <c r="N893" s="3">
        <f t="shared" ca="1" si="148"/>
        <v>0</v>
      </c>
      <c r="O893" s="4">
        <f t="shared" ca="1" si="149"/>
        <v>27600.50808125292</v>
      </c>
      <c r="Q893" s="3">
        <f t="shared" ca="1" si="150"/>
        <v>87105.762091781158</v>
      </c>
      <c r="R893" s="2">
        <f t="shared" ca="1" si="151"/>
        <v>26600.50808125292</v>
      </c>
      <c r="V893" s="2">
        <f t="shared" ca="1" si="152"/>
        <v>27.600508081252919</v>
      </c>
      <c r="Y893" s="2">
        <f t="shared" ca="1" si="153"/>
        <v>26.600508081252919</v>
      </c>
    </row>
    <row r="894" spans="8:25" x14ac:dyDescent="0.2">
      <c r="H894">
        <v>883</v>
      </c>
      <c r="I894" s="5">
        <f t="shared" ca="1" si="143"/>
        <v>0.52698560359869928</v>
      </c>
      <c r="J894" s="3">
        <f t="shared" ca="1" si="144"/>
        <v>201353.89087509341</v>
      </c>
      <c r="K894" s="3">
        <f t="shared" ca="1" si="145"/>
        <v>90913.876340688046</v>
      </c>
      <c r="L894" s="3">
        <f t="shared" ca="1" si="146"/>
        <v>84031.906835824571</v>
      </c>
      <c r="M894" s="3">
        <f t="shared" ca="1" si="147"/>
        <v>0</v>
      </c>
      <c r="N894" s="3">
        <f t="shared" ca="1" si="148"/>
        <v>0</v>
      </c>
      <c r="O894" s="4">
        <f t="shared" ca="1" si="149"/>
        <v>26408.107698580789</v>
      </c>
      <c r="Q894" s="3">
        <f t="shared" ca="1" si="150"/>
        <v>85031.906835824571</v>
      </c>
      <c r="R894" s="2">
        <f t="shared" ca="1" si="151"/>
        <v>25408.107698580789</v>
      </c>
      <c r="V894" s="2">
        <f t="shared" ca="1" si="152"/>
        <v>26.408107698580789</v>
      </c>
      <c r="Y894" s="2">
        <f t="shared" ca="1" si="153"/>
        <v>25.408107698580789</v>
      </c>
    </row>
    <row r="895" spans="8:25" x14ac:dyDescent="0.2">
      <c r="H895">
        <v>884</v>
      </c>
      <c r="I895" s="5">
        <f t="shared" ca="1" si="143"/>
        <v>0.91367268740951924</v>
      </c>
      <c r="J895" s="3">
        <f t="shared" ca="1" si="144"/>
        <v>227274.46871774629</v>
      </c>
      <c r="K895" s="3">
        <f t="shared" ca="1" si="145"/>
        <v>108410.26638447875</v>
      </c>
      <c r="L895" s="3">
        <f t="shared" ca="1" si="146"/>
        <v>99685.34625909297</v>
      </c>
      <c r="M895" s="3">
        <f t="shared" ca="1" si="147"/>
        <v>0</v>
      </c>
      <c r="N895" s="3">
        <f t="shared" ca="1" si="148"/>
        <v>0</v>
      </c>
      <c r="O895" s="4">
        <f t="shared" ca="1" si="149"/>
        <v>19178.856074174575</v>
      </c>
      <c r="Q895" s="3">
        <f t="shared" ca="1" si="150"/>
        <v>100685.34625909297</v>
      </c>
      <c r="R895" s="2">
        <f t="shared" ca="1" si="151"/>
        <v>18178.856074174575</v>
      </c>
      <c r="V895" s="2">
        <f t="shared" ca="1" si="152"/>
        <v>19.178856074174575</v>
      </c>
      <c r="Y895" s="2">
        <f t="shared" ca="1" si="153"/>
        <v>18.178856074174575</v>
      </c>
    </row>
    <row r="896" spans="8:25" x14ac:dyDescent="0.2">
      <c r="H896">
        <v>885</v>
      </c>
      <c r="I896" s="5">
        <f t="shared" ca="1" si="143"/>
        <v>0.85878853937548305</v>
      </c>
      <c r="J896" s="3">
        <f t="shared" ca="1" si="144"/>
        <v>221497.84727368792</v>
      </c>
      <c r="K896" s="3">
        <f t="shared" ca="1" si="145"/>
        <v>104511.04690973935</v>
      </c>
      <c r="L896" s="3">
        <f t="shared" ca="1" si="146"/>
        <v>82581.028437467845</v>
      </c>
      <c r="M896" s="3">
        <f t="shared" ca="1" si="147"/>
        <v>0</v>
      </c>
      <c r="N896" s="3">
        <f t="shared" ca="1" si="148"/>
        <v>0</v>
      </c>
      <c r="O896" s="4">
        <f t="shared" ca="1" si="149"/>
        <v>34405.771926480724</v>
      </c>
      <c r="Q896" s="3">
        <f t="shared" ca="1" si="150"/>
        <v>83581.028437467845</v>
      </c>
      <c r="R896" s="2">
        <f t="shared" ca="1" si="151"/>
        <v>33405.771926480724</v>
      </c>
      <c r="V896" s="2">
        <f t="shared" ca="1" si="152"/>
        <v>34.405771926480725</v>
      </c>
      <c r="Y896" s="2">
        <f t="shared" ca="1" si="153"/>
        <v>33.405771926480725</v>
      </c>
    </row>
    <row r="897" spans="8:25" x14ac:dyDescent="0.2">
      <c r="H897">
        <v>886</v>
      </c>
      <c r="I897" s="5">
        <f t="shared" ca="1" si="143"/>
        <v>0.19894073664133904</v>
      </c>
      <c r="J897" s="3">
        <f t="shared" ca="1" si="144"/>
        <v>183091.78244759823</v>
      </c>
      <c r="K897" s="3">
        <f t="shared" ca="1" si="145"/>
        <v>78586.953152128801</v>
      </c>
      <c r="L897" s="3">
        <f t="shared" ca="1" si="146"/>
        <v>132668.93332825988</v>
      </c>
      <c r="M897" s="3">
        <f t="shared" ca="1" si="147"/>
        <v>0</v>
      </c>
      <c r="N897" s="3">
        <f t="shared" ca="1" si="148"/>
        <v>0</v>
      </c>
      <c r="O897" s="4">
        <f t="shared" ca="1" si="149"/>
        <v>-28164.104032790448</v>
      </c>
      <c r="Q897" s="3">
        <f t="shared" ca="1" si="150"/>
        <v>133668.93332825988</v>
      </c>
      <c r="R897" s="2">
        <f t="shared" ca="1" si="151"/>
        <v>-29164.104032790448</v>
      </c>
      <c r="V897" s="2">
        <f t="shared" ca="1" si="152"/>
        <v>-28.164104032790448</v>
      </c>
      <c r="Y897" s="2">
        <f t="shared" ca="1" si="153"/>
        <v>-29.164104032790448</v>
      </c>
    </row>
    <row r="898" spans="8:25" x14ac:dyDescent="0.2">
      <c r="H898">
        <v>887</v>
      </c>
      <c r="I898" s="5">
        <f t="shared" ca="1" si="143"/>
        <v>0.48258372067241495</v>
      </c>
      <c r="J898" s="3">
        <f t="shared" ca="1" si="144"/>
        <v>199126.5997094262</v>
      </c>
      <c r="K898" s="3">
        <f t="shared" ca="1" si="145"/>
        <v>89410.454803862682</v>
      </c>
      <c r="L898" s="3">
        <f t="shared" ca="1" si="146"/>
        <v>102533.05932626684</v>
      </c>
      <c r="M898" s="3">
        <f t="shared" ca="1" si="147"/>
        <v>0</v>
      </c>
      <c r="N898" s="3">
        <f t="shared" ca="1" si="148"/>
        <v>0</v>
      </c>
      <c r="O898" s="4">
        <f t="shared" ca="1" si="149"/>
        <v>7183.0855792966759</v>
      </c>
      <c r="Q898" s="3">
        <f t="shared" ca="1" si="150"/>
        <v>103533.05932626684</v>
      </c>
      <c r="R898" s="2">
        <f t="shared" ca="1" si="151"/>
        <v>6183.0855792966759</v>
      </c>
      <c r="V898" s="2">
        <f t="shared" ca="1" si="152"/>
        <v>7.1830855792966757</v>
      </c>
      <c r="Y898" s="2">
        <f t="shared" ca="1" si="153"/>
        <v>6.1830855792966757</v>
      </c>
    </row>
    <row r="899" spans="8:25" x14ac:dyDescent="0.2">
      <c r="H899">
        <v>888</v>
      </c>
      <c r="I899" s="5">
        <f t="shared" ca="1" si="143"/>
        <v>0.67588684084167427</v>
      </c>
      <c r="J899" s="3">
        <f t="shared" ca="1" si="144"/>
        <v>209124.55205480062</v>
      </c>
      <c r="K899" s="3">
        <f t="shared" ca="1" si="145"/>
        <v>96159.072636990415</v>
      </c>
      <c r="L899" s="3">
        <f t="shared" ca="1" si="146"/>
        <v>90950.485230196224</v>
      </c>
      <c r="M899" s="3">
        <f t="shared" ca="1" si="147"/>
        <v>0</v>
      </c>
      <c r="N899" s="3">
        <f t="shared" ca="1" si="148"/>
        <v>0</v>
      </c>
      <c r="O899" s="4">
        <f t="shared" ca="1" si="149"/>
        <v>22014.994187613978</v>
      </c>
      <c r="Q899" s="3">
        <f t="shared" ca="1" si="150"/>
        <v>91950.485230196224</v>
      </c>
      <c r="R899" s="2">
        <f t="shared" ca="1" si="151"/>
        <v>21014.994187613978</v>
      </c>
      <c r="V899" s="2">
        <f t="shared" ca="1" si="152"/>
        <v>22.014994187613979</v>
      </c>
      <c r="Y899" s="2">
        <f t="shared" ca="1" si="153"/>
        <v>21.014994187613979</v>
      </c>
    </row>
    <row r="900" spans="8:25" x14ac:dyDescent="0.2">
      <c r="H900">
        <v>889</v>
      </c>
      <c r="I900" s="5">
        <f t="shared" ca="1" si="143"/>
        <v>0.70686569085707729</v>
      </c>
      <c r="J900" s="3">
        <f t="shared" ca="1" si="144"/>
        <v>210885.02414476505</v>
      </c>
      <c r="K900" s="3">
        <f t="shared" ca="1" si="145"/>
        <v>97347.391297716415</v>
      </c>
      <c r="L900" s="3">
        <f t="shared" ca="1" si="146"/>
        <v>127832.41676845585</v>
      </c>
      <c r="M900" s="3">
        <f t="shared" ca="1" si="147"/>
        <v>0</v>
      </c>
      <c r="N900" s="3">
        <f t="shared" ca="1" si="148"/>
        <v>0</v>
      </c>
      <c r="O900" s="4">
        <f t="shared" ca="1" si="149"/>
        <v>-14294.783921407216</v>
      </c>
      <c r="Q900" s="3">
        <f t="shared" ca="1" si="150"/>
        <v>128832.41676845585</v>
      </c>
      <c r="R900" s="2">
        <f t="shared" ca="1" si="151"/>
        <v>-15294.783921407216</v>
      </c>
      <c r="V900" s="2">
        <f t="shared" ca="1" si="152"/>
        <v>-14.294783921407216</v>
      </c>
      <c r="Y900" s="2">
        <f t="shared" ca="1" si="153"/>
        <v>-15.294783921407216</v>
      </c>
    </row>
    <row r="901" spans="8:25" x14ac:dyDescent="0.2">
      <c r="H901">
        <v>890</v>
      </c>
      <c r="I901" s="5">
        <f t="shared" ca="1" si="143"/>
        <v>0.55207119906758773</v>
      </c>
      <c r="J901" s="3">
        <f t="shared" ca="1" si="144"/>
        <v>202617.91942182346</v>
      </c>
      <c r="K901" s="3">
        <f t="shared" ca="1" si="145"/>
        <v>91767.095609730823</v>
      </c>
      <c r="L901" s="3">
        <f t="shared" ca="1" si="146"/>
        <v>102907.54687313225</v>
      </c>
      <c r="M901" s="3">
        <f t="shared" ca="1" si="147"/>
        <v>0</v>
      </c>
      <c r="N901" s="3">
        <f t="shared" ca="1" si="148"/>
        <v>0</v>
      </c>
      <c r="O901" s="4">
        <f t="shared" ca="1" si="149"/>
        <v>7943.2769389603927</v>
      </c>
      <c r="Q901" s="3">
        <f t="shared" ca="1" si="150"/>
        <v>103907.54687313225</v>
      </c>
      <c r="R901" s="2">
        <f t="shared" ca="1" si="151"/>
        <v>6943.2769389603927</v>
      </c>
      <c r="V901" s="2">
        <f t="shared" ca="1" si="152"/>
        <v>7.943276938960393</v>
      </c>
      <c r="Y901" s="2">
        <f t="shared" ca="1" si="153"/>
        <v>6.943276938960393</v>
      </c>
    </row>
    <row r="902" spans="8:25" x14ac:dyDescent="0.2">
      <c r="H902">
        <v>891</v>
      </c>
      <c r="I902" s="5">
        <f t="shared" ca="1" si="143"/>
        <v>0.9662397108974643</v>
      </c>
      <c r="J902" s="3">
        <f t="shared" ca="1" si="144"/>
        <v>236563.86173443921</v>
      </c>
      <c r="K902" s="3">
        <f t="shared" ca="1" si="145"/>
        <v>114680.60667074646</v>
      </c>
      <c r="L902" s="3">
        <f t="shared" ca="1" si="146"/>
        <v>96175.146045565198</v>
      </c>
      <c r="M902" s="3">
        <f t="shared" ca="1" si="147"/>
        <v>0</v>
      </c>
      <c r="N902" s="3">
        <f t="shared" ca="1" si="148"/>
        <v>0</v>
      </c>
      <c r="O902" s="4">
        <f t="shared" ca="1" si="149"/>
        <v>25708.10901812755</v>
      </c>
      <c r="Q902" s="3">
        <f t="shared" ca="1" si="150"/>
        <v>97175.146045565198</v>
      </c>
      <c r="R902" s="2">
        <f t="shared" ca="1" si="151"/>
        <v>24708.10901812755</v>
      </c>
      <c r="V902" s="2">
        <f t="shared" ca="1" si="152"/>
        <v>25.708109018127551</v>
      </c>
      <c r="Y902" s="2">
        <f t="shared" ca="1" si="153"/>
        <v>24.708109018127551</v>
      </c>
    </row>
    <row r="903" spans="8:25" x14ac:dyDescent="0.2">
      <c r="H903">
        <v>892</v>
      </c>
      <c r="I903" s="5">
        <f t="shared" ca="1" si="143"/>
        <v>0.39653612102608593</v>
      </c>
      <c r="J903" s="3">
        <f t="shared" ca="1" si="144"/>
        <v>194753.53509029478</v>
      </c>
      <c r="K903" s="3">
        <f t="shared" ca="1" si="145"/>
        <v>86458.63618594897</v>
      </c>
      <c r="L903" s="3">
        <f t="shared" ca="1" si="146"/>
        <v>92803.980520341807</v>
      </c>
      <c r="M903" s="3">
        <f t="shared" ca="1" si="147"/>
        <v>0</v>
      </c>
      <c r="N903" s="3">
        <f t="shared" ca="1" si="148"/>
        <v>0</v>
      </c>
      <c r="O903" s="4">
        <f t="shared" ca="1" si="149"/>
        <v>15490.918384004006</v>
      </c>
      <c r="Q903" s="3">
        <f t="shared" ca="1" si="150"/>
        <v>93803.980520341807</v>
      </c>
      <c r="R903" s="2">
        <f t="shared" ca="1" si="151"/>
        <v>14490.918384004006</v>
      </c>
      <c r="V903" s="2">
        <f t="shared" ca="1" si="152"/>
        <v>15.490918384004006</v>
      </c>
      <c r="Y903" s="2">
        <f t="shared" ca="1" si="153"/>
        <v>14.490918384004006</v>
      </c>
    </row>
    <row r="904" spans="8:25" x14ac:dyDescent="0.2">
      <c r="H904">
        <v>893</v>
      </c>
      <c r="I904" s="5">
        <f t="shared" ca="1" si="143"/>
        <v>1.0757644067004191E-2</v>
      </c>
      <c r="J904" s="3">
        <f t="shared" ca="1" si="144"/>
        <v>154023.6441827823</v>
      </c>
      <c r="K904" s="3">
        <f t="shared" ca="1" si="145"/>
        <v>58965.959823378056</v>
      </c>
      <c r="L904" s="3">
        <f t="shared" ca="1" si="146"/>
        <v>102359.92565219045</v>
      </c>
      <c r="M904" s="3">
        <f t="shared" ca="1" si="147"/>
        <v>0</v>
      </c>
      <c r="N904" s="3">
        <f t="shared" ca="1" si="148"/>
        <v>0</v>
      </c>
      <c r="O904" s="4">
        <f t="shared" ca="1" si="149"/>
        <v>-7302.2412927862024</v>
      </c>
      <c r="Q904" s="3">
        <f t="shared" ca="1" si="150"/>
        <v>103359.92565219045</v>
      </c>
      <c r="R904" s="2">
        <f t="shared" ca="1" si="151"/>
        <v>-8302.2412927862024</v>
      </c>
      <c r="V904" s="2">
        <f t="shared" ca="1" si="152"/>
        <v>-7.3022412927862028</v>
      </c>
      <c r="Y904" s="2">
        <f t="shared" ca="1" si="153"/>
        <v>-8.3022412927862028</v>
      </c>
    </row>
    <row r="905" spans="8:25" x14ac:dyDescent="0.2">
      <c r="H905">
        <v>894</v>
      </c>
      <c r="I905" s="5">
        <f t="shared" ca="1" si="143"/>
        <v>0.16873183883549947</v>
      </c>
      <c r="J905" s="3">
        <f t="shared" ca="1" si="144"/>
        <v>180816.22542916675</v>
      </c>
      <c r="K905" s="3">
        <f t="shared" ca="1" si="145"/>
        <v>77050.952164687551</v>
      </c>
      <c r="L905" s="3">
        <f t="shared" ca="1" si="146"/>
        <v>97391.346651143132</v>
      </c>
      <c r="M905" s="3">
        <f t="shared" ca="1" si="147"/>
        <v>0</v>
      </c>
      <c r="N905" s="3">
        <f t="shared" ca="1" si="148"/>
        <v>0</v>
      </c>
      <c r="O905" s="4">
        <f t="shared" ca="1" si="149"/>
        <v>6373.9266133360652</v>
      </c>
      <c r="Q905" s="3">
        <f t="shared" ca="1" si="150"/>
        <v>98391.346651143132</v>
      </c>
      <c r="R905" s="2">
        <f t="shared" ca="1" si="151"/>
        <v>5373.9266133360652</v>
      </c>
      <c r="V905" s="2">
        <f t="shared" ca="1" si="152"/>
        <v>6.3739266133360655</v>
      </c>
      <c r="Y905" s="2">
        <f t="shared" ca="1" si="153"/>
        <v>5.3739266133360655</v>
      </c>
    </row>
    <row r="906" spans="8:25" x14ac:dyDescent="0.2">
      <c r="H906">
        <v>895</v>
      </c>
      <c r="I906" s="5">
        <f t="shared" ca="1" si="143"/>
        <v>0.65614929324519267</v>
      </c>
      <c r="J906" s="3">
        <f t="shared" ca="1" si="144"/>
        <v>208039.52749081436</v>
      </c>
      <c r="K906" s="3">
        <f t="shared" ca="1" si="145"/>
        <v>95426.681056299698</v>
      </c>
      <c r="L906" s="3">
        <f t="shared" ca="1" si="146"/>
        <v>67770.246878168909</v>
      </c>
      <c r="M906" s="3">
        <f t="shared" ca="1" si="147"/>
        <v>0</v>
      </c>
      <c r="N906" s="3">
        <f t="shared" ca="1" si="148"/>
        <v>0</v>
      </c>
      <c r="O906" s="4">
        <f t="shared" ca="1" si="149"/>
        <v>44842.59955634574</v>
      </c>
      <c r="Q906" s="3">
        <f t="shared" ca="1" si="150"/>
        <v>68770.246878168909</v>
      </c>
      <c r="R906" s="2">
        <f t="shared" ca="1" si="151"/>
        <v>43842.59955634574</v>
      </c>
      <c r="V906" s="2">
        <f t="shared" ca="1" si="152"/>
        <v>44.842599556345739</v>
      </c>
      <c r="Y906" s="2">
        <f t="shared" ca="1" si="153"/>
        <v>43.842599556345739</v>
      </c>
    </row>
    <row r="907" spans="8:25" x14ac:dyDescent="0.2">
      <c r="H907">
        <v>896</v>
      </c>
      <c r="I907" s="5">
        <f t="shared" ca="1" si="143"/>
        <v>0.41083137516045409</v>
      </c>
      <c r="J907" s="3">
        <f t="shared" ca="1" si="144"/>
        <v>195491.86215393731</v>
      </c>
      <c r="K907" s="3">
        <f t="shared" ca="1" si="145"/>
        <v>86957.006953907679</v>
      </c>
      <c r="L907" s="3">
        <f t="shared" ca="1" si="146"/>
        <v>119480.97266712811</v>
      </c>
      <c r="M907" s="3">
        <f t="shared" ca="1" si="147"/>
        <v>0</v>
      </c>
      <c r="N907" s="3">
        <f t="shared" ca="1" si="148"/>
        <v>0</v>
      </c>
      <c r="O907" s="4">
        <f t="shared" ca="1" si="149"/>
        <v>-10946.117467098476</v>
      </c>
      <c r="Q907" s="3">
        <f t="shared" ca="1" si="150"/>
        <v>120480.97266712811</v>
      </c>
      <c r="R907" s="2">
        <f t="shared" ca="1" si="151"/>
        <v>-11946.117467098476</v>
      </c>
      <c r="V907" s="2">
        <f t="shared" ca="1" si="152"/>
        <v>-10.946117467098476</v>
      </c>
      <c r="Y907" s="2">
        <f t="shared" ca="1" si="153"/>
        <v>-11.946117467098476</v>
      </c>
    </row>
    <row r="908" spans="8:25" x14ac:dyDescent="0.2">
      <c r="H908">
        <v>897</v>
      </c>
      <c r="I908" s="5">
        <f t="shared" ref="I908:I971" ca="1" si="154">RAND()</f>
        <v>0.97140948832658203</v>
      </c>
      <c r="J908" s="3">
        <f t="shared" ref="J908:J971" ca="1" si="155">_xlfn.NORM.INV(I908,$C$11,$F$11)</f>
        <v>238038.49035911859</v>
      </c>
      <c r="K908" s="3">
        <f t="shared" ref="K908:K971" ca="1" si="156">_xlfn.NORM.INV(I908,$C$12,$F$12)</f>
        <v>115675.98099240505</v>
      </c>
      <c r="L908" s="3">
        <f t="shared" ref="L908:L971" ca="1" si="157">_xlfn.NORM.INV(RAND(),$C$13,$F$13)</f>
        <v>109936.83830394904</v>
      </c>
      <c r="M908" s="3">
        <f t="shared" ref="M908:M971" ca="1" si="158">IF(RAND()&gt;(1-$D$14),$C$14,0)</f>
        <v>0</v>
      </c>
      <c r="N908" s="3">
        <f t="shared" ref="N908:N971" ca="1" si="159">IF(RAND()&gt;(1-$D$15),$C$15,0)</f>
        <v>0</v>
      </c>
      <c r="O908" s="4">
        <f t="shared" ref="O908:O971" ca="1" si="160">J908-L908-K908-M908-N908</f>
        <v>12425.671062764493</v>
      </c>
      <c r="Q908" s="3">
        <f t="shared" ref="Q908:Q971" ca="1" si="161">L908+1000</f>
        <v>110936.83830394904</v>
      </c>
      <c r="R908" s="2">
        <f t="shared" ref="R908:R971" ca="1" si="162">O908+L908-Q908+N908</f>
        <v>11425.671062764493</v>
      </c>
      <c r="V908" s="2">
        <f t="shared" ref="V908:V971" ca="1" si="163">O908/1000</f>
        <v>12.425671062764494</v>
      </c>
      <c r="Y908" s="2">
        <f t="shared" ref="Y908:Y971" ca="1" si="164">R908/1000</f>
        <v>11.425671062764494</v>
      </c>
    </row>
    <row r="909" spans="8:25" x14ac:dyDescent="0.2">
      <c r="H909">
        <v>898</v>
      </c>
      <c r="I909" s="5">
        <f t="shared" ca="1" si="154"/>
        <v>0.25612293604025016</v>
      </c>
      <c r="J909" s="3">
        <f t="shared" ca="1" si="155"/>
        <v>186893.10677286694</v>
      </c>
      <c r="K909" s="3">
        <f t="shared" ca="1" si="156"/>
        <v>81152.847071685188</v>
      </c>
      <c r="L909" s="3">
        <f t="shared" ca="1" si="157"/>
        <v>102622.75619584064</v>
      </c>
      <c r="M909" s="3">
        <f t="shared" ca="1" si="158"/>
        <v>0</v>
      </c>
      <c r="N909" s="3">
        <f t="shared" ca="1" si="159"/>
        <v>0</v>
      </c>
      <c r="O909" s="4">
        <f t="shared" ca="1" si="160"/>
        <v>3117.503505341112</v>
      </c>
      <c r="Q909" s="3">
        <f t="shared" ca="1" si="161"/>
        <v>103622.75619584064</v>
      </c>
      <c r="R909" s="2">
        <f t="shared" ca="1" si="162"/>
        <v>2117.503505341112</v>
      </c>
      <c r="V909" s="2">
        <f t="shared" ca="1" si="163"/>
        <v>3.1175035053411122</v>
      </c>
      <c r="Y909" s="2">
        <f t="shared" ca="1" si="164"/>
        <v>2.1175035053411122</v>
      </c>
    </row>
    <row r="910" spans="8:25" x14ac:dyDescent="0.2">
      <c r="H910">
        <v>899</v>
      </c>
      <c r="I910" s="5">
        <f t="shared" ca="1" si="154"/>
        <v>0.81569097393028278</v>
      </c>
      <c r="J910" s="3">
        <f t="shared" ca="1" si="155"/>
        <v>217981.29952364106</v>
      </c>
      <c r="K910" s="3">
        <f t="shared" ca="1" si="156"/>
        <v>102137.37717845773</v>
      </c>
      <c r="L910" s="3">
        <f t="shared" ca="1" si="157"/>
        <v>89367.057441172539</v>
      </c>
      <c r="M910" s="3">
        <f t="shared" ca="1" si="158"/>
        <v>0</v>
      </c>
      <c r="N910" s="3">
        <f t="shared" ca="1" si="159"/>
        <v>0</v>
      </c>
      <c r="O910" s="4">
        <f t="shared" ca="1" si="160"/>
        <v>26476.864904010799</v>
      </c>
      <c r="Q910" s="3">
        <f t="shared" ca="1" si="161"/>
        <v>90367.057441172539</v>
      </c>
      <c r="R910" s="2">
        <f t="shared" ca="1" si="162"/>
        <v>25476.864904010799</v>
      </c>
      <c r="V910" s="2">
        <f t="shared" ca="1" si="163"/>
        <v>26.4768649040108</v>
      </c>
      <c r="Y910" s="2">
        <f t="shared" ca="1" si="164"/>
        <v>25.4768649040108</v>
      </c>
    </row>
    <row r="911" spans="8:25" x14ac:dyDescent="0.2">
      <c r="H911">
        <v>900</v>
      </c>
      <c r="I911" s="5">
        <f t="shared" ca="1" si="154"/>
        <v>0.51139944512841884</v>
      </c>
      <c r="J911" s="3">
        <f t="shared" ca="1" si="155"/>
        <v>200571.5612194885</v>
      </c>
      <c r="K911" s="3">
        <f t="shared" ca="1" si="156"/>
        <v>90385.803823154754</v>
      </c>
      <c r="L911" s="3">
        <f t="shared" ca="1" si="157"/>
        <v>128216.25762920783</v>
      </c>
      <c r="M911" s="3">
        <f t="shared" ca="1" si="158"/>
        <v>0</v>
      </c>
      <c r="N911" s="3">
        <f t="shared" ca="1" si="159"/>
        <v>0</v>
      </c>
      <c r="O911" s="4">
        <f t="shared" ca="1" si="160"/>
        <v>-18030.500232874081</v>
      </c>
      <c r="Q911" s="3">
        <f t="shared" ca="1" si="161"/>
        <v>129216.25762920783</v>
      </c>
      <c r="R911" s="2">
        <f t="shared" ca="1" si="162"/>
        <v>-19030.500232874081</v>
      </c>
      <c r="V911" s="2">
        <f t="shared" ca="1" si="163"/>
        <v>-18.030500232874083</v>
      </c>
      <c r="Y911" s="2">
        <f t="shared" ca="1" si="164"/>
        <v>-19.030500232874083</v>
      </c>
    </row>
    <row r="912" spans="8:25" x14ac:dyDescent="0.2">
      <c r="H912">
        <v>901</v>
      </c>
      <c r="I912" s="5">
        <f t="shared" ca="1" si="154"/>
        <v>0.47319287256968356</v>
      </c>
      <c r="J912" s="3">
        <f t="shared" ca="1" si="155"/>
        <v>198655.07698192261</v>
      </c>
      <c r="K912" s="3">
        <f t="shared" ca="1" si="156"/>
        <v>89092.176962797763</v>
      </c>
      <c r="L912" s="3">
        <f t="shared" ca="1" si="157"/>
        <v>105551.69527408357</v>
      </c>
      <c r="M912" s="3">
        <f t="shared" ca="1" si="158"/>
        <v>0</v>
      </c>
      <c r="N912" s="3">
        <f t="shared" ca="1" si="159"/>
        <v>0</v>
      </c>
      <c r="O912" s="4">
        <f t="shared" ca="1" si="160"/>
        <v>4011.2047450412792</v>
      </c>
      <c r="Q912" s="3">
        <f t="shared" ca="1" si="161"/>
        <v>106551.69527408357</v>
      </c>
      <c r="R912" s="2">
        <f t="shared" ca="1" si="162"/>
        <v>3011.2047450412792</v>
      </c>
      <c r="V912" s="2">
        <f t="shared" ca="1" si="163"/>
        <v>4.0112047450412796</v>
      </c>
      <c r="Y912" s="2">
        <f t="shared" ca="1" si="164"/>
        <v>3.0112047450412791</v>
      </c>
    </row>
    <row r="913" spans="8:25" x14ac:dyDescent="0.2">
      <c r="H913">
        <v>902</v>
      </c>
      <c r="I913" s="5">
        <f t="shared" ca="1" si="154"/>
        <v>0.18146769177956656</v>
      </c>
      <c r="J913" s="3">
        <f t="shared" ca="1" si="155"/>
        <v>181804.28016321533</v>
      </c>
      <c r="K913" s="3">
        <f t="shared" ca="1" si="156"/>
        <v>77717.889110170348</v>
      </c>
      <c r="L913" s="3">
        <f t="shared" ca="1" si="157"/>
        <v>113947.69715232185</v>
      </c>
      <c r="M913" s="3">
        <f t="shared" ca="1" si="158"/>
        <v>0</v>
      </c>
      <c r="N913" s="3">
        <f t="shared" ca="1" si="159"/>
        <v>0</v>
      </c>
      <c r="O913" s="4">
        <f t="shared" ca="1" si="160"/>
        <v>-9861.3060992768733</v>
      </c>
      <c r="Q913" s="3">
        <f t="shared" ca="1" si="161"/>
        <v>114947.69715232185</v>
      </c>
      <c r="R913" s="2">
        <f t="shared" ca="1" si="162"/>
        <v>-10861.306099276873</v>
      </c>
      <c r="V913" s="2">
        <f t="shared" ca="1" si="163"/>
        <v>-9.8613060992768737</v>
      </c>
      <c r="Y913" s="2">
        <f t="shared" ca="1" si="164"/>
        <v>-10.861306099276874</v>
      </c>
    </row>
    <row r="914" spans="8:25" x14ac:dyDescent="0.2">
      <c r="H914">
        <v>903</v>
      </c>
      <c r="I914" s="5">
        <f t="shared" ca="1" si="154"/>
        <v>0.32172833901649256</v>
      </c>
      <c r="J914" s="3">
        <f t="shared" ca="1" si="155"/>
        <v>190742.57560789451</v>
      </c>
      <c r="K914" s="3">
        <f t="shared" ca="1" si="156"/>
        <v>83751.238535328783</v>
      </c>
      <c r="L914" s="3">
        <f t="shared" ca="1" si="157"/>
        <v>104092.45137991039</v>
      </c>
      <c r="M914" s="3">
        <f t="shared" ca="1" si="158"/>
        <v>0</v>
      </c>
      <c r="N914" s="3">
        <f t="shared" ca="1" si="159"/>
        <v>0</v>
      </c>
      <c r="O914" s="4">
        <f t="shared" ca="1" si="160"/>
        <v>2898.8856926553417</v>
      </c>
      <c r="Q914" s="3">
        <f t="shared" ca="1" si="161"/>
        <v>105092.45137991039</v>
      </c>
      <c r="R914" s="2">
        <f t="shared" ca="1" si="162"/>
        <v>1898.8856926553417</v>
      </c>
      <c r="V914" s="2">
        <f t="shared" ca="1" si="163"/>
        <v>2.8988856926553419</v>
      </c>
      <c r="Y914" s="2">
        <f t="shared" ca="1" si="164"/>
        <v>1.8988856926553417</v>
      </c>
    </row>
    <row r="915" spans="8:25" x14ac:dyDescent="0.2">
      <c r="H915">
        <v>904</v>
      </c>
      <c r="I915" s="5">
        <f t="shared" ca="1" si="154"/>
        <v>0.2277412499969097</v>
      </c>
      <c r="J915" s="3">
        <f t="shared" ca="1" si="155"/>
        <v>185073.87709258968</v>
      </c>
      <c r="K915" s="3">
        <f t="shared" ca="1" si="156"/>
        <v>79924.867037498028</v>
      </c>
      <c r="L915" s="3">
        <f t="shared" ca="1" si="157"/>
        <v>104559.06645662647</v>
      </c>
      <c r="M915" s="3">
        <f t="shared" ca="1" si="158"/>
        <v>0</v>
      </c>
      <c r="N915" s="3">
        <f t="shared" ca="1" si="159"/>
        <v>0</v>
      </c>
      <c r="O915" s="4">
        <f t="shared" ca="1" si="160"/>
        <v>589.94359846517909</v>
      </c>
      <c r="Q915" s="3">
        <f t="shared" ca="1" si="161"/>
        <v>105559.06645662647</v>
      </c>
      <c r="R915" s="2">
        <f t="shared" ca="1" si="162"/>
        <v>-410.05640153482091</v>
      </c>
      <c r="V915" s="2">
        <f t="shared" ca="1" si="163"/>
        <v>0.58994359846517908</v>
      </c>
      <c r="Y915" s="2">
        <f t="shared" ca="1" si="164"/>
        <v>-0.41005640153482092</v>
      </c>
    </row>
    <row r="916" spans="8:25" x14ac:dyDescent="0.2">
      <c r="H916">
        <v>905</v>
      </c>
      <c r="I916" s="5">
        <f t="shared" ca="1" si="154"/>
        <v>0.35352711943426873</v>
      </c>
      <c r="J916" s="3">
        <f t="shared" ca="1" si="155"/>
        <v>192483.69470965589</v>
      </c>
      <c r="K916" s="3">
        <f t="shared" ca="1" si="156"/>
        <v>84926.493929017728</v>
      </c>
      <c r="L916" s="3">
        <f t="shared" ca="1" si="157"/>
        <v>133870.80568538472</v>
      </c>
      <c r="M916" s="3">
        <f t="shared" ca="1" si="158"/>
        <v>0</v>
      </c>
      <c r="N916" s="3">
        <f t="shared" ca="1" si="159"/>
        <v>0</v>
      </c>
      <c r="O916" s="4">
        <f t="shared" ca="1" si="160"/>
        <v>-26313.604904746564</v>
      </c>
      <c r="Q916" s="3">
        <f t="shared" ca="1" si="161"/>
        <v>134870.80568538472</v>
      </c>
      <c r="R916" s="2">
        <f t="shared" ca="1" si="162"/>
        <v>-27313.604904746564</v>
      </c>
      <c r="V916" s="2">
        <f t="shared" ca="1" si="163"/>
        <v>-26.313604904746565</v>
      </c>
      <c r="Y916" s="2">
        <f t="shared" ca="1" si="164"/>
        <v>-27.313604904746565</v>
      </c>
    </row>
    <row r="917" spans="8:25" x14ac:dyDescent="0.2">
      <c r="H917">
        <v>906</v>
      </c>
      <c r="I917" s="5">
        <f t="shared" ca="1" si="154"/>
        <v>0.22116474724420521</v>
      </c>
      <c r="J917" s="3">
        <f t="shared" ca="1" si="155"/>
        <v>184634.69093388799</v>
      </c>
      <c r="K917" s="3">
        <f t="shared" ca="1" si="156"/>
        <v>79628.416380374401</v>
      </c>
      <c r="L917" s="3">
        <f t="shared" ca="1" si="157"/>
        <v>102601.19069198261</v>
      </c>
      <c r="M917" s="3">
        <f t="shared" ca="1" si="158"/>
        <v>0</v>
      </c>
      <c r="N917" s="3">
        <f t="shared" ca="1" si="159"/>
        <v>0</v>
      </c>
      <c r="O917" s="4">
        <f t="shared" ca="1" si="160"/>
        <v>2405.0838615309767</v>
      </c>
      <c r="Q917" s="3">
        <f t="shared" ca="1" si="161"/>
        <v>103601.19069198261</v>
      </c>
      <c r="R917" s="2">
        <f t="shared" ca="1" si="162"/>
        <v>1405.0838615309767</v>
      </c>
      <c r="V917" s="2">
        <f t="shared" ca="1" si="163"/>
        <v>2.4050838615309766</v>
      </c>
      <c r="Y917" s="2">
        <f t="shared" ca="1" si="164"/>
        <v>1.4050838615309766</v>
      </c>
    </row>
    <row r="918" spans="8:25" x14ac:dyDescent="0.2">
      <c r="H918">
        <v>907</v>
      </c>
      <c r="I918" s="5">
        <f t="shared" ca="1" si="154"/>
        <v>0.27767699925306932</v>
      </c>
      <c r="J918" s="3">
        <f t="shared" ca="1" si="155"/>
        <v>188204.8726381071</v>
      </c>
      <c r="K918" s="3">
        <f t="shared" ca="1" si="156"/>
        <v>82038.289030722299</v>
      </c>
      <c r="L918" s="3">
        <f t="shared" ca="1" si="157"/>
        <v>99613.205210125117</v>
      </c>
      <c r="M918" s="3">
        <f t="shared" ca="1" si="158"/>
        <v>0</v>
      </c>
      <c r="N918" s="3">
        <f t="shared" ca="1" si="159"/>
        <v>0</v>
      </c>
      <c r="O918" s="4">
        <f t="shared" ca="1" si="160"/>
        <v>6553.3783972596866</v>
      </c>
      <c r="Q918" s="3">
        <f t="shared" ca="1" si="161"/>
        <v>100613.20521012512</v>
      </c>
      <c r="R918" s="2">
        <f t="shared" ca="1" si="162"/>
        <v>5553.3783972596866</v>
      </c>
      <c r="V918" s="2">
        <f t="shared" ca="1" si="163"/>
        <v>6.5533783972596868</v>
      </c>
      <c r="Y918" s="2">
        <f t="shared" ca="1" si="164"/>
        <v>5.5533783972596868</v>
      </c>
    </row>
    <row r="919" spans="8:25" x14ac:dyDescent="0.2">
      <c r="H919">
        <v>908</v>
      </c>
      <c r="I919" s="5">
        <f t="shared" ca="1" si="154"/>
        <v>9.2822408447540972E-2</v>
      </c>
      <c r="J919" s="3">
        <f t="shared" ca="1" si="155"/>
        <v>173528.5351699169</v>
      </c>
      <c r="K919" s="3">
        <f t="shared" ca="1" si="156"/>
        <v>72131.761239693908</v>
      </c>
      <c r="L919" s="3">
        <f t="shared" ca="1" si="157"/>
        <v>97984.5190161153</v>
      </c>
      <c r="M919" s="3">
        <f t="shared" ca="1" si="158"/>
        <v>0</v>
      </c>
      <c r="N919" s="3">
        <f t="shared" ca="1" si="159"/>
        <v>0</v>
      </c>
      <c r="O919" s="4">
        <f t="shared" ca="1" si="160"/>
        <v>3412.2549141076888</v>
      </c>
      <c r="Q919" s="3">
        <f t="shared" ca="1" si="161"/>
        <v>98984.5190161153</v>
      </c>
      <c r="R919" s="2">
        <f t="shared" ca="1" si="162"/>
        <v>2412.2549141076888</v>
      </c>
      <c r="V919" s="2">
        <f t="shared" ca="1" si="163"/>
        <v>3.412254914107689</v>
      </c>
      <c r="Y919" s="2">
        <f t="shared" ca="1" si="164"/>
        <v>2.412254914107689</v>
      </c>
    </row>
    <row r="920" spans="8:25" x14ac:dyDescent="0.2">
      <c r="H920">
        <v>909</v>
      </c>
      <c r="I920" s="5">
        <f t="shared" ca="1" si="154"/>
        <v>0.50217174473438686</v>
      </c>
      <c r="J920" s="3">
        <f t="shared" ca="1" si="155"/>
        <v>200108.87567287861</v>
      </c>
      <c r="K920" s="3">
        <f t="shared" ca="1" si="156"/>
        <v>90073.491079193074</v>
      </c>
      <c r="L920" s="3">
        <f t="shared" ca="1" si="157"/>
        <v>98487.923272044733</v>
      </c>
      <c r="M920" s="3">
        <f t="shared" ca="1" si="158"/>
        <v>0</v>
      </c>
      <c r="N920" s="3">
        <f t="shared" ca="1" si="159"/>
        <v>0</v>
      </c>
      <c r="O920" s="4">
        <f t="shared" ca="1" si="160"/>
        <v>11547.461321640803</v>
      </c>
      <c r="Q920" s="3">
        <f t="shared" ca="1" si="161"/>
        <v>99487.923272044733</v>
      </c>
      <c r="R920" s="2">
        <f t="shared" ca="1" si="162"/>
        <v>10547.461321640803</v>
      </c>
      <c r="V920" s="2">
        <f t="shared" ca="1" si="163"/>
        <v>11.547461321640803</v>
      </c>
      <c r="Y920" s="2">
        <f t="shared" ca="1" si="164"/>
        <v>10.547461321640803</v>
      </c>
    </row>
    <row r="921" spans="8:25" x14ac:dyDescent="0.2">
      <c r="H921">
        <v>910</v>
      </c>
      <c r="I921" s="5">
        <f t="shared" ca="1" si="154"/>
        <v>0.30890873829375309</v>
      </c>
      <c r="J921" s="3">
        <f t="shared" ca="1" si="155"/>
        <v>190021.08141865768</v>
      </c>
      <c r="K921" s="3">
        <f t="shared" ca="1" si="156"/>
        <v>83264.22995759394</v>
      </c>
      <c r="L921" s="3">
        <f t="shared" ca="1" si="157"/>
        <v>97634.676578961851</v>
      </c>
      <c r="M921" s="3">
        <f t="shared" ca="1" si="158"/>
        <v>0</v>
      </c>
      <c r="N921" s="3">
        <f t="shared" ca="1" si="159"/>
        <v>0</v>
      </c>
      <c r="O921" s="4">
        <f t="shared" ca="1" si="160"/>
        <v>9122.1748821018846</v>
      </c>
      <c r="Q921" s="3">
        <f t="shared" ca="1" si="161"/>
        <v>98634.676578961851</v>
      </c>
      <c r="R921" s="2">
        <f t="shared" ca="1" si="162"/>
        <v>8122.1748821018846</v>
      </c>
      <c r="V921" s="2">
        <f t="shared" ca="1" si="163"/>
        <v>9.1221748821018842</v>
      </c>
      <c r="Y921" s="2">
        <f t="shared" ca="1" si="164"/>
        <v>8.1221748821018842</v>
      </c>
    </row>
    <row r="922" spans="8:25" x14ac:dyDescent="0.2">
      <c r="H922">
        <v>911</v>
      </c>
      <c r="I922" s="5">
        <f t="shared" ca="1" si="154"/>
        <v>0.36146161894251783</v>
      </c>
      <c r="J922" s="3">
        <f t="shared" ca="1" si="155"/>
        <v>192908.90652665377</v>
      </c>
      <c r="K922" s="3">
        <f t="shared" ca="1" si="156"/>
        <v>85213.511905491294</v>
      </c>
      <c r="L922" s="3">
        <f t="shared" ca="1" si="157"/>
        <v>119476.4235098066</v>
      </c>
      <c r="M922" s="3">
        <f t="shared" ca="1" si="158"/>
        <v>0</v>
      </c>
      <c r="N922" s="3">
        <f t="shared" ca="1" si="159"/>
        <v>0</v>
      </c>
      <c r="O922" s="4">
        <f t="shared" ca="1" si="160"/>
        <v>-11781.028888644127</v>
      </c>
      <c r="Q922" s="3">
        <f t="shared" ca="1" si="161"/>
        <v>120476.4235098066</v>
      </c>
      <c r="R922" s="2">
        <f t="shared" ca="1" si="162"/>
        <v>-12781.028888644127</v>
      </c>
      <c r="V922" s="2">
        <f t="shared" ca="1" si="163"/>
        <v>-11.781028888644126</v>
      </c>
      <c r="Y922" s="2">
        <f t="shared" ca="1" si="164"/>
        <v>-12.781028888644126</v>
      </c>
    </row>
    <row r="923" spans="8:25" x14ac:dyDescent="0.2">
      <c r="H923">
        <v>912</v>
      </c>
      <c r="I923" s="5">
        <f t="shared" ca="1" si="154"/>
        <v>0.44515898605050774</v>
      </c>
      <c r="J923" s="3">
        <f t="shared" ca="1" si="155"/>
        <v>197241.9625903022</v>
      </c>
      <c r="K923" s="3">
        <f t="shared" ca="1" si="156"/>
        <v>88138.324748453975</v>
      </c>
      <c r="L923" s="3">
        <f t="shared" ca="1" si="157"/>
        <v>101592.13374898284</v>
      </c>
      <c r="M923" s="3">
        <f t="shared" ca="1" si="158"/>
        <v>0</v>
      </c>
      <c r="N923" s="3">
        <f t="shared" ca="1" si="159"/>
        <v>0</v>
      </c>
      <c r="O923" s="4">
        <f t="shared" ca="1" si="160"/>
        <v>7511.5040928653762</v>
      </c>
      <c r="Q923" s="3">
        <f t="shared" ca="1" si="161"/>
        <v>102592.13374898284</v>
      </c>
      <c r="R923" s="2">
        <f t="shared" ca="1" si="162"/>
        <v>6511.5040928653762</v>
      </c>
      <c r="V923" s="2">
        <f t="shared" ca="1" si="163"/>
        <v>7.5115040928653762</v>
      </c>
      <c r="Y923" s="2">
        <f t="shared" ca="1" si="164"/>
        <v>6.5115040928653762</v>
      </c>
    </row>
    <row r="924" spans="8:25" x14ac:dyDescent="0.2">
      <c r="H924">
        <v>913</v>
      </c>
      <c r="I924" s="5">
        <f t="shared" ca="1" si="154"/>
        <v>3.5550818555514119E-2</v>
      </c>
      <c r="J924" s="3">
        <f t="shared" ca="1" si="155"/>
        <v>163903.44456323009</v>
      </c>
      <c r="K924" s="3">
        <f t="shared" ca="1" si="156"/>
        <v>65634.825080180308</v>
      </c>
      <c r="L924" s="3">
        <f t="shared" ca="1" si="157"/>
        <v>106979.30128951168</v>
      </c>
      <c r="M924" s="3">
        <f t="shared" ca="1" si="158"/>
        <v>0</v>
      </c>
      <c r="N924" s="3">
        <f t="shared" ca="1" si="159"/>
        <v>0</v>
      </c>
      <c r="O924" s="4">
        <f t="shared" ca="1" si="160"/>
        <v>-8710.6818064619001</v>
      </c>
      <c r="Q924" s="3">
        <f t="shared" ca="1" si="161"/>
        <v>107979.30128951168</v>
      </c>
      <c r="R924" s="2">
        <f t="shared" ca="1" si="162"/>
        <v>-9710.6818064619001</v>
      </c>
      <c r="V924" s="2">
        <f t="shared" ca="1" si="163"/>
        <v>-8.7106818064619009</v>
      </c>
      <c r="Y924" s="2">
        <f t="shared" ca="1" si="164"/>
        <v>-9.7106818064619009</v>
      </c>
    </row>
    <row r="925" spans="8:25" x14ac:dyDescent="0.2">
      <c r="H925">
        <v>914</v>
      </c>
      <c r="I925" s="5">
        <f t="shared" ca="1" si="154"/>
        <v>0.34991457559413097</v>
      </c>
      <c r="J925" s="3">
        <f t="shared" ca="1" si="155"/>
        <v>192288.97790553517</v>
      </c>
      <c r="K925" s="3">
        <f t="shared" ca="1" si="156"/>
        <v>84795.060086236248</v>
      </c>
      <c r="L925" s="3">
        <f t="shared" ca="1" si="157"/>
        <v>92883.803476334637</v>
      </c>
      <c r="M925" s="3">
        <f t="shared" ca="1" si="158"/>
        <v>0</v>
      </c>
      <c r="N925" s="3">
        <f t="shared" ca="1" si="159"/>
        <v>0</v>
      </c>
      <c r="O925" s="4">
        <f t="shared" ca="1" si="160"/>
        <v>14610.114342964283</v>
      </c>
      <c r="Q925" s="3">
        <f t="shared" ca="1" si="161"/>
        <v>93883.803476334637</v>
      </c>
      <c r="R925" s="2">
        <f t="shared" ca="1" si="162"/>
        <v>13610.114342964283</v>
      </c>
      <c r="V925" s="2">
        <f t="shared" ca="1" si="163"/>
        <v>14.610114342964284</v>
      </c>
      <c r="Y925" s="2">
        <f t="shared" ca="1" si="164"/>
        <v>13.610114342964284</v>
      </c>
    </row>
    <row r="926" spans="8:25" x14ac:dyDescent="0.2">
      <c r="H926">
        <v>915</v>
      </c>
      <c r="I926" s="5">
        <f t="shared" ca="1" si="154"/>
        <v>0.64478115986961604</v>
      </c>
      <c r="J926" s="3">
        <f t="shared" ca="1" si="155"/>
        <v>207425.3666988106</v>
      </c>
      <c r="K926" s="3">
        <f t="shared" ca="1" si="156"/>
        <v>95012.122521697151</v>
      </c>
      <c r="L926" s="3">
        <f t="shared" ca="1" si="157"/>
        <v>104559.59949683108</v>
      </c>
      <c r="M926" s="3">
        <f t="shared" ca="1" si="158"/>
        <v>0</v>
      </c>
      <c r="N926" s="3">
        <f t="shared" ca="1" si="159"/>
        <v>0</v>
      </c>
      <c r="O926" s="4">
        <f t="shared" ca="1" si="160"/>
        <v>7853.644680282363</v>
      </c>
      <c r="Q926" s="3">
        <f t="shared" ca="1" si="161"/>
        <v>105559.59949683108</v>
      </c>
      <c r="R926" s="2">
        <f t="shared" ca="1" si="162"/>
        <v>6853.644680282363</v>
      </c>
      <c r="V926" s="2">
        <f t="shared" ca="1" si="163"/>
        <v>7.853644680282363</v>
      </c>
      <c r="Y926" s="2">
        <f t="shared" ca="1" si="164"/>
        <v>6.853644680282363</v>
      </c>
    </row>
    <row r="927" spans="8:25" x14ac:dyDescent="0.2">
      <c r="H927">
        <v>916</v>
      </c>
      <c r="I927" s="5">
        <f t="shared" ca="1" si="154"/>
        <v>0.33488398054460822</v>
      </c>
      <c r="J927" s="3">
        <f t="shared" ca="1" si="155"/>
        <v>191470.67020693718</v>
      </c>
      <c r="K927" s="3">
        <f t="shared" ca="1" si="156"/>
        <v>84242.702389682614</v>
      </c>
      <c r="L927" s="3">
        <f t="shared" ca="1" si="157"/>
        <v>109307.65001547693</v>
      </c>
      <c r="M927" s="3">
        <f t="shared" ca="1" si="158"/>
        <v>0</v>
      </c>
      <c r="N927" s="3">
        <f t="shared" ca="1" si="159"/>
        <v>0</v>
      </c>
      <c r="O927" s="4">
        <f t="shared" ca="1" si="160"/>
        <v>-2079.6821982223628</v>
      </c>
      <c r="Q927" s="3">
        <f t="shared" ca="1" si="161"/>
        <v>110307.65001547693</v>
      </c>
      <c r="R927" s="2">
        <f t="shared" ca="1" si="162"/>
        <v>-3079.6821982223628</v>
      </c>
      <c r="V927" s="2">
        <f t="shared" ca="1" si="163"/>
        <v>-2.079682198222363</v>
      </c>
      <c r="Y927" s="2">
        <f t="shared" ca="1" si="164"/>
        <v>-3.079682198222363</v>
      </c>
    </row>
    <row r="928" spans="8:25" x14ac:dyDescent="0.2">
      <c r="H928">
        <v>917</v>
      </c>
      <c r="I928" s="5">
        <f t="shared" ca="1" si="154"/>
        <v>0.49873384641696172</v>
      </c>
      <c r="J928" s="3">
        <f t="shared" ca="1" si="155"/>
        <v>199936.52436601094</v>
      </c>
      <c r="K928" s="3">
        <f t="shared" ca="1" si="156"/>
        <v>89957.153947057377</v>
      </c>
      <c r="L928" s="3">
        <f t="shared" ca="1" si="157"/>
        <v>107987.79387060282</v>
      </c>
      <c r="M928" s="3">
        <f t="shared" ca="1" si="158"/>
        <v>0</v>
      </c>
      <c r="N928" s="3">
        <f t="shared" ca="1" si="159"/>
        <v>0</v>
      </c>
      <c r="O928" s="4">
        <f t="shared" ca="1" si="160"/>
        <v>1991.5765483507421</v>
      </c>
      <c r="Q928" s="3">
        <f t="shared" ca="1" si="161"/>
        <v>108987.79387060282</v>
      </c>
      <c r="R928" s="2">
        <f t="shared" ca="1" si="162"/>
        <v>991.57654835074209</v>
      </c>
      <c r="V928" s="2">
        <f t="shared" ca="1" si="163"/>
        <v>1.9915765483507422</v>
      </c>
      <c r="Y928" s="2">
        <f t="shared" ca="1" si="164"/>
        <v>0.99157654835074205</v>
      </c>
    </row>
    <row r="929" spans="8:25" x14ac:dyDescent="0.2">
      <c r="H929">
        <v>918</v>
      </c>
      <c r="I929" s="5">
        <f t="shared" ca="1" si="154"/>
        <v>0.82472343039591045</v>
      </c>
      <c r="J929" s="3">
        <f t="shared" ca="1" si="155"/>
        <v>218670.33837361349</v>
      </c>
      <c r="K929" s="3">
        <f t="shared" ca="1" si="156"/>
        <v>102602.4784021891</v>
      </c>
      <c r="L929" s="3">
        <f t="shared" ca="1" si="157"/>
        <v>95696.316659302553</v>
      </c>
      <c r="M929" s="3">
        <f t="shared" ca="1" si="158"/>
        <v>0</v>
      </c>
      <c r="N929" s="3">
        <f t="shared" ca="1" si="159"/>
        <v>0</v>
      </c>
      <c r="O929" s="4">
        <f t="shared" ca="1" si="160"/>
        <v>20371.543312121838</v>
      </c>
      <c r="Q929" s="3">
        <f t="shared" ca="1" si="161"/>
        <v>96696.316659302553</v>
      </c>
      <c r="R929" s="2">
        <f t="shared" ca="1" si="162"/>
        <v>19371.543312121838</v>
      </c>
      <c r="V929" s="2">
        <f t="shared" ca="1" si="163"/>
        <v>20.371543312121837</v>
      </c>
      <c r="Y929" s="2">
        <f t="shared" ca="1" si="164"/>
        <v>19.371543312121837</v>
      </c>
    </row>
    <row r="930" spans="8:25" x14ac:dyDescent="0.2">
      <c r="H930">
        <v>919</v>
      </c>
      <c r="I930" s="5">
        <f t="shared" ca="1" si="154"/>
        <v>0.195443488447133</v>
      </c>
      <c r="J930" s="3">
        <f t="shared" ca="1" si="155"/>
        <v>182839.80127809884</v>
      </c>
      <c r="K930" s="3">
        <f t="shared" ca="1" si="156"/>
        <v>78416.865862716717</v>
      </c>
      <c r="L930" s="3">
        <f t="shared" ca="1" si="157"/>
        <v>91256.211736417637</v>
      </c>
      <c r="M930" s="3">
        <f t="shared" ca="1" si="158"/>
        <v>0</v>
      </c>
      <c r="N930" s="3">
        <f t="shared" ca="1" si="159"/>
        <v>0</v>
      </c>
      <c r="O930" s="4">
        <f t="shared" ca="1" si="160"/>
        <v>13166.723678964481</v>
      </c>
      <c r="Q930" s="3">
        <f t="shared" ca="1" si="161"/>
        <v>92256.211736417637</v>
      </c>
      <c r="R930" s="2">
        <f t="shared" ca="1" si="162"/>
        <v>12166.723678964481</v>
      </c>
      <c r="V930" s="2">
        <f t="shared" ca="1" si="163"/>
        <v>13.16672367896448</v>
      </c>
      <c r="Y930" s="2">
        <f t="shared" ca="1" si="164"/>
        <v>12.16672367896448</v>
      </c>
    </row>
    <row r="931" spans="8:25" x14ac:dyDescent="0.2">
      <c r="H931">
        <v>920</v>
      </c>
      <c r="I931" s="5">
        <f t="shared" ca="1" si="154"/>
        <v>0.92534754632233118</v>
      </c>
      <c r="J931" s="3">
        <f t="shared" ca="1" si="155"/>
        <v>228839.82037039616</v>
      </c>
      <c r="K931" s="3">
        <f t="shared" ca="1" si="156"/>
        <v>109466.87875001741</v>
      </c>
      <c r="L931" s="3">
        <f t="shared" ca="1" si="157"/>
        <v>86482.16102920429</v>
      </c>
      <c r="M931" s="3">
        <f t="shared" ca="1" si="158"/>
        <v>0</v>
      </c>
      <c r="N931" s="3">
        <f t="shared" ca="1" si="159"/>
        <v>0</v>
      </c>
      <c r="O931" s="4">
        <f t="shared" ca="1" si="160"/>
        <v>32890.780591174465</v>
      </c>
      <c r="Q931" s="3">
        <f t="shared" ca="1" si="161"/>
        <v>87482.16102920429</v>
      </c>
      <c r="R931" s="2">
        <f t="shared" ca="1" si="162"/>
        <v>31890.780591174465</v>
      </c>
      <c r="V931" s="2">
        <f t="shared" ca="1" si="163"/>
        <v>32.890780591174469</v>
      </c>
      <c r="Y931" s="2">
        <f t="shared" ca="1" si="164"/>
        <v>31.890780591174465</v>
      </c>
    </row>
    <row r="932" spans="8:25" x14ac:dyDescent="0.2">
      <c r="H932">
        <v>921</v>
      </c>
      <c r="I932" s="5">
        <f t="shared" ca="1" si="154"/>
        <v>0.45703915425396069</v>
      </c>
      <c r="J932" s="3">
        <f t="shared" ca="1" si="155"/>
        <v>197842.08298443648</v>
      </c>
      <c r="K932" s="3">
        <f t="shared" ca="1" si="156"/>
        <v>88543.406014494612</v>
      </c>
      <c r="L932" s="3">
        <f t="shared" ca="1" si="157"/>
        <v>105081.71136889452</v>
      </c>
      <c r="M932" s="3">
        <f t="shared" ca="1" si="158"/>
        <v>120000</v>
      </c>
      <c r="N932" s="3">
        <f t="shared" ca="1" si="159"/>
        <v>0</v>
      </c>
      <c r="O932" s="4">
        <f t="shared" ca="1" si="160"/>
        <v>-115783.03439895266</v>
      </c>
      <c r="Q932" s="3">
        <f t="shared" ca="1" si="161"/>
        <v>106081.71136889452</v>
      </c>
      <c r="R932" s="2">
        <f t="shared" ca="1" si="162"/>
        <v>-116783.03439895266</v>
      </c>
      <c r="V932" s="2">
        <f t="shared" ca="1" si="163"/>
        <v>-115.78303439895267</v>
      </c>
      <c r="Y932" s="2">
        <f t="shared" ca="1" si="164"/>
        <v>-116.78303439895267</v>
      </c>
    </row>
    <row r="933" spans="8:25" x14ac:dyDescent="0.2">
      <c r="H933">
        <v>922</v>
      </c>
      <c r="I933" s="5">
        <f t="shared" ca="1" si="154"/>
        <v>0.18680690026427504</v>
      </c>
      <c r="J933" s="3">
        <f t="shared" ca="1" si="155"/>
        <v>182205.50870673434</v>
      </c>
      <c r="K933" s="3">
        <f t="shared" ca="1" si="156"/>
        <v>77988.71837704569</v>
      </c>
      <c r="L933" s="3">
        <f t="shared" ca="1" si="157"/>
        <v>94217.143470624593</v>
      </c>
      <c r="M933" s="3">
        <f t="shared" ca="1" si="158"/>
        <v>0</v>
      </c>
      <c r="N933" s="3">
        <f t="shared" ca="1" si="159"/>
        <v>0</v>
      </c>
      <c r="O933" s="4">
        <f t="shared" ca="1" si="160"/>
        <v>9999.6468590640579</v>
      </c>
      <c r="Q933" s="3">
        <f t="shared" ca="1" si="161"/>
        <v>95217.143470624593</v>
      </c>
      <c r="R933" s="2">
        <f t="shared" ca="1" si="162"/>
        <v>8999.6468590640579</v>
      </c>
      <c r="V933" s="2">
        <f t="shared" ca="1" si="163"/>
        <v>9.9996468590640575</v>
      </c>
      <c r="Y933" s="2">
        <f t="shared" ca="1" si="164"/>
        <v>8.9996468590640575</v>
      </c>
    </row>
    <row r="934" spans="8:25" x14ac:dyDescent="0.2">
      <c r="H934">
        <v>923</v>
      </c>
      <c r="I934" s="5">
        <f t="shared" ca="1" si="154"/>
        <v>0.78119059520012912</v>
      </c>
      <c r="J934" s="3">
        <f t="shared" ca="1" si="155"/>
        <v>215524.40980879788</v>
      </c>
      <c r="K934" s="3">
        <f t="shared" ca="1" si="156"/>
        <v>100478.97662093857</v>
      </c>
      <c r="L934" s="3">
        <f t="shared" ca="1" si="157"/>
        <v>98939.081622807949</v>
      </c>
      <c r="M934" s="3">
        <f t="shared" ca="1" si="158"/>
        <v>0</v>
      </c>
      <c r="N934" s="3">
        <f t="shared" ca="1" si="159"/>
        <v>0</v>
      </c>
      <c r="O934" s="4">
        <f t="shared" ca="1" si="160"/>
        <v>16106.351565051358</v>
      </c>
      <c r="Q934" s="3">
        <f t="shared" ca="1" si="161"/>
        <v>99939.081622807949</v>
      </c>
      <c r="R934" s="2">
        <f t="shared" ca="1" si="162"/>
        <v>15106.351565051358</v>
      </c>
      <c r="V934" s="2">
        <f t="shared" ca="1" si="163"/>
        <v>16.106351565051359</v>
      </c>
      <c r="Y934" s="2">
        <f t="shared" ca="1" si="164"/>
        <v>15.106351565051359</v>
      </c>
    </row>
    <row r="935" spans="8:25" x14ac:dyDescent="0.2">
      <c r="H935">
        <v>924</v>
      </c>
      <c r="I935" s="5">
        <f t="shared" ca="1" si="154"/>
        <v>0.5660362485044097</v>
      </c>
      <c r="J935" s="3">
        <f t="shared" ca="1" si="155"/>
        <v>203325.8313201546</v>
      </c>
      <c r="K935" s="3">
        <f t="shared" ca="1" si="156"/>
        <v>92244.936141104365</v>
      </c>
      <c r="L935" s="3">
        <f t="shared" ca="1" si="157"/>
        <v>104985.55116352023</v>
      </c>
      <c r="M935" s="3">
        <f t="shared" ca="1" si="158"/>
        <v>120000</v>
      </c>
      <c r="N935" s="3">
        <f t="shared" ca="1" si="159"/>
        <v>0</v>
      </c>
      <c r="O935" s="4">
        <f t="shared" ca="1" si="160"/>
        <v>-113904.65598447</v>
      </c>
      <c r="Q935" s="3">
        <f t="shared" ca="1" si="161"/>
        <v>105985.55116352023</v>
      </c>
      <c r="R935" s="2">
        <f t="shared" ca="1" si="162"/>
        <v>-114904.65598447</v>
      </c>
      <c r="V935" s="2">
        <f t="shared" ca="1" si="163"/>
        <v>-113.90465598447</v>
      </c>
      <c r="Y935" s="2">
        <f t="shared" ca="1" si="164"/>
        <v>-114.90465598447</v>
      </c>
    </row>
    <row r="936" spans="8:25" x14ac:dyDescent="0.2">
      <c r="H936">
        <v>925</v>
      </c>
      <c r="I936" s="5">
        <f t="shared" ca="1" si="154"/>
        <v>0.88181954824791187</v>
      </c>
      <c r="J936" s="3">
        <f t="shared" ca="1" si="155"/>
        <v>223682.63551109494</v>
      </c>
      <c r="K936" s="3">
        <f t="shared" ca="1" si="156"/>
        <v>105985.77896998909</v>
      </c>
      <c r="L936" s="3">
        <f t="shared" ca="1" si="157"/>
        <v>117222.12249914368</v>
      </c>
      <c r="M936" s="3">
        <f t="shared" ca="1" si="158"/>
        <v>0</v>
      </c>
      <c r="N936" s="3">
        <f t="shared" ca="1" si="159"/>
        <v>0</v>
      </c>
      <c r="O936" s="4">
        <f t="shared" ca="1" si="160"/>
        <v>474.73404196217598</v>
      </c>
      <c r="Q936" s="3">
        <f t="shared" ca="1" si="161"/>
        <v>118222.12249914368</v>
      </c>
      <c r="R936" s="2">
        <f t="shared" ca="1" si="162"/>
        <v>-525.26595803782402</v>
      </c>
      <c r="V936" s="2">
        <f t="shared" ca="1" si="163"/>
        <v>0.474734041962176</v>
      </c>
      <c r="Y936" s="2">
        <f t="shared" ca="1" si="164"/>
        <v>-0.52526595803782405</v>
      </c>
    </row>
    <row r="937" spans="8:25" x14ac:dyDescent="0.2">
      <c r="H937">
        <v>926</v>
      </c>
      <c r="I937" s="5">
        <f t="shared" ca="1" si="154"/>
        <v>0.68121477920440676</v>
      </c>
      <c r="J937" s="3">
        <f t="shared" ca="1" si="155"/>
        <v>209421.96873005203</v>
      </c>
      <c r="K937" s="3">
        <f t="shared" ca="1" si="156"/>
        <v>96359.828892785124</v>
      </c>
      <c r="L937" s="3">
        <f t="shared" ca="1" si="157"/>
        <v>100217.32294792976</v>
      </c>
      <c r="M937" s="3">
        <f t="shared" ca="1" si="158"/>
        <v>0</v>
      </c>
      <c r="N937" s="3">
        <f t="shared" ca="1" si="159"/>
        <v>0</v>
      </c>
      <c r="O937" s="4">
        <f t="shared" ca="1" si="160"/>
        <v>12844.816889337148</v>
      </c>
      <c r="Q937" s="3">
        <f t="shared" ca="1" si="161"/>
        <v>101217.32294792976</v>
      </c>
      <c r="R937" s="2">
        <f t="shared" ca="1" si="162"/>
        <v>11844.816889337148</v>
      </c>
      <c r="V937" s="2">
        <f t="shared" ca="1" si="163"/>
        <v>12.844816889337148</v>
      </c>
      <c r="Y937" s="2">
        <f t="shared" ca="1" si="164"/>
        <v>11.844816889337148</v>
      </c>
    </row>
    <row r="938" spans="8:25" x14ac:dyDescent="0.2">
      <c r="H938">
        <v>927</v>
      </c>
      <c r="I938" s="5">
        <f t="shared" ca="1" si="154"/>
        <v>0.21264917004586348</v>
      </c>
      <c r="J938" s="3">
        <f t="shared" ca="1" si="155"/>
        <v>184054.74123922052</v>
      </c>
      <c r="K938" s="3">
        <f t="shared" ca="1" si="156"/>
        <v>79236.950336473834</v>
      </c>
      <c r="L938" s="3">
        <f t="shared" ca="1" si="157"/>
        <v>98975.60276504996</v>
      </c>
      <c r="M938" s="3">
        <f t="shared" ca="1" si="158"/>
        <v>0</v>
      </c>
      <c r="N938" s="3">
        <f t="shared" ca="1" si="159"/>
        <v>0</v>
      </c>
      <c r="O938" s="4">
        <f t="shared" ca="1" si="160"/>
        <v>5842.1881376967212</v>
      </c>
      <c r="Q938" s="3">
        <f t="shared" ca="1" si="161"/>
        <v>99975.60276504996</v>
      </c>
      <c r="R938" s="2">
        <f t="shared" ca="1" si="162"/>
        <v>4842.1881376967212</v>
      </c>
      <c r="V938" s="2">
        <f t="shared" ca="1" si="163"/>
        <v>5.8421881376967209</v>
      </c>
      <c r="Y938" s="2">
        <f t="shared" ca="1" si="164"/>
        <v>4.8421881376967209</v>
      </c>
    </row>
    <row r="939" spans="8:25" x14ac:dyDescent="0.2">
      <c r="H939">
        <v>928</v>
      </c>
      <c r="I939" s="5">
        <f t="shared" ca="1" si="154"/>
        <v>0.75873469410622918</v>
      </c>
      <c r="J939" s="3">
        <f t="shared" ca="1" si="155"/>
        <v>214044.7644721244</v>
      </c>
      <c r="K939" s="3">
        <f t="shared" ca="1" si="156"/>
        <v>99480.216018683961</v>
      </c>
      <c r="L939" s="3">
        <f t="shared" ca="1" si="157"/>
        <v>99723.122045803553</v>
      </c>
      <c r="M939" s="3">
        <f t="shared" ca="1" si="158"/>
        <v>0</v>
      </c>
      <c r="N939" s="3">
        <f t="shared" ca="1" si="159"/>
        <v>0</v>
      </c>
      <c r="O939" s="4">
        <f t="shared" ca="1" si="160"/>
        <v>14841.426407636885</v>
      </c>
      <c r="Q939" s="3">
        <f t="shared" ca="1" si="161"/>
        <v>100723.12204580355</v>
      </c>
      <c r="R939" s="2">
        <f t="shared" ca="1" si="162"/>
        <v>13841.426407636885</v>
      </c>
      <c r="V939" s="2">
        <f t="shared" ca="1" si="163"/>
        <v>14.841426407636886</v>
      </c>
      <c r="Y939" s="2">
        <f t="shared" ca="1" si="164"/>
        <v>13.841426407636886</v>
      </c>
    </row>
    <row r="940" spans="8:25" x14ac:dyDescent="0.2">
      <c r="H940">
        <v>929</v>
      </c>
      <c r="I940" s="5">
        <f t="shared" ca="1" si="154"/>
        <v>0.91700491728604583</v>
      </c>
      <c r="J940" s="3">
        <f t="shared" ca="1" si="155"/>
        <v>227704.07558577601</v>
      </c>
      <c r="K940" s="3">
        <f t="shared" ca="1" si="156"/>
        <v>108700.25102039882</v>
      </c>
      <c r="L940" s="3">
        <f t="shared" ca="1" si="157"/>
        <v>91324.531476794247</v>
      </c>
      <c r="M940" s="3">
        <f t="shared" ca="1" si="158"/>
        <v>0</v>
      </c>
      <c r="N940" s="3">
        <f t="shared" ca="1" si="159"/>
        <v>0</v>
      </c>
      <c r="O940" s="4">
        <f t="shared" ca="1" si="160"/>
        <v>27679.293088582941</v>
      </c>
      <c r="Q940" s="3">
        <f t="shared" ca="1" si="161"/>
        <v>92324.531476794247</v>
      </c>
      <c r="R940" s="2">
        <f t="shared" ca="1" si="162"/>
        <v>26679.293088582941</v>
      </c>
      <c r="V940" s="2">
        <f t="shared" ca="1" si="163"/>
        <v>27.679293088582941</v>
      </c>
      <c r="Y940" s="2">
        <f t="shared" ca="1" si="164"/>
        <v>26.679293088582941</v>
      </c>
    </row>
    <row r="941" spans="8:25" x14ac:dyDescent="0.2">
      <c r="H941">
        <v>930</v>
      </c>
      <c r="I941" s="5">
        <f t="shared" ca="1" si="154"/>
        <v>0.47540485686792644</v>
      </c>
      <c r="J941" s="3">
        <f t="shared" ca="1" si="155"/>
        <v>198766.20025338969</v>
      </c>
      <c r="K941" s="3">
        <f t="shared" ca="1" si="156"/>
        <v>89167.185171038029</v>
      </c>
      <c r="L941" s="3">
        <f t="shared" ca="1" si="157"/>
        <v>101378.47084085002</v>
      </c>
      <c r="M941" s="3">
        <f t="shared" ca="1" si="158"/>
        <v>0</v>
      </c>
      <c r="N941" s="3">
        <f t="shared" ca="1" si="159"/>
        <v>0</v>
      </c>
      <c r="O941" s="4">
        <f t="shared" ca="1" si="160"/>
        <v>8220.5442415016441</v>
      </c>
      <c r="Q941" s="3">
        <f t="shared" ca="1" si="161"/>
        <v>102378.47084085002</v>
      </c>
      <c r="R941" s="2">
        <f t="shared" ca="1" si="162"/>
        <v>7220.5442415016441</v>
      </c>
      <c r="V941" s="2">
        <f t="shared" ca="1" si="163"/>
        <v>8.2205442415016439</v>
      </c>
      <c r="Y941" s="2">
        <f t="shared" ca="1" si="164"/>
        <v>7.2205442415016439</v>
      </c>
    </row>
    <row r="942" spans="8:25" x14ac:dyDescent="0.2">
      <c r="H942">
        <v>931</v>
      </c>
      <c r="I942" s="5">
        <f t="shared" ca="1" si="154"/>
        <v>0.62164635437610305</v>
      </c>
      <c r="J942" s="3">
        <f t="shared" ca="1" si="155"/>
        <v>206196.15148907035</v>
      </c>
      <c r="K942" s="3">
        <f t="shared" ca="1" si="156"/>
        <v>94182.402255122477</v>
      </c>
      <c r="L942" s="3">
        <f t="shared" ca="1" si="157"/>
        <v>93065.045715831759</v>
      </c>
      <c r="M942" s="3">
        <f t="shared" ca="1" si="158"/>
        <v>0</v>
      </c>
      <c r="N942" s="3">
        <f t="shared" ca="1" si="159"/>
        <v>0</v>
      </c>
      <c r="O942" s="4">
        <f t="shared" ca="1" si="160"/>
        <v>18948.703518116119</v>
      </c>
      <c r="Q942" s="3">
        <f t="shared" ca="1" si="161"/>
        <v>94065.045715831759</v>
      </c>
      <c r="R942" s="2">
        <f t="shared" ca="1" si="162"/>
        <v>17948.703518116119</v>
      </c>
      <c r="V942" s="2">
        <f t="shared" ca="1" si="163"/>
        <v>18.948703518116119</v>
      </c>
      <c r="Y942" s="2">
        <f t="shared" ca="1" si="164"/>
        <v>17.948703518116119</v>
      </c>
    </row>
    <row r="943" spans="8:25" x14ac:dyDescent="0.2">
      <c r="H943">
        <v>932</v>
      </c>
      <c r="I943" s="5">
        <f t="shared" ca="1" si="154"/>
        <v>0.36795222455947962</v>
      </c>
      <c r="J943" s="3">
        <f t="shared" ca="1" si="155"/>
        <v>193254.36322750695</v>
      </c>
      <c r="K943" s="3">
        <f t="shared" ca="1" si="156"/>
        <v>85446.695178567199</v>
      </c>
      <c r="L943" s="3">
        <f t="shared" ca="1" si="157"/>
        <v>97411.084404926936</v>
      </c>
      <c r="M943" s="3">
        <f t="shared" ca="1" si="158"/>
        <v>0</v>
      </c>
      <c r="N943" s="3">
        <f t="shared" ca="1" si="159"/>
        <v>0</v>
      </c>
      <c r="O943" s="4">
        <f t="shared" ca="1" si="160"/>
        <v>10396.583644012819</v>
      </c>
      <c r="Q943" s="3">
        <f t="shared" ca="1" si="161"/>
        <v>98411.084404926936</v>
      </c>
      <c r="R943" s="2">
        <f t="shared" ca="1" si="162"/>
        <v>9396.5836440128187</v>
      </c>
      <c r="V943" s="2">
        <f t="shared" ca="1" si="163"/>
        <v>10.396583644012818</v>
      </c>
      <c r="Y943" s="2">
        <f t="shared" ca="1" si="164"/>
        <v>9.3965836440128179</v>
      </c>
    </row>
    <row r="944" spans="8:25" x14ac:dyDescent="0.2">
      <c r="H944">
        <v>933</v>
      </c>
      <c r="I944" s="5">
        <f t="shared" ca="1" si="154"/>
        <v>6.2241311056608906E-3</v>
      </c>
      <c r="J944" s="3">
        <f t="shared" ca="1" si="155"/>
        <v>150016.48862546281</v>
      </c>
      <c r="K944" s="3">
        <f t="shared" ca="1" si="156"/>
        <v>56261.129822187388</v>
      </c>
      <c r="L944" s="3">
        <f t="shared" ca="1" si="157"/>
        <v>112370.29784522594</v>
      </c>
      <c r="M944" s="3">
        <f t="shared" ca="1" si="158"/>
        <v>0</v>
      </c>
      <c r="N944" s="3">
        <f t="shared" ca="1" si="159"/>
        <v>0</v>
      </c>
      <c r="O944" s="4">
        <f t="shared" ca="1" si="160"/>
        <v>-18614.939041950522</v>
      </c>
      <c r="Q944" s="3">
        <f t="shared" ca="1" si="161"/>
        <v>113370.29784522594</v>
      </c>
      <c r="R944" s="2">
        <f t="shared" ca="1" si="162"/>
        <v>-19614.939041950522</v>
      </c>
      <c r="V944" s="2">
        <f t="shared" ca="1" si="163"/>
        <v>-18.614939041950521</v>
      </c>
      <c r="Y944" s="2">
        <f t="shared" ca="1" si="164"/>
        <v>-19.614939041950521</v>
      </c>
    </row>
    <row r="945" spans="8:25" x14ac:dyDescent="0.2">
      <c r="H945">
        <v>934</v>
      </c>
      <c r="I945" s="5">
        <f t="shared" ca="1" si="154"/>
        <v>0.64840539584391566</v>
      </c>
      <c r="J945" s="3">
        <f t="shared" ca="1" si="155"/>
        <v>207620.37843115249</v>
      </c>
      <c r="K945" s="3">
        <f t="shared" ca="1" si="156"/>
        <v>95143.755441027926</v>
      </c>
      <c r="L945" s="3">
        <f t="shared" ca="1" si="157"/>
        <v>95480.545759990724</v>
      </c>
      <c r="M945" s="3">
        <f t="shared" ca="1" si="158"/>
        <v>120000</v>
      </c>
      <c r="N945" s="3">
        <f t="shared" ca="1" si="159"/>
        <v>0</v>
      </c>
      <c r="O945" s="4">
        <f t="shared" ca="1" si="160"/>
        <v>-103003.92276986616</v>
      </c>
      <c r="Q945" s="3">
        <f t="shared" ca="1" si="161"/>
        <v>96480.545759990724</v>
      </c>
      <c r="R945" s="2">
        <f t="shared" ca="1" si="162"/>
        <v>-104003.92276986616</v>
      </c>
      <c r="V945" s="2">
        <f t="shared" ca="1" si="163"/>
        <v>-103.00392276986615</v>
      </c>
      <c r="Y945" s="2">
        <f t="shared" ca="1" si="164"/>
        <v>-104.00392276986615</v>
      </c>
    </row>
    <row r="946" spans="8:25" x14ac:dyDescent="0.2">
      <c r="H946">
        <v>935</v>
      </c>
      <c r="I946" s="5">
        <f t="shared" ca="1" si="154"/>
        <v>0.57840726055384073</v>
      </c>
      <c r="J946" s="3">
        <f t="shared" ca="1" si="155"/>
        <v>203956.4107040767</v>
      </c>
      <c r="K946" s="3">
        <f t="shared" ca="1" si="156"/>
        <v>92670.577225251764</v>
      </c>
      <c r="L946" s="3">
        <f t="shared" ca="1" si="157"/>
        <v>71219.855612976942</v>
      </c>
      <c r="M946" s="3">
        <f t="shared" ca="1" si="158"/>
        <v>0</v>
      </c>
      <c r="N946" s="3">
        <f t="shared" ca="1" si="159"/>
        <v>0</v>
      </c>
      <c r="O946" s="4">
        <f t="shared" ca="1" si="160"/>
        <v>40065.977865847992</v>
      </c>
      <c r="Q946" s="3">
        <f t="shared" ca="1" si="161"/>
        <v>72219.855612976942</v>
      </c>
      <c r="R946" s="2">
        <f t="shared" ca="1" si="162"/>
        <v>39065.977865847992</v>
      </c>
      <c r="V946" s="2">
        <f t="shared" ca="1" si="163"/>
        <v>40.065977865847991</v>
      </c>
      <c r="Y946" s="2">
        <f t="shared" ca="1" si="164"/>
        <v>39.065977865847991</v>
      </c>
    </row>
    <row r="947" spans="8:25" x14ac:dyDescent="0.2">
      <c r="H947">
        <v>936</v>
      </c>
      <c r="I947" s="5">
        <f t="shared" ca="1" si="154"/>
        <v>3.123894251072068E-3</v>
      </c>
      <c r="J947" s="3">
        <f t="shared" ca="1" si="155"/>
        <v>145310.29399961801</v>
      </c>
      <c r="K947" s="3">
        <f t="shared" ca="1" si="156"/>
        <v>53084.448449742151</v>
      </c>
      <c r="L947" s="3">
        <f t="shared" ca="1" si="157"/>
        <v>75717.437636444622</v>
      </c>
      <c r="M947" s="3">
        <f t="shared" ca="1" si="158"/>
        <v>0</v>
      </c>
      <c r="N947" s="3">
        <f t="shared" ca="1" si="159"/>
        <v>0</v>
      </c>
      <c r="O947" s="4">
        <f t="shared" ca="1" si="160"/>
        <v>16508.407913431234</v>
      </c>
      <c r="Q947" s="3">
        <f t="shared" ca="1" si="161"/>
        <v>76717.437636444622</v>
      </c>
      <c r="R947" s="2">
        <f t="shared" ca="1" si="162"/>
        <v>15508.407913431234</v>
      </c>
      <c r="V947" s="2">
        <f t="shared" ca="1" si="163"/>
        <v>16.508407913431235</v>
      </c>
      <c r="Y947" s="2">
        <f t="shared" ca="1" si="164"/>
        <v>15.508407913431235</v>
      </c>
    </row>
    <row r="948" spans="8:25" x14ac:dyDescent="0.2">
      <c r="H948">
        <v>937</v>
      </c>
      <c r="I948" s="5">
        <f t="shared" ca="1" si="154"/>
        <v>0.30559318754131082</v>
      </c>
      <c r="J948" s="3">
        <f t="shared" ca="1" si="155"/>
        <v>189832.38571292543</v>
      </c>
      <c r="K948" s="3">
        <f t="shared" ca="1" si="156"/>
        <v>83136.860356224672</v>
      </c>
      <c r="L948" s="3">
        <f t="shared" ca="1" si="157"/>
        <v>85871.040000284542</v>
      </c>
      <c r="M948" s="3">
        <f t="shared" ca="1" si="158"/>
        <v>0</v>
      </c>
      <c r="N948" s="3">
        <f t="shared" ca="1" si="159"/>
        <v>0</v>
      </c>
      <c r="O948" s="4">
        <f t="shared" ca="1" si="160"/>
        <v>20824.485356416219</v>
      </c>
      <c r="Q948" s="3">
        <f t="shared" ca="1" si="161"/>
        <v>86871.040000284542</v>
      </c>
      <c r="R948" s="2">
        <f t="shared" ca="1" si="162"/>
        <v>19824.485356416219</v>
      </c>
      <c r="V948" s="2">
        <f t="shared" ca="1" si="163"/>
        <v>20.824485356416218</v>
      </c>
      <c r="Y948" s="2">
        <f t="shared" ca="1" si="164"/>
        <v>19.824485356416218</v>
      </c>
    </row>
    <row r="949" spans="8:25" x14ac:dyDescent="0.2">
      <c r="H949">
        <v>938</v>
      </c>
      <c r="I949" s="5">
        <f t="shared" ca="1" si="154"/>
        <v>0.28215867504528092</v>
      </c>
      <c r="J949" s="3">
        <f t="shared" ca="1" si="155"/>
        <v>188471.18626594005</v>
      </c>
      <c r="K949" s="3">
        <f t="shared" ca="1" si="156"/>
        <v>82218.050729509545</v>
      </c>
      <c r="L949" s="3">
        <f t="shared" ca="1" si="157"/>
        <v>91301.014125711459</v>
      </c>
      <c r="M949" s="3">
        <f t="shared" ca="1" si="158"/>
        <v>0</v>
      </c>
      <c r="N949" s="3">
        <f t="shared" ca="1" si="159"/>
        <v>0</v>
      </c>
      <c r="O949" s="4">
        <f t="shared" ca="1" si="160"/>
        <v>14952.121410719046</v>
      </c>
      <c r="Q949" s="3">
        <f t="shared" ca="1" si="161"/>
        <v>92301.014125711459</v>
      </c>
      <c r="R949" s="2">
        <f t="shared" ca="1" si="162"/>
        <v>13952.121410719046</v>
      </c>
      <c r="V949" s="2">
        <f t="shared" ca="1" si="163"/>
        <v>14.952121410719046</v>
      </c>
      <c r="Y949" s="2">
        <f t="shared" ca="1" si="164"/>
        <v>13.952121410719046</v>
      </c>
    </row>
    <row r="950" spans="8:25" x14ac:dyDescent="0.2">
      <c r="H950">
        <v>939</v>
      </c>
      <c r="I950" s="5">
        <f t="shared" ca="1" si="154"/>
        <v>0.23079104203586998</v>
      </c>
      <c r="J950" s="3">
        <f t="shared" ca="1" si="155"/>
        <v>185275.11555010921</v>
      </c>
      <c r="K950" s="3">
        <f t="shared" ca="1" si="156"/>
        <v>80060.702996323729</v>
      </c>
      <c r="L950" s="3">
        <f t="shared" ca="1" si="157"/>
        <v>83726.635603828225</v>
      </c>
      <c r="M950" s="3">
        <f t="shared" ca="1" si="158"/>
        <v>0</v>
      </c>
      <c r="N950" s="3">
        <f t="shared" ca="1" si="159"/>
        <v>0</v>
      </c>
      <c r="O950" s="4">
        <f t="shared" ca="1" si="160"/>
        <v>21487.776949957261</v>
      </c>
      <c r="Q950" s="3">
        <f t="shared" ca="1" si="161"/>
        <v>84726.635603828225</v>
      </c>
      <c r="R950" s="2">
        <f t="shared" ca="1" si="162"/>
        <v>20487.776949957261</v>
      </c>
      <c r="V950" s="2">
        <f t="shared" ca="1" si="163"/>
        <v>21.487776949957262</v>
      </c>
      <c r="Y950" s="2">
        <f t="shared" ca="1" si="164"/>
        <v>20.487776949957262</v>
      </c>
    </row>
    <row r="951" spans="8:25" x14ac:dyDescent="0.2">
      <c r="H951">
        <v>940</v>
      </c>
      <c r="I951" s="5">
        <f t="shared" ca="1" si="154"/>
        <v>0.31144691214466946</v>
      </c>
      <c r="J951" s="3">
        <f t="shared" ca="1" si="155"/>
        <v>190164.93599390995</v>
      </c>
      <c r="K951" s="3">
        <f t="shared" ca="1" si="156"/>
        <v>83361.331795889215</v>
      </c>
      <c r="L951" s="3">
        <f t="shared" ca="1" si="157"/>
        <v>97666.941779343921</v>
      </c>
      <c r="M951" s="3">
        <f t="shared" ca="1" si="158"/>
        <v>0</v>
      </c>
      <c r="N951" s="3">
        <f t="shared" ca="1" si="159"/>
        <v>0</v>
      </c>
      <c r="O951" s="4">
        <f t="shared" ca="1" si="160"/>
        <v>9136.6624186768167</v>
      </c>
      <c r="Q951" s="3">
        <f t="shared" ca="1" si="161"/>
        <v>98666.941779343921</v>
      </c>
      <c r="R951" s="2">
        <f t="shared" ca="1" si="162"/>
        <v>8136.6624186768167</v>
      </c>
      <c r="V951" s="2">
        <f t="shared" ca="1" si="163"/>
        <v>9.1366624186768171</v>
      </c>
      <c r="Y951" s="2">
        <f t="shared" ca="1" si="164"/>
        <v>8.1366624186768171</v>
      </c>
    </row>
    <row r="952" spans="8:25" x14ac:dyDescent="0.2">
      <c r="H952">
        <v>941</v>
      </c>
      <c r="I952" s="5">
        <f t="shared" ca="1" si="154"/>
        <v>0.86218249008607517</v>
      </c>
      <c r="J952" s="3">
        <f t="shared" ca="1" si="155"/>
        <v>221803.54740144892</v>
      </c>
      <c r="K952" s="3">
        <f t="shared" ca="1" si="156"/>
        <v>104717.39449597802</v>
      </c>
      <c r="L952" s="3">
        <f t="shared" ca="1" si="157"/>
        <v>65313.236473462428</v>
      </c>
      <c r="M952" s="3">
        <f t="shared" ca="1" si="158"/>
        <v>0</v>
      </c>
      <c r="N952" s="3">
        <f t="shared" ca="1" si="159"/>
        <v>0</v>
      </c>
      <c r="O952" s="4">
        <f t="shared" ca="1" si="160"/>
        <v>51772.916432008467</v>
      </c>
      <c r="Q952" s="3">
        <f t="shared" ca="1" si="161"/>
        <v>66313.236473462428</v>
      </c>
      <c r="R952" s="2">
        <f t="shared" ca="1" si="162"/>
        <v>50772.916432008467</v>
      </c>
      <c r="V952" s="2">
        <f t="shared" ca="1" si="163"/>
        <v>51.772916432008465</v>
      </c>
      <c r="Y952" s="2">
        <f t="shared" ca="1" si="164"/>
        <v>50.772916432008465</v>
      </c>
    </row>
    <row r="953" spans="8:25" x14ac:dyDescent="0.2">
      <c r="H953">
        <v>942</v>
      </c>
      <c r="I953" s="5">
        <f t="shared" ca="1" si="154"/>
        <v>0.83214693957432651</v>
      </c>
      <c r="J953" s="3">
        <f t="shared" ca="1" si="155"/>
        <v>219253.68030604132</v>
      </c>
      <c r="K953" s="3">
        <f t="shared" ca="1" si="156"/>
        <v>102996.23420657789</v>
      </c>
      <c r="L953" s="3">
        <f t="shared" ca="1" si="157"/>
        <v>125175.08800354054</v>
      </c>
      <c r="M953" s="3">
        <f t="shared" ca="1" si="158"/>
        <v>0</v>
      </c>
      <c r="N953" s="3">
        <f t="shared" ca="1" si="159"/>
        <v>0</v>
      </c>
      <c r="O953" s="4">
        <f t="shared" ca="1" si="160"/>
        <v>-8917.6419040771143</v>
      </c>
      <c r="Q953" s="3">
        <f t="shared" ca="1" si="161"/>
        <v>126175.08800354054</v>
      </c>
      <c r="R953" s="2">
        <f t="shared" ca="1" si="162"/>
        <v>-9917.6419040771143</v>
      </c>
      <c r="V953" s="2">
        <f t="shared" ca="1" si="163"/>
        <v>-8.9176419040771151</v>
      </c>
      <c r="Y953" s="2">
        <f t="shared" ca="1" si="164"/>
        <v>-9.9176419040771151</v>
      </c>
    </row>
    <row r="954" spans="8:25" x14ac:dyDescent="0.2">
      <c r="H954">
        <v>943</v>
      </c>
      <c r="I954" s="5">
        <f t="shared" ca="1" si="154"/>
        <v>0.2595046566091771</v>
      </c>
      <c r="J954" s="3">
        <f t="shared" ca="1" si="155"/>
        <v>187102.53454213901</v>
      </c>
      <c r="K954" s="3">
        <f t="shared" ca="1" si="156"/>
        <v>81294.210815943821</v>
      </c>
      <c r="L954" s="3">
        <f t="shared" ca="1" si="157"/>
        <v>89096.864269256315</v>
      </c>
      <c r="M954" s="3">
        <f t="shared" ca="1" si="158"/>
        <v>0</v>
      </c>
      <c r="N954" s="3">
        <f t="shared" ca="1" si="159"/>
        <v>0</v>
      </c>
      <c r="O954" s="4">
        <f t="shared" ca="1" si="160"/>
        <v>16711.459456938872</v>
      </c>
      <c r="Q954" s="3">
        <f t="shared" ca="1" si="161"/>
        <v>90096.864269256315</v>
      </c>
      <c r="R954" s="2">
        <f t="shared" ca="1" si="162"/>
        <v>15711.459456938872</v>
      </c>
      <c r="V954" s="2">
        <f t="shared" ca="1" si="163"/>
        <v>16.711459456938872</v>
      </c>
      <c r="Y954" s="2">
        <f t="shared" ca="1" si="164"/>
        <v>15.711459456938872</v>
      </c>
    </row>
    <row r="955" spans="8:25" x14ac:dyDescent="0.2">
      <c r="H955">
        <v>944</v>
      </c>
      <c r="I955" s="5">
        <f t="shared" ca="1" si="154"/>
        <v>0.80094486575082813</v>
      </c>
      <c r="J955" s="3">
        <f t="shared" ca="1" si="155"/>
        <v>216900.02043753621</v>
      </c>
      <c r="K955" s="3">
        <f t="shared" ca="1" si="156"/>
        <v>101407.51379533694</v>
      </c>
      <c r="L955" s="3">
        <f t="shared" ca="1" si="157"/>
        <v>97097.950585357117</v>
      </c>
      <c r="M955" s="3">
        <f t="shared" ca="1" si="158"/>
        <v>0</v>
      </c>
      <c r="N955" s="3">
        <f t="shared" ca="1" si="159"/>
        <v>0</v>
      </c>
      <c r="O955" s="4">
        <f t="shared" ca="1" si="160"/>
        <v>18394.55605684215</v>
      </c>
      <c r="Q955" s="3">
        <f t="shared" ca="1" si="161"/>
        <v>98097.950585357117</v>
      </c>
      <c r="R955" s="2">
        <f t="shared" ca="1" si="162"/>
        <v>17394.55605684215</v>
      </c>
      <c r="V955" s="2">
        <f t="shared" ca="1" si="163"/>
        <v>18.394556056842148</v>
      </c>
      <c r="Y955" s="2">
        <f t="shared" ca="1" si="164"/>
        <v>17.394556056842148</v>
      </c>
    </row>
    <row r="956" spans="8:25" x14ac:dyDescent="0.2">
      <c r="H956">
        <v>945</v>
      </c>
      <c r="I956" s="5">
        <f t="shared" ca="1" si="154"/>
        <v>0.66970837545968698</v>
      </c>
      <c r="J956" s="3">
        <f t="shared" ca="1" si="155"/>
        <v>208782.16092697767</v>
      </c>
      <c r="K956" s="3">
        <f t="shared" ca="1" si="156"/>
        <v>95927.958625709929</v>
      </c>
      <c r="L956" s="3">
        <f t="shared" ca="1" si="157"/>
        <v>118933.54671798587</v>
      </c>
      <c r="M956" s="3">
        <f t="shared" ca="1" si="158"/>
        <v>0</v>
      </c>
      <c r="N956" s="3">
        <f t="shared" ca="1" si="159"/>
        <v>0</v>
      </c>
      <c r="O956" s="4">
        <f t="shared" ca="1" si="160"/>
        <v>-6079.3444167181297</v>
      </c>
      <c r="Q956" s="3">
        <f t="shared" ca="1" si="161"/>
        <v>119933.54671798587</v>
      </c>
      <c r="R956" s="2">
        <f t="shared" ca="1" si="162"/>
        <v>-7079.3444167181297</v>
      </c>
      <c r="V956" s="2">
        <f t="shared" ca="1" si="163"/>
        <v>-6.0793444167181301</v>
      </c>
      <c r="Y956" s="2">
        <f t="shared" ca="1" si="164"/>
        <v>-7.0793444167181301</v>
      </c>
    </row>
    <row r="957" spans="8:25" x14ac:dyDescent="0.2">
      <c r="H957">
        <v>946</v>
      </c>
      <c r="I957" s="5">
        <f t="shared" ca="1" si="154"/>
        <v>0.10058513345630793</v>
      </c>
      <c r="J957" s="3">
        <f t="shared" ca="1" si="155"/>
        <v>174435.50926310651</v>
      </c>
      <c r="K957" s="3">
        <f t="shared" ca="1" si="156"/>
        <v>72743.968752596877</v>
      </c>
      <c r="L957" s="3">
        <f t="shared" ca="1" si="157"/>
        <v>94450.267603979431</v>
      </c>
      <c r="M957" s="3">
        <f t="shared" ca="1" si="158"/>
        <v>0</v>
      </c>
      <c r="N957" s="3">
        <f t="shared" ca="1" si="159"/>
        <v>0</v>
      </c>
      <c r="O957" s="4">
        <f t="shared" ca="1" si="160"/>
        <v>7241.2729065301974</v>
      </c>
      <c r="Q957" s="3">
        <f t="shared" ca="1" si="161"/>
        <v>95450.267603979431</v>
      </c>
      <c r="R957" s="2">
        <f t="shared" ca="1" si="162"/>
        <v>6241.2729065301974</v>
      </c>
      <c r="V957" s="2">
        <f t="shared" ca="1" si="163"/>
        <v>7.2412729065301971</v>
      </c>
      <c r="Y957" s="2">
        <f t="shared" ca="1" si="164"/>
        <v>6.2412729065301971</v>
      </c>
    </row>
    <row r="958" spans="8:25" x14ac:dyDescent="0.2">
      <c r="H958">
        <v>947</v>
      </c>
      <c r="I958" s="5">
        <f t="shared" ca="1" si="154"/>
        <v>0.68930456034929555</v>
      </c>
      <c r="J958" s="3">
        <f t="shared" ca="1" si="155"/>
        <v>209877.60143616082</v>
      </c>
      <c r="K958" s="3">
        <f t="shared" ca="1" si="156"/>
        <v>96667.38096940855</v>
      </c>
      <c r="L958" s="3">
        <f t="shared" ca="1" si="157"/>
        <v>76109.726002146534</v>
      </c>
      <c r="M958" s="3">
        <f t="shared" ca="1" si="158"/>
        <v>0</v>
      </c>
      <c r="N958" s="3">
        <f t="shared" ca="1" si="159"/>
        <v>0</v>
      </c>
      <c r="O958" s="4">
        <f t="shared" ca="1" si="160"/>
        <v>37100.494464605756</v>
      </c>
      <c r="Q958" s="3">
        <f t="shared" ca="1" si="161"/>
        <v>77109.726002146534</v>
      </c>
      <c r="R958" s="2">
        <f t="shared" ca="1" si="162"/>
        <v>36100.494464605756</v>
      </c>
      <c r="V958" s="2">
        <f t="shared" ca="1" si="163"/>
        <v>37.100494464605752</v>
      </c>
      <c r="Y958" s="2">
        <f t="shared" ca="1" si="164"/>
        <v>36.100494464605752</v>
      </c>
    </row>
    <row r="959" spans="8:25" x14ac:dyDescent="0.2">
      <c r="H959">
        <v>948</v>
      </c>
      <c r="I959" s="5">
        <f t="shared" ca="1" si="154"/>
        <v>5.9970249622016136E-2</v>
      </c>
      <c r="J959" s="3">
        <f t="shared" ca="1" si="155"/>
        <v>168899.5322358172</v>
      </c>
      <c r="K959" s="3">
        <f t="shared" ca="1" si="156"/>
        <v>69007.184259176618</v>
      </c>
      <c r="L959" s="3">
        <f t="shared" ca="1" si="157"/>
        <v>94866.87095510833</v>
      </c>
      <c r="M959" s="3">
        <f t="shared" ca="1" si="158"/>
        <v>0</v>
      </c>
      <c r="N959" s="3">
        <f t="shared" ca="1" si="159"/>
        <v>0</v>
      </c>
      <c r="O959" s="4">
        <f t="shared" ca="1" si="160"/>
        <v>5025.4770215322496</v>
      </c>
      <c r="Q959" s="3">
        <f t="shared" ca="1" si="161"/>
        <v>95866.87095510833</v>
      </c>
      <c r="R959" s="2">
        <f t="shared" ca="1" si="162"/>
        <v>4025.4770215322496</v>
      </c>
      <c r="V959" s="2">
        <f t="shared" ca="1" si="163"/>
        <v>5.0254770215322493</v>
      </c>
      <c r="Y959" s="2">
        <f t="shared" ca="1" si="164"/>
        <v>4.0254770215322493</v>
      </c>
    </row>
    <row r="960" spans="8:25" x14ac:dyDescent="0.2">
      <c r="H960">
        <v>949</v>
      </c>
      <c r="I960" s="5">
        <f t="shared" ca="1" si="154"/>
        <v>0.24227966281166713</v>
      </c>
      <c r="J960" s="3">
        <f t="shared" ca="1" si="155"/>
        <v>186020.23345278934</v>
      </c>
      <c r="K960" s="3">
        <f t="shared" ca="1" si="156"/>
        <v>80563.657580632818</v>
      </c>
      <c r="L960" s="3">
        <f t="shared" ca="1" si="157"/>
        <v>114732.47129122941</v>
      </c>
      <c r="M960" s="3">
        <f t="shared" ca="1" si="158"/>
        <v>0</v>
      </c>
      <c r="N960" s="3">
        <f t="shared" ca="1" si="159"/>
        <v>0</v>
      </c>
      <c r="O960" s="4">
        <f t="shared" ca="1" si="160"/>
        <v>-9275.8954190728837</v>
      </c>
      <c r="Q960" s="3">
        <f t="shared" ca="1" si="161"/>
        <v>115732.47129122941</v>
      </c>
      <c r="R960" s="2">
        <f t="shared" ca="1" si="162"/>
        <v>-10275.895419072884</v>
      </c>
      <c r="V960" s="2">
        <f t="shared" ca="1" si="163"/>
        <v>-9.2758954190728833</v>
      </c>
      <c r="Y960" s="2">
        <f t="shared" ca="1" si="164"/>
        <v>-10.275895419072883</v>
      </c>
    </row>
    <row r="961" spans="8:25" x14ac:dyDescent="0.2">
      <c r="H961">
        <v>950</v>
      </c>
      <c r="I961" s="5">
        <f t="shared" ca="1" si="154"/>
        <v>0.85504232920224832</v>
      </c>
      <c r="J961" s="3">
        <f t="shared" ca="1" si="155"/>
        <v>221166.1470676756</v>
      </c>
      <c r="K961" s="3">
        <f t="shared" ca="1" si="156"/>
        <v>104287.14927068104</v>
      </c>
      <c r="L961" s="3">
        <f t="shared" ca="1" si="157"/>
        <v>93045.419820536612</v>
      </c>
      <c r="M961" s="3">
        <f t="shared" ca="1" si="158"/>
        <v>0</v>
      </c>
      <c r="N961" s="3">
        <f t="shared" ca="1" si="159"/>
        <v>0</v>
      </c>
      <c r="O961" s="4">
        <f t="shared" ca="1" si="160"/>
        <v>23833.577976457949</v>
      </c>
      <c r="Q961" s="3">
        <f t="shared" ca="1" si="161"/>
        <v>94045.419820536612</v>
      </c>
      <c r="R961" s="2">
        <f t="shared" ca="1" si="162"/>
        <v>22833.577976457949</v>
      </c>
      <c r="V961" s="2">
        <f t="shared" ca="1" si="163"/>
        <v>23.833577976457949</v>
      </c>
      <c r="Y961" s="2">
        <f t="shared" ca="1" si="164"/>
        <v>22.833577976457949</v>
      </c>
    </row>
    <row r="962" spans="8:25" x14ac:dyDescent="0.2">
      <c r="H962">
        <v>951</v>
      </c>
      <c r="I962" s="5">
        <f t="shared" ca="1" si="154"/>
        <v>0.34303181387355697</v>
      </c>
      <c r="J962" s="3">
        <f t="shared" ca="1" si="155"/>
        <v>191915.94489311217</v>
      </c>
      <c r="K962" s="3">
        <f t="shared" ca="1" si="156"/>
        <v>84543.262802850717</v>
      </c>
      <c r="L962" s="3">
        <f t="shared" ca="1" si="157"/>
        <v>123992.98509363552</v>
      </c>
      <c r="M962" s="3">
        <f t="shared" ca="1" si="158"/>
        <v>0</v>
      </c>
      <c r="N962" s="3">
        <f t="shared" ca="1" si="159"/>
        <v>0</v>
      </c>
      <c r="O962" s="4">
        <f t="shared" ca="1" si="160"/>
        <v>-16620.303003374065</v>
      </c>
      <c r="Q962" s="3">
        <f t="shared" ca="1" si="161"/>
        <v>124992.98509363552</v>
      </c>
      <c r="R962" s="2">
        <f t="shared" ca="1" si="162"/>
        <v>-17620.303003374065</v>
      </c>
      <c r="V962" s="2">
        <f t="shared" ca="1" si="163"/>
        <v>-16.620303003374065</v>
      </c>
      <c r="Y962" s="2">
        <f t="shared" ca="1" si="164"/>
        <v>-17.620303003374065</v>
      </c>
    </row>
    <row r="963" spans="8:25" x14ac:dyDescent="0.2">
      <c r="H963">
        <v>952</v>
      </c>
      <c r="I963" s="5">
        <f t="shared" ca="1" si="154"/>
        <v>0.43523170415962964</v>
      </c>
      <c r="J963" s="3">
        <f t="shared" ca="1" si="155"/>
        <v>196738.60224030612</v>
      </c>
      <c r="K963" s="3">
        <f t="shared" ca="1" si="156"/>
        <v>87798.556512206618</v>
      </c>
      <c r="L963" s="3">
        <f t="shared" ca="1" si="157"/>
        <v>109668.10857914688</v>
      </c>
      <c r="M963" s="3">
        <f t="shared" ca="1" si="158"/>
        <v>0</v>
      </c>
      <c r="N963" s="3">
        <f t="shared" ca="1" si="159"/>
        <v>0</v>
      </c>
      <c r="O963" s="4">
        <f t="shared" ca="1" si="160"/>
        <v>-728.06285104737617</v>
      </c>
      <c r="Q963" s="3">
        <f t="shared" ca="1" si="161"/>
        <v>110668.10857914688</v>
      </c>
      <c r="R963" s="2">
        <f t="shared" ca="1" si="162"/>
        <v>-1728.0628510473762</v>
      </c>
      <c r="V963" s="2">
        <f t="shared" ca="1" si="163"/>
        <v>-0.72806285104737622</v>
      </c>
      <c r="Y963" s="2">
        <f t="shared" ca="1" si="164"/>
        <v>-1.7280628510473761</v>
      </c>
    </row>
    <row r="964" spans="8:25" x14ac:dyDescent="0.2">
      <c r="H964">
        <v>953</v>
      </c>
      <c r="I964" s="5">
        <f t="shared" ca="1" si="154"/>
        <v>0.76190871702145813</v>
      </c>
      <c r="J964" s="3">
        <f t="shared" ca="1" si="155"/>
        <v>214249.11621182432</v>
      </c>
      <c r="K964" s="3">
        <f t="shared" ca="1" si="156"/>
        <v>99618.153442981406</v>
      </c>
      <c r="L964" s="3">
        <f t="shared" ca="1" si="157"/>
        <v>91628.747630173253</v>
      </c>
      <c r="M964" s="3">
        <f t="shared" ca="1" si="158"/>
        <v>0</v>
      </c>
      <c r="N964" s="3">
        <f t="shared" ca="1" si="159"/>
        <v>0</v>
      </c>
      <c r="O964" s="4">
        <f t="shared" ca="1" si="160"/>
        <v>23002.215138669664</v>
      </c>
      <c r="Q964" s="3">
        <f t="shared" ca="1" si="161"/>
        <v>92628.747630173253</v>
      </c>
      <c r="R964" s="2">
        <f t="shared" ca="1" si="162"/>
        <v>22002.215138669664</v>
      </c>
      <c r="V964" s="2">
        <f t="shared" ca="1" si="163"/>
        <v>23.002215138669666</v>
      </c>
      <c r="Y964" s="2">
        <f t="shared" ca="1" si="164"/>
        <v>22.002215138669666</v>
      </c>
    </row>
    <row r="965" spans="8:25" x14ac:dyDescent="0.2">
      <c r="H965">
        <v>954</v>
      </c>
      <c r="I965" s="5">
        <f t="shared" ca="1" si="154"/>
        <v>0.82563152030174147</v>
      </c>
      <c r="J965" s="3">
        <f t="shared" ca="1" si="155"/>
        <v>218740.83979070443</v>
      </c>
      <c r="K965" s="3">
        <f t="shared" ca="1" si="156"/>
        <v>102650.06685872548</v>
      </c>
      <c r="L965" s="3">
        <f t="shared" ca="1" si="157"/>
        <v>124661.88187758005</v>
      </c>
      <c r="M965" s="3">
        <f t="shared" ca="1" si="158"/>
        <v>0</v>
      </c>
      <c r="N965" s="3">
        <f t="shared" ca="1" si="159"/>
        <v>0</v>
      </c>
      <c r="O965" s="4">
        <f t="shared" ca="1" si="160"/>
        <v>-8571.1089456010959</v>
      </c>
      <c r="Q965" s="3">
        <f t="shared" ca="1" si="161"/>
        <v>125661.88187758005</v>
      </c>
      <c r="R965" s="2">
        <f t="shared" ca="1" si="162"/>
        <v>-9571.1089456010959</v>
      </c>
      <c r="V965" s="2">
        <f t="shared" ca="1" si="163"/>
        <v>-8.5711089456010967</v>
      </c>
      <c r="Y965" s="2">
        <f t="shared" ca="1" si="164"/>
        <v>-9.5711089456010967</v>
      </c>
    </row>
    <row r="966" spans="8:25" x14ac:dyDescent="0.2">
      <c r="H966">
        <v>955</v>
      </c>
      <c r="I966" s="5">
        <f t="shared" ca="1" si="154"/>
        <v>0.72084352812820673</v>
      </c>
      <c r="J966" s="3">
        <f t="shared" ca="1" si="155"/>
        <v>211706.983862856</v>
      </c>
      <c r="K966" s="3">
        <f t="shared" ca="1" si="156"/>
        <v>97902.214107427804</v>
      </c>
      <c r="L966" s="3">
        <f t="shared" ca="1" si="157"/>
        <v>119213.60491980609</v>
      </c>
      <c r="M966" s="3">
        <f t="shared" ca="1" si="158"/>
        <v>0</v>
      </c>
      <c r="N966" s="3">
        <f t="shared" ca="1" si="159"/>
        <v>0</v>
      </c>
      <c r="O966" s="4">
        <f t="shared" ca="1" si="160"/>
        <v>-5408.8351643779024</v>
      </c>
      <c r="Q966" s="3">
        <f t="shared" ca="1" si="161"/>
        <v>120213.60491980609</v>
      </c>
      <c r="R966" s="2">
        <f t="shared" ca="1" si="162"/>
        <v>-6408.8351643779024</v>
      </c>
      <c r="V966" s="2">
        <f t="shared" ca="1" si="163"/>
        <v>-5.4088351643779022</v>
      </c>
      <c r="Y966" s="2">
        <f t="shared" ca="1" si="164"/>
        <v>-6.4088351643779022</v>
      </c>
    </row>
    <row r="967" spans="8:25" x14ac:dyDescent="0.2">
      <c r="H967">
        <v>956</v>
      </c>
      <c r="I967" s="5">
        <f t="shared" ca="1" si="154"/>
        <v>0.64331544935224672</v>
      </c>
      <c r="J967" s="3">
        <f t="shared" ca="1" si="155"/>
        <v>207346.70130341718</v>
      </c>
      <c r="K967" s="3">
        <f t="shared" ca="1" si="156"/>
        <v>94959.023379806604</v>
      </c>
      <c r="L967" s="3">
        <f t="shared" ca="1" si="157"/>
        <v>101431.76132266551</v>
      </c>
      <c r="M967" s="3">
        <f t="shared" ca="1" si="158"/>
        <v>0</v>
      </c>
      <c r="N967" s="3">
        <f t="shared" ca="1" si="159"/>
        <v>0</v>
      </c>
      <c r="O967" s="4">
        <f t="shared" ca="1" si="160"/>
        <v>10955.916600945071</v>
      </c>
      <c r="Q967" s="3">
        <f t="shared" ca="1" si="161"/>
        <v>102431.76132266551</v>
      </c>
      <c r="R967" s="2">
        <f t="shared" ca="1" si="162"/>
        <v>9955.916600945071</v>
      </c>
      <c r="V967" s="2">
        <f t="shared" ca="1" si="163"/>
        <v>10.955916600945072</v>
      </c>
      <c r="Y967" s="2">
        <f t="shared" ca="1" si="164"/>
        <v>9.9559166009450717</v>
      </c>
    </row>
    <row r="968" spans="8:25" x14ac:dyDescent="0.2">
      <c r="H968">
        <v>957</v>
      </c>
      <c r="I968" s="5">
        <f t="shared" ca="1" si="154"/>
        <v>0.90107406763419329</v>
      </c>
      <c r="J968" s="3">
        <f t="shared" ca="1" si="155"/>
        <v>225753.91665714775</v>
      </c>
      <c r="K968" s="3">
        <f t="shared" ca="1" si="156"/>
        <v>107383.89374357472</v>
      </c>
      <c r="L968" s="3">
        <f t="shared" ca="1" si="157"/>
        <v>76126.281143108325</v>
      </c>
      <c r="M968" s="3">
        <f t="shared" ca="1" si="158"/>
        <v>0</v>
      </c>
      <c r="N968" s="3">
        <f t="shared" ca="1" si="159"/>
        <v>0</v>
      </c>
      <c r="O968" s="4">
        <f t="shared" ca="1" si="160"/>
        <v>42243.741770464709</v>
      </c>
      <c r="Q968" s="3">
        <f t="shared" ca="1" si="161"/>
        <v>77126.281143108325</v>
      </c>
      <c r="R968" s="2">
        <f t="shared" ca="1" si="162"/>
        <v>41243.741770464709</v>
      </c>
      <c r="V968" s="2">
        <f t="shared" ca="1" si="163"/>
        <v>42.243741770464709</v>
      </c>
      <c r="Y968" s="2">
        <f t="shared" ca="1" si="164"/>
        <v>41.243741770464709</v>
      </c>
    </row>
    <row r="969" spans="8:25" x14ac:dyDescent="0.2">
      <c r="H969">
        <v>958</v>
      </c>
      <c r="I969" s="5">
        <f t="shared" ca="1" si="154"/>
        <v>0.61001714431429743</v>
      </c>
      <c r="J969" s="3">
        <f t="shared" ca="1" si="155"/>
        <v>205587.27437380241</v>
      </c>
      <c r="K969" s="3">
        <f t="shared" ca="1" si="156"/>
        <v>93771.41020231662</v>
      </c>
      <c r="L969" s="3">
        <f t="shared" ca="1" si="157"/>
        <v>98355.712125431266</v>
      </c>
      <c r="M969" s="3">
        <f t="shared" ca="1" si="158"/>
        <v>0</v>
      </c>
      <c r="N969" s="3">
        <f t="shared" ca="1" si="159"/>
        <v>0</v>
      </c>
      <c r="O969" s="4">
        <f t="shared" ca="1" si="160"/>
        <v>13460.152046054529</v>
      </c>
      <c r="Q969" s="3">
        <f t="shared" ca="1" si="161"/>
        <v>99355.712125431266</v>
      </c>
      <c r="R969" s="2">
        <f t="shared" ca="1" si="162"/>
        <v>12460.152046054529</v>
      </c>
      <c r="V969" s="2">
        <f t="shared" ca="1" si="163"/>
        <v>13.460152046054528</v>
      </c>
      <c r="Y969" s="2">
        <f t="shared" ca="1" si="164"/>
        <v>12.460152046054528</v>
      </c>
    </row>
    <row r="970" spans="8:25" x14ac:dyDescent="0.2">
      <c r="H970">
        <v>959</v>
      </c>
      <c r="I970" s="5">
        <f t="shared" ca="1" si="154"/>
        <v>0.47447031474938395</v>
      </c>
      <c r="J970" s="3">
        <f t="shared" ca="1" si="155"/>
        <v>198719.25658360199</v>
      </c>
      <c r="K970" s="3">
        <f t="shared" ca="1" si="156"/>
        <v>89135.498193931344</v>
      </c>
      <c r="L970" s="3">
        <f t="shared" ca="1" si="157"/>
        <v>121871.92791884289</v>
      </c>
      <c r="M970" s="3">
        <f t="shared" ca="1" si="158"/>
        <v>0</v>
      </c>
      <c r="N970" s="3">
        <f t="shared" ca="1" si="159"/>
        <v>0</v>
      </c>
      <c r="O970" s="4">
        <f t="shared" ca="1" si="160"/>
        <v>-12288.169529172243</v>
      </c>
      <c r="Q970" s="3">
        <f t="shared" ca="1" si="161"/>
        <v>122871.92791884289</v>
      </c>
      <c r="R970" s="2">
        <f t="shared" ca="1" si="162"/>
        <v>-13288.169529172243</v>
      </c>
      <c r="V970" s="2">
        <f t="shared" ca="1" si="163"/>
        <v>-12.288169529172242</v>
      </c>
      <c r="Y970" s="2">
        <f t="shared" ca="1" si="164"/>
        <v>-13.288169529172242</v>
      </c>
    </row>
    <row r="971" spans="8:25" x14ac:dyDescent="0.2">
      <c r="H971">
        <v>960</v>
      </c>
      <c r="I971" s="5">
        <f t="shared" ca="1" si="154"/>
        <v>0.95892551705866058</v>
      </c>
      <c r="J971" s="3">
        <f t="shared" ca="1" si="155"/>
        <v>234767.02217847327</v>
      </c>
      <c r="K971" s="3">
        <f t="shared" ca="1" si="156"/>
        <v>113467.73997046945</v>
      </c>
      <c r="L971" s="3">
        <f t="shared" ca="1" si="157"/>
        <v>76872.397586588602</v>
      </c>
      <c r="M971" s="3">
        <f t="shared" ca="1" si="158"/>
        <v>0</v>
      </c>
      <c r="N971" s="3">
        <f t="shared" ca="1" si="159"/>
        <v>0</v>
      </c>
      <c r="O971" s="4">
        <f t="shared" ca="1" si="160"/>
        <v>44426.884621415214</v>
      </c>
      <c r="Q971" s="3">
        <f t="shared" ca="1" si="161"/>
        <v>77872.397586588602</v>
      </c>
      <c r="R971" s="2">
        <f t="shared" ca="1" si="162"/>
        <v>43426.884621415214</v>
      </c>
      <c r="V971" s="2">
        <f t="shared" ca="1" si="163"/>
        <v>44.426884621415212</v>
      </c>
      <c r="Y971" s="2">
        <f t="shared" ca="1" si="164"/>
        <v>43.426884621415212</v>
      </c>
    </row>
    <row r="972" spans="8:25" x14ac:dyDescent="0.2">
      <c r="H972">
        <v>961</v>
      </c>
      <c r="I972" s="5">
        <f t="shared" ref="I972:I1035" ca="1" si="165">RAND()</f>
        <v>0.3425977767244065</v>
      </c>
      <c r="J972" s="3">
        <f t="shared" ref="J972:J1035" ca="1" si="166">_xlfn.NORM.INV(I972,$C$11,$F$11)</f>
        <v>191892.32771188687</v>
      </c>
      <c r="K972" s="3">
        <f t="shared" ref="K972:K1035" ca="1" si="167">_xlfn.NORM.INV(I972,$C$12,$F$12)</f>
        <v>84527.321205523651</v>
      </c>
      <c r="L972" s="3">
        <f t="shared" ref="L972:L1035" ca="1" si="168">_xlfn.NORM.INV(RAND(),$C$13,$F$13)</f>
        <v>101835.56805458138</v>
      </c>
      <c r="M972" s="3">
        <f t="shared" ref="M972:M1035" ca="1" si="169">IF(RAND()&gt;(1-$D$14),$C$14,0)</f>
        <v>0</v>
      </c>
      <c r="N972" s="3">
        <f t="shared" ref="N972:N1035" ca="1" si="170">IF(RAND()&gt;(1-$D$15),$C$15,0)</f>
        <v>0</v>
      </c>
      <c r="O972" s="4">
        <f t="shared" ref="O972:O1035" ca="1" si="171">J972-L972-K972-M972-N972</f>
        <v>5529.4384517818398</v>
      </c>
      <c r="Q972" s="3">
        <f t="shared" ref="Q972:Q1035" ca="1" si="172">L972+1000</f>
        <v>102835.56805458138</v>
      </c>
      <c r="R972" s="2">
        <f t="shared" ref="R972:R1035" ca="1" si="173">O972+L972-Q972+N972</f>
        <v>4529.4384517818398</v>
      </c>
      <c r="V972" s="2">
        <f t="shared" ref="V972:V1035" ca="1" si="174">O972/1000</f>
        <v>5.5294384517818402</v>
      </c>
      <c r="Y972" s="2">
        <f t="shared" ref="Y972:Y1035" ca="1" si="175">R972/1000</f>
        <v>4.5294384517818402</v>
      </c>
    </row>
    <row r="973" spans="8:25" x14ac:dyDescent="0.2">
      <c r="H973">
        <v>962</v>
      </c>
      <c r="I973" s="5">
        <f t="shared" ca="1" si="165"/>
        <v>0.11963895209769593</v>
      </c>
      <c r="J973" s="3">
        <f t="shared" ca="1" si="166"/>
        <v>176464.12832536385</v>
      </c>
      <c r="K973" s="3">
        <f t="shared" ca="1" si="167"/>
        <v>74113.286619620601</v>
      </c>
      <c r="L973" s="3">
        <f t="shared" ca="1" si="168"/>
        <v>112531.92699856519</v>
      </c>
      <c r="M973" s="3">
        <f t="shared" ca="1" si="169"/>
        <v>120000</v>
      </c>
      <c r="N973" s="3">
        <f t="shared" ca="1" si="170"/>
        <v>0</v>
      </c>
      <c r="O973" s="4">
        <f t="shared" ca="1" si="171"/>
        <v>-130181.08529282194</v>
      </c>
      <c r="Q973" s="3">
        <f t="shared" ca="1" si="172"/>
        <v>113531.92699856519</v>
      </c>
      <c r="R973" s="2">
        <f t="shared" ca="1" si="173"/>
        <v>-131181.08529282192</v>
      </c>
      <c r="V973" s="2">
        <f t="shared" ca="1" si="174"/>
        <v>-130.18108529282193</v>
      </c>
      <c r="Y973" s="2">
        <f t="shared" ca="1" si="175"/>
        <v>-131.18108529282193</v>
      </c>
    </row>
    <row r="974" spans="8:25" x14ac:dyDescent="0.2">
      <c r="H974">
        <v>963</v>
      </c>
      <c r="I974" s="5">
        <f t="shared" ca="1" si="165"/>
        <v>5.0234875464651996E-3</v>
      </c>
      <c r="J974" s="3">
        <f t="shared" ca="1" si="166"/>
        <v>148515.83297972914</v>
      </c>
      <c r="K974" s="3">
        <f t="shared" ca="1" si="167"/>
        <v>55248.187261317173</v>
      </c>
      <c r="L974" s="3">
        <f t="shared" ca="1" si="168"/>
        <v>102010.79365681921</v>
      </c>
      <c r="M974" s="3">
        <f t="shared" ca="1" si="169"/>
        <v>0</v>
      </c>
      <c r="N974" s="3">
        <f t="shared" ca="1" si="170"/>
        <v>0</v>
      </c>
      <c r="O974" s="4">
        <f t="shared" ca="1" si="171"/>
        <v>-8743.1479384072445</v>
      </c>
      <c r="Q974" s="3">
        <f t="shared" ca="1" si="172"/>
        <v>103010.79365681921</v>
      </c>
      <c r="R974" s="2">
        <f t="shared" ca="1" si="173"/>
        <v>-9743.1479384072445</v>
      </c>
      <c r="V974" s="2">
        <f t="shared" ca="1" si="174"/>
        <v>-8.7431479384072439</v>
      </c>
      <c r="Y974" s="2">
        <f t="shared" ca="1" si="175"/>
        <v>-9.7431479384072439</v>
      </c>
    </row>
    <row r="975" spans="8:25" x14ac:dyDescent="0.2">
      <c r="H975">
        <v>964</v>
      </c>
      <c r="I975" s="5">
        <f t="shared" ca="1" si="165"/>
        <v>0.31830678957837033</v>
      </c>
      <c r="J975" s="3">
        <f t="shared" ca="1" si="166"/>
        <v>190551.2229880346</v>
      </c>
      <c r="K975" s="3">
        <f t="shared" ca="1" si="167"/>
        <v>83622.075516923345</v>
      </c>
      <c r="L975" s="3">
        <f t="shared" ca="1" si="168"/>
        <v>83963.644201000643</v>
      </c>
      <c r="M975" s="3">
        <f t="shared" ca="1" si="169"/>
        <v>0</v>
      </c>
      <c r="N975" s="3">
        <f t="shared" ca="1" si="170"/>
        <v>0</v>
      </c>
      <c r="O975" s="4">
        <f t="shared" ca="1" si="171"/>
        <v>22965.50327011061</v>
      </c>
      <c r="Q975" s="3">
        <f t="shared" ca="1" si="172"/>
        <v>84963.644201000643</v>
      </c>
      <c r="R975" s="2">
        <f t="shared" ca="1" si="173"/>
        <v>21965.50327011061</v>
      </c>
      <c r="V975" s="2">
        <f t="shared" ca="1" si="174"/>
        <v>22.965503270110609</v>
      </c>
      <c r="Y975" s="2">
        <f t="shared" ca="1" si="175"/>
        <v>21.965503270110609</v>
      </c>
    </row>
    <row r="976" spans="8:25" x14ac:dyDescent="0.2">
      <c r="H976">
        <v>965</v>
      </c>
      <c r="I976" s="5">
        <f t="shared" ca="1" si="165"/>
        <v>0.30670886936731701</v>
      </c>
      <c r="J976" s="3">
        <f t="shared" ca="1" si="166"/>
        <v>189895.98201352413</v>
      </c>
      <c r="K976" s="3">
        <f t="shared" ca="1" si="167"/>
        <v>83179.787859128788</v>
      </c>
      <c r="L976" s="3">
        <f t="shared" ca="1" si="168"/>
        <v>79087.467445141418</v>
      </c>
      <c r="M976" s="3">
        <f t="shared" ca="1" si="169"/>
        <v>0</v>
      </c>
      <c r="N976" s="3">
        <f t="shared" ca="1" si="170"/>
        <v>0</v>
      </c>
      <c r="O976" s="4">
        <f t="shared" ca="1" si="171"/>
        <v>27628.726709253926</v>
      </c>
      <c r="Q976" s="3">
        <f t="shared" ca="1" si="172"/>
        <v>80087.467445141418</v>
      </c>
      <c r="R976" s="2">
        <f t="shared" ca="1" si="173"/>
        <v>26628.726709253926</v>
      </c>
      <c r="V976" s="2">
        <f t="shared" ca="1" si="174"/>
        <v>27.628726709253925</v>
      </c>
      <c r="Y976" s="2">
        <f t="shared" ca="1" si="175"/>
        <v>26.628726709253925</v>
      </c>
    </row>
    <row r="977" spans="8:25" x14ac:dyDescent="0.2">
      <c r="H977">
        <v>966</v>
      </c>
      <c r="I977" s="5">
        <f t="shared" ca="1" si="165"/>
        <v>0.5302967426083145</v>
      </c>
      <c r="J977" s="3">
        <f t="shared" ca="1" si="166"/>
        <v>201520.31633190447</v>
      </c>
      <c r="K977" s="3">
        <f t="shared" ca="1" si="167"/>
        <v>91026.213524035527</v>
      </c>
      <c r="L977" s="3">
        <f t="shared" ca="1" si="168"/>
        <v>84096.518252558133</v>
      </c>
      <c r="M977" s="3">
        <f t="shared" ca="1" si="169"/>
        <v>0</v>
      </c>
      <c r="N977" s="3">
        <f t="shared" ca="1" si="170"/>
        <v>0</v>
      </c>
      <c r="O977" s="4">
        <f t="shared" ca="1" si="171"/>
        <v>26397.584555310808</v>
      </c>
      <c r="Q977" s="3">
        <f t="shared" ca="1" si="172"/>
        <v>85096.518252558133</v>
      </c>
      <c r="R977" s="2">
        <f t="shared" ca="1" si="173"/>
        <v>25397.584555310808</v>
      </c>
      <c r="V977" s="2">
        <f t="shared" ca="1" si="174"/>
        <v>26.397584555310807</v>
      </c>
      <c r="Y977" s="2">
        <f t="shared" ca="1" si="175"/>
        <v>25.397584555310807</v>
      </c>
    </row>
    <row r="978" spans="8:25" x14ac:dyDescent="0.2">
      <c r="H978">
        <v>967</v>
      </c>
      <c r="I978" s="5">
        <f t="shared" ca="1" si="165"/>
        <v>0.71491429933111561</v>
      </c>
      <c r="J978" s="3">
        <f t="shared" ca="1" si="166"/>
        <v>211355.98169618312</v>
      </c>
      <c r="K978" s="3">
        <f t="shared" ca="1" si="167"/>
        <v>97665.287644923606</v>
      </c>
      <c r="L978" s="3">
        <f t="shared" ca="1" si="168"/>
        <v>115206.5715357547</v>
      </c>
      <c r="M978" s="3">
        <f t="shared" ca="1" si="169"/>
        <v>0</v>
      </c>
      <c r="N978" s="3">
        <f t="shared" ca="1" si="170"/>
        <v>0</v>
      </c>
      <c r="O978" s="4">
        <f t="shared" ca="1" si="171"/>
        <v>-1515.877484495184</v>
      </c>
      <c r="Q978" s="3">
        <f t="shared" ca="1" si="172"/>
        <v>116206.5715357547</v>
      </c>
      <c r="R978" s="2">
        <f t="shared" ca="1" si="173"/>
        <v>-2515.877484495184</v>
      </c>
      <c r="V978" s="2">
        <f t="shared" ca="1" si="174"/>
        <v>-1.5158774844951841</v>
      </c>
      <c r="Y978" s="2">
        <f t="shared" ca="1" si="175"/>
        <v>-2.5158774844951841</v>
      </c>
    </row>
    <row r="979" spans="8:25" x14ac:dyDescent="0.2">
      <c r="H979">
        <v>968</v>
      </c>
      <c r="I979" s="5">
        <f t="shared" ca="1" si="165"/>
        <v>0.48738133804997608</v>
      </c>
      <c r="J979" s="3">
        <f t="shared" ca="1" si="166"/>
        <v>199367.2885819526</v>
      </c>
      <c r="K979" s="3">
        <f t="shared" ca="1" si="167"/>
        <v>89572.919792817993</v>
      </c>
      <c r="L979" s="3">
        <f t="shared" ca="1" si="168"/>
        <v>94323.804922813259</v>
      </c>
      <c r="M979" s="3">
        <f t="shared" ca="1" si="169"/>
        <v>0</v>
      </c>
      <c r="N979" s="3">
        <f t="shared" ca="1" si="170"/>
        <v>0</v>
      </c>
      <c r="O979" s="4">
        <f t="shared" ca="1" si="171"/>
        <v>15470.563866321347</v>
      </c>
      <c r="Q979" s="3">
        <f t="shared" ca="1" si="172"/>
        <v>95323.804922813259</v>
      </c>
      <c r="R979" s="2">
        <f t="shared" ca="1" si="173"/>
        <v>14470.563866321347</v>
      </c>
      <c r="V979" s="2">
        <f t="shared" ca="1" si="174"/>
        <v>15.470563866321347</v>
      </c>
      <c r="Y979" s="2">
        <f t="shared" ca="1" si="175"/>
        <v>14.470563866321347</v>
      </c>
    </row>
    <row r="980" spans="8:25" x14ac:dyDescent="0.2">
      <c r="H980">
        <v>969</v>
      </c>
      <c r="I980" s="5">
        <f t="shared" ca="1" si="165"/>
        <v>0.58472857711486204</v>
      </c>
      <c r="J980" s="3">
        <f t="shared" ca="1" si="166"/>
        <v>204280.10800955229</v>
      </c>
      <c r="K980" s="3">
        <f t="shared" ca="1" si="167"/>
        <v>92889.072906447793</v>
      </c>
      <c r="L980" s="3">
        <f t="shared" ca="1" si="168"/>
        <v>92650.882969853657</v>
      </c>
      <c r="M980" s="3">
        <f t="shared" ca="1" si="169"/>
        <v>0</v>
      </c>
      <c r="N980" s="3">
        <f t="shared" ca="1" si="170"/>
        <v>0</v>
      </c>
      <c r="O980" s="4">
        <f t="shared" ca="1" si="171"/>
        <v>18740.152133250842</v>
      </c>
      <c r="Q980" s="3">
        <f t="shared" ca="1" si="172"/>
        <v>93650.882969853657</v>
      </c>
      <c r="R980" s="2">
        <f t="shared" ca="1" si="173"/>
        <v>17740.152133250842</v>
      </c>
      <c r="V980" s="2">
        <f t="shared" ca="1" si="174"/>
        <v>18.740152133250842</v>
      </c>
      <c r="Y980" s="2">
        <f t="shared" ca="1" si="175"/>
        <v>17.740152133250842</v>
      </c>
    </row>
    <row r="981" spans="8:25" x14ac:dyDescent="0.2">
      <c r="H981">
        <v>970</v>
      </c>
      <c r="I981" s="5">
        <f t="shared" ca="1" si="165"/>
        <v>0.80532019292392354</v>
      </c>
      <c r="J981" s="3">
        <f t="shared" ca="1" si="166"/>
        <v>217215.58577178215</v>
      </c>
      <c r="K981" s="3">
        <f t="shared" ca="1" si="167"/>
        <v>101620.52039595295</v>
      </c>
      <c r="L981" s="3">
        <f t="shared" ca="1" si="168"/>
        <v>105545.77552178936</v>
      </c>
      <c r="M981" s="3">
        <f t="shared" ca="1" si="169"/>
        <v>0</v>
      </c>
      <c r="N981" s="3">
        <f t="shared" ca="1" si="170"/>
        <v>0</v>
      </c>
      <c r="O981" s="4">
        <f t="shared" ca="1" si="171"/>
        <v>10049.289854039846</v>
      </c>
      <c r="Q981" s="3">
        <f t="shared" ca="1" si="172"/>
        <v>106545.77552178936</v>
      </c>
      <c r="R981" s="2">
        <f t="shared" ca="1" si="173"/>
        <v>9049.2898540398455</v>
      </c>
      <c r="V981" s="2">
        <f t="shared" ca="1" si="174"/>
        <v>10.049289854039845</v>
      </c>
      <c r="Y981" s="2">
        <f t="shared" ca="1" si="175"/>
        <v>9.049289854039845</v>
      </c>
    </row>
    <row r="982" spans="8:25" x14ac:dyDescent="0.2">
      <c r="H982">
        <v>971</v>
      </c>
      <c r="I982" s="5">
        <f t="shared" ca="1" si="165"/>
        <v>2.9336408570163841E-2</v>
      </c>
      <c r="J982" s="3">
        <f t="shared" ca="1" si="166"/>
        <v>162187.25993414255</v>
      </c>
      <c r="K982" s="3">
        <f t="shared" ca="1" si="167"/>
        <v>64476.400455546216</v>
      </c>
      <c r="L982" s="3">
        <f t="shared" ca="1" si="168"/>
        <v>98969.48849695464</v>
      </c>
      <c r="M982" s="3">
        <f t="shared" ca="1" si="169"/>
        <v>0</v>
      </c>
      <c r="N982" s="3">
        <f t="shared" ca="1" si="170"/>
        <v>0</v>
      </c>
      <c r="O982" s="4">
        <f t="shared" ca="1" si="171"/>
        <v>-1258.6290183583042</v>
      </c>
      <c r="Q982" s="3">
        <f t="shared" ca="1" si="172"/>
        <v>99969.48849695464</v>
      </c>
      <c r="R982" s="2">
        <f t="shared" ca="1" si="173"/>
        <v>-2258.6290183583042</v>
      </c>
      <c r="V982" s="2">
        <f t="shared" ca="1" si="174"/>
        <v>-1.2586290183583042</v>
      </c>
      <c r="Y982" s="2">
        <f t="shared" ca="1" si="175"/>
        <v>-2.2586290183583042</v>
      </c>
    </row>
    <row r="983" spans="8:25" x14ac:dyDescent="0.2">
      <c r="H983">
        <v>972</v>
      </c>
      <c r="I983" s="5">
        <f t="shared" ca="1" si="165"/>
        <v>0.27497653883474049</v>
      </c>
      <c r="J983" s="3">
        <f t="shared" ca="1" si="166"/>
        <v>188043.39120798188</v>
      </c>
      <c r="K983" s="3">
        <f t="shared" ca="1" si="167"/>
        <v>81929.289065387784</v>
      </c>
      <c r="L983" s="3">
        <f t="shared" ca="1" si="168"/>
        <v>110882.71499904257</v>
      </c>
      <c r="M983" s="3">
        <f t="shared" ca="1" si="169"/>
        <v>0</v>
      </c>
      <c r="N983" s="3">
        <f t="shared" ca="1" si="170"/>
        <v>0</v>
      </c>
      <c r="O983" s="4">
        <f t="shared" ca="1" si="171"/>
        <v>-4768.6128564484679</v>
      </c>
      <c r="Q983" s="3">
        <f t="shared" ca="1" si="172"/>
        <v>111882.71499904257</v>
      </c>
      <c r="R983" s="2">
        <f t="shared" ca="1" si="173"/>
        <v>-5768.6128564484679</v>
      </c>
      <c r="V983" s="2">
        <f t="shared" ca="1" si="174"/>
        <v>-4.7686128564484678</v>
      </c>
      <c r="Y983" s="2">
        <f t="shared" ca="1" si="175"/>
        <v>-5.7686128564484678</v>
      </c>
    </row>
    <row r="984" spans="8:25" x14ac:dyDescent="0.2">
      <c r="H984">
        <v>973</v>
      </c>
      <c r="I984" s="5">
        <f t="shared" ca="1" si="165"/>
        <v>0.69531221108783103</v>
      </c>
      <c r="J984" s="3">
        <f t="shared" ca="1" si="166"/>
        <v>210219.29963112314</v>
      </c>
      <c r="K984" s="3">
        <f t="shared" ca="1" si="167"/>
        <v>96898.027251008112</v>
      </c>
      <c r="L984" s="3">
        <f t="shared" ca="1" si="168"/>
        <v>109048.69866845914</v>
      </c>
      <c r="M984" s="3">
        <f t="shared" ca="1" si="169"/>
        <v>0</v>
      </c>
      <c r="N984" s="3">
        <f t="shared" ca="1" si="170"/>
        <v>0</v>
      </c>
      <c r="O984" s="4">
        <f t="shared" ca="1" si="171"/>
        <v>4272.5737116558885</v>
      </c>
      <c r="Q984" s="3">
        <f t="shared" ca="1" si="172"/>
        <v>110048.69866845914</v>
      </c>
      <c r="R984" s="2">
        <f t="shared" ca="1" si="173"/>
        <v>3272.5737116558885</v>
      </c>
      <c r="V984" s="2">
        <f t="shared" ca="1" si="174"/>
        <v>4.2725737116558884</v>
      </c>
      <c r="Y984" s="2">
        <f t="shared" ca="1" si="175"/>
        <v>3.2725737116558884</v>
      </c>
    </row>
    <row r="985" spans="8:25" x14ac:dyDescent="0.2">
      <c r="H985">
        <v>974</v>
      </c>
      <c r="I985" s="5">
        <f t="shared" ca="1" si="165"/>
        <v>0.54862834546071082</v>
      </c>
      <c r="J985" s="3">
        <f t="shared" ca="1" si="166"/>
        <v>202443.93225268225</v>
      </c>
      <c r="K985" s="3">
        <f t="shared" ca="1" si="167"/>
        <v>91649.65427056051</v>
      </c>
      <c r="L985" s="3">
        <f t="shared" ca="1" si="168"/>
        <v>109296.84642224231</v>
      </c>
      <c r="M985" s="3">
        <f t="shared" ca="1" si="169"/>
        <v>0</v>
      </c>
      <c r="N985" s="3">
        <f t="shared" ca="1" si="170"/>
        <v>0</v>
      </c>
      <c r="O985" s="4">
        <f t="shared" ca="1" si="171"/>
        <v>1497.4315598794346</v>
      </c>
      <c r="Q985" s="3">
        <f t="shared" ca="1" si="172"/>
        <v>110296.84642224231</v>
      </c>
      <c r="R985" s="2">
        <f t="shared" ca="1" si="173"/>
        <v>497.43155987943464</v>
      </c>
      <c r="V985" s="2">
        <f t="shared" ca="1" si="174"/>
        <v>1.4974315598794345</v>
      </c>
      <c r="Y985" s="2">
        <f t="shared" ca="1" si="175"/>
        <v>0.49743155987943466</v>
      </c>
    </row>
    <row r="986" spans="8:25" x14ac:dyDescent="0.2">
      <c r="H986">
        <v>975</v>
      </c>
      <c r="I986" s="5">
        <f t="shared" ca="1" si="165"/>
        <v>0.85237735185745445</v>
      </c>
      <c r="J986" s="3">
        <f t="shared" ca="1" si="166"/>
        <v>220933.68213470519</v>
      </c>
      <c r="K986" s="3">
        <f t="shared" ca="1" si="167"/>
        <v>104130.23544092602</v>
      </c>
      <c r="L986" s="3">
        <f t="shared" ca="1" si="168"/>
        <v>111519.27587446031</v>
      </c>
      <c r="M986" s="3">
        <f t="shared" ca="1" si="169"/>
        <v>0</v>
      </c>
      <c r="N986" s="3">
        <f t="shared" ca="1" si="170"/>
        <v>0</v>
      </c>
      <c r="O986" s="4">
        <f t="shared" ca="1" si="171"/>
        <v>5284.1708193188679</v>
      </c>
      <c r="Q986" s="3">
        <f t="shared" ca="1" si="172"/>
        <v>112519.27587446031</v>
      </c>
      <c r="R986" s="2">
        <f t="shared" ca="1" si="173"/>
        <v>4284.1708193188679</v>
      </c>
      <c r="V986" s="2">
        <f t="shared" ca="1" si="174"/>
        <v>5.2841708193188675</v>
      </c>
      <c r="Y986" s="2">
        <f t="shared" ca="1" si="175"/>
        <v>4.2841708193188675</v>
      </c>
    </row>
    <row r="987" spans="8:25" x14ac:dyDescent="0.2">
      <c r="H987">
        <v>976</v>
      </c>
      <c r="I987" s="5">
        <f t="shared" ca="1" si="165"/>
        <v>0.27944606899367974</v>
      </c>
      <c r="J987" s="3">
        <f t="shared" ca="1" si="166"/>
        <v>188310.24301979449</v>
      </c>
      <c r="K987" s="3">
        <f t="shared" ca="1" si="167"/>
        <v>82109.414038361268</v>
      </c>
      <c r="L987" s="3">
        <f t="shared" ca="1" si="168"/>
        <v>95018.681116218722</v>
      </c>
      <c r="M987" s="3">
        <f t="shared" ca="1" si="169"/>
        <v>120000</v>
      </c>
      <c r="N987" s="3">
        <f t="shared" ca="1" si="170"/>
        <v>0</v>
      </c>
      <c r="O987" s="4">
        <f t="shared" ca="1" si="171"/>
        <v>-108817.8521347855</v>
      </c>
      <c r="Q987" s="3">
        <f t="shared" ca="1" si="172"/>
        <v>96018.681116218722</v>
      </c>
      <c r="R987" s="2">
        <f t="shared" ca="1" si="173"/>
        <v>-109817.8521347855</v>
      </c>
      <c r="V987" s="2">
        <f t="shared" ca="1" si="174"/>
        <v>-108.8178521347855</v>
      </c>
      <c r="Y987" s="2">
        <f t="shared" ca="1" si="175"/>
        <v>-109.8178521347855</v>
      </c>
    </row>
    <row r="988" spans="8:25" x14ac:dyDescent="0.2">
      <c r="H988">
        <v>977</v>
      </c>
      <c r="I988" s="5">
        <f t="shared" ca="1" si="165"/>
        <v>0.87018517866027267</v>
      </c>
      <c r="J988" s="3">
        <f t="shared" ca="1" si="166"/>
        <v>222545.33847021026</v>
      </c>
      <c r="K988" s="3">
        <f t="shared" ca="1" si="167"/>
        <v>105218.10346739192</v>
      </c>
      <c r="L988" s="3">
        <f t="shared" ca="1" si="168"/>
        <v>94897.851218966345</v>
      </c>
      <c r="M988" s="3">
        <f t="shared" ca="1" si="169"/>
        <v>0</v>
      </c>
      <c r="N988" s="3">
        <f t="shared" ca="1" si="170"/>
        <v>0</v>
      </c>
      <c r="O988" s="4">
        <f t="shared" ca="1" si="171"/>
        <v>22429.383783851998</v>
      </c>
      <c r="Q988" s="3">
        <f t="shared" ca="1" si="172"/>
        <v>95897.851218966345</v>
      </c>
      <c r="R988" s="2">
        <f t="shared" ca="1" si="173"/>
        <v>21429.383783851998</v>
      </c>
      <c r="V988" s="2">
        <f t="shared" ca="1" si="174"/>
        <v>22.429383783851996</v>
      </c>
      <c r="Y988" s="2">
        <f t="shared" ca="1" si="175"/>
        <v>21.429383783851996</v>
      </c>
    </row>
    <row r="989" spans="8:25" x14ac:dyDescent="0.2">
      <c r="H989">
        <v>978</v>
      </c>
      <c r="I989" s="5">
        <f t="shared" ca="1" si="165"/>
        <v>0.30333018028591785</v>
      </c>
      <c r="J989" s="3">
        <f t="shared" ca="1" si="166"/>
        <v>189703.07205878958</v>
      </c>
      <c r="K989" s="3">
        <f t="shared" ca="1" si="167"/>
        <v>83049.57363968296</v>
      </c>
      <c r="L989" s="3">
        <f t="shared" ca="1" si="168"/>
        <v>134434.25086731609</v>
      </c>
      <c r="M989" s="3">
        <f t="shared" ca="1" si="169"/>
        <v>0</v>
      </c>
      <c r="N989" s="3">
        <f t="shared" ca="1" si="170"/>
        <v>0</v>
      </c>
      <c r="O989" s="4">
        <f t="shared" ca="1" si="171"/>
        <v>-27780.752448209474</v>
      </c>
      <c r="Q989" s="3">
        <f t="shared" ca="1" si="172"/>
        <v>135434.25086731609</v>
      </c>
      <c r="R989" s="2">
        <f t="shared" ca="1" si="173"/>
        <v>-28780.752448209474</v>
      </c>
      <c r="V989" s="2">
        <f t="shared" ca="1" si="174"/>
        <v>-27.780752448209473</v>
      </c>
      <c r="Y989" s="2">
        <f t="shared" ca="1" si="175"/>
        <v>-28.780752448209473</v>
      </c>
    </row>
    <row r="990" spans="8:25" x14ac:dyDescent="0.2">
      <c r="H990">
        <v>979</v>
      </c>
      <c r="I990" s="5">
        <f t="shared" ca="1" si="165"/>
        <v>0.89209889811135634</v>
      </c>
      <c r="J990" s="3">
        <f t="shared" ca="1" si="166"/>
        <v>224755.35424128117</v>
      </c>
      <c r="K990" s="3">
        <f t="shared" ca="1" si="167"/>
        <v>106709.8641128648</v>
      </c>
      <c r="L990" s="3">
        <f t="shared" ca="1" si="168"/>
        <v>99424.772128419718</v>
      </c>
      <c r="M990" s="3">
        <f t="shared" ca="1" si="169"/>
        <v>0</v>
      </c>
      <c r="N990" s="3">
        <f t="shared" ca="1" si="170"/>
        <v>0</v>
      </c>
      <c r="O990" s="4">
        <f t="shared" ca="1" si="171"/>
        <v>18620.717999996647</v>
      </c>
      <c r="Q990" s="3">
        <f t="shared" ca="1" si="172"/>
        <v>100424.77212841972</v>
      </c>
      <c r="R990" s="2">
        <f t="shared" ca="1" si="173"/>
        <v>17620.717999996647</v>
      </c>
      <c r="V990" s="2">
        <f t="shared" ca="1" si="174"/>
        <v>18.620717999996646</v>
      </c>
      <c r="Y990" s="2">
        <f t="shared" ca="1" si="175"/>
        <v>17.620717999996646</v>
      </c>
    </row>
    <row r="991" spans="8:25" x14ac:dyDescent="0.2">
      <c r="H991">
        <v>980</v>
      </c>
      <c r="I991" s="5">
        <f t="shared" ca="1" si="165"/>
        <v>0.49719410885771897</v>
      </c>
      <c r="J991" s="3">
        <f t="shared" ca="1" si="166"/>
        <v>199859.33231878339</v>
      </c>
      <c r="K991" s="3">
        <f t="shared" ca="1" si="167"/>
        <v>89905.049315178781</v>
      </c>
      <c r="L991" s="3">
        <f t="shared" ca="1" si="168"/>
        <v>101676.36030967499</v>
      </c>
      <c r="M991" s="3">
        <f t="shared" ca="1" si="169"/>
        <v>0</v>
      </c>
      <c r="N991" s="3">
        <f t="shared" ca="1" si="170"/>
        <v>0</v>
      </c>
      <c r="O991" s="4">
        <f t="shared" ca="1" si="171"/>
        <v>8277.9226939296204</v>
      </c>
      <c r="Q991" s="3">
        <f t="shared" ca="1" si="172"/>
        <v>102676.36030967499</v>
      </c>
      <c r="R991" s="2">
        <f t="shared" ca="1" si="173"/>
        <v>7277.9226939296204</v>
      </c>
      <c r="V991" s="2">
        <f t="shared" ca="1" si="174"/>
        <v>8.2779226939296198</v>
      </c>
      <c r="Y991" s="2">
        <f t="shared" ca="1" si="175"/>
        <v>7.2779226939296207</v>
      </c>
    </row>
    <row r="992" spans="8:25" x14ac:dyDescent="0.2">
      <c r="H992">
        <v>981</v>
      </c>
      <c r="I992" s="5">
        <f t="shared" ca="1" si="165"/>
        <v>0.86319610571831862</v>
      </c>
      <c r="J992" s="3">
        <f t="shared" ca="1" si="166"/>
        <v>221895.8392460774</v>
      </c>
      <c r="K992" s="3">
        <f t="shared" ca="1" si="167"/>
        <v>104779.69149110225</v>
      </c>
      <c r="L992" s="3">
        <f t="shared" ca="1" si="168"/>
        <v>98666.144891361095</v>
      </c>
      <c r="M992" s="3">
        <f t="shared" ca="1" si="169"/>
        <v>0</v>
      </c>
      <c r="N992" s="3">
        <f t="shared" ca="1" si="170"/>
        <v>0</v>
      </c>
      <c r="O992" s="4">
        <f t="shared" ca="1" si="171"/>
        <v>18450.002863614063</v>
      </c>
      <c r="Q992" s="3">
        <f t="shared" ca="1" si="172"/>
        <v>99666.144891361095</v>
      </c>
      <c r="R992" s="2">
        <f t="shared" ca="1" si="173"/>
        <v>17450.002863614063</v>
      </c>
      <c r="V992" s="2">
        <f t="shared" ca="1" si="174"/>
        <v>18.450002863614063</v>
      </c>
      <c r="Y992" s="2">
        <f t="shared" ca="1" si="175"/>
        <v>17.450002863614063</v>
      </c>
    </row>
    <row r="993" spans="8:25" x14ac:dyDescent="0.2">
      <c r="H993">
        <v>982</v>
      </c>
      <c r="I993" s="5">
        <f t="shared" ca="1" si="165"/>
        <v>0.79680359682961854</v>
      </c>
      <c r="J993" s="3">
        <f t="shared" ca="1" si="166"/>
        <v>216605.16433711129</v>
      </c>
      <c r="K993" s="3">
        <f t="shared" ca="1" si="167"/>
        <v>101208.48592755012</v>
      </c>
      <c r="L993" s="3">
        <f t="shared" ca="1" si="168"/>
        <v>92926.614091474767</v>
      </c>
      <c r="M993" s="3">
        <f t="shared" ca="1" si="169"/>
        <v>0</v>
      </c>
      <c r="N993" s="3">
        <f t="shared" ca="1" si="170"/>
        <v>0</v>
      </c>
      <c r="O993" s="4">
        <f t="shared" ca="1" si="171"/>
        <v>22470.064318086399</v>
      </c>
      <c r="Q993" s="3">
        <f t="shared" ca="1" si="172"/>
        <v>93926.614091474767</v>
      </c>
      <c r="R993" s="2">
        <f t="shared" ca="1" si="173"/>
        <v>21470.064318086399</v>
      </c>
      <c r="V993" s="2">
        <f t="shared" ca="1" si="174"/>
        <v>22.470064318086401</v>
      </c>
      <c r="Y993" s="2">
        <f t="shared" ca="1" si="175"/>
        <v>21.470064318086401</v>
      </c>
    </row>
    <row r="994" spans="8:25" x14ac:dyDescent="0.2">
      <c r="H994">
        <v>983</v>
      </c>
      <c r="I994" s="5">
        <f t="shared" ca="1" si="165"/>
        <v>0.26846326395058506</v>
      </c>
      <c r="J994" s="3">
        <f t="shared" ca="1" si="166"/>
        <v>187650.65352842282</v>
      </c>
      <c r="K994" s="3">
        <f t="shared" ca="1" si="167"/>
        <v>81664.191131685395</v>
      </c>
      <c r="L994" s="3">
        <f t="shared" ca="1" si="168"/>
        <v>120409.16142224515</v>
      </c>
      <c r="M994" s="3">
        <f t="shared" ca="1" si="169"/>
        <v>0</v>
      </c>
      <c r="N994" s="3">
        <f t="shared" ca="1" si="170"/>
        <v>0</v>
      </c>
      <c r="O994" s="4">
        <f t="shared" ca="1" si="171"/>
        <v>-14422.699025507725</v>
      </c>
      <c r="Q994" s="3">
        <f t="shared" ca="1" si="172"/>
        <v>121409.16142224515</v>
      </c>
      <c r="R994" s="2">
        <f t="shared" ca="1" si="173"/>
        <v>-15422.699025507725</v>
      </c>
      <c r="V994" s="2">
        <f t="shared" ca="1" si="174"/>
        <v>-14.422699025507725</v>
      </c>
      <c r="Y994" s="2">
        <f t="shared" ca="1" si="175"/>
        <v>-15.422699025507725</v>
      </c>
    </row>
    <row r="995" spans="8:25" x14ac:dyDescent="0.2">
      <c r="H995">
        <v>984</v>
      </c>
      <c r="I995" s="5">
        <f t="shared" ca="1" si="165"/>
        <v>0.54920189074687642</v>
      </c>
      <c r="J995" s="3">
        <f t="shared" ca="1" si="166"/>
        <v>202472.90359905004</v>
      </c>
      <c r="K995" s="3">
        <f t="shared" ca="1" si="167"/>
        <v>91669.209929358782</v>
      </c>
      <c r="L995" s="3">
        <f t="shared" ca="1" si="168"/>
        <v>94362.176513393046</v>
      </c>
      <c r="M995" s="3">
        <f t="shared" ca="1" si="169"/>
        <v>0</v>
      </c>
      <c r="N995" s="3">
        <f t="shared" ca="1" si="170"/>
        <v>0</v>
      </c>
      <c r="O995" s="4">
        <f t="shared" ca="1" si="171"/>
        <v>16441.517156298214</v>
      </c>
      <c r="Q995" s="3">
        <f t="shared" ca="1" si="172"/>
        <v>95362.176513393046</v>
      </c>
      <c r="R995" s="2">
        <f t="shared" ca="1" si="173"/>
        <v>15441.517156298214</v>
      </c>
      <c r="V995" s="2">
        <f t="shared" ca="1" si="174"/>
        <v>16.441517156298215</v>
      </c>
      <c r="Y995" s="2">
        <f t="shared" ca="1" si="175"/>
        <v>15.441517156298215</v>
      </c>
    </row>
    <row r="996" spans="8:25" x14ac:dyDescent="0.2">
      <c r="H996">
        <v>985</v>
      </c>
      <c r="I996" s="5">
        <f t="shared" ca="1" si="165"/>
        <v>0.4023741436799948</v>
      </c>
      <c r="J996" s="3">
        <f t="shared" ca="1" si="166"/>
        <v>195055.86669811388</v>
      </c>
      <c r="K996" s="3">
        <f t="shared" ca="1" si="167"/>
        <v>86662.710021226871</v>
      </c>
      <c r="L996" s="3">
        <f t="shared" ca="1" si="168"/>
        <v>83481.964791113453</v>
      </c>
      <c r="M996" s="3">
        <f t="shared" ca="1" si="169"/>
        <v>0</v>
      </c>
      <c r="N996" s="3">
        <f t="shared" ca="1" si="170"/>
        <v>0</v>
      </c>
      <c r="O996" s="4">
        <f t="shared" ca="1" si="171"/>
        <v>24911.191885773558</v>
      </c>
      <c r="Q996" s="3">
        <f t="shared" ca="1" si="172"/>
        <v>84481.964791113453</v>
      </c>
      <c r="R996" s="2">
        <f t="shared" ca="1" si="173"/>
        <v>23911.191885773558</v>
      </c>
      <c r="V996" s="2">
        <f t="shared" ca="1" si="174"/>
        <v>24.911191885773558</v>
      </c>
      <c r="Y996" s="2">
        <f t="shared" ca="1" si="175"/>
        <v>23.911191885773558</v>
      </c>
    </row>
    <row r="997" spans="8:25" x14ac:dyDescent="0.2">
      <c r="H997">
        <v>986</v>
      </c>
      <c r="I997" s="5">
        <f t="shared" ca="1" si="165"/>
        <v>0.29336386079932197</v>
      </c>
      <c r="J997" s="3">
        <f t="shared" ca="1" si="166"/>
        <v>189128.31852065644</v>
      </c>
      <c r="K997" s="3">
        <f t="shared" ca="1" si="167"/>
        <v>82661.615001443104</v>
      </c>
      <c r="L997" s="3">
        <f t="shared" ca="1" si="168"/>
        <v>101413.22458419843</v>
      </c>
      <c r="M997" s="3">
        <f t="shared" ca="1" si="169"/>
        <v>0</v>
      </c>
      <c r="N997" s="3">
        <f t="shared" ca="1" si="170"/>
        <v>0</v>
      </c>
      <c r="O997" s="4">
        <f t="shared" ca="1" si="171"/>
        <v>5053.4789350149076</v>
      </c>
      <c r="Q997" s="3">
        <f t="shared" ca="1" si="172"/>
        <v>102413.22458419843</v>
      </c>
      <c r="R997" s="2">
        <f t="shared" ca="1" si="173"/>
        <v>4053.4789350149076</v>
      </c>
      <c r="V997" s="2">
        <f t="shared" ca="1" si="174"/>
        <v>5.0534789350149074</v>
      </c>
      <c r="Y997" s="2">
        <f t="shared" ca="1" si="175"/>
        <v>4.0534789350149074</v>
      </c>
    </row>
    <row r="998" spans="8:25" x14ac:dyDescent="0.2">
      <c r="H998">
        <v>987</v>
      </c>
      <c r="I998" s="5">
        <f t="shared" ca="1" si="165"/>
        <v>0.97258921103968476</v>
      </c>
      <c r="J998" s="3">
        <f t="shared" ca="1" si="166"/>
        <v>238405.75261175173</v>
      </c>
      <c r="K998" s="3">
        <f t="shared" ca="1" si="167"/>
        <v>115923.88301293241</v>
      </c>
      <c r="L998" s="3">
        <f t="shared" ca="1" si="168"/>
        <v>94683.033574289555</v>
      </c>
      <c r="M998" s="3">
        <f t="shared" ca="1" si="169"/>
        <v>0</v>
      </c>
      <c r="N998" s="3">
        <f t="shared" ca="1" si="170"/>
        <v>0</v>
      </c>
      <c r="O998" s="4">
        <f t="shared" ca="1" si="171"/>
        <v>27798.836024529766</v>
      </c>
      <c r="Q998" s="3">
        <f t="shared" ca="1" si="172"/>
        <v>95683.033574289555</v>
      </c>
      <c r="R998" s="2">
        <f t="shared" ca="1" si="173"/>
        <v>26798.836024529766</v>
      </c>
      <c r="V998" s="2">
        <f t="shared" ca="1" si="174"/>
        <v>27.798836024529766</v>
      </c>
      <c r="Y998" s="2">
        <f t="shared" ca="1" si="175"/>
        <v>26.798836024529766</v>
      </c>
    </row>
    <row r="999" spans="8:25" x14ac:dyDescent="0.2">
      <c r="H999">
        <v>988</v>
      </c>
      <c r="I999" s="5">
        <f t="shared" ca="1" si="165"/>
        <v>0.52535486975732315</v>
      </c>
      <c r="J999" s="3">
        <f t="shared" ca="1" si="166"/>
        <v>201271.96160255696</v>
      </c>
      <c r="K999" s="3">
        <f t="shared" ca="1" si="167"/>
        <v>90858.57408172595</v>
      </c>
      <c r="L999" s="3">
        <f t="shared" ca="1" si="168"/>
        <v>99802.268642319672</v>
      </c>
      <c r="M999" s="3">
        <f t="shared" ca="1" si="169"/>
        <v>0</v>
      </c>
      <c r="N999" s="3">
        <f t="shared" ca="1" si="170"/>
        <v>0</v>
      </c>
      <c r="O999" s="4">
        <f t="shared" ca="1" si="171"/>
        <v>10611.118878511334</v>
      </c>
      <c r="Q999" s="3">
        <f t="shared" ca="1" si="172"/>
        <v>100802.26864231967</v>
      </c>
      <c r="R999" s="2">
        <f t="shared" ca="1" si="173"/>
        <v>9611.1188785113336</v>
      </c>
      <c r="V999" s="2">
        <f t="shared" ca="1" si="174"/>
        <v>10.611118878511334</v>
      </c>
      <c r="Y999" s="2">
        <f t="shared" ca="1" si="175"/>
        <v>9.6111188785113342</v>
      </c>
    </row>
    <row r="1000" spans="8:25" x14ac:dyDescent="0.2">
      <c r="H1000">
        <v>989</v>
      </c>
      <c r="I1000" s="5">
        <f t="shared" ca="1" si="165"/>
        <v>0.40381170809710565</v>
      </c>
      <c r="J1000" s="3">
        <f t="shared" ca="1" si="166"/>
        <v>195130.13765131976</v>
      </c>
      <c r="K1000" s="3">
        <f t="shared" ca="1" si="167"/>
        <v>86712.842914640831</v>
      </c>
      <c r="L1000" s="3">
        <f t="shared" ca="1" si="168"/>
        <v>110631.64334972735</v>
      </c>
      <c r="M1000" s="3">
        <f t="shared" ca="1" si="169"/>
        <v>0</v>
      </c>
      <c r="N1000" s="3">
        <f t="shared" ca="1" si="170"/>
        <v>0</v>
      </c>
      <c r="O1000" s="4">
        <f t="shared" ca="1" si="171"/>
        <v>-2214.3486130484234</v>
      </c>
      <c r="Q1000" s="3">
        <f t="shared" ca="1" si="172"/>
        <v>111631.64334972735</v>
      </c>
      <c r="R1000" s="2">
        <f t="shared" ca="1" si="173"/>
        <v>-3214.3486130484234</v>
      </c>
      <c r="V1000" s="2">
        <f t="shared" ca="1" si="174"/>
        <v>-2.2143486130484233</v>
      </c>
      <c r="Y1000" s="2">
        <f t="shared" ca="1" si="175"/>
        <v>-3.2143486130484233</v>
      </c>
    </row>
    <row r="1001" spans="8:25" x14ac:dyDescent="0.2">
      <c r="H1001">
        <v>990</v>
      </c>
      <c r="I1001" s="5">
        <f t="shared" ca="1" si="165"/>
        <v>0.45293767435630072</v>
      </c>
      <c r="J1001" s="3">
        <f t="shared" ca="1" si="166"/>
        <v>197635.14577714418</v>
      </c>
      <c r="K1001" s="3">
        <f t="shared" ca="1" si="167"/>
        <v>88403.723399572322</v>
      </c>
      <c r="L1001" s="3">
        <f t="shared" ca="1" si="168"/>
        <v>109211.73494044071</v>
      </c>
      <c r="M1001" s="3">
        <f t="shared" ca="1" si="169"/>
        <v>0</v>
      </c>
      <c r="N1001" s="3">
        <f t="shared" ca="1" si="170"/>
        <v>0</v>
      </c>
      <c r="O1001" s="4">
        <f t="shared" ca="1" si="171"/>
        <v>19.68743713114236</v>
      </c>
      <c r="Q1001" s="3">
        <f t="shared" ca="1" si="172"/>
        <v>110211.73494044071</v>
      </c>
      <c r="R1001" s="2">
        <f t="shared" ca="1" si="173"/>
        <v>-980.31256286885764</v>
      </c>
      <c r="V1001" s="2">
        <f t="shared" ca="1" si="174"/>
        <v>1.9687437131142359E-2</v>
      </c>
      <c r="Y1001" s="2">
        <f t="shared" ca="1" si="175"/>
        <v>-0.9803125628688576</v>
      </c>
    </row>
    <row r="1002" spans="8:25" x14ac:dyDescent="0.2">
      <c r="H1002">
        <v>991</v>
      </c>
      <c r="I1002" s="5">
        <f t="shared" ca="1" si="165"/>
        <v>2.7934523427598834E-2</v>
      </c>
      <c r="J1002" s="3">
        <f t="shared" ca="1" si="166"/>
        <v>161758.88549094804</v>
      </c>
      <c r="K1002" s="3">
        <f t="shared" ca="1" si="167"/>
        <v>64187.247706389935</v>
      </c>
      <c r="L1002" s="3">
        <f t="shared" ca="1" si="168"/>
        <v>133624.5495491508</v>
      </c>
      <c r="M1002" s="3">
        <f t="shared" ca="1" si="169"/>
        <v>0</v>
      </c>
      <c r="N1002" s="3">
        <f t="shared" ca="1" si="170"/>
        <v>0</v>
      </c>
      <c r="O1002" s="4">
        <f t="shared" ca="1" si="171"/>
        <v>-36052.911764592696</v>
      </c>
      <c r="Q1002" s="3">
        <f t="shared" ca="1" si="172"/>
        <v>134624.5495491508</v>
      </c>
      <c r="R1002" s="2">
        <f t="shared" ca="1" si="173"/>
        <v>-37052.911764592689</v>
      </c>
      <c r="V1002" s="2">
        <f t="shared" ca="1" si="174"/>
        <v>-36.052911764592693</v>
      </c>
      <c r="Y1002" s="2">
        <f t="shared" ca="1" si="175"/>
        <v>-37.052911764592686</v>
      </c>
    </row>
    <row r="1003" spans="8:25" x14ac:dyDescent="0.2">
      <c r="H1003">
        <v>992</v>
      </c>
      <c r="I1003" s="5">
        <f t="shared" ca="1" si="165"/>
        <v>0.83938236597680227</v>
      </c>
      <c r="J1003" s="3">
        <f t="shared" ca="1" si="166"/>
        <v>219838.45263697958</v>
      </c>
      <c r="K1003" s="3">
        <f t="shared" ca="1" si="167"/>
        <v>103390.95552996121</v>
      </c>
      <c r="L1003" s="3">
        <f t="shared" ca="1" si="168"/>
        <v>109858.74784449776</v>
      </c>
      <c r="M1003" s="3">
        <f t="shared" ca="1" si="169"/>
        <v>0</v>
      </c>
      <c r="N1003" s="3">
        <f t="shared" ca="1" si="170"/>
        <v>0</v>
      </c>
      <c r="O1003" s="4">
        <f t="shared" ca="1" si="171"/>
        <v>6588.7492625206069</v>
      </c>
      <c r="Q1003" s="3">
        <f t="shared" ca="1" si="172"/>
        <v>110858.74784449776</v>
      </c>
      <c r="R1003" s="2">
        <f t="shared" ca="1" si="173"/>
        <v>5588.7492625206069</v>
      </c>
      <c r="V1003" s="2">
        <f t="shared" ca="1" si="174"/>
        <v>6.588749262520607</v>
      </c>
      <c r="Y1003" s="2">
        <f t="shared" ca="1" si="175"/>
        <v>5.588749262520607</v>
      </c>
    </row>
    <row r="1004" spans="8:25" x14ac:dyDescent="0.2">
      <c r="H1004">
        <v>993</v>
      </c>
      <c r="I1004" s="5">
        <f t="shared" ca="1" si="165"/>
        <v>0.86727592157957767</v>
      </c>
      <c r="J1004" s="3">
        <f t="shared" ca="1" si="166"/>
        <v>222272.12440034113</v>
      </c>
      <c r="K1004" s="3">
        <f t="shared" ca="1" si="167"/>
        <v>105033.68397023027</v>
      </c>
      <c r="L1004" s="3">
        <f t="shared" ca="1" si="168"/>
        <v>97928.453782457858</v>
      </c>
      <c r="M1004" s="3">
        <f t="shared" ca="1" si="169"/>
        <v>0</v>
      </c>
      <c r="N1004" s="3">
        <f t="shared" ca="1" si="170"/>
        <v>0</v>
      </c>
      <c r="O1004" s="4">
        <f t="shared" ca="1" si="171"/>
        <v>19309.986647653001</v>
      </c>
      <c r="Q1004" s="3">
        <f t="shared" ca="1" si="172"/>
        <v>98928.453782457858</v>
      </c>
      <c r="R1004" s="2">
        <f t="shared" ca="1" si="173"/>
        <v>18309.986647653001</v>
      </c>
      <c r="V1004" s="2">
        <f t="shared" ca="1" si="174"/>
        <v>19.309986647653002</v>
      </c>
      <c r="Y1004" s="2">
        <f t="shared" ca="1" si="175"/>
        <v>18.309986647653002</v>
      </c>
    </row>
    <row r="1005" spans="8:25" x14ac:dyDescent="0.2">
      <c r="H1005">
        <v>994</v>
      </c>
      <c r="I1005" s="5">
        <f t="shared" ca="1" si="165"/>
        <v>0.96275002826058986</v>
      </c>
      <c r="J1005" s="3">
        <f t="shared" ca="1" si="166"/>
        <v>235670.61543280983</v>
      </c>
      <c r="K1005" s="3">
        <f t="shared" ca="1" si="167"/>
        <v>114077.66541714664</v>
      </c>
      <c r="L1005" s="3">
        <f t="shared" ca="1" si="168"/>
        <v>88130.892482116367</v>
      </c>
      <c r="M1005" s="3">
        <f t="shared" ca="1" si="169"/>
        <v>0</v>
      </c>
      <c r="N1005" s="3">
        <f t="shared" ca="1" si="170"/>
        <v>0</v>
      </c>
      <c r="O1005" s="4">
        <f t="shared" ca="1" si="171"/>
        <v>33462.057533546817</v>
      </c>
      <c r="Q1005" s="3">
        <f t="shared" ca="1" si="172"/>
        <v>89130.892482116367</v>
      </c>
      <c r="R1005" s="2">
        <f t="shared" ca="1" si="173"/>
        <v>32462.057533546817</v>
      </c>
      <c r="V1005" s="2">
        <f t="shared" ca="1" si="174"/>
        <v>33.462057533546819</v>
      </c>
      <c r="Y1005" s="2">
        <f t="shared" ca="1" si="175"/>
        <v>32.462057533546819</v>
      </c>
    </row>
    <row r="1006" spans="8:25" x14ac:dyDescent="0.2">
      <c r="H1006">
        <v>995</v>
      </c>
      <c r="I1006" s="5">
        <f t="shared" ca="1" si="165"/>
        <v>0.75713088280664009</v>
      </c>
      <c r="J1006" s="3">
        <f t="shared" ca="1" si="166"/>
        <v>213942.06327572884</v>
      </c>
      <c r="K1006" s="3">
        <f t="shared" ca="1" si="167"/>
        <v>99410.892711116961</v>
      </c>
      <c r="L1006" s="3">
        <f t="shared" ca="1" si="168"/>
        <v>106544.25954780553</v>
      </c>
      <c r="M1006" s="3">
        <f t="shared" ca="1" si="169"/>
        <v>0</v>
      </c>
      <c r="N1006" s="3">
        <f t="shared" ca="1" si="170"/>
        <v>0</v>
      </c>
      <c r="O1006" s="4">
        <f t="shared" ca="1" si="171"/>
        <v>7986.9110168063489</v>
      </c>
      <c r="Q1006" s="3">
        <f t="shared" ca="1" si="172"/>
        <v>107544.25954780553</v>
      </c>
      <c r="R1006" s="2">
        <f t="shared" ca="1" si="173"/>
        <v>6986.9110168063489</v>
      </c>
      <c r="V1006" s="2">
        <f t="shared" ca="1" si="174"/>
        <v>7.9869110168063493</v>
      </c>
      <c r="Y1006" s="2">
        <f t="shared" ca="1" si="175"/>
        <v>6.9869110168063493</v>
      </c>
    </row>
    <row r="1007" spans="8:25" x14ac:dyDescent="0.2">
      <c r="H1007">
        <v>996</v>
      </c>
      <c r="I1007" s="5">
        <f t="shared" ca="1" si="165"/>
        <v>0.43207348829594638</v>
      </c>
      <c r="J1007" s="3">
        <f t="shared" ca="1" si="166"/>
        <v>196578.04682033515</v>
      </c>
      <c r="K1007" s="3">
        <f t="shared" ca="1" si="167"/>
        <v>87690.181603726232</v>
      </c>
      <c r="L1007" s="3">
        <f t="shared" ca="1" si="168"/>
        <v>95705.901705281387</v>
      </c>
      <c r="M1007" s="3">
        <f t="shared" ca="1" si="169"/>
        <v>0</v>
      </c>
      <c r="N1007" s="3">
        <f t="shared" ca="1" si="170"/>
        <v>0</v>
      </c>
      <c r="O1007" s="4">
        <f t="shared" ca="1" si="171"/>
        <v>13181.963511327529</v>
      </c>
      <c r="Q1007" s="3">
        <f t="shared" ca="1" si="172"/>
        <v>96705.901705281387</v>
      </c>
      <c r="R1007" s="2">
        <f t="shared" ca="1" si="173"/>
        <v>12181.963511327529</v>
      </c>
      <c r="V1007" s="2">
        <f t="shared" ca="1" si="174"/>
        <v>13.181963511327529</v>
      </c>
      <c r="Y1007" s="2">
        <f t="shared" ca="1" si="175"/>
        <v>12.181963511327529</v>
      </c>
    </row>
    <row r="1008" spans="8:25" x14ac:dyDescent="0.2">
      <c r="H1008">
        <v>997</v>
      </c>
      <c r="I1008" s="5">
        <f t="shared" ca="1" si="165"/>
        <v>0.95136080419201707</v>
      </c>
      <c r="J1008" s="3">
        <f t="shared" ca="1" si="166"/>
        <v>233163.87245038862</v>
      </c>
      <c r="K1008" s="3">
        <f t="shared" ca="1" si="167"/>
        <v>112385.61390401232</v>
      </c>
      <c r="L1008" s="3">
        <f t="shared" ca="1" si="168"/>
        <v>103788.58815631171</v>
      </c>
      <c r="M1008" s="3">
        <f t="shared" ca="1" si="169"/>
        <v>0</v>
      </c>
      <c r="N1008" s="3">
        <f t="shared" ca="1" si="170"/>
        <v>0</v>
      </c>
      <c r="O1008" s="4">
        <f t="shared" ca="1" si="171"/>
        <v>16989.670390064581</v>
      </c>
      <c r="Q1008" s="3">
        <f t="shared" ca="1" si="172"/>
        <v>104788.58815631171</v>
      </c>
      <c r="R1008" s="2">
        <f t="shared" ca="1" si="173"/>
        <v>15989.670390064581</v>
      </c>
      <c r="V1008" s="2">
        <f t="shared" ca="1" si="174"/>
        <v>16.989670390064582</v>
      </c>
      <c r="Y1008" s="2">
        <f t="shared" ca="1" si="175"/>
        <v>15.98967039006458</v>
      </c>
    </row>
    <row r="1009" spans="8:25" x14ac:dyDescent="0.2">
      <c r="H1009">
        <v>998</v>
      </c>
      <c r="I1009" s="5">
        <f t="shared" ca="1" si="165"/>
        <v>0.15964150180488934</v>
      </c>
      <c r="J1009" s="3">
        <f t="shared" ca="1" si="166"/>
        <v>180081.35249493524</v>
      </c>
      <c r="K1009" s="3">
        <f t="shared" ca="1" si="167"/>
        <v>76554.91293408128</v>
      </c>
      <c r="L1009" s="3">
        <f t="shared" ca="1" si="168"/>
        <v>82217.102852715616</v>
      </c>
      <c r="M1009" s="3">
        <f t="shared" ca="1" si="169"/>
        <v>0</v>
      </c>
      <c r="N1009" s="3">
        <f t="shared" ca="1" si="170"/>
        <v>0</v>
      </c>
      <c r="O1009" s="4">
        <f t="shared" ca="1" si="171"/>
        <v>21309.336708138348</v>
      </c>
      <c r="Q1009" s="3">
        <f t="shared" ca="1" si="172"/>
        <v>83217.102852715616</v>
      </c>
      <c r="R1009" s="2">
        <f t="shared" ca="1" si="173"/>
        <v>20309.336708138348</v>
      </c>
      <c r="V1009" s="2">
        <f t="shared" ca="1" si="174"/>
        <v>21.309336708138346</v>
      </c>
      <c r="Y1009" s="2">
        <f t="shared" ca="1" si="175"/>
        <v>20.309336708138346</v>
      </c>
    </row>
    <row r="1010" spans="8:25" x14ac:dyDescent="0.2">
      <c r="H1010">
        <v>999</v>
      </c>
      <c r="I1010" s="5">
        <f t="shared" ca="1" si="165"/>
        <v>0.1388324489306737</v>
      </c>
      <c r="J1010" s="3">
        <f t="shared" ca="1" si="166"/>
        <v>178288.40206371056</v>
      </c>
      <c r="K1010" s="3">
        <f t="shared" ca="1" si="167"/>
        <v>75344.671393004624</v>
      </c>
      <c r="L1010" s="3">
        <f t="shared" ca="1" si="168"/>
        <v>110158.49589915641</v>
      </c>
      <c r="M1010" s="3">
        <f t="shared" ca="1" si="169"/>
        <v>0</v>
      </c>
      <c r="N1010" s="3">
        <f t="shared" ca="1" si="170"/>
        <v>0</v>
      </c>
      <c r="O1010" s="4">
        <f t="shared" ca="1" si="171"/>
        <v>-7214.7652284504729</v>
      </c>
      <c r="Q1010" s="3">
        <f t="shared" ca="1" si="172"/>
        <v>111158.49589915641</v>
      </c>
      <c r="R1010" s="2">
        <f t="shared" ca="1" si="173"/>
        <v>-8214.7652284504729</v>
      </c>
      <c r="V1010" s="2">
        <f t="shared" ca="1" si="174"/>
        <v>-7.2147652284504726</v>
      </c>
      <c r="Y1010" s="2">
        <f t="shared" ca="1" si="175"/>
        <v>-8.2147652284504726</v>
      </c>
    </row>
    <row r="1011" spans="8:25" x14ac:dyDescent="0.2">
      <c r="H1011">
        <v>1000</v>
      </c>
      <c r="I1011" s="5">
        <f t="shared" ca="1" si="165"/>
        <v>0.87198163486675651</v>
      </c>
      <c r="J1011" s="3">
        <f t="shared" ca="1" si="166"/>
        <v>222716.1694568973</v>
      </c>
      <c r="K1011" s="3">
        <f t="shared" ca="1" si="167"/>
        <v>105333.41438340569</v>
      </c>
      <c r="L1011" s="3">
        <f t="shared" ca="1" si="168"/>
        <v>97612.753467278249</v>
      </c>
      <c r="M1011" s="3">
        <f t="shared" ca="1" si="169"/>
        <v>0</v>
      </c>
      <c r="N1011" s="3">
        <f t="shared" ca="1" si="170"/>
        <v>0</v>
      </c>
      <c r="O1011" s="4">
        <f t="shared" ca="1" si="171"/>
        <v>19770.001606213365</v>
      </c>
      <c r="Q1011" s="3">
        <f t="shared" ca="1" si="172"/>
        <v>98612.753467278249</v>
      </c>
      <c r="R1011" s="2">
        <f t="shared" ca="1" si="173"/>
        <v>18770.001606213365</v>
      </c>
      <c r="V1011" s="2">
        <f t="shared" ca="1" si="174"/>
        <v>19.770001606213366</v>
      </c>
      <c r="Y1011" s="2">
        <f t="shared" ca="1" si="175"/>
        <v>18.770001606213366</v>
      </c>
    </row>
    <row r="1012" spans="8:25" x14ac:dyDescent="0.2">
      <c r="H1012">
        <v>1001</v>
      </c>
      <c r="I1012" s="5">
        <f t="shared" ca="1" si="165"/>
        <v>0.10922805356334042</v>
      </c>
      <c r="J1012" s="3">
        <f t="shared" ca="1" si="166"/>
        <v>175387.12352717633</v>
      </c>
      <c r="K1012" s="3">
        <f t="shared" ca="1" si="167"/>
        <v>73386.308380844028</v>
      </c>
      <c r="L1012" s="3">
        <f t="shared" ca="1" si="168"/>
        <v>84519.14752913652</v>
      </c>
      <c r="M1012" s="3">
        <f t="shared" ca="1" si="169"/>
        <v>0</v>
      </c>
      <c r="N1012" s="3">
        <f t="shared" ca="1" si="170"/>
        <v>0</v>
      </c>
      <c r="O1012" s="4">
        <f t="shared" ca="1" si="171"/>
        <v>17481.667617195781</v>
      </c>
      <c r="Q1012" s="3">
        <f t="shared" ca="1" si="172"/>
        <v>85519.14752913652</v>
      </c>
      <c r="R1012" s="2">
        <f t="shared" ca="1" si="173"/>
        <v>16481.667617195781</v>
      </c>
      <c r="V1012" s="2">
        <f t="shared" ca="1" si="174"/>
        <v>17.481667617195782</v>
      </c>
      <c r="Y1012" s="2">
        <f t="shared" ca="1" si="175"/>
        <v>16.481667617195782</v>
      </c>
    </row>
    <row r="1013" spans="8:25" x14ac:dyDescent="0.2">
      <c r="H1013">
        <v>1002</v>
      </c>
      <c r="I1013" s="5">
        <f t="shared" ca="1" si="165"/>
        <v>0.87150706323318572</v>
      </c>
      <c r="J1013" s="3">
        <f t="shared" ca="1" si="166"/>
        <v>222670.88005181879</v>
      </c>
      <c r="K1013" s="3">
        <f t="shared" ca="1" si="167"/>
        <v>105302.84403497768</v>
      </c>
      <c r="L1013" s="3">
        <f t="shared" ca="1" si="168"/>
        <v>89175.115052297275</v>
      </c>
      <c r="M1013" s="3">
        <f t="shared" ca="1" si="169"/>
        <v>0</v>
      </c>
      <c r="N1013" s="3">
        <f t="shared" ca="1" si="170"/>
        <v>0</v>
      </c>
      <c r="O1013" s="4">
        <f t="shared" ca="1" si="171"/>
        <v>28192.920964543839</v>
      </c>
      <c r="Q1013" s="3">
        <f t="shared" ca="1" si="172"/>
        <v>90175.115052297275</v>
      </c>
      <c r="R1013" s="2">
        <f t="shared" ca="1" si="173"/>
        <v>27192.920964543839</v>
      </c>
      <c r="V1013" s="2">
        <f t="shared" ca="1" si="174"/>
        <v>28.192920964543838</v>
      </c>
      <c r="Y1013" s="2">
        <f t="shared" ca="1" si="175"/>
        <v>27.192920964543838</v>
      </c>
    </row>
    <row r="1014" spans="8:25" x14ac:dyDescent="0.2">
      <c r="H1014">
        <v>1003</v>
      </c>
      <c r="I1014" s="5">
        <f t="shared" ca="1" si="165"/>
        <v>0.61592703905709811</v>
      </c>
      <c r="J1014" s="3">
        <f t="shared" ca="1" si="166"/>
        <v>205896.01949191198</v>
      </c>
      <c r="K1014" s="3">
        <f t="shared" ca="1" si="167"/>
        <v>93979.813157040582</v>
      </c>
      <c r="L1014" s="3">
        <f t="shared" ca="1" si="168"/>
        <v>101604.25326644661</v>
      </c>
      <c r="M1014" s="3">
        <f t="shared" ca="1" si="169"/>
        <v>0</v>
      </c>
      <c r="N1014" s="3">
        <f t="shared" ca="1" si="170"/>
        <v>0</v>
      </c>
      <c r="O1014" s="4">
        <f t="shared" ca="1" si="171"/>
        <v>10311.953068424787</v>
      </c>
      <c r="Q1014" s="3">
        <f t="shared" ca="1" si="172"/>
        <v>102604.25326644661</v>
      </c>
      <c r="R1014" s="2">
        <f t="shared" ca="1" si="173"/>
        <v>9311.9530684247875</v>
      </c>
      <c r="V1014" s="2">
        <f t="shared" ca="1" si="174"/>
        <v>10.311953068424787</v>
      </c>
      <c r="Y1014" s="2">
        <f t="shared" ca="1" si="175"/>
        <v>9.3119530684247867</v>
      </c>
    </row>
    <row r="1015" spans="8:25" x14ac:dyDescent="0.2">
      <c r="H1015">
        <v>1004</v>
      </c>
      <c r="I1015" s="5">
        <f t="shared" ca="1" si="165"/>
        <v>0.93085075620300217</v>
      </c>
      <c r="J1015" s="3">
        <f t="shared" ca="1" si="166"/>
        <v>229643.14281668718</v>
      </c>
      <c r="K1015" s="3">
        <f t="shared" ca="1" si="167"/>
        <v>110009.12140126385</v>
      </c>
      <c r="L1015" s="3">
        <f t="shared" ca="1" si="168"/>
        <v>129385.32317321809</v>
      </c>
      <c r="M1015" s="3">
        <f t="shared" ca="1" si="169"/>
        <v>0</v>
      </c>
      <c r="N1015" s="3">
        <f t="shared" ca="1" si="170"/>
        <v>0</v>
      </c>
      <c r="O1015" s="4">
        <f t="shared" ca="1" si="171"/>
        <v>-9751.3017577947612</v>
      </c>
      <c r="Q1015" s="3">
        <f t="shared" ca="1" si="172"/>
        <v>130385.32317321809</v>
      </c>
      <c r="R1015" s="2">
        <f t="shared" ca="1" si="173"/>
        <v>-10751.301757794761</v>
      </c>
      <c r="V1015" s="2">
        <f t="shared" ca="1" si="174"/>
        <v>-9.7513017577947618</v>
      </c>
      <c r="Y1015" s="2">
        <f t="shared" ca="1" si="175"/>
        <v>-10.751301757794762</v>
      </c>
    </row>
    <row r="1016" spans="8:25" x14ac:dyDescent="0.2">
      <c r="H1016">
        <v>1005</v>
      </c>
      <c r="I1016" s="5">
        <f t="shared" ca="1" si="165"/>
        <v>0.42267393038275491</v>
      </c>
      <c r="J1016" s="3">
        <f t="shared" ca="1" si="166"/>
        <v>196098.84814092802</v>
      </c>
      <c r="K1016" s="3">
        <f t="shared" ca="1" si="167"/>
        <v>87366.722495126422</v>
      </c>
      <c r="L1016" s="3">
        <f t="shared" ca="1" si="168"/>
        <v>102010.71998328943</v>
      </c>
      <c r="M1016" s="3">
        <f t="shared" ca="1" si="169"/>
        <v>0</v>
      </c>
      <c r="N1016" s="3">
        <f t="shared" ca="1" si="170"/>
        <v>0</v>
      </c>
      <c r="O1016" s="4">
        <f t="shared" ca="1" si="171"/>
        <v>6721.4056625121739</v>
      </c>
      <c r="Q1016" s="3">
        <f t="shared" ca="1" si="172"/>
        <v>103010.71998328943</v>
      </c>
      <c r="R1016" s="2">
        <f t="shared" ca="1" si="173"/>
        <v>5721.4056625121739</v>
      </c>
      <c r="V1016" s="2">
        <f t="shared" ca="1" si="174"/>
        <v>6.7214056625121739</v>
      </c>
      <c r="Y1016" s="2">
        <f t="shared" ca="1" si="175"/>
        <v>5.7214056625121739</v>
      </c>
    </row>
    <row r="1017" spans="8:25" x14ac:dyDescent="0.2">
      <c r="H1017">
        <v>1006</v>
      </c>
      <c r="I1017" s="5">
        <f t="shared" ca="1" si="165"/>
        <v>0.25792471336891165</v>
      </c>
      <c r="J1017" s="3">
        <f t="shared" ca="1" si="166"/>
        <v>187004.86706338634</v>
      </c>
      <c r="K1017" s="3">
        <f t="shared" ca="1" si="167"/>
        <v>81228.285267785788</v>
      </c>
      <c r="L1017" s="3">
        <f t="shared" ca="1" si="168"/>
        <v>111742.36591275632</v>
      </c>
      <c r="M1017" s="3">
        <f t="shared" ca="1" si="169"/>
        <v>0</v>
      </c>
      <c r="N1017" s="3">
        <f t="shared" ca="1" si="170"/>
        <v>0</v>
      </c>
      <c r="O1017" s="4">
        <f t="shared" ca="1" si="171"/>
        <v>-5965.7841171557666</v>
      </c>
      <c r="Q1017" s="3">
        <f t="shared" ca="1" si="172"/>
        <v>112742.36591275632</v>
      </c>
      <c r="R1017" s="2">
        <f t="shared" ca="1" si="173"/>
        <v>-6965.7841171557666</v>
      </c>
      <c r="V1017" s="2">
        <f t="shared" ca="1" si="174"/>
        <v>-5.9657841171557662</v>
      </c>
      <c r="Y1017" s="2">
        <f t="shared" ca="1" si="175"/>
        <v>-6.9657841171557662</v>
      </c>
    </row>
    <row r="1018" spans="8:25" x14ac:dyDescent="0.2">
      <c r="H1018">
        <v>1007</v>
      </c>
      <c r="I1018" s="5">
        <f t="shared" ca="1" si="165"/>
        <v>0.80339489196977387</v>
      </c>
      <c r="J1018" s="3">
        <f t="shared" ca="1" si="166"/>
        <v>217076.20204750993</v>
      </c>
      <c r="K1018" s="3">
        <f t="shared" ca="1" si="167"/>
        <v>101526.43638206919</v>
      </c>
      <c r="L1018" s="3">
        <f t="shared" ca="1" si="168"/>
        <v>84778.401285322747</v>
      </c>
      <c r="M1018" s="3">
        <f t="shared" ca="1" si="169"/>
        <v>0</v>
      </c>
      <c r="N1018" s="3">
        <f t="shared" ca="1" si="170"/>
        <v>0</v>
      </c>
      <c r="O1018" s="4">
        <f t="shared" ca="1" si="171"/>
        <v>30771.364380117971</v>
      </c>
      <c r="Q1018" s="3">
        <f t="shared" ca="1" si="172"/>
        <v>85778.401285322747</v>
      </c>
      <c r="R1018" s="2">
        <f t="shared" ca="1" si="173"/>
        <v>29771.364380117971</v>
      </c>
      <c r="V1018" s="2">
        <f t="shared" ca="1" si="174"/>
        <v>30.771364380117973</v>
      </c>
      <c r="Y1018" s="2">
        <f t="shared" ca="1" si="175"/>
        <v>29.771364380117973</v>
      </c>
    </row>
    <row r="1019" spans="8:25" x14ac:dyDescent="0.2">
      <c r="H1019">
        <v>1008</v>
      </c>
      <c r="I1019" s="5">
        <f t="shared" ca="1" si="165"/>
        <v>0.24571871574387116</v>
      </c>
      <c r="J1019" s="3">
        <f t="shared" ca="1" si="166"/>
        <v>186239.51248956734</v>
      </c>
      <c r="K1019" s="3">
        <f t="shared" ca="1" si="167"/>
        <v>80711.670930457942</v>
      </c>
      <c r="L1019" s="3">
        <f t="shared" ca="1" si="168"/>
        <v>112422.71496673524</v>
      </c>
      <c r="M1019" s="3">
        <f t="shared" ca="1" si="169"/>
        <v>0</v>
      </c>
      <c r="N1019" s="3">
        <f t="shared" ca="1" si="170"/>
        <v>0</v>
      </c>
      <c r="O1019" s="4">
        <f t="shared" ca="1" si="171"/>
        <v>-6894.8734076258406</v>
      </c>
      <c r="Q1019" s="3">
        <f t="shared" ca="1" si="172"/>
        <v>113422.71496673524</v>
      </c>
      <c r="R1019" s="2">
        <f t="shared" ca="1" si="173"/>
        <v>-7894.8734076258406</v>
      </c>
      <c r="V1019" s="2">
        <f t="shared" ca="1" si="174"/>
        <v>-6.8948734076258402</v>
      </c>
      <c r="Y1019" s="2">
        <f t="shared" ca="1" si="175"/>
        <v>-7.8948734076258402</v>
      </c>
    </row>
    <row r="1020" spans="8:25" x14ac:dyDescent="0.2">
      <c r="H1020">
        <v>1009</v>
      </c>
      <c r="I1020" s="5">
        <f t="shared" ca="1" si="165"/>
        <v>0.52802825714903334</v>
      </c>
      <c r="J1020" s="3">
        <f t="shared" ca="1" si="166"/>
        <v>201406.28638251786</v>
      </c>
      <c r="K1020" s="3">
        <f t="shared" ca="1" si="167"/>
        <v>90949.243308199555</v>
      </c>
      <c r="L1020" s="3">
        <f t="shared" ca="1" si="168"/>
        <v>59566.729133908324</v>
      </c>
      <c r="M1020" s="3">
        <f t="shared" ca="1" si="169"/>
        <v>0</v>
      </c>
      <c r="N1020" s="3">
        <f t="shared" ca="1" si="170"/>
        <v>0</v>
      </c>
      <c r="O1020" s="4">
        <f t="shared" ca="1" si="171"/>
        <v>50890.313940409993</v>
      </c>
      <c r="Q1020" s="3">
        <f t="shared" ca="1" si="172"/>
        <v>60566.729133908324</v>
      </c>
      <c r="R1020" s="2">
        <f t="shared" ca="1" si="173"/>
        <v>49890.31394041</v>
      </c>
      <c r="V1020" s="2">
        <f t="shared" ca="1" si="174"/>
        <v>50.890313940409996</v>
      </c>
      <c r="Y1020" s="2">
        <f t="shared" ca="1" si="175"/>
        <v>49.890313940410003</v>
      </c>
    </row>
    <row r="1021" spans="8:25" x14ac:dyDescent="0.2">
      <c r="H1021">
        <v>1010</v>
      </c>
      <c r="I1021" s="5">
        <f t="shared" ca="1" si="165"/>
        <v>0.33972073614845233</v>
      </c>
      <c r="J1021" s="3">
        <f t="shared" ca="1" si="166"/>
        <v>191735.49178302663</v>
      </c>
      <c r="K1021" s="3">
        <f t="shared" ca="1" si="167"/>
        <v>84421.456953542991</v>
      </c>
      <c r="L1021" s="3">
        <f t="shared" ca="1" si="168"/>
        <v>92037.25229009027</v>
      </c>
      <c r="M1021" s="3">
        <f t="shared" ca="1" si="169"/>
        <v>0</v>
      </c>
      <c r="N1021" s="3">
        <f t="shared" ca="1" si="170"/>
        <v>0</v>
      </c>
      <c r="O1021" s="4">
        <f t="shared" ca="1" si="171"/>
        <v>15276.782539393374</v>
      </c>
      <c r="Q1021" s="3">
        <f t="shared" ca="1" si="172"/>
        <v>93037.25229009027</v>
      </c>
      <c r="R1021" s="2">
        <f t="shared" ca="1" si="173"/>
        <v>14276.782539393374</v>
      </c>
      <c r="V1021" s="2">
        <f t="shared" ca="1" si="174"/>
        <v>15.276782539393375</v>
      </c>
      <c r="Y1021" s="2">
        <f t="shared" ca="1" si="175"/>
        <v>14.276782539393375</v>
      </c>
    </row>
    <row r="1022" spans="8:25" x14ac:dyDescent="0.2">
      <c r="H1022">
        <v>1011</v>
      </c>
      <c r="I1022" s="5">
        <f t="shared" ca="1" si="165"/>
        <v>0.74198110399168415</v>
      </c>
      <c r="J1022" s="3">
        <f t="shared" ca="1" si="166"/>
        <v>212989.30216965487</v>
      </c>
      <c r="K1022" s="3">
        <f t="shared" ca="1" si="167"/>
        <v>98767.778964517027</v>
      </c>
      <c r="L1022" s="3">
        <f t="shared" ca="1" si="168"/>
        <v>79538.441971671768</v>
      </c>
      <c r="M1022" s="3">
        <f t="shared" ca="1" si="169"/>
        <v>0</v>
      </c>
      <c r="N1022" s="3">
        <f t="shared" ca="1" si="170"/>
        <v>0</v>
      </c>
      <c r="O1022" s="4">
        <f t="shared" ca="1" si="171"/>
        <v>34683.081233466073</v>
      </c>
      <c r="Q1022" s="3">
        <f t="shared" ca="1" si="172"/>
        <v>80538.441971671768</v>
      </c>
      <c r="R1022" s="2">
        <f t="shared" ca="1" si="173"/>
        <v>33683.081233466073</v>
      </c>
      <c r="V1022" s="2">
        <f t="shared" ca="1" si="174"/>
        <v>34.683081233466076</v>
      </c>
      <c r="Y1022" s="2">
        <f t="shared" ca="1" si="175"/>
        <v>33.683081233466076</v>
      </c>
    </row>
    <row r="1023" spans="8:25" x14ac:dyDescent="0.2">
      <c r="H1023">
        <v>1012</v>
      </c>
      <c r="I1023" s="5">
        <f t="shared" ca="1" si="165"/>
        <v>0.78109441753481668</v>
      </c>
      <c r="J1023" s="3">
        <f t="shared" ca="1" si="166"/>
        <v>215517.89390853117</v>
      </c>
      <c r="K1023" s="3">
        <f t="shared" ca="1" si="167"/>
        <v>100474.57838825854</v>
      </c>
      <c r="L1023" s="3">
        <f t="shared" ca="1" si="168"/>
        <v>97860.431406223797</v>
      </c>
      <c r="M1023" s="3">
        <f t="shared" ca="1" si="169"/>
        <v>0</v>
      </c>
      <c r="N1023" s="3">
        <f t="shared" ca="1" si="170"/>
        <v>0</v>
      </c>
      <c r="O1023" s="4">
        <f t="shared" ca="1" si="171"/>
        <v>17182.884114048837</v>
      </c>
      <c r="Q1023" s="3">
        <f t="shared" ca="1" si="172"/>
        <v>98860.431406223797</v>
      </c>
      <c r="R1023" s="2">
        <f t="shared" ca="1" si="173"/>
        <v>16182.884114048837</v>
      </c>
      <c r="V1023" s="2">
        <f t="shared" ca="1" si="174"/>
        <v>17.182884114048836</v>
      </c>
      <c r="Y1023" s="2">
        <f t="shared" ca="1" si="175"/>
        <v>16.182884114048836</v>
      </c>
    </row>
    <row r="1024" spans="8:25" x14ac:dyDescent="0.2">
      <c r="H1024">
        <v>1013</v>
      </c>
      <c r="I1024" s="5">
        <f t="shared" ca="1" si="165"/>
        <v>0.83898647602113285</v>
      </c>
      <c r="J1024" s="3">
        <f t="shared" ca="1" si="166"/>
        <v>219806.01877181619</v>
      </c>
      <c r="K1024" s="3">
        <f t="shared" ca="1" si="167"/>
        <v>103369.06267097592</v>
      </c>
      <c r="L1024" s="3">
        <f t="shared" ca="1" si="168"/>
        <v>102732.11701688576</v>
      </c>
      <c r="M1024" s="3">
        <f t="shared" ca="1" si="169"/>
        <v>0</v>
      </c>
      <c r="N1024" s="3">
        <f t="shared" ca="1" si="170"/>
        <v>0</v>
      </c>
      <c r="O1024" s="4">
        <f t="shared" ca="1" si="171"/>
        <v>13704.839083954503</v>
      </c>
      <c r="Q1024" s="3">
        <f t="shared" ca="1" si="172"/>
        <v>103732.11701688576</v>
      </c>
      <c r="R1024" s="2">
        <f t="shared" ca="1" si="173"/>
        <v>12704.839083954503</v>
      </c>
      <c r="V1024" s="2">
        <f t="shared" ca="1" si="174"/>
        <v>13.704839083954504</v>
      </c>
      <c r="Y1024" s="2">
        <f t="shared" ca="1" si="175"/>
        <v>12.704839083954504</v>
      </c>
    </row>
    <row r="1025" spans="8:25" x14ac:dyDescent="0.2">
      <c r="H1025">
        <v>1014</v>
      </c>
      <c r="I1025" s="5">
        <f t="shared" ca="1" si="165"/>
        <v>0.36887768548081334</v>
      </c>
      <c r="J1025" s="3">
        <f t="shared" ca="1" si="166"/>
        <v>193303.45414278418</v>
      </c>
      <c r="K1025" s="3">
        <f t="shared" ca="1" si="167"/>
        <v>85479.831546379311</v>
      </c>
      <c r="L1025" s="3">
        <f t="shared" ca="1" si="168"/>
        <v>96881.140913526469</v>
      </c>
      <c r="M1025" s="3">
        <f t="shared" ca="1" si="169"/>
        <v>0</v>
      </c>
      <c r="N1025" s="3">
        <f t="shared" ca="1" si="170"/>
        <v>0</v>
      </c>
      <c r="O1025" s="4">
        <f t="shared" ca="1" si="171"/>
        <v>10942.481682878395</v>
      </c>
      <c r="Q1025" s="3">
        <f t="shared" ca="1" si="172"/>
        <v>97881.140913526469</v>
      </c>
      <c r="R1025" s="2">
        <f t="shared" ca="1" si="173"/>
        <v>9942.4816828783951</v>
      </c>
      <c r="V1025" s="2">
        <f t="shared" ca="1" si="174"/>
        <v>10.942481682878395</v>
      </c>
      <c r="Y1025" s="2">
        <f t="shared" ca="1" si="175"/>
        <v>9.9424816828783946</v>
      </c>
    </row>
    <row r="1026" spans="8:25" x14ac:dyDescent="0.2">
      <c r="H1026">
        <v>1015</v>
      </c>
      <c r="I1026" s="5">
        <f t="shared" ca="1" si="165"/>
        <v>0.93410150210715304</v>
      </c>
      <c r="J1026" s="3">
        <f t="shared" ca="1" si="166"/>
        <v>230141.06599493738</v>
      </c>
      <c r="K1026" s="3">
        <f t="shared" ca="1" si="167"/>
        <v>110345.21954658272</v>
      </c>
      <c r="L1026" s="3">
        <f t="shared" ca="1" si="168"/>
        <v>68919.782813969548</v>
      </c>
      <c r="M1026" s="3">
        <f t="shared" ca="1" si="169"/>
        <v>0</v>
      </c>
      <c r="N1026" s="3">
        <f t="shared" ca="1" si="170"/>
        <v>0</v>
      </c>
      <c r="O1026" s="4">
        <f t="shared" ca="1" si="171"/>
        <v>50876.063634385122</v>
      </c>
      <c r="Q1026" s="3">
        <f t="shared" ca="1" si="172"/>
        <v>69919.782813969548</v>
      </c>
      <c r="R1026" s="2">
        <f t="shared" ca="1" si="173"/>
        <v>49876.063634385122</v>
      </c>
      <c r="V1026" s="2">
        <f t="shared" ca="1" si="174"/>
        <v>50.876063634385119</v>
      </c>
      <c r="Y1026" s="2">
        <f t="shared" ca="1" si="175"/>
        <v>49.876063634385119</v>
      </c>
    </row>
    <row r="1027" spans="8:25" x14ac:dyDescent="0.2">
      <c r="H1027">
        <v>1016</v>
      </c>
      <c r="I1027" s="5">
        <f t="shared" ca="1" si="165"/>
        <v>0.2407853305879698</v>
      </c>
      <c r="J1027" s="3">
        <f t="shared" ca="1" si="166"/>
        <v>185924.42795142153</v>
      </c>
      <c r="K1027" s="3">
        <f t="shared" ca="1" si="167"/>
        <v>80498.98886720954</v>
      </c>
      <c r="L1027" s="3">
        <f t="shared" ca="1" si="168"/>
        <v>121969.15055766549</v>
      </c>
      <c r="M1027" s="3">
        <f t="shared" ca="1" si="169"/>
        <v>0</v>
      </c>
      <c r="N1027" s="3">
        <f t="shared" ca="1" si="170"/>
        <v>0</v>
      </c>
      <c r="O1027" s="4">
        <f t="shared" ca="1" si="171"/>
        <v>-16543.711473453499</v>
      </c>
      <c r="Q1027" s="3">
        <f t="shared" ca="1" si="172"/>
        <v>122969.15055766549</v>
      </c>
      <c r="R1027" s="2">
        <f t="shared" ca="1" si="173"/>
        <v>-17543.711473453499</v>
      </c>
      <c r="V1027" s="2">
        <f t="shared" ca="1" si="174"/>
        <v>-16.543711473453499</v>
      </c>
      <c r="Y1027" s="2">
        <f t="shared" ca="1" si="175"/>
        <v>-17.543711473453499</v>
      </c>
    </row>
    <row r="1028" spans="8:25" x14ac:dyDescent="0.2">
      <c r="H1028">
        <v>1017</v>
      </c>
      <c r="I1028" s="5">
        <f t="shared" ca="1" si="165"/>
        <v>0.9821030542811745</v>
      </c>
      <c r="J1028" s="3">
        <f t="shared" ca="1" si="166"/>
        <v>241985.22179465368</v>
      </c>
      <c r="K1028" s="3">
        <f t="shared" ca="1" si="167"/>
        <v>118340.02471139123</v>
      </c>
      <c r="L1028" s="3">
        <f t="shared" ca="1" si="168"/>
        <v>107556.76156996378</v>
      </c>
      <c r="M1028" s="3">
        <f t="shared" ca="1" si="169"/>
        <v>0</v>
      </c>
      <c r="N1028" s="3">
        <f t="shared" ca="1" si="170"/>
        <v>0</v>
      </c>
      <c r="O1028" s="4">
        <f t="shared" ca="1" si="171"/>
        <v>16088.435513298682</v>
      </c>
      <c r="Q1028" s="3">
        <f t="shared" ca="1" si="172"/>
        <v>108556.76156996378</v>
      </c>
      <c r="R1028" s="2">
        <f t="shared" ca="1" si="173"/>
        <v>15088.435513298682</v>
      </c>
      <c r="V1028" s="2">
        <f t="shared" ca="1" si="174"/>
        <v>16.08843551329868</v>
      </c>
      <c r="Y1028" s="2">
        <f t="shared" ca="1" si="175"/>
        <v>15.088435513298682</v>
      </c>
    </row>
    <row r="1029" spans="8:25" x14ac:dyDescent="0.2">
      <c r="H1029">
        <v>1018</v>
      </c>
      <c r="I1029" s="5">
        <f t="shared" ca="1" si="165"/>
        <v>0.85316366817944123</v>
      </c>
      <c r="J1029" s="3">
        <f t="shared" ca="1" si="166"/>
        <v>221001.97716401491</v>
      </c>
      <c r="K1029" s="3">
        <f t="shared" ca="1" si="167"/>
        <v>104176.33458571008</v>
      </c>
      <c r="L1029" s="3">
        <f t="shared" ca="1" si="168"/>
        <v>98798.132684201497</v>
      </c>
      <c r="M1029" s="3">
        <f t="shared" ca="1" si="169"/>
        <v>0</v>
      </c>
      <c r="N1029" s="3">
        <f t="shared" ca="1" si="170"/>
        <v>0</v>
      </c>
      <c r="O1029" s="4">
        <f t="shared" ca="1" si="171"/>
        <v>18027.509894103336</v>
      </c>
      <c r="Q1029" s="3">
        <f t="shared" ca="1" si="172"/>
        <v>99798.132684201497</v>
      </c>
      <c r="R1029" s="2">
        <f t="shared" ca="1" si="173"/>
        <v>17027.509894103336</v>
      </c>
      <c r="V1029" s="2">
        <f t="shared" ca="1" si="174"/>
        <v>18.027509894103336</v>
      </c>
      <c r="Y1029" s="2">
        <f t="shared" ca="1" si="175"/>
        <v>17.027509894103336</v>
      </c>
    </row>
    <row r="1030" spans="8:25" x14ac:dyDescent="0.2">
      <c r="H1030">
        <v>1019</v>
      </c>
      <c r="I1030" s="5">
        <f t="shared" ca="1" si="165"/>
        <v>0.50973555649912294</v>
      </c>
      <c r="J1030" s="3">
        <f t="shared" ca="1" si="166"/>
        <v>200488.11687688375</v>
      </c>
      <c r="K1030" s="3">
        <f t="shared" ca="1" si="167"/>
        <v>90329.478891896535</v>
      </c>
      <c r="L1030" s="3">
        <f t="shared" ca="1" si="168"/>
        <v>93290.222734060793</v>
      </c>
      <c r="M1030" s="3">
        <f t="shared" ca="1" si="169"/>
        <v>0</v>
      </c>
      <c r="N1030" s="3">
        <f t="shared" ca="1" si="170"/>
        <v>0</v>
      </c>
      <c r="O1030" s="4">
        <f t="shared" ca="1" si="171"/>
        <v>16868.415250926424</v>
      </c>
      <c r="Q1030" s="3">
        <f t="shared" ca="1" si="172"/>
        <v>94290.222734060793</v>
      </c>
      <c r="R1030" s="2">
        <f t="shared" ca="1" si="173"/>
        <v>15868.415250926424</v>
      </c>
      <c r="V1030" s="2">
        <f t="shared" ca="1" si="174"/>
        <v>16.868415250926425</v>
      </c>
      <c r="Y1030" s="2">
        <f t="shared" ca="1" si="175"/>
        <v>15.868415250926423</v>
      </c>
    </row>
    <row r="1031" spans="8:25" x14ac:dyDescent="0.2">
      <c r="H1031">
        <v>1020</v>
      </c>
      <c r="I1031" s="5">
        <f t="shared" ca="1" si="165"/>
        <v>0.27434621122638991</v>
      </c>
      <c r="J1031" s="3">
        <f t="shared" ca="1" si="166"/>
        <v>188005.58696298473</v>
      </c>
      <c r="K1031" s="3">
        <f t="shared" ca="1" si="167"/>
        <v>81903.771200014686</v>
      </c>
      <c r="L1031" s="3">
        <f t="shared" ca="1" si="168"/>
        <v>101863.85279401117</v>
      </c>
      <c r="M1031" s="3">
        <f t="shared" ca="1" si="169"/>
        <v>0</v>
      </c>
      <c r="N1031" s="3">
        <f t="shared" ca="1" si="170"/>
        <v>0</v>
      </c>
      <c r="O1031" s="4">
        <f t="shared" ca="1" si="171"/>
        <v>4237.9629689588764</v>
      </c>
      <c r="Q1031" s="3">
        <f t="shared" ca="1" si="172"/>
        <v>102863.85279401117</v>
      </c>
      <c r="R1031" s="2">
        <f t="shared" ca="1" si="173"/>
        <v>3237.9629689588764</v>
      </c>
      <c r="V1031" s="2">
        <f t="shared" ca="1" si="174"/>
        <v>4.2379629689588763</v>
      </c>
      <c r="Y1031" s="2">
        <f t="shared" ca="1" si="175"/>
        <v>3.2379629689588763</v>
      </c>
    </row>
    <row r="1032" spans="8:25" x14ac:dyDescent="0.2">
      <c r="H1032">
        <v>1021</v>
      </c>
      <c r="I1032" s="5">
        <f t="shared" ca="1" si="165"/>
        <v>0.62956667679961376</v>
      </c>
      <c r="J1032" s="3">
        <f t="shared" ca="1" si="166"/>
        <v>206614.11797052727</v>
      </c>
      <c r="K1032" s="3">
        <f t="shared" ca="1" si="167"/>
        <v>94464.529630105913</v>
      </c>
      <c r="L1032" s="3">
        <f t="shared" ca="1" si="168"/>
        <v>106785.37167702215</v>
      </c>
      <c r="M1032" s="3">
        <f t="shared" ca="1" si="169"/>
        <v>0</v>
      </c>
      <c r="N1032" s="3">
        <f t="shared" ca="1" si="170"/>
        <v>0</v>
      </c>
      <c r="O1032" s="4">
        <f t="shared" ca="1" si="171"/>
        <v>5364.2166633992019</v>
      </c>
      <c r="Q1032" s="3">
        <f t="shared" ca="1" si="172"/>
        <v>107785.37167702215</v>
      </c>
      <c r="R1032" s="2">
        <f t="shared" ca="1" si="173"/>
        <v>4364.2166633992019</v>
      </c>
      <c r="V1032" s="2">
        <f t="shared" ca="1" si="174"/>
        <v>5.3642166633992021</v>
      </c>
      <c r="Y1032" s="2">
        <f t="shared" ca="1" si="175"/>
        <v>4.3642166633992021</v>
      </c>
    </row>
    <row r="1033" spans="8:25" x14ac:dyDescent="0.2">
      <c r="H1033">
        <v>1022</v>
      </c>
      <c r="I1033" s="5">
        <f t="shared" ca="1" si="165"/>
        <v>0.61630445508587095</v>
      </c>
      <c r="J1033" s="3">
        <f t="shared" ca="1" si="166"/>
        <v>205915.78351480368</v>
      </c>
      <c r="K1033" s="3">
        <f t="shared" ca="1" si="167"/>
        <v>93993.15387249249</v>
      </c>
      <c r="L1033" s="3">
        <f t="shared" ca="1" si="168"/>
        <v>90876.837024234643</v>
      </c>
      <c r="M1033" s="3">
        <f t="shared" ca="1" si="169"/>
        <v>0</v>
      </c>
      <c r="N1033" s="3">
        <f t="shared" ca="1" si="170"/>
        <v>0</v>
      </c>
      <c r="O1033" s="4">
        <f t="shared" ca="1" si="171"/>
        <v>21045.79261807655</v>
      </c>
      <c r="Q1033" s="3">
        <f t="shared" ca="1" si="172"/>
        <v>91876.837024234643</v>
      </c>
      <c r="R1033" s="2">
        <f t="shared" ca="1" si="173"/>
        <v>20045.79261807655</v>
      </c>
      <c r="V1033" s="2">
        <f t="shared" ca="1" si="174"/>
        <v>21.04579261807655</v>
      </c>
      <c r="Y1033" s="2">
        <f t="shared" ca="1" si="175"/>
        <v>20.04579261807655</v>
      </c>
    </row>
    <row r="1034" spans="8:25" x14ac:dyDescent="0.2">
      <c r="H1034">
        <v>1023</v>
      </c>
      <c r="I1034" s="5">
        <f t="shared" ca="1" si="165"/>
        <v>7.1158485695158591E-3</v>
      </c>
      <c r="J1034" s="3">
        <f t="shared" ca="1" si="166"/>
        <v>150972.77140414203</v>
      </c>
      <c r="K1034" s="3">
        <f t="shared" ca="1" si="167"/>
        <v>56906.620697795872</v>
      </c>
      <c r="L1034" s="3">
        <f t="shared" ca="1" si="168"/>
        <v>99617.132790941279</v>
      </c>
      <c r="M1034" s="3">
        <f t="shared" ca="1" si="169"/>
        <v>0</v>
      </c>
      <c r="N1034" s="3">
        <f t="shared" ca="1" si="170"/>
        <v>0</v>
      </c>
      <c r="O1034" s="4">
        <f t="shared" ca="1" si="171"/>
        <v>-5550.9820845951253</v>
      </c>
      <c r="Q1034" s="3">
        <f t="shared" ca="1" si="172"/>
        <v>100617.13279094128</v>
      </c>
      <c r="R1034" s="2">
        <f t="shared" ca="1" si="173"/>
        <v>-6550.9820845951326</v>
      </c>
      <c r="V1034" s="2">
        <f t="shared" ca="1" si="174"/>
        <v>-5.550982084595125</v>
      </c>
      <c r="Y1034" s="2">
        <f t="shared" ca="1" si="175"/>
        <v>-6.550982084595133</v>
      </c>
    </row>
    <row r="1035" spans="8:25" x14ac:dyDescent="0.2">
      <c r="H1035">
        <v>1024</v>
      </c>
      <c r="I1035" s="5">
        <f t="shared" ca="1" si="165"/>
        <v>0.63849633993744082</v>
      </c>
      <c r="J1035" s="3">
        <f t="shared" ca="1" si="166"/>
        <v>207088.84916287829</v>
      </c>
      <c r="K1035" s="3">
        <f t="shared" ca="1" si="167"/>
        <v>94784.97318494285</v>
      </c>
      <c r="L1035" s="3">
        <f t="shared" ca="1" si="168"/>
        <v>109574.456770998</v>
      </c>
      <c r="M1035" s="3">
        <f t="shared" ca="1" si="169"/>
        <v>0</v>
      </c>
      <c r="N1035" s="3">
        <f t="shared" ca="1" si="170"/>
        <v>0</v>
      </c>
      <c r="O1035" s="4">
        <f t="shared" ca="1" si="171"/>
        <v>2729.4192069374403</v>
      </c>
      <c r="Q1035" s="3">
        <f t="shared" ca="1" si="172"/>
        <v>110574.456770998</v>
      </c>
      <c r="R1035" s="2">
        <f t="shared" ca="1" si="173"/>
        <v>1729.4192069374403</v>
      </c>
      <c r="V1035" s="2">
        <f t="shared" ca="1" si="174"/>
        <v>2.7294192069374401</v>
      </c>
      <c r="Y1035" s="2">
        <f t="shared" ca="1" si="175"/>
        <v>1.7294192069374403</v>
      </c>
    </row>
    <row r="1036" spans="8:25" x14ac:dyDescent="0.2">
      <c r="H1036">
        <v>1025</v>
      </c>
      <c r="I1036" s="5">
        <f t="shared" ref="I1036:I1099" ca="1" si="176">RAND()</f>
        <v>0.69549289011199511</v>
      </c>
      <c r="J1036" s="3">
        <f t="shared" ref="J1036:J1099" ca="1" si="177">_xlfn.NORM.INV(I1036,$C$11,$F$11)</f>
        <v>210229.62198831874</v>
      </c>
      <c r="K1036" s="3">
        <f t="shared" ref="K1036:K1099" ca="1" si="178">_xlfn.NORM.INV(I1036,$C$12,$F$12)</f>
        <v>96904.994842115164</v>
      </c>
      <c r="L1036" s="3">
        <f t="shared" ref="L1036:L1099" ca="1" si="179">_xlfn.NORM.INV(RAND(),$C$13,$F$13)</f>
        <v>93501.005278844779</v>
      </c>
      <c r="M1036" s="3">
        <f t="shared" ref="M1036:M1099" ca="1" si="180">IF(RAND()&gt;(1-$D$14),$C$14,0)</f>
        <v>0</v>
      </c>
      <c r="N1036" s="3">
        <f t="shared" ref="N1036:N1099" ca="1" si="181">IF(RAND()&gt;(1-$D$15),$C$15,0)</f>
        <v>0</v>
      </c>
      <c r="O1036" s="4">
        <f t="shared" ref="O1036:O1099" ca="1" si="182">J1036-L1036-K1036-M1036-N1036</f>
        <v>19823.621867358801</v>
      </c>
      <c r="Q1036" s="3">
        <f t="shared" ref="Q1036:Q1099" ca="1" si="183">L1036+1000</f>
        <v>94501.005278844779</v>
      </c>
      <c r="R1036" s="2">
        <f t="shared" ref="R1036:R1099" ca="1" si="184">O1036+L1036-Q1036+N1036</f>
        <v>18823.621867358801</v>
      </c>
      <c r="V1036" s="2">
        <f t="shared" ref="V1036:V1099" ca="1" si="185">O1036/1000</f>
        <v>19.823621867358803</v>
      </c>
      <c r="Y1036" s="2">
        <f t="shared" ref="Y1036:Y1099" ca="1" si="186">R1036/1000</f>
        <v>18.823621867358803</v>
      </c>
    </row>
    <row r="1037" spans="8:25" x14ac:dyDescent="0.2">
      <c r="H1037">
        <v>1026</v>
      </c>
      <c r="I1037" s="5">
        <f t="shared" ca="1" si="176"/>
        <v>0.57065844766426244</v>
      </c>
      <c r="J1037" s="3">
        <f t="shared" ca="1" si="177"/>
        <v>203561.01538295124</v>
      </c>
      <c r="K1037" s="3">
        <f t="shared" ca="1" si="178"/>
        <v>92403.685383492091</v>
      </c>
      <c r="L1037" s="3">
        <f t="shared" ca="1" si="179"/>
        <v>112735.55530722838</v>
      </c>
      <c r="M1037" s="3">
        <f t="shared" ca="1" si="180"/>
        <v>0</v>
      </c>
      <c r="N1037" s="3">
        <f t="shared" ca="1" si="181"/>
        <v>0</v>
      </c>
      <c r="O1037" s="4">
        <f t="shared" ca="1" si="182"/>
        <v>-1578.2253077692294</v>
      </c>
      <c r="Q1037" s="3">
        <f t="shared" ca="1" si="183"/>
        <v>113735.55530722838</v>
      </c>
      <c r="R1037" s="2">
        <f t="shared" ca="1" si="184"/>
        <v>-2578.2253077692294</v>
      </c>
      <c r="V1037" s="2">
        <f t="shared" ca="1" si="185"/>
        <v>-1.5782253077692294</v>
      </c>
      <c r="Y1037" s="2">
        <f t="shared" ca="1" si="186"/>
        <v>-2.5782253077692294</v>
      </c>
    </row>
    <row r="1038" spans="8:25" x14ac:dyDescent="0.2">
      <c r="H1038">
        <v>1027</v>
      </c>
      <c r="I1038" s="5">
        <f t="shared" ca="1" si="176"/>
        <v>0.79210084001514069</v>
      </c>
      <c r="J1038" s="3">
        <f t="shared" ca="1" si="177"/>
        <v>216274.64621267287</v>
      </c>
      <c r="K1038" s="3">
        <f t="shared" ca="1" si="178"/>
        <v>100985.38619355418</v>
      </c>
      <c r="L1038" s="3">
        <f t="shared" ca="1" si="179"/>
        <v>84796.389690569398</v>
      </c>
      <c r="M1038" s="3">
        <f t="shared" ca="1" si="180"/>
        <v>0</v>
      </c>
      <c r="N1038" s="3">
        <f t="shared" ca="1" si="181"/>
        <v>0</v>
      </c>
      <c r="O1038" s="4">
        <f t="shared" ca="1" si="182"/>
        <v>30492.870328549296</v>
      </c>
      <c r="Q1038" s="3">
        <f t="shared" ca="1" si="183"/>
        <v>85796.389690569398</v>
      </c>
      <c r="R1038" s="2">
        <f t="shared" ca="1" si="184"/>
        <v>29492.870328549296</v>
      </c>
      <c r="V1038" s="2">
        <f t="shared" ca="1" si="185"/>
        <v>30.492870328549294</v>
      </c>
      <c r="Y1038" s="2">
        <f t="shared" ca="1" si="186"/>
        <v>29.492870328549294</v>
      </c>
    </row>
    <row r="1039" spans="8:25" x14ac:dyDescent="0.2">
      <c r="H1039">
        <v>1028</v>
      </c>
      <c r="I1039" s="5">
        <f t="shared" ca="1" si="176"/>
        <v>0.45397130142909303</v>
      </c>
      <c r="J1039" s="3">
        <f t="shared" ca="1" si="177"/>
        <v>197687.31967993267</v>
      </c>
      <c r="K1039" s="3">
        <f t="shared" ca="1" si="178"/>
        <v>88438.940783954546</v>
      </c>
      <c r="L1039" s="3">
        <f t="shared" ca="1" si="179"/>
        <v>83875.943924331266</v>
      </c>
      <c r="M1039" s="3">
        <f t="shared" ca="1" si="180"/>
        <v>0</v>
      </c>
      <c r="N1039" s="3">
        <f t="shared" ca="1" si="181"/>
        <v>0</v>
      </c>
      <c r="O1039" s="4">
        <f t="shared" ca="1" si="182"/>
        <v>25372.434971646857</v>
      </c>
      <c r="Q1039" s="3">
        <f t="shared" ca="1" si="183"/>
        <v>84875.943924331266</v>
      </c>
      <c r="R1039" s="2">
        <f t="shared" ca="1" si="184"/>
        <v>24372.434971646857</v>
      </c>
      <c r="V1039" s="2">
        <f t="shared" ca="1" si="185"/>
        <v>25.372434971646857</v>
      </c>
      <c r="Y1039" s="2">
        <f t="shared" ca="1" si="186"/>
        <v>24.372434971646857</v>
      </c>
    </row>
    <row r="1040" spans="8:25" x14ac:dyDescent="0.2">
      <c r="H1040">
        <v>1029</v>
      </c>
      <c r="I1040" s="5">
        <f t="shared" ca="1" si="176"/>
        <v>0.71484411593080821</v>
      </c>
      <c r="J1040" s="3">
        <f t="shared" ca="1" si="177"/>
        <v>211351.84802227578</v>
      </c>
      <c r="K1040" s="3">
        <f t="shared" ca="1" si="178"/>
        <v>97662.497415036152</v>
      </c>
      <c r="L1040" s="3">
        <f t="shared" ca="1" si="179"/>
        <v>109116.86871273552</v>
      </c>
      <c r="M1040" s="3">
        <f t="shared" ca="1" si="180"/>
        <v>0</v>
      </c>
      <c r="N1040" s="3">
        <f t="shared" ca="1" si="181"/>
        <v>0</v>
      </c>
      <c r="O1040" s="4">
        <f t="shared" ca="1" si="182"/>
        <v>4572.4818945041043</v>
      </c>
      <c r="Q1040" s="3">
        <f t="shared" ca="1" si="183"/>
        <v>110116.86871273552</v>
      </c>
      <c r="R1040" s="2">
        <f t="shared" ca="1" si="184"/>
        <v>3572.4818945041043</v>
      </c>
      <c r="V1040" s="2">
        <f t="shared" ca="1" si="185"/>
        <v>4.5724818945041044</v>
      </c>
      <c r="Y1040" s="2">
        <f t="shared" ca="1" si="186"/>
        <v>3.5724818945041044</v>
      </c>
    </row>
    <row r="1041" spans="8:25" x14ac:dyDescent="0.2">
      <c r="H1041">
        <v>1030</v>
      </c>
      <c r="I1041" s="5">
        <f t="shared" ca="1" si="176"/>
        <v>0.26197520041956313</v>
      </c>
      <c r="J1041" s="3">
        <f t="shared" ca="1" si="177"/>
        <v>187254.64337120732</v>
      </c>
      <c r="K1041" s="3">
        <f t="shared" ca="1" si="178"/>
        <v>81396.884275564938</v>
      </c>
      <c r="L1041" s="3">
        <f t="shared" ca="1" si="179"/>
        <v>99166.57863347973</v>
      </c>
      <c r="M1041" s="3">
        <f t="shared" ca="1" si="180"/>
        <v>0</v>
      </c>
      <c r="N1041" s="3">
        <f t="shared" ca="1" si="181"/>
        <v>0</v>
      </c>
      <c r="O1041" s="4">
        <f t="shared" ca="1" si="182"/>
        <v>6691.1804621626507</v>
      </c>
      <c r="Q1041" s="3">
        <f t="shared" ca="1" si="183"/>
        <v>100166.57863347973</v>
      </c>
      <c r="R1041" s="2">
        <f t="shared" ca="1" si="184"/>
        <v>5691.1804621626507</v>
      </c>
      <c r="V1041" s="2">
        <f t="shared" ca="1" si="185"/>
        <v>6.6911804621626505</v>
      </c>
      <c r="Y1041" s="2">
        <f t="shared" ca="1" si="186"/>
        <v>5.6911804621626505</v>
      </c>
    </row>
    <row r="1042" spans="8:25" x14ac:dyDescent="0.2">
      <c r="H1042">
        <v>1031</v>
      </c>
      <c r="I1042" s="5">
        <f t="shared" ca="1" si="176"/>
        <v>5.9622801218181198E-2</v>
      </c>
      <c r="J1042" s="3">
        <f t="shared" ca="1" si="177"/>
        <v>168841.04228458437</v>
      </c>
      <c r="K1042" s="3">
        <f t="shared" ca="1" si="178"/>
        <v>68967.703542094445</v>
      </c>
      <c r="L1042" s="3">
        <f t="shared" ca="1" si="179"/>
        <v>115598.46894816495</v>
      </c>
      <c r="M1042" s="3">
        <f t="shared" ca="1" si="180"/>
        <v>0</v>
      </c>
      <c r="N1042" s="3">
        <f t="shared" ca="1" si="181"/>
        <v>0</v>
      </c>
      <c r="O1042" s="4">
        <f t="shared" ca="1" si="182"/>
        <v>-15725.130205675028</v>
      </c>
      <c r="Q1042" s="3">
        <f t="shared" ca="1" si="183"/>
        <v>116598.46894816495</v>
      </c>
      <c r="R1042" s="2">
        <f t="shared" ca="1" si="184"/>
        <v>-16725.130205675028</v>
      </c>
      <c r="V1042" s="2">
        <f t="shared" ca="1" si="185"/>
        <v>-15.725130205675029</v>
      </c>
      <c r="Y1042" s="2">
        <f t="shared" ca="1" si="186"/>
        <v>-16.725130205675029</v>
      </c>
    </row>
    <row r="1043" spans="8:25" x14ac:dyDescent="0.2">
      <c r="H1043">
        <v>1032</v>
      </c>
      <c r="I1043" s="5">
        <f t="shared" ca="1" si="176"/>
        <v>0.27285348189007552</v>
      </c>
      <c r="J1043" s="3">
        <f t="shared" ca="1" si="177"/>
        <v>187915.88816623529</v>
      </c>
      <c r="K1043" s="3">
        <f t="shared" ca="1" si="178"/>
        <v>81843.224512208821</v>
      </c>
      <c r="L1043" s="3">
        <f t="shared" ca="1" si="179"/>
        <v>108423.93270286723</v>
      </c>
      <c r="M1043" s="3">
        <f t="shared" ca="1" si="180"/>
        <v>0</v>
      </c>
      <c r="N1043" s="3">
        <f t="shared" ca="1" si="181"/>
        <v>0</v>
      </c>
      <c r="O1043" s="4">
        <f t="shared" ca="1" si="182"/>
        <v>-2351.2690488407534</v>
      </c>
      <c r="Q1043" s="3">
        <f t="shared" ca="1" si="183"/>
        <v>109423.93270286723</v>
      </c>
      <c r="R1043" s="2">
        <f t="shared" ca="1" si="184"/>
        <v>-3351.2690488407534</v>
      </c>
      <c r="V1043" s="2">
        <f t="shared" ca="1" si="185"/>
        <v>-2.3512690488407535</v>
      </c>
      <c r="Y1043" s="2">
        <f t="shared" ca="1" si="186"/>
        <v>-3.3512690488407535</v>
      </c>
    </row>
    <row r="1044" spans="8:25" x14ac:dyDescent="0.2">
      <c r="H1044">
        <v>1033</v>
      </c>
      <c r="I1044" s="5">
        <f t="shared" ca="1" si="176"/>
        <v>0.65806294953071842</v>
      </c>
      <c r="J1044" s="3">
        <f t="shared" ca="1" si="177"/>
        <v>208143.64599032779</v>
      </c>
      <c r="K1044" s="3">
        <f t="shared" ca="1" si="178"/>
        <v>95496.961043471252</v>
      </c>
      <c r="L1044" s="3">
        <f t="shared" ca="1" si="179"/>
        <v>98387.235124988219</v>
      </c>
      <c r="M1044" s="3">
        <f t="shared" ca="1" si="180"/>
        <v>0</v>
      </c>
      <c r="N1044" s="3">
        <f t="shared" ca="1" si="181"/>
        <v>0</v>
      </c>
      <c r="O1044" s="4">
        <f t="shared" ca="1" si="182"/>
        <v>14259.449821868315</v>
      </c>
      <c r="Q1044" s="3">
        <f t="shared" ca="1" si="183"/>
        <v>99387.235124988219</v>
      </c>
      <c r="R1044" s="2">
        <f t="shared" ca="1" si="184"/>
        <v>13259.449821868315</v>
      </c>
      <c r="V1044" s="2">
        <f t="shared" ca="1" si="185"/>
        <v>14.259449821868314</v>
      </c>
      <c r="Y1044" s="2">
        <f t="shared" ca="1" si="186"/>
        <v>13.259449821868314</v>
      </c>
    </row>
    <row r="1045" spans="8:25" x14ac:dyDescent="0.2">
      <c r="H1045">
        <v>1034</v>
      </c>
      <c r="I1045" s="5">
        <f t="shared" ca="1" si="176"/>
        <v>0.41448509645603349</v>
      </c>
      <c r="J1045" s="3">
        <f t="shared" ca="1" si="177"/>
        <v>195679.54958332836</v>
      </c>
      <c r="K1045" s="3">
        <f t="shared" ca="1" si="178"/>
        <v>87083.695968746644</v>
      </c>
      <c r="L1045" s="3">
        <f t="shared" ca="1" si="179"/>
        <v>87039.345174349786</v>
      </c>
      <c r="M1045" s="3">
        <f t="shared" ca="1" si="180"/>
        <v>0</v>
      </c>
      <c r="N1045" s="3">
        <f t="shared" ca="1" si="181"/>
        <v>0</v>
      </c>
      <c r="O1045" s="4">
        <f t="shared" ca="1" si="182"/>
        <v>21556.508440231933</v>
      </c>
      <c r="Q1045" s="3">
        <f t="shared" ca="1" si="183"/>
        <v>88039.345174349786</v>
      </c>
      <c r="R1045" s="2">
        <f t="shared" ca="1" si="184"/>
        <v>20556.508440231933</v>
      </c>
      <c r="V1045" s="2">
        <f t="shared" ca="1" si="185"/>
        <v>21.556508440231934</v>
      </c>
      <c r="Y1045" s="2">
        <f t="shared" ca="1" si="186"/>
        <v>20.556508440231934</v>
      </c>
    </row>
    <row r="1046" spans="8:25" x14ac:dyDescent="0.2">
      <c r="H1046">
        <v>1035</v>
      </c>
      <c r="I1046" s="5">
        <f t="shared" ca="1" si="176"/>
        <v>5.9349475366423321E-2</v>
      </c>
      <c r="J1046" s="3">
        <f t="shared" ca="1" si="177"/>
        <v>168794.84223851506</v>
      </c>
      <c r="K1046" s="3">
        <f t="shared" ca="1" si="178"/>
        <v>68936.518510997659</v>
      </c>
      <c r="L1046" s="3">
        <f t="shared" ca="1" si="179"/>
        <v>106298.99718411983</v>
      </c>
      <c r="M1046" s="3">
        <f t="shared" ca="1" si="180"/>
        <v>0</v>
      </c>
      <c r="N1046" s="3">
        <f t="shared" ca="1" si="181"/>
        <v>0</v>
      </c>
      <c r="O1046" s="4">
        <f t="shared" ca="1" si="182"/>
        <v>-6440.6734566024243</v>
      </c>
      <c r="Q1046" s="3">
        <f t="shared" ca="1" si="183"/>
        <v>107298.99718411983</v>
      </c>
      <c r="R1046" s="2">
        <f t="shared" ca="1" si="184"/>
        <v>-7440.6734566024243</v>
      </c>
      <c r="V1046" s="2">
        <f t="shared" ca="1" si="185"/>
        <v>-6.4406734566024246</v>
      </c>
      <c r="Y1046" s="2">
        <f t="shared" ca="1" si="186"/>
        <v>-7.4406734566024246</v>
      </c>
    </row>
    <row r="1047" spans="8:25" x14ac:dyDescent="0.2">
      <c r="H1047">
        <v>1036</v>
      </c>
      <c r="I1047" s="5">
        <f t="shared" ca="1" si="176"/>
        <v>0.40005371834912007</v>
      </c>
      <c r="J1047" s="3">
        <f t="shared" ca="1" si="177"/>
        <v>194935.83875474575</v>
      </c>
      <c r="K1047" s="3">
        <f t="shared" ca="1" si="178"/>
        <v>86581.691159453374</v>
      </c>
      <c r="L1047" s="3">
        <f t="shared" ca="1" si="179"/>
        <v>118718.50984728782</v>
      </c>
      <c r="M1047" s="3">
        <f t="shared" ca="1" si="180"/>
        <v>0</v>
      </c>
      <c r="N1047" s="3">
        <f t="shared" ca="1" si="181"/>
        <v>0</v>
      </c>
      <c r="O1047" s="4">
        <f t="shared" ca="1" si="182"/>
        <v>-10364.362251995437</v>
      </c>
      <c r="Q1047" s="3">
        <f t="shared" ca="1" si="183"/>
        <v>119718.50984728782</v>
      </c>
      <c r="R1047" s="2">
        <f t="shared" ca="1" si="184"/>
        <v>-11364.362251995437</v>
      </c>
      <c r="V1047" s="2">
        <f t="shared" ca="1" si="185"/>
        <v>-10.364362251995438</v>
      </c>
      <c r="Y1047" s="2">
        <f t="shared" ca="1" si="186"/>
        <v>-11.364362251995438</v>
      </c>
    </row>
    <row r="1048" spans="8:25" x14ac:dyDescent="0.2">
      <c r="H1048">
        <v>1037</v>
      </c>
      <c r="I1048" s="5">
        <f t="shared" ca="1" si="176"/>
        <v>0.33600035746868662</v>
      </c>
      <c r="J1048" s="3">
        <f t="shared" ca="1" si="177"/>
        <v>191531.9251534747</v>
      </c>
      <c r="K1048" s="3">
        <f t="shared" ca="1" si="178"/>
        <v>84284.049478595436</v>
      </c>
      <c r="L1048" s="3">
        <f t="shared" ca="1" si="179"/>
        <v>98031.817810713314</v>
      </c>
      <c r="M1048" s="3">
        <f t="shared" ca="1" si="180"/>
        <v>0</v>
      </c>
      <c r="N1048" s="3">
        <f t="shared" ca="1" si="181"/>
        <v>0</v>
      </c>
      <c r="O1048" s="4">
        <f t="shared" ca="1" si="182"/>
        <v>9216.0578641659522</v>
      </c>
      <c r="Q1048" s="3">
        <f t="shared" ca="1" si="183"/>
        <v>99031.817810713314</v>
      </c>
      <c r="R1048" s="2">
        <f t="shared" ca="1" si="184"/>
        <v>8216.0578641659522</v>
      </c>
      <c r="V1048" s="2">
        <f t="shared" ca="1" si="185"/>
        <v>9.2160578641659523</v>
      </c>
      <c r="Y1048" s="2">
        <f t="shared" ca="1" si="186"/>
        <v>8.2160578641659523</v>
      </c>
    </row>
    <row r="1049" spans="8:25" x14ac:dyDescent="0.2">
      <c r="H1049">
        <v>1038</v>
      </c>
      <c r="I1049" s="5">
        <f t="shared" ca="1" si="176"/>
        <v>0.95134486033615029</v>
      </c>
      <c r="J1049" s="3">
        <f t="shared" ca="1" si="177"/>
        <v>233160.71216888234</v>
      </c>
      <c r="K1049" s="3">
        <f t="shared" ca="1" si="178"/>
        <v>112383.48071399558</v>
      </c>
      <c r="L1049" s="3">
        <f t="shared" ca="1" si="179"/>
        <v>99116.280395547874</v>
      </c>
      <c r="M1049" s="3">
        <f t="shared" ca="1" si="180"/>
        <v>0</v>
      </c>
      <c r="N1049" s="3">
        <f t="shared" ca="1" si="181"/>
        <v>0</v>
      </c>
      <c r="O1049" s="4">
        <f t="shared" ca="1" si="182"/>
        <v>21660.95105933887</v>
      </c>
      <c r="Q1049" s="3">
        <f t="shared" ca="1" si="183"/>
        <v>100116.28039554787</v>
      </c>
      <c r="R1049" s="2">
        <f t="shared" ca="1" si="184"/>
        <v>20660.95105933887</v>
      </c>
      <c r="V1049" s="2">
        <f t="shared" ca="1" si="185"/>
        <v>21.660951059338871</v>
      </c>
      <c r="Y1049" s="2">
        <f t="shared" ca="1" si="186"/>
        <v>20.660951059338871</v>
      </c>
    </row>
    <row r="1050" spans="8:25" x14ac:dyDescent="0.2">
      <c r="H1050">
        <v>1039</v>
      </c>
      <c r="I1050" s="5">
        <f t="shared" ca="1" si="176"/>
        <v>0.29266151167571686</v>
      </c>
      <c r="J1050" s="3">
        <f t="shared" ca="1" si="177"/>
        <v>189087.47927221903</v>
      </c>
      <c r="K1050" s="3">
        <f t="shared" ca="1" si="178"/>
        <v>82634.048508747845</v>
      </c>
      <c r="L1050" s="3">
        <f t="shared" ca="1" si="179"/>
        <v>99662.785455715755</v>
      </c>
      <c r="M1050" s="3">
        <f t="shared" ca="1" si="180"/>
        <v>0</v>
      </c>
      <c r="N1050" s="3">
        <f t="shared" ca="1" si="181"/>
        <v>0</v>
      </c>
      <c r="O1050" s="4">
        <f t="shared" ca="1" si="182"/>
        <v>6790.6453077554324</v>
      </c>
      <c r="Q1050" s="3">
        <f t="shared" ca="1" si="183"/>
        <v>100662.78545571576</v>
      </c>
      <c r="R1050" s="2">
        <f t="shared" ca="1" si="184"/>
        <v>5790.6453077554324</v>
      </c>
      <c r="V1050" s="2">
        <f t="shared" ca="1" si="185"/>
        <v>6.7906453077554323</v>
      </c>
      <c r="Y1050" s="2">
        <f t="shared" ca="1" si="186"/>
        <v>5.7906453077554323</v>
      </c>
    </row>
    <row r="1051" spans="8:25" x14ac:dyDescent="0.2">
      <c r="H1051">
        <v>1040</v>
      </c>
      <c r="I1051" s="5">
        <f t="shared" ca="1" si="176"/>
        <v>0.67033795947960084</v>
      </c>
      <c r="J1051" s="3">
        <f t="shared" ca="1" si="177"/>
        <v>208816.93127513991</v>
      </c>
      <c r="K1051" s="3">
        <f t="shared" ca="1" si="178"/>
        <v>95951.428610719449</v>
      </c>
      <c r="L1051" s="3">
        <f t="shared" ca="1" si="179"/>
        <v>115052.71377321176</v>
      </c>
      <c r="M1051" s="3">
        <f t="shared" ca="1" si="180"/>
        <v>0</v>
      </c>
      <c r="N1051" s="3">
        <f t="shared" ca="1" si="181"/>
        <v>0</v>
      </c>
      <c r="O1051" s="4">
        <f t="shared" ca="1" si="182"/>
        <v>-2187.2111087912926</v>
      </c>
      <c r="Q1051" s="3">
        <f t="shared" ca="1" si="183"/>
        <v>116052.71377321176</v>
      </c>
      <c r="R1051" s="2">
        <f t="shared" ca="1" si="184"/>
        <v>-3187.2111087912926</v>
      </c>
      <c r="V1051" s="2">
        <f t="shared" ca="1" si="185"/>
        <v>-2.1872111087912924</v>
      </c>
      <c r="Y1051" s="2">
        <f t="shared" ca="1" si="186"/>
        <v>-3.1872111087912924</v>
      </c>
    </row>
    <row r="1052" spans="8:25" x14ac:dyDescent="0.2">
      <c r="H1052">
        <v>1041</v>
      </c>
      <c r="I1052" s="5">
        <f t="shared" ca="1" si="176"/>
        <v>0.12481089294397008</v>
      </c>
      <c r="J1052" s="3">
        <f t="shared" ca="1" si="177"/>
        <v>176974.62970319545</v>
      </c>
      <c r="K1052" s="3">
        <f t="shared" ca="1" si="178"/>
        <v>74457.875049656926</v>
      </c>
      <c r="L1052" s="3">
        <f t="shared" ca="1" si="179"/>
        <v>116792.9874919008</v>
      </c>
      <c r="M1052" s="3">
        <f t="shared" ca="1" si="180"/>
        <v>0</v>
      </c>
      <c r="N1052" s="3">
        <f t="shared" ca="1" si="181"/>
        <v>0</v>
      </c>
      <c r="O1052" s="4">
        <f t="shared" ca="1" si="182"/>
        <v>-14276.232838362281</v>
      </c>
      <c r="Q1052" s="3">
        <f t="shared" ca="1" si="183"/>
        <v>117792.9874919008</v>
      </c>
      <c r="R1052" s="2">
        <f t="shared" ca="1" si="184"/>
        <v>-15276.232838362281</v>
      </c>
      <c r="V1052" s="2">
        <f t="shared" ca="1" si="185"/>
        <v>-14.276232838362281</v>
      </c>
      <c r="Y1052" s="2">
        <f t="shared" ca="1" si="186"/>
        <v>-15.276232838362281</v>
      </c>
    </row>
    <row r="1053" spans="8:25" x14ac:dyDescent="0.2">
      <c r="H1053">
        <v>1042</v>
      </c>
      <c r="I1053" s="5">
        <f t="shared" ca="1" si="176"/>
        <v>0.46794172494831421</v>
      </c>
      <c r="J1053" s="3">
        <f t="shared" ca="1" si="177"/>
        <v>198391.10281327958</v>
      </c>
      <c r="K1053" s="3">
        <f t="shared" ca="1" si="178"/>
        <v>88913.994398963725</v>
      </c>
      <c r="L1053" s="3">
        <f t="shared" ca="1" si="179"/>
        <v>119010.35143342581</v>
      </c>
      <c r="M1053" s="3">
        <f t="shared" ca="1" si="180"/>
        <v>0</v>
      </c>
      <c r="N1053" s="3">
        <f t="shared" ca="1" si="181"/>
        <v>0</v>
      </c>
      <c r="O1053" s="4">
        <f t="shared" ca="1" si="182"/>
        <v>-9533.2430191099556</v>
      </c>
      <c r="Q1053" s="3">
        <f t="shared" ca="1" si="183"/>
        <v>120010.35143342581</v>
      </c>
      <c r="R1053" s="2">
        <f t="shared" ca="1" si="184"/>
        <v>-10533.243019109956</v>
      </c>
      <c r="V1053" s="2">
        <f t="shared" ca="1" si="185"/>
        <v>-9.5332430191099551</v>
      </c>
      <c r="Y1053" s="2">
        <f t="shared" ca="1" si="186"/>
        <v>-10.533243019109955</v>
      </c>
    </row>
    <row r="1054" spans="8:25" x14ac:dyDescent="0.2">
      <c r="H1054">
        <v>1043</v>
      </c>
      <c r="I1054" s="5">
        <f t="shared" ca="1" si="176"/>
        <v>0.83610454624199071</v>
      </c>
      <c r="J1054" s="3">
        <f t="shared" ca="1" si="177"/>
        <v>219571.46396308299</v>
      </c>
      <c r="K1054" s="3">
        <f t="shared" ca="1" si="178"/>
        <v>103210.73817508103</v>
      </c>
      <c r="L1054" s="3">
        <f t="shared" ca="1" si="179"/>
        <v>86049.423080581269</v>
      </c>
      <c r="M1054" s="3">
        <f t="shared" ca="1" si="180"/>
        <v>0</v>
      </c>
      <c r="N1054" s="3">
        <f t="shared" ca="1" si="181"/>
        <v>0</v>
      </c>
      <c r="O1054" s="4">
        <f t="shared" ca="1" si="182"/>
        <v>30311.302707420691</v>
      </c>
      <c r="Q1054" s="3">
        <f t="shared" ca="1" si="183"/>
        <v>87049.423080581269</v>
      </c>
      <c r="R1054" s="2">
        <f t="shared" ca="1" si="184"/>
        <v>29311.302707420691</v>
      </c>
      <c r="V1054" s="2">
        <f t="shared" ca="1" si="185"/>
        <v>30.31130270742069</v>
      </c>
      <c r="Y1054" s="2">
        <f t="shared" ca="1" si="186"/>
        <v>29.31130270742069</v>
      </c>
    </row>
    <row r="1055" spans="8:25" x14ac:dyDescent="0.2">
      <c r="H1055">
        <v>1044</v>
      </c>
      <c r="I1055" s="5">
        <f t="shared" ca="1" si="176"/>
        <v>0.80071087605735747</v>
      </c>
      <c r="J1055" s="3">
        <f t="shared" ca="1" si="177"/>
        <v>216883.26283476621</v>
      </c>
      <c r="K1055" s="3">
        <f t="shared" ca="1" si="178"/>
        <v>101396.20241346718</v>
      </c>
      <c r="L1055" s="3">
        <f t="shared" ca="1" si="179"/>
        <v>110156.58626949597</v>
      </c>
      <c r="M1055" s="3">
        <f t="shared" ca="1" si="180"/>
        <v>0</v>
      </c>
      <c r="N1055" s="3">
        <f t="shared" ca="1" si="181"/>
        <v>0</v>
      </c>
      <c r="O1055" s="4">
        <f t="shared" ca="1" si="182"/>
        <v>5330.4741518030642</v>
      </c>
      <c r="Q1055" s="3">
        <f t="shared" ca="1" si="183"/>
        <v>111156.58626949597</v>
      </c>
      <c r="R1055" s="2">
        <f t="shared" ca="1" si="184"/>
        <v>4330.4741518030642</v>
      </c>
      <c r="V1055" s="2">
        <f t="shared" ca="1" si="185"/>
        <v>5.3304741518030641</v>
      </c>
      <c r="Y1055" s="2">
        <f t="shared" ca="1" si="186"/>
        <v>4.3304741518030641</v>
      </c>
    </row>
    <row r="1056" spans="8:25" x14ac:dyDescent="0.2">
      <c r="H1056">
        <v>1045</v>
      </c>
      <c r="I1056" s="5">
        <f t="shared" ca="1" si="176"/>
        <v>8.2728752453854471E-3</v>
      </c>
      <c r="J1056" s="3">
        <f t="shared" ca="1" si="177"/>
        <v>152067.01363305922</v>
      </c>
      <c r="K1056" s="3">
        <f t="shared" ca="1" si="178"/>
        <v>57645.234202314969</v>
      </c>
      <c r="L1056" s="3">
        <f t="shared" ca="1" si="179"/>
        <v>105506.19959153574</v>
      </c>
      <c r="M1056" s="3">
        <f t="shared" ca="1" si="180"/>
        <v>0</v>
      </c>
      <c r="N1056" s="3">
        <f t="shared" ca="1" si="181"/>
        <v>0</v>
      </c>
      <c r="O1056" s="4">
        <f t="shared" ca="1" si="182"/>
        <v>-11084.420160791487</v>
      </c>
      <c r="Q1056" s="3">
        <f t="shared" ca="1" si="183"/>
        <v>106506.19959153574</v>
      </c>
      <c r="R1056" s="2">
        <f t="shared" ca="1" si="184"/>
        <v>-12084.420160791487</v>
      </c>
      <c r="V1056" s="2">
        <f t="shared" ca="1" si="185"/>
        <v>-11.084420160791488</v>
      </c>
      <c r="Y1056" s="2">
        <f t="shared" ca="1" si="186"/>
        <v>-12.084420160791488</v>
      </c>
    </row>
    <row r="1057" spans="8:25" x14ac:dyDescent="0.2">
      <c r="H1057">
        <v>1046</v>
      </c>
      <c r="I1057" s="5">
        <f t="shared" ca="1" si="176"/>
        <v>0.86436836226627511</v>
      </c>
      <c r="J1057" s="3">
        <f t="shared" ca="1" si="177"/>
        <v>222003.16051050922</v>
      </c>
      <c r="K1057" s="3">
        <f t="shared" ca="1" si="178"/>
        <v>104852.13334459372</v>
      </c>
      <c r="L1057" s="3">
        <f t="shared" ca="1" si="179"/>
        <v>105603.05600714433</v>
      </c>
      <c r="M1057" s="3">
        <f t="shared" ca="1" si="180"/>
        <v>0</v>
      </c>
      <c r="N1057" s="3">
        <f t="shared" ca="1" si="181"/>
        <v>0</v>
      </c>
      <c r="O1057" s="4">
        <f t="shared" ca="1" si="182"/>
        <v>11547.971158771164</v>
      </c>
      <c r="Q1057" s="3">
        <f t="shared" ca="1" si="183"/>
        <v>106603.05600714433</v>
      </c>
      <c r="R1057" s="2">
        <f t="shared" ca="1" si="184"/>
        <v>10547.971158771164</v>
      </c>
      <c r="V1057" s="2">
        <f t="shared" ca="1" si="185"/>
        <v>11.547971158771164</v>
      </c>
      <c r="Y1057" s="2">
        <f t="shared" ca="1" si="186"/>
        <v>10.547971158771164</v>
      </c>
    </row>
    <row r="1058" spans="8:25" x14ac:dyDescent="0.2">
      <c r="H1058">
        <v>1047</v>
      </c>
      <c r="I1058" s="5">
        <f t="shared" ca="1" si="176"/>
        <v>0.78397422020258156</v>
      </c>
      <c r="J1058" s="3">
        <f t="shared" ca="1" si="177"/>
        <v>215713.71684423485</v>
      </c>
      <c r="K1058" s="3">
        <f t="shared" ca="1" si="178"/>
        <v>100606.75886985852</v>
      </c>
      <c r="L1058" s="3">
        <f t="shared" ca="1" si="179"/>
        <v>122915.27536082616</v>
      </c>
      <c r="M1058" s="3">
        <f t="shared" ca="1" si="180"/>
        <v>0</v>
      </c>
      <c r="N1058" s="3">
        <f t="shared" ca="1" si="181"/>
        <v>0</v>
      </c>
      <c r="O1058" s="4">
        <f t="shared" ca="1" si="182"/>
        <v>-7808.317386449824</v>
      </c>
      <c r="Q1058" s="3">
        <f t="shared" ca="1" si="183"/>
        <v>123915.27536082616</v>
      </c>
      <c r="R1058" s="2">
        <f t="shared" ca="1" si="184"/>
        <v>-8808.317386449824</v>
      </c>
      <c r="V1058" s="2">
        <f t="shared" ca="1" si="185"/>
        <v>-7.8083173864498239</v>
      </c>
      <c r="Y1058" s="2">
        <f t="shared" ca="1" si="186"/>
        <v>-8.8083173864498239</v>
      </c>
    </row>
    <row r="1059" spans="8:25" x14ac:dyDescent="0.2">
      <c r="H1059">
        <v>1048</v>
      </c>
      <c r="I1059" s="5">
        <f t="shared" ca="1" si="176"/>
        <v>0.57869972310515483</v>
      </c>
      <c r="J1059" s="3">
        <f t="shared" ca="1" si="177"/>
        <v>203971.36341595175</v>
      </c>
      <c r="K1059" s="3">
        <f t="shared" ca="1" si="178"/>
        <v>92680.670305767431</v>
      </c>
      <c r="L1059" s="3">
        <f t="shared" ca="1" si="179"/>
        <v>126548.39025408374</v>
      </c>
      <c r="M1059" s="3">
        <f t="shared" ca="1" si="180"/>
        <v>0</v>
      </c>
      <c r="N1059" s="3">
        <f t="shared" ca="1" si="181"/>
        <v>0</v>
      </c>
      <c r="O1059" s="4">
        <f t="shared" ca="1" si="182"/>
        <v>-15257.697143899422</v>
      </c>
      <c r="Q1059" s="3">
        <f t="shared" ca="1" si="183"/>
        <v>127548.39025408374</v>
      </c>
      <c r="R1059" s="2">
        <f t="shared" ca="1" si="184"/>
        <v>-16257.697143899422</v>
      </c>
      <c r="V1059" s="2">
        <f t="shared" ca="1" si="185"/>
        <v>-15.257697143899422</v>
      </c>
      <c r="Y1059" s="2">
        <f t="shared" ca="1" si="186"/>
        <v>-16.257697143899421</v>
      </c>
    </row>
    <row r="1060" spans="8:25" x14ac:dyDescent="0.2">
      <c r="H1060">
        <v>1049</v>
      </c>
      <c r="I1060" s="5">
        <f t="shared" ca="1" si="176"/>
        <v>0.90982341108856968</v>
      </c>
      <c r="J1060" s="3">
        <f t="shared" ca="1" si="177"/>
        <v>226793.36785069111</v>
      </c>
      <c r="K1060" s="3">
        <f t="shared" ca="1" si="178"/>
        <v>108085.52329921651</v>
      </c>
      <c r="L1060" s="3">
        <f t="shared" ca="1" si="179"/>
        <v>101479.42250353542</v>
      </c>
      <c r="M1060" s="3">
        <f t="shared" ca="1" si="180"/>
        <v>0</v>
      </c>
      <c r="N1060" s="3">
        <f t="shared" ca="1" si="181"/>
        <v>0</v>
      </c>
      <c r="O1060" s="4">
        <f t="shared" ca="1" si="182"/>
        <v>17228.422047939181</v>
      </c>
      <c r="Q1060" s="3">
        <f t="shared" ca="1" si="183"/>
        <v>102479.42250353542</v>
      </c>
      <c r="R1060" s="2">
        <f t="shared" ca="1" si="184"/>
        <v>16228.422047939181</v>
      </c>
      <c r="V1060" s="2">
        <f t="shared" ca="1" si="185"/>
        <v>17.22842204793918</v>
      </c>
      <c r="Y1060" s="2">
        <f t="shared" ca="1" si="186"/>
        <v>16.22842204793918</v>
      </c>
    </row>
    <row r="1061" spans="8:25" x14ac:dyDescent="0.2">
      <c r="H1061">
        <v>1050</v>
      </c>
      <c r="I1061" s="5">
        <f t="shared" ca="1" si="176"/>
        <v>0.51673753131626743</v>
      </c>
      <c r="J1061" s="3">
        <f t="shared" ca="1" si="177"/>
        <v>200839.34169965526</v>
      </c>
      <c r="K1061" s="3">
        <f t="shared" ca="1" si="178"/>
        <v>90566.555647267291</v>
      </c>
      <c r="L1061" s="3">
        <f t="shared" ca="1" si="179"/>
        <v>105142.844469698</v>
      </c>
      <c r="M1061" s="3">
        <f t="shared" ca="1" si="180"/>
        <v>0</v>
      </c>
      <c r="N1061" s="3">
        <f t="shared" ca="1" si="181"/>
        <v>0</v>
      </c>
      <c r="O1061" s="4">
        <f t="shared" ca="1" si="182"/>
        <v>5129.941582689964</v>
      </c>
      <c r="Q1061" s="3">
        <f t="shared" ca="1" si="183"/>
        <v>106142.844469698</v>
      </c>
      <c r="R1061" s="2">
        <f t="shared" ca="1" si="184"/>
        <v>4129.941582689964</v>
      </c>
      <c r="V1061" s="2">
        <f t="shared" ca="1" si="185"/>
        <v>5.1299415826899644</v>
      </c>
      <c r="Y1061" s="2">
        <f t="shared" ca="1" si="186"/>
        <v>4.1299415826899644</v>
      </c>
    </row>
    <row r="1062" spans="8:25" x14ac:dyDescent="0.2">
      <c r="H1062">
        <v>1051</v>
      </c>
      <c r="I1062" s="5">
        <f t="shared" ca="1" si="176"/>
        <v>0.29422794456505119</v>
      </c>
      <c r="J1062" s="3">
        <f t="shared" ca="1" si="177"/>
        <v>189178.50000352107</v>
      </c>
      <c r="K1062" s="3">
        <f t="shared" ca="1" si="178"/>
        <v>82695.487502376709</v>
      </c>
      <c r="L1062" s="3">
        <f t="shared" ca="1" si="179"/>
        <v>84810.8866558632</v>
      </c>
      <c r="M1062" s="3">
        <f t="shared" ca="1" si="180"/>
        <v>0</v>
      </c>
      <c r="N1062" s="3">
        <f t="shared" ca="1" si="181"/>
        <v>0</v>
      </c>
      <c r="O1062" s="4">
        <f t="shared" ca="1" si="182"/>
        <v>21672.12584528116</v>
      </c>
      <c r="Q1062" s="3">
        <f t="shared" ca="1" si="183"/>
        <v>85810.8866558632</v>
      </c>
      <c r="R1062" s="2">
        <f t="shared" ca="1" si="184"/>
        <v>20672.12584528116</v>
      </c>
      <c r="V1062" s="2">
        <f t="shared" ca="1" si="185"/>
        <v>21.672125845281158</v>
      </c>
      <c r="Y1062" s="2">
        <f t="shared" ca="1" si="186"/>
        <v>20.672125845281158</v>
      </c>
    </row>
    <row r="1063" spans="8:25" x14ac:dyDescent="0.2">
      <c r="H1063">
        <v>1052</v>
      </c>
      <c r="I1063" s="5">
        <f t="shared" ca="1" si="176"/>
        <v>0.68220615253883143</v>
      </c>
      <c r="J1063" s="3">
        <f t="shared" ca="1" si="177"/>
        <v>209477.53793964576</v>
      </c>
      <c r="K1063" s="3">
        <f t="shared" ca="1" si="178"/>
        <v>96397.338109260891</v>
      </c>
      <c r="L1063" s="3">
        <f t="shared" ca="1" si="179"/>
        <v>122580.32286615613</v>
      </c>
      <c r="M1063" s="3">
        <f t="shared" ca="1" si="180"/>
        <v>0</v>
      </c>
      <c r="N1063" s="3">
        <f t="shared" ca="1" si="181"/>
        <v>0</v>
      </c>
      <c r="O1063" s="4">
        <f t="shared" ca="1" si="182"/>
        <v>-9500.1230357712629</v>
      </c>
      <c r="Q1063" s="3">
        <f t="shared" ca="1" si="183"/>
        <v>123580.32286615613</v>
      </c>
      <c r="R1063" s="2">
        <f t="shared" ca="1" si="184"/>
        <v>-10500.123035771263</v>
      </c>
      <c r="V1063" s="2">
        <f t="shared" ca="1" si="185"/>
        <v>-9.5001230357712636</v>
      </c>
      <c r="Y1063" s="2">
        <f t="shared" ca="1" si="186"/>
        <v>-10.500123035771264</v>
      </c>
    </row>
    <row r="1064" spans="8:25" x14ac:dyDescent="0.2">
      <c r="H1064">
        <v>1053</v>
      </c>
      <c r="I1064" s="5">
        <f t="shared" ca="1" si="176"/>
        <v>0.56408649729351346</v>
      </c>
      <c r="J1064" s="3">
        <f t="shared" ca="1" si="177"/>
        <v>203226.7648299172</v>
      </c>
      <c r="K1064" s="3">
        <f t="shared" ca="1" si="178"/>
        <v>92178.0662601941</v>
      </c>
      <c r="L1064" s="3">
        <f t="shared" ca="1" si="179"/>
        <v>104060.95471209772</v>
      </c>
      <c r="M1064" s="3">
        <f t="shared" ca="1" si="180"/>
        <v>0</v>
      </c>
      <c r="N1064" s="3">
        <f t="shared" ca="1" si="181"/>
        <v>0</v>
      </c>
      <c r="O1064" s="4">
        <f t="shared" ca="1" si="182"/>
        <v>6987.7438576253771</v>
      </c>
      <c r="Q1064" s="3">
        <f t="shared" ca="1" si="183"/>
        <v>105060.95471209772</v>
      </c>
      <c r="R1064" s="2">
        <f t="shared" ca="1" si="184"/>
        <v>5987.7438576253771</v>
      </c>
      <c r="V1064" s="2">
        <f t="shared" ca="1" si="185"/>
        <v>6.987743857625377</v>
      </c>
      <c r="Y1064" s="2">
        <f t="shared" ca="1" si="186"/>
        <v>5.987743857625377</v>
      </c>
    </row>
    <row r="1065" spans="8:25" x14ac:dyDescent="0.2">
      <c r="H1065">
        <v>1054</v>
      </c>
      <c r="I1065" s="5">
        <f t="shared" ca="1" si="176"/>
        <v>0.99706778571175037</v>
      </c>
      <c r="J1065" s="3">
        <f t="shared" ca="1" si="177"/>
        <v>255105.33681084565</v>
      </c>
      <c r="K1065" s="3">
        <f t="shared" ca="1" si="178"/>
        <v>127196.1023473208</v>
      </c>
      <c r="L1065" s="3">
        <f t="shared" ca="1" si="179"/>
        <v>81218.946099170411</v>
      </c>
      <c r="M1065" s="3">
        <f t="shared" ca="1" si="180"/>
        <v>0</v>
      </c>
      <c r="N1065" s="3">
        <f t="shared" ca="1" si="181"/>
        <v>0</v>
      </c>
      <c r="O1065" s="4">
        <f t="shared" ca="1" si="182"/>
        <v>46690.288364354419</v>
      </c>
      <c r="Q1065" s="3">
        <f t="shared" ca="1" si="183"/>
        <v>82218.946099170411</v>
      </c>
      <c r="R1065" s="2">
        <f t="shared" ca="1" si="184"/>
        <v>45690.288364354419</v>
      </c>
      <c r="V1065" s="2">
        <f t="shared" ca="1" si="185"/>
        <v>46.690288364354416</v>
      </c>
      <c r="Y1065" s="2">
        <f t="shared" ca="1" si="186"/>
        <v>45.690288364354416</v>
      </c>
    </row>
    <row r="1066" spans="8:25" x14ac:dyDescent="0.2">
      <c r="H1066">
        <v>1055</v>
      </c>
      <c r="I1066" s="5">
        <f t="shared" ca="1" si="176"/>
        <v>0.29182929399933355</v>
      </c>
      <c r="J1066" s="3">
        <f t="shared" ca="1" si="177"/>
        <v>189039.02961612074</v>
      </c>
      <c r="K1066" s="3">
        <f t="shared" ca="1" si="178"/>
        <v>82601.344990881495</v>
      </c>
      <c r="L1066" s="3">
        <f t="shared" ca="1" si="179"/>
        <v>102929.08837811157</v>
      </c>
      <c r="M1066" s="3">
        <f t="shared" ca="1" si="180"/>
        <v>0</v>
      </c>
      <c r="N1066" s="3">
        <f t="shared" ca="1" si="181"/>
        <v>0</v>
      </c>
      <c r="O1066" s="4">
        <f t="shared" ca="1" si="182"/>
        <v>3508.5962471276725</v>
      </c>
      <c r="Q1066" s="3">
        <f t="shared" ca="1" si="183"/>
        <v>103929.08837811157</v>
      </c>
      <c r="R1066" s="2">
        <f t="shared" ca="1" si="184"/>
        <v>2508.5962471276725</v>
      </c>
      <c r="V1066" s="2">
        <f t="shared" ca="1" si="185"/>
        <v>3.5085962471276724</v>
      </c>
      <c r="Y1066" s="2">
        <f t="shared" ca="1" si="186"/>
        <v>2.5085962471276724</v>
      </c>
    </row>
    <row r="1067" spans="8:25" x14ac:dyDescent="0.2">
      <c r="H1067">
        <v>1056</v>
      </c>
      <c r="I1067" s="5">
        <f t="shared" ca="1" si="176"/>
        <v>0.34537691419716043</v>
      </c>
      <c r="J1067" s="3">
        <f t="shared" ca="1" si="177"/>
        <v>192043.35459987001</v>
      </c>
      <c r="K1067" s="3">
        <f t="shared" ca="1" si="178"/>
        <v>84629.264354912259</v>
      </c>
      <c r="L1067" s="3">
        <f t="shared" ca="1" si="179"/>
        <v>113240.83203936127</v>
      </c>
      <c r="M1067" s="3">
        <f t="shared" ca="1" si="180"/>
        <v>0</v>
      </c>
      <c r="N1067" s="3">
        <f t="shared" ca="1" si="181"/>
        <v>0</v>
      </c>
      <c r="O1067" s="4">
        <f t="shared" ca="1" si="182"/>
        <v>-5826.7417944035114</v>
      </c>
      <c r="Q1067" s="3">
        <f t="shared" ca="1" si="183"/>
        <v>114240.83203936127</v>
      </c>
      <c r="R1067" s="2">
        <f t="shared" ca="1" si="184"/>
        <v>-6826.7417944035114</v>
      </c>
      <c r="V1067" s="2">
        <f t="shared" ca="1" si="185"/>
        <v>-5.8267417944035111</v>
      </c>
      <c r="Y1067" s="2">
        <f t="shared" ca="1" si="186"/>
        <v>-6.8267417944035111</v>
      </c>
    </row>
    <row r="1068" spans="8:25" x14ac:dyDescent="0.2">
      <c r="H1068">
        <v>1057</v>
      </c>
      <c r="I1068" s="5">
        <f t="shared" ca="1" si="176"/>
        <v>0.43359681941575035</v>
      </c>
      <c r="J1068" s="3">
        <f t="shared" ca="1" si="177"/>
        <v>196655.51587699528</v>
      </c>
      <c r="K1068" s="3">
        <f t="shared" ca="1" si="178"/>
        <v>87742.473216971819</v>
      </c>
      <c r="L1068" s="3">
        <f t="shared" ca="1" si="179"/>
        <v>83619.005858223478</v>
      </c>
      <c r="M1068" s="3">
        <f t="shared" ca="1" si="180"/>
        <v>0</v>
      </c>
      <c r="N1068" s="3">
        <f t="shared" ca="1" si="181"/>
        <v>0</v>
      </c>
      <c r="O1068" s="4">
        <f t="shared" ca="1" si="182"/>
        <v>25294.036801799986</v>
      </c>
      <c r="Q1068" s="3">
        <f t="shared" ca="1" si="183"/>
        <v>84619.005858223478</v>
      </c>
      <c r="R1068" s="2">
        <f t="shared" ca="1" si="184"/>
        <v>24294.036801799986</v>
      </c>
      <c r="V1068" s="2">
        <f t="shared" ca="1" si="185"/>
        <v>25.294036801799987</v>
      </c>
      <c r="Y1068" s="2">
        <f t="shared" ca="1" si="186"/>
        <v>24.294036801799987</v>
      </c>
    </row>
    <row r="1069" spans="8:25" x14ac:dyDescent="0.2">
      <c r="H1069">
        <v>1058</v>
      </c>
      <c r="I1069" s="5">
        <f t="shared" ca="1" si="176"/>
        <v>0.9848748060864535</v>
      </c>
      <c r="J1069" s="3">
        <f t="shared" ca="1" si="177"/>
        <v>243335.92649260972</v>
      </c>
      <c r="K1069" s="3">
        <f t="shared" ca="1" si="178"/>
        <v>119251.75038251157</v>
      </c>
      <c r="L1069" s="3">
        <f t="shared" ca="1" si="179"/>
        <v>86028.636277954123</v>
      </c>
      <c r="M1069" s="3">
        <f t="shared" ca="1" si="180"/>
        <v>0</v>
      </c>
      <c r="N1069" s="3">
        <f t="shared" ca="1" si="181"/>
        <v>0</v>
      </c>
      <c r="O1069" s="4">
        <f t="shared" ca="1" si="182"/>
        <v>38055.53983214403</v>
      </c>
      <c r="Q1069" s="3">
        <f t="shared" ca="1" si="183"/>
        <v>87028.636277954123</v>
      </c>
      <c r="R1069" s="2">
        <f t="shared" ca="1" si="184"/>
        <v>37055.53983214403</v>
      </c>
      <c r="V1069" s="2">
        <f t="shared" ca="1" si="185"/>
        <v>38.055539832144028</v>
      </c>
      <c r="Y1069" s="2">
        <f t="shared" ca="1" si="186"/>
        <v>37.055539832144028</v>
      </c>
    </row>
    <row r="1070" spans="8:25" x14ac:dyDescent="0.2">
      <c r="H1070">
        <v>1059</v>
      </c>
      <c r="I1070" s="5">
        <f t="shared" ca="1" si="176"/>
        <v>0.9520108088527669</v>
      </c>
      <c r="J1070" s="3">
        <f t="shared" ca="1" si="177"/>
        <v>233293.42295064224</v>
      </c>
      <c r="K1070" s="3">
        <f t="shared" ca="1" si="178"/>
        <v>112473.0604916835</v>
      </c>
      <c r="L1070" s="3">
        <f t="shared" ca="1" si="179"/>
        <v>102377.53667478716</v>
      </c>
      <c r="M1070" s="3">
        <f t="shared" ca="1" si="180"/>
        <v>0</v>
      </c>
      <c r="N1070" s="3">
        <f t="shared" ca="1" si="181"/>
        <v>0</v>
      </c>
      <c r="O1070" s="4">
        <f t="shared" ca="1" si="182"/>
        <v>18442.825784171582</v>
      </c>
      <c r="Q1070" s="3">
        <f t="shared" ca="1" si="183"/>
        <v>103377.53667478716</v>
      </c>
      <c r="R1070" s="2">
        <f t="shared" ca="1" si="184"/>
        <v>17442.825784171582</v>
      </c>
      <c r="V1070" s="2">
        <f t="shared" ca="1" si="185"/>
        <v>18.442825784171582</v>
      </c>
      <c r="Y1070" s="2">
        <f t="shared" ca="1" si="186"/>
        <v>17.442825784171582</v>
      </c>
    </row>
    <row r="1071" spans="8:25" x14ac:dyDescent="0.2">
      <c r="H1071">
        <v>1060</v>
      </c>
      <c r="I1071" s="5">
        <f t="shared" ca="1" si="176"/>
        <v>0.56618827949228334</v>
      </c>
      <c r="J1071" s="3">
        <f t="shared" ca="1" si="177"/>
        <v>203333.55938501985</v>
      </c>
      <c r="K1071" s="3">
        <f t="shared" ca="1" si="178"/>
        <v>92250.15258488839</v>
      </c>
      <c r="L1071" s="3">
        <f t="shared" ca="1" si="179"/>
        <v>94432.360776158239</v>
      </c>
      <c r="M1071" s="3">
        <f t="shared" ca="1" si="180"/>
        <v>0</v>
      </c>
      <c r="N1071" s="3">
        <f t="shared" ca="1" si="181"/>
        <v>0</v>
      </c>
      <c r="O1071" s="4">
        <f t="shared" ca="1" si="182"/>
        <v>16651.04602397322</v>
      </c>
      <c r="Q1071" s="3">
        <f t="shared" ca="1" si="183"/>
        <v>95432.360776158239</v>
      </c>
      <c r="R1071" s="2">
        <f t="shared" ca="1" si="184"/>
        <v>15651.04602397322</v>
      </c>
      <c r="V1071" s="2">
        <f t="shared" ca="1" si="185"/>
        <v>16.651046023973219</v>
      </c>
      <c r="Y1071" s="2">
        <f t="shared" ca="1" si="186"/>
        <v>15.651046023973221</v>
      </c>
    </row>
    <row r="1072" spans="8:25" x14ac:dyDescent="0.2">
      <c r="H1072">
        <v>1061</v>
      </c>
      <c r="I1072" s="5">
        <f t="shared" ca="1" si="176"/>
        <v>7.8563415236136414E-2</v>
      </c>
      <c r="J1072" s="3">
        <f t="shared" ca="1" si="177"/>
        <v>171703.97861087663</v>
      </c>
      <c r="K1072" s="3">
        <f t="shared" ca="1" si="178"/>
        <v>70900.185562341721</v>
      </c>
      <c r="L1072" s="3">
        <f t="shared" ca="1" si="179"/>
        <v>58292.066837335908</v>
      </c>
      <c r="M1072" s="3">
        <f t="shared" ca="1" si="180"/>
        <v>0</v>
      </c>
      <c r="N1072" s="3">
        <f t="shared" ca="1" si="181"/>
        <v>0</v>
      </c>
      <c r="O1072" s="4">
        <f t="shared" ca="1" si="182"/>
        <v>42511.726211198998</v>
      </c>
      <c r="Q1072" s="3">
        <f t="shared" ca="1" si="183"/>
        <v>59292.066837335908</v>
      </c>
      <c r="R1072" s="2">
        <f t="shared" ca="1" si="184"/>
        <v>41511.726211198998</v>
      </c>
      <c r="V1072" s="2">
        <f t="shared" ca="1" si="185"/>
        <v>42.511726211198997</v>
      </c>
      <c r="Y1072" s="2">
        <f t="shared" ca="1" si="186"/>
        <v>41.511726211198997</v>
      </c>
    </row>
    <row r="1073" spans="8:25" x14ac:dyDescent="0.2">
      <c r="H1073">
        <v>1062</v>
      </c>
      <c r="I1073" s="5">
        <f t="shared" ca="1" si="176"/>
        <v>0.10047473763006476</v>
      </c>
      <c r="J1073" s="3">
        <f t="shared" ca="1" si="177"/>
        <v>174422.9768622691</v>
      </c>
      <c r="K1073" s="3">
        <f t="shared" ca="1" si="178"/>
        <v>72735.509382031654</v>
      </c>
      <c r="L1073" s="3">
        <f t="shared" ca="1" si="179"/>
        <v>94446.01673569376</v>
      </c>
      <c r="M1073" s="3">
        <f t="shared" ca="1" si="180"/>
        <v>0</v>
      </c>
      <c r="N1073" s="3">
        <f t="shared" ca="1" si="181"/>
        <v>0</v>
      </c>
      <c r="O1073" s="4">
        <f t="shared" ca="1" si="182"/>
        <v>7241.4507445436902</v>
      </c>
      <c r="Q1073" s="3">
        <f t="shared" ca="1" si="183"/>
        <v>95446.01673569376</v>
      </c>
      <c r="R1073" s="2">
        <f t="shared" ca="1" si="184"/>
        <v>6241.4507445436902</v>
      </c>
      <c r="V1073" s="2">
        <f t="shared" ca="1" si="185"/>
        <v>7.2414507445436902</v>
      </c>
      <c r="Y1073" s="2">
        <f t="shared" ca="1" si="186"/>
        <v>6.2414507445436902</v>
      </c>
    </row>
    <row r="1074" spans="8:25" x14ac:dyDescent="0.2">
      <c r="H1074">
        <v>1063</v>
      </c>
      <c r="I1074" s="5">
        <f t="shared" ca="1" si="176"/>
        <v>0.94204033683429256</v>
      </c>
      <c r="J1074" s="3">
        <f t="shared" ca="1" si="177"/>
        <v>231442.69306933819</v>
      </c>
      <c r="K1074" s="3">
        <f t="shared" ca="1" si="178"/>
        <v>111223.81782180328</v>
      </c>
      <c r="L1074" s="3">
        <f t="shared" ca="1" si="179"/>
        <v>90224.170674145062</v>
      </c>
      <c r="M1074" s="3">
        <f t="shared" ca="1" si="180"/>
        <v>0</v>
      </c>
      <c r="N1074" s="3">
        <f t="shared" ca="1" si="181"/>
        <v>0</v>
      </c>
      <c r="O1074" s="4">
        <f t="shared" ca="1" si="182"/>
        <v>29994.704573389827</v>
      </c>
      <c r="Q1074" s="3">
        <f t="shared" ca="1" si="183"/>
        <v>91224.170674145062</v>
      </c>
      <c r="R1074" s="2">
        <f t="shared" ca="1" si="184"/>
        <v>28994.704573389827</v>
      </c>
      <c r="V1074" s="2">
        <f t="shared" ca="1" si="185"/>
        <v>29.994704573389825</v>
      </c>
      <c r="Y1074" s="2">
        <f t="shared" ca="1" si="186"/>
        <v>28.994704573389825</v>
      </c>
    </row>
    <row r="1075" spans="8:25" x14ac:dyDescent="0.2">
      <c r="H1075">
        <v>1064</v>
      </c>
      <c r="I1075" s="5">
        <f t="shared" ca="1" si="176"/>
        <v>4.0854644290463704E-2</v>
      </c>
      <c r="J1075" s="3">
        <f t="shared" ca="1" si="177"/>
        <v>165182.93311057403</v>
      </c>
      <c r="K1075" s="3">
        <f t="shared" ca="1" si="178"/>
        <v>66498.479849637471</v>
      </c>
      <c r="L1075" s="3">
        <f t="shared" ca="1" si="179"/>
        <v>116193.73320540755</v>
      </c>
      <c r="M1075" s="3">
        <f t="shared" ca="1" si="180"/>
        <v>120000</v>
      </c>
      <c r="N1075" s="3">
        <f t="shared" ca="1" si="181"/>
        <v>0</v>
      </c>
      <c r="O1075" s="4">
        <f t="shared" ca="1" si="182"/>
        <v>-137509.279944471</v>
      </c>
      <c r="Q1075" s="3">
        <f t="shared" ca="1" si="183"/>
        <v>117193.73320540755</v>
      </c>
      <c r="R1075" s="2">
        <f t="shared" ca="1" si="184"/>
        <v>-138509.279944471</v>
      </c>
      <c r="V1075" s="2">
        <f t="shared" ca="1" si="185"/>
        <v>-137.50927994447099</v>
      </c>
      <c r="Y1075" s="2">
        <f t="shared" ca="1" si="186"/>
        <v>-138.50927994447099</v>
      </c>
    </row>
    <row r="1076" spans="8:25" x14ac:dyDescent="0.2">
      <c r="H1076">
        <v>1065</v>
      </c>
      <c r="I1076" s="5">
        <f t="shared" ca="1" si="176"/>
        <v>1.0163691046184087E-2</v>
      </c>
      <c r="J1076" s="3">
        <f t="shared" ca="1" si="177"/>
        <v>153595.00920499762</v>
      </c>
      <c r="K1076" s="3">
        <f t="shared" ca="1" si="178"/>
        <v>58676.631213373388</v>
      </c>
      <c r="L1076" s="3">
        <f t="shared" ca="1" si="179"/>
        <v>98618.14862102599</v>
      </c>
      <c r="M1076" s="3">
        <f t="shared" ca="1" si="180"/>
        <v>0</v>
      </c>
      <c r="N1076" s="3">
        <f t="shared" ca="1" si="181"/>
        <v>0</v>
      </c>
      <c r="O1076" s="4">
        <f t="shared" ca="1" si="182"/>
        <v>-3699.7706294017553</v>
      </c>
      <c r="Q1076" s="3">
        <f t="shared" ca="1" si="183"/>
        <v>99618.14862102599</v>
      </c>
      <c r="R1076" s="2">
        <f t="shared" ca="1" si="184"/>
        <v>-4699.7706294017553</v>
      </c>
      <c r="V1076" s="2">
        <f t="shared" ca="1" si="185"/>
        <v>-3.6997706294017552</v>
      </c>
      <c r="Y1076" s="2">
        <f t="shared" ca="1" si="186"/>
        <v>-4.6997706294017556</v>
      </c>
    </row>
    <row r="1077" spans="8:25" x14ac:dyDescent="0.2">
      <c r="H1077">
        <v>1066</v>
      </c>
      <c r="I1077" s="5">
        <f t="shared" ca="1" si="176"/>
        <v>0.97774096834999213</v>
      </c>
      <c r="J1077" s="3">
        <f t="shared" ca="1" si="177"/>
        <v>240183.59710290027</v>
      </c>
      <c r="K1077" s="3">
        <f t="shared" ca="1" si="178"/>
        <v>117123.92804445769</v>
      </c>
      <c r="L1077" s="3">
        <f t="shared" ca="1" si="179"/>
        <v>76160.732116630505</v>
      </c>
      <c r="M1077" s="3">
        <f t="shared" ca="1" si="180"/>
        <v>0</v>
      </c>
      <c r="N1077" s="3">
        <f t="shared" ca="1" si="181"/>
        <v>0</v>
      </c>
      <c r="O1077" s="4">
        <f t="shared" ca="1" si="182"/>
        <v>46898.936941812077</v>
      </c>
      <c r="Q1077" s="3">
        <f t="shared" ca="1" si="183"/>
        <v>77160.732116630505</v>
      </c>
      <c r="R1077" s="2">
        <f t="shared" ca="1" si="184"/>
        <v>45898.936941812077</v>
      </c>
      <c r="V1077" s="2">
        <f t="shared" ca="1" si="185"/>
        <v>46.898936941812075</v>
      </c>
      <c r="Y1077" s="2">
        <f t="shared" ca="1" si="186"/>
        <v>45.898936941812075</v>
      </c>
    </row>
    <row r="1078" spans="8:25" x14ac:dyDescent="0.2">
      <c r="H1078">
        <v>1067</v>
      </c>
      <c r="I1078" s="5">
        <f t="shared" ca="1" si="176"/>
        <v>0.9299664786852625</v>
      </c>
      <c r="J1078" s="3">
        <f t="shared" ca="1" si="177"/>
        <v>229510.82828507599</v>
      </c>
      <c r="K1078" s="3">
        <f t="shared" ca="1" si="178"/>
        <v>109919.80909242629</v>
      </c>
      <c r="L1078" s="3">
        <f t="shared" ca="1" si="179"/>
        <v>92762.720720375364</v>
      </c>
      <c r="M1078" s="3">
        <f t="shared" ca="1" si="180"/>
        <v>0</v>
      </c>
      <c r="N1078" s="3">
        <f t="shared" ca="1" si="181"/>
        <v>0</v>
      </c>
      <c r="O1078" s="4">
        <f t="shared" ca="1" si="182"/>
        <v>26828.298472274328</v>
      </c>
      <c r="Q1078" s="3">
        <f t="shared" ca="1" si="183"/>
        <v>93762.720720375364</v>
      </c>
      <c r="R1078" s="2">
        <f t="shared" ca="1" si="184"/>
        <v>25828.298472274328</v>
      </c>
      <c r="V1078" s="2">
        <f t="shared" ca="1" si="185"/>
        <v>26.828298472274327</v>
      </c>
      <c r="Y1078" s="2">
        <f t="shared" ca="1" si="186"/>
        <v>25.828298472274327</v>
      </c>
    </row>
    <row r="1079" spans="8:25" x14ac:dyDescent="0.2">
      <c r="H1079">
        <v>1068</v>
      </c>
      <c r="I1079" s="5">
        <f t="shared" ca="1" si="176"/>
        <v>4.3099753019304576E-2</v>
      </c>
      <c r="J1079" s="3">
        <f t="shared" ca="1" si="177"/>
        <v>165684.09305243788</v>
      </c>
      <c r="K1079" s="3">
        <f t="shared" ca="1" si="178"/>
        <v>66836.762810395565</v>
      </c>
      <c r="L1079" s="3">
        <f t="shared" ca="1" si="179"/>
        <v>101789.19717309563</v>
      </c>
      <c r="M1079" s="3">
        <f t="shared" ca="1" si="180"/>
        <v>0</v>
      </c>
      <c r="N1079" s="3">
        <f t="shared" ca="1" si="181"/>
        <v>0</v>
      </c>
      <c r="O1079" s="4">
        <f t="shared" ca="1" si="182"/>
        <v>-2941.8669310533151</v>
      </c>
      <c r="Q1079" s="3">
        <f t="shared" ca="1" si="183"/>
        <v>102789.19717309563</v>
      </c>
      <c r="R1079" s="2">
        <f t="shared" ca="1" si="184"/>
        <v>-3941.8669310533151</v>
      </c>
      <c r="V1079" s="2">
        <f t="shared" ca="1" si="185"/>
        <v>-2.941866931053315</v>
      </c>
      <c r="Y1079" s="2">
        <f t="shared" ca="1" si="186"/>
        <v>-3.941866931053315</v>
      </c>
    </row>
    <row r="1080" spans="8:25" x14ac:dyDescent="0.2">
      <c r="H1080">
        <v>1069</v>
      </c>
      <c r="I1080" s="5">
        <f t="shared" ca="1" si="176"/>
        <v>0.67449871074479695</v>
      </c>
      <c r="J1080" s="3">
        <f t="shared" ca="1" si="177"/>
        <v>209047.39657933923</v>
      </c>
      <c r="K1080" s="3">
        <f t="shared" ca="1" si="178"/>
        <v>96106.992691053994</v>
      </c>
      <c r="L1080" s="3">
        <f t="shared" ca="1" si="179"/>
        <v>94311.498922538449</v>
      </c>
      <c r="M1080" s="3">
        <f t="shared" ca="1" si="180"/>
        <v>0</v>
      </c>
      <c r="N1080" s="3">
        <f t="shared" ca="1" si="181"/>
        <v>0</v>
      </c>
      <c r="O1080" s="4">
        <f t="shared" ca="1" si="182"/>
        <v>18628.904965746784</v>
      </c>
      <c r="Q1080" s="3">
        <f t="shared" ca="1" si="183"/>
        <v>95311.498922538449</v>
      </c>
      <c r="R1080" s="2">
        <f t="shared" ca="1" si="184"/>
        <v>17628.904965746784</v>
      </c>
      <c r="V1080" s="2">
        <f t="shared" ca="1" si="185"/>
        <v>18.628904965746784</v>
      </c>
      <c r="Y1080" s="2">
        <f t="shared" ca="1" si="186"/>
        <v>17.628904965746784</v>
      </c>
    </row>
    <row r="1081" spans="8:25" x14ac:dyDescent="0.2">
      <c r="H1081">
        <v>1070</v>
      </c>
      <c r="I1081" s="5">
        <f t="shared" ca="1" si="176"/>
        <v>0.19511680711023327</v>
      </c>
      <c r="J1081" s="3">
        <f t="shared" ca="1" si="177"/>
        <v>182816.12439182668</v>
      </c>
      <c r="K1081" s="3">
        <f t="shared" ca="1" si="178"/>
        <v>78400.883964483015</v>
      </c>
      <c r="L1081" s="3">
        <f t="shared" ca="1" si="179"/>
        <v>109735.88294502899</v>
      </c>
      <c r="M1081" s="3">
        <f t="shared" ca="1" si="180"/>
        <v>0</v>
      </c>
      <c r="N1081" s="3">
        <f t="shared" ca="1" si="181"/>
        <v>0</v>
      </c>
      <c r="O1081" s="4">
        <f t="shared" ca="1" si="182"/>
        <v>-5320.6425176853227</v>
      </c>
      <c r="Q1081" s="3">
        <f t="shared" ca="1" si="183"/>
        <v>110735.88294502899</v>
      </c>
      <c r="R1081" s="2">
        <f t="shared" ca="1" si="184"/>
        <v>-6320.6425176853227</v>
      </c>
      <c r="V1081" s="2">
        <f t="shared" ca="1" si="185"/>
        <v>-5.3206425176853225</v>
      </c>
      <c r="Y1081" s="2">
        <f t="shared" ca="1" si="186"/>
        <v>-6.3206425176853225</v>
      </c>
    </row>
    <row r="1082" spans="8:25" x14ac:dyDescent="0.2">
      <c r="H1082">
        <v>1071</v>
      </c>
      <c r="I1082" s="5">
        <f t="shared" ca="1" si="176"/>
        <v>0.62142847902747578</v>
      </c>
      <c r="J1082" s="3">
        <f t="shared" ca="1" si="177"/>
        <v>206184.69289178657</v>
      </c>
      <c r="K1082" s="3">
        <f t="shared" ca="1" si="178"/>
        <v>94174.667701955943</v>
      </c>
      <c r="L1082" s="3">
        <f t="shared" ca="1" si="179"/>
        <v>94351.851271095482</v>
      </c>
      <c r="M1082" s="3">
        <f t="shared" ca="1" si="180"/>
        <v>0</v>
      </c>
      <c r="N1082" s="3">
        <f t="shared" ca="1" si="181"/>
        <v>0</v>
      </c>
      <c r="O1082" s="4">
        <f t="shared" ca="1" si="182"/>
        <v>17658.173918735149</v>
      </c>
      <c r="Q1082" s="3">
        <f t="shared" ca="1" si="183"/>
        <v>95351.851271095482</v>
      </c>
      <c r="R1082" s="2">
        <f t="shared" ca="1" si="184"/>
        <v>16658.173918735149</v>
      </c>
      <c r="V1082" s="2">
        <f t="shared" ca="1" si="185"/>
        <v>17.658173918735148</v>
      </c>
      <c r="Y1082" s="2">
        <f t="shared" ca="1" si="186"/>
        <v>16.658173918735148</v>
      </c>
    </row>
    <row r="1083" spans="8:25" x14ac:dyDescent="0.2">
      <c r="H1083">
        <v>1072</v>
      </c>
      <c r="I1083" s="5">
        <f t="shared" ca="1" si="176"/>
        <v>0.90016988290990252</v>
      </c>
      <c r="J1083" s="3">
        <f t="shared" ca="1" si="177"/>
        <v>225650.40339216578</v>
      </c>
      <c r="K1083" s="3">
        <f t="shared" ca="1" si="178"/>
        <v>107314.02228971189</v>
      </c>
      <c r="L1083" s="3">
        <f t="shared" ca="1" si="179"/>
        <v>102284.76307656216</v>
      </c>
      <c r="M1083" s="3">
        <f t="shared" ca="1" si="180"/>
        <v>0</v>
      </c>
      <c r="N1083" s="3">
        <f t="shared" ca="1" si="181"/>
        <v>0</v>
      </c>
      <c r="O1083" s="4">
        <f t="shared" ca="1" si="182"/>
        <v>16051.61802589173</v>
      </c>
      <c r="Q1083" s="3">
        <f t="shared" ca="1" si="183"/>
        <v>103284.76307656216</v>
      </c>
      <c r="R1083" s="2">
        <f t="shared" ca="1" si="184"/>
        <v>15051.61802589173</v>
      </c>
      <c r="V1083" s="2">
        <f t="shared" ca="1" si="185"/>
        <v>16.051618025891731</v>
      </c>
      <c r="Y1083" s="2">
        <f t="shared" ca="1" si="186"/>
        <v>15.051618025891731</v>
      </c>
    </row>
    <row r="1084" spans="8:25" x14ac:dyDescent="0.2">
      <c r="H1084">
        <v>1073</v>
      </c>
      <c r="I1084" s="5">
        <f t="shared" ca="1" si="176"/>
        <v>8.2406609245633811E-2</v>
      </c>
      <c r="J1084" s="3">
        <f t="shared" ca="1" si="177"/>
        <v>172218.71532609194</v>
      </c>
      <c r="K1084" s="3">
        <f t="shared" ca="1" si="178"/>
        <v>71247.632845112064</v>
      </c>
      <c r="L1084" s="3">
        <f t="shared" ca="1" si="179"/>
        <v>109785.80962996017</v>
      </c>
      <c r="M1084" s="3">
        <f t="shared" ca="1" si="180"/>
        <v>0</v>
      </c>
      <c r="N1084" s="3">
        <f t="shared" ca="1" si="181"/>
        <v>0</v>
      </c>
      <c r="O1084" s="4">
        <f t="shared" ca="1" si="182"/>
        <v>-8814.7271489802952</v>
      </c>
      <c r="Q1084" s="3">
        <f t="shared" ca="1" si="183"/>
        <v>110785.80962996017</v>
      </c>
      <c r="R1084" s="2">
        <f t="shared" ca="1" si="184"/>
        <v>-9814.7271489802952</v>
      </c>
      <c r="V1084" s="2">
        <f t="shared" ca="1" si="185"/>
        <v>-8.8147271489802943</v>
      </c>
      <c r="Y1084" s="2">
        <f t="shared" ca="1" si="186"/>
        <v>-9.8147271489802943</v>
      </c>
    </row>
    <row r="1085" spans="8:25" x14ac:dyDescent="0.2">
      <c r="H1085">
        <v>1074</v>
      </c>
      <c r="I1085" s="5">
        <f t="shared" ca="1" si="176"/>
        <v>0.1814817148169886</v>
      </c>
      <c r="J1085" s="3">
        <f t="shared" ca="1" si="177"/>
        <v>181805.34353854772</v>
      </c>
      <c r="K1085" s="3">
        <f t="shared" ca="1" si="178"/>
        <v>77718.606888519716</v>
      </c>
      <c r="L1085" s="3">
        <f t="shared" ca="1" si="179"/>
        <v>86350.20839511411</v>
      </c>
      <c r="M1085" s="3">
        <f t="shared" ca="1" si="180"/>
        <v>0</v>
      </c>
      <c r="N1085" s="3">
        <f t="shared" ca="1" si="181"/>
        <v>0</v>
      </c>
      <c r="O1085" s="4">
        <f t="shared" ca="1" si="182"/>
        <v>17736.528254913894</v>
      </c>
      <c r="Q1085" s="3">
        <f t="shared" ca="1" si="183"/>
        <v>87350.20839511411</v>
      </c>
      <c r="R1085" s="2">
        <f t="shared" ca="1" si="184"/>
        <v>16736.528254913894</v>
      </c>
      <c r="V1085" s="2">
        <f t="shared" ca="1" si="185"/>
        <v>17.736528254913893</v>
      </c>
      <c r="Y1085" s="2">
        <f t="shared" ca="1" si="186"/>
        <v>16.736528254913893</v>
      </c>
    </row>
    <row r="1086" spans="8:25" x14ac:dyDescent="0.2">
      <c r="H1086">
        <v>1075</v>
      </c>
      <c r="I1086" s="5">
        <f t="shared" ca="1" si="176"/>
        <v>0.41559286295653375</v>
      </c>
      <c r="J1086" s="3">
        <f t="shared" ca="1" si="177"/>
        <v>195736.37842202562</v>
      </c>
      <c r="K1086" s="3">
        <f t="shared" ca="1" si="178"/>
        <v>87122.055434867289</v>
      </c>
      <c r="L1086" s="3">
        <f t="shared" ca="1" si="179"/>
        <v>96096.50999375945</v>
      </c>
      <c r="M1086" s="3">
        <f t="shared" ca="1" si="180"/>
        <v>0</v>
      </c>
      <c r="N1086" s="3">
        <f t="shared" ca="1" si="181"/>
        <v>0</v>
      </c>
      <c r="O1086" s="4">
        <f t="shared" ca="1" si="182"/>
        <v>12517.812993398882</v>
      </c>
      <c r="Q1086" s="3">
        <f t="shared" ca="1" si="183"/>
        <v>97096.50999375945</v>
      </c>
      <c r="R1086" s="2">
        <f t="shared" ca="1" si="184"/>
        <v>11517.812993398882</v>
      </c>
      <c r="V1086" s="2">
        <f t="shared" ca="1" si="185"/>
        <v>12.517812993398882</v>
      </c>
      <c r="Y1086" s="2">
        <f t="shared" ca="1" si="186"/>
        <v>11.517812993398882</v>
      </c>
    </row>
    <row r="1087" spans="8:25" x14ac:dyDescent="0.2">
      <c r="H1087">
        <v>1076</v>
      </c>
      <c r="I1087" s="5">
        <f t="shared" ca="1" si="176"/>
        <v>0.58365463258236905</v>
      </c>
      <c r="J1087" s="3">
        <f t="shared" ca="1" si="177"/>
        <v>204225.03746860966</v>
      </c>
      <c r="K1087" s="3">
        <f t="shared" ca="1" si="178"/>
        <v>92851.900291311526</v>
      </c>
      <c r="L1087" s="3">
        <f t="shared" ca="1" si="179"/>
        <v>115160.470035342</v>
      </c>
      <c r="M1087" s="3">
        <f t="shared" ca="1" si="180"/>
        <v>0</v>
      </c>
      <c r="N1087" s="3">
        <f t="shared" ca="1" si="181"/>
        <v>0</v>
      </c>
      <c r="O1087" s="4">
        <f t="shared" ca="1" si="182"/>
        <v>-3787.3328580438683</v>
      </c>
      <c r="Q1087" s="3">
        <f t="shared" ca="1" si="183"/>
        <v>116160.470035342</v>
      </c>
      <c r="R1087" s="2">
        <f t="shared" ca="1" si="184"/>
        <v>-4787.3328580438683</v>
      </c>
      <c r="V1087" s="2">
        <f t="shared" ca="1" si="185"/>
        <v>-3.7873328580438685</v>
      </c>
      <c r="Y1087" s="2">
        <f t="shared" ca="1" si="186"/>
        <v>-4.7873328580438681</v>
      </c>
    </row>
    <row r="1088" spans="8:25" x14ac:dyDescent="0.2">
      <c r="H1088">
        <v>1077</v>
      </c>
      <c r="I1088" s="5">
        <f t="shared" ca="1" si="176"/>
        <v>0.74482016788162997</v>
      </c>
      <c r="J1088" s="3">
        <f t="shared" ca="1" si="177"/>
        <v>213165.55525869827</v>
      </c>
      <c r="K1088" s="3">
        <f t="shared" ca="1" si="178"/>
        <v>98886.749799621335</v>
      </c>
      <c r="L1088" s="3">
        <f t="shared" ca="1" si="179"/>
        <v>101236.96027412133</v>
      </c>
      <c r="M1088" s="3">
        <f t="shared" ca="1" si="180"/>
        <v>0</v>
      </c>
      <c r="N1088" s="3">
        <f t="shared" ca="1" si="181"/>
        <v>0</v>
      </c>
      <c r="O1088" s="4">
        <f t="shared" ca="1" si="182"/>
        <v>13041.8451849556</v>
      </c>
      <c r="Q1088" s="3">
        <f t="shared" ca="1" si="183"/>
        <v>102236.96027412133</v>
      </c>
      <c r="R1088" s="2">
        <f t="shared" ca="1" si="184"/>
        <v>12041.8451849556</v>
      </c>
      <c r="V1088" s="2">
        <f t="shared" ca="1" si="185"/>
        <v>13.0418451849556</v>
      </c>
      <c r="Y1088" s="2">
        <f t="shared" ca="1" si="186"/>
        <v>12.0418451849556</v>
      </c>
    </row>
    <row r="1089" spans="8:25" x14ac:dyDescent="0.2">
      <c r="H1089">
        <v>1078</v>
      </c>
      <c r="I1089" s="5">
        <f t="shared" ca="1" si="176"/>
        <v>0.17526682555125239</v>
      </c>
      <c r="J1089" s="3">
        <f t="shared" ca="1" si="177"/>
        <v>181328.90635851311</v>
      </c>
      <c r="K1089" s="3">
        <f t="shared" ca="1" si="178"/>
        <v>77397.011791996352</v>
      </c>
      <c r="L1089" s="3">
        <f t="shared" ca="1" si="179"/>
        <v>102605.4297202501</v>
      </c>
      <c r="M1089" s="3">
        <f t="shared" ca="1" si="180"/>
        <v>0</v>
      </c>
      <c r="N1089" s="3">
        <f t="shared" ca="1" si="181"/>
        <v>0</v>
      </c>
      <c r="O1089" s="4">
        <f t="shared" ca="1" si="182"/>
        <v>1326.4648462666519</v>
      </c>
      <c r="Q1089" s="3">
        <f t="shared" ca="1" si="183"/>
        <v>103605.4297202501</v>
      </c>
      <c r="R1089" s="2">
        <f t="shared" ca="1" si="184"/>
        <v>326.46484626665188</v>
      </c>
      <c r="V1089" s="2">
        <f t="shared" ca="1" si="185"/>
        <v>1.326464846266652</v>
      </c>
      <c r="Y1089" s="2">
        <f t="shared" ca="1" si="186"/>
        <v>0.3264648462666519</v>
      </c>
    </row>
    <row r="1090" spans="8:25" x14ac:dyDescent="0.2">
      <c r="H1090">
        <v>1079</v>
      </c>
      <c r="I1090" s="5">
        <f t="shared" ca="1" si="176"/>
        <v>0.93918478690156437</v>
      </c>
      <c r="J1090" s="3">
        <f t="shared" ca="1" si="177"/>
        <v>230959.32469007897</v>
      </c>
      <c r="K1090" s="3">
        <f t="shared" ca="1" si="178"/>
        <v>110897.54416580331</v>
      </c>
      <c r="L1090" s="3">
        <f t="shared" ca="1" si="179"/>
        <v>105249.09501853077</v>
      </c>
      <c r="M1090" s="3">
        <f t="shared" ca="1" si="180"/>
        <v>0</v>
      </c>
      <c r="N1090" s="3">
        <f t="shared" ca="1" si="181"/>
        <v>0</v>
      </c>
      <c r="O1090" s="4">
        <f t="shared" ca="1" si="182"/>
        <v>14812.685505744885</v>
      </c>
      <c r="Q1090" s="3">
        <f t="shared" ca="1" si="183"/>
        <v>106249.09501853077</v>
      </c>
      <c r="R1090" s="2">
        <f t="shared" ca="1" si="184"/>
        <v>13812.685505744885</v>
      </c>
      <c r="V1090" s="2">
        <f t="shared" ca="1" si="185"/>
        <v>14.812685505744884</v>
      </c>
      <c r="Y1090" s="2">
        <f t="shared" ca="1" si="186"/>
        <v>13.812685505744884</v>
      </c>
    </row>
    <row r="1091" spans="8:25" x14ac:dyDescent="0.2">
      <c r="H1091">
        <v>1080</v>
      </c>
      <c r="I1091" s="5">
        <f t="shared" ca="1" si="176"/>
        <v>0.58267315926201146</v>
      </c>
      <c r="J1091" s="3">
        <f t="shared" ca="1" si="177"/>
        <v>204174.73674689594</v>
      </c>
      <c r="K1091" s="3">
        <f t="shared" ca="1" si="178"/>
        <v>92817.947304154746</v>
      </c>
      <c r="L1091" s="3">
        <f t="shared" ca="1" si="179"/>
        <v>90475.509862946608</v>
      </c>
      <c r="M1091" s="3">
        <f t="shared" ca="1" si="180"/>
        <v>0</v>
      </c>
      <c r="N1091" s="3">
        <f t="shared" ca="1" si="181"/>
        <v>0</v>
      </c>
      <c r="O1091" s="4">
        <f t="shared" ca="1" si="182"/>
        <v>20881.279579794587</v>
      </c>
      <c r="Q1091" s="3">
        <f t="shared" ca="1" si="183"/>
        <v>91475.509862946608</v>
      </c>
      <c r="R1091" s="2">
        <f t="shared" ca="1" si="184"/>
        <v>19881.279579794587</v>
      </c>
      <c r="V1091" s="2">
        <f t="shared" ca="1" si="185"/>
        <v>20.881279579794587</v>
      </c>
      <c r="Y1091" s="2">
        <f t="shared" ca="1" si="186"/>
        <v>19.881279579794587</v>
      </c>
    </row>
    <row r="1092" spans="8:25" x14ac:dyDescent="0.2">
      <c r="H1092">
        <v>1081</v>
      </c>
      <c r="I1092" s="5">
        <f t="shared" ca="1" si="176"/>
        <v>0.76514310605754698</v>
      </c>
      <c r="J1092" s="3">
        <f t="shared" ca="1" si="177"/>
        <v>214458.89633491889</v>
      </c>
      <c r="K1092" s="3">
        <f t="shared" ca="1" si="178"/>
        <v>99759.755026070241</v>
      </c>
      <c r="L1092" s="3">
        <f t="shared" ca="1" si="179"/>
        <v>86219.995411640353</v>
      </c>
      <c r="M1092" s="3">
        <f t="shared" ca="1" si="180"/>
        <v>0</v>
      </c>
      <c r="N1092" s="3">
        <f t="shared" ca="1" si="181"/>
        <v>0</v>
      </c>
      <c r="O1092" s="4">
        <f t="shared" ca="1" si="182"/>
        <v>28479.145897208291</v>
      </c>
      <c r="Q1092" s="3">
        <f t="shared" ca="1" si="183"/>
        <v>87219.995411640353</v>
      </c>
      <c r="R1092" s="2">
        <f t="shared" ca="1" si="184"/>
        <v>27479.145897208291</v>
      </c>
      <c r="V1092" s="2">
        <f t="shared" ca="1" si="185"/>
        <v>28.479145897208291</v>
      </c>
      <c r="Y1092" s="2">
        <f t="shared" ca="1" si="186"/>
        <v>27.479145897208291</v>
      </c>
    </row>
    <row r="1093" spans="8:25" x14ac:dyDescent="0.2">
      <c r="H1093">
        <v>1082</v>
      </c>
      <c r="I1093" s="5">
        <f t="shared" ca="1" si="176"/>
        <v>0.395422074127735</v>
      </c>
      <c r="J1093" s="3">
        <f t="shared" ca="1" si="177"/>
        <v>194695.70799787488</v>
      </c>
      <c r="K1093" s="3">
        <f t="shared" ca="1" si="178"/>
        <v>86419.602898565543</v>
      </c>
      <c r="L1093" s="3">
        <f t="shared" ca="1" si="179"/>
        <v>107228.65878012541</v>
      </c>
      <c r="M1093" s="3">
        <f t="shared" ca="1" si="180"/>
        <v>0</v>
      </c>
      <c r="N1093" s="3">
        <f t="shared" ca="1" si="181"/>
        <v>0</v>
      </c>
      <c r="O1093" s="4">
        <f t="shared" ca="1" si="182"/>
        <v>1047.4463191839313</v>
      </c>
      <c r="Q1093" s="3">
        <f t="shared" ca="1" si="183"/>
        <v>108228.65878012541</v>
      </c>
      <c r="R1093" s="2">
        <f t="shared" ca="1" si="184"/>
        <v>47.446319183931337</v>
      </c>
      <c r="V1093" s="2">
        <f t="shared" ca="1" si="185"/>
        <v>1.0474463191839314</v>
      </c>
      <c r="Y1093" s="2">
        <f t="shared" ca="1" si="186"/>
        <v>4.7446319183931336E-2</v>
      </c>
    </row>
    <row r="1094" spans="8:25" x14ac:dyDescent="0.2">
      <c r="H1094">
        <v>1083</v>
      </c>
      <c r="I1094" s="5">
        <f t="shared" ca="1" si="176"/>
        <v>0.1458352291809385</v>
      </c>
      <c r="J1094" s="3">
        <f t="shared" ca="1" si="177"/>
        <v>178910.71668276281</v>
      </c>
      <c r="K1094" s="3">
        <f t="shared" ca="1" si="178"/>
        <v>75764.733760864896</v>
      </c>
      <c r="L1094" s="3">
        <f t="shared" ca="1" si="179"/>
        <v>133840.66892617324</v>
      </c>
      <c r="M1094" s="3">
        <f t="shared" ca="1" si="180"/>
        <v>0</v>
      </c>
      <c r="N1094" s="3">
        <f t="shared" ca="1" si="181"/>
        <v>0</v>
      </c>
      <c r="O1094" s="4">
        <f t="shared" ca="1" si="182"/>
        <v>-30694.686004275325</v>
      </c>
      <c r="Q1094" s="3">
        <f t="shared" ca="1" si="183"/>
        <v>134840.66892617324</v>
      </c>
      <c r="R1094" s="2">
        <f t="shared" ca="1" si="184"/>
        <v>-31694.686004275325</v>
      </c>
      <c r="V1094" s="2">
        <f t="shared" ca="1" si="185"/>
        <v>-30.694686004275326</v>
      </c>
      <c r="Y1094" s="2">
        <f t="shared" ca="1" si="186"/>
        <v>-31.694686004275326</v>
      </c>
    </row>
    <row r="1095" spans="8:25" x14ac:dyDescent="0.2">
      <c r="H1095">
        <v>1084</v>
      </c>
      <c r="I1095" s="5">
        <f t="shared" ca="1" si="176"/>
        <v>0.30321455658215968</v>
      </c>
      <c r="J1095" s="3">
        <f t="shared" ca="1" si="177"/>
        <v>189696.45351665426</v>
      </c>
      <c r="K1095" s="3">
        <f t="shared" ca="1" si="178"/>
        <v>83045.106123741614</v>
      </c>
      <c r="L1095" s="3">
        <f t="shared" ca="1" si="179"/>
        <v>118006.24828982416</v>
      </c>
      <c r="M1095" s="3">
        <f t="shared" ca="1" si="180"/>
        <v>0</v>
      </c>
      <c r="N1095" s="3">
        <f t="shared" ca="1" si="181"/>
        <v>0</v>
      </c>
      <c r="O1095" s="4">
        <f t="shared" ca="1" si="182"/>
        <v>-11354.900896911509</v>
      </c>
      <c r="Q1095" s="3">
        <f t="shared" ca="1" si="183"/>
        <v>119006.24828982416</v>
      </c>
      <c r="R1095" s="2">
        <f t="shared" ca="1" si="184"/>
        <v>-12354.900896911509</v>
      </c>
      <c r="V1095" s="2">
        <f t="shared" ca="1" si="185"/>
        <v>-11.354900896911509</v>
      </c>
      <c r="Y1095" s="2">
        <f t="shared" ca="1" si="186"/>
        <v>-12.354900896911509</v>
      </c>
    </row>
    <row r="1096" spans="8:25" x14ac:dyDescent="0.2">
      <c r="H1096">
        <v>1085</v>
      </c>
      <c r="I1096" s="5">
        <f t="shared" ca="1" si="176"/>
        <v>0.89435011910988182</v>
      </c>
      <c r="J1096" s="3">
        <f t="shared" ca="1" si="177"/>
        <v>224999.98825910094</v>
      </c>
      <c r="K1096" s="3">
        <f t="shared" ca="1" si="178"/>
        <v>106874.99207489315</v>
      </c>
      <c r="L1096" s="3">
        <f t="shared" ca="1" si="179"/>
        <v>104450.41368250168</v>
      </c>
      <c r="M1096" s="3">
        <f t="shared" ca="1" si="180"/>
        <v>0</v>
      </c>
      <c r="N1096" s="3">
        <f t="shared" ca="1" si="181"/>
        <v>0</v>
      </c>
      <c r="O1096" s="4">
        <f t="shared" ca="1" si="182"/>
        <v>13674.582501706114</v>
      </c>
      <c r="Q1096" s="3">
        <f t="shared" ca="1" si="183"/>
        <v>105450.41368250168</v>
      </c>
      <c r="R1096" s="2">
        <f t="shared" ca="1" si="184"/>
        <v>12674.582501706114</v>
      </c>
      <c r="V1096" s="2">
        <f t="shared" ca="1" si="185"/>
        <v>13.674582501706114</v>
      </c>
      <c r="Y1096" s="2">
        <f t="shared" ca="1" si="186"/>
        <v>12.674582501706114</v>
      </c>
    </row>
    <row r="1097" spans="8:25" x14ac:dyDescent="0.2">
      <c r="H1097">
        <v>1086</v>
      </c>
      <c r="I1097" s="5">
        <f t="shared" ca="1" si="176"/>
        <v>0.6371057817954241</v>
      </c>
      <c r="J1097" s="3">
        <f t="shared" ca="1" si="177"/>
        <v>207014.66611761466</v>
      </c>
      <c r="K1097" s="3">
        <f t="shared" ca="1" si="178"/>
        <v>94734.899629389896</v>
      </c>
      <c r="L1097" s="3">
        <f t="shared" ca="1" si="179"/>
        <v>81742.477284359673</v>
      </c>
      <c r="M1097" s="3">
        <f t="shared" ca="1" si="180"/>
        <v>0</v>
      </c>
      <c r="N1097" s="3">
        <f t="shared" ca="1" si="181"/>
        <v>0</v>
      </c>
      <c r="O1097" s="4">
        <f t="shared" ca="1" si="182"/>
        <v>30537.28920386509</v>
      </c>
      <c r="Q1097" s="3">
        <f t="shared" ca="1" si="183"/>
        <v>82742.477284359673</v>
      </c>
      <c r="R1097" s="2">
        <f t="shared" ca="1" si="184"/>
        <v>29537.28920386509</v>
      </c>
      <c r="V1097" s="2">
        <f t="shared" ca="1" si="185"/>
        <v>30.53728920386509</v>
      </c>
      <c r="Y1097" s="2">
        <f t="shared" ca="1" si="186"/>
        <v>29.53728920386509</v>
      </c>
    </row>
    <row r="1098" spans="8:25" x14ac:dyDescent="0.2">
      <c r="H1098">
        <v>1087</v>
      </c>
      <c r="I1098" s="5">
        <f t="shared" ca="1" si="176"/>
        <v>0.11108158896949283</v>
      </c>
      <c r="J1098" s="3">
        <f t="shared" ca="1" si="177"/>
        <v>175584.07520738765</v>
      </c>
      <c r="K1098" s="3">
        <f t="shared" ca="1" si="178"/>
        <v>73519.250764986675</v>
      </c>
      <c r="L1098" s="3">
        <f t="shared" ca="1" si="179"/>
        <v>91498.035336245186</v>
      </c>
      <c r="M1098" s="3">
        <f t="shared" ca="1" si="180"/>
        <v>0</v>
      </c>
      <c r="N1098" s="3">
        <f t="shared" ca="1" si="181"/>
        <v>0</v>
      </c>
      <c r="O1098" s="4">
        <f t="shared" ca="1" si="182"/>
        <v>10566.789106155789</v>
      </c>
      <c r="Q1098" s="3">
        <f t="shared" ca="1" si="183"/>
        <v>92498.035336245186</v>
      </c>
      <c r="R1098" s="2">
        <f t="shared" ca="1" si="184"/>
        <v>9566.7891061557893</v>
      </c>
      <c r="V1098" s="2">
        <f t="shared" ca="1" si="185"/>
        <v>10.56678910615579</v>
      </c>
      <c r="Y1098" s="2">
        <f t="shared" ca="1" si="186"/>
        <v>9.5667891061557899</v>
      </c>
    </row>
    <row r="1099" spans="8:25" x14ac:dyDescent="0.2">
      <c r="H1099">
        <v>1088</v>
      </c>
      <c r="I1099" s="5">
        <f t="shared" ca="1" si="176"/>
        <v>4.5752950706200779E-2</v>
      </c>
      <c r="J1099" s="3">
        <f t="shared" ca="1" si="177"/>
        <v>166249.85961919662</v>
      </c>
      <c r="K1099" s="3">
        <f t="shared" ca="1" si="178"/>
        <v>67218.655242957728</v>
      </c>
      <c r="L1099" s="3">
        <f t="shared" ca="1" si="179"/>
        <v>88438.519277382351</v>
      </c>
      <c r="M1099" s="3">
        <f t="shared" ca="1" si="180"/>
        <v>0</v>
      </c>
      <c r="N1099" s="3">
        <f t="shared" ca="1" si="181"/>
        <v>0</v>
      </c>
      <c r="O1099" s="4">
        <f t="shared" ca="1" si="182"/>
        <v>10592.685098856542</v>
      </c>
      <c r="Q1099" s="3">
        <f t="shared" ca="1" si="183"/>
        <v>89438.519277382351</v>
      </c>
      <c r="R1099" s="2">
        <f t="shared" ca="1" si="184"/>
        <v>9592.685098856542</v>
      </c>
      <c r="V1099" s="2">
        <f t="shared" ca="1" si="185"/>
        <v>10.592685098856542</v>
      </c>
      <c r="Y1099" s="2">
        <f t="shared" ca="1" si="186"/>
        <v>9.592685098856542</v>
      </c>
    </row>
    <row r="1100" spans="8:25" x14ac:dyDescent="0.2">
      <c r="H1100">
        <v>1089</v>
      </c>
      <c r="I1100" s="5">
        <f t="shared" ref="I1100:I1163" ca="1" si="187">RAND()</f>
        <v>0.55024225392094606</v>
      </c>
      <c r="J1100" s="3">
        <f t="shared" ref="J1100:J1163" ca="1" si="188">_xlfn.NORM.INV(I1100,$C$11,$F$11)</f>
        <v>202525.46848670213</v>
      </c>
      <c r="K1100" s="3">
        <f t="shared" ref="K1100:K1163" ca="1" si="189">_xlfn.NORM.INV(I1100,$C$12,$F$12)</f>
        <v>91704.691228523938</v>
      </c>
      <c r="L1100" s="3">
        <f t="shared" ref="L1100:L1163" ca="1" si="190">_xlfn.NORM.INV(RAND(),$C$13,$F$13)</f>
        <v>90873.320145546371</v>
      </c>
      <c r="M1100" s="3">
        <f t="shared" ref="M1100:M1163" ca="1" si="191">IF(RAND()&gt;(1-$D$14),$C$14,0)</f>
        <v>0</v>
      </c>
      <c r="N1100" s="3">
        <f t="shared" ref="N1100:N1163" ca="1" si="192">IF(RAND()&gt;(1-$D$15),$C$15,0)</f>
        <v>0</v>
      </c>
      <c r="O1100" s="4">
        <f t="shared" ref="O1100:O1163" ca="1" si="193">J1100-L1100-K1100-M1100-N1100</f>
        <v>19947.457112631819</v>
      </c>
      <c r="Q1100" s="3">
        <f t="shared" ref="Q1100:Q1163" ca="1" si="194">L1100+1000</f>
        <v>91873.320145546371</v>
      </c>
      <c r="R1100" s="2">
        <f t="shared" ref="R1100:R1163" ca="1" si="195">O1100+L1100-Q1100+N1100</f>
        <v>18947.457112631819</v>
      </c>
      <c r="V1100" s="2">
        <f t="shared" ref="V1100:V1163" ca="1" si="196">O1100/1000</f>
        <v>19.94745711263182</v>
      </c>
      <c r="Y1100" s="2">
        <f t="shared" ref="Y1100:Y1163" ca="1" si="197">R1100/1000</f>
        <v>18.94745711263182</v>
      </c>
    </row>
    <row r="1101" spans="8:25" x14ac:dyDescent="0.2">
      <c r="H1101">
        <v>1090</v>
      </c>
      <c r="I1101" s="5">
        <f t="shared" ca="1" si="187"/>
        <v>0.88378295005466412</v>
      </c>
      <c r="J1101" s="3">
        <f t="shared" ca="1" si="188"/>
        <v>223882.24306253466</v>
      </c>
      <c r="K1101" s="3">
        <f t="shared" ca="1" si="189"/>
        <v>106120.5140672109</v>
      </c>
      <c r="L1101" s="3">
        <f t="shared" ca="1" si="190"/>
        <v>109757.83156458063</v>
      </c>
      <c r="M1101" s="3">
        <f t="shared" ca="1" si="191"/>
        <v>0</v>
      </c>
      <c r="N1101" s="3">
        <f t="shared" ca="1" si="192"/>
        <v>0</v>
      </c>
      <c r="O1101" s="4">
        <f t="shared" ca="1" si="193"/>
        <v>8003.8974307431345</v>
      </c>
      <c r="Q1101" s="3">
        <f t="shared" ca="1" si="194"/>
        <v>110757.83156458063</v>
      </c>
      <c r="R1101" s="2">
        <f t="shared" ca="1" si="195"/>
        <v>7003.8974307431345</v>
      </c>
      <c r="V1101" s="2">
        <f t="shared" ca="1" si="196"/>
        <v>8.0038974307431339</v>
      </c>
      <c r="Y1101" s="2">
        <f t="shared" ca="1" si="197"/>
        <v>7.0038974307431348</v>
      </c>
    </row>
    <row r="1102" spans="8:25" x14ac:dyDescent="0.2">
      <c r="H1102">
        <v>1091</v>
      </c>
      <c r="I1102" s="5">
        <f t="shared" ca="1" si="187"/>
        <v>0.91685680345462162</v>
      </c>
      <c r="J1102" s="3">
        <f t="shared" ca="1" si="188"/>
        <v>227684.70761406713</v>
      </c>
      <c r="K1102" s="3">
        <f t="shared" ca="1" si="189"/>
        <v>108687.17763949532</v>
      </c>
      <c r="L1102" s="3">
        <f t="shared" ca="1" si="190"/>
        <v>107531.36455439123</v>
      </c>
      <c r="M1102" s="3">
        <f t="shared" ca="1" si="191"/>
        <v>0</v>
      </c>
      <c r="N1102" s="3">
        <f t="shared" ca="1" si="192"/>
        <v>0</v>
      </c>
      <c r="O1102" s="4">
        <f t="shared" ca="1" si="193"/>
        <v>11466.16542018058</v>
      </c>
      <c r="Q1102" s="3">
        <f t="shared" ca="1" si="194"/>
        <v>108531.36455439123</v>
      </c>
      <c r="R1102" s="2">
        <f t="shared" ca="1" si="195"/>
        <v>10466.16542018058</v>
      </c>
      <c r="V1102" s="2">
        <f t="shared" ca="1" si="196"/>
        <v>11.46616542018058</v>
      </c>
      <c r="Y1102" s="2">
        <f t="shared" ca="1" si="197"/>
        <v>10.46616542018058</v>
      </c>
    </row>
    <row r="1103" spans="8:25" x14ac:dyDescent="0.2">
      <c r="H1103">
        <v>1092</v>
      </c>
      <c r="I1103" s="5">
        <f t="shared" ca="1" si="187"/>
        <v>0.62536679757997815</v>
      </c>
      <c r="J1103" s="3">
        <f t="shared" ca="1" si="188"/>
        <v>206392.13637101429</v>
      </c>
      <c r="K1103" s="3">
        <f t="shared" ca="1" si="189"/>
        <v>94314.692050434649</v>
      </c>
      <c r="L1103" s="3">
        <f t="shared" ca="1" si="190"/>
        <v>112469.13839887717</v>
      </c>
      <c r="M1103" s="3">
        <f t="shared" ca="1" si="191"/>
        <v>0</v>
      </c>
      <c r="N1103" s="3">
        <f t="shared" ca="1" si="192"/>
        <v>400000</v>
      </c>
      <c r="O1103" s="4">
        <f t="shared" ca="1" si="193"/>
        <v>-400391.69407829753</v>
      </c>
      <c r="Q1103" s="3">
        <f t="shared" ca="1" si="194"/>
        <v>113469.13839887717</v>
      </c>
      <c r="R1103" s="2">
        <f t="shared" ca="1" si="195"/>
        <v>-1391.6940782975289</v>
      </c>
      <c r="V1103" s="2">
        <f t="shared" ca="1" si="196"/>
        <v>-400.39169407829752</v>
      </c>
      <c r="Y1103" s="2">
        <f t="shared" ca="1" si="197"/>
        <v>-1.3916940782975289</v>
      </c>
    </row>
    <row r="1104" spans="8:25" x14ac:dyDescent="0.2">
      <c r="H1104">
        <v>1093</v>
      </c>
      <c r="I1104" s="5">
        <f t="shared" ca="1" si="187"/>
        <v>1.4840307942056485E-2</v>
      </c>
      <c r="J1104" s="3">
        <f t="shared" ca="1" si="188"/>
        <v>156513.46793840174</v>
      </c>
      <c r="K1104" s="3">
        <f t="shared" ca="1" si="189"/>
        <v>60646.590858421172</v>
      </c>
      <c r="L1104" s="3">
        <f t="shared" ca="1" si="190"/>
        <v>78574.846393830056</v>
      </c>
      <c r="M1104" s="3">
        <f t="shared" ca="1" si="191"/>
        <v>0</v>
      </c>
      <c r="N1104" s="3">
        <f t="shared" ca="1" si="192"/>
        <v>0</v>
      </c>
      <c r="O1104" s="4">
        <f t="shared" ca="1" si="193"/>
        <v>17292.030686150509</v>
      </c>
      <c r="Q1104" s="3">
        <f t="shared" ca="1" si="194"/>
        <v>79574.846393830056</v>
      </c>
      <c r="R1104" s="2">
        <f t="shared" ca="1" si="195"/>
        <v>16292.030686150509</v>
      </c>
      <c r="V1104" s="2">
        <f t="shared" ca="1" si="196"/>
        <v>17.292030686150508</v>
      </c>
      <c r="Y1104" s="2">
        <f t="shared" ca="1" si="197"/>
        <v>16.292030686150508</v>
      </c>
    </row>
    <row r="1105" spans="8:25" x14ac:dyDescent="0.2">
      <c r="H1105">
        <v>1094</v>
      </c>
      <c r="I1105" s="5">
        <f t="shared" ca="1" si="187"/>
        <v>0.25749629039422317</v>
      </c>
      <c r="J1105" s="3">
        <f t="shared" ca="1" si="188"/>
        <v>186978.32980624674</v>
      </c>
      <c r="K1105" s="3">
        <f t="shared" ca="1" si="189"/>
        <v>81210.372619216549</v>
      </c>
      <c r="L1105" s="3">
        <f t="shared" ca="1" si="190"/>
        <v>91938.780856979283</v>
      </c>
      <c r="M1105" s="3">
        <f t="shared" ca="1" si="191"/>
        <v>0</v>
      </c>
      <c r="N1105" s="3">
        <f t="shared" ca="1" si="192"/>
        <v>0</v>
      </c>
      <c r="O1105" s="4">
        <f t="shared" ca="1" si="193"/>
        <v>13829.176330050905</v>
      </c>
      <c r="Q1105" s="3">
        <f t="shared" ca="1" si="194"/>
        <v>92938.780856979283</v>
      </c>
      <c r="R1105" s="2">
        <f t="shared" ca="1" si="195"/>
        <v>12829.176330050905</v>
      </c>
      <c r="V1105" s="2">
        <f t="shared" ca="1" si="196"/>
        <v>13.829176330050904</v>
      </c>
      <c r="Y1105" s="2">
        <f t="shared" ca="1" si="197"/>
        <v>12.829176330050904</v>
      </c>
    </row>
    <row r="1106" spans="8:25" x14ac:dyDescent="0.2">
      <c r="H1106">
        <v>1095</v>
      </c>
      <c r="I1106" s="5">
        <f t="shared" ca="1" si="187"/>
        <v>0.99071535912301434</v>
      </c>
      <c r="J1106" s="3">
        <f t="shared" ca="1" si="188"/>
        <v>247081.33279246825</v>
      </c>
      <c r="K1106" s="3">
        <f t="shared" ca="1" si="189"/>
        <v>121779.89963491607</v>
      </c>
      <c r="L1106" s="3">
        <f t="shared" ca="1" si="190"/>
        <v>93365.300825639526</v>
      </c>
      <c r="M1106" s="3">
        <f t="shared" ca="1" si="191"/>
        <v>0</v>
      </c>
      <c r="N1106" s="3">
        <f t="shared" ca="1" si="192"/>
        <v>0</v>
      </c>
      <c r="O1106" s="4">
        <f t="shared" ca="1" si="193"/>
        <v>31936.132331912668</v>
      </c>
      <c r="Q1106" s="3">
        <f t="shared" ca="1" si="194"/>
        <v>94365.300825639526</v>
      </c>
      <c r="R1106" s="2">
        <f t="shared" ca="1" si="195"/>
        <v>30936.132331912668</v>
      </c>
      <c r="V1106" s="2">
        <f t="shared" ca="1" si="196"/>
        <v>31.936132331912667</v>
      </c>
      <c r="Y1106" s="2">
        <f t="shared" ca="1" si="197"/>
        <v>30.936132331912667</v>
      </c>
    </row>
    <row r="1107" spans="8:25" x14ac:dyDescent="0.2">
      <c r="H1107">
        <v>1096</v>
      </c>
      <c r="I1107" s="5">
        <f t="shared" ca="1" si="187"/>
        <v>5.0564570027088473E-3</v>
      </c>
      <c r="J1107" s="3">
        <f t="shared" ca="1" si="188"/>
        <v>148561.11259199749</v>
      </c>
      <c r="K1107" s="3">
        <f t="shared" ca="1" si="189"/>
        <v>55278.750999598291</v>
      </c>
      <c r="L1107" s="3">
        <f t="shared" ca="1" si="190"/>
        <v>92223.974503731893</v>
      </c>
      <c r="M1107" s="3">
        <f t="shared" ca="1" si="191"/>
        <v>0</v>
      </c>
      <c r="N1107" s="3">
        <f t="shared" ca="1" si="192"/>
        <v>0</v>
      </c>
      <c r="O1107" s="4">
        <f t="shared" ca="1" si="193"/>
        <v>1058.387088667303</v>
      </c>
      <c r="Q1107" s="3">
        <f t="shared" ca="1" si="194"/>
        <v>93223.974503731893</v>
      </c>
      <c r="R1107" s="2">
        <f t="shared" ca="1" si="195"/>
        <v>58.387088667295757</v>
      </c>
      <c r="V1107" s="2">
        <f t="shared" ca="1" si="196"/>
        <v>1.058387088667303</v>
      </c>
      <c r="Y1107" s="2">
        <f t="shared" ca="1" si="197"/>
        <v>5.8387088667295757E-2</v>
      </c>
    </row>
    <row r="1108" spans="8:25" x14ac:dyDescent="0.2">
      <c r="H1108">
        <v>1097</v>
      </c>
      <c r="I1108" s="5">
        <f t="shared" ca="1" si="187"/>
        <v>3.7798409561355939E-3</v>
      </c>
      <c r="J1108" s="3">
        <f t="shared" ca="1" si="188"/>
        <v>146577.44050235857</v>
      </c>
      <c r="K1108" s="3">
        <f t="shared" ca="1" si="189"/>
        <v>53939.772339092036</v>
      </c>
      <c r="L1108" s="3">
        <f t="shared" ca="1" si="190"/>
        <v>93733.891612280684</v>
      </c>
      <c r="M1108" s="3">
        <f t="shared" ca="1" si="191"/>
        <v>0</v>
      </c>
      <c r="N1108" s="3">
        <f t="shared" ca="1" si="192"/>
        <v>0</v>
      </c>
      <c r="O1108" s="4">
        <f t="shared" ca="1" si="193"/>
        <v>-1096.2234490141491</v>
      </c>
      <c r="Q1108" s="3">
        <f t="shared" ca="1" si="194"/>
        <v>94733.891612280684</v>
      </c>
      <c r="R1108" s="2">
        <f t="shared" ca="1" si="195"/>
        <v>-2096.2234490141564</v>
      </c>
      <c r="V1108" s="2">
        <f t="shared" ca="1" si="196"/>
        <v>-1.0962234490141491</v>
      </c>
      <c r="Y1108" s="2">
        <f t="shared" ca="1" si="197"/>
        <v>-2.0962234490141562</v>
      </c>
    </row>
    <row r="1109" spans="8:25" x14ac:dyDescent="0.2">
      <c r="H1109">
        <v>1098</v>
      </c>
      <c r="I1109" s="5">
        <f t="shared" ca="1" si="187"/>
        <v>0.56675286972707417</v>
      </c>
      <c r="J1109" s="3">
        <f t="shared" ca="1" si="188"/>
        <v>203362.26309747284</v>
      </c>
      <c r="K1109" s="3">
        <f t="shared" ca="1" si="189"/>
        <v>92269.527590794169</v>
      </c>
      <c r="L1109" s="3">
        <f t="shared" ca="1" si="190"/>
        <v>95082.335033080235</v>
      </c>
      <c r="M1109" s="3">
        <f t="shared" ca="1" si="191"/>
        <v>0</v>
      </c>
      <c r="N1109" s="3">
        <f t="shared" ca="1" si="192"/>
        <v>0</v>
      </c>
      <c r="O1109" s="4">
        <f t="shared" ca="1" si="193"/>
        <v>16010.400473598434</v>
      </c>
      <c r="Q1109" s="3">
        <f t="shared" ca="1" si="194"/>
        <v>96082.335033080235</v>
      </c>
      <c r="R1109" s="2">
        <f t="shared" ca="1" si="195"/>
        <v>15010.400473598434</v>
      </c>
      <c r="V1109" s="2">
        <f t="shared" ca="1" si="196"/>
        <v>16.010400473598434</v>
      </c>
      <c r="Y1109" s="2">
        <f t="shared" ca="1" si="197"/>
        <v>15.010400473598434</v>
      </c>
    </row>
    <row r="1110" spans="8:25" x14ac:dyDescent="0.2">
      <c r="H1110">
        <v>1099</v>
      </c>
      <c r="I1110" s="5">
        <f t="shared" ca="1" si="187"/>
        <v>0.38108937106441576</v>
      </c>
      <c r="J1110" s="3">
        <f t="shared" ca="1" si="188"/>
        <v>193947.58087524655</v>
      </c>
      <c r="K1110" s="3">
        <f t="shared" ca="1" si="189"/>
        <v>85914.617090791435</v>
      </c>
      <c r="L1110" s="3">
        <f t="shared" ca="1" si="190"/>
        <v>107453.02121592926</v>
      </c>
      <c r="M1110" s="3">
        <f t="shared" ca="1" si="191"/>
        <v>0</v>
      </c>
      <c r="N1110" s="3">
        <f t="shared" ca="1" si="192"/>
        <v>0</v>
      </c>
      <c r="O1110" s="4">
        <f t="shared" ca="1" si="193"/>
        <v>579.94256852586113</v>
      </c>
      <c r="Q1110" s="3">
        <f t="shared" ca="1" si="194"/>
        <v>108453.02121592926</v>
      </c>
      <c r="R1110" s="2">
        <f t="shared" ca="1" si="195"/>
        <v>-420.05743147413887</v>
      </c>
      <c r="V1110" s="2">
        <f t="shared" ca="1" si="196"/>
        <v>0.57994256852586112</v>
      </c>
      <c r="Y1110" s="2">
        <f t="shared" ca="1" si="197"/>
        <v>-0.42005743147413888</v>
      </c>
    </row>
    <row r="1111" spans="8:25" x14ac:dyDescent="0.2">
      <c r="H1111">
        <v>1100</v>
      </c>
      <c r="I1111" s="5">
        <f t="shared" ca="1" si="187"/>
        <v>0.80984125412704544</v>
      </c>
      <c r="J1111" s="3">
        <f t="shared" ca="1" si="188"/>
        <v>217546.22911094115</v>
      </c>
      <c r="K1111" s="3">
        <f t="shared" ca="1" si="189"/>
        <v>101843.70464988527</v>
      </c>
      <c r="L1111" s="3">
        <f t="shared" ca="1" si="190"/>
        <v>70382.202933643202</v>
      </c>
      <c r="M1111" s="3">
        <f t="shared" ca="1" si="191"/>
        <v>0</v>
      </c>
      <c r="N1111" s="3">
        <f t="shared" ca="1" si="192"/>
        <v>0</v>
      </c>
      <c r="O1111" s="4">
        <f t="shared" ca="1" si="193"/>
        <v>45320.321527412656</v>
      </c>
      <c r="Q1111" s="3">
        <f t="shared" ca="1" si="194"/>
        <v>71382.202933643202</v>
      </c>
      <c r="R1111" s="2">
        <f t="shared" ca="1" si="195"/>
        <v>44320.321527412656</v>
      </c>
      <c r="V1111" s="2">
        <f t="shared" ca="1" si="196"/>
        <v>45.320321527412659</v>
      </c>
      <c r="Y1111" s="2">
        <f t="shared" ca="1" si="197"/>
        <v>44.320321527412659</v>
      </c>
    </row>
    <row r="1112" spans="8:25" x14ac:dyDescent="0.2">
      <c r="H1112">
        <v>1101</v>
      </c>
      <c r="I1112" s="5">
        <f t="shared" ca="1" si="187"/>
        <v>0.61188503277291795</v>
      </c>
      <c r="J1112" s="3">
        <f t="shared" ca="1" si="188"/>
        <v>205684.70940890245</v>
      </c>
      <c r="K1112" s="3">
        <f t="shared" ca="1" si="189"/>
        <v>93837.178851009157</v>
      </c>
      <c r="L1112" s="3">
        <f t="shared" ca="1" si="190"/>
        <v>102483.9146424721</v>
      </c>
      <c r="M1112" s="3">
        <f t="shared" ca="1" si="191"/>
        <v>0</v>
      </c>
      <c r="N1112" s="3">
        <f t="shared" ca="1" si="192"/>
        <v>0</v>
      </c>
      <c r="O1112" s="4">
        <f t="shared" ca="1" si="193"/>
        <v>9363.6159154211928</v>
      </c>
      <c r="Q1112" s="3">
        <f t="shared" ca="1" si="194"/>
        <v>103483.9146424721</v>
      </c>
      <c r="R1112" s="2">
        <f t="shared" ca="1" si="195"/>
        <v>8363.6159154211928</v>
      </c>
      <c r="V1112" s="2">
        <f t="shared" ca="1" si="196"/>
        <v>9.3636159154211924</v>
      </c>
      <c r="Y1112" s="2">
        <f t="shared" ca="1" si="197"/>
        <v>8.3636159154211924</v>
      </c>
    </row>
    <row r="1113" spans="8:25" x14ac:dyDescent="0.2">
      <c r="H1113">
        <v>1102</v>
      </c>
      <c r="I1113" s="5">
        <f t="shared" ca="1" si="187"/>
        <v>0.48359040508810514</v>
      </c>
      <c r="J1113" s="3">
        <f t="shared" ca="1" si="188"/>
        <v>199177.1127953988</v>
      </c>
      <c r="K1113" s="3">
        <f t="shared" ca="1" si="189"/>
        <v>89444.551136894195</v>
      </c>
      <c r="L1113" s="3">
        <f t="shared" ca="1" si="190"/>
        <v>115857.63887257238</v>
      </c>
      <c r="M1113" s="3">
        <f t="shared" ca="1" si="191"/>
        <v>0</v>
      </c>
      <c r="N1113" s="3">
        <f t="shared" ca="1" si="192"/>
        <v>0</v>
      </c>
      <c r="O1113" s="4">
        <f t="shared" ca="1" si="193"/>
        <v>-6125.0772140677727</v>
      </c>
      <c r="Q1113" s="3">
        <f t="shared" ca="1" si="194"/>
        <v>116857.63887257238</v>
      </c>
      <c r="R1113" s="2">
        <f t="shared" ca="1" si="195"/>
        <v>-7125.0772140677727</v>
      </c>
      <c r="V1113" s="2">
        <f t="shared" ca="1" si="196"/>
        <v>-6.1250772140677725</v>
      </c>
      <c r="Y1113" s="2">
        <f t="shared" ca="1" si="197"/>
        <v>-7.1250772140677725</v>
      </c>
    </row>
    <row r="1114" spans="8:25" x14ac:dyDescent="0.2">
      <c r="H1114">
        <v>1103</v>
      </c>
      <c r="I1114" s="5">
        <f t="shared" ca="1" si="187"/>
        <v>0.44180480136082279</v>
      </c>
      <c r="J1114" s="3">
        <f t="shared" ca="1" si="188"/>
        <v>197072.10072236904</v>
      </c>
      <c r="K1114" s="3">
        <f t="shared" ca="1" si="189"/>
        <v>88023.66798759911</v>
      </c>
      <c r="L1114" s="3">
        <f t="shared" ca="1" si="190"/>
        <v>109390.80243887939</v>
      </c>
      <c r="M1114" s="3">
        <f t="shared" ca="1" si="191"/>
        <v>120000</v>
      </c>
      <c r="N1114" s="3">
        <f t="shared" ca="1" si="192"/>
        <v>0</v>
      </c>
      <c r="O1114" s="4">
        <f t="shared" ca="1" si="193"/>
        <v>-120342.36970410946</v>
      </c>
      <c r="Q1114" s="3">
        <f t="shared" ca="1" si="194"/>
        <v>110390.80243887939</v>
      </c>
      <c r="R1114" s="2">
        <f t="shared" ca="1" si="195"/>
        <v>-121342.36970410946</v>
      </c>
      <c r="V1114" s="2">
        <f t="shared" ca="1" si="196"/>
        <v>-120.34236970410946</v>
      </c>
      <c r="Y1114" s="2">
        <f t="shared" ca="1" si="197"/>
        <v>-121.34236970410946</v>
      </c>
    </row>
    <row r="1115" spans="8:25" x14ac:dyDescent="0.2">
      <c r="H1115">
        <v>1104</v>
      </c>
      <c r="I1115" s="5">
        <f t="shared" ca="1" si="187"/>
        <v>0.13250703789504892</v>
      </c>
      <c r="J1115" s="3">
        <f t="shared" ca="1" si="188"/>
        <v>177707.63637362412</v>
      </c>
      <c r="K1115" s="3">
        <f t="shared" ca="1" si="189"/>
        <v>74952.654552196269</v>
      </c>
      <c r="L1115" s="3">
        <f t="shared" ca="1" si="190"/>
        <v>118898.95572724876</v>
      </c>
      <c r="M1115" s="3">
        <f t="shared" ca="1" si="191"/>
        <v>0</v>
      </c>
      <c r="N1115" s="3">
        <f t="shared" ca="1" si="192"/>
        <v>0</v>
      </c>
      <c r="O1115" s="4">
        <f t="shared" ca="1" si="193"/>
        <v>-16143.973905820909</v>
      </c>
      <c r="Q1115" s="3">
        <f t="shared" ca="1" si="194"/>
        <v>119898.95572724876</v>
      </c>
      <c r="R1115" s="2">
        <f t="shared" ca="1" si="195"/>
        <v>-17143.973905820909</v>
      </c>
      <c r="V1115" s="2">
        <f t="shared" ca="1" si="196"/>
        <v>-16.143973905820907</v>
      </c>
      <c r="Y1115" s="2">
        <f t="shared" ca="1" si="197"/>
        <v>-17.143973905820907</v>
      </c>
    </row>
    <row r="1116" spans="8:25" x14ac:dyDescent="0.2">
      <c r="H1116">
        <v>1105</v>
      </c>
      <c r="I1116" s="5">
        <f t="shared" ca="1" si="187"/>
        <v>0.88984832871651409</v>
      </c>
      <c r="J1116" s="3">
        <f t="shared" ca="1" si="188"/>
        <v>224514.43818281527</v>
      </c>
      <c r="K1116" s="3">
        <f t="shared" ca="1" si="189"/>
        <v>106547.24577340031</v>
      </c>
      <c r="L1116" s="3">
        <f t="shared" ca="1" si="190"/>
        <v>97975.695718477044</v>
      </c>
      <c r="M1116" s="3">
        <f t="shared" ca="1" si="191"/>
        <v>0</v>
      </c>
      <c r="N1116" s="3">
        <f t="shared" ca="1" si="192"/>
        <v>0</v>
      </c>
      <c r="O1116" s="4">
        <f t="shared" ca="1" si="193"/>
        <v>19991.496690937915</v>
      </c>
      <c r="Q1116" s="3">
        <f t="shared" ca="1" si="194"/>
        <v>98975.695718477044</v>
      </c>
      <c r="R1116" s="2">
        <f t="shared" ca="1" si="195"/>
        <v>18991.496690937915</v>
      </c>
      <c r="V1116" s="2">
        <f t="shared" ca="1" si="196"/>
        <v>19.991496690937915</v>
      </c>
      <c r="Y1116" s="2">
        <f t="shared" ca="1" si="197"/>
        <v>18.991496690937915</v>
      </c>
    </row>
    <row r="1117" spans="8:25" x14ac:dyDescent="0.2">
      <c r="H1117">
        <v>1106</v>
      </c>
      <c r="I1117" s="5">
        <f t="shared" ca="1" si="187"/>
        <v>0.8412766105288001</v>
      </c>
      <c r="J1117" s="3">
        <f t="shared" ca="1" si="188"/>
        <v>219994.36907505436</v>
      </c>
      <c r="K1117" s="3">
        <f t="shared" ca="1" si="189"/>
        <v>103496.1991256617</v>
      </c>
      <c r="L1117" s="3">
        <f t="shared" ca="1" si="190"/>
        <v>84347.721211050753</v>
      </c>
      <c r="M1117" s="3">
        <f t="shared" ca="1" si="191"/>
        <v>0</v>
      </c>
      <c r="N1117" s="3">
        <f t="shared" ca="1" si="192"/>
        <v>0</v>
      </c>
      <c r="O1117" s="4">
        <f t="shared" ca="1" si="193"/>
        <v>32150.448738341904</v>
      </c>
      <c r="Q1117" s="3">
        <f t="shared" ca="1" si="194"/>
        <v>85347.721211050753</v>
      </c>
      <c r="R1117" s="2">
        <f t="shared" ca="1" si="195"/>
        <v>31150.448738341904</v>
      </c>
      <c r="V1117" s="2">
        <f t="shared" ca="1" si="196"/>
        <v>32.1504487383419</v>
      </c>
      <c r="Y1117" s="2">
        <f t="shared" ca="1" si="197"/>
        <v>31.150448738341904</v>
      </c>
    </row>
    <row r="1118" spans="8:25" x14ac:dyDescent="0.2">
      <c r="H1118">
        <v>1107</v>
      </c>
      <c r="I1118" s="5">
        <f t="shared" ca="1" si="187"/>
        <v>6.7303181483398089E-2</v>
      </c>
      <c r="J1118" s="3">
        <f t="shared" ca="1" si="188"/>
        <v>170076.3699091078</v>
      </c>
      <c r="K1118" s="3">
        <f t="shared" ca="1" si="189"/>
        <v>69801.549688647763</v>
      </c>
      <c r="L1118" s="3">
        <f t="shared" ca="1" si="190"/>
        <v>103038.83553062004</v>
      </c>
      <c r="M1118" s="3">
        <f t="shared" ca="1" si="191"/>
        <v>0</v>
      </c>
      <c r="N1118" s="3">
        <f t="shared" ca="1" si="192"/>
        <v>0</v>
      </c>
      <c r="O1118" s="4">
        <f t="shared" ca="1" si="193"/>
        <v>-2764.0153101600008</v>
      </c>
      <c r="Q1118" s="3">
        <f t="shared" ca="1" si="194"/>
        <v>104038.83553062004</v>
      </c>
      <c r="R1118" s="2">
        <f t="shared" ca="1" si="195"/>
        <v>-3764.0153101600008</v>
      </c>
      <c r="V1118" s="2">
        <f t="shared" ca="1" si="196"/>
        <v>-2.7640153101600009</v>
      </c>
      <c r="Y1118" s="2">
        <f t="shared" ca="1" si="197"/>
        <v>-3.7640153101600009</v>
      </c>
    </row>
    <row r="1119" spans="8:25" x14ac:dyDescent="0.2">
      <c r="H1119">
        <v>1108</v>
      </c>
      <c r="I1119" s="5">
        <f t="shared" ca="1" si="187"/>
        <v>0.70020501149972003</v>
      </c>
      <c r="J1119" s="3">
        <f t="shared" ca="1" si="188"/>
        <v>210499.80476488726</v>
      </c>
      <c r="K1119" s="3">
        <f t="shared" ca="1" si="189"/>
        <v>97087.368216298899</v>
      </c>
      <c r="L1119" s="3">
        <f t="shared" ca="1" si="190"/>
        <v>107738.84026874417</v>
      </c>
      <c r="M1119" s="3">
        <f t="shared" ca="1" si="191"/>
        <v>0</v>
      </c>
      <c r="N1119" s="3">
        <f t="shared" ca="1" si="192"/>
        <v>0</v>
      </c>
      <c r="O1119" s="4">
        <f t="shared" ca="1" si="193"/>
        <v>5673.5962798441906</v>
      </c>
      <c r="Q1119" s="3">
        <f t="shared" ca="1" si="194"/>
        <v>108738.84026874417</v>
      </c>
      <c r="R1119" s="2">
        <f t="shared" ca="1" si="195"/>
        <v>4673.5962798441906</v>
      </c>
      <c r="V1119" s="2">
        <f t="shared" ca="1" si="196"/>
        <v>5.6735962798441903</v>
      </c>
      <c r="Y1119" s="2">
        <f t="shared" ca="1" si="197"/>
        <v>4.6735962798441903</v>
      </c>
    </row>
    <row r="1120" spans="8:25" x14ac:dyDescent="0.2">
      <c r="H1120">
        <v>1109</v>
      </c>
      <c r="I1120" s="5">
        <f t="shared" ca="1" si="187"/>
        <v>0.31018054716927046</v>
      </c>
      <c r="J1120" s="3">
        <f t="shared" ca="1" si="188"/>
        <v>190093.22704330689</v>
      </c>
      <c r="K1120" s="3">
        <f t="shared" ca="1" si="189"/>
        <v>83312.92825423216</v>
      </c>
      <c r="L1120" s="3">
        <f t="shared" ca="1" si="190"/>
        <v>126348.26821003269</v>
      </c>
      <c r="M1120" s="3">
        <f t="shared" ca="1" si="191"/>
        <v>0</v>
      </c>
      <c r="N1120" s="3">
        <f t="shared" ca="1" si="192"/>
        <v>0</v>
      </c>
      <c r="O1120" s="4">
        <f t="shared" ca="1" si="193"/>
        <v>-19567.969420957961</v>
      </c>
      <c r="Q1120" s="3">
        <f t="shared" ca="1" si="194"/>
        <v>127348.26821003269</v>
      </c>
      <c r="R1120" s="2">
        <f t="shared" ca="1" si="195"/>
        <v>-20567.969420957961</v>
      </c>
      <c r="V1120" s="2">
        <f t="shared" ca="1" si="196"/>
        <v>-19.567969420957962</v>
      </c>
      <c r="Y1120" s="2">
        <f t="shared" ca="1" si="197"/>
        <v>-20.567969420957962</v>
      </c>
    </row>
    <row r="1121" spans="8:25" x14ac:dyDescent="0.2">
      <c r="H1121">
        <v>1110</v>
      </c>
      <c r="I1121" s="5">
        <f t="shared" ca="1" si="187"/>
        <v>5.8662636251437639E-2</v>
      </c>
      <c r="J1121" s="3">
        <f t="shared" ca="1" si="188"/>
        <v>168678.0055020373</v>
      </c>
      <c r="K1121" s="3">
        <f t="shared" ca="1" si="189"/>
        <v>68857.653713875174</v>
      </c>
      <c r="L1121" s="3">
        <f t="shared" ca="1" si="190"/>
        <v>89189.779495008959</v>
      </c>
      <c r="M1121" s="3">
        <f t="shared" ca="1" si="191"/>
        <v>0</v>
      </c>
      <c r="N1121" s="3">
        <f t="shared" ca="1" si="192"/>
        <v>0</v>
      </c>
      <c r="O1121" s="4">
        <f t="shared" ca="1" si="193"/>
        <v>10630.572293153164</v>
      </c>
      <c r="Q1121" s="3">
        <f t="shared" ca="1" si="194"/>
        <v>90189.779495008959</v>
      </c>
      <c r="R1121" s="2">
        <f t="shared" ca="1" si="195"/>
        <v>9630.5722931531636</v>
      </c>
      <c r="V1121" s="2">
        <f t="shared" ca="1" si="196"/>
        <v>10.630572293153163</v>
      </c>
      <c r="Y1121" s="2">
        <f t="shared" ca="1" si="197"/>
        <v>9.630572293153163</v>
      </c>
    </row>
    <row r="1122" spans="8:25" x14ac:dyDescent="0.2">
      <c r="H1122">
        <v>1111</v>
      </c>
      <c r="I1122" s="5">
        <f t="shared" ca="1" si="187"/>
        <v>0.8363550582518271</v>
      </c>
      <c r="J1122" s="3">
        <f t="shared" ca="1" si="188"/>
        <v>219591.74571278912</v>
      </c>
      <c r="K1122" s="3">
        <f t="shared" ca="1" si="189"/>
        <v>103224.42835613266</v>
      </c>
      <c r="L1122" s="3">
        <f t="shared" ca="1" si="190"/>
        <v>86812.333814191486</v>
      </c>
      <c r="M1122" s="3">
        <f t="shared" ca="1" si="191"/>
        <v>0</v>
      </c>
      <c r="N1122" s="3">
        <f t="shared" ca="1" si="192"/>
        <v>0</v>
      </c>
      <c r="O1122" s="4">
        <f t="shared" ca="1" si="193"/>
        <v>29554.983542464979</v>
      </c>
      <c r="Q1122" s="3">
        <f t="shared" ca="1" si="194"/>
        <v>87812.333814191486</v>
      </c>
      <c r="R1122" s="2">
        <f t="shared" ca="1" si="195"/>
        <v>28554.983542464979</v>
      </c>
      <c r="V1122" s="2">
        <f t="shared" ca="1" si="196"/>
        <v>29.554983542464978</v>
      </c>
      <c r="Y1122" s="2">
        <f t="shared" ca="1" si="197"/>
        <v>28.554983542464978</v>
      </c>
    </row>
    <row r="1123" spans="8:25" x14ac:dyDescent="0.2">
      <c r="H1123">
        <v>1112</v>
      </c>
      <c r="I1123" s="5">
        <f t="shared" ca="1" si="187"/>
        <v>0.52925374507524259</v>
      </c>
      <c r="J1123" s="3">
        <f t="shared" ca="1" si="188"/>
        <v>201467.88206543477</v>
      </c>
      <c r="K1123" s="3">
        <f t="shared" ca="1" si="189"/>
        <v>90990.820394168477</v>
      </c>
      <c r="L1123" s="3">
        <f t="shared" ca="1" si="190"/>
        <v>109383.83960612345</v>
      </c>
      <c r="M1123" s="3">
        <f t="shared" ca="1" si="191"/>
        <v>0</v>
      </c>
      <c r="N1123" s="3">
        <f t="shared" ca="1" si="192"/>
        <v>0</v>
      </c>
      <c r="O1123" s="4">
        <f t="shared" ca="1" si="193"/>
        <v>1093.2220651428361</v>
      </c>
      <c r="Q1123" s="3">
        <f t="shared" ca="1" si="194"/>
        <v>110383.83960612345</v>
      </c>
      <c r="R1123" s="2">
        <f t="shared" ca="1" si="195"/>
        <v>93.222065142836072</v>
      </c>
      <c r="V1123" s="2">
        <f t="shared" ca="1" si="196"/>
        <v>1.0932220651428362</v>
      </c>
      <c r="Y1123" s="2">
        <f t="shared" ca="1" si="197"/>
        <v>9.3222065142836069E-2</v>
      </c>
    </row>
    <row r="1124" spans="8:25" x14ac:dyDescent="0.2">
      <c r="H1124">
        <v>1113</v>
      </c>
      <c r="I1124" s="5">
        <f t="shared" ca="1" si="187"/>
        <v>0.72795703638908904</v>
      </c>
      <c r="J1124" s="3">
        <f t="shared" ca="1" si="188"/>
        <v>212132.91815060703</v>
      </c>
      <c r="K1124" s="3">
        <f t="shared" ca="1" si="189"/>
        <v>98189.719751659737</v>
      </c>
      <c r="L1124" s="3">
        <f t="shared" ca="1" si="190"/>
        <v>121513.249779858</v>
      </c>
      <c r="M1124" s="3">
        <f t="shared" ca="1" si="191"/>
        <v>0</v>
      </c>
      <c r="N1124" s="3">
        <f t="shared" ca="1" si="192"/>
        <v>0</v>
      </c>
      <c r="O1124" s="4">
        <f t="shared" ca="1" si="193"/>
        <v>-7570.0513809107069</v>
      </c>
      <c r="Q1124" s="3">
        <f t="shared" ca="1" si="194"/>
        <v>122513.249779858</v>
      </c>
      <c r="R1124" s="2">
        <f t="shared" ca="1" si="195"/>
        <v>-8570.0513809107069</v>
      </c>
      <c r="V1124" s="2">
        <f t="shared" ca="1" si="196"/>
        <v>-7.5700513809107068</v>
      </c>
      <c r="Y1124" s="2">
        <f t="shared" ca="1" si="197"/>
        <v>-8.5700513809107068</v>
      </c>
    </row>
    <row r="1125" spans="8:25" x14ac:dyDescent="0.2">
      <c r="H1125">
        <v>1114</v>
      </c>
      <c r="I1125" s="5">
        <f t="shared" ca="1" si="187"/>
        <v>0.11370568190499519</v>
      </c>
      <c r="J1125" s="3">
        <f t="shared" ca="1" si="188"/>
        <v>175858.92079548599</v>
      </c>
      <c r="K1125" s="3">
        <f t="shared" ca="1" si="189"/>
        <v>73704.771536953049</v>
      </c>
      <c r="L1125" s="3">
        <f t="shared" ca="1" si="190"/>
        <v>115211.12108232846</v>
      </c>
      <c r="M1125" s="3">
        <f t="shared" ca="1" si="191"/>
        <v>0</v>
      </c>
      <c r="N1125" s="3">
        <f t="shared" ca="1" si="192"/>
        <v>0</v>
      </c>
      <c r="O1125" s="4">
        <f t="shared" ca="1" si="193"/>
        <v>-13056.971823795524</v>
      </c>
      <c r="Q1125" s="3">
        <f t="shared" ca="1" si="194"/>
        <v>116211.12108232846</v>
      </c>
      <c r="R1125" s="2">
        <f t="shared" ca="1" si="195"/>
        <v>-14056.971823795524</v>
      </c>
      <c r="V1125" s="2">
        <f t="shared" ca="1" si="196"/>
        <v>-13.056971823795523</v>
      </c>
      <c r="Y1125" s="2">
        <f t="shared" ca="1" si="197"/>
        <v>-14.056971823795523</v>
      </c>
    </row>
    <row r="1126" spans="8:25" x14ac:dyDescent="0.2">
      <c r="H1126">
        <v>1115</v>
      </c>
      <c r="I1126" s="5">
        <f t="shared" ca="1" si="187"/>
        <v>0.5223639865296088</v>
      </c>
      <c r="J1126" s="3">
        <f t="shared" ca="1" si="188"/>
        <v>201121.7518798626</v>
      </c>
      <c r="K1126" s="3">
        <f t="shared" ca="1" si="189"/>
        <v>90757.182518907255</v>
      </c>
      <c r="L1126" s="3">
        <f t="shared" ca="1" si="190"/>
        <v>97530.90922187554</v>
      </c>
      <c r="M1126" s="3">
        <f t="shared" ca="1" si="191"/>
        <v>0</v>
      </c>
      <c r="N1126" s="3">
        <f t="shared" ca="1" si="192"/>
        <v>0</v>
      </c>
      <c r="O1126" s="4">
        <f t="shared" ca="1" si="193"/>
        <v>12833.660139079802</v>
      </c>
      <c r="Q1126" s="3">
        <f t="shared" ca="1" si="194"/>
        <v>98530.90922187554</v>
      </c>
      <c r="R1126" s="2">
        <f t="shared" ca="1" si="195"/>
        <v>11833.660139079802</v>
      </c>
      <c r="V1126" s="2">
        <f t="shared" ca="1" si="196"/>
        <v>12.833660139079802</v>
      </c>
      <c r="Y1126" s="2">
        <f t="shared" ca="1" si="197"/>
        <v>11.833660139079802</v>
      </c>
    </row>
    <row r="1127" spans="8:25" x14ac:dyDescent="0.2">
      <c r="H1127">
        <v>1116</v>
      </c>
      <c r="I1127" s="5">
        <f t="shared" ca="1" si="187"/>
        <v>9.2506992625868256E-2</v>
      </c>
      <c r="J1127" s="3">
        <f t="shared" ca="1" si="188"/>
        <v>173490.51987157945</v>
      </c>
      <c r="K1127" s="3">
        <f t="shared" ca="1" si="189"/>
        <v>72106.100913316128</v>
      </c>
      <c r="L1127" s="3">
        <f t="shared" ca="1" si="190"/>
        <v>109190.89625125926</v>
      </c>
      <c r="M1127" s="3">
        <f t="shared" ca="1" si="191"/>
        <v>0</v>
      </c>
      <c r="N1127" s="3">
        <f t="shared" ca="1" si="192"/>
        <v>0</v>
      </c>
      <c r="O1127" s="4">
        <f t="shared" ca="1" si="193"/>
        <v>-7806.477292995929</v>
      </c>
      <c r="Q1127" s="3">
        <f t="shared" ca="1" si="194"/>
        <v>110190.89625125926</v>
      </c>
      <c r="R1127" s="2">
        <f t="shared" ca="1" si="195"/>
        <v>-8806.477292995929</v>
      </c>
      <c r="V1127" s="2">
        <f t="shared" ca="1" si="196"/>
        <v>-7.806477292995929</v>
      </c>
      <c r="Y1127" s="2">
        <f t="shared" ca="1" si="197"/>
        <v>-8.806477292995929</v>
      </c>
    </row>
    <row r="1128" spans="8:25" x14ac:dyDescent="0.2">
      <c r="H1128">
        <v>1117</v>
      </c>
      <c r="I1128" s="5">
        <f t="shared" ca="1" si="187"/>
        <v>0.9140525344618986</v>
      </c>
      <c r="J1128" s="3">
        <f t="shared" ca="1" si="188"/>
        <v>227322.80601672974</v>
      </c>
      <c r="K1128" s="3">
        <f t="shared" ca="1" si="189"/>
        <v>108442.89406129258</v>
      </c>
      <c r="L1128" s="3">
        <f t="shared" ca="1" si="190"/>
        <v>103321.29027063925</v>
      </c>
      <c r="M1128" s="3">
        <f t="shared" ca="1" si="191"/>
        <v>0</v>
      </c>
      <c r="N1128" s="3">
        <f t="shared" ca="1" si="192"/>
        <v>0</v>
      </c>
      <c r="O1128" s="4">
        <f t="shared" ca="1" si="193"/>
        <v>15558.621684797909</v>
      </c>
      <c r="Q1128" s="3">
        <f t="shared" ca="1" si="194"/>
        <v>104321.29027063925</v>
      </c>
      <c r="R1128" s="2">
        <f t="shared" ca="1" si="195"/>
        <v>14558.621684797909</v>
      </c>
      <c r="V1128" s="2">
        <f t="shared" ca="1" si="196"/>
        <v>15.558621684797908</v>
      </c>
      <c r="Y1128" s="2">
        <f t="shared" ca="1" si="197"/>
        <v>14.558621684797908</v>
      </c>
    </row>
    <row r="1129" spans="8:25" x14ac:dyDescent="0.2">
      <c r="H1129">
        <v>1118</v>
      </c>
      <c r="I1129" s="5">
        <f t="shared" ca="1" si="187"/>
        <v>0.35405315086191269</v>
      </c>
      <c r="J1129" s="3">
        <f t="shared" ca="1" si="188"/>
        <v>192511.98813726992</v>
      </c>
      <c r="K1129" s="3">
        <f t="shared" ca="1" si="189"/>
        <v>84945.591992657195</v>
      </c>
      <c r="L1129" s="3">
        <f t="shared" ca="1" si="190"/>
        <v>80195.585472454186</v>
      </c>
      <c r="M1129" s="3">
        <f t="shared" ca="1" si="191"/>
        <v>0</v>
      </c>
      <c r="N1129" s="3">
        <f t="shared" ca="1" si="192"/>
        <v>0</v>
      </c>
      <c r="O1129" s="4">
        <f t="shared" ca="1" si="193"/>
        <v>27370.810672158535</v>
      </c>
      <c r="Q1129" s="3">
        <f t="shared" ca="1" si="194"/>
        <v>81195.585472454186</v>
      </c>
      <c r="R1129" s="2">
        <f t="shared" ca="1" si="195"/>
        <v>26370.810672158535</v>
      </c>
      <c r="V1129" s="2">
        <f t="shared" ca="1" si="196"/>
        <v>27.370810672158534</v>
      </c>
      <c r="Y1129" s="2">
        <f t="shared" ca="1" si="197"/>
        <v>26.370810672158534</v>
      </c>
    </row>
    <row r="1130" spans="8:25" x14ac:dyDescent="0.2">
      <c r="H1130">
        <v>1119</v>
      </c>
      <c r="I1130" s="5">
        <f t="shared" ca="1" si="187"/>
        <v>0.23043971838904154</v>
      </c>
      <c r="J1130" s="3">
        <f t="shared" ca="1" si="188"/>
        <v>185252.00991223022</v>
      </c>
      <c r="K1130" s="3">
        <f t="shared" ca="1" si="189"/>
        <v>80045.106690755405</v>
      </c>
      <c r="L1130" s="3">
        <f t="shared" ca="1" si="190"/>
        <v>75167.170134861633</v>
      </c>
      <c r="M1130" s="3">
        <f t="shared" ca="1" si="191"/>
        <v>0</v>
      </c>
      <c r="N1130" s="3">
        <f t="shared" ca="1" si="192"/>
        <v>0</v>
      </c>
      <c r="O1130" s="4">
        <f t="shared" ca="1" si="193"/>
        <v>30039.733086613182</v>
      </c>
      <c r="Q1130" s="3">
        <f t="shared" ca="1" si="194"/>
        <v>76167.170134861633</v>
      </c>
      <c r="R1130" s="2">
        <f t="shared" ca="1" si="195"/>
        <v>29039.733086613182</v>
      </c>
      <c r="V1130" s="2">
        <f t="shared" ca="1" si="196"/>
        <v>30.039733086613182</v>
      </c>
      <c r="Y1130" s="2">
        <f t="shared" ca="1" si="197"/>
        <v>29.039733086613182</v>
      </c>
    </row>
    <row r="1131" spans="8:25" x14ac:dyDescent="0.2">
      <c r="H1131">
        <v>1120</v>
      </c>
      <c r="I1131" s="5">
        <f t="shared" ca="1" si="187"/>
        <v>0.40783949985499768</v>
      </c>
      <c r="J1131" s="3">
        <f t="shared" ca="1" si="188"/>
        <v>195337.87752222212</v>
      </c>
      <c r="K1131" s="3">
        <f t="shared" ca="1" si="189"/>
        <v>86853.067327499928</v>
      </c>
      <c r="L1131" s="3">
        <f t="shared" ca="1" si="190"/>
        <v>103380.00636881814</v>
      </c>
      <c r="M1131" s="3">
        <f t="shared" ca="1" si="191"/>
        <v>0</v>
      </c>
      <c r="N1131" s="3">
        <f t="shared" ca="1" si="192"/>
        <v>0</v>
      </c>
      <c r="O1131" s="4">
        <f t="shared" ca="1" si="193"/>
        <v>5104.8038259040477</v>
      </c>
      <c r="Q1131" s="3">
        <f t="shared" ca="1" si="194"/>
        <v>104380.00636881814</v>
      </c>
      <c r="R1131" s="2">
        <f t="shared" ca="1" si="195"/>
        <v>4104.8038259040477</v>
      </c>
      <c r="V1131" s="2">
        <f t="shared" ca="1" si="196"/>
        <v>5.1048038259040478</v>
      </c>
      <c r="Y1131" s="2">
        <f t="shared" ca="1" si="197"/>
        <v>4.1048038259040478</v>
      </c>
    </row>
    <row r="1132" spans="8:25" x14ac:dyDescent="0.2">
      <c r="H1132">
        <v>1121</v>
      </c>
      <c r="I1132" s="5">
        <f t="shared" ca="1" si="187"/>
        <v>8.6583118049043506E-2</v>
      </c>
      <c r="J1132" s="3">
        <f t="shared" ca="1" si="188"/>
        <v>172757.99415425619</v>
      </c>
      <c r="K1132" s="3">
        <f t="shared" ca="1" si="189"/>
        <v>71611.646054122932</v>
      </c>
      <c r="L1132" s="3">
        <f t="shared" ca="1" si="190"/>
        <v>76542.203258973736</v>
      </c>
      <c r="M1132" s="3">
        <f t="shared" ca="1" si="191"/>
        <v>0</v>
      </c>
      <c r="N1132" s="3">
        <f t="shared" ca="1" si="192"/>
        <v>0</v>
      </c>
      <c r="O1132" s="4">
        <f t="shared" ca="1" si="193"/>
        <v>24604.144841159519</v>
      </c>
      <c r="Q1132" s="3">
        <f t="shared" ca="1" si="194"/>
        <v>77542.203258973736</v>
      </c>
      <c r="R1132" s="2">
        <f t="shared" ca="1" si="195"/>
        <v>23604.144841159519</v>
      </c>
      <c r="V1132" s="2">
        <f t="shared" ca="1" si="196"/>
        <v>24.60414484115952</v>
      </c>
      <c r="Y1132" s="2">
        <f t="shared" ca="1" si="197"/>
        <v>23.60414484115952</v>
      </c>
    </row>
    <row r="1133" spans="8:25" x14ac:dyDescent="0.2">
      <c r="H1133">
        <v>1122</v>
      </c>
      <c r="I1133" s="5">
        <f t="shared" ca="1" si="187"/>
        <v>6.6285531885401872E-2</v>
      </c>
      <c r="J1133" s="3">
        <f t="shared" ca="1" si="188"/>
        <v>169919.19969442132</v>
      </c>
      <c r="K1133" s="3">
        <f t="shared" ca="1" si="189"/>
        <v>69695.459793734393</v>
      </c>
      <c r="L1133" s="3">
        <f t="shared" ca="1" si="190"/>
        <v>85535.341598510582</v>
      </c>
      <c r="M1133" s="3">
        <f t="shared" ca="1" si="191"/>
        <v>0</v>
      </c>
      <c r="N1133" s="3">
        <f t="shared" ca="1" si="192"/>
        <v>0</v>
      </c>
      <c r="O1133" s="4">
        <f t="shared" ca="1" si="193"/>
        <v>14688.398302176342</v>
      </c>
      <c r="Q1133" s="3">
        <f t="shared" ca="1" si="194"/>
        <v>86535.341598510582</v>
      </c>
      <c r="R1133" s="2">
        <f t="shared" ca="1" si="195"/>
        <v>13688.398302176342</v>
      </c>
      <c r="V1133" s="2">
        <f t="shared" ca="1" si="196"/>
        <v>14.688398302176342</v>
      </c>
      <c r="Y1133" s="2">
        <f t="shared" ca="1" si="197"/>
        <v>13.688398302176342</v>
      </c>
    </row>
    <row r="1134" spans="8:25" x14ac:dyDescent="0.2">
      <c r="H1134">
        <v>1123</v>
      </c>
      <c r="I1134" s="5">
        <f t="shared" ca="1" si="187"/>
        <v>0.57631809116384414</v>
      </c>
      <c r="J1134" s="3">
        <f t="shared" ca="1" si="188"/>
        <v>203849.66166730723</v>
      </c>
      <c r="K1134" s="3">
        <f t="shared" ca="1" si="189"/>
        <v>92598.521625432375</v>
      </c>
      <c r="L1134" s="3">
        <f t="shared" ca="1" si="190"/>
        <v>70137.659474158907</v>
      </c>
      <c r="M1134" s="3">
        <f t="shared" ca="1" si="191"/>
        <v>0</v>
      </c>
      <c r="N1134" s="3">
        <f t="shared" ca="1" si="192"/>
        <v>0</v>
      </c>
      <c r="O1134" s="4">
        <f t="shared" ca="1" si="193"/>
        <v>41113.480567715931</v>
      </c>
      <c r="Q1134" s="3">
        <f t="shared" ca="1" si="194"/>
        <v>71137.659474158907</v>
      </c>
      <c r="R1134" s="2">
        <f t="shared" ca="1" si="195"/>
        <v>40113.480567715931</v>
      </c>
      <c r="V1134" s="2">
        <f t="shared" ca="1" si="196"/>
        <v>41.113480567715932</v>
      </c>
      <c r="Y1134" s="2">
        <f t="shared" ca="1" si="197"/>
        <v>40.113480567715932</v>
      </c>
    </row>
    <row r="1135" spans="8:25" x14ac:dyDescent="0.2">
      <c r="H1135">
        <v>1124</v>
      </c>
      <c r="I1135" s="5">
        <f t="shared" ca="1" si="187"/>
        <v>0.61006400305746011</v>
      </c>
      <c r="J1135" s="3">
        <f t="shared" ca="1" si="188"/>
        <v>205589.71704512631</v>
      </c>
      <c r="K1135" s="3">
        <f t="shared" ca="1" si="189"/>
        <v>93773.059005460265</v>
      </c>
      <c r="L1135" s="3">
        <f t="shared" ca="1" si="190"/>
        <v>130509.02918132297</v>
      </c>
      <c r="M1135" s="3">
        <f t="shared" ca="1" si="191"/>
        <v>0</v>
      </c>
      <c r="N1135" s="3">
        <f t="shared" ca="1" si="192"/>
        <v>0</v>
      </c>
      <c r="O1135" s="4">
        <f t="shared" ca="1" si="193"/>
        <v>-18692.371141656928</v>
      </c>
      <c r="Q1135" s="3">
        <f t="shared" ca="1" si="194"/>
        <v>131509.02918132296</v>
      </c>
      <c r="R1135" s="2">
        <f t="shared" ca="1" si="195"/>
        <v>-19692.371141656913</v>
      </c>
      <c r="V1135" s="2">
        <f t="shared" ca="1" si="196"/>
        <v>-18.692371141656928</v>
      </c>
      <c r="Y1135" s="2">
        <f t="shared" ca="1" si="197"/>
        <v>-19.692371141656913</v>
      </c>
    </row>
    <row r="1136" spans="8:25" x14ac:dyDescent="0.2">
      <c r="H1136">
        <v>1125</v>
      </c>
      <c r="I1136" s="5">
        <f t="shared" ca="1" si="187"/>
        <v>0.70269241868628929</v>
      </c>
      <c r="J1136" s="3">
        <f t="shared" ca="1" si="188"/>
        <v>210643.20062585565</v>
      </c>
      <c r="K1136" s="3">
        <f t="shared" ca="1" si="189"/>
        <v>97184.160422452565</v>
      </c>
      <c r="L1136" s="3">
        <f t="shared" ca="1" si="190"/>
        <v>99982.093364718108</v>
      </c>
      <c r="M1136" s="3">
        <f t="shared" ca="1" si="191"/>
        <v>0</v>
      </c>
      <c r="N1136" s="3">
        <f t="shared" ca="1" si="192"/>
        <v>0</v>
      </c>
      <c r="O1136" s="4">
        <f t="shared" ca="1" si="193"/>
        <v>13476.946838684977</v>
      </c>
      <c r="Q1136" s="3">
        <f t="shared" ca="1" si="194"/>
        <v>100982.09336471811</v>
      </c>
      <c r="R1136" s="2">
        <f t="shared" ca="1" si="195"/>
        <v>12476.946838684977</v>
      </c>
      <c r="V1136" s="2">
        <f t="shared" ca="1" si="196"/>
        <v>13.476946838684977</v>
      </c>
      <c r="Y1136" s="2">
        <f t="shared" ca="1" si="197"/>
        <v>12.476946838684977</v>
      </c>
    </row>
    <row r="1137" spans="8:25" x14ac:dyDescent="0.2">
      <c r="H1137">
        <v>1126</v>
      </c>
      <c r="I1137" s="5">
        <f t="shared" ca="1" si="187"/>
        <v>0.34987573533127114</v>
      </c>
      <c r="J1137" s="3">
        <f t="shared" ca="1" si="188"/>
        <v>192286.88046463081</v>
      </c>
      <c r="K1137" s="3">
        <f t="shared" ca="1" si="189"/>
        <v>84793.644313625802</v>
      </c>
      <c r="L1137" s="3">
        <f t="shared" ca="1" si="190"/>
        <v>86351.363185658556</v>
      </c>
      <c r="M1137" s="3">
        <f t="shared" ca="1" si="191"/>
        <v>0</v>
      </c>
      <c r="N1137" s="3">
        <f t="shared" ca="1" si="192"/>
        <v>0</v>
      </c>
      <c r="O1137" s="4">
        <f t="shared" ca="1" si="193"/>
        <v>21141.872965346454</v>
      </c>
      <c r="Q1137" s="3">
        <f t="shared" ca="1" si="194"/>
        <v>87351.363185658556</v>
      </c>
      <c r="R1137" s="2">
        <f t="shared" ca="1" si="195"/>
        <v>20141.872965346454</v>
      </c>
      <c r="V1137" s="2">
        <f t="shared" ca="1" si="196"/>
        <v>21.141872965346455</v>
      </c>
      <c r="Y1137" s="2">
        <f t="shared" ca="1" si="197"/>
        <v>20.141872965346455</v>
      </c>
    </row>
    <row r="1138" spans="8:25" x14ac:dyDescent="0.2">
      <c r="H1138">
        <v>1127</v>
      </c>
      <c r="I1138" s="5">
        <f t="shared" ca="1" si="187"/>
        <v>0.63435240438286178</v>
      </c>
      <c r="J1138" s="3">
        <f t="shared" ca="1" si="188"/>
        <v>206868.06296982526</v>
      </c>
      <c r="K1138" s="3">
        <f t="shared" ca="1" si="189"/>
        <v>94635.942504632054</v>
      </c>
      <c r="L1138" s="3">
        <f t="shared" ca="1" si="190"/>
        <v>97218.627022778877</v>
      </c>
      <c r="M1138" s="3">
        <f t="shared" ca="1" si="191"/>
        <v>0</v>
      </c>
      <c r="N1138" s="3">
        <f t="shared" ca="1" si="192"/>
        <v>0</v>
      </c>
      <c r="O1138" s="4">
        <f t="shared" ca="1" si="193"/>
        <v>15013.493442414328</v>
      </c>
      <c r="Q1138" s="3">
        <f t="shared" ca="1" si="194"/>
        <v>98218.627022778877</v>
      </c>
      <c r="R1138" s="2">
        <f t="shared" ca="1" si="195"/>
        <v>14013.493442414328</v>
      </c>
      <c r="V1138" s="2">
        <f t="shared" ca="1" si="196"/>
        <v>15.013493442414328</v>
      </c>
      <c r="Y1138" s="2">
        <f t="shared" ca="1" si="197"/>
        <v>14.013493442414328</v>
      </c>
    </row>
    <row r="1139" spans="8:25" x14ac:dyDescent="0.2">
      <c r="H1139">
        <v>1128</v>
      </c>
      <c r="I1139" s="5">
        <f t="shared" ca="1" si="187"/>
        <v>0.14315613939780725</v>
      </c>
      <c r="J1139" s="3">
        <f t="shared" ca="1" si="188"/>
        <v>178675.07229280085</v>
      </c>
      <c r="K1139" s="3">
        <f t="shared" ca="1" si="189"/>
        <v>75605.673797640571</v>
      </c>
      <c r="L1139" s="3">
        <f t="shared" ca="1" si="190"/>
        <v>92642.976588216741</v>
      </c>
      <c r="M1139" s="3">
        <f t="shared" ca="1" si="191"/>
        <v>0</v>
      </c>
      <c r="N1139" s="3">
        <f t="shared" ca="1" si="192"/>
        <v>0</v>
      </c>
      <c r="O1139" s="4">
        <f t="shared" ca="1" si="193"/>
        <v>10426.421906943535</v>
      </c>
      <c r="Q1139" s="3">
        <f t="shared" ca="1" si="194"/>
        <v>93642.976588216741</v>
      </c>
      <c r="R1139" s="2">
        <f t="shared" ca="1" si="195"/>
        <v>9426.4219069435349</v>
      </c>
      <c r="V1139" s="2">
        <f t="shared" ca="1" si="196"/>
        <v>10.426421906943535</v>
      </c>
      <c r="Y1139" s="2">
        <f t="shared" ca="1" si="197"/>
        <v>9.4264219069435349</v>
      </c>
    </row>
    <row r="1140" spans="8:25" x14ac:dyDescent="0.2">
      <c r="H1140">
        <v>1129</v>
      </c>
      <c r="I1140" s="5">
        <f t="shared" ca="1" si="187"/>
        <v>3.2033756282788484E-2</v>
      </c>
      <c r="J1140" s="3">
        <f t="shared" ca="1" si="188"/>
        <v>162965.80491311822</v>
      </c>
      <c r="K1140" s="3">
        <f t="shared" ca="1" si="189"/>
        <v>65001.9183163548</v>
      </c>
      <c r="L1140" s="3">
        <f t="shared" ca="1" si="190"/>
        <v>82680.474836576264</v>
      </c>
      <c r="M1140" s="3">
        <f t="shared" ca="1" si="191"/>
        <v>0</v>
      </c>
      <c r="N1140" s="3">
        <f t="shared" ca="1" si="192"/>
        <v>0</v>
      </c>
      <c r="O1140" s="4">
        <f t="shared" ca="1" si="193"/>
        <v>15283.411760187155</v>
      </c>
      <c r="Q1140" s="3">
        <f t="shared" ca="1" si="194"/>
        <v>83680.474836576264</v>
      </c>
      <c r="R1140" s="2">
        <f t="shared" ca="1" si="195"/>
        <v>14283.411760187155</v>
      </c>
      <c r="V1140" s="2">
        <f t="shared" ca="1" si="196"/>
        <v>15.283411760187155</v>
      </c>
      <c r="Y1140" s="2">
        <f t="shared" ca="1" si="197"/>
        <v>14.283411760187155</v>
      </c>
    </row>
    <row r="1141" spans="8:25" x14ac:dyDescent="0.2">
      <c r="H1141">
        <v>1130</v>
      </c>
      <c r="I1141" s="5">
        <f t="shared" ca="1" si="187"/>
        <v>0.93704195163501758</v>
      </c>
      <c r="J1141" s="3">
        <f t="shared" ca="1" si="188"/>
        <v>230608.13358458114</v>
      </c>
      <c r="K1141" s="3">
        <f t="shared" ca="1" si="189"/>
        <v>110660.49016959226</v>
      </c>
      <c r="L1141" s="3">
        <f t="shared" ca="1" si="190"/>
        <v>73772.940652482634</v>
      </c>
      <c r="M1141" s="3">
        <f t="shared" ca="1" si="191"/>
        <v>0</v>
      </c>
      <c r="N1141" s="3">
        <f t="shared" ca="1" si="192"/>
        <v>0</v>
      </c>
      <c r="O1141" s="4">
        <f t="shared" ca="1" si="193"/>
        <v>46174.702762506262</v>
      </c>
      <c r="Q1141" s="3">
        <f t="shared" ca="1" si="194"/>
        <v>74772.940652482634</v>
      </c>
      <c r="R1141" s="2">
        <f t="shared" ca="1" si="195"/>
        <v>45174.702762506262</v>
      </c>
      <c r="V1141" s="2">
        <f t="shared" ca="1" si="196"/>
        <v>46.174702762506264</v>
      </c>
      <c r="Y1141" s="2">
        <f t="shared" ca="1" si="197"/>
        <v>45.174702762506264</v>
      </c>
    </row>
    <row r="1142" spans="8:25" x14ac:dyDescent="0.2">
      <c r="H1142">
        <v>1131</v>
      </c>
      <c r="I1142" s="5">
        <f t="shared" ca="1" si="187"/>
        <v>0.18079940239793846</v>
      </c>
      <c r="J1142" s="3">
        <f t="shared" ca="1" si="188"/>
        <v>181753.54359462828</v>
      </c>
      <c r="K1142" s="3">
        <f t="shared" ca="1" si="189"/>
        <v>77683.641926374083</v>
      </c>
      <c r="L1142" s="3">
        <f t="shared" ca="1" si="190"/>
        <v>91913.687338254342</v>
      </c>
      <c r="M1142" s="3">
        <f t="shared" ca="1" si="191"/>
        <v>0</v>
      </c>
      <c r="N1142" s="3">
        <f t="shared" ca="1" si="192"/>
        <v>0</v>
      </c>
      <c r="O1142" s="4">
        <f t="shared" ca="1" si="193"/>
        <v>12156.214329999857</v>
      </c>
      <c r="Q1142" s="3">
        <f t="shared" ca="1" si="194"/>
        <v>92913.687338254342</v>
      </c>
      <c r="R1142" s="2">
        <f t="shared" ca="1" si="195"/>
        <v>11156.214329999857</v>
      </c>
      <c r="V1142" s="2">
        <f t="shared" ca="1" si="196"/>
        <v>12.156214329999857</v>
      </c>
      <c r="Y1142" s="2">
        <f t="shared" ca="1" si="197"/>
        <v>11.156214329999857</v>
      </c>
    </row>
    <row r="1143" spans="8:25" x14ac:dyDescent="0.2">
      <c r="H1143">
        <v>1132</v>
      </c>
      <c r="I1143" s="5">
        <f t="shared" ca="1" si="187"/>
        <v>0.16214223659978466</v>
      </c>
      <c r="J1143" s="3">
        <f t="shared" ca="1" si="188"/>
        <v>180286.16801877529</v>
      </c>
      <c r="K1143" s="3">
        <f t="shared" ca="1" si="189"/>
        <v>76693.163412673326</v>
      </c>
      <c r="L1143" s="3">
        <f t="shared" ca="1" si="190"/>
        <v>70115.03005401633</v>
      </c>
      <c r="M1143" s="3">
        <f t="shared" ca="1" si="191"/>
        <v>0</v>
      </c>
      <c r="N1143" s="3">
        <f t="shared" ca="1" si="192"/>
        <v>0</v>
      </c>
      <c r="O1143" s="4">
        <f t="shared" ca="1" si="193"/>
        <v>33477.974552085638</v>
      </c>
      <c r="Q1143" s="3">
        <f t="shared" ca="1" si="194"/>
        <v>71115.03005401633</v>
      </c>
      <c r="R1143" s="2">
        <f t="shared" ca="1" si="195"/>
        <v>32477.974552085638</v>
      </c>
      <c r="V1143" s="2">
        <f t="shared" ca="1" si="196"/>
        <v>33.477974552085641</v>
      </c>
      <c r="Y1143" s="2">
        <f t="shared" ca="1" si="197"/>
        <v>32.477974552085641</v>
      </c>
    </row>
    <row r="1144" spans="8:25" x14ac:dyDescent="0.2">
      <c r="H1144">
        <v>1133</v>
      </c>
      <c r="I1144" s="5">
        <f t="shared" ca="1" si="187"/>
        <v>0.60891719477976058</v>
      </c>
      <c r="J1144" s="3">
        <f t="shared" ca="1" si="188"/>
        <v>205529.95961265644</v>
      </c>
      <c r="K1144" s="3">
        <f t="shared" ca="1" si="189"/>
        <v>93732.722738543103</v>
      </c>
      <c r="L1144" s="3">
        <f t="shared" ca="1" si="190"/>
        <v>88838.607666559517</v>
      </c>
      <c r="M1144" s="3">
        <f t="shared" ca="1" si="191"/>
        <v>0</v>
      </c>
      <c r="N1144" s="3">
        <f t="shared" ca="1" si="192"/>
        <v>0</v>
      </c>
      <c r="O1144" s="4">
        <f t="shared" ca="1" si="193"/>
        <v>22958.629207553822</v>
      </c>
      <c r="Q1144" s="3">
        <f t="shared" ca="1" si="194"/>
        <v>89838.607666559517</v>
      </c>
      <c r="R1144" s="2">
        <f t="shared" ca="1" si="195"/>
        <v>21958.629207553822</v>
      </c>
      <c r="V1144" s="2">
        <f t="shared" ca="1" si="196"/>
        <v>22.958629207553823</v>
      </c>
      <c r="Y1144" s="2">
        <f t="shared" ca="1" si="197"/>
        <v>21.958629207553823</v>
      </c>
    </row>
    <row r="1145" spans="8:25" x14ac:dyDescent="0.2">
      <c r="H1145">
        <v>1134</v>
      </c>
      <c r="I1145" s="5">
        <f t="shared" ca="1" si="187"/>
        <v>0.7892837868853303</v>
      </c>
      <c r="J1145" s="3">
        <f t="shared" ca="1" si="188"/>
        <v>216078.77234072547</v>
      </c>
      <c r="K1145" s="3">
        <f t="shared" ca="1" si="189"/>
        <v>100853.17132998969</v>
      </c>
      <c r="L1145" s="3">
        <f t="shared" ca="1" si="190"/>
        <v>116755.29515307999</v>
      </c>
      <c r="M1145" s="3">
        <f t="shared" ca="1" si="191"/>
        <v>0</v>
      </c>
      <c r="N1145" s="3">
        <f t="shared" ca="1" si="192"/>
        <v>0</v>
      </c>
      <c r="O1145" s="4">
        <f t="shared" ca="1" si="193"/>
        <v>-1529.6941423442186</v>
      </c>
      <c r="Q1145" s="3">
        <f t="shared" ca="1" si="194"/>
        <v>117755.29515307999</v>
      </c>
      <c r="R1145" s="2">
        <f t="shared" ca="1" si="195"/>
        <v>-2529.6941423442186</v>
      </c>
      <c r="V1145" s="2">
        <f t="shared" ca="1" si="196"/>
        <v>-1.5296941423442185</v>
      </c>
      <c r="Y1145" s="2">
        <f t="shared" ca="1" si="197"/>
        <v>-2.5296941423442187</v>
      </c>
    </row>
    <row r="1146" spans="8:25" x14ac:dyDescent="0.2">
      <c r="H1146">
        <v>1135</v>
      </c>
      <c r="I1146" s="5">
        <f t="shared" ca="1" si="187"/>
        <v>0.74326923980741988</v>
      </c>
      <c r="J1146" s="3">
        <f t="shared" ca="1" si="188"/>
        <v>213069.14564042058</v>
      </c>
      <c r="K1146" s="3">
        <f t="shared" ca="1" si="189"/>
        <v>98821.673307283898</v>
      </c>
      <c r="L1146" s="3">
        <f t="shared" ca="1" si="190"/>
        <v>92816.031018983806</v>
      </c>
      <c r="M1146" s="3">
        <f t="shared" ca="1" si="191"/>
        <v>0</v>
      </c>
      <c r="N1146" s="3">
        <f t="shared" ca="1" si="192"/>
        <v>0</v>
      </c>
      <c r="O1146" s="4">
        <f t="shared" ca="1" si="193"/>
        <v>21431.441314152878</v>
      </c>
      <c r="Q1146" s="3">
        <f t="shared" ca="1" si="194"/>
        <v>93816.031018983806</v>
      </c>
      <c r="R1146" s="2">
        <f t="shared" ca="1" si="195"/>
        <v>20431.441314152878</v>
      </c>
      <c r="V1146" s="2">
        <f t="shared" ca="1" si="196"/>
        <v>21.431441314152877</v>
      </c>
      <c r="Y1146" s="2">
        <f t="shared" ca="1" si="197"/>
        <v>20.431441314152877</v>
      </c>
    </row>
    <row r="1147" spans="8:25" x14ac:dyDescent="0.2">
      <c r="H1147">
        <v>1136</v>
      </c>
      <c r="I1147" s="5">
        <f t="shared" ca="1" si="187"/>
        <v>5.4050641634950769E-2</v>
      </c>
      <c r="J1147" s="3">
        <f t="shared" ca="1" si="188"/>
        <v>167864.27661558974</v>
      </c>
      <c r="K1147" s="3">
        <f t="shared" ca="1" si="189"/>
        <v>68308.386715523084</v>
      </c>
      <c r="L1147" s="3">
        <f t="shared" ca="1" si="190"/>
        <v>88714.055511982137</v>
      </c>
      <c r="M1147" s="3">
        <f t="shared" ca="1" si="191"/>
        <v>120000</v>
      </c>
      <c r="N1147" s="3">
        <f t="shared" ca="1" si="192"/>
        <v>0</v>
      </c>
      <c r="O1147" s="4">
        <f t="shared" ca="1" si="193"/>
        <v>-109158.16561191548</v>
      </c>
      <c r="Q1147" s="3">
        <f t="shared" ca="1" si="194"/>
        <v>89714.055511982137</v>
      </c>
      <c r="R1147" s="2">
        <f t="shared" ca="1" si="195"/>
        <v>-110158.16561191548</v>
      </c>
      <c r="V1147" s="2">
        <f t="shared" ca="1" si="196"/>
        <v>-109.15816561191548</v>
      </c>
      <c r="Y1147" s="2">
        <f t="shared" ca="1" si="197"/>
        <v>-110.15816561191548</v>
      </c>
    </row>
    <row r="1148" spans="8:25" x14ac:dyDescent="0.2">
      <c r="H1148">
        <v>1137</v>
      </c>
      <c r="I1148" s="5">
        <f t="shared" ca="1" si="187"/>
        <v>0.90343405318847525</v>
      </c>
      <c r="J1148" s="3">
        <f t="shared" ca="1" si="188"/>
        <v>226027.39670524414</v>
      </c>
      <c r="K1148" s="3">
        <f t="shared" ca="1" si="189"/>
        <v>107568.49277603981</v>
      </c>
      <c r="L1148" s="3">
        <f t="shared" ca="1" si="190"/>
        <v>94759.692032797146</v>
      </c>
      <c r="M1148" s="3">
        <f t="shared" ca="1" si="191"/>
        <v>0</v>
      </c>
      <c r="N1148" s="3">
        <f t="shared" ca="1" si="192"/>
        <v>0</v>
      </c>
      <c r="O1148" s="4">
        <f t="shared" ca="1" si="193"/>
        <v>23699.211896407185</v>
      </c>
      <c r="Q1148" s="3">
        <f t="shared" ca="1" si="194"/>
        <v>95759.692032797146</v>
      </c>
      <c r="R1148" s="2">
        <f t="shared" ca="1" si="195"/>
        <v>22699.211896407185</v>
      </c>
      <c r="V1148" s="2">
        <f t="shared" ca="1" si="196"/>
        <v>23.699211896407185</v>
      </c>
      <c r="Y1148" s="2">
        <f t="shared" ca="1" si="197"/>
        <v>22.699211896407185</v>
      </c>
    </row>
    <row r="1149" spans="8:25" x14ac:dyDescent="0.2">
      <c r="H1149">
        <v>1138</v>
      </c>
      <c r="I1149" s="5">
        <f t="shared" ca="1" si="187"/>
        <v>0.10820899890413205</v>
      </c>
      <c r="J1149" s="3">
        <f t="shared" ca="1" si="188"/>
        <v>175277.81719537155</v>
      </c>
      <c r="K1149" s="3">
        <f t="shared" ca="1" si="189"/>
        <v>73312.526606875792</v>
      </c>
      <c r="L1149" s="3">
        <f t="shared" ca="1" si="190"/>
        <v>100338.71715372223</v>
      </c>
      <c r="M1149" s="3">
        <f t="shared" ca="1" si="191"/>
        <v>0</v>
      </c>
      <c r="N1149" s="3">
        <f t="shared" ca="1" si="192"/>
        <v>0</v>
      </c>
      <c r="O1149" s="4">
        <f t="shared" ca="1" si="193"/>
        <v>1626.573434773527</v>
      </c>
      <c r="Q1149" s="3">
        <f t="shared" ca="1" si="194"/>
        <v>101338.71715372223</v>
      </c>
      <c r="R1149" s="2">
        <f t="shared" ca="1" si="195"/>
        <v>626.57343477352697</v>
      </c>
      <c r="V1149" s="2">
        <f t="shared" ca="1" si="196"/>
        <v>1.626573434773527</v>
      </c>
      <c r="Y1149" s="2">
        <f t="shared" ca="1" si="197"/>
        <v>0.626573434773527</v>
      </c>
    </row>
    <row r="1150" spans="8:25" x14ac:dyDescent="0.2">
      <c r="H1150">
        <v>1139</v>
      </c>
      <c r="I1150" s="5">
        <f t="shared" ca="1" si="187"/>
        <v>0.55982805689596637</v>
      </c>
      <c r="J1150" s="3">
        <f t="shared" ca="1" si="188"/>
        <v>203010.66585411527</v>
      </c>
      <c r="K1150" s="3">
        <f t="shared" ca="1" si="189"/>
        <v>92032.199451527806</v>
      </c>
      <c r="L1150" s="3">
        <f t="shared" ca="1" si="190"/>
        <v>101693.52442893427</v>
      </c>
      <c r="M1150" s="3">
        <f t="shared" ca="1" si="191"/>
        <v>0</v>
      </c>
      <c r="N1150" s="3">
        <f t="shared" ca="1" si="192"/>
        <v>0</v>
      </c>
      <c r="O1150" s="4">
        <f t="shared" ca="1" si="193"/>
        <v>9284.9419736532</v>
      </c>
      <c r="Q1150" s="3">
        <f t="shared" ca="1" si="194"/>
        <v>102693.52442893427</v>
      </c>
      <c r="R1150" s="2">
        <f t="shared" ca="1" si="195"/>
        <v>8284.9419736532</v>
      </c>
      <c r="V1150" s="2">
        <f t="shared" ca="1" si="196"/>
        <v>9.2849419736532006</v>
      </c>
      <c r="Y1150" s="2">
        <f t="shared" ca="1" si="197"/>
        <v>8.2849419736532006</v>
      </c>
    </row>
    <row r="1151" spans="8:25" x14ac:dyDescent="0.2">
      <c r="H1151">
        <v>1140</v>
      </c>
      <c r="I1151" s="5">
        <f t="shared" ca="1" si="187"/>
        <v>0.36522489249036805</v>
      </c>
      <c r="J1151" s="3">
        <f t="shared" ca="1" si="188"/>
        <v>193109.45442936008</v>
      </c>
      <c r="K1151" s="3">
        <f t="shared" ca="1" si="189"/>
        <v>85348.881739818054</v>
      </c>
      <c r="L1151" s="3">
        <f t="shared" ca="1" si="190"/>
        <v>99415.365598416203</v>
      </c>
      <c r="M1151" s="3">
        <f t="shared" ca="1" si="191"/>
        <v>0</v>
      </c>
      <c r="N1151" s="3">
        <f t="shared" ca="1" si="192"/>
        <v>0</v>
      </c>
      <c r="O1151" s="4">
        <f t="shared" ca="1" si="193"/>
        <v>8345.2070911258197</v>
      </c>
      <c r="Q1151" s="3">
        <f t="shared" ca="1" si="194"/>
        <v>100415.3655984162</v>
      </c>
      <c r="R1151" s="2">
        <f t="shared" ca="1" si="195"/>
        <v>7345.2070911258197</v>
      </c>
      <c r="V1151" s="2">
        <f t="shared" ca="1" si="196"/>
        <v>8.34520709112582</v>
      </c>
      <c r="Y1151" s="2">
        <f t="shared" ca="1" si="197"/>
        <v>7.34520709112582</v>
      </c>
    </row>
    <row r="1152" spans="8:25" x14ac:dyDescent="0.2">
      <c r="H1152">
        <v>1141</v>
      </c>
      <c r="I1152" s="5">
        <f t="shared" ca="1" si="187"/>
        <v>0.12012375415344823</v>
      </c>
      <c r="J1152" s="3">
        <f t="shared" ca="1" si="188"/>
        <v>176512.63257554115</v>
      </c>
      <c r="K1152" s="3">
        <f t="shared" ca="1" si="189"/>
        <v>74146.026988490266</v>
      </c>
      <c r="L1152" s="3">
        <f t="shared" ca="1" si="190"/>
        <v>87501.629462291516</v>
      </c>
      <c r="M1152" s="3">
        <f t="shared" ca="1" si="191"/>
        <v>0</v>
      </c>
      <c r="N1152" s="3">
        <f t="shared" ca="1" si="192"/>
        <v>0</v>
      </c>
      <c r="O1152" s="4">
        <f t="shared" ca="1" si="193"/>
        <v>14864.976124759371</v>
      </c>
      <c r="Q1152" s="3">
        <f t="shared" ca="1" si="194"/>
        <v>88501.629462291516</v>
      </c>
      <c r="R1152" s="2">
        <f t="shared" ca="1" si="195"/>
        <v>13864.976124759371</v>
      </c>
      <c r="V1152" s="2">
        <f t="shared" ca="1" si="196"/>
        <v>14.864976124759371</v>
      </c>
      <c r="Y1152" s="2">
        <f t="shared" ca="1" si="197"/>
        <v>13.864976124759371</v>
      </c>
    </row>
    <row r="1153" spans="8:25" x14ac:dyDescent="0.2">
      <c r="H1153">
        <v>1142</v>
      </c>
      <c r="I1153" s="5">
        <f t="shared" ca="1" si="187"/>
        <v>0.21424463949723282</v>
      </c>
      <c r="J1153" s="3">
        <f t="shared" ca="1" si="188"/>
        <v>184164.41073483924</v>
      </c>
      <c r="K1153" s="3">
        <f t="shared" ca="1" si="189"/>
        <v>79310.977246016482</v>
      </c>
      <c r="L1153" s="3">
        <f t="shared" ca="1" si="190"/>
        <v>95950.990090810083</v>
      </c>
      <c r="M1153" s="3">
        <f t="shared" ca="1" si="191"/>
        <v>0</v>
      </c>
      <c r="N1153" s="3">
        <f t="shared" ca="1" si="192"/>
        <v>0</v>
      </c>
      <c r="O1153" s="4">
        <f t="shared" ca="1" si="193"/>
        <v>8902.4433980126778</v>
      </c>
      <c r="Q1153" s="3">
        <f t="shared" ca="1" si="194"/>
        <v>96950.990090810083</v>
      </c>
      <c r="R1153" s="2">
        <f t="shared" ca="1" si="195"/>
        <v>7902.4433980126778</v>
      </c>
      <c r="V1153" s="2">
        <f t="shared" ca="1" si="196"/>
        <v>8.9024433980126769</v>
      </c>
      <c r="Y1153" s="2">
        <f t="shared" ca="1" si="197"/>
        <v>7.9024433980126778</v>
      </c>
    </row>
    <row r="1154" spans="8:25" x14ac:dyDescent="0.2">
      <c r="H1154">
        <v>1143</v>
      </c>
      <c r="I1154" s="5">
        <f t="shared" ca="1" si="187"/>
        <v>0.20084490860900339</v>
      </c>
      <c r="J1154" s="3">
        <f t="shared" ca="1" si="188"/>
        <v>183227.85771835368</v>
      </c>
      <c r="K1154" s="3">
        <f t="shared" ca="1" si="189"/>
        <v>78678.803959888726</v>
      </c>
      <c r="L1154" s="3">
        <f t="shared" ca="1" si="190"/>
        <v>99066.090041484073</v>
      </c>
      <c r="M1154" s="3">
        <f t="shared" ca="1" si="191"/>
        <v>0</v>
      </c>
      <c r="N1154" s="3">
        <f t="shared" ca="1" si="192"/>
        <v>0</v>
      </c>
      <c r="O1154" s="4">
        <f t="shared" ca="1" si="193"/>
        <v>5482.9637169808848</v>
      </c>
      <c r="Q1154" s="3">
        <f t="shared" ca="1" si="194"/>
        <v>100066.09004148407</v>
      </c>
      <c r="R1154" s="2">
        <f t="shared" ca="1" si="195"/>
        <v>4482.9637169808848</v>
      </c>
      <c r="V1154" s="2">
        <f t="shared" ca="1" si="196"/>
        <v>5.4829637169808851</v>
      </c>
      <c r="Y1154" s="2">
        <f t="shared" ca="1" si="197"/>
        <v>4.4829637169808851</v>
      </c>
    </row>
    <row r="1155" spans="8:25" x14ac:dyDescent="0.2">
      <c r="H1155">
        <v>1144</v>
      </c>
      <c r="I1155" s="5">
        <f t="shared" ca="1" si="187"/>
        <v>0.10390357132879025</v>
      </c>
      <c r="J1155" s="3">
        <f t="shared" ca="1" si="188"/>
        <v>174807.63687907933</v>
      </c>
      <c r="K1155" s="3">
        <f t="shared" ca="1" si="189"/>
        <v>72995.154893378538</v>
      </c>
      <c r="L1155" s="3">
        <f t="shared" ca="1" si="190"/>
        <v>113381.25042972824</v>
      </c>
      <c r="M1155" s="3">
        <f t="shared" ca="1" si="191"/>
        <v>0</v>
      </c>
      <c r="N1155" s="3">
        <f t="shared" ca="1" si="192"/>
        <v>0</v>
      </c>
      <c r="O1155" s="4">
        <f t="shared" ca="1" si="193"/>
        <v>-11568.768444027446</v>
      </c>
      <c r="Q1155" s="3">
        <f t="shared" ca="1" si="194"/>
        <v>114381.25042972824</v>
      </c>
      <c r="R1155" s="2">
        <f t="shared" ca="1" si="195"/>
        <v>-12568.768444027446</v>
      </c>
      <c r="V1155" s="2">
        <f t="shared" ca="1" si="196"/>
        <v>-11.568768444027446</v>
      </c>
      <c r="Y1155" s="2">
        <f t="shared" ca="1" si="197"/>
        <v>-12.568768444027446</v>
      </c>
    </row>
    <row r="1156" spans="8:25" x14ac:dyDescent="0.2">
      <c r="H1156">
        <v>1145</v>
      </c>
      <c r="I1156" s="5">
        <f t="shared" ca="1" si="187"/>
        <v>0.64715204990820974</v>
      </c>
      <c r="J1156" s="3">
        <f t="shared" ca="1" si="188"/>
        <v>207552.85775227656</v>
      </c>
      <c r="K1156" s="3">
        <f t="shared" ca="1" si="189"/>
        <v>95098.178982786689</v>
      </c>
      <c r="L1156" s="3">
        <f t="shared" ca="1" si="190"/>
        <v>83553.704645917111</v>
      </c>
      <c r="M1156" s="3">
        <f t="shared" ca="1" si="191"/>
        <v>0</v>
      </c>
      <c r="N1156" s="3">
        <f t="shared" ca="1" si="192"/>
        <v>0</v>
      </c>
      <c r="O1156" s="4">
        <f t="shared" ca="1" si="193"/>
        <v>28900.974123572756</v>
      </c>
      <c r="Q1156" s="3">
        <f t="shared" ca="1" si="194"/>
        <v>84553.704645917111</v>
      </c>
      <c r="R1156" s="2">
        <f t="shared" ca="1" si="195"/>
        <v>27900.974123572756</v>
      </c>
      <c r="V1156" s="2">
        <f t="shared" ca="1" si="196"/>
        <v>28.900974123572755</v>
      </c>
      <c r="Y1156" s="2">
        <f t="shared" ca="1" si="197"/>
        <v>27.900974123572755</v>
      </c>
    </row>
    <row r="1157" spans="8:25" x14ac:dyDescent="0.2">
      <c r="H1157">
        <v>1146</v>
      </c>
      <c r="I1157" s="5">
        <f t="shared" ca="1" si="187"/>
        <v>0.16496202591955378</v>
      </c>
      <c r="J1157" s="3">
        <f t="shared" ca="1" si="188"/>
        <v>180514.66267947672</v>
      </c>
      <c r="K1157" s="3">
        <f t="shared" ca="1" si="189"/>
        <v>76847.397308646789</v>
      </c>
      <c r="L1157" s="3">
        <f t="shared" ca="1" si="190"/>
        <v>106290.92641312093</v>
      </c>
      <c r="M1157" s="3">
        <f t="shared" ca="1" si="191"/>
        <v>0</v>
      </c>
      <c r="N1157" s="3">
        <f t="shared" ca="1" si="192"/>
        <v>0</v>
      </c>
      <c r="O1157" s="4">
        <f t="shared" ca="1" si="193"/>
        <v>-2623.6610422910016</v>
      </c>
      <c r="Q1157" s="3">
        <f t="shared" ca="1" si="194"/>
        <v>107290.92641312093</v>
      </c>
      <c r="R1157" s="2">
        <f t="shared" ca="1" si="195"/>
        <v>-3623.6610422910016</v>
      </c>
      <c r="V1157" s="2">
        <f t="shared" ca="1" si="196"/>
        <v>-2.6236610422910016</v>
      </c>
      <c r="Y1157" s="2">
        <f t="shared" ca="1" si="197"/>
        <v>-3.6236610422910016</v>
      </c>
    </row>
    <row r="1158" spans="8:25" x14ac:dyDescent="0.2">
      <c r="H1158">
        <v>1147</v>
      </c>
      <c r="I1158" s="5">
        <f t="shared" ca="1" si="187"/>
        <v>0.88254273634187463</v>
      </c>
      <c r="J1158" s="3">
        <f t="shared" ca="1" si="188"/>
        <v>223755.88261497667</v>
      </c>
      <c r="K1158" s="3">
        <f t="shared" ca="1" si="189"/>
        <v>106035.22076510926</v>
      </c>
      <c r="L1158" s="3">
        <f t="shared" ca="1" si="190"/>
        <v>105598.78754740642</v>
      </c>
      <c r="M1158" s="3">
        <f t="shared" ca="1" si="191"/>
        <v>0</v>
      </c>
      <c r="N1158" s="3">
        <f t="shared" ca="1" si="192"/>
        <v>0</v>
      </c>
      <c r="O1158" s="4">
        <f t="shared" ca="1" si="193"/>
        <v>12121.874302460987</v>
      </c>
      <c r="Q1158" s="3">
        <f t="shared" ca="1" si="194"/>
        <v>106598.78754740642</v>
      </c>
      <c r="R1158" s="2">
        <f t="shared" ca="1" si="195"/>
        <v>11121.874302460987</v>
      </c>
      <c r="V1158" s="2">
        <f t="shared" ca="1" si="196"/>
        <v>12.121874302460986</v>
      </c>
      <c r="Y1158" s="2">
        <f t="shared" ca="1" si="197"/>
        <v>11.121874302460986</v>
      </c>
    </row>
    <row r="1159" spans="8:25" x14ac:dyDescent="0.2">
      <c r="H1159">
        <v>1148</v>
      </c>
      <c r="I1159" s="5">
        <f t="shared" ca="1" si="187"/>
        <v>0.95194282349982662</v>
      </c>
      <c r="J1159" s="3">
        <f t="shared" ca="1" si="188"/>
        <v>233279.80748646636</v>
      </c>
      <c r="K1159" s="3">
        <f t="shared" ca="1" si="189"/>
        <v>112463.87005336479</v>
      </c>
      <c r="L1159" s="3">
        <f t="shared" ca="1" si="190"/>
        <v>97693.376512051167</v>
      </c>
      <c r="M1159" s="3">
        <f t="shared" ca="1" si="191"/>
        <v>0</v>
      </c>
      <c r="N1159" s="3">
        <f t="shared" ca="1" si="192"/>
        <v>0</v>
      </c>
      <c r="O1159" s="4">
        <f t="shared" ca="1" si="193"/>
        <v>23122.560921050419</v>
      </c>
      <c r="Q1159" s="3">
        <f t="shared" ca="1" si="194"/>
        <v>98693.376512051167</v>
      </c>
      <c r="R1159" s="2">
        <f t="shared" ca="1" si="195"/>
        <v>22122.560921050419</v>
      </c>
      <c r="V1159" s="2">
        <f t="shared" ca="1" si="196"/>
        <v>23.122560921050418</v>
      </c>
      <c r="Y1159" s="2">
        <f t="shared" ca="1" si="197"/>
        <v>22.122560921050418</v>
      </c>
    </row>
    <row r="1160" spans="8:25" x14ac:dyDescent="0.2">
      <c r="H1160">
        <v>1149</v>
      </c>
      <c r="I1160" s="5">
        <f t="shared" ca="1" si="187"/>
        <v>0.43588861208318064</v>
      </c>
      <c r="J1160" s="3">
        <f t="shared" ca="1" si="188"/>
        <v>196771.97098615198</v>
      </c>
      <c r="K1160" s="3">
        <f t="shared" ca="1" si="189"/>
        <v>87821.080415652585</v>
      </c>
      <c r="L1160" s="3">
        <f t="shared" ca="1" si="190"/>
        <v>74022.75047531123</v>
      </c>
      <c r="M1160" s="3">
        <f t="shared" ca="1" si="191"/>
        <v>0</v>
      </c>
      <c r="N1160" s="3">
        <f t="shared" ca="1" si="192"/>
        <v>0</v>
      </c>
      <c r="O1160" s="4">
        <f t="shared" ca="1" si="193"/>
        <v>34928.140095188166</v>
      </c>
      <c r="Q1160" s="3">
        <f t="shared" ca="1" si="194"/>
        <v>75022.75047531123</v>
      </c>
      <c r="R1160" s="2">
        <f t="shared" ca="1" si="195"/>
        <v>33928.140095188166</v>
      </c>
      <c r="V1160" s="2">
        <f t="shared" ca="1" si="196"/>
        <v>34.928140095188169</v>
      </c>
      <c r="Y1160" s="2">
        <f t="shared" ca="1" si="197"/>
        <v>33.928140095188169</v>
      </c>
    </row>
    <row r="1161" spans="8:25" x14ac:dyDescent="0.2">
      <c r="H1161">
        <v>1150</v>
      </c>
      <c r="I1161" s="5">
        <f t="shared" ca="1" si="187"/>
        <v>0.60718765742888492</v>
      </c>
      <c r="J1161" s="3">
        <f t="shared" ca="1" si="188"/>
        <v>205439.93066025089</v>
      </c>
      <c r="K1161" s="3">
        <f t="shared" ca="1" si="189"/>
        <v>93671.953195669339</v>
      </c>
      <c r="L1161" s="3">
        <f t="shared" ca="1" si="190"/>
        <v>99464.086595802451</v>
      </c>
      <c r="M1161" s="3">
        <f t="shared" ca="1" si="191"/>
        <v>0</v>
      </c>
      <c r="N1161" s="3">
        <f t="shared" ca="1" si="192"/>
        <v>0</v>
      </c>
      <c r="O1161" s="4">
        <f t="shared" ca="1" si="193"/>
        <v>12303.890868779097</v>
      </c>
      <c r="Q1161" s="3">
        <f t="shared" ca="1" si="194"/>
        <v>100464.08659580245</v>
      </c>
      <c r="R1161" s="2">
        <f t="shared" ca="1" si="195"/>
        <v>11303.890868779097</v>
      </c>
      <c r="V1161" s="2">
        <f t="shared" ca="1" si="196"/>
        <v>12.303890868779098</v>
      </c>
      <c r="Y1161" s="2">
        <f t="shared" ca="1" si="197"/>
        <v>11.303890868779098</v>
      </c>
    </row>
    <row r="1162" spans="8:25" x14ac:dyDescent="0.2">
      <c r="H1162">
        <v>1151</v>
      </c>
      <c r="I1162" s="5">
        <f t="shared" ca="1" si="187"/>
        <v>0.36279509611955429</v>
      </c>
      <c r="J1162" s="3">
        <f t="shared" ca="1" si="188"/>
        <v>192980.04915478657</v>
      </c>
      <c r="K1162" s="3">
        <f t="shared" ca="1" si="189"/>
        <v>85261.533179480932</v>
      </c>
      <c r="L1162" s="3">
        <f t="shared" ca="1" si="190"/>
        <v>119711.06683691562</v>
      </c>
      <c r="M1162" s="3">
        <f t="shared" ca="1" si="191"/>
        <v>0</v>
      </c>
      <c r="N1162" s="3">
        <f t="shared" ca="1" si="192"/>
        <v>0</v>
      </c>
      <c r="O1162" s="4">
        <f t="shared" ca="1" si="193"/>
        <v>-11992.550861609983</v>
      </c>
      <c r="Q1162" s="3">
        <f t="shared" ca="1" si="194"/>
        <v>120711.06683691562</v>
      </c>
      <c r="R1162" s="2">
        <f t="shared" ca="1" si="195"/>
        <v>-12992.550861609983</v>
      </c>
      <c r="V1162" s="2">
        <f t="shared" ca="1" si="196"/>
        <v>-11.992550861609983</v>
      </c>
      <c r="Y1162" s="2">
        <f t="shared" ca="1" si="197"/>
        <v>-12.992550861609983</v>
      </c>
    </row>
    <row r="1163" spans="8:25" x14ac:dyDescent="0.2">
      <c r="H1163">
        <v>1152</v>
      </c>
      <c r="I1163" s="5">
        <f t="shared" ca="1" si="187"/>
        <v>9.8774461666617519E-2</v>
      </c>
      <c r="J1163" s="3">
        <f t="shared" ca="1" si="188"/>
        <v>174228.67501858712</v>
      </c>
      <c r="K1163" s="3">
        <f t="shared" ca="1" si="189"/>
        <v>72604.355637546309</v>
      </c>
      <c r="L1163" s="3">
        <f t="shared" ca="1" si="190"/>
        <v>114188.34038637251</v>
      </c>
      <c r="M1163" s="3">
        <f t="shared" ca="1" si="191"/>
        <v>0</v>
      </c>
      <c r="N1163" s="3">
        <f t="shared" ca="1" si="192"/>
        <v>0</v>
      </c>
      <c r="O1163" s="4">
        <f t="shared" ca="1" si="193"/>
        <v>-12564.021005331699</v>
      </c>
      <c r="Q1163" s="3">
        <f t="shared" ca="1" si="194"/>
        <v>115188.34038637251</v>
      </c>
      <c r="R1163" s="2">
        <f t="shared" ca="1" si="195"/>
        <v>-13564.021005331699</v>
      </c>
      <c r="V1163" s="2">
        <f t="shared" ca="1" si="196"/>
        <v>-12.564021005331698</v>
      </c>
      <c r="Y1163" s="2">
        <f t="shared" ca="1" si="197"/>
        <v>-13.564021005331698</v>
      </c>
    </row>
    <row r="1164" spans="8:25" x14ac:dyDescent="0.2">
      <c r="H1164">
        <v>1153</v>
      </c>
      <c r="I1164" s="5">
        <f t="shared" ref="I1164:I1227" ca="1" si="198">RAND()</f>
        <v>8.5481190503622129E-2</v>
      </c>
      <c r="J1164" s="3">
        <f t="shared" ref="J1164:J1227" ca="1" si="199">_xlfn.NORM.INV(I1164,$C$11,$F$11)</f>
        <v>172617.6392580838</v>
      </c>
      <c r="K1164" s="3">
        <f t="shared" ref="K1164:K1227" ca="1" si="200">_xlfn.NORM.INV(I1164,$C$12,$F$12)</f>
        <v>71516.906499206554</v>
      </c>
      <c r="L1164" s="3">
        <f t="shared" ref="L1164:L1227" ca="1" si="201">_xlfn.NORM.INV(RAND(),$C$13,$F$13)</f>
        <v>76784.031294422515</v>
      </c>
      <c r="M1164" s="3">
        <f t="shared" ref="M1164:M1227" ca="1" si="202">IF(RAND()&gt;(1-$D$14),$C$14,0)</f>
        <v>0</v>
      </c>
      <c r="N1164" s="3">
        <f t="shared" ref="N1164:N1227" ca="1" si="203">IF(RAND()&gt;(1-$D$15),$C$15,0)</f>
        <v>400000</v>
      </c>
      <c r="O1164" s="4">
        <f t="shared" ref="O1164:O1227" ca="1" si="204">J1164-L1164-K1164-M1164-N1164</f>
        <v>-375683.29853554524</v>
      </c>
      <c r="Q1164" s="3">
        <f t="shared" ref="Q1164:Q1227" ca="1" si="205">L1164+1000</f>
        <v>77784.031294422515</v>
      </c>
      <c r="R1164" s="2">
        <f t="shared" ref="R1164:R1227" ca="1" si="206">O1164+L1164-Q1164+N1164</f>
        <v>23316.70146445476</v>
      </c>
      <c r="V1164" s="2">
        <f t="shared" ref="V1164:V1227" ca="1" si="207">O1164/1000</f>
        <v>-375.68329853554525</v>
      </c>
      <c r="Y1164" s="2">
        <f t="shared" ref="Y1164:Y1227" ca="1" si="208">R1164/1000</f>
        <v>23.316701464454759</v>
      </c>
    </row>
    <row r="1165" spans="8:25" x14ac:dyDescent="0.2">
      <c r="H1165">
        <v>1154</v>
      </c>
      <c r="I1165" s="5">
        <f t="shared" ca="1" si="198"/>
        <v>0.5164535123195465</v>
      </c>
      <c r="J1165" s="3">
        <f t="shared" ca="1" si="199"/>
        <v>200825.09076628118</v>
      </c>
      <c r="K1165" s="3">
        <f t="shared" ca="1" si="200"/>
        <v>90556.936267239784</v>
      </c>
      <c r="L1165" s="3">
        <f t="shared" ca="1" si="201"/>
        <v>108741.72849282672</v>
      </c>
      <c r="M1165" s="3">
        <f t="shared" ca="1" si="202"/>
        <v>0</v>
      </c>
      <c r="N1165" s="3">
        <f t="shared" ca="1" si="203"/>
        <v>0</v>
      </c>
      <c r="O1165" s="4">
        <f t="shared" ca="1" si="204"/>
        <v>1526.4260062146786</v>
      </c>
      <c r="Q1165" s="3">
        <f t="shared" ca="1" si="205"/>
        <v>109741.72849282672</v>
      </c>
      <c r="R1165" s="2">
        <f t="shared" ca="1" si="206"/>
        <v>526.42600621467864</v>
      </c>
      <c r="V1165" s="2">
        <f t="shared" ca="1" si="207"/>
        <v>1.5264260062146786</v>
      </c>
      <c r="Y1165" s="2">
        <f t="shared" ca="1" si="208"/>
        <v>0.52642600621467861</v>
      </c>
    </row>
    <row r="1166" spans="8:25" x14ac:dyDescent="0.2">
      <c r="H1166">
        <v>1155</v>
      </c>
      <c r="I1166" s="5">
        <f t="shared" ca="1" si="198"/>
        <v>0.9350352313543655</v>
      </c>
      <c r="J1166" s="3">
        <f t="shared" ca="1" si="199"/>
        <v>230287.59617648087</v>
      </c>
      <c r="K1166" s="3">
        <f t="shared" ca="1" si="200"/>
        <v>110444.12741912459</v>
      </c>
      <c r="L1166" s="3">
        <f t="shared" ca="1" si="201"/>
        <v>103319.8513687698</v>
      </c>
      <c r="M1166" s="3">
        <f t="shared" ca="1" si="202"/>
        <v>0</v>
      </c>
      <c r="N1166" s="3">
        <f t="shared" ca="1" si="203"/>
        <v>0</v>
      </c>
      <c r="O1166" s="4">
        <f t="shared" ca="1" si="204"/>
        <v>16523.617388586485</v>
      </c>
      <c r="Q1166" s="3">
        <f t="shared" ca="1" si="205"/>
        <v>104319.8513687698</v>
      </c>
      <c r="R1166" s="2">
        <f t="shared" ca="1" si="206"/>
        <v>15523.617388586485</v>
      </c>
      <c r="V1166" s="2">
        <f t="shared" ca="1" si="207"/>
        <v>16.523617388586484</v>
      </c>
      <c r="Y1166" s="2">
        <f t="shared" ca="1" si="208"/>
        <v>15.523617388586485</v>
      </c>
    </row>
    <row r="1167" spans="8:25" x14ac:dyDescent="0.2">
      <c r="H1167">
        <v>1156</v>
      </c>
      <c r="I1167" s="5">
        <f t="shared" ca="1" si="198"/>
        <v>0.94492504366371111</v>
      </c>
      <c r="J1167" s="3">
        <f t="shared" ca="1" si="199"/>
        <v>231950.39375709704</v>
      </c>
      <c r="K1167" s="3">
        <f t="shared" ca="1" si="200"/>
        <v>111566.5157860405</v>
      </c>
      <c r="L1167" s="3">
        <f t="shared" ca="1" si="201"/>
        <v>94026.931972394552</v>
      </c>
      <c r="M1167" s="3">
        <f t="shared" ca="1" si="202"/>
        <v>0</v>
      </c>
      <c r="N1167" s="3">
        <f t="shared" ca="1" si="203"/>
        <v>0</v>
      </c>
      <c r="O1167" s="4">
        <f t="shared" ca="1" si="204"/>
        <v>26356.945998661991</v>
      </c>
      <c r="Q1167" s="3">
        <f t="shared" ca="1" si="205"/>
        <v>95026.931972394552</v>
      </c>
      <c r="R1167" s="2">
        <f t="shared" ca="1" si="206"/>
        <v>25356.945998661991</v>
      </c>
      <c r="V1167" s="2">
        <f t="shared" ca="1" si="207"/>
        <v>26.356945998661992</v>
      </c>
      <c r="Y1167" s="2">
        <f t="shared" ca="1" si="208"/>
        <v>25.356945998661992</v>
      </c>
    </row>
    <row r="1168" spans="8:25" x14ac:dyDescent="0.2">
      <c r="H1168">
        <v>1157</v>
      </c>
      <c r="I1168" s="5">
        <f t="shared" ca="1" si="198"/>
        <v>0.34205643826339405</v>
      </c>
      <c r="J1168" s="3">
        <f t="shared" ca="1" si="199"/>
        <v>191862.85610860531</v>
      </c>
      <c r="K1168" s="3">
        <f t="shared" ca="1" si="200"/>
        <v>84507.427873308596</v>
      </c>
      <c r="L1168" s="3">
        <f t="shared" ca="1" si="201"/>
        <v>108244.49675540475</v>
      </c>
      <c r="M1168" s="3">
        <f t="shared" ca="1" si="202"/>
        <v>0</v>
      </c>
      <c r="N1168" s="3">
        <f t="shared" ca="1" si="203"/>
        <v>0</v>
      </c>
      <c r="O1168" s="4">
        <f t="shared" ca="1" si="204"/>
        <v>-889.06852010803414</v>
      </c>
      <c r="Q1168" s="3">
        <f t="shared" ca="1" si="205"/>
        <v>109244.49675540475</v>
      </c>
      <c r="R1168" s="2">
        <f t="shared" ca="1" si="206"/>
        <v>-1889.0685201080341</v>
      </c>
      <c r="V1168" s="2">
        <f t="shared" ca="1" si="207"/>
        <v>-0.88906852010803417</v>
      </c>
      <c r="Y1168" s="2">
        <f t="shared" ca="1" si="208"/>
        <v>-1.8890685201080342</v>
      </c>
    </row>
    <row r="1169" spans="8:25" x14ac:dyDescent="0.2">
      <c r="H1169">
        <v>1158</v>
      </c>
      <c r="I1169" s="5">
        <f t="shared" ca="1" si="198"/>
        <v>2.9326281386391484E-2</v>
      </c>
      <c r="J1169" s="3">
        <f t="shared" ca="1" si="199"/>
        <v>162184.2269824736</v>
      </c>
      <c r="K1169" s="3">
        <f t="shared" ca="1" si="200"/>
        <v>64474.353213169677</v>
      </c>
      <c r="L1169" s="3">
        <f t="shared" ca="1" si="201"/>
        <v>86313.395967749049</v>
      </c>
      <c r="M1169" s="3">
        <f t="shared" ca="1" si="202"/>
        <v>0</v>
      </c>
      <c r="N1169" s="3">
        <f t="shared" ca="1" si="203"/>
        <v>0</v>
      </c>
      <c r="O1169" s="4">
        <f t="shared" ca="1" si="204"/>
        <v>11396.477801554873</v>
      </c>
      <c r="Q1169" s="3">
        <f t="shared" ca="1" si="205"/>
        <v>87313.395967749049</v>
      </c>
      <c r="R1169" s="2">
        <f t="shared" ca="1" si="206"/>
        <v>10396.47780155488</v>
      </c>
      <c r="V1169" s="2">
        <f t="shared" ca="1" si="207"/>
        <v>11.396477801554873</v>
      </c>
      <c r="Y1169" s="2">
        <f t="shared" ca="1" si="208"/>
        <v>10.39647780155488</v>
      </c>
    </row>
    <row r="1170" spans="8:25" x14ac:dyDescent="0.2">
      <c r="H1170">
        <v>1159</v>
      </c>
      <c r="I1170" s="5">
        <f t="shared" ca="1" si="198"/>
        <v>0.34778126360299344</v>
      </c>
      <c r="J1170" s="3">
        <f t="shared" ca="1" si="199"/>
        <v>192173.64897694308</v>
      </c>
      <c r="K1170" s="3">
        <f t="shared" ca="1" si="200"/>
        <v>84717.213059436574</v>
      </c>
      <c r="L1170" s="3">
        <f t="shared" ca="1" si="201"/>
        <v>106790.60830003912</v>
      </c>
      <c r="M1170" s="3">
        <f t="shared" ca="1" si="202"/>
        <v>0</v>
      </c>
      <c r="N1170" s="3">
        <f t="shared" ca="1" si="203"/>
        <v>0</v>
      </c>
      <c r="O1170" s="4">
        <f t="shared" ca="1" si="204"/>
        <v>665.82761746738106</v>
      </c>
      <c r="Q1170" s="3">
        <f t="shared" ca="1" si="205"/>
        <v>107790.60830003912</v>
      </c>
      <c r="R1170" s="2">
        <f t="shared" ca="1" si="206"/>
        <v>-334.17238253261894</v>
      </c>
      <c r="V1170" s="2">
        <f t="shared" ca="1" si="207"/>
        <v>0.66582761746738106</v>
      </c>
      <c r="Y1170" s="2">
        <f t="shared" ca="1" si="208"/>
        <v>-0.33417238253261894</v>
      </c>
    </row>
    <row r="1171" spans="8:25" x14ac:dyDescent="0.2">
      <c r="H1171">
        <v>1160</v>
      </c>
      <c r="I1171" s="5">
        <f t="shared" ca="1" si="198"/>
        <v>0.14061861597807956</v>
      </c>
      <c r="J1171" s="3">
        <f t="shared" ca="1" si="199"/>
        <v>178449.11673617223</v>
      </c>
      <c r="K1171" s="3">
        <f t="shared" ca="1" si="200"/>
        <v>75453.153796916275</v>
      </c>
      <c r="L1171" s="3">
        <f t="shared" ca="1" si="201"/>
        <v>107634.98530142584</v>
      </c>
      <c r="M1171" s="3">
        <f t="shared" ca="1" si="202"/>
        <v>0</v>
      </c>
      <c r="N1171" s="3">
        <f t="shared" ca="1" si="203"/>
        <v>0</v>
      </c>
      <c r="O1171" s="4">
        <f t="shared" ca="1" si="204"/>
        <v>-4639.0223621698824</v>
      </c>
      <c r="Q1171" s="3">
        <f t="shared" ca="1" si="205"/>
        <v>108634.98530142584</v>
      </c>
      <c r="R1171" s="2">
        <f t="shared" ca="1" si="206"/>
        <v>-5639.0223621698824</v>
      </c>
      <c r="V1171" s="2">
        <f t="shared" ca="1" si="207"/>
        <v>-4.6390223621698823</v>
      </c>
      <c r="Y1171" s="2">
        <f t="shared" ca="1" si="208"/>
        <v>-5.6390223621698823</v>
      </c>
    </row>
    <row r="1172" spans="8:25" x14ac:dyDescent="0.2">
      <c r="H1172">
        <v>1161</v>
      </c>
      <c r="I1172" s="5">
        <f t="shared" ca="1" si="198"/>
        <v>0.11276591132653058</v>
      </c>
      <c r="J1172" s="3">
        <f t="shared" ca="1" si="199"/>
        <v>175761.0157692504</v>
      </c>
      <c r="K1172" s="3">
        <f t="shared" ca="1" si="200"/>
        <v>73638.685644244033</v>
      </c>
      <c r="L1172" s="3">
        <f t="shared" ca="1" si="201"/>
        <v>109437.05379686232</v>
      </c>
      <c r="M1172" s="3">
        <f t="shared" ca="1" si="202"/>
        <v>0</v>
      </c>
      <c r="N1172" s="3">
        <f t="shared" ca="1" si="203"/>
        <v>0</v>
      </c>
      <c r="O1172" s="4">
        <f t="shared" ca="1" si="204"/>
        <v>-7314.7236718559579</v>
      </c>
      <c r="Q1172" s="3">
        <f t="shared" ca="1" si="205"/>
        <v>110437.05379686232</v>
      </c>
      <c r="R1172" s="2">
        <f t="shared" ca="1" si="206"/>
        <v>-8314.7236718559579</v>
      </c>
      <c r="V1172" s="2">
        <f t="shared" ca="1" si="207"/>
        <v>-7.3147236718559583</v>
      </c>
      <c r="Y1172" s="2">
        <f t="shared" ca="1" si="208"/>
        <v>-8.3147236718559583</v>
      </c>
    </row>
    <row r="1173" spans="8:25" x14ac:dyDescent="0.2">
      <c r="H1173">
        <v>1162</v>
      </c>
      <c r="I1173" s="5">
        <f t="shared" ca="1" si="198"/>
        <v>0.40470357931550593</v>
      </c>
      <c r="J1173" s="3">
        <f t="shared" ca="1" si="199"/>
        <v>195176.18187454692</v>
      </c>
      <c r="K1173" s="3">
        <f t="shared" ca="1" si="200"/>
        <v>86743.922765319163</v>
      </c>
      <c r="L1173" s="3">
        <f t="shared" ca="1" si="201"/>
        <v>94825.45321897362</v>
      </c>
      <c r="M1173" s="3">
        <f t="shared" ca="1" si="202"/>
        <v>0</v>
      </c>
      <c r="N1173" s="3">
        <f t="shared" ca="1" si="203"/>
        <v>0</v>
      </c>
      <c r="O1173" s="4">
        <f t="shared" ca="1" si="204"/>
        <v>13606.805890254138</v>
      </c>
      <c r="Q1173" s="3">
        <f t="shared" ca="1" si="205"/>
        <v>95825.45321897362</v>
      </c>
      <c r="R1173" s="2">
        <f t="shared" ca="1" si="206"/>
        <v>12606.805890254138</v>
      </c>
      <c r="V1173" s="2">
        <f t="shared" ca="1" si="207"/>
        <v>13.606805890254138</v>
      </c>
      <c r="Y1173" s="2">
        <f t="shared" ca="1" si="208"/>
        <v>12.606805890254138</v>
      </c>
    </row>
    <row r="1174" spans="8:25" x14ac:dyDescent="0.2">
      <c r="H1174">
        <v>1163</v>
      </c>
      <c r="I1174" s="5">
        <f t="shared" ca="1" si="198"/>
        <v>0.85323254354905997</v>
      </c>
      <c r="J1174" s="3">
        <f t="shared" ca="1" si="199"/>
        <v>221007.97096239039</v>
      </c>
      <c r="K1174" s="3">
        <f t="shared" ca="1" si="200"/>
        <v>104180.38039961351</v>
      </c>
      <c r="L1174" s="3">
        <f t="shared" ca="1" si="201"/>
        <v>120087.15365590906</v>
      </c>
      <c r="M1174" s="3">
        <f t="shared" ca="1" si="202"/>
        <v>0</v>
      </c>
      <c r="N1174" s="3">
        <f t="shared" ca="1" si="203"/>
        <v>0</v>
      </c>
      <c r="O1174" s="4">
        <f t="shared" ca="1" si="204"/>
        <v>-3259.5630931321793</v>
      </c>
      <c r="Q1174" s="3">
        <f t="shared" ca="1" si="205"/>
        <v>121087.15365590906</v>
      </c>
      <c r="R1174" s="2">
        <f t="shared" ca="1" si="206"/>
        <v>-4259.5630931321793</v>
      </c>
      <c r="V1174" s="2">
        <f t="shared" ca="1" si="207"/>
        <v>-3.2595630931321793</v>
      </c>
      <c r="Y1174" s="2">
        <f t="shared" ca="1" si="208"/>
        <v>-4.2595630931321793</v>
      </c>
    </row>
    <row r="1175" spans="8:25" x14ac:dyDescent="0.2">
      <c r="H1175">
        <v>1164</v>
      </c>
      <c r="I1175" s="5">
        <f t="shared" ca="1" si="198"/>
        <v>0.1528036349077776</v>
      </c>
      <c r="J1175" s="3">
        <f t="shared" ca="1" si="199"/>
        <v>179510.34311089519</v>
      </c>
      <c r="K1175" s="3">
        <f t="shared" ca="1" si="200"/>
        <v>76169.481599854247</v>
      </c>
      <c r="L1175" s="3">
        <f t="shared" ca="1" si="201"/>
        <v>89744.772540887177</v>
      </c>
      <c r="M1175" s="3">
        <f t="shared" ca="1" si="202"/>
        <v>0</v>
      </c>
      <c r="N1175" s="3">
        <f t="shared" ca="1" si="203"/>
        <v>0</v>
      </c>
      <c r="O1175" s="4">
        <f t="shared" ca="1" si="204"/>
        <v>13596.088970153767</v>
      </c>
      <c r="Q1175" s="3">
        <f t="shared" ca="1" si="205"/>
        <v>90744.772540887177</v>
      </c>
      <c r="R1175" s="2">
        <f t="shared" ca="1" si="206"/>
        <v>12596.088970153767</v>
      </c>
      <c r="V1175" s="2">
        <f t="shared" ca="1" si="207"/>
        <v>13.596088970153767</v>
      </c>
      <c r="Y1175" s="2">
        <f t="shared" ca="1" si="208"/>
        <v>12.596088970153767</v>
      </c>
    </row>
    <row r="1176" spans="8:25" x14ac:dyDescent="0.2">
      <c r="H1176">
        <v>1165</v>
      </c>
      <c r="I1176" s="5">
        <f t="shared" ca="1" si="198"/>
        <v>1.622866911835108E-3</v>
      </c>
      <c r="J1176" s="3">
        <f t="shared" ca="1" si="199"/>
        <v>141130.94534320425</v>
      </c>
      <c r="K1176" s="3">
        <f t="shared" ca="1" si="200"/>
        <v>50263.388106662875</v>
      </c>
      <c r="L1176" s="3">
        <f t="shared" ca="1" si="201"/>
        <v>117807.24672548434</v>
      </c>
      <c r="M1176" s="3">
        <f t="shared" ca="1" si="202"/>
        <v>0</v>
      </c>
      <c r="N1176" s="3">
        <f t="shared" ca="1" si="203"/>
        <v>0</v>
      </c>
      <c r="O1176" s="4">
        <f t="shared" ca="1" si="204"/>
        <v>-26939.68948894296</v>
      </c>
      <c r="Q1176" s="3">
        <f t="shared" ca="1" si="205"/>
        <v>118807.24672548434</v>
      </c>
      <c r="R1176" s="2">
        <f t="shared" ca="1" si="206"/>
        <v>-27939.689488942953</v>
      </c>
      <c r="V1176" s="2">
        <f t="shared" ca="1" si="207"/>
        <v>-26.93968948894296</v>
      </c>
      <c r="Y1176" s="2">
        <f t="shared" ca="1" si="208"/>
        <v>-27.939689488942953</v>
      </c>
    </row>
    <row r="1177" spans="8:25" x14ac:dyDescent="0.2">
      <c r="H1177">
        <v>1166</v>
      </c>
      <c r="I1177" s="5">
        <f t="shared" ca="1" si="198"/>
        <v>0.53797774557827305</v>
      </c>
      <c r="J1177" s="3">
        <f t="shared" ca="1" si="199"/>
        <v>201906.80662474604</v>
      </c>
      <c r="K1177" s="3">
        <f t="shared" ca="1" si="200"/>
        <v>91287.094471703575</v>
      </c>
      <c r="L1177" s="3">
        <f t="shared" ca="1" si="201"/>
        <v>111121.76715064471</v>
      </c>
      <c r="M1177" s="3">
        <f t="shared" ca="1" si="202"/>
        <v>0</v>
      </c>
      <c r="N1177" s="3">
        <f t="shared" ca="1" si="203"/>
        <v>0</v>
      </c>
      <c r="O1177" s="4">
        <f t="shared" ca="1" si="204"/>
        <v>-502.05499760224484</v>
      </c>
      <c r="Q1177" s="3">
        <f t="shared" ca="1" si="205"/>
        <v>112121.76715064471</v>
      </c>
      <c r="R1177" s="2">
        <f t="shared" ca="1" si="206"/>
        <v>-1502.0549976022448</v>
      </c>
      <c r="V1177" s="2">
        <f t="shared" ca="1" si="207"/>
        <v>-0.50205499760224481</v>
      </c>
      <c r="Y1177" s="2">
        <f t="shared" ca="1" si="208"/>
        <v>-1.5020549976022448</v>
      </c>
    </row>
    <row r="1178" spans="8:25" x14ac:dyDescent="0.2">
      <c r="H1178">
        <v>1167</v>
      </c>
      <c r="I1178" s="5">
        <f t="shared" ca="1" si="198"/>
        <v>0.26988370065552392</v>
      </c>
      <c r="J1178" s="3">
        <f t="shared" ca="1" si="199"/>
        <v>187736.7047368343</v>
      </c>
      <c r="K1178" s="3">
        <f t="shared" ca="1" si="200"/>
        <v>81722.275697363148</v>
      </c>
      <c r="L1178" s="3">
        <f t="shared" ca="1" si="201"/>
        <v>102471.24513918029</v>
      </c>
      <c r="M1178" s="3">
        <f t="shared" ca="1" si="202"/>
        <v>0</v>
      </c>
      <c r="N1178" s="3">
        <f t="shared" ca="1" si="203"/>
        <v>0</v>
      </c>
      <c r="O1178" s="4">
        <f t="shared" ca="1" si="204"/>
        <v>3543.1839002908673</v>
      </c>
      <c r="Q1178" s="3">
        <f t="shared" ca="1" si="205"/>
        <v>103471.24513918029</v>
      </c>
      <c r="R1178" s="2">
        <f t="shared" ca="1" si="206"/>
        <v>2543.1839002908673</v>
      </c>
      <c r="V1178" s="2">
        <f t="shared" ca="1" si="207"/>
        <v>3.5431839002908672</v>
      </c>
      <c r="Y1178" s="2">
        <f t="shared" ca="1" si="208"/>
        <v>2.5431839002908672</v>
      </c>
    </row>
    <row r="1179" spans="8:25" x14ac:dyDescent="0.2">
      <c r="H1179">
        <v>1168</v>
      </c>
      <c r="I1179" s="5">
        <f t="shared" ca="1" si="198"/>
        <v>0.76357153678629575</v>
      </c>
      <c r="J1179" s="3">
        <f t="shared" ca="1" si="199"/>
        <v>214356.76822302863</v>
      </c>
      <c r="K1179" s="3">
        <f t="shared" ca="1" si="200"/>
        <v>99690.818550544325</v>
      </c>
      <c r="L1179" s="3">
        <f t="shared" ca="1" si="201"/>
        <v>127045.64926103744</v>
      </c>
      <c r="M1179" s="3">
        <f t="shared" ca="1" si="202"/>
        <v>0</v>
      </c>
      <c r="N1179" s="3">
        <f t="shared" ca="1" si="203"/>
        <v>0</v>
      </c>
      <c r="O1179" s="4">
        <f t="shared" ca="1" si="204"/>
        <v>-12379.699588553136</v>
      </c>
      <c r="Q1179" s="3">
        <f t="shared" ca="1" si="205"/>
        <v>128045.64926103744</v>
      </c>
      <c r="R1179" s="2">
        <f t="shared" ca="1" si="206"/>
        <v>-13379.699588553136</v>
      </c>
      <c r="V1179" s="2">
        <f t="shared" ca="1" si="207"/>
        <v>-12.379699588553136</v>
      </c>
      <c r="Y1179" s="2">
        <f t="shared" ca="1" si="208"/>
        <v>-13.379699588553136</v>
      </c>
    </row>
    <row r="1180" spans="8:25" x14ac:dyDescent="0.2">
      <c r="H1180">
        <v>1169</v>
      </c>
      <c r="I1180" s="5">
        <f t="shared" ca="1" si="198"/>
        <v>0.72251464323799275</v>
      </c>
      <c r="J1180" s="3">
        <f t="shared" ca="1" si="199"/>
        <v>211806.56171279791</v>
      </c>
      <c r="K1180" s="3">
        <f t="shared" ca="1" si="200"/>
        <v>97969.429156138576</v>
      </c>
      <c r="L1180" s="3">
        <f t="shared" ca="1" si="201"/>
        <v>119292.68980953511</v>
      </c>
      <c r="M1180" s="3">
        <f t="shared" ca="1" si="202"/>
        <v>0</v>
      </c>
      <c r="N1180" s="3">
        <f t="shared" ca="1" si="203"/>
        <v>0</v>
      </c>
      <c r="O1180" s="4">
        <f t="shared" ca="1" si="204"/>
        <v>-5455.5572528757766</v>
      </c>
      <c r="Q1180" s="3">
        <f t="shared" ca="1" si="205"/>
        <v>120292.68980953511</v>
      </c>
      <c r="R1180" s="2">
        <f t="shared" ca="1" si="206"/>
        <v>-6455.5572528757766</v>
      </c>
      <c r="V1180" s="2">
        <f t="shared" ca="1" si="207"/>
        <v>-5.455557252875777</v>
      </c>
      <c r="Y1180" s="2">
        <f t="shared" ca="1" si="208"/>
        <v>-6.455557252875777</v>
      </c>
    </row>
    <row r="1181" spans="8:25" x14ac:dyDescent="0.2">
      <c r="H1181">
        <v>1170</v>
      </c>
      <c r="I1181" s="5">
        <f t="shared" ca="1" si="198"/>
        <v>0.32915126711755927</v>
      </c>
      <c r="J1181" s="3">
        <f t="shared" ca="1" si="199"/>
        <v>191154.84040139272</v>
      </c>
      <c r="K1181" s="3">
        <f t="shared" ca="1" si="200"/>
        <v>84029.517270940094</v>
      </c>
      <c r="L1181" s="3">
        <f t="shared" ca="1" si="201"/>
        <v>91684.395654467793</v>
      </c>
      <c r="M1181" s="3">
        <f t="shared" ca="1" si="202"/>
        <v>0</v>
      </c>
      <c r="N1181" s="3">
        <f t="shared" ca="1" si="203"/>
        <v>0</v>
      </c>
      <c r="O1181" s="4">
        <f t="shared" ca="1" si="204"/>
        <v>15440.927475984834</v>
      </c>
      <c r="Q1181" s="3">
        <f t="shared" ca="1" si="205"/>
        <v>92684.395654467793</v>
      </c>
      <c r="R1181" s="2">
        <f t="shared" ca="1" si="206"/>
        <v>14440.927475984834</v>
      </c>
      <c r="V1181" s="2">
        <f t="shared" ca="1" si="207"/>
        <v>15.440927475984834</v>
      </c>
      <c r="Y1181" s="2">
        <f t="shared" ca="1" si="208"/>
        <v>14.440927475984834</v>
      </c>
    </row>
    <row r="1182" spans="8:25" x14ac:dyDescent="0.2">
      <c r="H1182">
        <v>1171</v>
      </c>
      <c r="I1182" s="5">
        <f t="shared" ca="1" si="198"/>
        <v>0.83056554934436333</v>
      </c>
      <c r="J1182" s="3">
        <f t="shared" ca="1" si="199"/>
        <v>219128.05082588666</v>
      </c>
      <c r="K1182" s="3">
        <f t="shared" ca="1" si="200"/>
        <v>102911.43430747351</v>
      </c>
      <c r="L1182" s="3">
        <f t="shared" ca="1" si="201"/>
        <v>114429.98655999573</v>
      </c>
      <c r="M1182" s="3">
        <f t="shared" ca="1" si="202"/>
        <v>0</v>
      </c>
      <c r="N1182" s="3">
        <f t="shared" ca="1" si="203"/>
        <v>0</v>
      </c>
      <c r="O1182" s="4">
        <f t="shared" ca="1" si="204"/>
        <v>1786.6299584174267</v>
      </c>
      <c r="Q1182" s="3">
        <f t="shared" ca="1" si="205"/>
        <v>115429.98655999573</v>
      </c>
      <c r="R1182" s="2">
        <f t="shared" ca="1" si="206"/>
        <v>786.62995841742668</v>
      </c>
      <c r="V1182" s="2">
        <f t="shared" ca="1" si="207"/>
        <v>1.7866299584174268</v>
      </c>
      <c r="Y1182" s="2">
        <f t="shared" ca="1" si="208"/>
        <v>0.78662995841742667</v>
      </c>
    </row>
    <row r="1183" spans="8:25" x14ac:dyDescent="0.2">
      <c r="H1183">
        <v>1172</v>
      </c>
      <c r="I1183" s="5">
        <f t="shared" ca="1" si="198"/>
        <v>0.42260920778228273</v>
      </c>
      <c r="J1183" s="3">
        <f t="shared" ca="1" si="199"/>
        <v>196095.54106020436</v>
      </c>
      <c r="K1183" s="3">
        <f t="shared" ca="1" si="200"/>
        <v>87364.490215637925</v>
      </c>
      <c r="L1183" s="3">
        <f t="shared" ca="1" si="201"/>
        <v>86110.613354571411</v>
      </c>
      <c r="M1183" s="3">
        <f t="shared" ca="1" si="202"/>
        <v>0</v>
      </c>
      <c r="N1183" s="3">
        <f t="shared" ca="1" si="203"/>
        <v>0</v>
      </c>
      <c r="O1183" s="4">
        <f t="shared" ca="1" si="204"/>
        <v>22620.43748999502</v>
      </c>
      <c r="Q1183" s="3">
        <f t="shared" ca="1" si="205"/>
        <v>87110.613354571411</v>
      </c>
      <c r="R1183" s="2">
        <f t="shared" ca="1" si="206"/>
        <v>21620.43748999502</v>
      </c>
      <c r="V1183" s="2">
        <f t="shared" ca="1" si="207"/>
        <v>22.62043748999502</v>
      </c>
      <c r="Y1183" s="2">
        <f t="shared" ca="1" si="208"/>
        <v>21.62043748999502</v>
      </c>
    </row>
    <row r="1184" spans="8:25" x14ac:dyDescent="0.2">
      <c r="H1184">
        <v>1173</v>
      </c>
      <c r="I1184" s="5">
        <f t="shared" ca="1" si="198"/>
        <v>8.2166104296212628E-2</v>
      </c>
      <c r="J1184" s="3">
        <f t="shared" ca="1" si="199"/>
        <v>172187.04101182101</v>
      </c>
      <c r="K1184" s="3">
        <f t="shared" ca="1" si="200"/>
        <v>71226.252682979175</v>
      </c>
      <c r="L1184" s="3">
        <f t="shared" ca="1" si="201"/>
        <v>97090.200310048618</v>
      </c>
      <c r="M1184" s="3">
        <f t="shared" ca="1" si="202"/>
        <v>0</v>
      </c>
      <c r="N1184" s="3">
        <f t="shared" ca="1" si="203"/>
        <v>0</v>
      </c>
      <c r="O1184" s="4">
        <f t="shared" ca="1" si="204"/>
        <v>3870.5880187932198</v>
      </c>
      <c r="Q1184" s="3">
        <f t="shared" ca="1" si="205"/>
        <v>98090.200310048618</v>
      </c>
      <c r="R1184" s="2">
        <f t="shared" ca="1" si="206"/>
        <v>2870.5880187932198</v>
      </c>
      <c r="V1184" s="2">
        <f t="shared" ca="1" si="207"/>
        <v>3.87058801879322</v>
      </c>
      <c r="Y1184" s="2">
        <f t="shared" ca="1" si="208"/>
        <v>2.87058801879322</v>
      </c>
    </row>
    <row r="1185" spans="8:25" x14ac:dyDescent="0.2">
      <c r="H1185">
        <v>1174</v>
      </c>
      <c r="I1185" s="5">
        <f t="shared" ca="1" si="198"/>
        <v>0.88409024411527892</v>
      </c>
      <c r="J1185" s="3">
        <f t="shared" ca="1" si="199"/>
        <v>223913.69976017342</v>
      </c>
      <c r="K1185" s="3">
        <f t="shared" ca="1" si="200"/>
        <v>106141.74733811707</v>
      </c>
      <c r="L1185" s="3">
        <f t="shared" ca="1" si="201"/>
        <v>102908.33718213299</v>
      </c>
      <c r="M1185" s="3">
        <f t="shared" ca="1" si="202"/>
        <v>0</v>
      </c>
      <c r="N1185" s="3">
        <f t="shared" ca="1" si="203"/>
        <v>0</v>
      </c>
      <c r="O1185" s="4">
        <f t="shared" ca="1" si="204"/>
        <v>14863.615239923354</v>
      </c>
      <c r="Q1185" s="3">
        <f t="shared" ca="1" si="205"/>
        <v>103908.33718213299</v>
      </c>
      <c r="R1185" s="2">
        <f t="shared" ca="1" si="206"/>
        <v>13863.615239923354</v>
      </c>
      <c r="V1185" s="2">
        <f t="shared" ca="1" si="207"/>
        <v>14.863615239923353</v>
      </c>
      <c r="Y1185" s="2">
        <f t="shared" ca="1" si="208"/>
        <v>13.863615239923353</v>
      </c>
    </row>
    <row r="1186" spans="8:25" x14ac:dyDescent="0.2">
      <c r="H1186">
        <v>1175</v>
      </c>
      <c r="I1186" s="5">
        <f t="shared" ca="1" si="198"/>
        <v>7.2493808175469021E-2</v>
      </c>
      <c r="J1186" s="3">
        <f t="shared" ca="1" si="199"/>
        <v>170850.66740555398</v>
      </c>
      <c r="K1186" s="3">
        <f t="shared" ca="1" si="200"/>
        <v>70324.200498748934</v>
      </c>
      <c r="L1186" s="3">
        <f t="shared" ca="1" si="201"/>
        <v>119119.94379236663</v>
      </c>
      <c r="M1186" s="3">
        <f t="shared" ca="1" si="202"/>
        <v>0</v>
      </c>
      <c r="N1186" s="3">
        <f t="shared" ca="1" si="203"/>
        <v>0</v>
      </c>
      <c r="O1186" s="4">
        <f t="shared" ca="1" si="204"/>
        <v>-18593.476885561584</v>
      </c>
      <c r="Q1186" s="3">
        <f t="shared" ca="1" si="205"/>
        <v>120119.94379236663</v>
      </c>
      <c r="R1186" s="2">
        <f t="shared" ca="1" si="206"/>
        <v>-19593.476885561584</v>
      </c>
      <c r="V1186" s="2">
        <f t="shared" ca="1" si="207"/>
        <v>-18.593476885561582</v>
      </c>
      <c r="Y1186" s="2">
        <f t="shared" ca="1" si="208"/>
        <v>-19.593476885561582</v>
      </c>
    </row>
    <row r="1187" spans="8:25" x14ac:dyDescent="0.2">
      <c r="H1187">
        <v>1176</v>
      </c>
      <c r="I1187" s="5">
        <f t="shared" ca="1" si="198"/>
        <v>4.4543810366984848E-2</v>
      </c>
      <c r="J1187" s="3">
        <f t="shared" ca="1" si="199"/>
        <v>165995.39461084962</v>
      </c>
      <c r="K1187" s="3">
        <f t="shared" ca="1" si="200"/>
        <v>67046.891362323484</v>
      </c>
      <c r="L1187" s="3">
        <f t="shared" ca="1" si="201"/>
        <v>85456.668375323934</v>
      </c>
      <c r="M1187" s="3">
        <f t="shared" ca="1" si="202"/>
        <v>0</v>
      </c>
      <c r="N1187" s="3">
        <f t="shared" ca="1" si="203"/>
        <v>0</v>
      </c>
      <c r="O1187" s="4">
        <f t="shared" ca="1" si="204"/>
        <v>13491.834873202199</v>
      </c>
      <c r="Q1187" s="3">
        <f t="shared" ca="1" si="205"/>
        <v>86456.668375323934</v>
      </c>
      <c r="R1187" s="2">
        <f t="shared" ca="1" si="206"/>
        <v>12491.834873202199</v>
      </c>
      <c r="V1187" s="2">
        <f t="shared" ca="1" si="207"/>
        <v>13.491834873202199</v>
      </c>
      <c r="Y1187" s="2">
        <f t="shared" ca="1" si="208"/>
        <v>12.491834873202199</v>
      </c>
    </row>
    <row r="1188" spans="8:25" x14ac:dyDescent="0.2">
      <c r="H1188">
        <v>1177</v>
      </c>
      <c r="I1188" s="5">
        <f t="shared" ca="1" si="198"/>
        <v>0.8047408221833019</v>
      </c>
      <c r="J1188" s="3">
        <f t="shared" ca="1" si="199"/>
        <v>217173.55404623339</v>
      </c>
      <c r="K1188" s="3">
        <f t="shared" ca="1" si="200"/>
        <v>101592.14898120755</v>
      </c>
      <c r="L1188" s="3">
        <f t="shared" ca="1" si="201"/>
        <v>94787.767713219291</v>
      </c>
      <c r="M1188" s="3">
        <f t="shared" ca="1" si="202"/>
        <v>0</v>
      </c>
      <c r="N1188" s="3">
        <f t="shared" ca="1" si="203"/>
        <v>0</v>
      </c>
      <c r="O1188" s="4">
        <f t="shared" ca="1" si="204"/>
        <v>20793.637351806552</v>
      </c>
      <c r="Q1188" s="3">
        <f t="shared" ca="1" si="205"/>
        <v>95787.767713219291</v>
      </c>
      <c r="R1188" s="2">
        <f t="shared" ca="1" si="206"/>
        <v>19793.637351806552</v>
      </c>
      <c r="V1188" s="2">
        <f t="shared" ca="1" si="207"/>
        <v>20.793637351806552</v>
      </c>
      <c r="Y1188" s="2">
        <f t="shared" ca="1" si="208"/>
        <v>19.793637351806552</v>
      </c>
    </row>
    <row r="1189" spans="8:25" x14ac:dyDescent="0.2">
      <c r="H1189">
        <v>1178</v>
      </c>
      <c r="I1189" s="5">
        <f t="shared" ca="1" si="198"/>
        <v>0.48615888695557585</v>
      </c>
      <c r="J1189" s="3">
        <f t="shared" ca="1" si="199"/>
        <v>199305.97022796448</v>
      </c>
      <c r="K1189" s="3">
        <f t="shared" ca="1" si="200"/>
        <v>89531.529903876028</v>
      </c>
      <c r="L1189" s="3">
        <f t="shared" ca="1" si="201"/>
        <v>91112.228980450833</v>
      </c>
      <c r="M1189" s="3">
        <f t="shared" ca="1" si="202"/>
        <v>0</v>
      </c>
      <c r="N1189" s="3">
        <f t="shared" ca="1" si="203"/>
        <v>0</v>
      </c>
      <c r="O1189" s="4">
        <f t="shared" ca="1" si="204"/>
        <v>18662.211343637624</v>
      </c>
      <c r="Q1189" s="3">
        <f t="shared" ca="1" si="205"/>
        <v>92112.228980450833</v>
      </c>
      <c r="R1189" s="2">
        <f t="shared" ca="1" si="206"/>
        <v>17662.211343637624</v>
      </c>
      <c r="V1189" s="2">
        <f t="shared" ca="1" si="207"/>
        <v>18.662211343637622</v>
      </c>
      <c r="Y1189" s="2">
        <f t="shared" ca="1" si="208"/>
        <v>17.662211343637622</v>
      </c>
    </row>
    <row r="1190" spans="8:25" x14ac:dyDescent="0.2">
      <c r="H1190">
        <v>1179</v>
      </c>
      <c r="I1190" s="5">
        <f t="shared" ca="1" si="198"/>
        <v>0.21448206354355415</v>
      </c>
      <c r="J1190" s="3">
        <f t="shared" ca="1" si="199"/>
        <v>184180.69010229534</v>
      </c>
      <c r="K1190" s="3">
        <f t="shared" ca="1" si="200"/>
        <v>79321.965819049365</v>
      </c>
      <c r="L1190" s="3">
        <f t="shared" ca="1" si="201"/>
        <v>106677.7573182411</v>
      </c>
      <c r="M1190" s="3">
        <f t="shared" ca="1" si="202"/>
        <v>0</v>
      </c>
      <c r="N1190" s="3">
        <f t="shared" ca="1" si="203"/>
        <v>0</v>
      </c>
      <c r="O1190" s="4">
        <f t="shared" ca="1" si="204"/>
        <v>-1819.0330349951255</v>
      </c>
      <c r="Q1190" s="3">
        <f t="shared" ca="1" si="205"/>
        <v>107677.7573182411</v>
      </c>
      <c r="R1190" s="2">
        <f t="shared" ca="1" si="206"/>
        <v>-2819.0330349951255</v>
      </c>
      <c r="V1190" s="2">
        <f t="shared" ca="1" si="207"/>
        <v>-1.8190330349951256</v>
      </c>
      <c r="Y1190" s="2">
        <f t="shared" ca="1" si="208"/>
        <v>-2.8190330349951256</v>
      </c>
    </row>
    <row r="1191" spans="8:25" x14ac:dyDescent="0.2">
      <c r="H1191">
        <v>1180</v>
      </c>
      <c r="I1191" s="5">
        <f t="shared" ca="1" si="198"/>
        <v>0.40881239993873197</v>
      </c>
      <c r="J1191" s="3">
        <f t="shared" ca="1" si="199"/>
        <v>195387.98023725892</v>
      </c>
      <c r="K1191" s="3">
        <f t="shared" ca="1" si="200"/>
        <v>86886.886660149772</v>
      </c>
      <c r="L1191" s="3">
        <f t="shared" ca="1" si="201"/>
        <v>105167.92169074237</v>
      </c>
      <c r="M1191" s="3">
        <f t="shared" ca="1" si="202"/>
        <v>0</v>
      </c>
      <c r="N1191" s="3">
        <f t="shared" ca="1" si="203"/>
        <v>0</v>
      </c>
      <c r="O1191" s="4">
        <f t="shared" ca="1" si="204"/>
        <v>3333.1718863667775</v>
      </c>
      <c r="Q1191" s="3">
        <f t="shared" ca="1" si="205"/>
        <v>106167.92169074237</v>
      </c>
      <c r="R1191" s="2">
        <f t="shared" ca="1" si="206"/>
        <v>2333.1718863667775</v>
      </c>
      <c r="V1191" s="2">
        <f t="shared" ca="1" si="207"/>
        <v>3.3331718863667774</v>
      </c>
      <c r="Y1191" s="2">
        <f t="shared" ca="1" si="208"/>
        <v>2.3331718863667774</v>
      </c>
    </row>
    <row r="1192" spans="8:25" x14ac:dyDescent="0.2">
      <c r="H1192">
        <v>1181</v>
      </c>
      <c r="I1192" s="5">
        <f t="shared" ca="1" si="198"/>
        <v>0.77596813934861342</v>
      </c>
      <c r="J1192" s="3">
        <f t="shared" ca="1" si="199"/>
        <v>215172.94093616493</v>
      </c>
      <c r="K1192" s="3">
        <f t="shared" ca="1" si="200"/>
        <v>100241.73513191134</v>
      </c>
      <c r="L1192" s="3">
        <f t="shared" ca="1" si="201"/>
        <v>95254.623765287193</v>
      </c>
      <c r="M1192" s="3">
        <f t="shared" ca="1" si="202"/>
        <v>0</v>
      </c>
      <c r="N1192" s="3">
        <f t="shared" ca="1" si="203"/>
        <v>0</v>
      </c>
      <c r="O1192" s="4">
        <f t="shared" ca="1" si="204"/>
        <v>19676.5820389664</v>
      </c>
      <c r="Q1192" s="3">
        <f t="shared" ca="1" si="205"/>
        <v>96254.623765287193</v>
      </c>
      <c r="R1192" s="2">
        <f t="shared" ca="1" si="206"/>
        <v>18676.5820389664</v>
      </c>
      <c r="V1192" s="2">
        <f t="shared" ca="1" si="207"/>
        <v>19.676582038966401</v>
      </c>
      <c r="Y1192" s="2">
        <f t="shared" ca="1" si="208"/>
        <v>18.676582038966401</v>
      </c>
    </row>
    <row r="1193" spans="8:25" x14ac:dyDescent="0.2">
      <c r="H1193">
        <v>1182</v>
      </c>
      <c r="I1193" s="5">
        <f t="shared" ca="1" si="198"/>
        <v>0.54568451225075398</v>
      </c>
      <c r="J1193" s="3">
        <f t="shared" ca="1" si="199"/>
        <v>202295.31050051993</v>
      </c>
      <c r="K1193" s="3">
        <f t="shared" ca="1" si="200"/>
        <v>91549.334587850957</v>
      </c>
      <c r="L1193" s="3">
        <f t="shared" ca="1" si="201"/>
        <v>129785.50186352036</v>
      </c>
      <c r="M1193" s="3">
        <f t="shared" ca="1" si="202"/>
        <v>0</v>
      </c>
      <c r="N1193" s="3">
        <f t="shared" ca="1" si="203"/>
        <v>0</v>
      </c>
      <c r="O1193" s="4">
        <f t="shared" ca="1" si="204"/>
        <v>-19039.525950851385</v>
      </c>
      <c r="Q1193" s="3">
        <f t="shared" ca="1" si="205"/>
        <v>130785.50186352036</v>
      </c>
      <c r="R1193" s="2">
        <f t="shared" ca="1" si="206"/>
        <v>-20039.525950851385</v>
      </c>
      <c r="V1193" s="2">
        <f t="shared" ca="1" si="207"/>
        <v>-19.039525950851385</v>
      </c>
      <c r="Y1193" s="2">
        <f t="shared" ca="1" si="208"/>
        <v>-20.039525950851385</v>
      </c>
    </row>
    <row r="1194" spans="8:25" x14ac:dyDescent="0.2">
      <c r="H1194">
        <v>1183</v>
      </c>
      <c r="I1194" s="5">
        <f t="shared" ca="1" si="198"/>
        <v>0.79858768132575431</v>
      </c>
      <c r="J1194" s="3">
        <f t="shared" ca="1" si="199"/>
        <v>216731.74419826214</v>
      </c>
      <c r="K1194" s="3">
        <f t="shared" ca="1" si="200"/>
        <v>101293.92733382694</v>
      </c>
      <c r="L1194" s="3">
        <f t="shared" ca="1" si="201"/>
        <v>94794.247309732062</v>
      </c>
      <c r="M1194" s="3">
        <f t="shared" ca="1" si="202"/>
        <v>0</v>
      </c>
      <c r="N1194" s="3">
        <f t="shared" ca="1" si="203"/>
        <v>0</v>
      </c>
      <c r="O1194" s="4">
        <f t="shared" ca="1" si="204"/>
        <v>20643.569554703136</v>
      </c>
      <c r="Q1194" s="3">
        <f t="shared" ca="1" si="205"/>
        <v>95794.247309732062</v>
      </c>
      <c r="R1194" s="2">
        <f t="shared" ca="1" si="206"/>
        <v>19643.569554703136</v>
      </c>
      <c r="V1194" s="2">
        <f t="shared" ca="1" si="207"/>
        <v>20.643569554703134</v>
      </c>
      <c r="Y1194" s="2">
        <f t="shared" ca="1" si="208"/>
        <v>19.643569554703134</v>
      </c>
    </row>
    <row r="1195" spans="8:25" x14ac:dyDescent="0.2">
      <c r="H1195">
        <v>1184</v>
      </c>
      <c r="I1195" s="5">
        <f t="shared" ca="1" si="198"/>
        <v>2.4048963236507959E-2</v>
      </c>
      <c r="J1195" s="3">
        <f t="shared" ca="1" si="199"/>
        <v>160469.95593834444</v>
      </c>
      <c r="K1195" s="3">
        <f t="shared" ca="1" si="200"/>
        <v>63317.220258382491</v>
      </c>
      <c r="L1195" s="3">
        <f t="shared" ca="1" si="201"/>
        <v>83702.992459940113</v>
      </c>
      <c r="M1195" s="3">
        <f t="shared" ca="1" si="202"/>
        <v>0</v>
      </c>
      <c r="N1195" s="3">
        <f t="shared" ca="1" si="203"/>
        <v>0</v>
      </c>
      <c r="O1195" s="4">
        <f t="shared" ca="1" si="204"/>
        <v>13449.743220021839</v>
      </c>
      <c r="Q1195" s="3">
        <f t="shared" ca="1" si="205"/>
        <v>84702.992459940113</v>
      </c>
      <c r="R1195" s="2">
        <f t="shared" ca="1" si="206"/>
        <v>12449.743220021832</v>
      </c>
      <c r="V1195" s="2">
        <f t="shared" ca="1" si="207"/>
        <v>13.449743220021839</v>
      </c>
      <c r="Y1195" s="2">
        <f t="shared" ca="1" si="208"/>
        <v>12.449743220021832</v>
      </c>
    </row>
    <row r="1196" spans="8:25" x14ac:dyDescent="0.2">
      <c r="H1196">
        <v>1185</v>
      </c>
      <c r="I1196" s="5">
        <f t="shared" ca="1" si="198"/>
        <v>0.78464943519618557</v>
      </c>
      <c r="J1196" s="3">
        <f t="shared" ca="1" si="199"/>
        <v>215759.84874389484</v>
      </c>
      <c r="K1196" s="3">
        <f t="shared" ca="1" si="200"/>
        <v>100637.89790212901</v>
      </c>
      <c r="L1196" s="3">
        <f t="shared" ca="1" si="201"/>
        <v>92915.352907858236</v>
      </c>
      <c r="M1196" s="3">
        <f t="shared" ca="1" si="202"/>
        <v>0</v>
      </c>
      <c r="N1196" s="3">
        <f t="shared" ca="1" si="203"/>
        <v>0</v>
      </c>
      <c r="O1196" s="4">
        <f t="shared" ca="1" si="204"/>
        <v>22206.597933907586</v>
      </c>
      <c r="Q1196" s="3">
        <f t="shared" ca="1" si="205"/>
        <v>93915.352907858236</v>
      </c>
      <c r="R1196" s="2">
        <f t="shared" ca="1" si="206"/>
        <v>21206.597933907586</v>
      </c>
      <c r="V1196" s="2">
        <f t="shared" ca="1" si="207"/>
        <v>22.206597933907585</v>
      </c>
      <c r="Y1196" s="2">
        <f t="shared" ca="1" si="208"/>
        <v>21.206597933907585</v>
      </c>
    </row>
    <row r="1197" spans="8:25" x14ac:dyDescent="0.2">
      <c r="H1197">
        <v>1186</v>
      </c>
      <c r="I1197" s="5">
        <f t="shared" ca="1" si="198"/>
        <v>0.90012265255159696</v>
      </c>
      <c r="J1197" s="3">
        <f t="shared" ca="1" si="199"/>
        <v>225645.01520693419</v>
      </c>
      <c r="K1197" s="3">
        <f t="shared" ca="1" si="200"/>
        <v>107310.38526468058</v>
      </c>
      <c r="L1197" s="3">
        <f t="shared" ca="1" si="201"/>
        <v>114419.84586578391</v>
      </c>
      <c r="M1197" s="3">
        <f t="shared" ca="1" si="202"/>
        <v>0</v>
      </c>
      <c r="N1197" s="3">
        <f t="shared" ca="1" si="203"/>
        <v>0</v>
      </c>
      <c r="O1197" s="4">
        <f t="shared" ca="1" si="204"/>
        <v>3914.784076469703</v>
      </c>
      <c r="Q1197" s="3">
        <f t="shared" ca="1" si="205"/>
        <v>115419.84586578391</v>
      </c>
      <c r="R1197" s="2">
        <f t="shared" ca="1" si="206"/>
        <v>2914.784076469703</v>
      </c>
      <c r="V1197" s="2">
        <f t="shared" ca="1" si="207"/>
        <v>3.9147840764697031</v>
      </c>
      <c r="Y1197" s="2">
        <f t="shared" ca="1" si="208"/>
        <v>2.9147840764697031</v>
      </c>
    </row>
    <row r="1198" spans="8:25" x14ac:dyDescent="0.2">
      <c r="H1198">
        <v>1187</v>
      </c>
      <c r="I1198" s="5">
        <f t="shared" ca="1" si="198"/>
        <v>0.25849093438422666</v>
      </c>
      <c r="J1198" s="3">
        <f t="shared" ca="1" si="199"/>
        <v>187039.90471260357</v>
      </c>
      <c r="K1198" s="3">
        <f t="shared" ca="1" si="200"/>
        <v>81251.93568100741</v>
      </c>
      <c r="L1198" s="3">
        <f t="shared" ca="1" si="201"/>
        <v>112253.80620305896</v>
      </c>
      <c r="M1198" s="3">
        <f t="shared" ca="1" si="202"/>
        <v>0</v>
      </c>
      <c r="N1198" s="3">
        <f t="shared" ca="1" si="203"/>
        <v>0</v>
      </c>
      <c r="O1198" s="4">
        <f t="shared" ca="1" si="204"/>
        <v>-6465.8371714628011</v>
      </c>
      <c r="Q1198" s="3">
        <f t="shared" ca="1" si="205"/>
        <v>113253.80620305896</v>
      </c>
      <c r="R1198" s="2">
        <f t="shared" ca="1" si="206"/>
        <v>-7465.8371714628011</v>
      </c>
      <c r="V1198" s="2">
        <f t="shared" ca="1" si="207"/>
        <v>-6.4658371714628009</v>
      </c>
      <c r="Y1198" s="2">
        <f t="shared" ca="1" si="208"/>
        <v>-7.4658371714628009</v>
      </c>
    </row>
    <row r="1199" spans="8:25" x14ac:dyDescent="0.2">
      <c r="H1199">
        <v>1188</v>
      </c>
      <c r="I1199" s="5">
        <f t="shared" ca="1" si="198"/>
        <v>0.97409232294595527</v>
      </c>
      <c r="J1199" s="3">
        <f t="shared" ca="1" si="199"/>
        <v>238893.29277524972</v>
      </c>
      <c r="K1199" s="3">
        <f t="shared" ca="1" si="200"/>
        <v>116252.97262329356</v>
      </c>
      <c r="L1199" s="3">
        <f t="shared" ca="1" si="201"/>
        <v>98832.142884128873</v>
      </c>
      <c r="M1199" s="3">
        <f t="shared" ca="1" si="202"/>
        <v>0</v>
      </c>
      <c r="N1199" s="3">
        <f t="shared" ca="1" si="203"/>
        <v>0</v>
      </c>
      <c r="O1199" s="4">
        <f t="shared" ca="1" si="204"/>
        <v>23808.177267827283</v>
      </c>
      <c r="Q1199" s="3">
        <f t="shared" ca="1" si="205"/>
        <v>99832.142884128873</v>
      </c>
      <c r="R1199" s="2">
        <f t="shared" ca="1" si="206"/>
        <v>22808.177267827283</v>
      </c>
      <c r="V1199" s="2">
        <f t="shared" ca="1" si="207"/>
        <v>23.808177267827283</v>
      </c>
      <c r="Y1199" s="2">
        <f t="shared" ca="1" si="208"/>
        <v>22.808177267827283</v>
      </c>
    </row>
    <row r="1200" spans="8:25" x14ac:dyDescent="0.2">
      <c r="H1200">
        <v>1189</v>
      </c>
      <c r="I1200" s="5">
        <f t="shared" ca="1" si="198"/>
        <v>0.87997153082957635</v>
      </c>
      <c r="J1200" s="3">
        <f t="shared" ca="1" si="199"/>
        <v>223496.88973838012</v>
      </c>
      <c r="K1200" s="3">
        <f t="shared" ca="1" si="200"/>
        <v>105860.40057340657</v>
      </c>
      <c r="L1200" s="3">
        <f t="shared" ca="1" si="201"/>
        <v>97815.630283292179</v>
      </c>
      <c r="M1200" s="3">
        <f t="shared" ca="1" si="202"/>
        <v>0</v>
      </c>
      <c r="N1200" s="3">
        <f t="shared" ca="1" si="203"/>
        <v>0</v>
      </c>
      <c r="O1200" s="4">
        <f t="shared" ca="1" si="204"/>
        <v>19820.858881681372</v>
      </c>
      <c r="Q1200" s="3">
        <f t="shared" ca="1" si="205"/>
        <v>98815.630283292179</v>
      </c>
      <c r="R1200" s="2">
        <f t="shared" ca="1" si="206"/>
        <v>18820.858881681372</v>
      </c>
      <c r="V1200" s="2">
        <f t="shared" ca="1" si="207"/>
        <v>19.820858881681371</v>
      </c>
      <c r="Y1200" s="2">
        <f t="shared" ca="1" si="208"/>
        <v>18.820858881681371</v>
      </c>
    </row>
    <row r="1201" spans="8:25" x14ac:dyDescent="0.2">
      <c r="H1201">
        <v>1190</v>
      </c>
      <c r="I1201" s="5">
        <f t="shared" ca="1" si="198"/>
        <v>0.30327744473327189</v>
      </c>
      <c r="J1201" s="3">
        <f t="shared" ca="1" si="199"/>
        <v>189700.05350559714</v>
      </c>
      <c r="K1201" s="3">
        <f t="shared" ca="1" si="200"/>
        <v>83047.536116278061</v>
      </c>
      <c r="L1201" s="3">
        <f t="shared" ca="1" si="201"/>
        <v>69907.223028288645</v>
      </c>
      <c r="M1201" s="3">
        <f t="shared" ca="1" si="202"/>
        <v>0</v>
      </c>
      <c r="N1201" s="3">
        <f t="shared" ca="1" si="203"/>
        <v>0</v>
      </c>
      <c r="O1201" s="4">
        <f t="shared" ca="1" si="204"/>
        <v>36745.294361030436</v>
      </c>
      <c r="Q1201" s="3">
        <f t="shared" ca="1" si="205"/>
        <v>70907.223028288645</v>
      </c>
      <c r="R1201" s="2">
        <f t="shared" ca="1" si="206"/>
        <v>35745.294361030436</v>
      </c>
      <c r="V1201" s="2">
        <f t="shared" ca="1" si="207"/>
        <v>36.745294361030439</v>
      </c>
      <c r="Y1201" s="2">
        <f t="shared" ca="1" si="208"/>
        <v>35.745294361030439</v>
      </c>
    </row>
    <row r="1202" spans="8:25" x14ac:dyDescent="0.2">
      <c r="H1202">
        <v>1191</v>
      </c>
      <c r="I1202" s="5">
        <f t="shared" ca="1" si="198"/>
        <v>1.9658970868012715E-2</v>
      </c>
      <c r="J1202" s="3">
        <f t="shared" ca="1" si="199"/>
        <v>158783.12345562855</v>
      </c>
      <c r="K1202" s="3">
        <f t="shared" ca="1" si="200"/>
        <v>62178.608332549265</v>
      </c>
      <c r="L1202" s="3">
        <f t="shared" ca="1" si="201"/>
        <v>98325.600845333785</v>
      </c>
      <c r="M1202" s="3">
        <f t="shared" ca="1" si="202"/>
        <v>0</v>
      </c>
      <c r="N1202" s="3">
        <f t="shared" ca="1" si="203"/>
        <v>0</v>
      </c>
      <c r="O1202" s="4">
        <f t="shared" ca="1" si="204"/>
        <v>-1721.0857222545019</v>
      </c>
      <c r="Q1202" s="3">
        <f t="shared" ca="1" si="205"/>
        <v>99325.600845333785</v>
      </c>
      <c r="R1202" s="2">
        <f t="shared" ca="1" si="206"/>
        <v>-2721.0857222545019</v>
      </c>
      <c r="V1202" s="2">
        <f t="shared" ca="1" si="207"/>
        <v>-1.721085722254502</v>
      </c>
      <c r="Y1202" s="2">
        <f t="shared" ca="1" si="208"/>
        <v>-2.721085722254502</v>
      </c>
    </row>
    <row r="1203" spans="8:25" x14ac:dyDescent="0.2">
      <c r="H1203">
        <v>1192</v>
      </c>
      <c r="I1203" s="5">
        <f t="shared" ca="1" si="198"/>
        <v>0.87596196154703132</v>
      </c>
      <c r="J1203" s="3">
        <f t="shared" ca="1" si="199"/>
        <v>223100.70083726267</v>
      </c>
      <c r="K1203" s="3">
        <f t="shared" ca="1" si="200"/>
        <v>105592.97306515231</v>
      </c>
      <c r="L1203" s="3">
        <f t="shared" ca="1" si="201"/>
        <v>104463.07714618751</v>
      </c>
      <c r="M1203" s="3">
        <f t="shared" ca="1" si="202"/>
        <v>0</v>
      </c>
      <c r="N1203" s="3">
        <f t="shared" ca="1" si="203"/>
        <v>0</v>
      </c>
      <c r="O1203" s="4">
        <f t="shared" ca="1" si="204"/>
        <v>13044.650625922848</v>
      </c>
      <c r="Q1203" s="3">
        <f t="shared" ca="1" si="205"/>
        <v>105463.07714618751</v>
      </c>
      <c r="R1203" s="2">
        <f t="shared" ca="1" si="206"/>
        <v>12044.650625922848</v>
      </c>
      <c r="V1203" s="2">
        <f t="shared" ca="1" si="207"/>
        <v>13.044650625922849</v>
      </c>
      <c r="Y1203" s="2">
        <f t="shared" ca="1" si="208"/>
        <v>12.044650625922849</v>
      </c>
    </row>
    <row r="1204" spans="8:25" x14ac:dyDescent="0.2">
      <c r="H1204">
        <v>1193</v>
      </c>
      <c r="I1204" s="5">
        <f t="shared" ca="1" si="198"/>
        <v>0.59511578447648605</v>
      </c>
      <c r="J1204" s="3">
        <f t="shared" ca="1" si="199"/>
        <v>204814.49562402992</v>
      </c>
      <c r="K1204" s="3">
        <f t="shared" ca="1" si="200"/>
        <v>93249.784546220195</v>
      </c>
      <c r="L1204" s="3">
        <f t="shared" ca="1" si="201"/>
        <v>79733.201729864901</v>
      </c>
      <c r="M1204" s="3">
        <f t="shared" ca="1" si="202"/>
        <v>0</v>
      </c>
      <c r="N1204" s="3">
        <f t="shared" ca="1" si="203"/>
        <v>0</v>
      </c>
      <c r="O1204" s="4">
        <f t="shared" ca="1" si="204"/>
        <v>31831.509347944826</v>
      </c>
      <c r="Q1204" s="3">
        <f t="shared" ca="1" si="205"/>
        <v>80733.201729864901</v>
      </c>
      <c r="R1204" s="2">
        <f t="shared" ca="1" si="206"/>
        <v>30831.509347944826</v>
      </c>
      <c r="V1204" s="2">
        <f t="shared" ca="1" si="207"/>
        <v>31.831509347944827</v>
      </c>
      <c r="Y1204" s="2">
        <f t="shared" ca="1" si="208"/>
        <v>30.831509347944827</v>
      </c>
    </row>
    <row r="1205" spans="8:25" x14ac:dyDescent="0.2">
      <c r="H1205">
        <v>1194</v>
      </c>
      <c r="I1205" s="5">
        <f t="shared" ca="1" si="198"/>
        <v>0.69901293660547204</v>
      </c>
      <c r="J1205" s="3">
        <f t="shared" ca="1" si="199"/>
        <v>210431.27446656596</v>
      </c>
      <c r="K1205" s="3">
        <f t="shared" ca="1" si="200"/>
        <v>97041.110264932009</v>
      </c>
      <c r="L1205" s="3">
        <f t="shared" ca="1" si="201"/>
        <v>100498.14915402631</v>
      </c>
      <c r="M1205" s="3">
        <f t="shared" ca="1" si="202"/>
        <v>0</v>
      </c>
      <c r="N1205" s="3">
        <f t="shared" ca="1" si="203"/>
        <v>0</v>
      </c>
      <c r="O1205" s="4">
        <f t="shared" ca="1" si="204"/>
        <v>12892.015047607638</v>
      </c>
      <c r="Q1205" s="3">
        <f t="shared" ca="1" si="205"/>
        <v>101498.14915402631</v>
      </c>
      <c r="R1205" s="2">
        <f t="shared" ca="1" si="206"/>
        <v>11892.015047607638</v>
      </c>
      <c r="V1205" s="2">
        <f t="shared" ca="1" si="207"/>
        <v>12.892015047607638</v>
      </c>
      <c r="Y1205" s="2">
        <f t="shared" ca="1" si="208"/>
        <v>11.892015047607638</v>
      </c>
    </row>
    <row r="1206" spans="8:25" x14ac:dyDescent="0.2">
      <c r="H1206">
        <v>1195</v>
      </c>
      <c r="I1206" s="5">
        <f t="shared" ca="1" si="198"/>
        <v>0.35270514415356813</v>
      </c>
      <c r="J1206" s="3">
        <f t="shared" ca="1" si="199"/>
        <v>192439.45331603411</v>
      </c>
      <c r="K1206" s="3">
        <f t="shared" ca="1" si="200"/>
        <v>84896.630988323028</v>
      </c>
      <c r="L1206" s="3">
        <f t="shared" ca="1" si="201"/>
        <v>96315.971753561535</v>
      </c>
      <c r="M1206" s="3">
        <f t="shared" ca="1" si="202"/>
        <v>0</v>
      </c>
      <c r="N1206" s="3">
        <f t="shared" ca="1" si="203"/>
        <v>0</v>
      </c>
      <c r="O1206" s="4">
        <f t="shared" ca="1" si="204"/>
        <v>11226.850574149546</v>
      </c>
      <c r="Q1206" s="3">
        <f t="shared" ca="1" si="205"/>
        <v>97315.971753561535</v>
      </c>
      <c r="R1206" s="2">
        <f t="shared" ca="1" si="206"/>
        <v>10226.850574149546</v>
      </c>
      <c r="V1206" s="2">
        <f t="shared" ca="1" si="207"/>
        <v>11.226850574149546</v>
      </c>
      <c r="Y1206" s="2">
        <f t="shared" ca="1" si="208"/>
        <v>10.226850574149546</v>
      </c>
    </row>
    <row r="1207" spans="8:25" x14ac:dyDescent="0.2">
      <c r="H1207">
        <v>1196</v>
      </c>
      <c r="I1207" s="5">
        <f t="shared" ca="1" si="198"/>
        <v>0.74046721419399453</v>
      </c>
      <c r="J1207" s="3">
        <f t="shared" ca="1" si="199"/>
        <v>212895.72938362291</v>
      </c>
      <c r="K1207" s="3">
        <f t="shared" ca="1" si="200"/>
        <v>98704.617333945454</v>
      </c>
      <c r="L1207" s="3">
        <f t="shared" ca="1" si="201"/>
        <v>105372.58551056733</v>
      </c>
      <c r="M1207" s="3">
        <f t="shared" ca="1" si="202"/>
        <v>0</v>
      </c>
      <c r="N1207" s="3">
        <f t="shared" ca="1" si="203"/>
        <v>0</v>
      </c>
      <c r="O1207" s="4">
        <f t="shared" ca="1" si="204"/>
        <v>8818.5265391101275</v>
      </c>
      <c r="Q1207" s="3">
        <f t="shared" ca="1" si="205"/>
        <v>106372.58551056733</v>
      </c>
      <c r="R1207" s="2">
        <f t="shared" ca="1" si="206"/>
        <v>7818.5265391101275</v>
      </c>
      <c r="V1207" s="2">
        <f t="shared" ca="1" si="207"/>
        <v>8.8185265391101275</v>
      </c>
      <c r="Y1207" s="2">
        <f t="shared" ca="1" si="208"/>
        <v>7.8185265391101275</v>
      </c>
    </row>
    <row r="1208" spans="8:25" x14ac:dyDescent="0.2">
      <c r="H1208">
        <v>1197</v>
      </c>
      <c r="I1208" s="5">
        <f t="shared" ca="1" si="198"/>
        <v>0.51504474552423751</v>
      </c>
      <c r="J1208" s="3">
        <f t="shared" ca="1" si="199"/>
        <v>200754.41055283096</v>
      </c>
      <c r="K1208" s="3">
        <f t="shared" ca="1" si="200"/>
        <v>90509.227123160905</v>
      </c>
      <c r="L1208" s="3">
        <f t="shared" ca="1" si="201"/>
        <v>96508.137301166527</v>
      </c>
      <c r="M1208" s="3">
        <f t="shared" ca="1" si="202"/>
        <v>0</v>
      </c>
      <c r="N1208" s="3">
        <f t="shared" ca="1" si="203"/>
        <v>0</v>
      </c>
      <c r="O1208" s="4">
        <f t="shared" ca="1" si="204"/>
        <v>13737.046128503527</v>
      </c>
      <c r="Q1208" s="3">
        <f t="shared" ca="1" si="205"/>
        <v>97508.137301166527</v>
      </c>
      <c r="R1208" s="2">
        <f t="shared" ca="1" si="206"/>
        <v>12737.046128503527</v>
      </c>
      <c r="V1208" s="2">
        <f t="shared" ca="1" si="207"/>
        <v>13.737046128503527</v>
      </c>
      <c r="Y1208" s="2">
        <f t="shared" ca="1" si="208"/>
        <v>12.737046128503527</v>
      </c>
    </row>
    <row r="1209" spans="8:25" x14ac:dyDescent="0.2">
      <c r="H1209">
        <v>1198</v>
      </c>
      <c r="I1209" s="5">
        <f t="shared" ca="1" si="198"/>
        <v>0.71297865455661069</v>
      </c>
      <c r="J1209" s="3">
        <f t="shared" ca="1" si="199"/>
        <v>211242.1525779278</v>
      </c>
      <c r="K1209" s="3">
        <f t="shared" ca="1" si="200"/>
        <v>97588.452990101272</v>
      </c>
      <c r="L1209" s="3">
        <f t="shared" ca="1" si="201"/>
        <v>77619.869530128475</v>
      </c>
      <c r="M1209" s="3">
        <f t="shared" ca="1" si="202"/>
        <v>0</v>
      </c>
      <c r="N1209" s="3">
        <f t="shared" ca="1" si="203"/>
        <v>0</v>
      </c>
      <c r="O1209" s="4">
        <f t="shared" ca="1" si="204"/>
        <v>36033.83005769804</v>
      </c>
      <c r="Q1209" s="3">
        <f t="shared" ca="1" si="205"/>
        <v>78619.869530128475</v>
      </c>
      <c r="R1209" s="2">
        <f t="shared" ca="1" si="206"/>
        <v>35033.83005769804</v>
      </c>
      <c r="V1209" s="2">
        <f t="shared" ca="1" si="207"/>
        <v>36.03383005769804</v>
      </c>
      <c r="Y1209" s="2">
        <f t="shared" ca="1" si="208"/>
        <v>35.03383005769804</v>
      </c>
    </row>
    <row r="1210" spans="8:25" x14ac:dyDescent="0.2">
      <c r="H1210">
        <v>1199</v>
      </c>
      <c r="I1210" s="5">
        <f t="shared" ca="1" si="198"/>
        <v>1.6419823082290619E-2</v>
      </c>
      <c r="J1210" s="3">
        <f t="shared" ca="1" si="199"/>
        <v>157319.23409263825</v>
      </c>
      <c r="K1210" s="3">
        <f t="shared" ca="1" si="200"/>
        <v>61190.483012530822</v>
      </c>
      <c r="L1210" s="3">
        <f t="shared" ca="1" si="201"/>
        <v>119360.14569309739</v>
      </c>
      <c r="M1210" s="3">
        <f t="shared" ca="1" si="202"/>
        <v>0</v>
      </c>
      <c r="N1210" s="3">
        <f t="shared" ca="1" si="203"/>
        <v>0</v>
      </c>
      <c r="O1210" s="4">
        <f t="shared" ca="1" si="204"/>
        <v>-23231.39461298997</v>
      </c>
      <c r="Q1210" s="3">
        <f t="shared" ca="1" si="205"/>
        <v>120360.14569309739</v>
      </c>
      <c r="R1210" s="2">
        <f t="shared" ca="1" si="206"/>
        <v>-24231.39461298997</v>
      </c>
      <c r="V1210" s="2">
        <f t="shared" ca="1" si="207"/>
        <v>-23.23139461298997</v>
      </c>
      <c r="Y1210" s="2">
        <f t="shared" ca="1" si="208"/>
        <v>-24.23139461298997</v>
      </c>
    </row>
    <row r="1211" spans="8:25" x14ac:dyDescent="0.2">
      <c r="H1211">
        <v>1200</v>
      </c>
      <c r="I1211" s="5">
        <f t="shared" ca="1" si="198"/>
        <v>0.78576161323437443</v>
      </c>
      <c r="J1211" s="3">
        <f t="shared" ca="1" si="199"/>
        <v>215836.01813569173</v>
      </c>
      <c r="K1211" s="3">
        <f t="shared" ca="1" si="200"/>
        <v>100689.31224159192</v>
      </c>
      <c r="L1211" s="3">
        <f t="shared" ca="1" si="201"/>
        <v>115768.31572374847</v>
      </c>
      <c r="M1211" s="3">
        <f t="shared" ca="1" si="202"/>
        <v>0</v>
      </c>
      <c r="N1211" s="3">
        <f t="shared" ca="1" si="203"/>
        <v>0</v>
      </c>
      <c r="O1211" s="4">
        <f t="shared" ca="1" si="204"/>
        <v>-621.6098296486598</v>
      </c>
      <c r="Q1211" s="3">
        <f t="shared" ca="1" si="205"/>
        <v>116768.31572374847</v>
      </c>
      <c r="R1211" s="2">
        <f t="shared" ca="1" si="206"/>
        <v>-1621.6098296486598</v>
      </c>
      <c r="V1211" s="2">
        <f t="shared" ca="1" si="207"/>
        <v>-0.62160982964865985</v>
      </c>
      <c r="Y1211" s="2">
        <f t="shared" ca="1" si="208"/>
        <v>-1.6216098296486599</v>
      </c>
    </row>
    <row r="1212" spans="8:25" x14ac:dyDescent="0.2">
      <c r="H1212">
        <v>1201</v>
      </c>
      <c r="I1212" s="5">
        <f t="shared" ca="1" si="198"/>
        <v>0.5494073212525491</v>
      </c>
      <c r="J1212" s="3">
        <f t="shared" ca="1" si="199"/>
        <v>202483.28171675527</v>
      </c>
      <c r="K1212" s="3">
        <f t="shared" ca="1" si="200"/>
        <v>91676.21515880982</v>
      </c>
      <c r="L1212" s="3">
        <f t="shared" ca="1" si="201"/>
        <v>98234.950359112001</v>
      </c>
      <c r="M1212" s="3">
        <f t="shared" ca="1" si="202"/>
        <v>0</v>
      </c>
      <c r="N1212" s="3">
        <f t="shared" ca="1" si="203"/>
        <v>0</v>
      </c>
      <c r="O1212" s="4">
        <f t="shared" ca="1" si="204"/>
        <v>12572.11619883345</v>
      </c>
      <c r="Q1212" s="3">
        <f t="shared" ca="1" si="205"/>
        <v>99234.950359112001</v>
      </c>
      <c r="R1212" s="2">
        <f t="shared" ca="1" si="206"/>
        <v>11572.11619883345</v>
      </c>
      <c r="V1212" s="2">
        <f t="shared" ca="1" si="207"/>
        <v>12.57211619883345</v>
      </c>
      <c r="Y1212" s="2">
        <f t="shared" ca="1" si="208"/>
        <v>11.57211619883345</v>
      </c>
    </row>
    <row r="1213" spans="8:25" x14ac:dyDescent="0.2">
      <c r="H1213">
        <v>1202</v>
      </c>
      <c r="I1213" s="5">
        <f t="shared" ca="1" si="198"/>
        <v>0.6552492147393757</v>
      </c>
      <c r="J1213" s="3">
        <f t="shared" ca="1" si="199"/>
        <v>207990.63129505492</v>
      </c>
      <c r="K1213" s="3">
        <f t="shared" ca="1" si="200"/>
        <v>95393.67612416207</v>
      </c>
      <c r="L1213" s="3">
        <f t="shared" ca="1" si="201"/>
        <v>105499.61808104425</v>
      </c>
      <c r="M1213" s="3">
        <f t="shared" ca="1" si="202"/>
        <v>0</v>
      </c>
      <c r="N1213" s="3">
        <f t="shared" ca="1" si="203"/>
        <v>0</v>
      </c>
      <c r="O1213" s="4">
        <f t="shared" ca="1" si="204"/>
        <v>7097.3370898486028</v>
      </c>
      <c r="Q1213" s="3">
        <f t="shared" ca="1" si="205"/>
        <v>106499.61808104425</v>
      </c>
      <c r="R1213" s="2">
        <f t="shared" ca="1" si="206"/>
        <v>6097.3370898486028</v>
      </c>
      <c r="V1213" s="2">
        <f t="shared" ca="1" si="207"/>
        <v>7.0973370898486028</v>
      </c>
      <c r="Y1213" s="2">
        <f t="shared" ca="1" si="208"/>
        <v>6.0973370898486028</v>
      </c>
    </row>
    <row r="1214" spans="8:25" x14ac:dyDescent="0.2">
      <c r="H1214">
        <v>1203</v>
      </c>
      <c r="I1214" s="5">
        <f t="shared" ca="1" si="198"/>
        <v>0.58878496813697967</v>
      </c>
      <c r="J1214" s="3">
        <f t="shared" ca="1" si="199"/>
        <v>204488.41146640602</v>
      </c>
      <c r="K1214" s="3">
        <f t="shared" ca="1" si="200"/>
        <v>93029.677739824052</v>
      </c>
      <c r="L1214" s="3">
        <f t="shared" ca="1" si="201"/>
        <v>88962.423459479032</v>
      </c>
      <c r="M1214" s="3">
        <f t="shared" ca="1" si="202"/>
        <v>0</v>
      </c>
      <c r="N1214" s="3">
        <f t="shared" ca="1" si="203"/>
        <v>0</v>
      </c>
      <c r="O1214" s="4">
        <f t="shared" ca="1" si="204"/>
        <v>22496.310267102934</v>
      </c>
      <c r="Q1214" s="3">
        <f t="shared" ca="1" si="205"/>
        <v>89962.423459479032</v>
      </c>
      <c r="R1214" s="2">
        <f t="shared" ca="1" si="206"/>
        <v>21496.310267102934</v>
      </c>
      <c r="V1214" s="2">
        <f t="shared" ca="1" si="207"/>
        <v>22.496310267102935</v>
      </c>
      <c r="Y1214" s="2">
        <f t="shared" ca="1" si="208"/>
        <v>21.496310267102935</v>
      </c>
    </row>
    <row r="1215" spans="8:25" x14ac:dyDescent="0.2">
      <c r="H1215">
        <v>1204</v>
      </c>
      <c r="I1215" s="5">
        <f t="shared" ca="1" si="198"/>
        <v>0.2136613253993993</v>
      </c>
      <c r="J1215" s="3">
        <f t="shared" ca="1" si="199"/>
        <v>184124.37021913601</v>
      </c>
      <c r="K1215" s="3">
        <f t="shared" ca="1" si="200"/>
        <v>79283.949897916813</v>
      </c>
      <c r="L1215" s="3">
        <f t="shared" ca="1" si="201"/>
        <v>101696.09050572783</v>
      </c>
      <c r="M1215" s="3">
        <f t="shared" ca="1" si="202"/>
        <v>0</v>
      </c>
      <c r="N1215" s="3">
        <f t="shared" ca="1" si="203"/>
        <v>0</v>
      </c>
      <c r="O1215" s="4">
        <f t="shared" ca="1" si="204"/>
        <v>3144.3298154913646</v>
      </c>
      <c r="Q1215" s="3">
        <f t="shared" ca="1" si="205"/>
        <v>102696.09050572783</v>
      </c>
      <c r="R1215" s="2">
        <f t="shared" ca="1" si="206"/>
        <v>2144.3298154913646</v>
      </c>
      <c r="V1215" s="2">
        <f t="shared" ca="1" si="207"/>
        <v>3.1443298154913646</v>
      </c>
      <c r="Y1215" s="2">
        <f t="shared" ca="1" si="208"/>
        <v>2.1443298154913646</v>
      </c>
    </row>
    <row r="1216" spans="8:25" x14ac:dyDescent="0.2">
      <c r="H1216">
        <v>1205</v>
      </c>
      <c r="I1216" s="5">
        <f t="shared" ca="1" si="198"/>
        <v>0.79953252211561787</v>
      </c>
      <c r="J1216" s="3">
        <f t="shared" ca="1" si="199"/>
        <v>216799.05228087556</v>
      </c>
      <c r="K1216" s="3">
        <f t="shared" ca="1" si="200"/>
        <v>101339.36028959102</v>
      </c>
      <c r="L1216" s="3">
        <f t="shared" ca="1" si="201"/>
        <v>76683.039984871808</v>
      </c>
      <c r="M1216" s="3">
        <f t="shared" ca="1" si="202"/>
        <v>0</v>
      </c>
      <c r="N1216" s="3">
        <f t="shared" ca="1" si="203"/>
        <v>0</v>
      </c>
      <c r="O1216" s="4">
        <f t="shared" ca="1" si="204"/>
        <v>38776.65200641274</v>
      </c>
      <c r="Q1216" s="3">
        <f t="shared" ca="1" si="205"/>
        <v>77683.039984871808</v>
      </c>
      <c r="R1216" s="2">
        <f t="shared" ca="1" si="206"/>
        <v>37776.65200641274</v>
      </c>
      <c r="V1216" s="2">
        <f t="shared" ca="1" si="207"/>
        <v>38.776652006412739</v>
      </c>
      <c r="Y1216" s="2">
        <f t="shared" ca="1" si="208"/>
        <v>37.776652006412739</v>
      </c>
    </row>
    <row r="1217" spans="8:25" x14ac:dyDescent="0.2">
      <c r="H1217">
        <v>1206</v>
      </c>
      <c r="I1217" s="5">
        <f t="shared" ca="1" si="198"/>
        <v>0.92142185303040136</v>
      </c>
      <c r="J1217" s="3">
        <f t="shared" ca="1" si="199"/>
        <v>228294.01230409983</v>
      </c>
      <c r="K1217" s="3">
        <f t="shared" ca="1" si="200"/>
        <v>109098.45830526738</v>
      </c>
      <c r="L1217" s="3">
        <f t="shared" ca="1" si="201"/>
        <v>83080.43360953113</v>
      </c>
      <c r="M1217" s="3">
        <f t="shared" ca="1" si="202"/>
        <v>0</v>
      </c>
      <c r="N1217" s="3">
        <f t="shared" ca="1" si="203"/>
        <v>0</v>
      </c>
      <c r="O1217" s="4">
        <f t="shared" ca="1" si="204"/>
        <v>36115.12038930133</v>
      </c>
      <c r="Q1217" s="3">
        <f t="shared" ca="1" si="205"/>
        <v>84080.43360953113</v>
      </c>
      <c r="R1217" s="2">
        <f t="shared" ca="1" si="206"/>
        <v>35115.12038930133</v>
      </c>
      <c r="V1217" s="2">
        <f t="shared" ca="1" si="207"/>
        <v>36.115120389301332</v>
      </c>
      <c r="Y1217" s="2">
        <f t="shared" ca="1" si="208"/>
        <v>35.115120389301332</v>
      </c>
    </row>
    <row r="1218" spans="8:25" x14ac:dyDescent="0.2">
      <c r="H1218">
        <v>1207</v>
      </c>
      <c r="I1218" s="5">
        <f t="shared" ca="1" si="198"/>
        <v>0.70628544017403871</v>
      </c>
      <c r="J1218" s="3">
        <f t="shared" ca="1" si="199"/>
        <v>210851.30647231344</v>
      </c>
      <c r="K1218" s="3">
        <f t="shared" ca="1" si="200"/>
        <v>97324.631868811586</v>
      </c>
      <c r="L1218" s="3">
        <f t="shared" ca="1" si="201"/>
        <v>87927.027642929766</v>
      </c>
      <c r="M1218" s="3">
        <f t="shared" ca="1" si="202"/>
        <v>0</v>
      </c>
      <c r="N1218" s="3">
        <f t="shared" ca="1" si="203"/>
        <v>0</v>
      </c>
      <c r="O1218" s="4">
        <f t="shared" ca="1" si="204"/>
        <v>25599.646960572092</v>
      </c>
      <c r="Q1218" s="3">
        <f t="shared" ca="1" si="205"/>
        <v>88927.027642929766</v>
      </c>
      <c r="R1218" s="2">
        <f t="shared" ca="1" si="206"/>
        <v>24599.646960572092</v>
      </c>
      <c r="V1218" s="2">
        <f t="shared" ca="1" si="207"/>
        <v>25.599646960572091</v>
      </c>
      <c r="Y1218" s="2">
        <f t="shared" ca="1" si="208"/>
        <v>24.599646960572091</v>
      </c>
    </row>
    <row r="1219" spans="8:25" x14ac:dyDescent="0.2">
      <c r="H1219">
        <v>1208</v>
      </c>
      <c r="I1219" s="5">
        <f t="shared" ca="1" si="198"/>
        <v>0.76071713516067863</v>
      </c>
      <c r="J1219" s="3">
        <f t="shared" ca="1" si="199"/>
        <v>214172.22575324864</v>
      </c>
      <c r="K1219" s="3">
        <f t="shared" ca="1" si="200"/>
        <v>99566.252383442828</v>
      </c>
      <c r="L1219" s="3">
        <f t="shared" ca="1" si="201"/>
        <v>87836.807768203304</v>
      </c>
      <c r="M1219" s="3">
        <f t="shared" ca="1" si="202"/>
        <v>0</v>
      </c>
      <c r="N1219" s="3">
        <f t="shared" ca="1" si="203"/>
        <v>0</v>
      </c>
      <c r="O1219" s="4">
        <f t="shared" ca="1" si="204"/>
        <v>26769.165601602508</v>
      </c>
      <c r="Q1219" s="3">
        <f t="shared" ca="1" si="205"/>
        <v>88836.807768203304</v>
      </c>
      <c r="R1219" s="2">
        <f t="shared" ca="1" si="206"/>
        <v>25769.165601602508</v>
      </c>
      <c r="V1219" s="2">
        <f t="shared" ca="1" si="207"/>
        <v>26.769165601602509</v>
      </c>
      <c r="Y1219" s="2">
        <f t="shared" ca="1" si="208"/>
        <v>25.769165601602509</v>
      </c>
    </row>
    <row r="1220" spans="8:25" x14ac:dyDescent="0.2">
      <c r="H1220">
        <v>1209</v>
      </c>
      <c r="I1220" s="5">
        <f t="shared" ca="1" si="198"/>
        <v>0.84343537710916905</v>
      </c>
      <c r="J1220" s="3">
        <f t="shared" ca="1" si="199"/>
        <v>220173.55333862948</v>
      </c>
      <c r="K1220" s="3">
        <f t="shared" ca="1" si="200"/>
        <v>103617.14850357491</v>
      </c>
      <c r="L1220" s="3">
        <f t="shared" ca="1" si="201"/>
        <v>94042.136075980874</v>
      </c>
      <c r="M1220" s="3">
        <f t="shared" ca="1" si="202"/>
        <v>0</v>
      </c>
      <c r="N1220" s="3">
        <f t="shared" ca="1" si="203"/>
        <v>0</v>
      </c>
      <c r="O1220" s="4">
        <f t="shared" ca="1" si="204"/>
        <v>22514.268759073704</v>
      </c>
      <c r="Q1220" s="3">
        <f t="shared" ca="1" si="205"/>
        <v>95042.136075980874</v>
      </c>
      <c r="R1220" s="2">
        <f t="shared" ca="1" si="206"/>
        <v>21514.268759073704</v>
      </c>
      <c r="V1220" s="2">
        <f t="shared" ca="1" si="207"/>
        <v>22.514268759073705</v>
      </c>
      <c r="Y1220" s="2">
        <f t="shared" ca="1" si="208"/>
        <v>21.514268759073705</v>
      </c>
    </row>
    <row r="1221" spans="8:25" x14ac:dyDescent="0.2">
      <c r="H1221">
        <v>1210</v>
      </c>
      <c r="I1221" s="5">
        <f t="shared" ca="1" si="198"/>
        <v>0.34316695251933682</v>
      </c>
      <c r="J1221" s="3">
        <f t="shared" ca="1" si="199"/>
        <v>191923.29586444207</v>
      </c>
      <c r="K1221" s="3">
        <f t="shared" ca="1" si="200"/>
        <v>84548.224708498397</v>
      </c>
      <c r="L1221" s="3">
        <f t="shared" ca="1" si="201"/>
        <v>104420.89583678196</v>
      </c>
      <c r="M1221" s="3">
        <f t="shared" ca="1" si="202"/>
        <v>120000</v>
      </c>
      <c r="N1221" s="3">
        <f t="shared" ca="1" si="203"/>
        <v>0</v>
      </c>
      <c r="O1221" s="4">
        <f t="shared" ca="1" si="204"/>
        <v>-117045.82468083828</v>
      </c>
      <c r="Q1221" s="3">
        <f t="shared" ca="1" si="205"/>
        <v>105420.89583678196</v>
      </c>
      <c r="R1221" s="2">
        <f t="shared" ca="1" si="206"/>
        <v>-118045.82468083828</v>
      </c>
      <c r="V1221" s="2">
        <f t="shared" ca="1" si="207"/>
        <v>-117.04582468083828</v>
      </c>
      <c r="Y1221" s="2">
        <f t="shared" ca="1" si="208"/>
        <v>-118.04582468083828</v>
      </c>
    </row>
    <row r="1222" spans="8:25" x14ac:dyDescent="0.2">
      <c r="H1222">
        <v>1211</v>
      </c>
      <c r="I1222" s="5">
        <f t="shared" ca="1" si="198"/>
        <v>3.4856919943069942E-2</v>
      </c>
      <c r="J1222" s="3">
        <f t="shared" ca="1" si="199"/>
        <v>163724.69049247113</v>
      </c>
      <c r="K1222" s="3">
        <f t="shared" ca="1" si="200"/>
        <v>65514.166082418014</v>
      </c>
      <c r="L1222" s="3">
        <f t="shared" ca="1" si="201"/>
        <v>100709.93900664261</v>
      </c>
      <c r="M1222" s="3">
        <f t="shared" ca="1" si="202"/>
        <v>0</v>
      </c>
      <c r="N1222" s="3">
        <f t="shared" ca="1" si="203"/>
        <v>0</v>
      </c>
      <c r="O1222" s="4">
        <f t="shared" ca="1" si="204"/>
        <v>-2499.4145965895004</v>
      </c>
      <c r="Q1222" s="3">
        <f t="shared" ca="1" si="205"/>
        <v>101709.93900664261</v>
      </c>
      <c r="R1222" s="2">
        <f t="shared" ca="1" si="206"/>
        <v>-3499.4145965895004</v>
      </c>
      <c r="V1222" s="2">
        <f t="shared" ca="1" si="207"/>
        <v>-2.4994145965895003</v>
      </c>
      <c r="Y1222" s="2">
        <f t="shared" ca="1" si="208"/>
        <v>-3.4994145965895003</v>
      </c>
    </row>
    <row r="1223" spans="8:25" x14ac:dyDescent="0.2">
      <c r="H1223">
        <v>1212</v>
      </c>
      <c r="I1223" s="5">
        <f t="shared" ca="1" si="198"/>
        <v>0.71230743832012211</v>
      </c>
      <c r="J1223" s="3">
        <f t="shared" ca="1" si="199"/>
        <v>211202.76555211726</v>
      </c>
      <c r="K1223" s="3">
        <f t="shared" ca="1" si="200"/>
        <v>97561.86674767916</v>
      </c>
      <c r="L1223" s="3">
        <f t="shared" ca="1" si="201"/>
        <v>77931.91539787082</v>
      </c>
      <c r="M1223" s="3">
        <f t="shared" ca="1" si="202"/>
        <v>0</v>
      </c>
      <c r="N1223" s="3">
        <f t="shared" ca="1" si="203"/>
        <v>0</v>
      </c>
      <c r="O1223" s="4">
        <f t="shared" ca="1" si="204"/>
        <v>35708.983406567277</v>
      </c>
      <c r="Q1223" s="3">
        <f t="shared" ca="1" si="205"/>
        <v>78931.91539787082</v>
      </c>
      <c r="R1223" s="2">
        <f t="shared" ca="1" si="206"/>
        <v>34708.983406567277</v>
      </c>
      <c r="V1223" s="2">
        <f t="shared" ca="1" si="207"/>
        <v>35.708983406567278</v>
      </c>
      <c r="Y1223" s="2">
        <f t="shared" ca="1" si="208"/>
        <v>34.708983406567278</v>
      </c>
    </row>
    <row r="1224" spans="8:25" x14ac:dyDescent="0.2">
      <c r="H1224">
        <v>1213</v>
      </c>
      <c r="I1224" s="5">
        <f t="shared" ca="1" si="198"/>
        <v>0.62946410239429895</v>
      </c>
      <c r="J1224" s="3">
        <f t="shared" ca="1" si="199"/>
        <v>206608.6868673664</v>
      </c>
      <c r="K1224" s="3">
        <f t="shared" ca="1" si="200"/>
        <v>94460.863635472328</v>
      </c>
      <c r="L1224" s="3">
        <f t="shared" ca="1" si="201"/>
        <v>73911.908181432125</v>
      </c>
      <c r="M1224" s="3">
        <f t="shared" ca="1" si="202"/>
        <v>0</v>
      </c>
      <c r="N1224" s="3">
        <f t="shared" ca="1" si="203"/>
        <v>0</v>
      </c>
      <c r="O1224" s="4">
        <f t="shared" ca="1" si="204"/>
        <v>38235.915050461932</v>
      </c>
      <c r="Q1224" s="3">
        <f t="shared" ca="1" si="205"/>
        <v>74911.908181432125</v>
      </c>
      <c r="R1224" s="2">
        <f t="shared" ca="1" si="206"/>
        <v>37235.915050461932</v>
      </c>
      <c r="V1224" s="2">
        <f t="shared" ca="1" si="207"/>
        <v>38.235915050461934</v>
      </c>
      <c r="Y1224" s="2">
        <f t="shared" ca="1" si="208"/>
        <v>37.235915050461934</v>
      </c>
    </row>
    <row r="1225" spans="8:25" x14ac:dyDescent="0.2">
      <c r="H1225">
        <v>1214</v>
      </c>
      <c r="I1225" s="5">
        <f t="shared" ca="1" si="198"/>
        <v>0.51760965445119012</v>
      </c>
      <c r="J1225" s="3">
        <f t="shared" ca="1" si="199"/>
        <v>200883.10403315522</v>
      </c>
      <c r="K1225" s="3">
        <f t="shared" ca="1" si="200"/>
        <v>90596.095222379779</v>
      </c>
      <c r="L1225" s="3">
        <f t="shared" ca="1" si="201"/>
        <v>87317.746476379427</v>
      </c>
      <c r="M1225" s="3">
        <f t="shared" ca="1" si="202"/>
        <v>0</v>
      </c>
      <c r="N1225" s="3">
        <f t="shared" ca="1" si="203"/>
        <v>0</v>
      </c>
      <c r="O1225" s="4">
        <f t="shared" ca="1" si="204"/>
        <v>22969.262334396015</v>
      </c>
      <c r="Q1225" s="3">
        <f t="shared" ca="1" si="205"/>
        <v>88317.746476379427</v>
      </c>
      <c r="R1225" s="2">
        <f t="shared" ca="1" si="206"/>
        <v>21969.262334396015</v>
      </c>
      <c r="V1225" s="2">
        <f t="shared" ca="1" si="207"/>
        <v>22.969262334396014</v>
      </c>
      <c r="Y1225" s="2">
        <f t="shared" ca="1" si="208"/>
        <v>21.969262334396014</v>
      </c>
    </row>
    <row r="1226" spans="8:25" x14ac:dyDescent="0.2">
      <c r="H1226">
        <v>1215</v>
      </c>
      <c r="I1226" s="5">
        <f t="shared" ca="1" si="198"/>
        <v>0.15310695659729801</v>
      </c>
      <c r="J1226" s="3">
        <f t="shared" ca="1" si="199"/>
        <v>179536.02624216603</v>
      </c>
      <c r="K1226" s="3">
        <f t="shared" ca="1" si="200"/>
        <v>76186.817713462064</v>
      </c>
      <c r="L1226" s="3">
        <f t="shared" ca="1" si="201"/>
        <v>89882.15281398865</v>
      </c>
      <c r="M1226" s="3">
        <f t="shared" ca="1" si="202"/>
        <v>0</v>
      </c>
      <c r="N1226" s="3">
        <f t="shared" ca="1" si="203"/>
        <v>0</v>
      </c>
      <c r="O1226" s="4">
        <f t="shared" ca="1" si="204"/>
        <v>13467.055714715316</v>
      </c>
      <c r="Q1226" s="3">
        <f t="shared" ca="1" si="205"/>
        <v>90882.15281398865</v>
      </c>
      <c r="R1226" s="2">
        <f t="shared" ca="1" si="206"/>
        <v>12467.055714715316</v>
      </c>
      <c r="V1226" s="2">
        <f t="shared" ca="1" si="207"/>
        <v>13.467055714715316</v>
      </c>
      <c r="Y1226" s="2">
        <f t="shared" ca="1" si="208"/>
        <v>12.467055714715316</v>
      </c>
    </row>
    <row r="1227" spans="8:25" x14ac:dyDescent="0.2">
      <c r="H1227">
        <v>1216</v>
      </c>
      <c r="I1227" s="5">
        <f t="shared" ca="1" si="198"/>
        <v>4.1037174380461283E-2</v>
      </c>
      <c r="J1227" s="3">
        <f t="shared" ca="1" si="199"/>
        <v>165224.5001225241</v>
      </c>
      <c r="K1227" s="3">
        <f t="shared" ca="1" si="200"/>
        <v>66526.537582703779</v>
      </c>
      <c r="L1227" s="3">
        <f t="shared" ca="1" si="201"/>
        <v>109022.35170223459</v>
      </c>
      <c r="M1227" s="3">
        <f t="shared" ca="1" si="202"/>
        <v>0</v>
      </c>
      <c r="N1227" s="3">
        <f t="shared" ca="1" si="203"/>
        <v>0</v>
      </c>
      <c r="O1227" s="4">
        <f t="shared" ca="1" si="204"/>
        <v>-10324.389162414271</v>
      </c>
      <c r="Q1227" s="3">
        <f t="shared" ca="1" si="205"/>
        <v>110022.35170223459</v>
      </c>
      <c r="R1227" s="2">
        <f t="shared" ca="1" si="206"/>
        <v>-11324.389162414271</v>
      </c>
      <c r="V1227" s="2">
        <f t="shared" ca="1" si="207"/>
        <v>-10.324389162414271</v>
      </c>
      <c r="Y1227" s="2">
        <f t="shared" ca="1" si="208"/>
        <v>-11.324389162414271</v>
      </c>
    </row>
    <row r="1228" spans="8:25" x14ac:dyDescent="0.2">
      <c r="H1228">
        <v>1217</v>
      </c>
      <c r="I1228" s="5">
        <f t="shared" ref="I1228:I1291" ca="1" si="209">RAND()</f>
        <v>0.25783758865390149</v>
      </c>
      <c r="J1228" s="3">
        <f t="shared" ref="J1228:J1291" ca="1" si="210">_xlfn.NORM.INV(I1228,$C$11,$F$11)</f>
        <v>186999.47226288609</v>
      </c>
      <c r="K1228" s="3">
        <f t="shared" ref="K1228:K1291" ca="1" si="211">_xlfn.NORM.INV(I1228,$C$12,$F$12)</f>
        <v>81224.643777448116</v>
      </c>
      <c r="L1228" s="3">
        <f t="shared" ref="L1228:L1291" ca="1" si="212">_xlfn.NORM.INV(RAND(),$C$13,$F$13)</f>
        <v>116292.4881397732</v>
      </c>
      <c r="M1228" s="3">
        <f t="shared" ref="M1228:M1291" ca="1" si="213">IF(RAND()&gt;(1-$D$14),$C$14,0)</f>
        <v>0</v>
      </c>
      <c r="N1228" s="3">
        <f t="shared" ref="N1228:N1291" ca="1" si="214">IF(RAND()&gt;(1-$D$15),$C$15,0)</f>
        <v>0</v>
      </c>
      <c r="O1228" s="4">
        <f t="shared" ref="O1228:O1291" ca="1" si="215">J1228-L1228-K1228-M1228-N1228</f>
        <v>-10517.659654335221</v>
      </c>
      <c r="Q1228" s="3">
        <f t="shared" ref="Q1228:Q1291" ca="1" si="216">L1228+1000</f>
        <v>117292.4881397732</v>
      </c>
      <c r="R1228" s="2">
        <f t="shared" ref="R1228:R1291" ca="1" si="217">O1228+L1228-Q1228+N1228</f>
        <v>-11517.659654335221</v>
      </c>
      <c r="V1228" s="2">
        <f t="shared" ref="V1228:V1291" ca="1" si="218">O1228/1000</f>
        <v>-10.517659654335221</v>
      </c>
      <c r="Y1228" s="2">
        <f t="shared" ref="Y1228:Y1291" ca="1" si="219">R1228/1000</f>
        <v>-11.517659654335221</v>
      </c>
    </row>
    <row r="1229" spans="8:25" x14ac:dyDescent="0.2">
      <c r="H1229">
        <v>1218</v>
      </c>
      <c r="I1229" s="5">
        <f t="shared" ca="1" si="209"/>
        <v>3.0324695797388279E-2</v>
      </c>
      <c r="J1229" s="3">
        <f t="shared" ca="1" si="210"/>
        <v>162479.1423300957</v>
      </c>
      <c r="K1229" s="3">
        <f t="shared" ca="1" si="211"/>
        <v>64673.421072814584</v>
      </c>
      <c r="L1229" s="3">
        <f t="shared" ca="1" si="212"/>
        <v>114817.45149671979</v>
      </c>
      <c r="M1229" s="3">
        <f t="shared" ca="1" si="213"/>
        <v>0</v>
      </c>
      <c r="N1229" s="3">
        <f t="shared" ca="1" si="214"/>
        <v>0</v>
      </c>
      <c r="O1229" s="4">
        <f t="shared" ca="1" si="215"/>
        <v>-17011.730239438679</v>
      </c>
      <c r="Q1229" s="3">
        <f t="shared" ca="1" si="216"/>
        <v>115817.45149671979</v>
      </c>
      <c r="R1229" s="2">
        <f t="shared" ca="1" si="217"/>
        <v>-18011.730239438679</v>
      </c>
      <c r="V1229" s="2">
        <f t="shared" ca="1" si="218"/>
        <v>-17.01173023943868</v>
      </c>
      <c r="Y1229" s="2">
        <f t="shared" ca="1" si="219"/>
        <v>-18.01173023943868</v>
      </c>
    </row>
    <row r="1230" spans="8:25" x14ac:dyDescent="0.2">
      <c r="H1230">
        <v>1219</v>
      </c>
      <c r="I1230" s="5">
        <f t="shared" ca="1" si="209"/>
        <v>9.3215115966311823E-2</v>
      </c>
      <c r="J1230" s="3">
        <f t="shared" ca="1" si="210"/>
        <v>173575.73274352174</v>
      </c>
      <c r="K1230" s="3">
        <f t="shared" ca="1" si="211"/>
        <v>72163.619601877173</v>
      </c>
      <c r="L1230" s="3">
        <f t="shared" ca="1" si="212"/>
        <v>101012.28081850888</v>
      </c>
      <c r="M1230" s="3">
        <f t="shared" ca="1" si="213"/>
        <v>0</v>
      </c>
      <c r="N1230" s="3">
        <f t="shared" ca="1" si="214"/>
        <v>0</v>
      </c>
      <c r="O1230" s="4">
        <f t="shared" ca="1" si="215"/>
        <v>399.83232313569169</v>
      </c>
      <c r="Q1230" s="3">
        <f t="shared" ca="1" si="216"/>
        <v>102012.28081850888</v>
      </c>
      <c r="R1230" s="2">
        <f t="shared" ca="1" si="217"/>
        <v>-600.16767686430831</v>
      </c>
      <c r="V1230" s="2">
        <f t="shared" ca="1" si="218"/>
        <v>0.39983232313569167</v>
      </c>
      <c r="Y1230" s="2">
        <f t="shared" ca="1" si="219"/>
        <v>-0.60016767686430827</v>
      </c>
    </row>
    <row r="1231" spans="8:25" x14ac:dyDescent="0.2">
      <c r="H1231">
        <v>1220</v>
      </c>
      <c r="I1231" s="5">
        <f t="shared" ca="1" si="209"/>
        <v>0.16872621612272287</v>
      </c>
      <c r="J1231" s="3">
        <f t="shared" ca="1" si="210"/>
        <v>180815.77889439615</v>
      </c>
      <c r="K1231" s="3">
        <f t="shared" ca="1" si="211"/>
        <v>77050.650753717404</v>
      </c>
      <c r="L1231" s="3">
        <f t="shared" ca="1" si="212"/>
        <v>88103.562093281376</v>
      </c>
      <c r="M1231" s="3">
        <f t="shared" ca="1" si="213"/>
        <v>0</v>
      </c>
      <c r="N1231" s="3">
        <f t="shared" ca="1" si="214"/>
        <v>0</v>
      </c>
      <c r="O1231" s="4">
        <f t="shared" ca="1" si="215"/>
        <v>15661.566047397369</v>
      </c>
      <c r="Q1231" s="3">
        <f t="shared" ca="1" si="216"/>
        <v>89103.562093281376</v>
      </c>
      <c r="R1231" s="2">
        <f t="shared" ca="1" si="217"/>
        <v>14661.566047397369</v>
      </c>
      <c r="V1231" s="2">
        <f t="shared" ca="1" si="218"/>
        <v>15.66156604739737</v>
      </c>
      <c r="Y1231" s="2">
        <f t="shared" ca="1" si="219"/>
        <v>14.66156604739737</v>
      </c>
    </row>
    <row r="1232" spans="8:25" x14ac:dyDescent="0.2">
      <c r="H1232">
        <v>1221</v>
      </c>
      <c r="I1232" s="5">
        <f t="shared" ca="1" si="209"/>
        <v>0.57324912336944411</v>
      </c>
      <c r="J1232" s="3">
        <f t="shared" ca="1" si="210"/>
        <v>203693.04621680785</v>
      </c>
      <c r="K1232" s="3">
        <f t="shared" ca="1" si="211"/>
        <v>92492.806196345307</v>
      </c>
      <c r="L1232" s="3">
        <f t="shared" ca="1" si="212"/>
        <v>112114.9825081834</v>
      </c>
      <c r="M1232" s="3">
        <f t="shared" ca="1" si="213"/>
        <v>0</v>
      </c>
      <c r="N1232" s="3">
        <f t="shared" ca="1" si="214"/>
        <v>0</v>
      </c>
      <c r="O1232" s="4">
        <f t="shared" ca="1" si="215"/>
        <v>-914.74248772085411</v>
      </c>
      <c r="Q1232" s="3">
        <f t="shared" ca="1" si="216"/>
        <v>113114.9825081834</v>
      </c>
      <c r="R1232" s="2">
        <f t="shared" ca="1" si="217"/>
        <v>-1914.7424877208541</v>
      </c>
      <c r="V1232" s="2">
        <f t="shared" ca="1" si="218"/>
        <v>-0.91474248772085409</v>
      </c>
      <c r="Y1232" s="2">
        <f t="shared" ca="1" si="219"/>
        <v>-1.9147424877208541</v>
      </c>
    </row>
    <row r="1233" spans="8:25" x14ac:dyDescent="0.2">
      <c r="H1233">
        <v>1222</v>
      </c>
      <c r="I1233" s="5">
        <f t="shared" ca="1" si="209"/>
        <v>0.79607388988382521</v>
      </c>
      <c r="J1233" s="3">
        <f t="shared" ca="1" si="210"/>
        <v>216553.58334832807</v>
      </c>
      <c r="K1233" s="3">
        <f t="shared" ca="1" si="211"/>
        <v>101173.66876012145</v>
      </c>
      <c r="L1233" s="3">
        <f t="shared" ca="1" si="212"/>
        <v>76234.296851328836</v>
      </c>
      <c r="M1233" s="3">
        <f t="shared" ca="1" si="213"/>
        <v>0</v>
      </c>
      <c r="N1233" s="3">
        <f t="shared" ca="1" si="214"/>
        <v>0</v>
      </c>
      <c r="O1233" s="4">
        <f t="shared" ca="1" si="215"/>
        <v>39145.617736877786</v>
      </c>
      <c r="Q1233" s="3">
        <f t="shared" ca="1" si="216"/>
        <v>77234.296851328836</v>
      </c>
      <c r="R1233" s="2">
        <f t="shared" ca="1" si="217"/>
        <v>38145.617736877786</v>
      </c>
      <c r="V1233" s="2">
        <f t="shared" ca="1" si="218"/>
        <v>39.145617736877789</v>
      </c>
      <c r="Y1233" s="2">
        <f t="shared" ca="1" si="219"/>
        <v>38.145617736877789</v>
      </c>
    </row>
    <row r="1234" spans="8:25" x14ac:dyDescent="0.2">
      <c r="H1234">
        <v>1223</v>
      </c>
      <c r="I1234" s="5">
        <f t="shared" ca="1" si="209"/>
        <v>0.58453048911694838</v>
      </c>
      <c r="J1234" s="3">
        <f t="shared" ca="1" si="210"/>
        <v>204269.94787450833</v>
      </c>
      <c r="K1234" s="3">
        <f t="shared" ca="1" si="211"/>
        <v>92882.214815293119</v>
      </c>
      <c r="L1234" s="3">
        <f t="shared" ca="1" si="212"/>
        <v>92728.038679955833</v>
      </c>
      <c r="M1234" s="3">
        <f t="shared" ca="1" si="213"/>
        <v>0</v>
      </c>
      <c r="N1234" s="3">
        <f t="shared" ca="1" si="214"/>
        <v>0</v>
      </c>
      <c r="O1234" s="4">
        <f t="shared" ca="1" si="215"/>
        <v>18659.694379259381</v>
      </c>
      <c r="Q1234" s="3">
        <f t="shared" ca="1" si="216"/>
        <v>93728.038679955833</v>
      </c>
      <c r="R1234" s="2">
        <f t="shared" ca="1" si="217"/>
        <v>17659.694379259381</v>
      </c>
      <c r="V1234" s="2">
        <f t="shared" ca="1" si="218"/>
        <v>18.659694379259381</v>
      </c>
      <c r="Y1234" s="2">
        <f t="shared" ca="1" si="219"/>
        <v>17.659694379259381</v>
      </c>
    </row>
    <row r="1235" spans="8:25" x14ac:dyDescent="0.2">
      <c r="H1235">
        <v>1224</v>
      </c>
      <c r="I1235" s="5">
        <f t="shared" ca="1" si="209"/>
        <v>0.91617601208718902</v>
      </c>
      <c r="J1235" s="3">
        <f t="shared" ca="1" si="210"/>
        <v>227596.0166774645</v>
      </c>
      <c r="K1235" s="3">
        <f t="shared" ca="1" si="211"/>
        <v>108627.31125728854</v>
      </c>
      <c r="L1235" s="3">
        <f t="shared" ca="1" si="212"/>
        <v>103090.42861975369</v>
      </c>
      <c r="M1235" s="3">
        <f t="shared" ca="1" si="213"/>
        <v>0</v>
      </c>
      <c r="N1235" s="3">
        <f t="shared" ca="1" si="214"/>
        <v>0</v>
      </c>
      <c r="O1235" s="4">
        <f t="shared" ca="1" si="215"/>
        <v>15878.276800422274</v>
      </c>
      <c r="Q1235" s="3">
        <f t="shared" ca="1" si="216"/>
        <v>104090.42861975369</v>
      </c>
      <c r="R1235" s="2">
        <f t="shared" ca="1" si="217"/>
        <v>14878.276800422274</v>
      </c>
      <c r="V1235" s="2">
        <f t="shared" ca="1" si="218"/>
        <v>15.878276800422274</v>
      </c>
      <c r="Y1235" s="2">
        <f t="shared" ca="1" si="219"/>
        <v>14.878276800422274</v>
      </c>
    </row>
    <row r="1236" spans="8:25" x14ac:dyDescent="0.2">
      <c r="H1236">
        <v>1225</v>
      </c>
      <c r="I1236" s="5">
        <f t="shared" ca="1" si="209"/>
        <v>0.85296154484656606</v>
      </c>
      <c r="J1236" s="3">
        <f t="shared" ca="1" si="210"/>
        <v>220984.39849791268</v>
      </c>
      <c r="K1236" s="3">
        <f t="shared" ca="1" si="211"/>
        <v>104164.46898609106</v>
      </c>
      <c r="L1236" s="3">
        <f t="shared" ca="1" si="212"/>
        <v>86754.1870752018</v>
      </c>
      <c r="M1236" s="3">
        <f t="shared" ca="1" si="213"/>
        <v>0</v>
      </c>
      <c r="N1236" s="3">
        <f t="shared" ca="1" si="214"/>
        <v>0</v>
      </c>
      <c r="O1236" s="4">
        <f t="shared" ca="1" si="215"/>
        <v>30065.742436619825</v>
      </c>
      <c r="Q1236" s="3">
        <f t="shared" ca="1" si="216"/>
        <v>87754.1870752018</v>
      </c>
      <c r="R1236" s="2">
        <f t="shared" ca="1" si="217"/>
        <v>29065.742436619825</v>
      </c>
      <c r="V1236" s="2">
        <f t="shared" ca="1" si="218"/>
        <v>30.065742436619825</v>
      </c>
      <c r="Y1236" s="2">
        <f t="shared" ca="1" si="219"/>
        <v>29.065742436619825</v>
      </c>
    </row>
    <row r="1237" spans="8:25" x14ac:dyDescent="0.2">
      <c r="H1237">
        <v>1226</v>
      </c>
      <c r="I1237" s="5">
        <f t="shared" ca="1" si="209"/>
        <v>0.91240387220893404</v>
      </c>
      <c r="J1237" s="3">
        <f t="shared" ca="1" si="210"/>
        <v>227114.1497857917</v>
      </c>
      <c r="K1237" s="3">
        <f t="shared" ca="1" si="211"/>
        <v>108302.05110540941</v>
      </c>
      <c r="L1237" s="3">
        <f t="shared" ca="1" si="212"/>
        <v>82049.553860124171</v>
      </c>
      <c r="M1237" s="3">
        <f t="shared" ca="1" si="213"/>
        <v>0</v>
      </c>
      <c r="N1237" s="3">
        <f t="shared" ca="1" si="214"/>
        <v>0</v>
      </c>
      <c r="O1237" s="4">
        <f t="shared" ca="1" si="215"/>
        <v>36762.544820258117</v>
      </c>
      <c r="Q1237" s="3">
        <f t="shared" ca="1" si="216"/>
        <v>83049.553860124171</v>
      </c>
      <c r="R1237" s="2">
        <f t="shared" ca="1" si="217"/>
        <v>35762.544820258117</v>
      </c>
      <c r="V1237" s="2">
        <f t="shared" ca="1" si="218"/>
        <v>36.762544820258114</v>
      </c>
      <c r="Y1237" s="2">
        <f t="shared" ca="1" si="219"/>
        <v>35.762544820258114</v>
      </c>
    </row>
    <row r="1238" spans="8:25" x14ac:dyDescent="0.2">
      <c r="H1238">
        <v>1227</v>
      </c>
      <c r="I1238" s="5">
        <f t="shared" ca="1" si="209"/>
        <v>0.64615699780620306</v>
      </c>
      <c r="J1238" s="3">
        <f t="shared" ca="1" si="210"/>
        <v>207499.31323870385</v>
      </c>
      <c r="K1238" s="3">
        <f t="shared" ca="1" si="211"/>
        <v>95062.036436125098</v>
      </c>
      <c r="L1238" s="3">
        <f t="shared" ca="1" si="212"/>
        <v>111985.63387634121</v>
      </c>
      <c r="M1238" s="3">
        <f t="shared" ca="1" si="213"/>
        <v>0</v>
      </c>
      <c r="N1238" s="3">
        <f t="shared" ca="1" si="214"/>
        <v>0</v>
      </c>
      <c r="O1238" s="4">
        <f t="shared" ca="1" si="215"/>
        <v>451.64292623754591</v>
      </c>
      <c r="Q1238" s="3">
        <f t="shared" ca="1" si="216"/>
        <v>112985.63387634121</v>
      </c>
      <c r="R1238" s="2">
        <f t="shared" ca="1" si="217"/>
        <v>-548.35707376245409</v>
      </c>
      <c r="V1238" s="2">
        <f t="shared" ca="1" si="218"/>
        <v>0.45164292623754593</v>
      </c>
      <c r="Y1238" s="2">
        <f t="shared" ca="1" si="219"/>
        <v>-0.54835707376245413</v>
      </c>
    </row>
    <row r="1239" spans="8:25" x14ac:dyDescent="0.2">
      <c r="H1239">
        <v>1228</v>
      </c>
      <c r="I1239" s="5">
        <f t="shared" ca="1" si="209"/>
        <v>0.49366165140945317</v>
      </c>
      <c r="J1239" s="3">
        <f t="shared" ca="1" si="210"/>
        <v>199682.2289546658</v>
      </c>
      <c r="K1239" s="3">
        <f t="shared" ca="1" si="211"/>
        <v>89785.504544399417</v>
      </c>
      <c r="L1239" s="3">
        <f t="shared" ca="1" si="212"/>
        <v>113477.27314228597</v>
      </c>
      <c r="M1239" s="3">
        <f t="shared" ca="1" si="213"/>
        <v>0</v>
      </c>
      <c r="N1239" s="3">
        <f t="shared" ca="1" si="214"/>
        <v>0</v>
      </c>
      <c r="O1239" s="4">
        <f t="shared" ca="1" si="215"/>
        <v>-3580.5487320195825</v>
      </c>
      <c r="Q1239" s="3">
        <f t="shared" ca="1" si="216"/>
        <v>114477.27314228597</v>
      </c>
      <c r="R1239" s="2">
        <f t="shared" ca="1" si="217"/>
        <v>-4580.5487320195825</v>
      </c>
      <c r="V1239" s="2">
        <f t="shared" ca="1" si="218"/>
        <v>-3.5805487320195826</v>
      </c>
      <c r="Y1239" s="2">
        <f t="shared" ca="1" si="219"/>
        <v>-4.5805487320195821</v>
      </c>
    </row>
    <row r="1240" spans="8:25" x14ac:dyDescent="0.2">
      <c r="H1240">
        <v>1229</v>
      </c>
      <c r="I1240" s="5">
        <f t="shared" ca="1" si="209"/>
        <v>0.40663933151082055</v>
      </c>
      <c r="J1240" s="3">
        <f t="shared" ca="1" si="210"/>
        <v>195276.03050523877</v>
      </c>
      <c r="K1240" s="3">
        <f t="shared" ca="1" si="211"/>
        <v>86811.320591036172</v>
      </c>
      <c r="L1240" s="3">
        <f t="shared" ca="1" si="212"/>
        <v>132741.375952159</v>
      </c>
      <c r="M1240" s="3">
        <f t="shared" ca="1" si="213"/>
        <v>0</v>
      </c>
      <c r="N1240" s="3">
        <f t="shared" ca="1" si="214"/>
        <v>0</v>
      </c>
      <c r="O1240" s="4">
        <f t="shared" ca="1" si="215"/>
        <v>-24276.666037956398</v>
      </c>
      <c r="Q1240" s="3">
        <f t="shared" ca="1" si="216"/>
        <v>133741.375952159</v>
      </c>
      <c r="R1240" s="2">
        <f t="shared" ca="1" si="217"/>
        <v>-25276.666037956398</v>
      </c>
      <c r="V1240" s="2">
        <f t="shared" ca="1" si="218"/>
        <v>-24.276666037956399</v>
      </c>
      <c r="Y1240" s="2">
        <f t="shared" ca="1" si="219"/>
        <v>-25.276666037956399</v>
      </c>
    </row>
    <row r="1241" spans="8:25" x14ac:dyDescent="0.2">
      <c r="H1241">
        <v>1230</v>
      </c>
      <c r="I1241" s="5">
        <f t="shared" ca="1" si="209"/>
        <v>0.39960627036076823</v>
      </c>
      <c r="J1241" s="3">
        <f t="shared" ca="1" si="210"/>
        <v>194912.67288977816</v>
      </c>
      <c r="K1241" s="3">
        <f t="shared" ca="1" si="211"/>
        <v>86566.054200600251</v>
      </c>
      <c r="L1241" s="3">
        <f t="shared" ca="1" si="212"/>
        <v>98317.613388274898</v>
      </c>
      <c r="M1241" s="3">
        <f t="shared" ca="1" si="213"/>
        <v>0</v>
      </c>
      <c r="N1241" s="3">
        <f t="shared" ca="1" si="214"/>
        <v>0</v>
      </c>
      <c r="O1241" s="4">
        <f t="shared" ca="1" si="215"/>
        <v>10029.005300903009</v>
      </c>
      <c r="Q1241" s="3">
        <f t="shared" ca="1" si="216"/>
        <v>99317.613388274898</v>
      </c>
      <c r="R1241" s="2">
        <f t="shared" ca="1" si="217"/>
        <v>9029.0053009030089</v>
      </c>
      <c r="V1241" s="2">
        <f t="shared" ca="1" si="218"/>
        <v>10.029005300903009</v>
      </c>
      <c r="Y1241" s="2">
        <f t="shared" ca="1" si="219"/>
        <v>9.0290053009030089</v>
      </c>
    </row>
    <row r="1242" spans="8:25" x14ac:dyDescent="0.2">
      <c r="H1242">
        <v>1231</v>
      </c>
      <c r="I1242" s="5">
        <f t="shared" ca="1" si="209"/>
        <v>0.179017890243241</v>
      </c>
      <c r="J1242" s="3">
        <f t="shared" ca="1" si="210"/>
        <v>181617.7136229735</v>
      </c>
      <c r="K1242" s="3">
        <f t="shared" ca="1" si="211"/>
        <v>77591.95669550712</v>
      </c>
      <c r="L1242" s="3">
        <f t="shared" ca="1" si="212"/>
        <v>83739.77539600317</v>
      </c>
      <c r="M1242" s="3">
        <f t="shared" ca="1" si="213"/>
        <v>0</v>
      </c>
      <c r="N1242" s="3">
        <f t="shared" ca="1" si="214"/>
        <v>0</v>
      </c>
      <c r="O1242" s="4">
        <f t="shared" ca="1" si="215"/>
        <v>20285.981531463214</v>
      </c>
      <c r="Q1242" s="3">
        <f t="shared" ca="1" si="216"/>
        <v>84739.77539600317</v>
      </c>
      <c r="R1242" s="2">
        <f t="shared" ca="1" si="217"/>
        <v>19285.981531463214</v>
      </c>
      <c r="V1242" s="2">
        <f t="shared" ca="1" si="218"/>
        <v>20.285981531463214</v>
      </c>
      <c r="Y1242" s="2">
        <f t="shared" ca="1" si="219"/>
        <v>19.285981531463214</v>
      </c>
    </row>
    <row r="1243" spans="8:25" x14ac:dyDescent="0.2">
      <c r="H1243">
        <v>1232</v>
      </c>
      <c r="I1243" s="5">
        <f t="shared" ca="1" si="209"/>
        <v>0.36429683328896079</v>
      </c>
      <c r="J1243" s="3">
        <f t="shared" ca="1" si="210"/>
        <v>193060.06250265922</v>
      </c>
      <c r="K1243" s="3">
        <f t="shared" ca="1" si="211"/>
        <v>85315.542189294967</v>
      </c>
      <c r="L1243" s="3">
        <f t="shared" ca="1" si="212"/>
        <v>121224.20799423408</v>
      </c>
      <c r="M1243" s="3">
        <f t="shared" ca="1" si="213"/>
        <v>0</v>
      </c>
      <c r="N1243" s="3">
        <f t="shared" ca="1" si="214"/>
        <v>0</v>
      </c>
      <c r="O1243" s="4">
        <f t="shared" ca="1" si="215"/>
        <v>-13479.687680869829</v>
      </c>
      <c r="Q1243" s="3">
        <f t="shared" ca="1" si="216"/>
        <v>122224.20799423408</v>
      </c>
      <c r="R1243" s="2">
        <f t="shared" ca="1" si="217"/>
        <v>-14479.687680869829</v>
      </c>
      <c r="V1243" s="2">
        <f t="shared" ca="1" si="218"/>
        <v>-13.479687680869828</v>
      </c>
      <c r="Y1243" s="2">
        <f t="shared" ca="1" si="219"/>
        <v>-14.479687680869828</v>
      </c>
    </row>
    <row r="1244" spans="8:25" x14ac:dyDescent="0.2">
      <c r="H1244">
        <v>1233</v>
      </c>
      <c r="I1244" s="5">
        <f t="shared" ca="1" si="209"/>
        <v>0.39649814986045395</v>
      </c>
      <c r="J1244" s="3">
        <f t="shared" ca="1" si="210"/>
        <v>194751.56483669454</v>
      </c>
      <c r="K1244" s="3">
        <f t="shared" ca="1" si="211"/>
        <v>86457.30626476882</v>
      </c>
      <c r="L1244" s="3">
        <f t="shared" ca="1" si="212"/>
        <v>94040.805025749956</v>
      </c>
      <c r="M1244" s="3">
        <f t="shared" ca="1" si="213"/>
        <v>0</v>
      </c>
      <c r="N1244" s="3">
        <f t="shared" ca="1" si="214"/>
        <v>0</v>
      </c>
      <c r="O1244" s="4">
        <f t="shared" ca="1" si="215"/>
        <v>14253.453546175762</v>
      </c>
      <c r="Q1244" s="3">
        <f t="shared" ca="1" si="216"/>
        <v>95040.805025749956</v>
      </c>
      <c r="R1244" s="2">
        <f t="shared" ca="1" si="217"/>
        <v>13253.453546175762</v>
      </c>
      <c r="V1244" s="2">
        <f t="shared" ca="1" si="218"/>
        <v>14.253453546175763</v>
      </c>
      <c r="Y1244" s="2">
        <f t="shared" ca="1" si="219"/>
        <v>13.253453546175763</v>
      </c>
    </row>
    <row r="1245" spans="8:25" x14ac:dyDescent="0.2">
      <c r="H1245">
        <v>1234</v>
      </c>
      <c r="I1245" s="5">
        <f t="shared" ca="1" si="209"/>
        <v>0.72254734488848582</v>
      </c>
      <c r="J1245" s="3">
        <f t="shared" ca="1" si="210"/>
        <v>211808.5132424559</v>
      </c>
      <c r="K1245" s="3">
        <f t="shared" ca="1" si="211"/>
        <v>97970.746438657734</v>
      </c>
      <c r="L1245" s="3">
        <f t="shared" ca="1" si="212"/>
        <v>106250.87477451599</v>
      </c>
      <c r="M1245" s="3">
        <f t="shared" ca="1" si="213"/>
        <v>0</v>
      </c>
      <c r="N1245" s="3">
        <f t="shared" ca="1" si="214"/>
        <v>0</v>
      </c>
      <c r="O1245" s="4">
        <f t="shared" ca="1" si="215"/>
        <v>7586.8920292821713</v>
      </c>
      <c r="Q1245" s="3">
        <f t="shared" ca="1" si="216"/>
        <v>107250.87477451599</v>
      </c>
      <c r="R1245" s="2">
        <f t="shared" ca="1" si="217"/>
        <v>6586.8920292821713</v>
      </c>
      <c r="V1245" s="2">
        <f t="shared" ca="1" si="218"/>
        <v>7.5868920292821711</v>
      </c>
      <c r="Y1245" s="2">
        <f t="shared" ca="1" si="219"/>
        <v>6.5868920292821711</v>
      </c>
    </row>
    <row r="1246" spans="8:25" x14ac:dyDescent="0.2">
      <c r="H1246">
        <v>1235</v>
      </c>
      <c r="I1246" s="5">
        <f t="shared" ca="1" si="209"/>
        <v>0.6566734549487131</v>
      </c>
      <c r="J1246" s="3">
        <f t="shared" ca="1" si="210"/>
        <v>208068.02438095369</v>
      </c>
      <c r="K1246" s="3">
        <f t="shared" ca="1" si="211"/>
        <v>95445.916457143743</v>
      </c>
      <c r="L1246" s="3">
        <f t="shared" ca="1" si="212"/>
        <v>96306.341675755786</v>
      </c>
      <c r="M1246" s="3">
        <f t="shared" ca="1" si="213"/>
        <v>0</v>
      </c>
      <c r="N1246" s="3">
        <f t="shared" ca="1" si="214"/>
        <v>0</v>
      </c>
      <c r="O1246" s="4">
        <f t="shared" ca="1" si="215"/>
        <v>16315.766248054162</v>
      </c>
      <c r="Q1246" s="3">
        <f t="shared" ca="1" si="216"/>
        <v>97306.341675755786</v>
      </c>
      <c r="R1246" s="2">
        <f t="shared" ca="1" si="217"/>
        <v>15315.766248054162</v>
      </c>
      <c r="V1246" s="2">
        <f t="shared" ca="1" si="218"/>
        <v>16.315766248054164</v>
      </c>
      <c r="Y1246" s="2">
        <f t="shared" ca="1" si="219"/>
        <v>15.315766248054162</v>
      </c>
    </row>
    <row r="1247" spans="8:25" x14ac:dyDescent="0.2">
      <c r="H1247">
        <v>1236</v>
      </c>
      <c r="I1247" s="5">
        <f t="shared" ca="1" si="209"/>
        <v>0.12812666438220277</v>
      </c>
      <c r="J1247" s="3">
        <f t="shared" ca="1" si="210"/>
        <v>177294.17603085138</v>
      </c>
      <c r="K1247" s="3">
        <f t="shared" ca="1" si="211"/>
        <v>74673.568820824672</v>
      </c>
      <c r="L1247" s="3">
        <f t="shared" ca="1" si="212"/>
        <v>105807.30913613459</v>
      </c>
      <c r="M1247" s="3">
        <f t="shared" ca="1" si="213"/>
        <v>0</v>
      </c>
      <c r="N1247" s="3">
        <f t="shared" ca="1" si="214"/>
        <v>0</v>
      </c>
      <c r="O1247" s="4">
        <f t="shared" ca="1" si="215"/>
        <v>-3186.7019261078822</v>
      </c>
      <c r="Q1247" s="3">
        <f t="shared" ca="1" si="216"/>
        <v>106807.30913613459</v>
      </c>
      <c r="R1247" s="2">
        <f t="shared" ca="1" si="217"/>
        <v>-4186.7019261078822</v>
      </c>
      <c r="V1247" s="2">
        <f t="shared" ca="1" si="218"/>
        <v>-3.1867019261078822</v>
      </c>
      <c r="Y1247" s="2">
        <f t="shared" ca="1" si="219"/>
        <v>-4.1867019261078822</v>
      </c>
    </row>
    <row r="1248" spans="8:25" x14ac:dyDescent="0.2">
      <c r="H1248">
        <v>1237</v>
      </c>
      <c r="I1248" s="5">
        <f t="shared" ca="1" si="209"/>
        <v>0.85149353460498189</v>
      </c>
      <c r="J1248" s="3">
        <f t="shared" ca="1" si="210"/>
        <v>220857.20893563924</v>
      </c>
      <c r="K1248" s="3">
        <f t="shared" ca="1" si="211"/>
        <v>104078.61603155649</v>
      </c>
      <c r="L1248" s="3">
        <f t="shared" ca="1" si="212"/>
        <v>88473.603693842728</v>
      </c>
      <c r="M1248" s="3">
        <f t="shared" ca="1" si="213"/>
        <v>0</v>
      </c>
      <c r="N1248" s="3">
        <f t="shared" ca="1" si="214"/>
        <v>0</v>
      </c>
      <c r="O1248" s="4">
        <f t="shared" ca="1" si="215"/>
        <v>28304.989210240034</v>
      </c>
      <c r="Q1248" s="3">
        <f t="shared" ca="1" si="216"/>
        <v>89473.603693842728</v>
      </c>
      <c r="R1248" s="2">
        <f t="shared" ca="1" si="217"/>
        <v>27304.989210240034</v>
      </c>
      <c r="V1248" s="2">
        <f t="shared" ca="1" si="218"/>
        <v>28.304989210240034</v>
      </c>
      <c r="Y1248" s="2">
        <f t="shared" ca="1" si="219"/>
        <v>27.304989210240034</v>
      </c>
    </row>
    <row r="1249" spans="8:25" x14ac:dyDescent="0.2">
      <c r="H1249">
        <v>1238</v>
      </c>
      <c r="I1249" s="5">
        <f t="shared" ca="1" si="209"/>
        <v>0.93107956060973041</v>
      </c>
      <c r="J1249" s="3">
        <f t="shared" ca="1" si="210"/>
        <v>229677.59094286014</v>
      </c>
      <c r="K1249" s="3">
        <f t="shared" ca="1" si="211"/>
        <v>110032.37388643061</v>
      </c>
      <c r="L1249" s="3">
        <f t="shared" ca="1" si="212"/>
        <v>85983.154551910251</v>
      </c>
      <c r="M1249" s="3">
        <f t="shared" ca="1" si="213"/>
        <v>0</v>
      </c>
      <c r="N1249" s="3">
        <f t="shared" ca="1" si="214"/>
        <v>0</v>
      </c>
      <c r="O1249" s="4">
        <f t="shared" ca="1" si="215"/>
        <v>33662.062504519272</v>
      </c>
      <c r="Q1249" s="3">
        <f t="shared" ca="1" si="216"/>
        <v>86983.154551910251</v>
      </c>
      <c r="R1249" s="2">
        <f t="shared" ca="1" si="217"/>
        <v>32662.062504519272</v>
      </c>
      <c r="V1249" s="2">
        <f t="shared" ca="1" si="218"/>
        <v>33.66206250451927</v>
      </c>
      <c r="Y1249" s="2">
        <f t="shared" ca="1" si="219"/>
        <v>32.66206250451927</v>
      </c>
    </row>
    <row r="1250" spans="8:25" x14ac:dyDescent="0.2">
      <c r="H1250">
        <v>1239</v>
      </c>
      <c r="I1250" s="5">
        <f t="shared" ca="1" si="209"/>
        <v>0.76019496555802057</v>
      </c>
      <c r="J1250" s="3">
        <f t="shared" ca="1" si="210"/>
        <v>214138.59712880311</v>
      </c>
      <c r="K1250" s="3">
        <f t="shared" ca="1" si="211"/>
        <v>99543.553061942104</v>
      </c>
      <c r="L1250" s="3">
        <f t="shared" ca="1" si="212"/>
        <v>109450.74033211074</v>
      </c>
      <c r="M1250" s="3">
        <f t="shared" ca="1" si="213"/>
        <v>0</v>
      </c>
      <c r="N1250" s="3">
        <f t="shared" ca="1" si="214"/>
        <v>0</v>
      </c>
      <c r="O1250" s="4">
        <f t="shared" ca="1" si="215"/>
        <v>5144.3037347502686</v>
      </c>
      <c r="Q1250" s="3">
        <f t="shared" ca="1" si="216"/>
        <v>110450.74033211074</v>
      </c>
      <c r="R1250" s="2">
        <f t="shared" ca="1" si="217"/>
        <v>4144.3037347502686</v>
      </c>
      <c r="V1250" s="2">
        <f t="shared" ca="1" si="218"/>
        <v>5.1443037347502685</v>
      </c>
      <c r="Y1250" s="2">
        <f t="shared" ca="1" si="219"/>
        <v>4.1443037347502685</v>
      </c>
    </row>
    <row r="1251" spans="8:25" x14ac:dyDescent="0.2">
      <c r="H1251">
        <v>1240</v>
      </c>
      <c r="I1251" s="5">
        <f t="shared" ca="1" si="209"/>
        <v>0.71404851774703348</v>
      </c>
      <c r="J1251" s="3">
        <f t="shared" ca="1" si="210"/>
        <v>211305.02257712567</v>
      </c>
      <c r="K1251" s="3">
        <f t="shared" ca="1" si="211"/>
        <v>97630.890239559827</v>
      </c>
      <c r="L1251" s="3">
        <f t="shared" ca="1" si="212"/>
        <v>104947.11566226826</v>
      </c>
      <c r="M1251" s="3">
        <f t="shared" ca="1" si="213"/>
        <v>0</v>
      </c>
      <c r="N1251" s="3">
        <f t="shared" ca="1" si="214"/>
        <v>0</v>
      </c>
      <c r="O1251" s="4">
        <f t="shared" ca="1" si="215"/>
        <v>8727.0166752975783</v>
      </c>
      <c r="Q1251" s="3">
        <f t="shared" ca="1" si="216"/>
        <v>105947.11566226826</v>
      </c>
      <c r="R1251" s="2">
        <f t="shared" ca="1" si="217"/>
        <v>7727.0166752975783</v>
      </c>
      <c r="V1251" s="2">
        <f t="shared" ca="1" si="218"/>
        <v>8.7270166752975786</v>
      </c>
      <c r="Y1251" s="2">
        <f t="shared" ca="1" si="219"/>
        <v>7.7270166752975786</v>
      </c>
    </row>
    <row r="1252" spans="8:25" x14ac:dyDescent="0.2">
      <c r="H1252">
        <v>1241</v>
      </c>
      <c r="I1252" s="5">
        <f t="shared" ca="1" si="209"/>
        <v>0.97120235335654725</v>
      </c>
      <c r="J1252" s="3">
        <f t="shared" ca="1" si="210"/>
        <v>237975.31332905299</v>
      </c>
      <c r="K1252" s="3">
        <f t="shared" ca="1" si="211"/>
        <v>115633.33649711078</v>
      </c>
      <c r="L1252" s="3">
        <f t="shared" ca="1" si="212"/>
        <v>126054.13218094464</v>
      </c>
      <c r="M1252" s="3">
        <f t="shared" ca="1" si="213"/>
        <v>0</v>
      </c>
      <c r="N1252" s="3">
        <f t="shared" ca="1" si="214"/>
        <v>0</v>
      </c>
      <c r="O1252" s="4">
        <f t="shared" ca="1" si="215"/>
        <v>-3712.1553490024235</v>
      </c>
      <c r="Q1252" s="3">
        <f t="shared" ca="1" si="216"/>
        <v>127054.13218094464</v>
      </c>
      <c r="R1252" s="2">
        <f t="shared" ca="1" si="217"/>
        <v>-4712.1553490024235</v>
      </c>
      <c r="V1252" s="2">
        <f t="shared" ca="1" si="218"/>
        <v>-3.7121553490024235</v>
      </c>
      <c r="Y1252" s="2">
        <f t="shared" ca="1" si="219"/>
        <v>-4.7121553490024235</v>
      </c>
    </row>
    <row r="1253" spans="8:25" x14ac:dyDescent="0.2">
      <c r="H1253">
        <v>1242</v>
      </c>
      <c r="I1253" s="5">
        <f t="shared" ca="1" si="209"/>
        <v>0.91046488937275738</v>
      </c>
      <c r="J1253" s="3">
        <f t="shared" ca="1" si="210"/>
        <v>226872.466606634</v>
      </c>
      <c r="K1253" s="3">
        <f t="shared" ca="1" si="211"/>
        <v>108138.91495947794</v>
      </c>
      <c r="L1253" s="3">
        <f t="shared" ca="1" si="212"/>
        <v>102200.87836790245</v>
      </c>
      <c r="M1253" s="3">
        <f t="shared" ca="1" si="213"/>
        <v>0</v>
      </c>
      <c r="N1253" s="3">
        <f t="shared" ca="1" si="214"/>
        <v>0</v>
      </c>
      <c r="O1253" s="4">
        <f t="shared" ca="1" si="215"/>
        <v>16532.673279253606</v>
      </c>
      <c r="Q1253" s="3">
        <f t="shared" ca="1" si="216"/>
        <v>103200.87836790245</v>
      </c>
      <c r="R1253" s="2">
        <f t="shared" ca="1" si="217"/>
        <v>15532.673279253606</v>
      </c>
      <c r="V1253" s="2">
        <f t="shared" ca="1" si="218"/>
        <v>16.532673279253604</v>
      </c>
      <c r="Y1253" s="2">
        <f t="shared" ca="1" si="219"/>
        <v>15.532673279253606</v>
      </c>
    </row>
    <row r="1254" spans="8:25" x14ac:dyDescent="0.2">
      <c r="H1254">
        <v>1243</v>
      </c>
      <c r="I1254" s="5">
        <f t="shared" ca="1" si="209"/>
        <v>0.61519637596724142</v>
      </c>
      <c r="J1254" s="3">
        <f t="shared" ca="1" si="210"/>
        <v>205857.77343295547</v>
      </c>
      <c r="K1254" s="3">
        <f t="shared" ca="1" si="211"/>
        <v>93953.997067244942</v>
      </c>
      <c r="L1254" s="3">
        <f t="shared" ca="1" si="212"/>
        <v>96405.135390787211</v>
      </c>
      <c r="M1254" s="3">
        <f t="shared" ca="1" si="213"/>
        <v>0</v>
      </c>
      <c r="N1254" s="3">
        <f t="shared" ca="1" si="214"/>
        <v>0</v>
      </c>
      <c r="O1254" s="4">
        <f t="shared" ca="1" si="215"/>
        <v>15498.640974923313</v>
      </c>
      <c r="Q1254" s="3">
        <f t="shared" ca="1" si="216"/>
        <v>97405.135390787211</v>
      </c>
      <c r="R1254" s="2">
        <f t="shared" ca="1" si="217"/>
        <v>14498.640974923313</v>
      </c>
      <c r="V1254" s="2">
        <f t="shared" ca="1" si="218"/>
        <v>15.498640974923314</v>
      </c>
      <c r="Y1254" s="2">
        <f t="shared" ca="1" si="219"/>
        <v>14.498640974923314</v>
      </c>
    </row>
    <row r="1255" spans="8:25" x14ac:dyDescent="0.2">
      <c r="H1255">
        <v>1244</v>
      </c>
      <c r="I1255" s="5">
        <f t="shared" ca="1" si="209"/>
        <v>0.31288536876214079</v>
      </c>
      <c r="J1255" s="3">
        <f t="shared" ca="1" si="210"/>
        <v>190246.23674447089</v>
      </c>
      <c r="K1255" s="3">
        <f t="shared" ca="1" si="211"/>
        <v>83416.209802517842</v>
      </c>
      <c r="L1255" s="3">
        <f t="shared" ca="1" si="212"/>
        <v>84691.995899663423</v>
      </c>
      <c r="M1255" s="3">
        <f t="shared" ca="1" si="213"/>
        <v>0</v>
      </c>
      <c r="N1255" s="3">
        <f t="shared" ca="1" si="214"/>
        <v>0</v>
      </c>
      <c r="O1255" s="4">
        <f t="shared" ca="1" si="215"/>
        <v>22138.031042289629</v>
      </c>
      <c r="Q1255" s="3">
        <f t="shared" ca="1" si="216"/>
        <v>85691.995899663423</v>
      </c>
      <c r="R1255" s="2">
        <f t="shared" ca="1" si="217"/>
        <v>21138.031042289629</v>
      </c>
      <c r="V1255" s="2">
        <f t="shared" ca="1" si="218"/>
        <v>22.138031042289629</v>
      </c>
      <c r="Y1255" s="2">
        <f t="shared" ca="1" si="219"/>
        <v>21.138031042289629</v>
      </c>
    </row>
    <row r="1256" spans="8:25" x14ac:dyDescent="0.2">
      <c r="H1256">
        <v>1245</v>
      </c>
      <c r="I1256" s="5">
        <f t="shared" ca="1" si="209"/>
        <v>0.49048786410334777</v>
      </c>
      <c r="J1256" s="3">
        <f t="shared" ca="1" si="210"/>
        <v>199523.08703140047</v>
      </c>
      <c r="K1256" s="3">
        <f t="shared" ca="1" si="211"/>
        <v>89678.083746195334</v>
      </c>
      <c r="L1256" s="3">
        <f t="shared" ca="1" si="212"/>
        <v>90895.886607431865</v>
      </c>
      <c r="M1256" s="3">
        <f t="shared" ca="1" si="213"/>
        <v>0</v>
      </c>
      <c r="N1256" s="3">
        <f t="shared" ca="1" si="214"/>
        <v>0</v>
      </c>
      <c r="O1256" s="4">
        <f t="shared" ca="1" si="215"/>
        <v>18949.116677773272</v>
      </c>
      <c r="Q1256" s="3">
        <f t="shared" ca="1" si="216"/>
        <v>91895.886607431865</v>
      </c>
      <c r="R1256" s="2">
        <f t="shared" ca="1" si="217"/>
        <v>17949.116677773272</v>
      </c>
      <c r="V1256" s="2">
        <f t="shared" ca="1" si="218"/>
        <v>18.949116677773272</v>
      </c>
      <c r="Y1256" s="2">
        <f t="shared" ca="1" si="219"/>
        <v>17.949116677773272</v>
      </c>
    </row>
    <row r="1257" spans="8:25" x14ac:dyDescent="0.2">
      <c r="H1257">
        <v>1246</v>
      </c>
      <c r="I1257" s="5">
        <f t="shared" ca="1" si="209"/>
        <v>0.51826092475197505</v>
      </c>
      <c r="J1257" s="3">
        <f t="shared" ca="1" si="210"/>
        <v>200915.78692174223</v>
      </c>
      <c r="K1257" s="3">
        <f t="shared" ca="1" si="211"/>
        <v>90618.156172175994</v>
      </c>
      <c r="L1257" s="3">
        <f t="shared" ca="1" si="212"/>
        <v>108868.40054771335</v>
      </c>
      <c r="M1257" s="3">
        <f t="shared" ca="1" si="213"/>
        <v>0</v>
      </c>
      <c r="N1257" s="3">
        <f t="shared" ca="1" si="214"/>
        <v>0</v>
      </c>
      <c r="O1257" s="4">
        <f t="shared" ca="1" si="215"/>
        <v>1429.2302018528862</v>
      </c>
      <c r="Q1257" s="3">
        <f t="shared" ca="1" si="216"/>
        <v>109868.40054771335</v>
      </c>
      <c r="R1257" s="2">
        <f t="shared" ca="1" si="217"/>
        <v>429.23020185288624</v>
      </c>
      <c r="V1257" s="2">
        <f t="shared" ca="1" si="218"/>
        <v>1.4292302018528862</v>
      </c>
      <c r="Y1257" s="2">
        <f t="shared" ca="1" si="219"/>
        <v>0.42923020185288624</v>
      </c>
    </row>
    <row r="1258" spans="8:25" x14ac:dyDescent="0.2">
      <c r="H1258">
        <v>1247</v>
      </c>
      <c r="I1258" s="5">
        <f t="shared" ca="1" si="209"/>
        <v>0.66770893400591558</v>
      </c>
      <c r="J1258" s="3">
        <f t="shared" ca="1" si="210"/>
        <v>208671.91195866259</v>
      </c>
      <c r="K1258" s="3">
        <f t="shared" ca="1" si="211"/>
        <v>95853.540572097249</v>
      </c>
      <c r="L1258" s="3">
        <f t="shared" ca="1" si="212"/>
        <v>97164.867128874102</v>
      </c>
      <c r="M1258" s="3">
        <f t="shared" ca="1" si="213"/>
        <v>0</v>
      </c>
      <c r="N1258" s="3">
        <f t="shared" ca="1" si="214"/>
        <v>0</v>
      </c>
      <c r="O1258" s="4">
        <f t="shared" ca="1" si="215"/>
        <v>15653.504257691238</v>
      </c>
      <c r="Q1258" s="3">
        <f t="shared" ca="1" si="216"/>
        <v>98164.867128874102</v>
      </c>
      <c r="R1258" s="2">
        <f t="shared" ca="1" si="217"/>
        <v>14653.504257691238</v>
      </c>
      <c r="V1258" s="2">
        <f t="shared" ca="1" si="218"/>
        <v>15.653504257691239</v>
      </c>
      <c r="Y1258" s="2">
        <f t="shared" ca="1" si="219"/>
        <v>14.653504257691239</v>
      </c>
    </row>
    <row r="1259" spans="8:25" x14ac:dyDescent="0.2">
      <c r="H1259">
        <v>1248</v>
      </c>
      <c r="I1259" s="5">
        <f t="shared" ca="1" si="209"/>
        <v>0.79940692364941612</v>
      </c>
      <c r="J1259" s="3">
        <f t="shared" ca="1" si="210"/>
        <v>216790.09400591918</v>
      </c>
      <c r="K1259" s="3">
        <f t="shared" ca="1" si="211"/>
        <v>101333.31345399543</v>
      </c>
      <c r="L1259" s="3">
        <f t="shared" ca="1" si="212"/>
        <v>95859.674312655436</v>
      </c>
      <c r="M1259" s="3">
        <f t="shared" ca="1" si="213"/>
        <v>0</v>
      </c>
      <c r="N1259" s="3">
        <f t="shared" ca="1" si="214"/>
        <v>0</v>
      </c>
      <c r="O1259" s="4">
        <f t="shared" ca="1" si="215"/>
        <v>19597.106239268309</v>
      </c>
      <c r="Q1259" s="3">
        <f t="shared" ca="1" si="216"/>
        <v>96859.674312655436</v>
      </c>
      <c r="R1259" s="2">
        <f t="shared" ca="1" si="217"/>
        <v>18597.106239268309</v>
      </c>
      <c r="V1259" s="2">
        <f t="shared" ca="1" si="218"/>
        <v>19.59710623926831</v>
      </c>
      <c r="Y1259" s="2">
        <f t="shared" ca="1" si="219"/>
        <v>18.59710623926831</v>
      </c>
    </row>
    <row r="1260" spans="8:25" x14ac:dyDescent="0.2">
      <c r="H1260">
        <v>1249</v>
      </c>
      <c r="I1260" s="5">
        <f t="shared" ca="1" si="209"/>
        <v>0.78571507864702572</v>
      </c>
      <c r="J1260" s="3">
        <f t="shared" ca="1" si="210"/>
        <v>215832.82653510722</v>
      </c>
      <c r="K1260" s="3">
        <f t="shared" ca="1" si="211"/>
        <v>100687.15791119737</v>
      </c>
      <c r="L1260" s="3">
        <f t="shared" ca="1" si="212"/>
        <v>105074.10284324232</v>
      </c>
      <c r="M1260" s="3">
        <f t="shared" ca="1" si="213"/>
        <v>0</v>
      </c>
      <c r="N1260" s="3">
        <f t="shared" ca="1" si="214"/>
        <v>0</v>
      </c>
      <c r="O1260" s="4">
        <f t="shared" ca="1" si="215"/>
        <v>10071.56578066753</v>
      </c>
      <c r="Q1260" s="3">
        <f t="shared" ca="1" si="216"/>
        <v>106074.10284324232</v>
      </c>
      <c r="R1260" s="2">
        <f t="shared" ca="1" si="217"/>
        <v>9071.5657806675299</v>
      </c>
      <c r="V1260" s="2">
        <f t="shared" ca="1" si="218"/>
        <v>10.07156578066753</v>
      </c>
      <c r="Y1260" s="2">
        <f t="shared" ca="1" si="219"/>
        <v>9.0715657806675303</v>
      </c>
    </row>
    <row r="1261" spans="8:25" x14ac:dyDescent="0.2">
      <c r="H1261">
        <v>1250</v>
      </c>
      <c r="I1261" s="5">
        <f t="shared" ca="1" si="209"/>
        <v>0.77068966719361309</v>
      </c>
      <c r="J1261" s="3">
        <f t="shared" ca="1" si="210"/>
        <v>214822.40060725927</v>
      </c>
      <c r="K1261" s="3">
        <f t="shared" ca="1" si="211"/>
        <v>100005.12040990002</v>
      </c>
      <c r="L1261" s="3">
        <f t="shared" ca="1" si="212"/>
        <v>91110.126683711758</v>
      </c>
      <c r="M1261" s="3">
        <f t="shared" ca="1" si="213"/>
        <v>0</v>
      </c>
      <c r="N1261" s="3">
        <f t="shared" ca="1" si="214"/>
        <v>0</v>
      </c>
      <c r="O1261" s="4">
        <f t="shared" ca="1" si="215"/>
        <v>23707.153513647499</v>
      </c>
      <c r="Q1261" s="3">
        <f t="shared" ca="1" si="216"/>
        <v>92110.126683711758</v>
      </c>
      <c r="R1261" s="2">
        <f t="shared" ca="1" si="217"/>
        <v>22707.153513647499</v>
      </c>
      <c r="V1261" s="2">
        <f t="shared" ca="1" si="218"/>
        <v>23.707153513647498</v>
      </c>
      <c r="Y1261" s="2">
        <f t="shared" ca="1" si="219"/>
        <v>22.707153513647498</v>
      </c>
    </row>
    <row r="1262" spans="8:25" x14ac:dyDescent="0.2">
      <c r="H1262">
        <v>1251</v>
      </c>
      <c r="I1262" s="5">
        <f t="shared" ca="1" si="209"/>
        <v>0.59235203961297822</v>
      </c>
      <c r="J1262" s="3">
        <f t="shared" ca="1" si="210"/>
        <v>204671.98987576805</v>
      </c>
      <c r="K1262" s="3">
        <f t="shared" ca="1" si="211"/>
        <v>93153.59316614343</v>
      </c>
      <c r="L1262" s="3">
        <f t="shared" ca="1" si="212"/>
        <v>98124.034575954443</v>
      </c>
      <c r="M1262" s="3">
        <f t="shared" ca="1" si="213"/>
        <v>0</v>
      </c>
      <c r="N1262" s="3">
        <f t="shared" ca="1" si="214"/>
        <v>0</v>
      </c>
      <c r="O1262" s="4">
        <f t="shared" ca="1" si="215"/>
        <v>13394.362133670176</v>
      </c>
      <c r="Q1262" s="3">
        <f t="shared" ca="1" si="216"/>
        <v>99124.034575954443</v>
      </c>
      <c r="R1262" s="2">
        <f t="shared" ca="1" si="217"/>
        <v>12394.362133670176</v>
      </c>
      <c r="V1262" s="2">
        <f t="shared" ca="1" si="218"/>
        <v>13.394362133670176</v>
      </c>
      <c r="Y1262" s="2">
        <f t="shared" ca="1" si="219"/>
        <v>12.394362133670176</v>
      </c>
    </row>
    <row r="1263" spans="8:25" x14ac:dyDescent="0.2">
      <c r="H1263">
        <v>1252</v>
      </c>
      <c r="I1263" s="5">
        <f t="shared" ca="1" si="209"/>
        <v>0.32483456840434066</v>
      </c>
      <c r="J1263" s="3">
        <f t="shared" ca="1" si="210"/>
        <v>190915.56241163553</v>
      </c>
      <c r="K1263" s="3">
        <f t="shared" ca="1" si="211"/>
        <v>83868.004627853981</v>
      </c>
      <c r="L1263" s="3">
        <f t="shared" ca="1" si="212"/>
        <v>95421.545143858195</v>
      </c>
      <c r="M1263" s="3">
        <f t="shared" ca="1" si="213"/>
        <v>0</v>
      </c>
      <c r="N1263" s="3">
        <f t="shared" ca="1" si="214"/>
        <v>0</v>
      </c>
      <c r="O1263" s="4">
        <f t="shared" ca="1" si="215"/>
        <v>11626.012639923356</v>
      </c>
      <c r="Q1263" s="3">
        <f t="shared" ca="1" si="216"/>
        <v>96421.545143858195</v>
      </c>
      <c r="R1263" s="2">
        <f t="shared" ca="1" si="217"/>
        <v>10626.012639923356</v>
      </c>
      <c r="V1263" s="2">
        <f t="shared" ca="1" si="218"/>
        <v>11.626012639923356</v>
      </c>
      <c r="Y1263" s="2">
        <f t="shared" ca="1" si="219"/>
        <v>10.626012639923356</v>
      </c>
    </row>
    <row r="1264" spans="8:25" x14ac:dyDescent="0.2">
      <c r="H1264">
        <v>1253</v>
      </c>
      <c r="I1264" s="5">
        <f t="shared" ca="1" si="209"/>
        <v>0.37657926882545056</v>
      </c>
      <c r="J1264" s="3">
        <f t="shared" ca="1" si="210"/>
        <v>193710.45355463197</v>
      </c>
      <c r="K1264" s="3">
        <f t="shared" ca="1" si="211"/>
        <v>85754.556149376571</v>
      </c>
      <c r="L1264" s="3">
        <f t="shared" ca="1" si="212"/>
        <v>113036.56222111214</v>
      </c>
      <c r="M1264" s="3">
        <f t="shared" ca="1" si="213"/>
        <v>0</v>
      </c>
      <c r="N1264" s="3">
        <f t="shared" ca="1" si="214"/>
        <v>0</v>
      </c>
      <c r="O1264" s="4">
        <f t="shared" ca="1" si="215"/>
        <v>-5080.6648158567405</v>
      </c>
      <c r="Q1264" s="3">
        <f t="shared" ca="1" si="216"/>
        <v>114036.56222111214</v>
      </c>
      <c r="R1264" s="2">
        <f t="shared" ca="1" si="217"/>
        <v>-6080.6648158567405</v>
      </c>
      <c r="V1264" s="2">
        <f t="shared" ca="1" si="218"/>
        <v>-5.0806648158567409</v>
      </c>
      <c r="Y1264" s="2">
        <f t="shared" ca="1" si="219"/>
        <v>-6.0806648158567409</v>
      </c>
    </row>
    <row r="1265" spans="8:25" x14ac:dyDescent="0.2">
      <c r="H1265">
        <v>1254</v>
      </c>
      <c r="I1265" s="5">
        <f t="shared" ca="1" si="209"/>
        <v>0.64372596445459984</v>
      </c>
      <c r="J1265" s="3">
        <f t="shared" ca="1" si="210"/>
        <v>207368.72233975955</v>
      </c>
      <c r="K1265" s="3">
        <f t="shared" ca="1" si="211"/>
        <v>94973.887579337694</v>
      </c>
      <c r="L1265" s="3">
        <f t="shared" ca="1" si="212"/>
        <v>107650.90037998548</v>
      </c>
      <c r="M1265" s="3">
        <f t="shared" ca="1" si="213"/>
        <v>0</v>
      </c>
      <c r="N1265" s="3">
        <f t="shared" ca="1" si="214"/>
        <v>0</v>
      </c>
      <c r="O1265" s="4">
        <f t="shared" ca="1" si="215"/>
        <v>4743.9343804363743</v>
      </c>
      <c r="Q1265" s="3">
        <f t="shared" ca="1" si="216"/>
        <v>108650.90037998548</v>
      </c>
      <c r="R1265" s="2">
        <f t="shared" ca="1" si="217"/>
        <v>3743.9343804363743</v>
      </c>
      <c r="V1265" s="2">
        <f t="shared" ca="1" si="218"/>
        <v>4.7439343804363743</v>
      </c>
      <c r="Y1265" s="2">
        <f t="shared" ca="1" si="219"/>
        <v>3.7439343804363743</v>
      </c>
    </row>
    <row r="1266" spans="8:25" x14ac:dyDescent="0.2">
      <c r="H1266">
        <v>1255</v>
      </c>
      <c r="I1266" s="5">
        <f t="shared" ca="1" si="209"/>
        <v>0.80110522695068476</v>
      </c>
      <c r="J1266" s="3">
        <f t="shared" ca="1" si="210"/>
        <v>216911.51185515762</v>
      </c>
      <c r="K1266" s="3">
        <f t="shared" ca="1" si="211"/>
        <v>101415.27050223139</v>
      </c>
      <c r="L1266" s="3">
        <f t="shared" ca="1" si="212"/>
        <v>87077.374727273374</v>
      </c>
      <c r="M1266" s="3">
        <f t="shared" ca="1" si="213"/>
        <v>0</v>
      </c>
      <c r="N1266" s="3">
        <f t="shared" ca="1" si="214"/>
        <v>0</v>
      </c>
      <c r="O1266" s="4">
        <f t="shared" ca="1" si="215"/>
        <v>28418.866625652852</v>
      </c>
      <c r="Q1266" s="3">
        <f t="shared" ca="1" si="216"/>
        <v>88077.374727273374</v>
      </c>
      <c r="R1266" s="2">
        <f t="shared" ca="1" si="217"/>
        <v>27418.866625652852</v>
      </c>
      <c r="V1266" s="2">
        <f t="shared" ca="1" si="218"/>
        <v>28.418866625652853</v>
      </c>
      <c r="Y1266" s="2">
        <f t="shared" ca="1" si="219"/>
        <v>27.418866625652853</v>
      </c>
    </row>
    <row r="1267" spans="8:25" x14ac:dyDescent="0.2">
      <c r="H1267">
        <v>1256</v>
      </c>
      <c r="I1267" s="5">
        <f t="shared" ca="1" si="209"/>
        <v>0.55611602841256325</v>
      </c>
      <c r="J1267" s="3">
        <f t="shared" ca="1" si="210"/>
        <v>202822.58230551088</v>
      </c>
      <c r="K1267" s="3">
        <f t="shared" ca="1" si="211"/>
        <v>91905.243056219842</v>
      </c>
      <c r="L1267" s="3">
        <f t="shared" ca="1" si="212"/>
        <v>108057.19959565866</v>
      </c>
      <c r="M1267" s="3">
        <f t="shared" ca="1" si="213"/>
        <v>0</v>
      </c>
      <c r="N1267" s="3">
        <f t="shared" ca="1" si="214"/>
        <v>0</v>
      </c>
      <c r="O1267" s="4">
        <f t="shared" ca="1" si="215"/>
        <v>2860.1396536323737</v>
      </c>
      <c r="Q1267" s="3">
        <f t="shared" ca="1" si="216"/>
        <v>109057.19959565866</v>
      </c>
      <c r="R1267" s="2">
        <f t="shared" ca="1" si="217"/>
        <v>1860.1396536323737</v>
      </c>
      <c r="V1267" s="2">
        <f t="shared" ca="1" si="218"/>
        <v>2.8601396536323738</v>
      </c>
      <c r="Y1267" s="2">
        <f t="shared" ca="1" si="219"/>
        <v>1.8601396536323738</v>
      </c>
    </row>
    <row r="1268" spans="8:25" x14ac:dyDescent="0.2">
      <c r="H1268">
        <v>1257</v>
      </c>
      <c r="I1268" s="5">
        <f t="shared" ca="1" si="209"/>
        <v>0.88385569779929363</v>
      </c>
      <c r="J1268" s="3">
        <f t="shared" ca="1" si="210"/>
        <v>223889.68467471778</v>
      </c>
      <c r="K1268" s="3">
        <f t="shared" ca="1" si="211"/>
        <v>106125.5371554345</v>
      </c>
      <c r="L1268" s="3">
        <f t="shared" ca="1" si="212"/>
        <v>102483.32357606768</v>
      </c>
      <c r="M1268" s="3">
        <f t="shared" ca="1" si="213"/>
        <v>0</v>
      </c>
      <c r="N1268" s="3">
        <f t="shared" ca="1" si="214"/>
        <v>0</v>
      </c>
      <c r="O1268" s="4">
        <f t="shared" ca="1" si="215"/>
        <v>15280.823943215597</v>
      </c>
      <c r="Q1268" s="3">
        <f t="shared" ca="1" si="216"/>
        <v>103483.32357606768</v>
      </c>
      <c r="R1268" s="2">
        <f t="shared" ca="1" si="217"/>
        <v>14280.823943215597</v>
      </c>
      <c r="V1268" s="2">
        <f t="shared" ca="1" si="218"/>
        <v>15.280823943215596</v>
      </c>
      <c r="Y1268" s="2">
        <f t="shared" ca="1" si="219"/>
        <v>14.280823943215596</v>
      </c>
    </row>
    <row r="1269" spans="8:25" x14ac:dyDescent="0.2">
      <c r="H1269">
        <v>1258</v>
      </c>
      <c r="I1269" s="5">
        <f t="shared" ca="1" si="209"/>
        <v>0.37188850266107432</v>
      </c>
      <c r="J1269" s="3">
        <f t="shared" ca="1" si="210"/>
        <v>193462.88538532343</v>
      </c>
      <c r="K1269" s="3">
        <f t="shared" ca="1" si="211"/>
        <v>85587.447635093326</v>
      </c>
      <c r="L1269" s="3">
        <f t="shared" ca="1" si="212"/>
        <v>93085.438799892348</v>
      </c>
      <c r="M1269" s="3">
        <f t="shared" ca="1" si="213"/>
        <v>0</v>
      </c>
      <c r="N1269" s="3">
        <f t="shared" ca="1" si="214"/>
        <v>0</v>
      </c>
      <c r="O1269" s="4">
        <f t="shared" ca="1" si="215"/>
        <v>14789.998950337758</v>
      </c>
      <c r="Q1269" s="3">
        <f t="shared" ca="1" si="216"/>
        <v>94085.438799892348</v>
      </c>
      <c r="R1269" s="2">
        <f t="shared" ca="1" si="217"/>
        <v>13789.998950337758</v>
      </c>
      <c r="V1269" s="2">
        <f t="shared" ca="1" si="218"/>
        <v>14.789998950337758</v>
      </c>
      <c r="Y1269" s="2">
        <f t="shared" ca="1" si="219"/>
        <v>13.789998950337758</v>
      </c>
    </row>
    <row r="1270" spans="8:25" x14ac:dyDescent="0.2">
      <c r="H1270">
        <v>1259</v>
      </c>
      <c r="I1270" s="5">
        <f t="shared" ca="1" si="209"/>
        <v>0.69275354510467668</v>
      </c>
      <c r="J1270" s="3">
        <f t="shared" ca="1" si="210"/>
        <v>210073.41091216728</v>
      </c>
      <c r="K1270" s="3">
        <f t="shared" ca="1" si="211"/>
        <v>96799.552365712923</v>
      </c>
      <c r="L1270" s="3">
        <f t="shared" ca="1" si="212"/>
        <v>88694.999091609687</v>
      </c>
      <c r="M1270" s="3">
        <f t="shared" ca="1" si="213"/>
        <v>0</v>
      </c>
      <c r="N1270" s="3">
        <f t="shared" ca="1" si="214"/>
        <v>0</v>
      </c>
      <c r="O1270" s="4">
        <f t="shared" ca="1" si="215"/>
        <v>24578.859454844671</v>
      </c>
      <c r="Q1270" s="3">
        <f t="shared" ca="1" si="216"/>
        <v>89694.999091609687</v>
      </c>
      <c r="R1270" s="2">
        <f t="shared" ca="1" si="217"/>
        <v>23578.859454844671</v>
      </c>
      <c r="V1270" s="2">
        <f t="shared" ca="1" si="218"/>
        <v>24.578859454844672</v>
      </c>
      <c r="Y1270" s="2">
        <f t="shared" ca="1" si="219"/>
        <v>23.578859454844672</v>
      </c>
    </row>
    <row r="1271" spans="8:25" x14ac:dyDescent="0.2">
      <c r="H1271">
        <v>1260</v>
      </c>
      <c r="I1271" s="5">
        <f t="shared" ca="1" si="209"/>
        <v>9.4982910180259061E-3</v>
      </c>
      <c r="J1271" s="3">
        <f t="shared" ca="1" si="210"/>
        <v>153088.03926976823</v>
      </c>
      <c r="K1271" s="3">
        <f t="shared" ca="1" si="211"/>
        <v>58334.426507093558</v>
      </c>
      <c r="L1271" s="3">
        <f t="shared" ca="1" si="212"/>
        <v>114384.45677987536</v>
      </c>
      <c r="M1271" s="3">
        <f t="shared" ca="1" si="213"/>
        <v>0</v>
      </c>
      <c r="N1271" s="3">
        <f t="shared" ca="1" si="214"/>
        <v>0</v>
      </c>
      <c r="O1271" s="4">
        <f t="shared" ca="1" si="215"/>
        <v>-19630.844017200689</v>
      </c>
      <c r="Q1271" s="3">
        <f t="shared" ca="1" si="216"/>
        <v>115384.45677987536</v>
      </c>
      <c r="R1271" s="2">
        <f t="shared" ca="1" si="217"/>
        <v>-20630.844017200696</v>
      </c>
      <c r="V1271" s="2">
        <f t="shared" ca="1" si="218"/>
        <v>-19.630844017200687</v>
      </c>
      <c r="Y1271" s="2">
        <f t="shared" ca="1" si="219"/>
        <v>-20.630844017200697</v>
      </c>
    </row>
    <row r="1272" spans="8:25" x14ac:dyDescent="0.2">
      <c r="H1272">
        <v>1261</v>
      </c>
      <c r="I1272" s="5">
        <f t="shared" ca="1" si="209"/>
        <v>0.73880286844877463</v>
      </c>
      <c r="J1272" s="3">
        <f t="shared" ca="1" si="210"/>
        <v>212793.18162813038</v>
      </c>
      <c r="K1272" s="3">
        <f t="shared" ca="1" si="211"/>
        <v>98635.397598988013</v>
      </c>
      <c r="L1272" s="3">
        <f t="shared" ca="1" si="212"/>
        <v>87882.459288171434</v>
      </c>
      <c r="M1272" s="3">
        <f t="shared" ca="1" si="213"/>
        <v>0</v>
      </c>
      <c r="N1272" s="3">
        <f t="shared" ca="1" si="214"/>
        <v>0</v>
      </c>
      <c r="O1272" s="4">
        <f t="shared" ca="1" si="215"/>
        <v>26275.324740970929</v>
      </c>
      <c r="Q1272" s="3">
        <f t="shared" ca="1" si="216"/>
        <v>88882.459288171434</v>
      </c>
      <c r="R1272" s="2">
        <f t="shared" ca="1" si="217"/>
        <v>25275.324740970929</v>
      </c>
      <c r="V1272" s="2">
        <f t="shared" ca="1" si="218"/>
        <v>26.27532474097093</v>
      </c>
      <c r="Y1272" s="2">
        <f t="shared" ca="1" si="219"/>
        <v>25.27532474097093</v>
      </c>
    </row>
    <row r="1273" spans="8:25" x14ac:dyDescent="0.2">
      <c r="H1273">
        <v>1262</v>
      </c>
      <c r="I1273" s="5">
        <f t="shared" ca="1" si="209"/>
        <v>0.65497784922056268</v>
      </c>
      <c r="J1273" s="3">
        <f t="shared" ca="1" si="210"/>
        <v>207975.89891363319</v>
      </c>
      <c r="K1273" s="3">
        <f t="shared" ca="1" si="211"/>
        <v>95383.731766702404</v>
      </c>
      <c r="L1273" s="3">
        <f t="shared" ca="1" si="212"/>
        <v>81827.400501023803</v>
      </c>
      <c r="M1273" s="3">
        <f t="shared" ca="1" si="213"/>
        <v>0</v>
      </c>
      <c r="N1273" s="3">
        <f t="shared" ca="1" si="214"/>
        <v>0</v>
      </c>
      <c r="O1273" s="4">
        <f t="shared" ca="1" si="215"/>
        <v>30764.766645906988</v>
      </c>
      <c r="Q1273" s="3">
        <f t="shared" ca="1" si="216"/>
        <v>82827.400501023803</v>
      </c>
      <c r="R1273" s="2">
        <f t="shared" ca="1" si="217"/>
        <v>29764.766645906988</v>
      </c>
      <c r="V1273" s="2">
        <f t="shared" ca="1" si="218"/>
        <v>30.764766645906988</v>
      </c>
      <c r="Y1273" s="2">
        <f t="shared" ca="1" si="219"/>
        <v>29.764766645906988</v>
      </c>
    </row>
    <row r="1274" spans="8:25" x14ac:dyDescent="0.2">
      <c r="H1274">
        <v>1263</v>
      </c>
      <c r="I1274" s="5">
        <f t="shared" ca="1" si="209"/>
        <v>0.38730410541732796</v>
      </c>
      <c r="J1274" s="3">
        <f t="shared" ca="1" si="210"/>
        <v>194272.95154812827</v>
      </c>
      <c r="K1274" s="3">
        <f t="shared" ca="1" si="211"/>
        <v>86134.242294986587</v>
      </c>
      <c r="L1274" s="3">
        <f t="shared" ca="1" si="212"/>
        <v>111497.59035374661</v>
      </c>
      <c r="M1274" s="3">
        <f t="shared" ca="1" si="213"/>
        <v>0</v>
      </c>
      <c r="N1274" s="3">
        <f t="shared" ca="1" si="214"/>
        <v>0</v>
      </c>
      <c r="O1274" s="4">
        <f t="shared" ca="1" si="215"/>
        <v>-3358.8811006049218</v>
      </c>
      <c r="Q1274" s="3">
        <f t="shared" ca="1" si="216"/>
        <v>112497.59035374661</v>
      </c>
      <c r="R1274" s="2">
        <f t="shared" ca="1" si="217"/>
        <v>-4358.8811006049218</v>
      </c>
      <c r="V1274" s="2">
        <f t="shared" ca="1" si="218"/>
        <v>-3.358881100604922</v>
      </c>
      <c r="Y1274" s="2">
        <f t="shared" ca="1" si="219"/>
        <v>-4.358881100604922</v>
      </c>
    </row>
    <row r="1275" spans="8:25" x14ac:dyDescent="0.2">
      <c r="H1275">
        <v>1264</v>
      </c>
      <c r="I1275" s="5">
        <f t="shared" ca="1" si="209"/>
        <v>0.43607313925231372</v>
      </c>
      <c r="J1275" s="3">
        <f t="shared" ca="1" si="210"/>
        <v>196781.3427345462</v>
      </c>
      <c r="K1275" s="3">
        <f t="shared" ca="1" si="211"/>
        <v>87827.406345818687</v>
      </c>
      <c r="L1275" s="3">
        <f t="shared" ca="1" si="212"/>
        <v>117149.76813595522</v>
      </c>
      <c r="M1275" s="3">
        <f t="shared" ca="1" si="213"/>
        <v>0</v>
      </c>
      <c r="N1275" s="3">
        <f t="shared" ca="1" si="214"/>
        <v>0</v>
      </c>
      <c r="O1275" s="4">
        <f t="shared" ca="1" si="215"/>
        <v>-8195.8317472277122</v>
      </c>
      <c r="Q1275" s="3">
        <f t="shared" ca="1" si="216"/>
        <v>118149.76813595522</v>
      </c>
      <c r="R1275" s="2">
        <f t="shared" ca="1" si="217"/>
        <v>-9195.8317472277122</v>
      </c>
      <c r="V1275" s="2">
        <f t="shared" ca="1" si="218"/>
        <v>-8.1958317472277127</v>
      </c>
      <c r="Y1275" s="2">
        <f t="shared" ca="1" si="219"/>
        <v>-9.1958317472277127</v>
      </c>
    </row>
    <row r="1276" spans="8:25" x14ac:dyDescent="0.2">
      <c r="H1276">
        <v>1265</v>
      </c>
      <c r="I1276" s="5">
        <f t="shared" ca="1" si="209"/>
        <v>0.71415737867743334</v>
      </c>
      <c r="J1276" s="3">
        <f t="shared" ca="1" si="210"/>
        <v>211311.42599346532</v>
      </c>
      <c r="K1276" s="3">
        <f t="shared" ca="1" si="211"/>
        <v>97635.212545589093</v>
      </c>
      <c r="L1276" s="3">
        <f t="shared" ca="1" si="212"/>
        <v>105134.8669338839</v>
      </c>
      <c r="M1276" s="3">
        <f t="shared" ca="1" si="213"/>
        <v>0</v>
      </c>
      <c r="N1276" s="3">
        <f t="shared" ca="1" si="214"/>
        <v>0</v>
      </c>
      <c r="O1276" s="4">
        <f t="shared" ca="1" si="215"/>
        <v>8541.3465139923355</v>
      </c>
      <c r="Q1276" s="3">
        <f t="shared" ca="1" si="216"/>
        <v>106134.8669338839</v>
      </c>
      <c r="R1276" s="2">
        <f t="shared" ca="1" si="217"/>
        <v>7541.3465139923355</v>
      </c>
      <c r="V1276" s="2">
        <f t="shared" ca="1" si="218"/>
        <v>8.5413465139923357</v>
      </c>
      <c r="Y1276" s="2">
        <f t="shared" ca="1" si="219"/>
        <v>7.5413465139923357</v>
      </c>
    </row>
    <row r="1277" spans="8:25" x14ac:dyDescent="0.2">
      <c r="H1277">
        <v>1266</v>
      </c>
      <c r="I1277" s="5">
        <f t="shared" ca="1" si="209"/>
        <v>0.44017357398453738</v>
      </c>
      <c r="J1277" s="3">
        <f t="shared" ca="1" si="210"/>
        <v>196989.41683770486</v>
      </c>
      <c r="K1277" s="3">
        <f t="shared" ca="1" si="211"/>
        <v>87967.856365450789</v>
      </c>
      <c r="L1277" s="3">
        <f t="shared" ca="1" si="212"/>
        <v>75146.245266621088</v>
      </c>
      <c r="M1277" s="3">
        <f t="shared" ca="1" si="213"/>
        <v>0</v>
      </c>
      <c r="N1277" s="3">
        <f t="shared" ca="1" si="214"/>
        <v>0</v>
      </c>
      <c r="O1277" s="4">
        <f t="shared" ca="1" si="215"/>
        <v>33875.315205632985</v>
      </c>
      <c r="Q1277" s="3">
        <f t="shared" ca="1" si="216"/>
        <v>76146.245266621088</v>
      </c>
      <c r="R1277" s="2">
        <f t="shared" ca="1" si="217"/>
        <v>32875.315205632985</v>
      </c>
      <c r="V1277" s="2">
        <f t="shared" ca="1" si="218"/>
        <v>33.875315205632987</v>
      </c>
      <c r="Y1277" s="2">
        <f t="shared" ca="1" si="219"/>
        <v>32.875315205632987</v>
      </c>
    </row>
    <row r="1278" spans="8:25" x14ac:dyDescent="0.2">
      <c r="H1278">
        <v>1267</v>
      </c>
      <c r="I1278" s="5">
        <f t="shared" ca="1" si="209"/>
        <v>0.69840839331391824</v>
      </c>
      <c r="J1278" s="3">
        <f t="shared" ca="1" si="210"/>
        <v>210396.56713027155</v>
      </c>
      <c r="K1278" s="3">
        <f t="shared" ca="1" si="211"/>
        <v>97017.682812933301</v>
      </c>
      <c r="L1278" s="3">
        <f t="shared" ca="1" si="212"/>
        <v>106056.97695963593</v>
      </c>
      <c r="M1278" s="3">
        <f t="shared" ca="1" si="213"/>
        <v>0</v>
      </c>
      <c r="N1278" s="3">
        <f t="shared" ca="1" si="214"/>
        <v>0</v>
      </c>
      <c r="O1278" s="4">
        <f t="shared" ca="1" si="215"/>
        <v>7321.9073577023228</v>
      </c>
      <c r="Q1278" s="3">
        <f t="shared" ca="1" si="216"/>
        <v>107056.97695963593</v>
      </c>
      <c r="R1278" s="2">
        <f t="shared" ca="1" si="217"/>
        <v>6321.9073577023228</v>
      </c>
      <c r="V1278" s="2">
        <f t="shared" ca="1" si="218"/>
        <v>7.3219073577023224</v>
      </c>
      <c r="Y1278" s="2">
        <f t="shared" ca="1" si="219"/>
        <v>6.3219073577023224</v>
      </c>
    </row>
    <row r="1279" spans="8:25" x14ac:dyDescent="0.2">
      <c r="H1279">
        <v>1268</v>
      </c>
      <c r="I1279" s="5">
        <f t="shared" ca="1" si="209"/>
        <v>0.13153854848834745</v>
      </c>
      <c r="J1279" s="3">
        <f t="shared" ca="1" si="210"/>
        <v>177617.04430557578</v>
      </c>
      <c r="K1279" s="3">
        <f t="shared" ca="1" si="211"/>
        <v>74891.504906263654</v>
      </c>
      <c r="L1279" s="3">
        <f t="shared" ca="1" si="212"/>
        <v>122729.15127111872</v>
      </c>
      <c r="M1279" s="3">
        <f t="shared" ca="1" si="213"/>
        <v>0</v>
      </c>
      <c r="N1279" s="3">
        <f t="shared" ca="1" si="214"/>
        <v>0</v>
      </c>
      <c r="O1279" s="4">
        <f t="shared" ca="1" si="215"/>
        <v>-20003.611871806599</v>
      </c>
      <c r="Q1279" s="3">
        <f t="shared" ca="1" si="216"/>
        <v>123729.15127111872</v>
      </c>
      <c r="R1279" s="2">
        <f t="shared" ca="1" si="217"/>
        <v>-21003.611871806599</v>
      </c>
      <c r="V1279" s="2">
        <f t="shared" ca="1" si="218"/>
        <v>-20.003611871806598</v>
      </c>
      <c r="Y1279" s="2">
        <f t="shared" ca="1" si="219"/>
        <v>-21.003611871806598</v>
      </c>
    </row>
    <row r="1280" spans="8:25" x14ac:dyDescent="0.2">
      <c r="H1280">
        <v>1269</v>
      </c>
      <c r="I1280" s="5">
        <f t="shared" ca="1" si="209"/>
        <v>0.56066093676499018</v>
      </c>
      <c r="J1280" s="3">
        <f t="shared" ca="1" si="210"/>
        <v>203052.90277628368</v>
      </c>
      <c r="K1280" s="3">
        <f t="shared" ca="1" si="211"/>
        <v>92060.709373991485</v>
      </c>
      <c r="L1280" s="3">
        <f t="shared" ca="1" si="212"/>
        <v>107867.95314074258</v>
      </c>
      <c r="M1280" s="3">
        <f t="shared" ca="1" si="213"/>
        <v>0</v>
      </c>
      <c r="N1280" s="3">
        <f t="shared" ca="1" si="214"/>
        <v>0</v>
      </c>
      <c r="O1280" s="4">
        <f t="shared" ca="1" si="215"/>
        <v>3124.2402615496103</v>
      </c>
      <c r="Q1280" s="3">
        <f t="shared" ca="1" si="216"/>
        <v>108867.95314074258</v>
      </c>
      <c r="R1280" s="2">
        <f t="shared" ca="1" si="217"/>
        <v>2124.2402615496103</v>
      </c>
      <c r="V1280" s="2">
        <f t="shared" ca="1" si="218"/>
        <v>3.1242402615496103</v>
      </c>
      <c r="Y1280" s="2">
        <f t="shared" ca="1" si="219"/>
        <v>2.1242402615496103</v>
      </c>
    </row>
    <row r="1281" spans="8:25" x14ac:dyDescent="0.2">
      <c r="H1281">
        <v>1270</v>
      </c>
      <c r="I1281" s="5">
        <f t="shared" ca="1" si="209"/>
        <v>0.7459634790062194</v>
      </c>
      <c r="J1281" s="3">
        <f t="shared" ca="1" si="210"/>
        <v>213236.82265089455</v>
      </c>
      <c r="K1281" s="3">
        <f t="shared" ca="1" si="211"/>
        <v>98934.855289353829</v>
      </c>
      <c r="L1281" s="3">
        <f t="shared" ca="1" si="212"/>
        <v>115953.85532978631</v>
      </c>
      <c r="M1281" s="3">
        <f t="shared" ca="1" si="213"/>
        <v>0</v>
      </c>
      <c r="N1281" s="3">
        <f t="shared" ca="1" si="214"/>
        <v>0</v>
      </c>
      <c r="O1281" s="4">
        <f t="shared" ca="1" si="215"/>
        <v>-1651.8879682455881</v>
      </c>
      <c r="Q1281" s="3">
        <f t="shared" ca="1" si="216"/>
        <v>116953.85532978631</v>
      </c>
      <c r="R1281" s="2">
        <f t="shared" ca="1" si="217"/>
        <v>-2651.8879682455881</v>
      </c>
      <c r="V1281" s="2">
        <f t="shared" ca="1" si="218"/>
        <v>-1.651887968245588</v>
      </c>
      <c r="Y1281" s="2">
        <f t="shared" ca="1" si="219"/>
        <v>-2.651887968245588</v>
      </c>
    </row>
    <row r="1282" spans="8:25" x14ac:dyDescent="0.2">
      <c r="H1282">
        <v>1271</v>
      </c>
      <c r="I1282" s="5">
        <f t="shared" ca="1" si="209"/>
        <v>0.95242010297378876</v>
      </c>
      <c r="J1282" s="3">
        <f t="shared" ca="1" si="210"/>
        <v>233375.7204218074</v>
      </c>
      <c r="K1282" s="3">
        <f t="shared" ca="1" si="211"/>
        <v>112528.61128472</v>
      </c>
      <c r="L1282" s="3">
        <f t="shared" ca="1" si="212"/>
        <v>90290.461567542865</v>
      </c>
      <c r="M1282" s="3">
        <f t="shared" ca="1" si="213"/>
        <v>0</v>
      </c>
      <c r="N1282" s="3">
        <f t="shared" ca="1" si="214"/>
        <v>0</v>
      </c>
      <c r="O1282" s="4">
        <f t="shared" ca="1" si="215"/>
        <v>30556.647569544541</v>
      </c>
      <c r="Q1282" s="3">
        <f t="shared" ca="1" si="216"/>
        <v>91290.461567542865</v>
      </c>
      <c r="R1282" s="2">
        <f t="shared" ca="1" si="217"/>
        <v>29556.647569544541</v>
      </c>
      <c r="V1282" s="2">
        <f t="shared" ca="1" si="218"/>
        <v>30.556647569544541</v>
      </c>
      <c r="Y1282" s="2">
        <f t="shared" ca="1" si="219"/>
        <v>29.556647569544541</v>
      </c>
    </row>
    <row r="1283" spans="8:25" x14ac:dyDescent="0.2">
      <c r="H1283">
        <v>1272</v>
      </c>
      <c r="I1283" s="5">
        <f t="shared" ca="1" si="209"/>
        <v>0.11201562180222313</v>
      </c>
      <c r="J1283" s="3">
        <f t="shared" ca="1" si="210"/>
        <v>175682.43179744066</v>
      </c>
      <c r="K1283" s="3">
        <f t="shared" ca="1" si="211"/>
        <v>73585.641463272448</v>
      </c>
      <c r="L1283" s="3">
        <f t="shared" ca="1" si="212"/>
        <v>122436.57823379726</v>
      </c>
      <c r="M1283" s="3">
        <f t="shared" ca="1" si="213"/>
        <v>0</v>
      </c>
      <c r="N1283" s="3">
        <f t="shared" ca="1" si="214"/>
        <v>0</v>
      </c>
      <c r="O1283" s="4">
        <f t="shared" ca="1" si="215"/>
        <v>-20339.787899629053</v>
      </c>
      <c r="Q1283" s="3">
        <f t="shared" ca="1" si="216"/>
        <v>123436.57823379726</v>
      </c>
      <c r="R1283" s="2">
        <f t="shared" ca="1" si="217"/>
        <v>-21339.787899629053</v>
      </c>
      <c r="V1283" s="2">
        <f t="shared" ca="1" si="218"/>
        <v>-20.339787899629052</v>
      </c>
      <c r="Y1283" s="2">
        <f t="shared" ca="1" si="219"/>
        <v>-21.339787899629052</v>
      </c>
    </row>
    <row r="1284" spans="8:25" x14ac:dyDescent="0.2">
      <c r="H1284">
        <v>1273</v>
      </c>
      <c r="I1284" s="5">
        <f t="shared" ca="1" si="209"/>
        <v>0.99551033223396446</v>
      </c>
      <c r="J1284" s="3">
        <f t="shared" ca="1" si="210"/>
        <v>252256.79794939069</v>
      </c>
      <c r="K1284" s="3">
        <f t="shared" ca="1" si="211"/>
        <v>125273.33861583871</v>
      </c>
      <c r="L1284" s="3">
        <f t="shared" ca="1" si="212"/>
        <v>114396.40211548476</v>
      </c>
      <c r="M1284" s="3">
        <f t="shared" ca="1" si="213"/>
        <v>0</v>
      </c>
      <c r="N1284" s="3">
        <f t="shared" ca="1" si="214"/>
        <v>0</v>
      </c>
      <c r="O1284" s="4">
        <f t="shared" ca="1" si="215"/>
        <v>12587.057218067217</v>
      </c>
      <c r="Q1284" s="3">
        <f t="shared" ca="1" si="216"/>
        <v>115396.40211548476</v>
      </c>
      <c r="R1284" s="2">
        <f t="shared" ca="1" si="217"/>
        <v>11587.057218067217</v>
      </c>
      <c r="V1284" s="2">
        <f t="shared" ca="1" si="218"/>
        <v>12.587057218067217</v>
      </c>
      <c r="Y1284" s="2">
        <f t="shared" ca="1" si="219"/>
        <v>11.587057218067217</v>
      </c>
    </row>
    <row r="1285" spans="8:25" x14ac:dyDescent="0.2">
      <c r="H1285">
        <v>1274</v>
      </c>
      <c r="I1285" s="5">
        <f t="shared" ca="1" si="209"/>
        <v>0.26149902634107847</v>
      </c>
      <c r="J1285" s="3">
        <f t="shared" ca="1" si="210"/>
        <v>187225.38339295759</v>
      </c>
      <c r="K1285" s="3">
        <f t="shared" ca="1" si="211"/>
        <v>81377.133790246371</v>
      </c>
      <c r="L1285" s="3">
        <f t="shared" ca="1" si="212"/>
        <v>93176.163969260306</v>
      </c>
      <c r="M1285" s="3">
        <f t="shared" ca="1" si="213"/>
        <v>0</v>
      </c>
      <c r="N1285" s="3">
        <f t="shared" ca="1" si="214"/>
        <v>0</v>
      </c>
      <c r="O1285" s="4">
        <f t="shared" ca="1" si="215"/>
        <v>12672.085633450915</v>
      </c>
      <c r="Q1285" s="3">
        <f t="shared" ca="1" si="216"/>
        <v>94176.163969260306</v>
      </c>
      <c r="R1285" s="2">
        <f t="shared" ca="1" si="217"/>
        <v>11672.085633450915</v>
      </c>
      <c r="V1285" s="2">
        <f t="shared" ca="1" si="218"/>
        <v>12.672085633450916</v>
      </c>
      <c r="Y1285" s="2">
        <f t="shared" ca="1" si="219"/>
        <v>11.672085633450916</v>
      </c>
    </row>
    <row r="1286" spans="8:25" x14ac:dyDescent="0.2">
      <c r="H1286">
        <v>1275</v>
      </c>
      <c r="I1286" s="5">
        <f t="shared" ca="1" si="209"/>
        <v>0.58391500695856924</v>
      </c>
      <c r="J1286" s="3">
        <f t="shared" ca="1" si="210"/>
        <v>204238.38618567889</v>
      </c>
      <c r="K1286" s="3">
        <f t="shared" ca="1" si="211"/>
        <v>92860.910675333245</v>
      </c>
      <c r="L1286" s="3">
        <f t="shared" ca="1" si="212"/>
        <v>120437.29690479072</v>
      </c>
      <c r="M1286" s="3">
        <f t="shared" ca="1" si="213"/>
        <v>0</v>
      </c>
      <c r="N1286" s="3">
        <f t="shared" ca="1" si="214"/>
        <v>0</v>
      </c>
      <c r="O1286" s="4">
        <f t="shared" ca="1" si="215"/>
        <v>-9059.8213944450836</v>
      </c>
      <c r="Q1286" s="3">
        <f t="shared" ca="1" si="216"/>
        <v>121437.29690479072</v>
      </c>
      <c r="R1286" s="2">
        <f t="shared" ca="1" si="217"/>
        <v>-10059.821394445084</v>
      </c>
      <c r="V1286" s="2">
        <f t="shared" ca="1" si="218"/>
        <v>-9.0598213944450841</v>
      </c>
      <c r="Y1286" s="2">
        <f t="shared" ca="1" si="219"/>
        <v>-10.059821394445084</v>
      </c>
    </row>
    <row r="1287" spans="8:25" x14ac:dyDescent="0.2">
      <c r="H1287">
        <v>1276</v>
      </c>
      <c r="I1287" s="5">
        <f t="shared" ca="1" si="209"/>
        <v>0.66121295937914015</v>
      </c>
      <c r="J1287" s="3">
        <f t="shared" ca="1" si="210"/>
        <v>208315.51565787569</v>
      </c>
      <c r="K1287" s="3">
        <f t="shared" ca="1" si="211"/>
        <v>95612.973069066094</v>
      </c>
      <c r="L1287" s="3">
        <f t="shared" ca="1" si="212"/>
        <v>78109.602068686116</v>
      </c>
      <c r="M1287" s="3">
        <f t="shared" ca="1" si="213"/>
        <v>120000</v>
      </c>
      <c r="N1287" s="3">
        <f t="shared" ca="1" si="214"/>
        <v>0</v>
      </c>
      <c r="O1287" s="4">
        <f t="shared" ca="1" si="215"/>
        <v>-85407.059479876523</v>
      </c>
      <c r="Q1287" s="3">
        <f t="shared" ca="1" si="216"/>
        <v>79109.602068686116</v>
      </c>
      <c r="R1287" s="2">
        <f t="shared" ca="1" si="217"/>
        <v>-86407.059479876523</v>
      </c>
      <c r="V1287" s="2">
        <f t="shared" ca="1" si="218"/>
        <v>-85.407059479876523</v>
      </c>
      <c r="Y1287" s="2">
        <f t="shared" ca="1" si="219"/>
        <v>-86.407059479876523</v>
      </c>
    </row>
    <row r="1288" spans="8:25" x14ac:dyDescent="0.2">
      <c r="H1288">
        <v>1277</v>
      </c>
      <c r="I1288" s="5">
        <f t="shared" ca="1" si="209"/>
        <v>0.6936399545841494</v>
      </c>
      <c r="J1288" s="3">
        <f t="shared" ca="1" si="210"/>
        <v>210123.89070786614</v>
      </c>
      <c r="K1288" s="3">
        <f t="shared" ca="1" si="211"/>
        <v>96833.626227809655</v>
      </c>
      <c r="L1288" s="3">
        <f t="shared" ca="1" si="212"/>
        <v>68204.404560230905</v>
      </c>
      <c r="M1288" s="3">
        <f t="shared" ca="1" si="213"/>
        <v>0</v>
      </c>
      <c r="N1288" s="3">
        <f t="shared" ca="1" si="214"/>
        <v>0</v>
      </c>
      <c r="O1288" s="4">
        <f t="shared" ca="1" si="215"/>
        <v>45085.859919825583</v>
      </c>
      <c r="Q1288" s="3">
        <f t="shared" ca="1" si="216"/>
        <v>69204.404560230905</v>
      </c>
      <c r="R1288" s="2">
        <f t="shared" ca="1" si="217"/>
        <v>44085.859919825583</v>
      </c>
      <c r="V1288" s="2">
        <f t="shared" ca="1" si="218"/>
        <v>45.08585991982558</v>
      </c>
      <c r="Y1288" s="2">
        <f t="shared" ca="1" si="219"/>
        <v>44.08585991982558</v>
      </c>
    </row>
    <row r="1289" spans="8:25" x14ac:dyDescent="0.2">
      <c r="H1289">
        <v>1278</v>
      </c>
      <c r="I1289" s="5">
        <f t="shared" ca="1" si="209"/>
        <v>0.72262578913388165</v>
      </c>
      <c r="J1289" s="3">
        <f t="shared" ca="1" si="210"/>
        <v>211813.19500193262</v>
      </c>
      <c r="K1289" s="3">
        <f t="shared" ca="1" si="211"/>
        <v>97973.906626304524</v>
      </c>
      <c r="L1289" s="3">
        <f t="shared" ca="1" si="212"/>
        <v>106487.57566906975</v>
      </c>
      <c r="M1289" s="3">
        <f t="shared" ca="1" si="213"/>
        <v>0</v>
      </c>
      <c r="N1289" s="3">
        <f t="shared" ca="1" si="214"/>
        <v>0</v>
      </c>
      <c r="O1289" s="4">
        <f t="shared" ca="1" si="215"/>
        <v>7351.7127065583481</v>
      </c>
      <c r="Q1289" s="3">
        <f t="shared" ca="1" si="216"/>
        <v>107487.57566906975</v>
      </c>
      <c r="R1289" s="2">
        <f t="shared" ca="1" si="217"/>
        <v>6351.7127065583481</v>
      </c>
      <c r="V1289" s="2">
        <f t="shared" ca="1" si="218"/>
        <v>7.3517127065583479</v>
      </c>
      <c r="Y1289" s="2">
        <f t="shared" ca="1" si="219"/>
        <v>6.3517127065583479</v>
      </c>
    </row>
    <row r="1290" spans="8:25" x14ac:dyDescent="0.2">
      <c r="H1290">
        <v>1279</v>
      </c>
      <c r="I1290" s="5">
        <f t="shared" ca="1" si="209"/>
        <v>0.47831196915621299</v>
      </c>
      <c r="J1290" s="3">
        <f t="shared" ca="1" si="210"/>
        <v>198912.18725766204</v>
      </c>
      <c r="K1290" s="3">
        <f t="shared" ca="1" si="211"/>
        <v>89265.726398921877</v>
      </c>
      <c r="L1290" s="3">
        <f t="shared" ca="1" si="212"/>
        <v>128255.22069081236</v>
      </c>
      <c r="M1290" s="3">
        <f t="shared" ca="1" si="213"/>
        <v>0</v>
      </c>
      <c r="N1290" s="3">
        <f t="shared" ca="1" si="214"/>
        <v>0</v>
      </c>
      <c r="O1290" s="4">
        <f t="shared" ca="1" si="215"/>
        <v>-18608.759832072203</v>
      </c>
      <c r="Q1290" s="3">
        <f t="shared" ca="1" si="216"/>
        <v>129255.22069081236</v>
      </c>
      <c r="R1290" s="2">
        <f t="shared" ca="1" si="217"/>
        <v>-19608.759832072203</v>
      </c>
      <c r="V1290" s="2">
        <f t="shared" ca="1" si="218"/>
        <v>-18.608759832072202</v>
      </c>
      <c r="Y1290" s="2">
        <f t="shared" ca="1" si="219"/>
        <v>-19.608759832072202</v>
      </c>
    </row>
    <row r="1291" spans="8:25" x14ac:dyDescent="0.2">
      <c r="H1291">
        <v>1280</v>
      </c>
      <c r="I1291" s="5">
        <f t="shared" ca="1" si="209"/>
        <v>0.66623643474229299</v>
      </c>
      <c r="J1291" s="3">
        <f t="shared" ca="1" si="210"/>
        <v>208590.88687192439</v>
      </c>
      <c r="K1291" s="3">
        <f t="shared" ca="1" si="211"/>
        <v>95798.848638548967</v>
      </c>
      <c r="L1291" s="3">
        <f t="shared" ca="1" si="212"/>
        <v>85967.168592150483</v>
      </c>
      <c r="M1291" s="3">
        <f t="shared" ca="1" si="213"/>
        <v>0</v>
      </c>
      <c r="N1291" s="3">
        <f t="shared" ca="1" si="214"/>
        <v>0</v>
      </c>
      <c r="O1291" s="4">
        <f t="shared" ca="1" si="215"/>
        <v>26824.869641224941</v>
      </c>
      <c r="Q1291" s="3">
        <f t="shared" ca="1" si="216"/>
        <v>86967.168592150483</v>
      </c>
      <c r="R1291" s="2">
        <f t="shared" ca="1" si="217"/>
        <v>25824.869641224941</v>
      </c>
      <c r="V1291" s="2">
        <f t="shared" ca="1" si="218"/>
        <v>26.824869641224939</v>
      </c>
      <c r="Y1291" s="2">
        <f t="shared" ca="1" si="219"/>
        <v>25.824869641224939</v>
      </c>
    </row>
    <row r="1292" spans="8:25" x14ac:dyDescent="0.2">
      <c r="H1292">
        <v>1281</v>
      </c>
      <c r="I1292" s="5">
        <f t="shared" ref="I1292:I1355" ca="1" si="220">RAND()</f>
        <v>0.60191723075117143</v>
      </c>
      <c r="J1292" s="3">
        <f t="shared" ref="J1292:J1355" ca="1" si="221">_xlfn.NORM.INV(I1292,$C$11,$F$11)</f>
        <v>205166.25522091208</v>
      </c>
      <c r="K1292" s="3">
        <f t="shared" ref="K1292:K1355" ca="1" si="222">_xlfn.NORM.INV(I1292,$C$12,$F$12)</f>
        <v>93487.222274115644</v>
      </c>
      <c r="L1292" s="3">
        <f t="shared" ref="L1292:L1355" ca="1" si="223">_xlfn.NORM.INV(RAND(),$C$13,$F$13)</f>
        <v>131748.25910672478</v>
      </c>
      <c r="M1292" s="3">
        <f t="shared" ref="M1292:M1355" ca="1" si="224">IF(RAND()&gt;(1-$D$14),$C$14,0)</f>
        <v>0</v>
      </c>
      <c r="N1292" s="3">
        <f t="shared" ref="N1292:N1355" ca="1" si="225">IF(RAND()&gt;(1-$D$15),$C$15,0)</f>
        <v>0</v>
      </c>
      <c r="O1292" s="4">
        <f t="shared" ref="O1292:O1355" ca="1" si="226">J1292-L1292-K1292-M1292-N1292</f>
        <v>-20069.226159928352</v>
      </c>
      <c r="Q1292" s="3">
        <f t="shared" ref="Q1292:Q1355" ca="1" si="227">L1292+1000</f>
        <v>132748.25910672478</v>
      </c>
      <c r="R1292" s="2">
        <f t="shared" ref="R1292:R1355" ca="1" si="228">O1292+L1292-Q1292+N1292</f>
        <v>-21069.226159928352</v>
      </c>
      <c r="V1292" s="2">
        <f t="shared" ref="V1292:V1355" ca="1" si="229">O1292/1000</f>
        <v>-20.069226159928352</v>
      </c>
      <c r="Y1292" s="2">
        <f t="shared" ref="Y1292:Y1355" ca="1" si="230">R1292/1000</f>
        <v>-21.069226159928352</v>
      </c>
    </row>
    <row r="1293" spans="8:25" x14ac:dyDescent="0.2">
      <c r="H1293">
        <v>1282</v>
      </c>
      <c r="I1293" s="5">
        <f t="shared" ca="1" si="220"/>
        <v>0.93628681051902474</v>
      </c>
      <c r="J1293" s="3">
        <f t="shared" ca="1" si="221"/>
        <v>230486.59340698578</v>
      </c>
      <c r="K1293" s="3">
        <f t="shared" ca="1" si="222"/>
        <v>110578.4505497154</v>
      </c>
      <c r="L1293" s="3">
        <f t="shared" ca="1" si="223"/>
        <v>106137.17501685882</v>
      </c>
      <c r="M1293" s="3">
        <f t="shared" ca="1" si="224"/>
        <v>0</v>
      </c>
      <c r="N1293" s="3">
        <f t="shared" ca="1" si="225"/>
        <v>0</v>
      </c>
      <c r="O1293" s="4">
        <f t="shared" ca="1" si="226"/>
        <v>13770.967840411555</v>
      </c>
      <c r="Q1293" s="3">
        <f t="shared" ca="1" si="227"/>
        <v>107137.17501685882</v>
      </c>
      <c r="R1293" s="2">
        <f t="shared" ca="1" si="228"/>
        <v>12770.967840411555</v>
      </c>
      <c r="V1293" s="2">
        <f t="shared" ca="1" si="229"/>
        <v>13.770967840411554</v>
      </c>
      <c r="Y1293" s="2">
        <f t="shared" ca="1" si="230"/>
        <v>12.770967840411554</v>
      </c>
    </row>
    <row r="1294" spans="8:25" x14ac:dyDescent="0.2">
      <c r="H1294">
        <v>1283</v>
      </c>
      <c r="I1294" s="5">
        <f t="shared" ca="1" si="220"/>
        <v>0.30787184612923058</v>
      </c>
      <c r="J1294" s="3">
        <f t="shared" ca="1" si="221"/>
        <v>189962.16566538389</v>
      </c>
      <c r="K1294" s="3">
        <f t="shared" ca="1" si="222"/>
        <v>83224.461824134138</v>
      </c>
      <c r="L1294" s="3">
        <f t="shared" ca="1" si="223"/>
        <v>85952.775043446047</v>
      </c>
      <c r="M1294" s="3">
        <f t="shared" ca="1" si="224"/>
        <v>0</v>
      </c>
      <c r="N1294" s="3">
        <f t="shared" ca="1" si="225"/>
        <v>0</v>
      </c>
      <c r="O1294" s="4">
        <f t="shared" ca="1" si="226"/>
        <v>20784.928797803703</v>
      </c>
      <c r="Q1294" s="3">
        <f t="shared" ca="1" si="227"/>
        <v>86952.775043446047</v>
      </c>
      <c r="R1294" s="2">
        <f t="shared" ca="1" si="228"/>
        <v>19784.928797803703</v>
      </c>
      <c r="V1294" s="2">
        <f t="shared" ca="1" si="229"/>
        <v>20.784928797803701</v>
      </c>
      <c r="Y1294" s="2">
        <f t="shared" ca="1" si="230"/>
        <v>19.784928797803701</v>
      </c>
    </row>
    <row r="1295" spans="8:25" x14ac:dyDescent="0.2">
      <c r="H1295">
        <v>1284</v>
      </c>
      <c r="I1295" s="5">
        <f t="shared" ca="1" si="220"/>
        <v>2.7748212790083215E-2</v>
      </c>
      <c r="J1295" s="3">
        <f t="shared" ca="1" si="221"/>
        <v>161700.61504820373</v>
      </c>
      <c r="K1295" s="3">
        <f t="shared" ca="1" si="222"/>
        <v>64147.915157537522</v>
      </c>
      <c r="L1295" s="3">
        <f t="shared" ca="1" si="223"/>
        <v>76321.637397317856</v>
      </c>
      <c r="M1295" s="3">
        <f t="shared" ca="1" si="224"/>
        <v>0</v>
      </c>
      <c r="N1295" s="3">
        <f t="shared" ca="1" si="225"/>
        <v>0</v>
      </c>
      <c r="O1295" s="4">
        <f t="shared" ca="1" si="226"/>
        <v>21231.062493348356</v>
      </c>
      <c r="Q1295" s="3">
        <f t="shared" ca="1" si="227"/>
        <v>77321.637397317856</v>
      </c>
      <c r="R1295" s="2">
        <f t="shared" ca="1" si="228"/>
        <v>20231.062493348349</v>
      </c>
      <c r="V1295" s="2">
        <f t="shared" ca="1" si="229"/>
        <v>21.231062493348357</v>
      </c>
      <c r="Y1295" s="2">
        <f t="shared" ca="1" si="230"/>
        <v>20.23106249334835</v>
      </c>
    </row>
    <row r="1296" spans="8:25" x14ac:dyDescent="0.2">
      <c r="H1296">
        <v>1285</v>
      </c>
      <c r="I1296" s="5">
        <f t="shared" ca="1" si="220"/>
        <v>8.4453372663326753E-3</v>
      </c>
      <c r="J1296" s="3">
        <f t="shared" ca="1" si="221"/>
        <v>152218.42200086871</v>
      </c>
      <c r="K1296" s="3">
        <f t="shared" ca="1" si="222"/>
        <v>57747.434850586382</v>
      </c>
      <c r="L1296" s="3">
        <f t="shared" ca="1" si="223"/>
        <v>92938.83371926035</v>
      </c>
      <c r="M1296" s="3">
        <f t="shared" ca="1" si="224"/>
        <v>0</v>
      </c>
      <c r="N1296" s="3">
        <f t="shared" ca="1" si="225"/>
        <v>0</v>
      </c>
      <c r="O1296" s="4">
        <f t="shared" ca="1" si="226"/>
        <v>1532.1534310219795</v>
      </c>
      <c r="Q1296" s="3">
        <f t="shared" ca="1" si="227"/>
        <v>93938.83371926035</v>
      </c>
      <c r="R1296" s="2">
        <f t="shared" ca="1" si="228"/>
        <v>532.15343102198676</v>
      </c>
      <c r="V1296" s="2">
        <f t="shared" ca="1" si="229"/>
        <v>1.5321534310219795</v>
      </c>
      <c r="Y1296" s="2">
        <f t="shared" ca="1" si="230"/>
        <v>0.53215343102198676</v>
      </c>
    </row>
    <row r="1297" spans="8:25" x14ac:dyDescent="0.2">
      <c r="H1297">
        <v>1286</v>
      </c>
      <c r="I1297" s="5">
        <f t="shared" ca="1" si="220"/>
        <v>0.63922373057617776</v>
      </c>
      <c r="J1297" s="3">
        <f t="shared" ca="1" si="221"/>
        <v>207127.69258398493</v>
      </c>
      <c r="K1297" s="3">
        <f t="shared" ca="1" si="222"/>
        <v>94811.192494189832</v>
      </c>
      <c r="L1297" s="3">
        <f t="shared" ca="1" si="223"/>
        <v>109955.43274760812</v>
      </c>
      <c r="M1297" s="3">
        <f t="shared" ca="1" si="224"/>
        <v>0</v>
      </c>
      <c r="N1297" s="3">
        <f t="shared" ca="1" si="225"/>
        <v>0</v>
      </c>
      <c r="O1297" s="4">
        <f t="shared" ca="1" si="226"/>
        <v>2361.0673421869724</v>
      </c>
      <c r="Q1297" s="3">
        <f t="shared" ca="1" si="227"/>
        <v>110955.43274760812</v>
      </c>
      <c r="R1297" s="2">
        <f t="shared" ca="1" si="228"/>
        <v>1361.0673421869724</v>
      </c>
      <c r="V1297" s="2">
        <f t="shared" ca="1" si="229"/>
        <v>2.3610673421869723</v>
      </c>
      <c r="Y1297" s="2">
        <f t="shared" ca="1" si="230"/>
        <v>1.3610673421869723</v>
      </c>
    </row>
    <row r="1298" spans="8:25" x14ac:dyDescent="0.2">
      <c r="H1298">
        <v>1287</v>
      </c>
      <c r="I1298" s="5">
        <f t="shared" ca="1" si="220"/>
        <v>0.53058366685393488</v>
      </c>
      <c r="J1298" s="3">
        <f t="shared" ca="1" si="221"/>
        <v>201534.74259628431</v>
      </c>
      <c r="K1298" s="3">
        <f t="shared" ca="1" si="222"/>
        <v>91035.951252491912</v>
      </c>
      <c r="L1298" s="3">
        <f t="shared" ca="1" si="223"/>
        <v>93334.544657678547</v>
      </c>
      <c r="M1298" s="3">
        <f t="shared" ca="1" si="224"/>
        <v>0</v>
      </c>
      <c r="N1298" s="3">
        <f t="shared" ca="1" si="225"/>
        <v>0</v>
      </c>
      <c r="O1298" s="4">
        <f t="shared" ca="1" si="226"/>
        <v>17164.246686113853</v>
      </c>
      <c r="Q1298" s="3">
        <f t="shared" ca="1" si="227"/>
        <v>94334.544657678547</v>
      </c>
      <c r="R1298" s="2">
        <f t="shared" ca="1" si="228"/>
        <v>16164.246686113853</v>
      </c>
      <c r="V1298" s="2">
        <f t="shared" ca="1" si="229"/>
        <v>17.164246686113852</v>
      </c>
      <c r="Y1298" s="2">
        <f t="shared" ca="1" si="230"/>
        <v>16.164246686113852</v>
      </c>
    </row>
    <row r="1299" spans="8:25" x14ac:dyDescent="0.2">
      <c r="H1299">
        <v>1288</v>
      </c>
      <c r="I1299" s="5">
        <f t="shared" ca="1" si="220"/>
        <v>0.35399973453114408</v>
      </c>
      <c r="J1299" s="3">
        <f t="shared" ca="1" si="221"/>
        <v>192509.11574037085</v>
      </c>
      <c r="K1299" s="3">
        <f t="shared" ca="1" si="222"/>
        <v>84943.65312475033</v>
      </c>
      <c r="L1299" s="3">
        <f t="shared" ca="1" si="223"/>
        <v>102962.15305138317</v>
      </c>
      <c r="M1299" s="3">
        <f t="shared" ca="1" si="224"/>
        <v>0</v>
      </c>
      <c r="N1299" s="3">
        <f t="shared" ca="1" si="225"/>
        <v>0</v>
      </c>
      <c r="O1299" s="4">
        <f t="shared" ca="1" si="226"/>
        <v>4603.3095642373519</v>
      </c>
      <c r="Q1299" s="3">
        <f t="shared" ca="1" si="227"/>
        <v>103962.15305138317</v>
      </c>
      <c r="R1299" s="2">
        <f t="shared" ca="1" si="228"/>
        <v>3603.3095642373519</v>
      </c>
      <c r="V1299" s="2">
        <f t="shared" ca="1" si="229"/>
        <v>4.6033095642373523</v>
      </c>
      <c r="Y1299" s="2">
        <f t="shared" ca="1" si="230"/>
        <v>3.6033095642373518</v>
      </c>
    </row>
    <row r="1300" spans="8:25" x14ac:dyDescent="0.2">
      <c r="H1300">
        <v>1289</v>
      </c>
      <c r="I1300" s="5">
        <f t="shared" ca="1" si="220"/>
        <v>0.67088810278576494</v>
      </c>
      <c r="J1300" s="3">
        <f t="shared" ca="1" si="221"/>
        <v>208847.33614044491</v>
      </c>
      <c r="K1300" s="3">
        <f t="shared" ca="1" si="222"/>
        <v>95971.951894800324</v>
      </c>
      <c r="L1300" s="3">
        <f t="shared" ca="1" si="223"/>
        <v>102741.27864376694</v>
      </c>
      <c r="M1300" s="3">
        <f t="shared" ca="1" si="224"/>
        <v>0</v>
      </c>
      <c r="N1300" s="3">
        <f t="shared" ca="1" si="225"/>
        <v>0</v>
      </c>
      <c r="O1300" s="4">
        <f t="shared" ca="1" si="226"/>
        <v>10134.105601877643</v>
      </c>
      <c r="Q1300" s="3">
        <f t="shared" ca="1" si="227"/>
        <v>103741.27864376694</v>
      </c>
      <c r="R1300" s="2">
        <f t="shared" ca="1" si="228"/>
        <v>9134.1056018776435</v>
      </c>
      <c r="V1300" s="2">
        <f t="shared" ca="1" si="229"/>
        <v>10.134105601877643</v>
      </c>
      <c r="Y1300" s="2">
        <f t="shared" ca="1" si="230"/>
        <v>9.1341056018776428</v>
      </c>
    </row>
    <row r="1301" spans="8:25" x14ac:dyDescent="0.2">
      <c r="H1301">
        <v>1290</v>
      </c>
      <c r="I1301" s="5">
        <f t="shared" ca="1" si="220"/>
        <v>0.44344490250800261</v>
      </c>
      <c r="J1301" s="3">
        <f t="shared" ca="1" si="221"/>
        <v>197155.18398352631</v>
      </c>
      <c r="K1301" s="3">
        <f t="shared" ca="1" si="222"/>
        <v>88079.749188880261</v>
      </c>
      <c r="L1301" s="3">
        <f t="shared" ca="1" si="223"/>
        <v>92280.760943708519</v>
      </c>
      <c r="M1301" s="3">
        <f t="shared" ca="1" si="224"/>
        <v>0</v>
      </c>
      <c r="N1301" s="3">
        <f t="shared" ca="1" si="225"/>
        <v>0</v>
      </c>
      <c r="O1301" s="4">
        <f t="shared" ca="1" si="226"/>
        <v>16794.673850937528</v>
      </c>
      <c r="Q1301" s="3">
        <f t="shared" ca="1" si="227"/>
        <v>93280.760943708519</v>
      </c>
      <c r="R1301" s="2">
        <f t="shared" ca="1" si="228"/>
        <v>15794.673850937528</v>
      </c>
      <c r="V1301" s="2">
        <f t="shared" ca="1" si="229"/>
        <v>16.794673850937528</v>
      </c>
      <c r="Y1301" s="2">
        <f t="shared" ca="1" si="230"/>
        <v>15.794673850937528</v>
      </c>
    </row>
    <row r="1302" spans="8:25" x14ac:dyDescent="0.2">
      <c r="H1302">
        <v>1291</v>
      </c>
      <c r="I1302" s="5">
        <f t="shared" ca="1" si="220"/>
        <v>0.34556364353283131</v>
      </c>
      <c r="J1302" s="3">
        <f t="shared" ca="1" si="221"/>
        <v>192053.48570320511</v>
      </c>
      <c r="K1302" s="3">
        <f t="shared" ca="1" si="222"/>
        <v>84636.102849663454</v>
      </c>
      <c r="L1302" s="3">
        <f t="shared" ca="1" si="223"/>
        <v>76412.872138681792</v>
      </c>
      <c r="M1302" s="3">
        <f t="shared" ca="1" si="224"/>
        <v>0</v>
      </c>
      <c r="N1302" s="3">
        <f t="shared" ca="1" si="225"/>
        <v>0</v>
      </c>
      <c r="O1302" s="4">
        <f t="shared" ca="1" si="226"/>
        <v>31004.510714859862</v>
      </c>
      <c r="Q1302" s="3">
        <f t="shared" ca="1" si="227"/>
        <v>77412.872138681792</v>
      </c>
      <c r="R1302" s="2">
        <f t="shared" ca="1" si="228"/>
        <v>30004.510714859862</v>
      </c>
      <c r="V1302" s="2">
        <f t="shared" ca="1" si="229"/>
        <v>31.004510714859862</v>
      </c>
      <c r="Y1302" s="2">
        <f t="shared" ca="1" si="230"/>
        <v>30.004510714859862</v>
      </c>
    </row>
    <row r="1303" spans="8:25" x14ac:dyDescent="0.2">
      <c r="H1303">
        <v>1292</v>
      </c>
      <c r="I1303" s="5">
        <f t="shared" ca="1" si="220"/>
        <v>0.35350432188160796</v>
      </c>
      <c r="J1303" s="3">
        <f t="shared" ca="1" si="221"/>
        <v>192482.46816769076</v>
      </c>
      <c r="K1303" s="3">
        <f t="shared" ca="1" si="222"/>
        <v>84925.666013191265</v>
      </c>
      <c r="L1303" s="3">
        <f t="shared" ca="1" si="223"/>
        <v>117417.1297358047</v>
      </c>
      <c r="M1303" s="3">
        <f t="shared" ca="1" si="224"/>
        <v>0</v>
      </c>
      <c r="N1303" s="3">
        <f t="shared" ca="1" si="225"/>
        <v>0</v>
      </c>
      <c r="O1303" s="4">
        <f t="shared" ca="1" si="226"/>
        <v>-9860.3275813052023</v>
      </c>
      <c r="Q1303" s="3">
        <f t="shared" ca="1" si="227"/>
        <v>118417.1297358047</v>
      </c>
      <c r="R1303" s="2">
        <f t="shared" ca="1" si="228"/>
        <v>-10860.327581305202</v>
      </c>
      <c r="V1303" s="2">
        <f t="shared" ca="1" si="229"/>
        <v>-9.8603275813052029</v>
      </c>
      <c r="Y1303" s="2">
        <f t="shared" ca="1" si="230"/>
        <v>-10.860327581305203</v>
      </c>
    </row>
    <row r="1304" spans="8:25" x14ac:dyDescent="0.2">
      <c r="H1304">
        <v>1293</v>
      </c>
      <c r="I1304" s="5">
        <f t="shared" ca="1" si="220"/>
        <v>0.24949269615873182</v>
      </c>
      <c r="J1304" s="3">
        <f t="shared" ca="1" si="221"/>
        <v>186478.25944559067</v>
      </c>
      <c r="K1304" s="3">
        <f t="shared" ca="1" si="222"/>
        <v>80872.825125773699</v>
      </c>
      <c r="L1304" s="3">
        <f t="shared" ca="1" si="223"/>
        <v>90597.62233794207</v>
      </c>
      <c r="M1304" s="3">
        <f t="shared" ca="1" si="224"/>
        <v>0</v>
      </c>
      <c r="N1304" s="3">
        <f t="shared" ca="1" si="225"/>
        <v>0</v>
      </c>
      <c r="O1304" s="4">
        <f t="shared" ca="1" si="226"/>
        <v>15007.811981874896</v>
      </c>
      <c r="Q1304" s="3">
        <f t="shared" ca="1" si="227"/>
        <v>91597.62233794207</v>
      </c>
      <c r="R1304" s="2">
        <f t="shared" ca="1" si="228"/>
        <v>14007.811981874896</v>
      </c>
      <c r="V1304" s="2">
        <f t="shared" ca="1" si="229"/>
        <v>15.007811981874896</v>
      </c>
      <c r="Y1304" s="2">
        <f t="shared" ca="1" si="230"/>
        <v>14.007811981874896</v>
      </c>
    </row>
    <row r="1305" spans="8:25" x14ac:dyDescent="0.2">
      <c r="H1305">
        <v>1294</v>
      </c>
      <c r="I1305" s="5">
        <f t="shared" ca="1" si="220"/>
        <v>0.54298555866114195</v>
      </c>
      <c r="J1305" s="3">
        <f t="shared" ca="1" si="221"/>
        <v>202159.16317408023</v>
      </c>
      <c r="K1305" s="3">
        <f t="shared" ca="1" si="222"/>
        <v>91457.435142504153</v>
      </c>
      <c r="L1305" s="3">
        <f t="shared" ca="1" si="223"/>
        <v>113207.48900654934</v>
      </c>
      <c r="M1305" s="3">
        <f t="shared" ca="1" si="224"/>
        <v>0</v>
      </c>
      <c r="N1305" s="3">
        <f t="shared" ca="1" si="225"/>
        <v>0</v>
      </c>
      <c r="O1305" s="4">
        <f t="shared" ca="1" si="226"/>
        <v>-2505.7609749732655</v>
      </c>
      <c r="Q1305" s="3">
        <f t="shared" ca="1" si="227"/>
        <v>114207.48900654934</v>
      </c>
      <c r="R1305" s="2">
        <f t="shared" ca="1" si="228"/>
        <v>-3505.7609749732655</v>
      </c>
      <c r="V1305" s="2">
        <f t="shared" ca="1" si="229"/>
        <v>-2.5057609749732657</v>
      </c>
      <c r="Y1305" s="2">
        <f t="shared" ca="1" si="230"/>
        <v>-3.5057609749732657</v>
      </c>
    </row>
    <row r="1306" spans="8:25" x14ac:dyDescent="0.2">
      <c r="H1306">
        <v>1295</v>
      </c>
      <c r="I1306" s="5">
        <f t="shared" ca="1" si="220"/>
        <v>0.66580072059447215</v>
      </c>
      <c r="J1306" s="3">
        <f t="shared" ca="1" si="221"/>
        <v>208566.93852835367</v>
      </c>
      <c r="K1306" s="3">
        <f t="shared" ca="1" si="222"/>
        <v>95782.683506638728</v>
      </c>
      <c r="L1306" s="3">
        <f t="shared" ca="1" si="223"/>
        <v>88368.664318785188</v>
      </c>
      <c r="M1306" s="3">
        <f t="shared" ca="1" si="224"/>
        <v>0</v>
      </c>
      <c r="N1306" s="3">
        <f t="shared" ca="1" si="225"/>
        <v>0</v>
      </c>
      <c r="O1306" s="4">
        <f t="shared" ca="1" si="226"/>
        <v>24415.590702929752</v>
      </c>
      <c r="Q1306" s="3">
        <f t="shared" ca="1" si="227"/>
        <v>89368.664318785188</v>
      </c>
      <c r="R1306" s="2">
        <f t="shared" ca="1" si="228"/>
        <v>23415.590702929752</v>
      </c>
      <c r="V1306" s="2">
        <f t="shared" ca="1" si="229"/>
        <v>24.415590702929752</v>
      </c>
      <c r="Y1306" s="2">
        <f t="shared" ca="1" si="230"/>
        <v>23.415590702929752</v>
      </c>
    </row>
    <row r="1307" spans="8:25" x14ac:dyDescent="0.2">
      <c r="H1307">
        <v>1296</v>
      </c>
      <c r="I1307" s="5">
        <f t="shared" ca="1" si="220"/>
        <v>0.86132403353703202</v>
      </c>
      <c r="J1307" s="3">
        <f t="shared" ca="1" si="221"/>
        <v>221725.74469250205</v>
      </c>
      <c r="K1307" s="3">
        <f t="shared" ca="1" si="222"/>
        <v>104664.87766743888</v>
      </c>
      <c r="L1307" s="3">
        <f t="shared" ca="1" si="223"/>
        <v>120179.02631347305</v>
      </c>
      <c r="M1307" s="3">
        <f t="shared" ca="1" si="224"/>
        <v>0</v>
      </c>
      <c r="N1307" s="3">
        <f t="shared" ca="1" si="225"/>
        <v>0</v>
      </c>
      <c r="O1307" s="4">
        <f t="shared" ca="1" si="226"/>
        <v>-3118.1592884098791</v>
      </c>
      <c r="Q1307" s="3">
        <f t="shared" ca="1" si="227"/>
        <v>121179.02631347305</v>
      </c>
      <c r="R1307" s="2">
        <f t="shared" ca="1" si="228"/>
        <v>-4118.1592884098791</v>
      </c>
      <c r="V1307" s="2">
        <f t="shared" ca="1" si="229"/>
        <v>-3.118159288409879</v>
      </c>
      <c r="Y1307" s="2">
        <f t="shared" ca="1" si="230"/>
        <v>-4.1181592884098794</v>
      </c>
    </row>
    <row r="1308" spans="8:25" x14ac:dyDescent="0.2">
      <c r="H1308">
        <v>1297</v>
      </c>
      <c r="I1308" s="5">
        <f t="shared" ca="1" si="220"/>
        <v>0.59523842703256491</v>
      </c>
      <c r="J1308" s="3">
        <f t="shared" ca="1" si="221"/>
        <v>204820.82500173061</v>
      </c>
      <c r="K1308" s="3">
        <f t="shared" ca="1" si="222"/>
        <v>93254.056876168164</v>
      </c>
      <c r="L1308" s="3">
        <f t="shared" ca="1" si="223"/>
        <v>113950.21894092033</v>
      </c>
      <c r="M1308" s="3">
        <f t="shared" ca="1" si="224"/>
        <v>0</v>
      </c>
      <c r="N1308" s="3">
        <f t="shared" ca="1" si="225"/>
        <v>0</v>
      </c>
      <c r="O1308" s="4">
        <f t="shared" ca="1" si="226"/>
        <v>-2383.450815357879</v>
      </c>
      <c r="Q1308" s="3">
        <f t="shared" ca="1" si="227"/>
        <v>114950.21894092033</v>
      </c>
      <c r="R1308" s="2">
        <f t="shared" ca="1" si="228"/>
        <v>-3383.450815357879</v>
      </c>
      <c r="V1308" s="2">
        <f t="shared" ca="1" si="229"/>
        <v>-2.3834508153578788</v>
      </c>
      <c r="Y1308" s="2">
        <f t="shared" ca="1" si="230"/>
        <v>-3.3834508153578788</v>
      </c>
    </row>
    <row r="1309" spans="8:25" x14ac:dyDescent="0.2">
      <c r="H1309">
        <v>1298</v>
      </c>
      <c r="I1309" s="5">
        <f t="shared" ca="1" si="220"/>
        <v>8.9446836298641696E-2</v>
      </c>
      <c r="J1309" s="3">
        <f t="shared" ca="1" si="221"/>
        <v>173116.615604633</v>
      </c>
      <c r="K1309" s="3">
        <f t="shared" ca="1" si="222"/>
        <v>71853.715533127281</v>
      </c>
      <c r="L1309" s="3">
        <f t="shared" ca="1" si="223"/>
        <v>109872.83673968476</v>
      </c>
      <c r="M1309" s="3">
        <f t="shared" ca="1" si="224"/>
        <v>0</v>
      </c>
      <c r="N1309" s="3">
        <f t="shared" ca="1" si="225"/>
        <v>0</v>
      </c>
      <c r="O1309" s="4">
        <f t="shared" ca="1" si="226"/>
        <v>-8609.9366681790416</v>
      </c>
      <c r="Q1309" s="3">
        <f t="shared" ca="1" si="227"/>
        <v>110872.83673968476</v>
      </c>
      <c r="R1309" s="2">
        <f t="shared" ca="1" si="228"/>
        <v>-9609.9366681790416</v>
      </c>
      <c r="V1309" s="2">
        <f t="shared" ca="1" si="229"/>
        <v>-8.6099366681790421</v>
      </c>
      <c r="Y1309" s="2">
        <f t="shared" ca="1" si="230"/>
        <v>-9.6099366681790421</v>
      </c>
    </row>
    <row r="1310" spans="8:25" x14ac:dyDescent="0.2">
      <c r="H1310">
        <v>1299</v>
      </c>
      <c r="I1310" s="5">
        <f t="shared" ca="1" si="220"/>
        <v>0.14632221705626092</v>
      </c>
      <c r="J1310" s="3">
        <f t="shared" ca="1" si="221"/>
        <v>178953.23698805051</v>
      </c>
      <c r="K1310" s="3">
        <f t="shared" ca="1" si="222"/>
        <v>75793.434966934103</v>
      </c>
      <c r="L1310" s="3">
        <f t="shared" ca="1" si="223"/>
        <v>116298.60835251556</v>
      </c>
      <c r="M1310" s="3">
        <f t="shared" ca="1" si="224"/>
        <v>0</v>
      </c>
      <c r="N1310" s="3">
        <f t="shared" ca="1" si="225"/>
        <v>0</v>
      </c>
      <c r="O1310" s="4">
        <f t="shared" ca="1" si="226"/>
        <v>-13138.806331399144</v>
      </c>
      <c r="Q1310" s="3">
        <f t="shared" ca="1" si="227"/>
        <v>117298.60835251556</v>
      </c>
      <c r="R1310" s="2">
        <f t="shared" ca="1" si="228"/>
        <v>-14138.806331399144</v>
      </c>
      <c r="V1310" s="2">
        <f t="shared" ca="1" si="229"/>
        <v>-13.138806331399143</v>
      </c>
      <c r="Y1310" s="2">
        <f t="shared" ca="1" si="230"/>
        <v>-14.138806331399143</v>
      </c>
    </row>
    <row r="1311" spans="8:25" x14ac:dyDescent="0.2">
      <c r="H1311">
        <v>1300</v>
      </c>
      <c r="I1311" s="5">
        <f t="shared" ca="1" si="220"/>
        <v>0.53176138192636546</v>
      </c>
      <c r="J1311" s="3">
        <f t="shared" ca="1" si="221"/>
        <v>201593.96538166935</v>
      </c>
      <c r="K1311" s="3">
        <f t="shared" ca="1" si="222"/>
        <v>91075.926632626797</v>
      </c>
      <c r="L1311" s="3">
        <f t="shared" ca="1" si="223"/>
        <v>125168.04098599521</v>
      </c>
      <c r="M1311" s="3">
        <f t="shared" ca="1" si="224"/>
        <v>0</v>
      </c>
      <c r="N1311" s="3">
        <f t="shared" ca="1" si="225"/>
        <v>0</v>
      </c>
      <c r="O1311" s="4">
        <f t="shared" ca="1" si="226"/>
        <v>-14650.002236952656</v>
      </c>
      <c r="Q1311" s="3">
        <f t="shared" ca="1" si="227"/>
        <v>126168.04098599521</v>
      </c>
      <c r="R1311" s="2">
        <f t="shared" ca="1" si="228"/>
        <v>-15650.002236952656</v>
      </c>
      <c r="V1311" s="2">
        <f t="shared" ca="1" si="229"/>
        <v>-14.650002236952655</v>
      </c>
      <c r="Y1311" s="2">
        <f t="shared" ca="1" si="230"/>
        <v>-15.650002236952655</v>
      </c>
    </row>
    <row r="1312" spans="8:25" x14ac:dyDescent="0.2">
      <c r="H1312">
        <v>1301</v>
      </c>
      <c r="I1312" s="5">
        <f t="shared" ca="1" si="220"/>
        <v>0.71658680802849228</v>
      </c>
      <c r="J1312" s="3">
        <f t="shared" ca="1" si="221"/>
        <v>211454.63359765679</v>
      </c>
      <c r="K1312" s="3">
        <f t="shared" ca="1" si="222"/>
        <v>97731.877678418328</v>
      </c>
      <c r="L1312" s="3">
        <f t="shared" ca="1" si="223"/>
        <v>86383.784235141167</v>
      </c>
      <c r="M1312" s="3">
        <f t="shared" ca="1" si="224"/>
        <v>0</v>
      </c>
      <c r="N1312" s="3">
        <f t="shared" ca="1" si="225"/>
        <v>0</v>
      </c>
      <c r="O1312" s="4">
        <f t="shared" ca="1" si="226"/>
        <v>27338.971684097298</v>
      </c>
      <c r="Q1312" s="3">
        <f t="shared" ca="1" si="227"/>
        <v>87383.784235141167</v>
      </c>
      <c r="R1312" s="2">
        <f t="shared" ca="1" si="228"/>
        <v>26338.971684097298</v>
      </c>
      <c r="V1312" s="2">
        <f t="shared" ca="1" si="229"/>
        <v>27.338971684097299</v>
      </c>
      <c r="Y1312" s="2">
        <f t="shared" ca="1" si="230"/>
        <v>26.338971684097299</v>
      </c>
    </row>
    <row r="1313" spans="8:25" x14ac:dyDescent="0.2">
      <c r="H1313">
        <v>1302</v>
      </c>
      <c r="I1313" s="5">
        <f t="shared" ca="1" si="220"/>
        <v>0.55220120221437841</v>
      </c>
      <c r="J1313" s="3">
        <f t="shared" ca="1" si="221"/>
        <v>202624.49302815649</v>
      </c>
      <c r="K1313" s="3">
        <f t="shared" ca="1" si="222"/>
        <v>91771.532794005616</v>
      </c>
      <c r="L1313" s="3">
        <f t="shared" ca="1" si="223"/>
        <v>97891.966133848764</v>
      </c>
      <c r="M1313" s="3">
        <f t="shared" ca="1" si="224"/>
        <v>0</v>
      </c>
      <c r="N1313" s="3">
        <f t="shared" ca="1" si="225"/>
        <v>0</v>
      </c>
      <c r="O1313" s="4">
        <f t="shared" ca="1" si="226"/>
        <v>12960.994100302109</v>
      </c>
      <c r="Q1313" s="3">
        <f t="shared" ca="1" si="227"/>
        <v>98891.966133848764</v>
      </c>
      <c r="R1313" s="2">
        <f t="shared" ca="1" si="228"/>
        <v>11960.994100302109</v>
      </c>
      <c r="V1313" s="2">
        <f t="shared" ca="1" si="229"/>
        <v>12.960994100302109</v>
      </c>
      <c r="Y1313" s="2">
        <f t="shared" ca="1" si="230"/>
        <v>11.960994100302109</v>
      </c>
    </row>
    <row r="1314" spans="8:25" x14ac:dyDescent="0.2">
      <c r="H1314">
        <v>1303</v>
      </c>
      <c r="I1314" s="5">
        <f t="shared" ca="1" si="220"/>
        <v>0.20956747800837872</v>
      </c>
      <c r="J1314" s="3">
        <f t="shared" ca="1" si="221"/>
        <v>183841.54159885357</v>
      </c>
      <c r="K1314" s="3">
        <f t="shared" ca="1" si="222"/>
        <v>79093.040579226159</v>
      </c>
      <c r="L1314" s="3">
        <f t="shared" ca="1" si="223"/>
        <v>132406.5634693857</v>
      </c>
      <c r="M1314" s="3">
        <f t="shared" ca="1" si="224"/>
        <v>0</v>
      </c>
      <c r="N1314" s="3">
        <f t="shared" ca="1" si="225"/>
        <v>0</v>
      </c>
      <c r="O1314" s="4">
        <f t="shared" ca="1" si="226"/>
        <v>-27658.06244975829</v>
      </c>
      <c r="Q1314" s="3">
        <f t="shared" ca="1" si="227"/>
        <v>133406.5634693857</v>
      </c>
      <c r="R1314" s="2">
        <f t="shared" ca="1" si="228"/>
        <v>-28658.06244975829</v>
      </c>
      <c r="V1314" s="2">
        <f t="shared" ca="1" si="229"/>
        <v>-27.65806244975829</v>
      </c>
      <c r="Y1314" s="2">
        <f t="shared" ca="1" si="230"/>
        <v>-28.65806244975829</v>
      </c>
    </row>
    <row r="1315" spans="8:25" x14ac:dyDescent="0.2">
      <c r="H1315">
        <v>1304</v>
      </c>
      <c r="I1315" s="5">
        <f t="shared" ca="1" si="220"/>
        <v>0.83844197720119229</v>
      </c>
      <c r="J1315" s="3">
        <f t="shared" ca="1" si="221"/>
        <v>219761.4948061629</v>
      </c>
      <c r="K1315" s="3">
        <f t="shared" ca="1" si="222"/>
        <v>103339.00899415996</v>
      </c>
      <c r="L1315" s="3">
        <f t="shared" ca="1" si="223"/>
        <v>116689.34889578282</v>
      </c>
      <c r="M1315" s="3">
        <f t="shared" ca="1" si="224"/>
        <v>0</v>
      </c>
      <c r="N1315" s="3">
        <f t="shared" ca="1" si="225"/>
        <v>0</v>
      </c>
      <c r="O1315" s="4">
        <f t="shared" ca="1" si="226"/>
        <v>-266.86308377988462</v>
      </c>
      <c r="Q1315" s="3">
        <f t="shared" ca="1" si="227"/>
        <v>117689.34889578282</v>
      </c>
      <c r="R1315" s="2">
        <f t="shared" ca="1" si="228"/>
        <v>-1266.8630837798846</v>
      </c>
      <c r="V1315" s="2">
        <f t="shared" ca="1" si="229"/>
        <v>-0.2668630837798846</v>
      </c>
      <c r="Y1315" s="2">
        <f t="shared" ca="1" si="230"/>
        <v>-1.2668630837798847</v>
      </c>
    </row>
    <row r="1316" spans="8:25" x14ac:dyDescent="0.2">
      <c r="H1316">
        <v>1305</v>
      </c>
      <c r="I1316" s="5">
        <f t="shared" ca="1" si="220"/>
        <v>0.56911886119133048</v>
      </c>
      <c r="J1316" s="3">
        <f t="shared" ca="1" si="221"/>
        <v>203482.62593630049</v>
      </c>
      <c r="K1316" s="3">
        <f t="shared" ca="1" si="222"/>
        <v>92350.772507002825</v>
      </c>
      <c r="L1316" s="3">
        <f t="shared" ca="1" si="223"/>
        <v>119066.6922472561</v>
      </c>
      <c r="M1316" s="3">
        <f t="shared" ca="1" si="224"/>
        <v>0</v>
      </c>
      <c r="N1316" s="3">
        <f t="shared" ca="1" si="225"/>
        <v>0</v>
      </c>
      <c r="O1316" s="4">
        <f t="shared" ca="1" si="226"/>
        <v>-7934.838817958429</v>
      </c>
      <c r="Q1316" s="3">
        <f t="shared" ca="1" si="227"/>
        <v>120066.6922472561</v>
      </c>
      <c r="R1316" s="2">
        <f t="shared" ca="1" si="228"/>
        <v>-8934.838817958429</v>
      </c>
      <c r="V1316" s="2">
        <f t="shared" ca="1" si="229"/>
        <v>-7.934838817958429</v>
      </c>
      <c r="Y1316" s="2">
        <f t="shared" ca="1" si="230"/>
        <v>-8.934838817958429</v>
      </c>
    </row>
    <row r="1317" spans="8:25" x14ac:dyDescent="0.2">
      <c r="H1317">
        <v>1306</v>
      </c>
      <c r="I1317" s="5">
        <f t="shared" ca="1" si="220"/>
        <v>0.26070523032070825</v>
      </c>
      <c r="J1317" s="3">
        <f t="shared" ca="1" si="221"/>
        <v>187176.54526374588</v>
      </c>
      <c r="K1317" s="3">
        <f t="shared" ca="1" si="222"/>
        <v>81344.168053028479</v>
      </c>
      <c r="L1317" s="3">
        <f t="shared" ca="1" si="223"/>
        <v>79890.775217955845</v>
      </c>
      <c r="M1317" s="3">
        <f t="shared" ca="1" si="224"/>
        <v>0</v>
      </c>
      <c r="N1317" s="3">
        <f t="shared" ca="1" si="225"/>
        <v>0</v>
      </c>
      <c r="O1317" s="4">
        <f t="shared" ca="1" si="226"/>
        <v>25941.601992761556</v>
      </c>
      <c r="Q1317" s="3">
        <f t="shared" ca="1" si="227"/>
        <v>80890.775217955845</v>
      </c>
      <c r="R1317" s="2">
        <f t="shared" ca="1" si="228"/>
        <v>24941.601992761556</v>
      </c>
      <c r="V1317" s="2">
        <f t="shared" ca="1" si="229"/>
        <v>25.941601992761555</v>
      </c>
      <c r="Y1317" s="2">
        <f t="shared" ca="1" si="230"/>
        <v>24.941601992761555</v>
      </c>
    </row>
    <row r="1318" spans="8:25" x14ac:dyDescent="0.2">
      <c r="H1318">
        <v>1307</v>
      </c>
      <c r="I1318" s="5">
        <f t="shared" ca="1" si="220"/>
        <v>0.94230659739546674</v>
      </c>
      <c r="J1318" s="3">
        <f t="shared" ca="1" si="221"/>
        <v>231488.70973099102</v>
      </c>
      <c r="K1318" s="3">
        <f t="shared" ca="1" si="222"/>
        <v>111254.87906841894</v>
      </c>
      <c r="L1318" s="3">
        <f t="shared" ca="1" si="223"/>
        <v>117497.38457981747</v>
      </c>
      <c r="M1318" s="3">
        <f t="shared" ca="1" si="224"/>
        <v>0</v>
      </c>
      <c r="N1318" s="3">
        <f t="shared" ca="1" si="225"/>
        <v>0</v>
      </c>
      <c r="O1318" s="4">
        <f t="shared" ca="1" si="226"/>
        <v>2736.446082754599</v>
      </c>
      <c r="Q1318" s="3">
        <f t="shared" ca="1" si="227"/>
        <v>118497.38457981747</v>
      </c>
      <c r="R1318" s="2">
        <f t="shared" ca="1" si="228"/>
        <v>1736.446082754599</v>
      </c>
      <c r="V1318" s="2">
        <f t="shared" ca="1" si="229"/>
        <v>2.7364460827545991</v>
      </c>
      <c r="Y1318" s="2">
        <f t="shared" ca="1" si="230"/>
        <v>1.7364460827545991</v>
      </c>
    </row>
    <row r="1319" spans="8:25" x14ac:dyDescent="0.2">
      <c r="H1319">
        <v>1308</v>
      </c>
      <c r="I1319" s="5">
        <f t="shared" ca="1" si="220"/>
        <v>0.97165231512090655</v>
      </c>
      <c r="J1319" s="3">
        <f t="shared" ca="1" si="221"/>
        <v>238113.04015415974</v>
      </c>
      <c r="K1319" s="3">
        <f t="shared" ca="1" si="222"/>
        <v>115726.30210405783</v>
      </c>
      <c r="L1319" s="3">
        <f t="shared" ca="1" si="223"/>
        <v>107038.446422316</v>
      </c>
      <c r="M1319" s="3">
        <f t="shared" ca="1" si="224"/>
        <v>0</v>
      </c>
      <c r="N1319" s="3">
        <f t="shared" ca="1" si="225"/>
        <v>0</v>
      </c>
      <c r="O1319" s="4">
        <f t="shared" ca="1" si="226"/>
        <v>15348.291627785919</v>
      </c>
      <c r="Q1319" s="3">
        <f t="shared" ca="1" si="227"/>
        <v>108038.446422316</v>
      </c>
      <c r="R1319" s="2">
        <f t="shared" ca="1" si="228"/>
        <v>14348.291627785919</v>
      </c>
      <c r="V1319" s="2">
        <f t="shared" ca="1" si="229"/>
        <v>15.348291627785919</v>
      </c>
      <c r="Y1319" s="2">
        <f t="shared" ca="1" si="230"/>
        <v>14.348291627785919</v>
      </c>
    </row>
    <row r="1320" spans="8:25" x14ac:dyDescent="0.2">
      <c r="H1320">
        <v>1309</v>
      </c>
      <c r="I1320" s="5">
        <f t="shared" ca="1" si="220"/>
        <v>0.41665905472580955</v>
      </c>
      <c r="J1320" s="3">
        <f t="shared" ca="1" si="221"/>
        <v>195791.04196511448</v>
      </c>
      <c r="K1320" s="3">
        <f t="shared" ca="1" si="222"/>
        <v>87158.953326452262</v>
      </c>
      <c r="L1320" s="3">
        <f t="shared" ca="1" si="223"/>
        <v>98796.420273598487</v>
      </c>
      <c r="M1320" s="3">
        <f t="shared" ca="1" si="224"/>
        <v>0</v>
      </c>
      <c r="N1320" s="3">
        <f t="shared" ca="1" si="225"/>
        <v>0</v>
      </c>
      <c r="O1320" s="4">
        <f t="shared" ca="1" si="226"/>
        <v>9835.6683650637278</v>
      </c>
      <c r="Q1320" s="3">
        <f t="shared" ca="1" si="227"/>
        <v>99796.420273598487</v>
      </c>
      <c r="R1320" s="2">
        <f t="shared" ca="1" si="228"/>
        <v>8835.6683650637278</v>
      </c>
      <c r="V1320" s="2">
        <f t="shared" ca="1" si="229"/>
        <v>9.8356683650637287</v>
      </c>
      <c r="Y1320" s="2">
        <f t="shared" ca="1" si="230"/>
        <v>8.8356683650637287</v>
      </c>
    </row>
    <row r="1321" spans="8:25" x14ac:dyDescent="0.2">
      <c r="H1321">
        <v>1310</v>
      </c>
      <c r="I1321" s="5">
        <f t="shared" ca="1" si="220"/>
        <v>0.50325199737853332</v>
      </c>
      <c r="J1321" s="3">
        <f t="shared" ca="1" si="221"/>
        <v>200163.03277710985</v>
      </c>
      <c r="K1321" s="3">
        <f t="shared" ca="1" si="222"/>
        <v>90110.04712454915</v>
      </c>
      <c r="L1321" s="3">
        <f t="shared" ca="1" si="223"/>
        <v>104504.025468169</v>
      </c>
      <c r="M1321" s="3">
        <f t="shared" ca="1" si="224"/>
        <v>0</v>
      </c>
      <c r="N1321" s="3">
        <f t="shared" ca="1" si="225"/>
        <v>0</v>
      </c>
      <c r="O1321" s="4">
        <f t="shared" ca="1" si="226"/>
        <v>5548.9601843917044</v>
      </c>
      <c r="Q1321" s="3">
        <f t="shared" ca="1" si="227"/>
        <v>105504.025468169</v>
      </c>
      <c r="R1321" s="2">
        <f t="shared" ca="1" si="228"/>
        <v>4548.9601843917044</v>
      </c>
      <c r="V1321" s="2">
        <f t="shared" ca="1" si="229"/>
        <v>5.5489601843917047</v>
      </c>
      <c r="Y1321" s="2">
        <f t="shared" ca="1" si="230"/>
        <v>4.5489601843917047</v>
      </c>
    </row>
    <row r="1322" spans="8:25" x14ac:dyDescent="0.2">
      <c r="H1322">
        <v>1311</v>
      </c>
      <c r="I1322" s="5">
        <f t="shared" ca="1" si="220"/>
        <v>1.0570696180022487E-2</v>
      </c>
      <c r="J1322" s="3">
        <f t="shared" ca="1" si="221"/>
        <v>153891.0029998117</v>
      </c>
      <c r="K1322" s="3">
        <f t="shared" ca="1" si="222"/>
        <v>58876.427024872901</v>
      </c>
      <c r="L1322" s="3">
        <f t="shared" ca="1" si="223"/>
        <v>104386.95407909235</v>
      </c>
      <c r="M1322" s="3">
        <f t="shared" ca="1" si="224"/>
        <v>0</v>
      </c>
      <c r="N1322" s="3">
        <f t="shared" ca="1" si="225"/>
        <v>0</v>
      </c>
      <c r="O1322" s="4">
        <f t="shared" ca="1" si="226"/>
        <v>-9372.3781041535549</v>
      </c>
      <c r="Q1322" s="3">
        <f t="shared" ca="1" si="227"/>
        <v>105386.95407909235</v>
      </c>
      <c r="R1322" s="2">
        <f t="shared" ca="1" si="228"/>
        <v>-10372.378104153555</v>
      </c>
      <c r="V1322" s="2">
        <f t="shared" ca="1" si="229"/>
        <v>-9.3723781041535545</v>
      </c>
      <c r="Y1322" s="2">
        <f t="shared" ca="1" si="230"/>
        <v>-10.372378104153555</v>
      </c>
    </row>
    <row r="1323" spans="8:25" x14ac:dyDescent="0.2">
      <c r="H1323">
        <v>1312</v>
      </c>
      <c r="I1323" s="5">
        <f t="shared" ca="1" si="220"/>
        <v>0.15975816651214847</v>
      </c>
      <c r="J1323" s="3">
        <f t="shared" ca="1" si="221"/>
        <v>180090.95401296331</v>
      </c>
      <c r="K1323" s="3">
        <f t="shared" ca="1" si="222"/>
        <v>76561.393958750239</v>
      </c>
      <c r="L1323" s="3">
        <f t="shared" ca="1" si="223"/>
        <v>102274.16412102898</v>
      </c>
      <c r="M1323" s="3">
        <f t="shared" ca="1" si="224"/>
        <v>120000</v>
      </c>
      <c r="N1323" s="3">
        <f t="shared" ca="1" si="225"/>
        <v>0</v>
      </c>
      <c r="O1323" s="4">
        <f t="shared" ca="1" si="226"/>
        <v>-118744.60406681591</v>
      </c>
      <c r="Q1323" s="3">
        <f t="shared" ca="1" si="227"/>
        <v>103274.16412102898</v>
      </c>
      <c r="R1323" s="2">
        <f t="shared" ca="1" si="228"/>
        <v>-119744.60406681591</v>
      </c>
      <c r="V1323" s="2">
        <f t="shared" ca="1" si="229"/>
        <v>-118.74460406681591</v>
      </c>
      <c r="Y1323" s="2">
        <f t="shared" ca="1" si="230"/>
        <v>-119.74460406681591</v>
      </c>
    </row>
    <row r="1324" spans="8:25" x14ac:dyDescent="0.2">
      <c r="H1324">
        <v>1313</v>
      </c>
      <c r="I1324" s="5">
        <f t="shared" ca="1" si="220"/>
        <v>0.17612342768322919</v>
      </c>
      <c r="J1324" s="3">
        <f t="shared" ca="1" si="221"/>
        <v>181395.20075999881</v>
      </c>
      <c r="K1324" s="3">
        <f t="shared" ca="1" si="222"/>
        <v>77441.760512999186</v>
      </c>
      <c r="L1324" s="3">
        <f t="shared" ca="1" si="223"/>
        <v>82238.54947412794</v>
      </c>
      <c r="M1324" s="3">
        <f t="shared" ca="1" si="224"/>
        <v>0</v>
      </c>
      <c r="N1324" s="3">
        <f t="shared" ca="1" si="225"/>
        <v>0</v>
      </c>
      <c r="O1324" s="4">
        <f t="shared" ca="1" si="226"/>
        <v>21714.890772871688</v>
      </c>
      <c r="Q1324" s="3">
        <f t="shared" ca="1" si="227"/>
        <v>83238.54947412794</v>
      </c>
      <c r="R1324" s="2">
        <f t="shared" ca="1" si="228"/>
        <v>20714.890772871688</v>
      </c>
      <c r="V1324" s="2">
        <f t="shared" ca="1" si="229"/>
        <v>21.714890772871687</v>
      </c>
      <c r="Y1324" s="2">
        <f t="shared" ca="1" si="230"/>
        <v>20.714890772871687</v>
      </c>
    </row>
    <row r="1325" spans="8:25" x14ac:dyDescent="0.2">
      <c r="H1325">
        <v>1314</v>
      </c>
      <c r="I1325" s="5">
        <f t="shared" ca="1" si="220"/>
        <v>0.98364895061808422</v>
      </c>
      <c r="J1325" s="3">
        <f t="shared" ca="1" si="221"/>
        <v>242714.43542462628</v>
      </c>
      <c r="K1325" s="3">
        <f t="shared" ca="1" si="222"/>
        <v>118832.24391162275</v>
      </c>
      <c r="L1325" s="3">
        <f t="shared" ca="1" si="223"/>
        <v>119397.75512963839</v>
      </c>
      <c r="M1325" s="3">
        <f t="shared" ca="1" si="224"/>
        <v>0</v>
      </c>
      <c r="N1325" s="3">
        <f t="shared" ca="1" si="225"/>
        <v>0</v>
      </c>
      <c r="O1325" s="4">
        <f t="shared" ca="1" si="226"/>
        <v>4484.4363833651441</v>
      </c>
      <c r="Q1325" s="3">
        <f t="shared" ca="1" si="227"/>
        <v>120397.75512963839</v>
      </c>
      <c r="R1325" s="2">
        <f t="shared" ca="1" si="228"/>
        <v>3484.4363833651441</v>
      </c>
      <c r="V1325" s="2">
        <f t="shared" ca="1" si="229"/>
        <v>4.4844363833651437</v>
      </c>
      <c r="Y1325" s="2">
        <f t="shared" ca="1" si="230"/>
        <v>3.4844363833651442</v>
      </c>
    </row>
    <row r="1326" spans="8:25" x14ac:dyDescent="0.2">
      <c r="H1326">
        <v>1315</v>
      </c>
      <c r="I1326" s="5">
        <f t="shared" ca="1" si="220"/>
        <v>0.66198003462631638</v>
      </c>
      <c r="J1326" s="3">
        <f t="shared" ca="1" si="221"/>
        <v>208357.46118824571</v>
      </c>
      <c r="K1326" s="3">
        <f t="shared" ca="1" si="222"/>
        <v>95641.286302065841</v>
      </c>
      <c r="L1326" s="3">
        <f t="shared" ca="1" si="223"/>
        <v>61324.010061571571</v>
      </c>
      <c r="M1326" s="3">
        <f t="shared" ca="1" si="224"/>
        <v>0</v>
      </c>
      <c r="N1326" s="3">
        <f t="shared" ca="1" si="225"/>
        <v>0</v>
      </c>
      <c r="O1326" s="4">
        <f t="shared" ca="1" si="226"/>
        <v>51392.164824608291</v>
      </c>
      <c r="Q1326" s="3">
        <f t="shared" ca="1" si="227"/>
        <v>62324.010061571571</v>
      </c>
      <c r="R1326" s="2">
        <f t="shared" ca="1" si="228"/>
        <v>50392.164824608284</v>
      </c>
      <c r="V1326" s="2">
        <f t="shared" ca="1" si="229"/>
        <v>51.392164824608294</v>
      </c>
      <c r="Y1326" s="2">
        <f t="shared" ca="1" si="230"/>
        <v>50.392164824608287</v>
      </c>
    </row>
    <row r="1327" spans="8:25" x14ac:dyDescent="0.2">
      <c r="H1327">
        <v>1316</v>
      </c>
      <c r="I1327" s="5">
        <f t="shared" ca="1" si="220"/>
        <v>0.9388941415795633</v>
      </c>
      <c r="J1327" s="3">
        <f t="shared" ca="1" si="221"/>
        <v>230911.12974009328</v>
      </c>
      <c r="K1327" s="3">
        <f t="shared" ca="1" si="222"/>
        <v>110865.01257456296</v>
      </c>
      <c r="L1327" s="3">
        <f t="shared" ca="1" si="223"/>
        <v>78344.446779930819</v>
      </c>
      <c r="M1327" s="3">
        <f t="shared" ca="1" si="224"/>
        <v>0</v>
      </c>
      <c r="N1327" s="3">
        <f t="shared" ca="1" si="225"/>
        <v>0</v>
      </c>
      <c r="O1327" s="4">
        <f t="shared" ca="1" si="226"/>
        <v>41701.6703855995</v>
      </c>
      <c r="Q1327" s="3">
        <f t="shared" ca="1" si="227"/>
        <v>79344.446779930819</v>
      </c>
      <c r="R1327" s="2">
        <f t="shared" ca="1" si="228"/>
        <v>40701.6703855995</v>
      </c>
      <c r="V1327" s="2">
        <f t="shared" ca="1" si="229"/>
        <v>41.701670385599499</v>
      </c>
      <c r="Y1327" s="2">
        <f t="shared" ca="1" si="230"/>
        <v>40.701670385599499</v>
      </c>
    </row>
    <row r="1328" spans="8:25" x14ac:dyDescent="0.2">
      <c r="H1328">
        <v>1317</v>
      </c>
      <c r="I1328" s="5">
        <f t="shared" ca="1" si="220"/>
        <v>0.58502566558773128</v>
      </c>
      <c r="J1328" s="3">
        <f t="shared" ca="1" si="221"/>
        <v>204295.34805143293</v>
      </c>
      <c r="K1328" s="3">
        <f t="shared" ca="1" si="222"/>
        <v>92899.359934717228</v>
      </c>
      <c r="L1328" s="3">
        <f t="shared" ca="1" si="223"/>
        <v>77317.24386508434</v>
      </c>
      <c r="M1328" s="3">
        <f t="shared" ca="1" si="224"/>
        <v>0</v>
      </c>
      <c r="N1328" s="3">
        <f t="shared" ca="1" si="225"/>
        <v>0</v>
      </c>
      <c r="O1328" s="4">
        <f t="shared" ca="1" si="226"/>
        <v>34078.74425163136</v>
      </c>
      <c r="Q1328" s="3">
        <f t="shared" ca="1" si="227"/>
        <v>78317.24386508434</v>
      </c>
      <c r="R1328" s="2">
        <f t="shared" ca="1" si="228"/>
        <v>33078.74425163136</v>
      </c>
      <c r="V1328" s="2">
        <f t="shared" ca="1" si="229"/>
        <v>34.078744251631363</v>
      </c>
      <c r="Y1328" s="2">
        <f t="shared" ca="1" si="230"/>
        <v>33.078744251631363</v>
      </c>
    </row>
    <row r="1329" spans="8:25" x14ac:dyDescent="0.2">
      <c r="H1329">
        <v>1318</v>
      </c>
      <c r="I1329" s="5">
        <f t="shared" ca="1" si="220"/>
        <v>0.89613685617258654</v>
      </c>
      <c r="J1329" s="3">
        <f t="shared" ca="1" si="221"/>
        <v>225196.84429855729</v>
      </c>
      <c r="K1329" s="3">
        <f t="shared" ca="1" si="222"/>
        <v>107007.86990152617</v>
      </c>
      <c r="L1329" s="3">
        <f t="shared" ca="1" si="223"/>
        <v>109042.79817286966</v>
      </c>
      <c r="M1329" s="3">
        <f t="shared" ca="1" si="224"/>
        <v>0</v>
      </c>
      <c r="N1329" s="3">
        <f t="shared" ca="1" si="225"/>
        <v>0</v>
      </c>
      <c r="O1329" s="4">
        <f t="shared" ca="1" si="226"/>
        <v>9146.1762241614633</v>
      </c>
      <c r="Q1329" s="3">
        <f t="shared" ca="1" si="227"/>
        <v>110042.79817286966</v>
      </c>
      <c r="R1329" s="2">
        <f t="shared" ca="1" si="228"/>
        <v>8146.1762241614633</v>
      </c>
      <c r="V1329" s="2">
        <f t="shared" ca="1" si="229"/>
        <v>9.1461762241614633</v>
      </c>
      <c r="Y1329" s="2">
        <f t="shared" ca="1" si="230"/>
        <v>8.1461762241614633</v>
      </c>
    </row>
    <row r="1330" spans="8:25" x14ac:dyDescent="0.2">
      <c r="H1330">
        <v>1319</v>
      </c>
      <c r="I1330" s="5">
        <f t="shared" ca="1" si="220"/>
        <v>0.77095659337861644</v>
      </c>
      <c r="J1330" s="3">
        <f t="shared" ca="1" si="221"/>
        <v>214840.0172426725</v>
      </c>
      <c r="K1330" s="3">
        <f t="shared" ca="1" si="222"/>
        <v>100017.01163880395</v>
      </c>
      <c r="L1330" s="3">
        <f t="shared" ca="1" si="223"/>
        <v>119662.30165009816</v>
      </c>
      <c r="M1330" s="3">
        <f t="shared" ca="1" si="224"/>
        <v>0</v>
      </c>
      <c r="N1330" s="3">
        <f t="shared" ca="1" si="225"/>
        <v>0</v>
      </c>
      <c r="O1330" s="4">
        <f t="shared" ca="1" si="226"/>
        <v>-4839.2960462296032</v>
      </c>
      <c r="Q1330" s="3">
        <f t="shared" ca="1" si="227"/>
        <v>120662.30165009816</v>
      </c>
      <c r="R1330" s="2">
        <f t="shared" ca="1" si="228"/>
        <v>-5839.2960462296032</v>
      </c>
      <c r="V1330" s="2">
        <f t="shared" ca="1" si="229"/>
        <v>-4.8392960462296033</v>
      </c>
      <c r="Y1330" s="2">
        <f t="shared" ca="1" si="230"/>
        <v>-5.8392960462296033</v>
      </c>
    </row>
    <row r="1331" spans="8:25" x14ac:dyDescent="0.2">
      <c r="H1331">
        <v>1320</v>
      </c>
      <c r="I1331" s="5">
        <f t="shared" ca="1" si="220"/>
        <v>0.99402779737231106</v>
      </c>
      <c r="J1331" s="3">
        <f t="shared" ca="1" si="221"/>
        <v>250275.65117164221</v>
      </c>
      <c r="K1331" s="3">
        <f t="shared" ca="1" si="222"/>
        <v>123936.0645408585</v>
      </c>
      <c r="L1331" s="3">
        <f t="shared" ca="1" si="223"/>
        <v>85911.239680902232</v>
      </c>
      <c r="M1331" s="3">
        <f t="shared" ca="1" si="224"/>
        <v>0</v>
      </c>
      <c r="N1331" s="3">
        <f t="shared" ca="1" si="225"/>
        <v>0</v>
      </c>
      <c r="O1331" s="4">
        <f t="shared" ca="1" si="226"/>
        <v>40428.346949881467</v>
      </c>
      <c r="Q1331" s="3">
        <f t="shared" ca="1" si="227"/>
        <v>86911.239680902232</v>
      </c>
      <c r="R1331" s="2">
        <f t="shared" ca="1" si="228"/>
        <v>39428.346949881467</v>
      </c>
      <c r="V1331" s="2">
        <f t="shared" ca="1" si="229"/>
        <v>40.428346949881465</v>
      </c>
      <c r="Y1331" s="2">
        <f t="shared" ca="1" si="230"/>
        <v>39.428346949881465</v>
      </c>
    </row>
    <row r="1332" spans="8:25" x14ac:dyDescent="0.2">
      <c r="H1332">
        <v>1321</v>
      </c>
      <c r="I1332" s="5">
        <f t="shared" ca="1" si="220"/>
        <v>0.20958408733815337</v>
      </c>
      <c r="J1332" s="3">
        <f t="shared" ca="1" si="221"/>
        <v>183842.69559002115</v>
      </c>
      <c r="K1332" s="3">
        <f t="shared" ca="1" si="222"/>
        <v>79093.819523264276</v>
      </c>
      <c r="L1332" s="3">
        <f t="shared" ca="1" si="223"/>
        <v>112920.27960858709</v>
      </c>
      <c r="M1332" s="3">
        <f t="shared" ca="1" si="224"/>
        <v>120000</v>
      </c>
      <c r="N1332" s="3">
        <f t="shared" ca="1" si="225"/>
        <v>0</v>
      </c>
      <c r="O1332" s="4">
        <f t="shared" ca="1" si="226"/>
        <v>-128171.40354183022</v>
      </c>
      <c r="Q1332" s="3">
        <f t="shared" ca="1" si="227"/>
        <v>113920.27960858709</v>
      </c>
      <c r="R1332" s="2">
        <f t="shared" ca="1" si="228"/>
        <v>-129171.40354183022</v>
      </c>
      <c r="V1332" s="2">
        <f t="shared" ca="1" si="229"/>
        <v>-128.17140354183022</v>
      </c>
      <c r="Y1332" s="2">
        <f t="shared" ca="1" si="230"/>
        <v>-129.17140354183022</v>
      </c>
    </row>
    <row r="1333" spans="8:25" x14ac:dyDescent="0.2">
      <c r="H1333">
        <v>1322</v>
      </c>
      <c r="I1333" s="5">
        <f t="shared" ca="1" si="220"/>
        <v>0.58892295991526011</v>
      </c>
      <c r="J1333" s="3">
        <f t="shared" ca="1" si="221"/>
        <v>204495.5060509684</v>
      </c>
      <c r="K1333" s="3">
        <f t="shared" ca="1" si="222"/>
        <v>93034.466584403664</v>
      </c>
      <c r="L1333" s="3">
        <f t="shared" ca="1" si="223"/>
        <v>109759.73999350543</v>
      </c>
      <c r="M1333" s="3">
        <f t="shared" ca="1" si="224"/>
        <v>0</v>
      </c>
      <c r="N1333" s="3">
        <f t="shared" ca="1" si="225"/>
        <v>0</v>
      </c>
      <c r="O1333" s="4">
        <f t="shared" ca="1" si="226"/>
        <v>1701.2994730593055</v>
      </c>
      <c r="Q1333" s="3">
        <f t="shared" ca="1" si="227"/>
        <v>110759.73999350543</v>
      </c>
      <c r="R1333" s="2">
        <f t="shared" ca="1" si="228"/>
        <v>701.29947305930546</v>
      </c>
      <c r="V1333" s="2">
        <f t="shared" ca="1" si="229"/>
        <v>1.7012994730593054</v>
      </c>
      <c r="Y1333" s="2">
        <f t="shared" ca="1" si="230"/>
        <v>0.7012994730593054</v>
      </c>
    </row>
    <row r="1334" spans="8:25" x14ac:dyDescent="0.2">
      <c r="H1334">
        <v>1323</v>
      </c>
      <c r="I1334" s="5">
        <f t="shared" ca="1" si="220"/>
        <v>0.4076137235809415</v>
      </c>
      <c r="J1334" s="3">
        <f t="shared" ca="1" si="221"/>
        <v>195326.24625211596</v>
      </c>
      <c r="K1334" s="3">
        <f t="shared" ca="1" si="222"/>
        <v>86845.216220178278</v>
      </c>
      <c r="L1334" s="3">
        <f t="shared" ca="1" si="223"/>
        <v>94346.110444522026</v>
      </c>
      <c r="M1334" s="3">
        <f t="shared" ca="1" si="224"/>
        <v>0</v>
      </c>
      <c r="N1334" s="3">
        <f t="shared" ca="1" si="225"/>
        <v>0</v>
      </c>
      <c r="O1334" s="4">
        <f t="shared" ca="1" si="226"/>
        <v>14134.919587415658</v>
      </c>
      <c r="Q1334" s="3">
        <f t="shared" ca="1" si="227"/>
        <v>95346.110444522026</v>
      </c>
      <c r="R1334" s="2">
        <f t="shared" ca="1" si="228"/>
        <v>13134.919587415658</v>
      </c>
      <c r="V1334" s="2">
        <f t="shared" ca="1" si="229"/>
        <v>14.134919587415657</v>
      </c>
      <c r="Y1334" s="2">
        <f t="shared" ca="1" si="230"/>
        <v>13.134919587415657</v>
      </c>
    </row>
    <row r="1335" spans="8:25" x14ac:dyDescent="0.2">
      <c r="H1335">
        <v>1324</v>
      </c>
      <c r="I1335" s="5">
        <f t="shared" ca="1" si="220"/>
        <v>0.2309073304163296</v>
      </c>
      <c r="J1335" s="3">
        <f t="shared" ca="1" si="221"/>
        <v>185282.75920426112</v>
      </c>
      <c r="K1335" s="3">
        <f t="shared" ca="1" si="222"/>
        <v>80065.862462876248</v>
      </c>
      <c r="L1335" s="3">
        <f t="shared" ca="1" si="223"/>
        <v>71258.566561599349</v>
      </c>
      <c r="M1335" s="3">
        <f t="shared" ca="1" si="224"/>
        <v>0</v>
      </c>
      <c r="N1335" s="3">
        <f t="shared" ca="1" si="225"/>
        <v>0</v>
      </c>
      <c r="O1335" s="4">
        <f t="shared" ca="1" si="226"/>
        <v>33958.330179785524</v>
      </c>
      <c r="Q1335" s="3">
        <f t="shared" ca="1" si="227"/>
        <v>72258.566561599349</v>
      </c>
      <c r="R1335" s="2">
        <f t="shared" ca="1" si="228"/>
        <v>32958.330179785524</v>
      </c>
      <c r="V1335" s="2">
        <f t="shared" ca="1" si="229"/>
        <v>33.958330179785527</v>
      </c>
      <c r="Y1335" s="2">
        <f t="shared" ca="1" si="230"/>
        <v>32.958330179785527</v>
      </c>
    </row>
    <row r="1336" spans="8:25" x14ac:dyDescent="0.2">
      <c r="H1336">
        <v>1325</v>
      </c>
      <c r="I1336" s="5">
        <f t="shared" ca="1" si="220"/>
        <v>0.3553894220771221</v>
      </c>
      <c r="J1336" s="3">
        <f t="shared" ca="1" si="221"/>
        <v>192583.79440272492</v>
      </c>
      <c r="K1336" s="3">
        <f t="shared" ca="1" si="222"/>
        <v>84994.061221839307</v>
      </c>
      <c r="L1336" s="3">
        <f t="shared" ca="1" si="223"/>
        <v>93703.407523647722</v>
      </c>
      <c r="M1336" s="3">
        <f t="shared" ca="1" si="224"/>
        <v>0</v>
      </c>
      <c r="N1336" s="3">
        <f t="shared" ca="1" si="225"/>
        <v>0</v>
      </c>
      <c r="O1336" s="4">
        <f t="shared" ca="1" si="226"/>
        <v>13886.325657237889</v>
      </c>
      <c r="Q1336" s="3">
        <f t="shared" ca="1" si="227"/>
        <v>94703.407523647722</v>
      </c>
      <c r="R1336" s="2">
        <f t="shared" ca="1" si="228"/>
        <v>12886.325657237889</v>
      </c>
      <c r="V1336" s="2">
        <f t="shared" ca="1" si="229"/>
        <v>13.886325657237888</v>
      </c>
      <c r="Y1336" s="2">
        <f t="shared" ca="1" si="230"/>
        <v>12.886325657237888</v>
      </c>
    </row>
    <row r="1337" spans="8:25" x14ac:dyDescent="0.2">
      <c r="H1337">
        <v>1326</v>
      </c>
      <c r="I1337" s="5">
        <f t="shared" ca="1" si="220"/>
        <v>0.25679563036298059</v>
      </c>
      <c r="J1337" s="3">
        <f t="shared" ca="1" si="221"/>
        <v>186934.88022890556</v>
      </c>
      <c r="K1337" s="3">
        <f t="shared" ca="1" si="222"/>
        <v>81181.044154511255</v>
      </c>
      <c r="L1337" s="3">
        <f t="shared" ca="1" si="223"/>
        <v>98120.839800457456</v>
      </c>
      <c r="M1337" s="3">
        <f t="shared" ca="1" si="224"/>
        <v>0</v>
      </c>
      <c r="N1337" s="3">
        <f t="shared" ca="1" si="225"/>
        <v>0</v>
      </c>
      <c r="O1337" s="4">
        <f t="shared" ca="1" si="226"/>
        <v>7632.9962739368493</v>
      </c>
      <c r="Q1337" s="3">
        <f t="shared" ca="1" si="227"/>
        <v>99120.839800457456</v>
      </c>
      <c r="R1337" s="2">
        <f t="shared" ca="1" si="228"/>
        <v>6632.9962739368493</v>
      </c>
      <c r="V1337" s="2">
        <f t="shared" ca="1" si="229"/>
        <v>7.6329962739368495</v>
      </c>
      <c r="Y1337" s="2">
        <f t="shared" ca="1" si="230"/>
        <v>6.6329962739368495</v>
      </c>
    </row>
    <row r="1338" spans="8:25" x14ac:dyDescent="0.2">
      <c r="H1338">
        <v>1327</v>
      </c>
      <c r="I1338" s="5">
        <f t="shared" ca="1" si="220"/>
        <v>0.3108894047534686</v>
      </c>
      <c r="J1338" s="3">
        <f t="shared" ca="1" si="221"/>
        <v>190133.38231464816</v>
      </c>
      <c r="K1338" s="3">
        <f t="shared" ca="1" si="222"/>
        <v>83340.033062387505</v>
      </c>
      <c r="L1338" s="3">
        <f t="shared" ca="1" si="223"/>
        <v>84773.230342826937</v>
      </c>
      <c r="M1338" s="3">
        <f t="shared" ca="1" si="224"/>
        <v>0</v>
      </c>
      <c r="N1338" s="3">
        <f t="shared" ca="1" si="225"/>
        <v>0</v>
      </c>
      <c r="O1338" s="4">
        <f t="shared" ca="1" si="226"/>
        <v>22020.118909433717</v>
      </c>
      <c r="Q1338" s="3">
        <f t="shared" ca="1" si="227"/>
        <v>85773.230342826937</v>
      </c>
      <c r="R1338" s="2">
        <f t="shared" ca="1" si="228"/>
        <v>21020.118909433717</v>
      </c>
      <c r="V1338" s="2">
        <f t="shared" ca="1" si="229"/>
        <v>22.020118909433716</v>
      </c>
      <c r="Y1338" s="2">
        <f t="shared" ca="1" si="230"/>
        <v>21.020118909433716</v>
      </c>
    </row>
    <row r="1339" spans="8:25" x14ac:dyDescent="0.2">
      <c r="H1339">
        <v>1328</v>
      </c>
      <c r="I1339" s="5">
        <f t="shared" ca="1" si="220"/>
        <v>0.15321037713528074</v>
      </c>
      <c r="J1339" s="3">
        <f t="shared" ca="1" si="221"/>
        <v>179544.77544938939</v>
      </c>
      <c r="K1339" s="3">
        <f t="shared" ca="1" si="222"/>
        <v>76192.723428337835</v>
      </c>
      <c r="L1339" s="3">
        <f t="shared" ca="1" si="223"/>
        <v>113416.73957299489</v>
      </c>
      <c r="M1339" s="3">
        <f t="shared" ca="1" si="224"/>
        <v>0</v>
      </c>
      <c r="N1339" s="3">
        <f t="shared" ca="1" si="225"/>
        <v>0</v>
      </c>
      <c r="O1339" s="4">
        <f t="shared" ca="1" si="226"/>
        <v>-10064.687551943338</v>
      </c>
      <c r="Q1339" s="3">
        <f t="shared" ca="1" si="227"/>
        <v>114416.73957299489</v>
      </c>
      <c r="R1339" s="2">
        <f t="shared" ca="1" si="228"/>
        <v>-11064.687551943338</v>
      </c>
      <c r="V1339" s="2">
        <f t="shared" ca="1" si="229"/>
        <v>-10.064687551943338</v>
      </c>
      <c r="Y1339" s="2">
        <f t="shared" ca="1" si="230"/>
        <v>-11.064687551943338</v>
      </c>
    </row>
    <row r="1340" spans="8:25" x14ac:dyDescent="0.2">
      <c r="H1340">
        <v>1329</v>
      </c>
      <c r="I1340" s="5">
        <f t="shared" ca="1" si="220"/>
        <v>0.3169538840715791</v>
      </c>
      <c r="J1340" s="3">
        <f t="shared" ca="1" si="221"/>
        <v>190475.32248807285</v>
      </c>
      <c r="K1340" s="3">
        <f t="shared" ca="1" si="222"/>
        <v>83570.842679449168</v>
      </c>
      <c r="L1340" s="3">
        <f t="shared" ca="1" si="223"/>
        <v>123688.88228503002</v>
      </c>
      <c r="M1340" s="3">
        <f t="shared" ca="1" si="224"/>
        <v>0</v>
      </c>
      <c r="N1340" s="3">
        <f t="shared" ca="1" si="225"/>
        <v>0</v>
      </c>
      <c r="O1340" s="4">
        <f t="shared" ca="1" si="226"/>
        <v>-16784.402476406336</v>
      </c>
      <c r="Q1340" s="3">
        <f t="shared" ca="1" si="227"/>
        <v>124688.88228503002</v>
      </c>
      <c r="R1340" s="2">
        <f t="shared" ca="1" si="228"/>
        <v>-17784.402476406336</v>
      </c>
      <c r="V1340" s="2">
        <f t="shared" ca="1" si="229"/>
        <v>-16.784402476406335</v>
      </c>
      <c r="Y1340" s="2">
        <f t="shared" ca="1" si="230"/>
        <v>-17.784402476406335</v>
      </c>
    </row>
    <row r="1341" spans="8:25" x14ac:dyDescent="0.2">
      <c r="H1341">
        <v>1330</v>
      </c>
      <c r="I1341" s="5">
        <f t="shared" ca="1" si="220"/>
        <v>0.11411280695173742</v>
      </c>
      <c r="J1341" s="3">
        <f t="shared" ca="1" si="221"/>
        <v>175901.15589045087</v>
      </c>
      <c r="K1341" s="3">
        <f t="shared" ca="1" si="222"/>
        <v>73733.280226054339</v>
      </c>
      <c r="L1341" s="3">
        <f t="shared" ca="1" si="223"/>
        <v>104674.22917503235</v>
      </c>
      <c r="M1341" s="3">
        <f t="shared" ca="1" si="224"/>
        <v>0</v>
      </c>
      <c r="N1341" s="3">
        <f t="shared" ca="1" si="225"/>
        <v>0</v>
      </c>
      <c r="O1341" s="4">
        <f t="shared" ca="1" si="226"/>
        <v>-2506.3535106358177</v>
      </c>
      <c r="Q1341" s="3">
        <f t="shared" ca="1" si="227"/>
        <v>105674.22917503235</v>
      </c>
      <c r="R1341" s="2">
        <f t="shared" ca="1" si="228"/>
        <v>-3506.3535106358177</v>
      </c>
      <c r="V1341" s="2">
        <f t="shared" ca="1" si="229"/>
        <v>-2.5063535106358175</v>
      </c>
      <c r="Y1341" s="2">
        <f t="shared" ca="1" si="230"/>
        <v>-3.5063535106358175</v>
      </c>
    </row>
    <row r="1342" spans="8:25" x14ac:dyDescent="0.2">
      <c r="H1342">
        <v>1331</v>
      </c>
      <c r="I1342" s="5">
        <f t="shared" ca="1" si="220"/>
        <v>0.13482926033808673</v>
      </c>
      <c r="J1342" s="3">
        <f t="shared" ca="1" si="221"/>
        <v>177923.01426263608</v>
      </c>
      <c r="K1342" s="3">
        <f t="shared" ca="1" si="222"/>
        <v>75098.034627279339</v>
      </c>
      <c r="L1342" s="3">
        <f t="shared" ca="1" si="223"/>
        <v>90784.223336567869</v>
      </c>
      <c r="M1342" s="3">
        <f t="shared" ca="1" si="224"/>
        <v>0</v>
      </c>
      <c r="N1342" s="3">
        <f t="shared" ca="1" si="225"/>
        <v>0</v>
      </c>
      <c r="O1342" s="4">
        <f t="shared" ca="1" si="226"/>
        <v>12040.756298788867</v>
      </c>
      <c r="Q1342" s="3">
        <f t="shared" ca="1" si="227"/>
        <v>91784.223336567869</v>
      </c>
      <c r="R1342" s="2">
        <f t="shared" ca="1" si="228"/>
        <v>11040.756298788867</v>
      </c>
      <c r="V1342" s="2">
        <f t="shared" ca="1" si="229"/>
        <v>12.040756298788867</v>
      </c>
      <c r="Y1342" s="2">
        <f t="shared" ca="1" si="230"/>
        <v>11.040756298788867</v>
      </c>
    </row>
    <row r="1343" spans="8:25" x14ac:dyDescent="0.2">
      <c r="H1343">
        <v>1332</v>
      </c>
      <c r="I1343" s="5">
        <f t="shared" ca="1" si="220"/>
        <v>0.89248863323305783</v>
      </c>
      <c r="J1343" s="3">
        <f t="shared" ca="1" si="221"/>
        <v>224797.4404496217</v>
      </c>
      <c r="K1343" s="3">
        <f t="shared" ca="1" si="222"/>
        <v>106738.27230349465</v>
      </c>
      <c r="L1343" s="3">
        <f t="shared" ca="1" si="223"/>
        <v>114169.72774380719</v>
      </c>
      <c r="M1343" s="3">
        <f t="shared" ca="1" si="224"/>
        <v>0</v>
      </c>
      <c r="N1343" s="3">
        <f t="shared" ca="1" si="225"/>
        <v>0</v>
      </c>
      <c r="O1343" s="4">
        <f t="shared" ca="1" si="226"/>
        <v>3889.4404023198585</v>
      </c>
      <c r="Q1343" s="3">
        <f t="shared" ca="1" si="227"/>
        <v>115169.72774380719</v>
      </c>
      <c r="R1343" s="2">
        <f t="shared" ca="1" si="228"/>
        <v>2889.4404023198585</v>
      </c>
      <c r="V1343" s="2">
        <f t="shared" ca="1" si="229"/>
        <v>3.8894404023198588</v>
      </c>
      <c r="Y1343" s="2">
        <f t="shared" ca="1" si="230"/>
        <v>2.8894404023198588</v>
      </c>
    </row>
    <row r="1344" spans="8:25" x14ac:dyDescent="0.2">
      <c r="H1344">
        <v>1333</v>
      </c>
      <c r="I1344" s="5">
        <f t="shared" ca="1" si="220"/>
        <v>2.2900500029649828E-2</v>
      </c>
      <c r="J1344" s="3">
        <f t="shared" ca="1" si="221"/>
        <v>160055.54671389863</v>
      </c>
      <c r="K1344" s="3">
        <f t="shared" ca="1" si="222"/>
        <v>63037.494031881572</v>
      </c>
      <c r="L1344" s="3">
        <f t="shared" ca="1" si="223"/>
        <v>79900.713185189699</v>
      </c>
      <c r="M1344" s="3">
        <f t="shared" ca="1" si="224"/>
        <v>0</v>
      </c>
      <c r="N1344" s="3">
        <f t="shared" ca="1" si="225"/>
        <v>0</v>
      </c>
      <c r="O1344" s="4">
        <f t="shared" ca="1" si="226"/>
        <v>17117.339496827357</v>
      </c>
      <c r="Q1344" s="3">
        <f t="shared" ca="1" si="227"/>
        <v>80900.713185189699</v>
      </c>
      <c r="R1344" s="2">
        <f t="shared" ca="1" si="228"/>
        <v>16117.339496827364</v>
      </c>
      <c r="V1344" s="2">
        <f t="shared" ca="1" si="229"/>
        <v>17.117339496827356</v>
      </c>
      <c r="Y1344" s="2">
        <f t="shared" ca="1" si="230"/>
        <v>16.117339496827363</v>
      </c>
    </row>
    <row r="1345" spans="8:25" x14ac:dyDescent="0.2">
      <c r="H1345">
        <v>1334</v>
      </c>
      <c r="I1345" s="5">
        <f t="shared" ca="1" si="220"/>
        <v>0.9394658226275483</v>
      </c>
      <c r="J1345" s="3">
        <f t="shared" ca="1" si="221"/>
        <v>231006.09775503611</v>
      </c>
      <c r="K1345" s="3">
        <f t="shared" ca="1" si="222"/>
        <v>110929.11598464938</v>
      </c>
      <c r="L1345" s="3">
        <f t="shared" ca="1" si="223"/>
        <v>60089.318001987442</v>
      </c>
      <c r="M1345" s="3">
        <f t="shared" ca="1" si="224"/>
        <v>0</v>
      </c>
      <c r="N1345" s="3">
        <f t="shared" ca="1" si="225"/>
        <v>0</v>
      </c>
      <c r="O1345" s="4">
        <f t="shared" ca="1" si="226"/>
        <v>59987.663768399289</v>
      </c>
      <c r="Q1345" s="3">
        <f t="shared" ca="1" si="227"/>
        <v>61089.318001987442</v>
      </c>
      <c r="R1345" s="2">
        <f t="shared" ca="1" si="228"/>
        <v>58987.663768399289</v>
      </c>
      <c r="V1345" s="2">
        <f t="shared" ca="1" si="229"/>
        <v>59.987663768399287</v>
      </c>
      <c r="Y1345" s="2">
        <f t="shared" ca="1" si="230"/>
        <v>58.987663768399287</v>
      </c>
    </row>
    <row r="1346" spans="8:25" x14ac:dyDescent="0.2">
      <c r="H1346">
        <v>1335</v>
      </c>
      <c r="I1346" s="5">
        <f t="shared" ca="1" si="220"/>
        <v>0.75712731431757452</v>
      </c>
      <c r="J1346" s="3">
        <f t="shared" ca="1" si="221"/>
        <v>213941.83517541224</v>
      </c>
      <c r="K1346" s="3">
        <f t="shared" ca="1" si="222"/>
        <v>99410.738743403257</v>
      </c>
      <c r="L1346" s="3">
        <f t="shared" ca="1" si="223"/>
        <v>113166.39198054877</v>
      </c>
      <c r="M1346" s="3">
        <f t="shared" ca="1" si="224"/>
        <v>0</v>
      </c>
      <c r="N1346" s="3">
        <f t="shared" ca="1" si="225"/>
        <v>0</v>
      </c>
      <c r="O1346" s="4">
        <f t="shared" ca="1" si="226"/>
        <v>1364.7044514602167</v>
      </c>
      <c r="Q1346" s="3">
        <f t="shared" ca="1" si="227"/>
        <v>114166.39198054877</v>
      </c>
      <c r="R1346" s="2">
        <f t="shared" ca="1" si="228"/>
        <v>364.70445146021666</v>
      </c>
      <c r="V1346" s="2">
        <f t="shared" ca="1" si="229"/>
        <v>1.3647044514602167</v>
      </c>
      <c r="Y1346" s="2">
        <f t="shared" ca="1" si="230"/>
        <v>0.36470445146021668</v>
      </c>
    </row>
    <row r="1347" spans="8:25" x14ac:dyDescent="0.2">
      <c r="H1347">
        <v>1336</v>
      </c>
      <c r="I1347" s="5">
        <f t="shared" ca="1" si="220"/>
        <v>0.17631053757839332</v>
      </c>
      <c r="J1347" s="3">
        <f t="shared" ca="1" si="221"/>
        <v>181409.65443595586</v>
      </c>
      <c r="K1347" s="3">
        <f t="shared" ca="1" si="222"/>
        <v>77451.516744270193</v>
      </c>
      <c r="L1347" s="3">
        <f t="shared" ca="1" si="223"/>
        <v>100701.19599364918</v>
      </c>
      <c r="M1347" s="3">
        <f t="shared" ca="1" si="224"/>
        <v>0</v>
      </c>
      <c r="N1347" s="3">
        <f t="shared" ca="1" si="225"/>
        <v>0</v>
      </c>
      <c r="O1347" s="4">
        <f t="shared" ca="1" si="226"/>
        <v>3256.9416980364913</v>
      </c>
      <c r="Q1347" s="3">
        <f t="shared" ca="1" si="227"/>
        <v>101701.19599364918</v>
      </c>
      <c r="R1347" s="2">
        <f t="shared" ca="1" si="228"/>
        <v>2256.9416980364913</v>
      </c>
      <c r="V1347" s="2">
        <f t="shared" ca="1" si="229"/>
        <v>3.2569416980364911</v>
      </c>
      <c r="Y1347" s="2">
        <f t="shared" ca="1" si="230"/>
        <v>2.2569416980364911</v>
      </c>
    </row>
    <row r="1348" spans="8:25" x14ac:dyDescent="0.2">
      <c r="H1348">
        <v>1337</v>
      </c>
      <c r="I1348" s="5">
        <f t="shared" ca="1" si="220"/>
        <v>0.97292368563843246</v>
      </c>
      <c r="J1348" s="3">
        <f t="shared" ca="1" si="221"/>
        <v>238512.27369108991</v>
      </c>
      <c r="K1348" s="3">
        <f t="shared" ca="1" si="222"/>
        <v>115995.7847414857</v>
      </c>
      <c r="L1348" s="3">
        <f t="shared" ca="1" si="223"/>
        <v>104841.08935866682</v>
      </c>
      <c r="M1348" s="3">
        <f t="shared" ca="1" si="224"/>
        <v>0</v>
      </c>
      <c r="N1348" s="3">
        <f t="shared" ca="1" si="225"/>
        <v>0</v>
      </c>
      <c r="O1348" s="4">
        <f t="shared" ca="1" si="226"/>
        <v>17675.399590937392</v>
      </c>
      <c r="Q1348" s="3">
        <f t="shared" ca="1" si="227"/>
        <v>105841.08935866682</v>
      </c>
      <c r="R1348" s="2">
        <f t="shared" ca="1" si="228"/>
        <v>16675.399590937392</v>
      </c>
      <c r="V1348" s="2">
        <f t="shared" ca="1" si="229"/>
        <v>17.675399590937392</v>
      </c>
      <c r="Y1348" s="2">
        <f t="shared" ca="1" si="230"/>
        <v>16.675399590937392</v>
      </c>
    </row>
    <row r="1349" spans="8:25" x14ac:dyDescent="0.2">
      <c r="H1349">
        <v>1338</v>
      </c>
      <c r="I1349" s="5">
        <f t="shared" ca="1" si="220"/>
        <v>0.96075113113764532</v>
      </c>
      <c r="J1349" s="3">
        <f t="shared" ca="1" si="221"/>
        <v>235189.39690227938</v>
      </c>
      <c r="K1349" s="3">
        <f t="shared" ca="1" si="222"/>
        <v>113752.84290903859</v>
      </c>
      <c r="L1349" s="3">
        <f t="shared" ca="1" si="223"/>
        <v>103797.62399608199</v>
      </c>
      <c r="M1349" s="3">
        <f t="shared" ca="1" si="224"/>
        <v>0</v>
      </c>
      <c r="N1349" s="3">
        <f t="shared" ca="1" si="225"/>
        <v>0</v>
      </c>
      <c r="O1349" s="4">
        <f t="shared" ca="1" si="226"/>
        <v>17638.92999715879</v>
      </c>
      <c r="Q1349" s="3">
        <f t="shared" ca="1" si="227"/>
        <v>104797.62399608199</v>
      </c>
      <c r="R1349" s="2">
        <f t="shared" ca="1" si="228"/>
        <v>16638.92999715879</v>
      </c>
      <c r="V1349" s="2">
        <f t="shared" ca="1" si="229"/>
        <v>17.63892999715879</v>
      </c>
      <c r="Y1349" s="2">
        <f t="shared" ca="1" si="230"/>
        <v>16.63892999715879</v>
      </c>
    </row>
    <row r="1350" spans="8:25" x14ac:dyDescent="0.2">
      <c r="H1350">
        <v>1339</v>
      </c>
      <c r="I1350" s="5">
        <f t="shared" ca="1" si="220"/>
        <v>0.51739660702633894</v>
      </c>
      <c r="J1350" s="3">
        <f t="shared" ca="1" si="221"/>
        <v>200872.41312786003</v>
      </c>
      <c r="K1350" s="3">
        <f t="shared" ca="1" si="222"/>
        <v>90588.878861305522</v>
      </c>
      <c r="L1350" s="3">
        <f t="shared" ca="1" si="223"/>
        <v>93879.600482921713</v>
      </c>
      <c r="M1350" s="3">
        <f t="shared" ca="1" si="224"/>
        <v>0</v>
      </c>
      <c r="N1350" s="3">
        <f t="shared" ca="1" si="225"/>
        <v>0</v>
      </c>
      <c r="O1350" s="4">
        <f t="shared" ca="1" si="226"/>
        <v>16403.93378363279</v>
      </c>
      <c r="Q1350" s="3">
        <f t="shared" ca="1" si="227"/>
        <v>94879.600482921713</v>
      </c>
      <c r="R1350" s="2">
        <f t="shared" ca="1" si="228"/>
        <v>15403.93378363279</v>
      </c>
      <c r="V1350" s="2">
        <f t="shared" ca="1" si="229"/>
        <v>16.403933783632791</v>
      </c>
      <c r="Y1350" s="2">
        <f t="shared" ca="1" si="230"/>
        <v>15.403933783632791</v>
      </c>
    </row>
    <row r="1351" spans="8:25" x14ac:dyDescent="0.2">
      <c r="H1351">
        <v>1340</v>
      </c>
      <c r="I1351" s="5">
        <f t="shared" ca="1" si="220"/>
        <v>0.88993059225853033</v>
      </c>
      <c r="J1351" s="3">
        <f t="shared" ca="1" si="221"/>
        <v>224523.1816655678</v>
      </c>
      <c r="K1351" s="3">
        <f t="shared" ca="1" si="222"/>
        <v>106553.14762425826</v>
      </c>
      <c r="L1351" s="3">
        <f t="shared" ca="1" si="223"/>
        <v>84424.801030762901</v>
      </c>
      <c r="M1351" s="3">
        <f t="shared" ca="1" si="224"/>
        <v>0</v>
      </c>
      <c r="N1351" s="3">
        <f t="shared" ca="1" si="225"/>
        <v>0</v>
      </c>
      <c r="O1351" s="4">
        <f t="shared" ca="1" si="226"/>
        <v>33545.233010546639</v>
      </c>
      <c r="Q1351" s="3">
        <f t="shared" ca="1" si="227"/>
        <v>85424.801030762901</v>
      </c>
      <c r="R1351" s="2">
        <f t="shared" ca="1" si="228"/>
        <v>32545.233010546639</v>
      </c>
      <c r="V1351" s="2">
        <f t="shared" ca="1" si="229"/>
        <v>33.545233010546639</v>
      </c>
      <c r="Y1351" s="2">
        <f t="shared" ca="1" si="230"/>
        <v>32.545233010546639</v>
      </c>
    </row>
    <row r="1352" spans="8:25" x14ac:dyDescent="0.2">
      <c r="H1352">
        <v>1341</v>
      </c>
      <c r="I1352" s="5">
        <f t="shared" ca="1" si="220"/>
        <v>0.14116856367111175</v>
      </c>
      <c r="J1352" s="3">
        <f t="shared" ca="1" si="221"/>
        <v>178498.32023094044</v>
      </c>
      <c r="K1352" s="3">
        <f t="shared" ca="1" si="222"/>
        <v>75486.366155884796</v>
      </c>
      <c r="L1352" s="3">
        <f t="shared" ca="1" si="223"/>
        <v>98072.270495149118</v>
      </c>
      <c r="M1352" s="3">
        <f t="shared" ca="1" si="224"/>
        <v>0</v>
      </c>
      <c r="N1352" s="3">
        <f t="shared" ca="1" si="225"/>
        <v>0</v>
      </c>
      <c r="O1352" s="4">
        <f t="shared" ca="1" si="226"/>
        <v>4939.6835799065302</v>
      </c>
      <c r="Q1352" s="3">
        <f t="shared" ca="1" si="227"/>
        <v>99072.270495149118</v>
      </c>
      <c r="R1352" s="2">
        <f t="shared" ca="1" si="228"/>
        <v>3939.6835799065302</v>
      </c>
      <c r="V1352" s="2">
        <f t="shared" ca="1" si="229"/>
        <v>4.9396835799065304</v>
      </c>
      <c r="Y1352" s="2">
        <f t="shared" ca="1" si="230"/>
        <v>3.9396835799065304</v>
      </c>
    </row>
    <row r="1353" spans="8:25" x14ac:dyDescent="0.2">
      <c r="H1353">
        <v>1342</v>
      </c>
      <c r="I1353" s="5">
        <f t="shared" ca="1" si="220"/>
        <v>0.23536140025547192</v>
      </c>
      <c r="J1353" s="3">
        <f t="shared" ca="1" si="221"/>
        <v>185573.92988509618</v>
      </c>
      <c r="K1353" s="3">
        <f t="shared" ca="1" si="222"/>
        <v>80262.402672439915</v>
      </c>
      <c r="L1353" s="3">
        <f t="shared" ca="1" si="223"/>
        <v>114054.80105825217</v>
      </c>
      <c r="M1353" s="3">
        <f t="shared" ca="1" si="224"/>
        <v>0</v>
      </c>
      <c r="N1353" s="3">
        <f t="shared" ca="1" si="225"/>
        <v>0</v>
      </c>
      <c r="O1353" s="4">
        <f t="shared" ca="1" si="226"/>
        <v>-8743.2738455959043</v>
      </c>
      <c r="Q1353" s="3">
        <f t="shared" ca="1" si="227"/>
        <v>115054.80105825217</v>
      </c>
      <c r="R1353" s="2">
        <f t="shared" ca="1" si="228"/>
        <v>-9743.2738455959043</v>
      </c>
      <c r="V1353" s="2">
        <f t="shared" ca="1" si="229"/>
        <v>-8.7432738455959047</v>
      </c>
      <c r="Y1353" s="2">
        <f t="shared" ca="1" si="230"/>
        <v>-9.7432738455959047</v>
      </c>
    </row>
    <row r="1354" spans="8:25" x14ac:dyDescent="0.2">
      <c r="H1354">
        <v>1343</v>
      </c>
      <c r="I1354" s="5">
        <f t="shared" ca="1" si="220"/>
        <v>0.37675419555246148</v>
      </c>
      <c r="J1354" s="3">
        <f t="shared" ca="1" si="221"/>
        <v>193719.66694871371</v>
      </c>
      <c r="K1354" s="3">
        <f t="shared" ca="1" si="222"/>
        <v>85760.775190381755</v>
      </c>
      <c r="L1354" s="3">
        <f t="shared" ca="1" si="223"/>
        <v>86484.972350051918</v>
      </c>
      <c r="M1354" s="3">
        <f t="shared" ca="1" si="224"/>
        <v>0</v>
      </c>
      <c r="N1354" s="3">
        <f t="shared" ca="1" si="225"/>
        <v>0</v>
      </c>
      <c r="O1354" s="4">
        <f t="shared" ca="1" si="226"/>
        <v>21473.919408280039</v>
      </c>
      <c r="Q1354" s="3">
        <f t="shared" ca="1" si="227"/>
        <v>87484.972350051918</v>
      </c>
      <c r="R1354" s="2">
        <f t="shared" ca="1" si="228"/>
        <v>20473.919408280039</v>
      </c>
      <c r="V1354" s="2">
        <f t="shared" ca="1" si="229"/>
        <v>21.47391940828004</v>
      </c>
      <c r="Y1354" s="2">
        <f t="shared" ca="1" si="230"/>
        <v>20.47391940828004</v>
      </c>
    </row>
    <row r="1355" spans="8:25" x14ac:dyDescent="0.2">
      <c r="H1355">
        <v>1344</v>
      </c>
      <c r="I1355" s="5">
        <f t="shared" ca="1" si="220"/>
        <v>7.8644616978455928E-2</v>
      </c>
      <c r="J1355" s="3">
        <f t="shared" ca="1" si="221"/>
        <v>171715.04919734513</v>
      </c>
      <c r="K1355" s="3">
        <f t="shared" ca="1" si="222"/>
        <v>70907.658208207955</v>
      </c>
      <c r="L1355" s="3">
        <f t="shared" ca="1" si="223"/>
        <v>96501.028140738345</v>
      </c>
      <c r="M1355" s="3">
        <f t="shared" ca="1" si="224"/>
        <v>0</v>
      </c>
      <c r="N1355" s="3">
        <f t="shared" ca="1" si="225"/>
        <v>0</v>
      </c>
      <c r="O1355" s="4">
        <f t="shared" ca="1" si="226"/>
        <v>4306.3628483988286</v>
      </c>
      <c r="Q1355" s="3">
        <f t="shared" ca="1" si="227"/>
        <v>97501.028140738345</v>
      </c>
      <c r="R1355" s="2">
        <f t="shared" ca="1" si="228"/>
        <v>3306.3628483988286</v>
      </c>
      <c r="V1355" s="2">
        <f t="shared" ca="1" si="229"/>
        <v>4.3063628483988285</v>
      </c>
      <c r="Y1355" s="2">
        <f t="shared" ca="1" si="230"/>
        <v>3.3063628483988285</v>
      </c>
    </row>
    <row r="1356" spans="8:25" x14ac:dyDescent="0.2">
      <c r="H1356">
        <v>1345</v>
      </c>
      <c r="I1356" s="5">
        <f t="shared" ref="I1356:I1419" ca="1" si="231">RAND()</f>
        <v>0.29384440955402646</v>
      </c>
      <c r="J1356" s="3">
        <f t="shared" ref="J1356:J1419" ca="1" si="232">_xlfn.NORM.INV(I1356,$C$11,$F$11)</f>
        <v>189156.23471523292</v>
      </c>
      <c r="K1356" s="3">
        <f t="shared" ref="K1356:K1419" ca="1" si="233">_xlfn.NORM.INV(I1356,$C$12,$F$12)</f>
        <v>82680.458432782223</v>
      </c>
      <c r="L1356" s="3">
        <f t="shared" ref="L1356:L1419" ca="1" si="234">_xlfn.NORM.INV(RAND(),$C$13,$F$13)</f>
        <v>118227.27393301639</v>
      </c>
      <c r="M1356" s="3">
        <f t="shared" ref="M1356:M1419" ca="1" si="235">IF(RAND()&gt;(1-$D$14),$C$14,0)</f>
        <v>0</v>
      </c>
      <c r="N1356" s="3">
        <f t="shared" ref="N1356:N1419" ca="1" si="236">IF(RAND()&gt;(1-$D$15),$C$15,0)</f>
        <v>0</v>
      </c>
      <c r="O1356" s="4">
        <f t="shared" ref="O1356:O1419" ca="1" si="237">J1356-L1356-K1356-M1356-N1356</f>
        <v>-11751.497650565696</v>
      </c>
      <c r="Q1356" s="3">
        <f t="shared" ref="Q1356:Q1419" ca="1" si="238">L1356+1000</f>
        <v>119227.27393301639</v>
      </c>
      <c r="R1356" s="2">
        <f t="shared" ref="R1356:R1419" ca="1" si="239">O1356+L1356-Q1356+N1356</f>
        <v>-12751.497650565696</v>
      </c>
      <c r="V1356" s="2">
        <f t="shared" ref="V1356:V1419" ca="1" si="240">O1356/1000</f>
        <v>-11.751497650565696</v>
      </c>
      <c r="Y1356" s="2">
        <f t="shared" ref="Y1356:Y1419" ca="1" si="241">R1356/1000</f>
        <v>-12.751497650565696</v>
      </c>
    </row>
    <row r="1357" spans="8:25" x14ac:dyDescent="0.2">
      <c r="H1357">
        <v>1346</v>
      </c>
      <c r="I1357" s="5">
        <f t="shared" ca="1" si="231"/>
        <v>1.784592192497314E-2</v>
      </c>
      <c r="J1357" s="3">
        <f t="shared" ca="1" si="232"/>
        <v>157991.58467516679</v>
      </c>
      <c r="K1357" s="3">
        <f t="shared" ca="1" si="233"/>
        <v>61644.319655737578</v>
      </c>
      <c r="L1357" s="3">
        <f t="shared" ca="1" si="234"/>
        <v>73777.241457235155</v>
      </c>
      <c r="M1357" s="3">
        <f t="shared" ca="1" si="235"/>
        <v>0</v>
      </c>
      <c r="N1357" s="3">
        <f t="shared" ca="1" si="236"/>
        <v>0</v>
      </c>
      <c r="O1357" s="4">
        <f t="shared" ca="1" si="237"/>
        <v>22570.023562194052</v>
      </c>
      <c r="Q1357" s="3">
        <f t="shared" ca="1" si="238"/>
        <v>74777.241457235155</v>
      </c>
      <c r="R1357" s="2">
        <f t="shared" ca="1" si="239"/>
        <v>21570.023562194052</v>
      </c>
      <c r="V1357" s="2">
        <f t="shared" ca="1" si="240"/>
        <v>22.570023562194052</v>
      </c>
      <c r="Y1357" s="2">
        <f t="shared" ca="1" si="241"/>
        <v>21.570023562194052</v>
      </c>
    </row>
    <row r="1358" spans="8:25" x14ac:dyDescent="0.2">
      <c r="H1358">
        <v>1347</v>
      </c>
      <c r="I1358" s="5">
        <f t="shared" ca="1" si="231"/>
        <v>0.56919506785360552</v>
      </c>
      <c r="J1358" s="3">
        <f t="shared" ca="1" si="232"/>
        <v>203486.50479966859</v>
      </c>
      <c r="K1358" s="3">
        <f t="shared" ca="1" si="233"/>
        <v>92353.390739776296</v>
      </c>
      <c r="L1358" s="3">
        <f t="shared" ca="1" si="234"/>
        <v>67583.376607815095</v>
      </c>
      <c r="M1358" s="3">
        <f t="shared" ca="1" si="235"/>
        <v>0</v>
      </c>
      <c r="N1358" s="3">
        <f t="shared" ca="1" si="236"/>
        <v>0</v>
      </c>
      <c r="O1358" s="4">
        <f t="shared" ca="1" si="237"/>
        <v>43549.737452077199</v>
      </c>
      <c r="Q1358" s="3">
        <f t="shared" ca="1" si="238"/>
        <v>68583.376607815095</v>
      </c>
      <c r="R1358" s="2">
        <f t="shared" ca="1" si="239"/>
        <v>42549.737452077199</v>
      </c>
      <c r="V1358" s="2">
        <f t="shared" ca="1" si="240"/>
        <v>43.549737452077196</v>
      </c>
      <c r="Y1358" s="2">
        <f t="shared" ca="1" si="241"/>
        <v>42.549737452077196</v>
      </c>
    </row>
    <row r="1359" spans="8:25" x14ac:dyDescent="0.2">
      <c r="H1359">
        <v>1348</v>
      </c>
      <c r="I1359" s="5">
        <f t="shared" ca="1" si="231"/>
        <v>0.28129607026911341</v>
      </c>
      <c r="J1359" s="3">
        <f t="shared" ca="1" si="232"/>
        <v>188420.08795424824</v>
      </c>
      <c r="K1359" s="3">
        <f t="shared" ca="1" si="233"/>
        <v>82183.559369117575</v>
      </c>
      <c r="L1359" s="3">
        <f t="shared" ca="1" si="234"/>
        <v>104566.83545723523</v>
      </c>
      <c r="M1359" s="3">
        <f t="shared" ca="1" si="235"/>
        <v>0</v>
      </c>
      <c r="N1359" s="3">
        <f t="shared" ca="1" si="236"/>
        <v>0</v>
      </c>
      <c r="O1359" s="4">
        <f t="shared" ca="1" si="237"/>
        <v>1669.6931278954435</v>
      </c>
      <c r="Q1359" s="3">
        <f t="shared" ca="1" si="238"/>
        <v>105566.83545723523</v>
      </c>
      <c r="R1359" s="2">
        <f t="shared" ca="1" si="239"/>
        <v>669.69312789544347</v>
      </c>
      <c r="V1359" s="2">
        <f t="shared" ca="1" si="240"/>
        <v>1.6696931278954434</v>
      </c>
      <c r="Y1359" s="2">
        <f t="shared" ca="1" si="241"/>
        <v>0.66969312789544344</v>
      </c>
    </row>
    <row r="1360" spans="8:25" x14ac:dyDescent="0.2">
      <c r="H1360">
        <v>1349</v>
      </c>
      <c r="I1360" s="5">
        <f t="shared" ca="1" si="231"/>
        <v>0.52623767783380326</v>
      </c>
      <c r="J1360" s="3">
        <f t="shared" ca="1" si="232"/>
        <v>201316.31179474125</v>
      </c>
      <c r="K1360" s="3">
        <f t="shared" ca="1" si="233"/>
        <v>90888.510461450336</v>
      </c>
      <c r="L1360" s="3">
        <f t="shared" ca="1" si="234"/>
        <v>107255.73709457894</v>
      </c>
      <c r="M1360" s="3">
        <f t="shared" ca="1" si="235"/>
        <v>0</v>
      </c>
      <c r="N1360" s="3">
        <f t="shared" ca="1" si="236"/>
        <v>0</v>
      </c>
      <c r="O1360" s="4">
        <f t="shared" ca="1" si="237"/>
        <v>3172.0642387119733</v>
      </c>
      <c r="Q1360" s="3">
        <f t="shared" ca="1" si="238"/>
        <v>108255.73709457894</v>
      </c>
      <c r="R1360" s="2">
        <f t="shared" ca="1" si="239"/>
        <v>2172.0642387119733</v>
      </c>
      <c r="V1360" s="2">
        <f t="shared" ca="1" si="240"/>
        <v>3.1720642387119735</v>
      </c>
      <c r="Y1360" s="2">
        <f t="shared" ca="1" si="241"/>
        <v>2.1720642387119735</v>
      </c>
    </row>
    <row r="1361" spans="8:25" x14ac:dyDescent="0.2">
      <c r="H1361">
        <v>1350</v>
      </c>
      <c r="I1361" s="5">
        <f t="shared" ca="1" si="231"/>
        <v>0.34618265683944338</v>
      </c>
      <c r="J1361" s="3">
        <f t="shared" ca="1" si="232"/>
        <v>192087.05605032362</v>
      </c>
      <c r="K1361" s="3">
        <f t="shared" ca="1" si="233"/>
        <v>84658.762833968431</v>
      </c>
      <c r="L1361" s="3">
        <f t="shared" ca="1" si="234"/>
        <v>90131.562897407362</v>
      </c>
      <c r="M1361" s="3">
        <f t="shared" ca="1" si="235"/>
        <v>0</v>
      </c>
      <c r="N1361" s="3">
        <f t="shared" ca="1" si="236"/>
        <v>400000</v>
      </c>
      <c r="O1361" s="4">
        <f t="shared" ca="1" si="237"/>
        <v>-382703.26968105219</v>
      </c>
      <c r="Q1361" s="3">
        <f t="shared" ca="1" si="238"/>
        <v>91131.562897407362</v>
      </c>
      <c r="R1361" s="2">
        <f t="shared" ca="1" si="239"/>
        <v>16296.730318947812</v>
      </c>
      <c r="V1361" s="2">
        <f t="shared" ca="1" si="240"/>
        <v>-382.70326968105218</v>
      </c>
      <c r="Y1361" s="2">
        <f t="shared" ca="1" si="241"/>
        <v>16.296730318947812</v>
      </c>
    </row>
    <row r="1362" spans="8:25" x14ac:dyDescent="0.2">
      <c r="H1362">
        <v>1351</v>
      </c>
      <c r="I1362" s="5">
        <f t="shared" ca="1" si="231"/>
        <v>0.31509042299658752</v>
      </c>
      <c r="J1362" s="3">
        <f t="shared" ca="1" si="232"/>
        <v>190370.55354483018</v>
      </c>
      <c r="K1362" s="3">
        <f t="shared" ca="1" si="233"/>
        <v>83500.123642760373</v>
      </c>
      <c r="L1362" s="3">
        <f t="shared" ca="1" si="234"/>
        <v>90726.743802319426</v>
      </c>
      <c r="M1362" s="3">
        <f t="shared" ca="1" si="235"/>
        <v>0</v>
      </c>
      <c r="N1362" s="3">
        <f t="shared" ca="1" si="236"/>
        <v>0</v>
      </c>
      <c r="O1362" s="4">
        <f t="shared" ca="1" si="237"/>
        <v>16143.686099750383</v>
      </c>
      <c r="Q1362" s="3">
        <f t="shared" ca="1" si="238"/>
        <v>91726.743802319426</v>
      </c>
      <c r="R1362" s="2">
        <f t="shared" ca="1" si="239"/>
        <v>15143.686099750383</v>
      </c>
      <c r="V1362" s="2">
        <f t="shared" ca="1" si="240"/>
        <v>16.143686099750383</v>
      </c>
      <c r="Y1362" s="2">
        <f t="shared" ca="1" si="241"/>
        <v>15.143686099750383</v>
      </c>
    </row>
    <row r="1363" spans="8:25" x14ac:dyDescent="0.2">
      <c r="H1363">
        <v>1352</v>
      </c>
      <c r="I1363" s="5">
        <f t="shared" ca="1" si="231"/>
        <v>0.11779122136010678</v>
      </c>
      <c r="J1363" s="3">
        <f t="shared" ca="1" si="232"/>
        <v>176277.98136947094</v>
      </c>
      <c r="K1363" s="3">
        <f t="shared" ca="1" si="233"/>
        <v>73987.637424392888</v>
      </c>
      <c r="L1363" s="3">
        <f t="shared" ca="1" si="234"/>
        <v>108705.45704368984</v>
      </c>
      <c r="M1363" s="3">
        <f t="shared" ca="1" si="235"/>
        <v>0</v>
      </c>
      <c r="N1363" s="3">
        <f t="shared" ca="1" si="236"/>
        <v>0</v>
      </c>
      <c r="O1363" s="4">
        <f t="shared" ca="1" si="237"/>
        <v>-6415.1130986117787</v>
      </c>
      <c r="Q1363" s="3">
        <f t="shared" ca="1" si="238"/>
        <v>109705.45704368984</v>
      </c>
      <c r="R1363" s="2">
        <f t="shared" ca="1" si="239"/>
        <v>-7415.1130986117787</v>
      </c>
      <c r="V1363" s="2">
        <f t="shared" ca="1" si="240"/>
        <v>-6.415113098611779</v>
      </c>
      <c r="Y1363" s="2">
        <f t="shared" ca="1" si="241"/>
        <v>-7.415113098611779</v>
      </c>
    </row>
    <row r="1364" spans="8:25" x14ac:dyDescent="0.2">
      <c r="H1364">
        <v>1353</v>
      </c>
      <c r="I1364" s="5">
        <f t="shared" ca="1" si="231"/>
        <v>0.69107402218293401</v>
      </c>
      <c r="J1364" s="3">
        <f t="shared" ca="1" si="232"/>
        <v>209977.9397721405</v>
      </c>
      <c r="K1364" s="3">
        <f t="shared" ca="1" si="233"/>
        <v>96735.109346194833</v>
      </c>
      <c r="L1364" s="3">
        <f t="shared" ca="1" si="234"/>
        <v>95532.077872016074</v>
      </c>
      <c r="M1364" s="3">
        <f t="shared" ca="1" si="235"/>
        <v>0</v>
      </c>
      <c r="N1364" s="3">
        <f t="shared" ca="1" si="236"/>
        <v>0</v>
      </c>
      <c r="O1364" s="4">
        <f t="shared" ca="1" si="237"/>
        <v>17710.752553929589</v>
      </c>
      <c r="Q1364" s="3">
        <f t="shared" ca="1" si="238"/>
        <v>96532.077872016074</v>
      </c>
      <c r="R1364" s="2">
        <f t="shared" ca="1" si="239"/>
        <v>16710.752553929589</v>
      </c>
      <c r="V1364" s="2">
        <f t="shared" ca="1" si="240"/>
        <v>17.710752553929588</v>
      </c>
      <c r="Y1364" s="2">
        <f t="shared" ca="1" si="241"/>
        <v>16.710752553929588</v>
      </c>
    </row>
    <row r="1365" spans="8:25" x14ac:dyDescent="0.2">
      <c r="H1365">
        <v>1354</v>
      </c>
      <c r="I1365" s="5">
        <f t="shared" ca="1" si="231"/>
        <v>0.26012746984566737</v>
      </c>
      <c r="J1365" s="3">
        <f t="shared" ca="1" si="232"/>
        <v>187140.95054847965</v>
      </c>
      <c r="K1365" s="3">
        <f t="shared" ca="1" si="233"/>
        <v>81320.141620223774</v>
      </c>
      <c r="L1365" s="3">
        <f t="shared" ca="1" si="234"/>
        <v>123205.84536927975</v>
      </c>
      <c r="M1365" s="3">
        <f t="shared" ca="1" si="235"/>
        <v>0</v>
      </c>
      <c r="N1365" s="3">
        <f t="shared" ca="1" si="236"/>
        <v>0</v>
      </c>
      <c r="O1365" s="4">
        <f t="shared" ca="1" si="237"/>
        <v>-17385.036441023869</v>
      </c>
      <c r="Q1365" s="3">
        <f t="shared" ca="1" si="238"/>
        <v>124205.84536927975</v>
      </c>
      <c r="R1365" s="2">
        <f t="shared" ca="1" si="239"/>
        <v>-18385.036441023869</v>
      </c>
      <c r="V1365" s="2">
        <f t="shared" ca="1" si="240"/>
        <v>-17.385036441023868</v>
      </c>
      <c r="Y1365" s="2">
        <f t="shared" ca="1" si="241"/>
        <v>-18.385036441023868</v>
      </c>
    </row>
    <row r="1366" spans="8:25" x14ac:dyDescent="0.2">
      <c r="H1366">
        <v>1355</v>
      </c>
      <c r="I1366" s="5">
        <f t="shared" ca="1" si="231"/>
        <v>0.48754356885703221</v>
      </c>
      <c r="J1366" s="3">
        <f t="shared" ca="1" si="232"/>
        <v>199375.42564720323</v>
      </c>
      <c r="K1366" s="3">
        <f t="shared" ca="1" si="233"/>
        <v>89578.412311862194</v>
      </c>
      <c r="L1366" s="3">
        <f t="shared" ca="1" si="234"/>
        <v>145765.93524101283</v>
      </c>
      <c r="M1366" s="3">
        <f t="shared" ca="1" si="235"/>
        <v>0</v>
      </c>
      <c r="N1366" s="3">
        <f t="shared" ca="1" si="236"/>
        <v>0</v>
      </c>
      <c r="O1366" s="4">
        <f t="shared" ca="1" si="237"/>
        <v>-35968.921905671799</v>
      </c>
      <c r="Q1366" s="3">
        <f t="shared" ca="1" si="238"/>
        <v>146765.93524101283</v>
      </c>
      <c r="R1366" s="2">
        <f t="shared" ca="1" si="239"/>
        <v>-36968.921905671799</v>
      </c>
      <c r="V1366" s="2">
        <f t="shared" ca="1" si="240"/>
        <v>-35.968921905671799</v>
      </c>
      <c r="Y1366" s="2">
        <f t="shared" ca="1" si="241"/>
        <v>-36.968921905671799</v>
      </c>
    </row>
    <row r="1367" spans="8:25" x14ac:dyDescent="0.2">
      <c r="H1367">
        <v>1356</v>
      </c>
      <c r="I1367" s="5">
        <f t="shared" ca="1" si="231"/>
        <v>0.17759463616308335</v>
      </c>
      <c r="J1367" s="3">
        <f t="shared" ca="1" si="232"/>
        <v>181508.5864808753</v>
      </c>
      <c r="K1367" s="3">
        <f t="shared" ca="1" si="233"/>
        <v>77518.295874590825</v>
      </c>
      <c r="L1367" s="3">
        <f t="shared" ca="1" si="234"/>
        <v>92512.839678108241</v>
      </c>
      <c r="M1367" s="3">
        <f t="shared" ca="1" si="235"/>
        <v>0</v>
      </c>
      <c r="N1367" s="3">
        <f t="shared" ca="1" si="236"/>
        <v>0</v>
      </c>
      <c r="O1367" s="4">
        <f t="shared" ca="1" si="237"/>
        <v>11477.450928176229</v>
      </c>
      <c r="Q1367" s="3">
        <f t="shared" ca="1" si="238"/>
        <v>93512.839678108241</v>
      </c>
      <c r="R1367" s="2">
        <f t="shared" ca="1" si="239"/>
        <v>10477.450928176229</v>
      </c>
      <c r="V1367" s="2">
        <f t="shared" ca="1" si="240"/>
        <v>11.477450928176228</v>
      </c>
      <c r="Y1367" s="2">
        <f t="shared" ca="1" si="241"/>
        <v>10.477450928176228</v>
      </c>
    </row>
    <row r="1368" spans="8:25" x14ac:dyDescent="0.2">
      <c r="H1368">
        <v>1357</v>
      </c>
      <c r="I1368" s="5">
        <f t="shared" ca="1" si="231"/>
        <v>0.95306103632775996</v>
      </c>
      <c r="J1368" s="3">
        <f t="shared" ca="1" si="232"/>
        <v>233505.74076488547</v>
      </c>
      <c r="K1368" s="3">
        <f t="shared" ca="1" si="233"/>
        <v>112616.37501629769</v>
      </c>
      <c r="L1368" s="3">
        <f t="shared" ca="1" si="234"/>
        <v>91391.714633094351</v>
      </c>
      <c r="M1368" s="3">
        <f t="shared" ca="1" si="235"/>
        <v>0</v>
      </c>
      <c r="N1368" s="3">
        <f t="shared" ca="1" si="236"/>
        <v>0</v>
      </c>
      <c r="O1368" s="4">
        <f t="shared" ca="1" si="237"/>
        <v>29497.651115493427</v>
      </c>
      <c r="Q1368" s="3">
        <f t="shared" ca="1" si="238"/>
        <v>92391.714633094351</v>
      </c>
      <c r="R1368" s="2">
        <f t="shared" ca="1" si="239"/>
        <v>28497.651115493427</v>
      </c>
      <c r="V1368" s="2">
        <f t="shared" ca="1" si="240"/>
        <v>29.497651115493426</v>
      </c>
      <c r="Y1368" s="2">
        <f t="shared" ca="1" si="241"/>
        <v>28.497651115493426</v>
      </c>
    </row>
    <row r="1369" spans="8:25" x14ac:dyDescent="0.2">
      <c r="H1369">
        <v>1358</v>
      </c>
      <c r="I1369" s="5">
        <f t="shared" ca="1" si="231"/>
        <v>3.1523981703662329E-2</v>
      </c>
      <c r="J1369" s="3">
        <f t="shared" ca="1" si="232"/>
        <v>162822.93799575785</v>
      </c>
      <c r="K1369" s="3">
        <f t="shared" ca="1" si="233"/>
        <v>64905.483147136547</v>
      </c>
      <c r="L1369" s="3">
        <f t="shared" ca="1" si="234"/>
        <v>100394.07251737725</v>
      </c>
      <c r="M1369" s="3">
        <f t="shared" ca="1" si="235"/>
        <v>0</v>
      </c>
      <c r="N1369" s="3">
        <f t="shared" ca="1" si="236"/>
        <v>0</v>
      </c>
      <c r="O1369" s="4">
        <f t="shared" ca="1" si="237"/>
        <v>-2476.6176687559491</v>
      </c>
      <c r="Q1369" s="3">
        <f t="shared" ca="1" si="238"/>
        <v>101394.07251737725</v>
      </c>
      <c r="R1369" s="2">
        <f t="shared" ca="1" si="239"/>
        <v>-3476.6176687559491</v>
      </c>
      <c r="V1369" s="2">
        <f t="shared" ca="1" si="240"/>
        <v>-2.4766176687559489</v>
      </c>
      <c r="Y1369" s="2">
        <f t="shared" ca="1" si="241"/>
        <v>-3.4766176687559489</v>
      </c>
    </row>
    <row r="1370" spans="8:25" x14ac:dyDescent="0.2">
      <c r="H1370">
        <v>1359</v>
      </c>
      <c r="I1370" s="5">
        <f t="shared" ca="1" si="231"/>
        <v>0.17723418286436565</v>
      </c>
      <c r="J1370" s="3">
        <f t="shared" ca="1" si="232"/>
        <v>181480.86148200673</v>
      </c>
      <c r="K1370" s="3">
        <f t="shared" ca="1" si="233"/>
        <v>77499.581500354543</v>
      </c>
      <c r="L1370" s="3">
        <f t="shared" ca="1" si="234"/>
        <v>83943.492830091433</v>
      </c>
      <c r="M1370" s="3">
        <f t="shared" ca="1" si="235"/>
        <v>0</v>
      </c>
      <c r="N1370" s="3">
        <f t="shared" ca="1" si="236"/>
        <v>0</v>
      </c>
      <c r="O1370" s="4">
        <f t="shared" ca="1" si="237"/>
        <v>20037.787151560755</v>
      </c>
      <c r="Q1370" s="3">
        <f t="shared" ca="1" si="238"/>
        <v>84943.492830091433</v>
      </c>
      <c r="R1370" s="2">
        <f t="shared" ca="1" si="239"/>
        <v>19037.787151560755</v>
      </c>
      <c r="V1370" s="2">
        <f t="shared" ca="1" si="240"/>
        <v>20.037787151560757</v>
      </c>
      <c r="Y1370" s="2">
        <f t="shared" ca="1" si="241"/>
        <v>19.037787151560757</v>
      </c>
    </row>
    <row r="1371" spans="8:25" x14ac:dyDescent="0.2">
      <c r="H1371">
        <v>1360</v>
      </c>
      <c r="I1371" s="5">
        <f t="shared" ca="1" si="231"/>
        <v>0.46649827399190902</v>
      </c>
      <c r="J1371" s="3">
        <f t="shared" ca="1" si="232"/>
        <v>198318.49362621515</v>
      </c>
      <c r="K1371" s="3">
        <f t="shared" ca="1" si="233"/>
        <v>88864.983197695226</v>
      </c>
      <c r="L1371" s="3">
        <f t="shared" ca="1" si="234"/>
        <v>85200.449881285997</v>
      </c>
      <c r="M1371" s="3">
        <f t="shared" ca="1" si="235"/>
        <v>0</v>
      </c>
      <c r="N1371" s="3">
        <f t="shared" ca="1" si="236"/>
        <v>0</v>
      </c>
      <c r="O1371" s="4">
        <f t="shared" ca="1" si="237"/>
        <v>24253.060547233923</v>
      </c>
      <c r="Q1371" s="3">
        <f t="shared" ca="1" si="238"/>
        <v>86200.449881285997</v>
      </c>
      <c r="R1371" s="2">
        <f t="shared" ca="1" si="239"/>
        <v>23253.060547233923</v>
      </c>
      <c r="V1371" s="2">
        <f t="shared" ca="1" si="240"/>
        <v>24.253060547233922</v>
      </c>
      <c r="Y1371" s="2">
        <f t="shared" ca="1" si="241"/>
        <v>23.253060547233922</v>
      </c>
    </row>
    <row r="1372" spans="8:25" x14ac:dyDescent="0.2">
      <c r="H1372">
        <v>1361</v>
      </c>
      <c r="I1372" s="5">
        <f t="shared" ca="1" si="231"/>
        <v>0.57597258977088328</v>
      </c>
      <c r="J1372" s="3">
        <f t="shared" ca="1" si="232"/>
        <v>203832.01843450355</v>
      </c>
      <c r="K1372" s="3">
        <f t="shared" ca="1" si="233"/>
        <v>92586.612443289894</v>
      </c>
      <c r="L1372" s="3">
        <f t="shared" ca="1" si="234"/>
        <v>118372.15296157845</v>
      </c>
      <c r="M1372" s="3">
        <f t="shared" ca="1" si="235"/>
        <v>0</v>
      </c>
      <c r="N1372" s="3">
        <f t="shared" ca="1" si="236"/>
        <v>0</v>
      </c>
      <c r="O1372" s="4">
        <f t="shared" ca="1" si="237"/>
        <v>-7126.7469703647948</v>
      </c>
      <c r="Q1372" s="3">
        <f t="shared" ca="1" si="238"/>
        <v>119372.15296157845</v>
      </c>
      <c r="R1372" s="2">
        <f t="shared" ca="1" si="239"/>
        <v>-8126.7469703647948</v>
      </c>
      <c r="V1372" s="2">
        <f t="shared" ca="1" si="240"/>
        <v>-7.1267469703647945</v>
      </c>
      <c r="Y1372" s="2">
        <f t="shared" ca="1" si="241"/>
        <v>-8.1267469703647954</v>
      </c>
    </row>
    <row r="1373" spans="8:25" x14ac:dyDescent="0.2">
      <c r="H1373">
        <v>1362</v>
      </c>
      <c r="I1373" s="5">
        <f t="shared" ca="1" si="231"/>
        <v>0.28914107882652396</v>
      </c>
      <c r="J1373" s="3">
        <f t="shared" ca="1" si="232"/>
        <v>188882.0859910826</v>
      </c>
      <c r="K1373" s="3">
        <f t="shared" ca="1" si="233"/>
        <v>82495.408043980744</v>
      </c>
      <c r="L1373" s="3">
        <f t="shared" ca="1" si="234"/>
        <v>74590.931950376747</v>
      </c>
      <c r="M1373" s="3">
        <f t="shared" ca="1" si="235"/>
        <v>0</v>
      </c>
      <c r="N1373" s="3">
        <f t="shared" ca="1" si="236"/>
        <v>0</v>
      </c>
      <c r="O1373" s="4">
        <f t="shared" ca="1" si="237"/>
        <v>31795.745996725105</v>
      </c>
      <c r="Q1373" s="3">
        <f t="shared" ca="1" si="238"/>
        <v>75590.931950376747</v>
      </c>
      <c r="R1373" s="2">
        <f t="shared" ca="1" si="239"/>
        <v>30795.745996725105</v>
      </c>
      <c r="V1373" s="2">
        <f t="shared" ca="1" si="240"/>
        <v>31.795745996725106</v>
      </c>
      <c r="Y1373" s="2">
        <f t="shared" ca="1" si="241"/>
        <v>30.795745996725106</v>
      </c>
    </row>
    <row r="1374" spans="8:25" x14ac:dyDescent="0.2">
      <c r="H1374">
        <v>1363</v>
      </c>
      <c r="I1374" s="5">
        <f t="shared" ca="1" si="231"/>
        <v>0.49113164883654492</v>
      </c>
      <c r="J1374" s="3">
        <f t="shared" ca="1" si="232"/>
        <v>199555.37018162155</v>
      </c>
      <c r="K1374" s="3">
        <f t="shared" ca="1" si="233"/>
        <v>89699.874872594548</v>
      </c>
      <c r="L1374" s="3">
        <f t="shared" ca="1" si="234"/>
        <v>115673.13512160935</v>
      </c>
      <c r="M1374" s="3">
        <f t="shared" ca="1" si="235"/>
        <v>0</v>
      </c>
      <c r="N1374" s="3">
        <f t="shared" ca="1" si="236"/>
        <v>0</v>
      </c>
      <c r="O1374" s="4">
        <f t="shared" ca="1" si="237"/>
        <v>-5817.6398125823471</v>
      </c>
      <c r="Q1374" s="3">
        <f t="shared" ca="1" si="238"/>
        <v>116673.13512160935</v>
      </c>
      <c r="R1374" s="2">
        <f t="shared" ca="1" si="239"/>
        <v>-6817.6398125823471</v>
      </c>
      <c r="V1374" s="2">
        <f t="shared" ca="1" si="240"/>
        <v>-5.817639812582347</v>
      </c>
      <c r="Y1374" s="2">
        <f t="shared" ca="1" si="241"/>
        <v>-6.817639812582347</v>
      </c>
    </row>
    <row r="1375" spans="8:25" x14ac:dyDescent="0.2">
      <c r="H1375">
        <v>1364</v>
      </c>
      <c r="I1375" s="5">
        <f t="shared" ca="1" si="231"/>
        <v>0.49653912226994579</v>
      </c>
      <c r="J1375" s="3">
        <f t="shared" ca="1" si="232"/>
        <v>199826.49514423613</v>
      </c>
      <c r="K1375" s="3">
        <f t="shared" ca="1" si="233"/>
        <v>89882.884222359397</v>
      </c>
      <c r="L1375" s="3">
        <f t="shared" ca="1" si="234"/>
        <v>103652.19167214421</v>
      </c>
      <c r="M1375" s="3">
        <f t="shared" ca="1" si="235"/>
        <v>0</v>
      </c>
      <c r="N1375" s="3">
        <f t="shared" ca="1" si="236"/>
        <v>0</v>
      </c>
      <c r="O1375" s="4">
        <f t="shared" ca="1" si="237"/>
        <v>6291.4192497325275</v>
      </c>
      <c r="Q1375" s="3">
        <f t="shared" ca="1" si="238"/>
        <v>104652.19167214421</v>
      </c>
      <c r="R1375" s="2">
        <f t="shared" ca="1" si="239"/>
        <v>5291.4192497325275</v>
      </c>
      <c r="V1375" s="2">
        <f t="shared" ca="1" si="240"/>
        <v>6.2914192497325274</v>
      </c>
      <c r="Y1375" s="2">
        <f t="shared" ca="1" si="241"/>
        <v>5.2914192497325274</v>
      </c>
    </row>
    <row r="1376" spans="8:25" x14ac:dyDescent="0.2">
      <c r="H1376">
        <v>1365</v>
      </c>
      <c r="I1376" s="5">
        <f t="shared" ca="1" si="231"/>
        <v>0.74573006969247346</v>
      </c>
      <c r="J1376" s="3">
        <f t="shared" ca="1" si="232"/>
        <v>213222.25963564726</v>
      </c>
      <c r="K1376" s="3">
        <f t="shared" ca="1" si="233"/>
        <v>98925.025254061911</v>
      </c>
      <c r="L1376" s="3">
        <f t="shared" ca="1" si="234"/>
        <v>93650.422263970555</v>
      </c>
      <c r="M1376" s="3">
        <f t="shared" ca="1" si="235"/>
        <v>0</v>
      </c>
      <c r="N1376" s="3">
        <f t="shared" ca="1" si="236"/>
        <v>0</v>
      </c>
      <c r="O1376" s="4">
        <f t="shared" ca="1" si="237"/>
        <v>20646.812117614798</v>
      </c>
      <c r="Q1376" s="3">
        <f t="shared" ca="1" si="238"/>
        <v>94650.422263970555</v>
      </c>
      <c r="R1376" s="2">
        <f t="shared" ca="1" si="239"/>
        <v>19646.812117614798</v>
      </c>
      <c r="V1376" s="2">
        <f t="shared" ca="1" si="240"/>
        <v>20.646812117614797</v>
      </c>
      <c r="Y1376" s="2">
        <f t="shared" ca="1" si="241"/>
        <v>19.646812117614797</v>
      </c>
    </row>
    <row r="1377" spans="8:25" x14ac:dyDescent="0.2">
      <c r="H1377">
        <v>1366</v>
      </c>
      <c r="I1377" s="5">
        <f t="shared" ca="1" si="231"/>
        <v>0.59554706512297173</v>
      </c>
      <c r="J1377" s="3">
        <f t="shared" ca="1" si="232"/>
        <v>204836.75543677676</v>
      </c>
      <c r="K1377" s="3">
        <f t="shared" ca="1" si="233"/>
        <v>93264.809919824314</v>
      </c>
      <c r="L1377" s="3">
        <f t="shared" ca="1" si="234"/>
        <v>109876.69151764378</v>
      </c>
      <c r="M1377" s="3">
        <f t="shared" ca="1" si="235"/>
        <v>0</v>
      </c>
      <c r="N1377" s="3">
        <f t="shared" ca="1" si="236"/>
        <v>0</v>
      </c>
      <c r="O1377" s="4">
        <f t="shared" ca="1" si="237"/>
        <v>1695.2539993086684</v>
      </c>
      <c r="Q1377" s="3">
        <f t="shared" ca="1" si="238"/>
        <v>110876.69151764378</v>
      </c>
      <c r="R1377" s="2">
        <f t="shared" ca="1" si="239"/>
        <v>695.25399930866843</v>
      </c>
      <c r="V1377" s="2">
        <f t="shared" ca="1" si="240"/>
        <v>1.6952539993086684</v>
      </c>
      <c r="Y1377" s="2">
        <f t="shared" ca="1" si="241"/>
        <v>0.69525399930866838</v>
      </c>
    </row>
    <row r="1378" spans="8:25" x14ac:dyDescent="0.2">
      <c r="H1378">
        <v>1367</v>
      </c>
      <c r="I1378" s="5">
        <f t="shared" ca="1" si="231"/>
        <v>0.39195989133187326</v>
      </c>
      <c r="J1378" s="3">
        <f t="shared" ca="1" si="232"/>
        <v>194515.70992187099</v>
      </c>
      <c r="K1378" s="3">
        <f t="shared" ca="1" si="233"/>
        <v>86298.104197262917</v>
      </c>
      <c r="L1378" s="3">
        <f t="shared" ca="1" si="234"/>
        <v>94782.22986311611</v>
      </c>
      <c r="M1378" s="3">
        <f t="shared" ca="1" si="235"/>
        <v>0</v>
      </c>
      <c r="N1378" s="3">
        <f t="shared" ca="1" si="236"/>
        <v>0</v>
      </c>
      <c r="O1378" s="4">
        <f t="shared" ca="1" si="237"/>
        <v>13435.375861491964</v>
      </c>
      <c r="Q1378" s="3">
        <f t="shared" ca="1" si="238"/>
        <v>95782.22986311611</v>
      </c>
      <c r="R1378" s="2">
        <f t="shared" ca="1" si="239"/>
        <v>12435.375861491964</v>
      </c>
      <c r="V1378" s="2">
        <f t="shared" ca="1" si="240"/>
        <v>13.435375861491964</v>
      </c>
      <c r="Y1378" s="2">
        <f t="shared" ca="1" si="241"/>
        <v>12.435375861491964</v>
      </c>
    </row>
    <row r="1379" spans="8:25" x14ac:dyDescent="0.2">
      <c r="H1379">
        <v>1368</v>
      </c>
      <c r="I1379" s="5">
        <f t="shared" ca="1" si="231"/>
        <v>0.20384454526469165</v>
      </c>
      <c r="J1379" s="3">
        <f t="shared" ca="1" si="232"/>
        <v>183440.65652447479</v>
      </c>
      <c r="K1379" s="3">
        <f t="shared" ca="1" si="233"/>
        <v>78822.443154020482</v>
      </c>
      <c r="L1379" s="3">
        <f t="shared" ca="1" si="234"/>
        <v>130977.15672620368</v>
      </c>
      <c r="M1379" s="3">
        <f t="shared" ca="1" si="235"/>
        <v>0</v>
      </c>
      <c r="N1379" s="3">
        <f t="shared" ca="1" si="236"/>
        <v>0</v>
      </c>
      <c r="O1379" s="4">
        <f t="shared" ca="1" si="237"/>
        <v>-26358.943355749376</v>
      </c>
      <c r="Q1379" s="3">
        <f t="shared" ca="1" si="238"/>
        <v>131977.15672620368</v>
      </c>
      <c r="R1379" s="2">
        <f t="shared" ca="1" si="239"/>
        <v>-27358.943355749376</v>
      </c>
      <c r="V1379" s="2">
        <f t="shared" ca="1" si="240"/>
        <v>-26.358943355749375</v>
      </c>
      <c r="Y1379" s="2">
        <f t="shared" ca="1" si="241"/>
        <v>-27.358943355749375</v>
      </c>
    </row>
    <row r="1380" spans="8:25" x14ac:dyDescent="0.2">
      <c r="H1380">
        <v>1369</v>
      </c>
      <c r="I1380" s="5">
        <f t="shared" ca="1" si="231"/>
        <v>0.9607952692735745</v>
      </c>
      <c r="J1380" s="3">
        <f t="shared" ca="1" si="232"/>
        <v>235199.80479656751</v>
      </c>
      <c r="K1380" s="3">
        <f t="shared" ca="1" si="233"/>
        <v>113759.86823768307</v>
      </c>
      <c r="L1380" s="3">
        <f t="shared" ca="1" si="234"/>
        <v>77220.13345651867</v>
      </c>
      <c r="M1380" s="3">
        <f t="shared" ca="1" si="235"/>
        <v>0</v>
      </c>
      <c r="N1380" s="3">
        <f t="shared" ca="1" si="236"/>
        <v>0</v>
      </c>
      <c r="O1380" s="4">
        <f t="shared" ca="1" si="237"/>
        <v>44219.803102365768</v>
      </c>
      <c r="Q1380" s="3">
        <f t="shared" ca="1" si="238"/>
        <v>78220.13345651867</v>
      </c>
      <c r="R1380" s="2">
        <f t="shared" ca="1" si="239"/>
        <v>43219.803102365768</v>
      </c>
      <c r="V1380" s="2">
        <f t="shared" ca="1" si="240"/>
        <v>44.219803102365766</v>
      </c>
      <c r="Y1380" s="2">
        <f t="shared" ca="1" si="241"/>
        <v>43.219803102365766</v>
      </c>
    </row>
    <row r="1381" spans="8:25" x14ac:dyDescent="0.2">
      <c r="H1381">
        <v>1370</v>
      </c>
      <c r="I1381" s="5">
        <f t="shared" ca="1" si="231"/>
        <v>0.89861429655908009</v>
      </c>
      <c r="J1381" s="3">
        <f t="shared" ca="1" si="232"/>
        <v>225473.90689686572</v>
      </c>
      <c r="K1381" s="3">
        <f t="shared" ca="1" si="233"/>
        <v>107194.88715538435</v>
      </c>
      <c r="L1381" s="3">
        <f t="shared" ca="1" si="234"/>
        <v>98153.028609254077</v>
      </c>
      <c r="M1381" s="3">
        <f t="shared" ca="1" si="235"/>
        <v>0</v>
      </c>
      <c r="N1381" s="3">
        <f t="shared" ca="1" si="236"/>
        <v>0</v>
      </c>
      <c r="O1381" s="4">
        <f t="shared" ca="1" si="237"/>
        <v>20125.991132227296</v>
      </c>
      <c r="Q1381" s="3">
        <f t="shared" ca="1" si="238"/>
        <v>99153.028609254077</v>
      </c>
      <c r="R1381" s="2">
        <f t="shared" ca="1" si="239"/>
        <v>19125.991132227296</v>
      </c>
      <c r="V1381" s="2">
        <f t="shared" ca="1" si="240"/>
        <v>20.125991132227295</v>
      </c>
      <c r="Y1381" s="2">
        <f t="shared" ca="1" si="241"/>
        <v>19.125991132227295</v>
      </c>
    </row>
    <row r="1382" spans="8:25" x14ac:dyDescent="0.2">
      <c r="H1382">
        <v>1371</v>
      </c>
      <c r="I1382" s="5">
        <f t="shared" ca="1" si="231"/>
        <v>0.15255272584229729</v>
      </c>
      <c r="J1382" s="3">
        <f t="shared" ca="1" si="232"/>
        <v>179489.07234601726</v>
      </c>
      <c r="K1382" s="3">
        <f t="shared" ca="1" si="233"/>
        <v>76155.123833561665</v>
      </c>
      <c r="L1382" s="3">
        <f t="shared" ca="1" si="234"/>
        <v>92193.137187310611</v>
      </c>
      <c r="M1382" s="3">
        <f t="shared" ca="1" si="235"/>
        <v>0</v>
      </c>
      <c r="N1382" s="3">
        <f t="shared" ca="1" si="236"/>
        <v>0</v>
      </c>
      <c r="O1382" s="4">
        <f t="shared" ca="1" si="237"/>
        <v>11140.811325144983</v>
      </c>
      <c r="Q1382" s="3">
        <f t="shared" ca="1" si="238"/>
        <v>93193.137187310611</v>
      </c>
      <c r="R1382" s="2">
        <f t="shared" ca="1" si="239"/>
        <v>10140.811325144983</v>
      </c>
      <c r="V1382" s="2">
        <f t="shared" ca="1" si="240"/>
        <v>11.140811325144982</v>
      </c>
      <c r="Y1382" s="2">
        <f t="shared" ca="1" si="241"/>
        <v>10.140811325144982</v>
      </c>
    </row>
    <row r="1383" spans="8:25" x14ac:dyDescent="0.2">
      <c r="H1383">
        <v>1372</v>
      </c>
      <c r="I1383" s="5">
        <f t="shared" ca="1" si="231"/>
        <v>0.72460138303058164</v>
      </c>
      <c r="J1383" s="3">
        <f t="shared" ca="1" si="232"/>
        <v>211931.31829148665</v>
      </c>
      <c r="K1383" s="3">
        <f t="shared" ca="1" si="233"/>
        <v>98053.639846753475</v>
      </c>
      <c r="L1383" s="3">
        <f t="shared" ca="1" si="234"/>
        <v>105442.90237150787</v>
      </c>
      <c r="M1383" s="3">
        <f t="shared" ca="1" si="235"/>
        <v>0</v>
      </c>
      <c r="N1383" s="3">
        <f t="shared" ca="1" si="236"/>
        <v>0</v>
      </c>
      <c r="O1383" s="4">
        <f t="shared" ca="1" si="237"/>
        <v>8434.7760732253082</v>
      </c>
      <c r="Q1383" s="3">
        <f t="shared" ca="1" si="238"/>
        <v>106442.90237150787</v>
      </c>
      <c r="R1383" s="2">
        <f t="shared" ca="1" si="239"/>
        <v>7434.7760732253082</v>
      </c>
      <c r="V1383" s="2">
        <f t="shared" ca="1" si="240"/>
        <v>8.4347760732253079</v>
      </c>
      <c r="Y1383" s="2">
        <f t="shared" ca="1" si="241"/>
        <v>7.4347760732253079</v>
      </c>
    </row>
    <row r="1384" spans="8:25" x14ac:dyDescent="0.2">
      <c r="H1384">
        <v>1373</v>
      </c>
      <c r="I1384" s="5">
        <f t="shared" ca="1" si="231"/>
        <v>0.61496260397817737</v>
      </c>
      <c r="J1384" s="3">
        <f t="shared" ca="1" si="232"/>
        <v>205845.54132683479</v>
      </c>
      <c r="K1384" s="3">
        <f t="shared" ca="1" si="233"/>
        <v>93945.74039561348</v>
      </c>
      <c r="L1384" s="3">
        <f t="shared" ca="1" si="234"/>
        <v>103955.30090680173</v>
      </c>
      <c r="M1384" s="3">
        <f t="shared" ca="1" si="235"/>
        <v>0</v>
      </c>
      <c r="N1384" s="3">
        <f t="shared" ca="1" si="236"/>
        <v>0</v>
      </c>
      <c r="O1384" s="4">
        <f t="shared" ca="1" si="237"/>
        <v>7944.5000244195835</v>
      </c>
      <c r="Q1384" s="3">
        <f t="shared" ca="1" si="238"/>
        <v>104955.30090680173</v>
      </c>
      <c r="R1384" s="2">
        <f t="shared" ca="1" si="239"/>
        <v>6944.5000244195835</v>
      </c>
      <c r="V1384" s="2">
        <f t="shared" ca="1" si="240"/>
        <v>7.9445000244195834</v>
      </c>
      <c r="Y1384" s="2">
        <f t="shared" ca="1" si="241"/>
        <v>6.9445000244195834</v>
      </c>
    </row>
    <row r="1385" spans="8:25" x14ac:dyDescent="0.2">
      <c r="H1385">
        <v>1374</v>
      </c>
      <c r="I1385" s="5">
        <f t="shared" ca="1" si="231"/>
        <v>0.38246854149417375</v>
      </c>
      <c r="J1385" s="3">
        <f t="shared" ca="1" si="232"/>
        <v>194019.9223446649</v>
      </c>
      <c r="K1385" s="3">
        <f t="shared" ca="1" si="233"/>
        <v>85963.447582648805</v>
      </c>
      <c r="L1385" s="3">
        <f t="shared" ca="1" si="234"/>
        <v>80138.10006922271</v>
      </c>
      <c r="M1385" s="3">
        <f t="shared" ca="1" si="235"/>
        <v>0</v>
      </c>
      <c r="N1385" s="3">
        <f t="shared" ca="1" si="236"/>
        <v>0</v>
      </c>
      <c r="O1385" s="4">
        <f t="shared" ca="1" si="237"/>
        <v>27918.374692793383</v>
      </c>
      <c r="Q1385" s="3">
        <f t="shared" ca="1" si="238"/>
        <v>81138.10006922271</v>
      </c>
      <c r="R1385" s="2">
        <f t="shared" ca="1" si="239"/>
        <v>26918.374692793383</v>
      </c>
      <c r="V1385" s="2">
        <f t="shared" ca="1" si="240"/>
        <v>27.918374692793382</v>
      </c>
      <c r="Y1385" s="2">
        <f t="shared" ca="1" si="241"/>
        <v>26.918374692793382</v>
      </c>
    </row>
    <row r="1386" spans="8:25" x14ac:dyDescent="0.2">
      <c r="H1386">
        <v>1375</v>
      </c>
      <c r="I1386" s="5">
        <f t="shared" ca="1" si="231"/>
        <v>0.1439328178479391</v>
      </c>
      <c r="J1386" s="3">
        <f t="shared" ca="1" si="232"/>
        <v>178743.69029672138</v>
      </c>
      <c r="K1386" s="3">
        <f t="shared" ca="1" si="233"/>
        <v>75651.990950286927</v>
      </c>
      <c r="L1386" s="3">
        <f t="shared" ca="1" si="234"/>
        <v>54198.436660070583</v>
      </c>
      <c r="M1386" s="3">
        <f t="shared" ca="1" si="235"/>
        <v>0</v>
      </c>
      <c r="N1386" s="3">
        <f t="shared" ca="1" si="236"/>
        <v>0</v>
      </c>
      <c r="O1386" s="4">
        <f t="shared" ca="1" si="237"/>
        <v>48893.262686363872</v>
      </c>
      <c r="Q1386" s="3">
        <f t="shared" ca="1" si="238"/>
        <v>55198.436660070583</v>
      </c>
      <c r="R1386" s="2">
        <f t="shared" ca="1" si="239"/>
        <v>47893.262686363872</v>
      </c>
      <c r="V1386" s="2">
        <f t="shared" ca="1" si="240"/>
        <v>48.893262686363876</v>
      </c>
      <c r="Y1386" s="2">
        <f t="shared" ca="1" si="241"/>
        <v>47.893262686363876</v>
      </c>
    </row>
    <row r="1387" spans="8:25" x14ac:dyDescent="0.2">
      <c r="H1387">
        <v>1376</v>
      </c>
      <c r="I1387" s="5">
        <f t="shared" ca="1" si="231"/>
        <v>0.31241535061969961</v>
      </c>
      <c r="J1387" s="3">
        <f t="shared" ca="1" si="232"/>
        <v>190219.68937560151</v>
      </c>
      <c r="K1387" s="3">
        <f t="shared" ca="1" si="233"/>
        <v>83398.290328531017</v>
      </c>
      <c r="L1387" s="3">
        <f t="shared" ca="1" si="234"/>
        <v>129091.15254636211</v>
      </c>
      <c r="M1387" s="3">
        <f t="shared" ca="1" si="235"/>
        <v>0</v>
      </c>
      <c r="N1387" s="3">
        <f t="shared" ca="1" si="236"/>
        <v>0</v>
      </c>
      <c r="O1387" s="4">
        <f t="shared" ca="1" si="237"/>
        <v>-22269.753499291619</v>
      </c>
      <c r="Q1387" s="3">
        <f t="shared" ca="1" si="238"/>
        <v>130091.15254636211</v>
      </c>
      <c r="R1387" s="2">
        <f t="shared" ca="1" si="239"/>
        <v>-23269.753499291619</v>
      </c>
      <c r="V1387" s="2">
        <f t="shared" ca="1" si="240"/>
        <v>-22.269753499291618</v>
      </c>
      <c r="Y1387" s="2">
        <f t="shared" ca="1" si="241"/>
        <v>-23.269753499291618</v>
      </c>
    </row>
    <row r="1388" spans="8:25" x14ac:dyDescent="0.2">
      <c r="H1388">
        <v>1377</v>
      </c>
      <c r="I1388" s="5">
        <f t="shared" ca="1" si="231"/>
        <v>0.40416380432112098</v>
      </c>
      <c r="J1388" s="3">
        <f t="shared" ca="1" si="232"/>
        <v>195148.31823044576</v>
      </c>
      <c r="K1388" s="3">
        <f t="shared" ca="1" si="233"/>
        <v>86725.114805550882</v>
      </c>
      <c r="L1388" s="3">
        <f t="shared" ca="1" si="234"/>
        <v>102867.57007194147</v>
      </c>
      <c r="M1388" s="3">
        <f t="shared" ca="1" si="235"/>
        <v>0</v>
      </c>
      <c r="N1388" s="3">
        <f t="shared" ca="1" si="236"/>
        <v>0</v>
      </c>
      <c r="O1388" s="4">
        <f t="shared" ca="1" si="237"/>
        <v>5555.6333529534022</v>
      </c>
      <c r="Q1388" s="3">
        <f t="shared" ca="1" si="238"/>
        <v>103867.57007194147</v>
      </c>
      <c r="R1388" s="2">
        <f t="shared" ca="1" si="239"/>
        <v>4555.6333529534022</v>
      </c>
      <c r="V1388" s="2">
        <f t="shared" ca="1" si="240"/>
        <v>5.5556333529534019</v>
      </c>
      <c r="Y1388" s="2">
        <f t="shared" ca="1" si="241"/>
        <v>4.5556333529534019</v>
      </c>
    </row>
    <row r="1389" spans="8:25" x14ac:dyDescent="0.2">
      <c r="H1389">
        <v>1378</v>
      </c>
      <c r="I1389" s="5">
        <f t="shared" ca="1" si="231"/>
        <v>0.6497521578092309</v>
      </c>
      <c r="J1389" s="3">
        <f t="shared" ca="1" si="232"/>
        <v>207693.02860835116</v>
      </c>
      <c r="K1389" s="3">
        <f t="shared" ca="1" si="233"/>
        <v>95192.794310637037</v>
      </c>
      <c r="L1389" s="3">
        <f t="shared" ca="1" si="234"/>
        <v>80477.425813997572</v>
      </c>
      <c r="M1389" s="3">
        <f t="shared" ca="1" si="235"/>
        <v>0</v>
      </c>
      <c r="N1389" s="3">
        <f t="shared" ca="1" si="236"/>
        <v>0</v>
      </c>
      <c r="O1389" s="4">
        <f t="shared" ca="1" si="237"/>
        <v>32022.808483716552</v>
      </c>
      <c r="Q1389" s="3">
        <f t="shared" ca="1" si="238"/>
        <v>81477.425813997572</v>
      </c>
      <c r="R1389" s="2">
        <f t="shared" ca="1" si="239"/>
        <v>31022.808483716552</v>
      </c>
      <c r="V1389" s="2">
        <f t="shared" ca="1" si="240"/>
        <v>32.022808483716553</v>
      </c>
      <c r="Y1389" s="2">
        <f t="shared" ca="1" si="241"/>
        <v>31.022808483716553</v>
      </c>
    </row>
    <row r="1390" spans="8:25" x14ac:dyDescent="0.2">
      <c r="H1390">
        <v>1379</v>
      </c>
      <c r="I1390" s="5">
        <f t="shared" ca="1" si="231"/>
        <v>0.26669582696881888</v>
      </c>
      <c r="J1390" s="3">
        <f t="shared" ca="1" si="232"/>
        <v>187543.26038308977</v>
      </c>
      <c r="K1390" s="3">
        <f t="shared" ca="1" si="233"/>
        <v>81591.700758585604</v>
      </c>
      <c r="L1390" s="3">
        <f t="shared" ca="1" si="234"/>
        <v>124064.50005695064</v>
      </c>
      <c r="M1390" s="3">
        <f t="shared" ca="1" si="235"/>
        <v>0</v>
      </c>
      <c r="N1390" s="3">
        <f t="shared" ca="1" si="236"/>
        <v>0</v>
      </c>
      <c r="O1390" s="4">
        <f t="shared" ca="1" si="237"/>
        <v>-18112.94043244647</v>
      </c>
      <c r="Q1390" s="3">
        <f t="shared" ca="1" si="238"/>
        <v>125064.50005695064</v>
      </c>
      <c r="R1390" s="2">
        <f t="shared" ca="1" si="239"/>
        <v>-19112.94043244647</v>
      </c>
      <c r="V1390" s="2">
        <f t="shared" ca="1" si="240"/>
        <v>-18.112940432446472</v>
      </c>
      <c r="Y1390" s="2">
        <f t="shared" ca="1" si="241"/>
        <v>-19.112940432446472</v>
      </c>
    </row>
    <row r="1391" spans="8:25" x14ac:dyDescent="0.2">
      <c r="H1391">
        <v>1380</v>
      </c>
      <c r="I1391" s="5">
        <f t="shared" ca="1" si="231"/>
        <v>0.4251429482303184</v>
      </c>
      <c r="J1391" s="3">
        <f t="shared" ca="1" si="232"/>
        <v>196224.92689258792</v>
      </c>
      <c r="K1391" s="3">
        <f t="shared" ca="1" si="233"/>
        <v>87451.825652496831</v>
      </c>
      <c r="L1391" s="3">
        <f t="shared" ca="1" si="234"/>
        <v>108410.32789771544</v>
      </c>
      <c r="M1391" s="3">
        <f t="shared" ca="1" si="235"/>
        <v>0</v>
      </c>
      <c r="N1391" s="3">
        <f t="shared" ca="1" si="236"/>
        <v>0</v>
      </c>
      <c r="O1391" s="4">
        <f t="shared" ca="1" si="237"/>
        <v>362.77334237564355</v>
      </c>
      <c r="Q1391" s="3">
        <f t="shared" ca="1" si="238"/>
        <v>109410.32789771544</v>
      </c>
      <c r="R1391" s="2">
        <f t="shared" ca="1" si="239"/>
        <v>-637.22665762435645</v>
      </c>
      <c r="V1391" s="2">
        <f t="shared" ca="1" si="240"/>
        <v>0.36277334237564357</v>
      </c>
      <c r="Y1391" s="2">
        <f t="shared" ca="1" si="241"/>
        <v>-0.63722665762435649</v>
      </c>
    </row>
    <row r="1392" spans="8:25" x14ac:dyDescent="0.2">
      <c r="H1392">
        <v>1381</v>
      </c>
      <c r="I1392" s="5">
        <f t="shared" ca="1" si="231"/>
        <v>0.83087105566956043</v>
      </c>
      <c r="J1392" s="3">
        <f t="shared" ca="1" si="232"/>
        <v>219152.26209044005</v>
      </c>
      <c r="K1392" s="3">
        <f t="shared" ca="1" si="233"/>
        <v>102927.77691104704</v>
      </c>
      <c r="L1392" s="3">
        <f t="shared" ca="1" si="234"/>
        <v>88760.860378231751</v>
      </c>
      <c r="M1392" s="3">
        <f t="shared" ca="1" si="235"/>
        <v>0</v>
      </c>
      <c r="N1392" s="3">
        <f t="shared" ca="1" si="236"/>
        <v>0</v>
      </c>
      <c r="O1392" s="4">
        <f t="shared" ca="1" si="237"/>
        <v>27463.624801161262</v>
      </c>
      <c r="Q1392" s="3">
        <f t="shared" ca="1" si="238"/>
        <v>89760.860378231751</v>
      </c>
      <c r="R1392" s="2">
        <f t="shared" ca="1" si="239"/>
        <v>26463.624801161262</v>
      </c>
      <c r="V1392" s="2">
        <f t="shared" ca="1" si="240"/>
        <v>27.463624801161263</v>
      </c>
      <c r="Y1392" s="2">
        <f t="shared" ca="1" si="241"/>
        <v>26.463624801161263</v>
      </c>
    </row>
    <row r="1393" spans="8:25" x14ac:dyDescent="0.2">
      <c r="H1393">
        <v>1382</v>
      </c>
      <c r="I1393" s="5">
        <f t="shared" ca="1" si="231"/>
        <v>0.95575522282107062</v>
      </c>
      <c r="J1393" s="3">
        <f t="shared" ca="1" si="232"/>
        <v>234068.39392109471</v>
      </c>
      <c r="K1393" s="3">
        <f t="shared" ca="1" si="233"/>
        <v>112996.16589673892</v>
      </c>
      <c r="L1393" s="3">
        <f t="shared" ca="1" si="234"/>
        <v>118353.04502654562</v>
      </c>
      <c r="M1393" s="3">
        <f t="shared" ca="1" si="235"/>
        <v>0</v>
      </c>
      <c r="N1393" s="3">
        <f t="shared" ca="1" si="236"/>
        <v>0</v>
      </c>
      <c r="O1393" s="4">
        <f t="shared" ca="1" si="237"/>
        <v>2719.1829978101741</v>
      </c>
      <c r="Q1393" s="3">
        <f t="shared" ca="1" si="238"/>
        <v>119353.04502654562</v>
      </c>
      <c r="R1393" s="2">
        <f t="shared" ca="1" si="239"/>
        <v>1719.1829978101741</v>
      </c>
      <c r="V1393" s="2">
        <f t="shared" ca="1" si="240"/>
        <v>2.719182997810174</v>
      </c>
      <c r="Y1393" s="2">
        <f t="shared" ca="1" si="241"/>
        <v>1.719182997810174</v>
      </c>
    </row>
    <row r="1394" spans="8:25" x14ac:dyDescent="0.2">
      <c r="H1394">
        <v>1383</v>
      </c>
      <c r="I1394" s="5">
        <f t="shared" ca="1" si="231"/>
        <v>0.63202787180948405</v>
      </c>
      <c r="J1394" s="3">
        <f t="shared" ca="1" si="232"/>
        <v>206744.58056112882</v>
      </c>
      <c r="K1394" s="3">
        <f t="shared" ca="1" si="233"/>
        <v>94552.591878761959</v>
      </c>
      <c r="L1394" s="3">
        <f t="shared" ca="1" si="234"/>
        <v>90382.135512006251</v>
      </c>
      <c r="M1394" s="3">
        <f t="shared" ca="1" si="235"/>
        <v>0</v>
      </c>
      <c r="N1394" s="3">
        <f t="shared" ca="1" si="236"/>
        <v>0</v>
      </c>
      <c r="O1394" s="4">
        <f t="shared" ca="1" si="237"/>
        <v>21809.853170360613</v>
      </c>
      <c r="Q1394" s="3">
        <f t="shared" ca="1" si="238"/>
        <v>91382.135512006251</v>
      </c>
      <c r="R1394" s="2">
        <f t="shared" ca="1" si="239"/>
        <v>20809.853170360613</v>
      </c>
      <c r="V1394" s="2">
        <f t="shared" ca="1" si="240"/>
        <v>21.809853170360615</v>
      </c>
      <c r="Y1394" s="2">
        <f t="shared" ca="1" si="241"/>
        <v>20.809853170360615</v>
      </c>
    </row>
    <row r="1395" spans="8:25" x14ac:dyDescent="0.2">
      <c r="H1395">
        <v>1384</v>
      </c>
      <c r="I1395" s="5">
        <f t="shared" ca="1" si="231"/>
        <v>0.64524590120377656</v>
      </c>
      <c r="J1395" s="3">
        <f t="shared" ca="1" si="232"/>
        <v>207450.33353974664</v>
      </c>
      <c r="K1395" s="3">
        <f t="shared" ca="1" si="233"/>
        <v>95028.975139328992</v>
      </c>
      <c r="L1395" s="3">
        <f t="shared" ca="1" si="234"/>
        <v>108571.0297678663</v>
      </c>
      <c r="M1395" s="3">
        <f t="shared" ca="1" si="235"/>
        <v>0</v>
      </c>
      <c r="N1395" s="3">
        <f t="shared" ca="1" si="236"/>
        <v>0</v>
      </c>
      <c r="O1395" s="4">
        <f t="shared" ca="1" si="237"/>
        <v>3850.3286325513473</v>
      </c>
      <c r="Q1395" s="3">
        <f t="shared" ca="1" si="238"/>
        <v>109571.0297678663</v>
      </c>
      <c r="R1395" s="2">
        <f t="shared" ca="1" si="239"/>
        <v>2850.3286325513473</v>
      </c>
      <c r="V1395" s="2">
        <f t="shared" ca="1" si="240"/>
        <v>3.8503286325513471</v>
      </c>
      <c r="Y1395" s="2">
        <f t="shared" ca="1" si="241"/>
        <v>2.8503286325513471</v>
      </c>
    </row>
    <row r="1396" spans="8:25" x14ac:dyDescent="0.2">
      <c r="H1396">
        <v>1385</v>
      </c>
      <c r="I1396" s="5">
        <f t="shared" ca="1" si="231"/>
        <v>0.12991813328685797</v>
      </c>
      <c r="J1396" s="3">
        <f t="shared" ca="1" si="232"/>
        <v>177464.43584922864</v>
      </c>
      <c r="K1396" s="3">
        <f t="shared" ca="1" si="233"/>
        <v>74788.494198229324</v>
      </c>
      <c r="L1396" s="3">
        <f t="shared" ca="1" si="234"/>
        <v>71915.766884799246</v>
      </c>
      <c r="M1396" s="3">
        <f t="shared" ca="1" si="235"/>
        <v>0</v>
      </c>
      <c r="N1396" s="3">
        <f t="shared" ca="1" si="236"/>
        <v>0</v>
      </c>
      <c r="O1396" s="4">
        <f t="shared" ca="1" si="237"/>
        <v>30760.174766200071</v>
      </c>
      <c r="Q1396" s="3">
        <f t="shared" ca="1" si="238"/>
        <v>72915.766884799246</v>
      </c>
      <c r="R1396" s="2">
        <f t="shared" ca="1" si="239"/>
        <v>29760.174766200071</v>
      </c>
      <c r="V1396" s="2">
        <f t="shared" ca="1" si="240"/>
        <v>30.76017476620007</v>
      </c>
      <c r="Y1396" s="2">
        <f t="shared" ca="1" si="241"/>
        <v>29.76017476620007</v>
      </c>
    </row>
    <row r="1397" spans="8:25" x14ac:dyDescent="0.2">
      <c r="H1397">
        <v>1386</v>
      </c>
      <c r="I1397" s="5">
        <f t="shared" ca="1" si="231"/>
        <v>0.90316126203473468</v>
      </c>
      <c r="J1397" s="3">
        <f t="shared" ca="1" si="232"/>
        <v>225995.53619129135</v>
      </c>
      <c r="K1397" s="3">
        <f t="shared" ca="1" si="233"/>
        <v>107546.98692912166</v>
      </c>
      <c r="L1397" s="3">
        <f t="shared" ca="1" si="234"/>
        <v>84132.32111516755</v>
      </c>
      <c r="M1397" s="3">
        <f t="shared" ca="1" si="235"/>
        <v>0</v>
      </c>
      <c r="N1397" s="3">
        <f t="shared" ca="1" si="236"/>
        <v>0</v>
      </c>
      <c r="O1397" s="4">
        <f t="shared" ca="1" si="237"/>
        <v>34316.228147002141</v>
      </c>
      <c r="Q1397" s="3">
        <f t="shared" ca="1" si="238"/>
        <v>85132.32111516755</v>
      </c>
      <c r="R1397" s="2">
        <f t="shared" ca="1" si="239"/>
        <v>33316.228147002141</v>
      </c>
      <c r="V1397" s="2">
        <f t="shared" ca="1" si="240"/>
        <v>34.316228147002143</v>
      </c>
      <c r="Y1397" s="2">
        <f t="shared" ca="1" si="241"/>
        <v>33.316228147002143</v>
      </c>
    </row>
    <row r="1398" spans="8:25" x14ac:dyDescent="0.2">
      <c r="H1398">
        <v>1387</v>
      </c>
      <c r="I1398" s="5">
        <f t="shared" ca="1" si="231"/>
        <v>0.34912634320893166</v>
      </c>
      <c r="J1398" s="3">
        <f t="shared" ca="1" si="232"/>
        <v>192246.3953584109</v>
      </c>
      <c r="K1398" s="3">
        <f t="shared" ca="1" si="233"/>
        <v>84766.316866927358</v>
      </c>
      <c r="L1398" s="3">
        <f t="shared" ca="1" si="234"/>
        <v>112384.61999492582</v>
      </c>
      <c r="M1398" s="3">
        <f t="shared" ca="1" si="235"/>
        <v>0</v>
      </c>
      <c r="N1398" s="3">
        <f t="shared" ca="1" si="236"/>
        <v>0</v>
      </c>
      <c r="O1398" s="4">
        <f t="shared" ca="1" si="237"/>
        <v>-4904.5415034422767</v>
      </c>
      <c r="Q1398" s="3">
        <f t="shared" ca="1" si="238"/>
        <v>113384.61999492582</v>
      </c>
      <c r="R1398" s="2">
        <f t="shared" ca="1" si="239"/>
        <v>-5904.5415034422767</v>
      </c>
      <c r="V1398" s="2">
        <f t="shared" ca="1" si="240"/>
        <v>-4.9045415034422764</v>
      </c>
      <c r="Y1398" s="2">
        <f t="shared" ca="1" si="241"/>
        <v>-5.9045415034422764</v>
      </c>
    </row>
    <row r="1399" spans="8:25" x14ac:dyDescent="0.2">
      <c r="H1399">
        <v>1388</v>
      </c>
      <c r="I1399" s="5">
        <f t="shared" ca="1" si="231"/>
        <v>0.19371439538245305</v>
      </c>
      <c r="J1399" s="3">
        <f t="shared" ca="1" si="232"/>
        <v>182714.20686790327</v>
      </c>
      <c r="K1399" s="3">
        <f t="shared" ca="1" si="233"/>
        <v>78332.089635834694</v>
      </c>
      <c r="L1399" s="3">
        <f t="shared" ca="1" si="234"/>
        <v>105613.64024649115</v>
      </c>
      <c r="M1399" s="3">
        <f t="shared" ca="1" si="235"/>
        <v>0</v>
      </c>
      <c r="N1399" s="3">
        <f t="shared" ca="1" si="236"/>
        <v>0</v>
      </c>
      <c r="O1399" s="4">
        <f t="shared" ca="1" si="237"/>
        <v>-1231.5230144225789</v>
      </c>
      <c r="Q1399" s="3">
        <f t="shared" ca="1" si="238"/>
        <v>106613.64024649115</v>
      </c>
      <c r="R1399" s="2">
        <f t="shared" ca="1" si="239"/>
        <v>-2231.5230144225789</v>
      </c>
      <c r="V1399" s="2">
        <f t="shared" ca="1" si="240"/>
        <v>-1.2315230144225788</v>
      </c>
      <c r="Y1399" s="2">
        <f t="shared" ca="1" si="241"/>
        <v>-2.2315230144225788</v>
      </c>
    </row>
    <row r="1400" spans="8:25" x14ac:dyDescent="0.2">
      <c r="H1400">
        <v>1389</v>
      </c>
      <c r="I1400" s="5">
        <f t="shared" ca="1" si="231"/>
        <v>0.74533526657714555</v>
      </c>
      <c r="J1400" s="3">
        <f t="shared" ca="1" si="232"/>
        <v>213197.64278299673</v>
      </c>
      <c r="K1400" s="3">
        <f t="shared" ca="1" si="233"/>
        <v>98908.40887852278</v>
      </c>
      <c r="L1400" s="3">
        <f t="shared" ca="1" si="234"/>
        <v>83789.959576133362</v>
      </c>
      <c r="M1400" s="3">
        <f t="shared" ca="1" si="235"/>
        <v>0</v>
      </c>
      <c r="N1400" s="3">
        <f t="shared" ca="1" si="236"/>
        <v>0</v>
      </c>
      <c r="O1400" s="4">
        <f t="shared" ca="1" si="237"/>
        <v>30499.274328340587</v>
      </c>
      <c r="Q1400" s="3">
        <f t="shared" ca="1" si="238"/>
        <v>84789.959576133362</v>
      </c>
      <c r="R1400" s="2">
        <f t="shared" ca="1" si="239"/>
        <v>29499.274328340587</v>
      </c>
      <c r="V1400" s="2">
        <f t="shared" ca="1" si="240"/>
        <v>30.499274328340586</v>
      </c>
      <c r="Y1400" s="2">
        <f t="shared" ca="1" si="241"/>
        <v>29.499274328340586</v>
      </c>
    </row>
    <row r="1401" spans="8:25" x14ac:dyDescent="0.2">
      <c r="H1401">
        <v>1390</v>
      </c>
      <c r="I1401" s="5">
        <f t="shared" ca="1" si="231"/>
        <v>0.3810400930258957</v>
      </c>
      <c r="J1401" s="3">
        <f t="shared" ca="1" si="232"/>
        <v>193944.99463977115</v>
      </c>
      <c r="K1401" s="3">
        <f t="shared" ca="1" si="233"/>
        <v>85912.871381845529</v>
      </c>
      <c r="L1401" s="3">
        <f t="shared" ca="1" si="234"/>
        <v>109946.04731421435</v>
      </c>
      <c r="M1401" s="3">
        <f t="shared" ca="1" si="235"/>
        <v>0</v>
      </c>
      <c r="N1401" s="3">
        <f t="shared" ca="1" si="236"/>
        <v>0</v>
      </c>
      <c r="O1401" s="4">
        <f t="shared" ca="1" si="237"/>
        <v>-1913.924056288728</v>
      </c>
      <c r="Q1401" s="3">
        <f t="shared" ca="1" si="238"/>
        <v>110946.04731421435</v>
      </c>
      <c r="R1401" s="2">
        <f t="shared" ca="1" si="239"/>
        <v>-2913.924056288728</v>
      </c>
      <c r="V1401" s="2">
        <f t="shared" ca="1" si="240"/>
        <v>-1.9139240562887281</v>
      </c>
      <c r="Y1401" s="2">
        <f t="shared" ca="1" si="241"/>
        <v>-2.9139240562887281</v>
      </c>
    </row>
    <row r="1402" spans="8:25" x14ac:dyDescent="0.2">
      <c r="H1402">
        <v>1391</v>
      </c>
      <c r="I1402" s="5">
        <f t="shared" ca="1" si="231"/>
        <v>3.2834798553786793E-2</v>
      </c>
      <c r="J1402" s="3">
        <f t="shared" ca="1" si="232"/>
        <v>163186.55421249359</v>
      </c>
      <c r="K1402" s="3">
        <f t="shared" ca="1" si="233"/>
        <v>65150.924093433176</v>
      </c>
      <c r="L1402" s="3">
        <f t="shared" ca="1" si="234"/>
        <v>93181.591768123893</v>
      </c>
      <c r="M1402" s="3">
        <f t="shared" ca="1" si="235"/>
        <v>0</v>
      </c>
      <c r="N1402" s="3">
        <f t="shared" ca="1" si="236"/>
        <v>0</v>
      </c>
      <c r="O1402" s="4">
        <f t="shared" ca="1" si="237"/>
        <v>4854.0383509365201</v>
      </c>
      <c r="Q1402" s="3">
        <f t="shared" ca="1" si="238"/>
        <v>94181.591768123893</v>
      </c>
      <c r="R1402" s="2">
        <f t="shared" ca="1" si="239"/>
        <v>3854.0383509365201</v>
      </c>
      <c r="V1402" s="2">
        <f t="shared" ca="1" si="240"/>
        <v>4.8540383509365199</v>
      </c>
      <c r="Y1402" s="2">
        <f t="shared" ca="1" si="241"/>
        <v>3.8540383509365204</v>
      </c>
    </row>
    <row r="1403" spans="8:25" x14ac:dyDescent="0.2">
      <c r="H1403">
        <v>1392</v>
      </c>
      <c r="I1403" s="5">
        <f t="shared" ca="1" si="231"/>
        <v>0.70390093824709676</v>
      </c>
      <c r="J1403" s="3">
        <f t="shared" ca="1" si="232"/>
        <v>210713.06776768522</v>
      </c>
      <c r="K1403" s="3">
        <f t="shared" ca="1" si="233"/>
        <v>97231.320743187534</v>
      </c>
      <c r="L1403" s="3">
        <f t="shared" ca="1" si="234"/>
        <v>84700.570036941645</v>
      </c>
      <c r="M1403" s="3">
        <f t="shared" ca="1" si="235"/>
        <v>0</v>
      </c>
      <c r="N1403" s="3">
        <f t="shared" ca="1" si="236"/>
        <v>0</v>
      </c>
      <c r="O1403" s="4">
        <f t="shared" ca="1" si="237"/>
        <v>28781.176987556042</v>
      </c>
      <c r="Q1403" s="3">
        <f t="shared" ca="1" si="238"/>
        <v>85700.570036941645</v>
      </c>
      <c r="R1403" s="2">
        <f t="shared" ca="1" si="239"/>
        <v>27781.176987556042</v>
      </c>
      <c r="V1403" s="2">
        <f t="shared" ca="1" si="240"/>
        <v>28.781176987556041</v>
      </c>
      <c r="Y1403" s="2">
        <f t="shared" ca="1" si="241"/>
        <v>27.781176987556041</v>
      </c>
    </row>
    <row r="1404" spans="8:25" x14ac:dyDescent="0.2">
      <c r="H1404">
        <v>1393</v>
      </c>
      <c r="I1404" s="5">
        <f t="shared" ca="1" si="231"/>
        <v>0.16513135081999741</v>
      </c>
      <c r="J1404" s="3">
        <f t="shared" ca="1" si="232"/>
        <v>180528.30259806992</v>
      </c>
      <c r="K1404" s="3">
        <f t="shared" ca="1" si="233"/>
        <v>76856.60425369718</v>
      </c>
      <c r="L1404" s="3">
        <f t="shared" ca="1" si="234"/>
        <v>101854.45851424294</v>
      </c>
      <c r="M1404" s="3">
        <f t="shared" ca="1" si="235"/>
        <v>0</v>
      </c>
      <c r="N1404" s="3">
        <f t="shared" ca="1" si="236"/>
        <v>0</v>
      </c>
      <c r="O1404" s="4">
        <f t="shared" ca="1" si="237"/>
        <v>1817.2398301297944</v>
      </c>
      <c r="Q1404" s="3">
        <f t="shared" ca="1" si="238"/>
        <v>102854.45851424294</v>
      </c>
      <c r="R1404" s="2">
        <f t="shared" ca="1" si="239"/>
        <v>817.23983012979443</v>
      </c>
      <c r="V1404" s="2">
        <f t="shared" ca="1" si="240"/>
        <v>1.8172398301297945</v>
      </c>
      <c r="Y1404" s="2">
        <f t="shared" ca="1" si="241"/>
        <v>0.8172398301297944</v>
      </c>
    </row>
    <row r="1405" spans="8:25" x14ac:dyDescent="0.2">
      <c r="H1405">
        <v>1394</v>
      </c>
      <c r="I1405" s="5">
        <f t="shared" ca="1" si="231"/>
        <v>0.90327112076088323</v>
      </c>
      <c r="J1405" s="3">
        <f t="shared" ca="1" si="232"/>
        <v>226008.35915177723</v>
      </c>
      <c r="K1405" s="3">
        <f t="shared" ca="1" si="233"/>
        <v>107555.64242744964</v>
      </c>
      <c r="L1405" s="3">
        <f t="shared" ca="1" si="234"/>
        <v>103288.40669527806</v>
      </c>
      <c r="M1405" s="3">
        <f t="shared" ca="1" si="235"/>
        <v>0</v>
      </c>
      <c r="N1405" s="3">
        <f t="shared" ca="1" si="236"/>
        <v>0</v>
      </c>
      <c r="O1405" s="4">
        <f t="shared" ca="1" si="237"/>
        <v>15164.310029049535</v>
      </c>
      <c r="Q1405" s="3">
        <f t="shared" ca="1" si="238"/>
        <v>104288.40669527806</v>
      </c>
      <c r="R1405" s="2">
        <f t="shared" ca="1" si="239"/>
        <v>14164.310029049535</v>
      </c>
      <c r="V1405" s="2">
        <f t="shared" ca="1" si="240"/>
        <v>15.164310029049535</v>
      </c>
      <c r="Y1405" s="2">
        <f t="shared" ca="1" si="241"/>
        <v>14.164310029049535</v>
      </c>
    </row>
    <row r="1406" spans="8:25" x14ac:dyDescent="0.2">
      <c r="H1406">
        <v>1395</v>
      </c>
      <c r="I1406" s="5">
        <f t="shared" ca="1" si="231"/>
        <v>0.46745604497655446</v>
      </c>
      <c r="J1406" s="3">
        <f t="shared" ca="1" si="232"/>
        <v>198366.67431275186</v>
      </c>
      <c r="K1406" s="3">
        <f t="shared" ca="1" si="233"/>
        <v>88897.505161107503</v>
      </c>
      <c r="L1406" s="3">
        <f t="shared" ca="1" si="234"/>
        <v>89062.753644303913</v>
      </c>
      <c r="M1406" s="3">
        <f t="shared" ca="1" si="235"/>
        <v>0</v>
      </c>
      <c r="N1406" s="3">
        <f t="shared" ca="1" si="236"/>
        <v>0</v>
      </c>
      <c r="O1406" s="4">
        <f t="shared" ca="1" si="237"/>
        <v>20406.41550734044</v>
      </c>
      <c r="Q1406" s="3">
        <f t="shared" ca="1" si="238"/>
        <v>90062.753644303913</v>
      </c>
      <c r="R1406" s="2">
        <f t="shared" ca="1" si="239"/>
        <v>19406.41550734044</v>
      </c>
      <c r="V1406" s="2">
        <f t="shared" ca="1" si="240"/>
        <v>20.406415507340441</v>
      </c>
      <c r="Y1406" s="2">
        <f t="shared" ca="1" si="241"/>
        <v>19.406415507340441</v>
      </c>
    </row>
    <row r="1407" spans="8:25" x14ac:dyDescent="0.2">
      <c r="H1407">
        <v>1396</v>
      </c>
      <c r="I1407" s="5">
        <f t="shared" ca="1" si="231"/>
        <v>0.9905949373617573</v>
      </c>
      <c r="J1407" s="3">
        <f t="shared" ca="1" si="232"/>
        <v>246985.45383313741</v>
      </c>
      <c r="K1407" s="3">
        <f t="shared" ca="1" si="233"/>
        <v>121715.18133736774</v>
      </c>
      <c r="L1407" s="3">
        <f t="shared" ca="1" si="234"/>
        <v>111427.80622763801</v>
      </c>
      <c r="M1407" s="3">
        <f t="shared" ca="1" si="235"/>
        <v>0</v>
      </c>
      <c r="N1407" s="3">
        <f t="shared" ca="1" si="236"/>
        <v>0</v>
      </c>
      <c r="O1407" s="4">
        <f t="shared" ca="1" si="237"/>
        <v>13842.466268131655</v>
      </c>
      <c r="Q1407" s="3">
        <f t="shared" ca="1" si="238"/>
        <v>112427.80622763801</v>
      </c>
      <c r="R1407" s="2">
        <f t="shared" ca="1" si="239"/>
        <v>12842.466268131655</v>
      </c>
      <c r="V1407" s="2">
        <f t="shared" ca="1" si="240"/>
        <v>13.842466268131655</v>
      </c>
      <c r="Y1407" s="2">
        <f t="shared" ca="1" si="241"/>
        <v>12.842466268131655</v>
      </c>
    </row>
    <row r="1408" spans="8:25" x14ac:dyDescent="0.2">
      <c r="H1408">
        <v>1397</v>
      </c>
      <c r="I1408" s="5">
        <f t="shared" ca="1" si="231"/>
        <v>0.6587946530383173</v>
      </c>
      <c r="J1408" s="3">
        <f t="shared" ca="1" si="232"/>
        <v>208183.5148719436</v>
      </c>
      <c r="K1408" s="3">
        <f t="shared" ca="1" si="233"/>
        <v>95523.872538561933</v>
      </c>
      <c r="L1408" s="3">
        <f t="shared" ca="1" si="234"/>
        <v>105649.2323848652</v>
      </c>
      <c r="M1408" s="3">
        <f t="shared" ca="1" si="235"/>
        <v>0</v>
      </c>
      <c r="N1408" s="3">
        <f t="shared" ca="1" si="236"/>
        <v>0</v>
      </c>
      <c r="O1408" s="4">
        <f t="shared" ca="1" si="237"/>
        <v>7010.4099485164625</v>
      </c>
      <c r="Q1408" s="3">
        <f t="shared" ca="1" si="238"/>
        <v>106649.2323848652</v>
      </c>
      <c r="R1408" s="2">
        <f t="shared" ca="1" si="239"/>
        <v>6010.4099485164625</v>
      </c>
      <c r="V1408" s="2">
        <f t="shared" ca="1" si="240"/>
        <v>7.0104099485164628</v>
      </c>
      <c r="Y1408" s="2">
        <f t="shared" ca="1" si="241"/>
        <v>6.0104099485164628</v>
      </c>
    </row>
    <row r="1409" spans="8:25" x14ac:dyDescent="0.2">
      <c r="H1409">
        <v>1398</v>
      </c>
      <c r="I1409" s="5">
        <f t="shared" ca="1" si="231"/>
        <v>0.37226982269443665</v>
      </c>
      <c r="J1409" s="3">
        <f t="shared" ca="1" si="232"/>
        <v>193483.04753925285</v>
      </c>
      <c r="K1409" s="3">
        <f t="shared" ca="1" si="233"/>
        <v>85601.057088995658</v>
      </c>
      <c r="L1409" s="3">
        <f t="shared" ca="1" si="234"/>
        <v>95262.105941395741</v>
      </c>
      <c r="M1409" s="3">
        <f t="shared" ca="1" si="235"/>
        <v>0</v>
      </c>
      <c r="N1409" s="3">
        <f t="shared" ca="1" si="236"/>
        <v>0</v>
      </c>
      <c r="O1409" s="4">
        <f t="shared" ca="1" si="237"/>
        <v>12619.884508861447</v>
      </c>
      <c r="Q1409" s="3">
        <f t="shared" ca="1" si="238"/>
        <v>96262.105941395741</v>
      </c>
      <c r="R1409" s="2">
        <f t="shared" ca="1" si="239"/>
        <v>11619.884508861447</v>
      </c>
      <c r="V1409" s="2">
        <f t="shared" ca="1" si="240"/>
        <v>12.619884508861448</v>
      </c>
      <c r="Y1409" s="2">
        <f t="shared" ca="1" si="241"/>
        <v>11.619884508861448</v>
      </c>
    </row>
    <row r="1410" spans="8:25" x14ac:dyDescent="0.2">
      <c r="H1410">
        <v>1399</v>
      </c>
      <c r="I1410" s="5">
        <f t="shared" ca="1" si="231"/>
        <v>0.78896432512597292</v>
      </c>
      <c r="J1410" s="3">
        <f t="shared" ca="1" si="232"/>
        <v>216056.65709010864</v>
      </c>
      <c r="K1410" s="3">
        <f t="shared" ca="1" si="233"/>
        <v>100838.24353582333</v>
      </c>
      <c r="L1410" s="3">
        <f t="shared" ca="1" si="234"/>
        <v>81797.768458369101</v>
      </c>
      <c r="M1410" s="3">
        <f t="shared" ca="1" si="235"/>
        <v>0</v>
      </c>
      <c r="N1410" s="3">
        <f t="shared" ca="1" si="236"/>
        <v>0</v>
      </c>
      <c r="O1410" s="4">
        <f t="shared" ca="1" si="237"/>
        <v>33420.645095916203</v>
      </c>
      <c r="Q1410" s="3">
        <f t="shared" ca="1" si="238"/>
        <v>82797.768458369101</v>
      </c>
      <c r="R1410" s="2">
        <f t="shared" ca="1" si="239"/>
        <v>32420.645095916203</v>
      </c>
      <c r="V1410" s="2">
        <f t="shared" ca="1" si="240"/>
        <v>33.4206450959162</v>
      </c>
      <c r="Y1410" s="2">
        <f t="shared" ca="1" si="241"/>
        <v>32.4206450959162</v>
      </c>
    </row>
    <row r="1411" spans="8:25" x14ac:dyDescent="0.2">
      <c r="H1411">
        <v>1400</v>
      </c>
      <c r="I1411" s="5">
        <f t="shared" ca="1" si="231"/>
        <v>0.26177551701288171</v>
      </c>
      <c r="J1411" s="3">
        <f t="shared" ca="1" si="232"/>
        <v>187242.37653588119</v>
      </c>
      <c r="K1411" s="3">
        <f t="shared" ca="1" si="233"/>
        <v>81388.604161719806</v>
      </c>
      <c r="L1411" s="3">
        <f t="shared" ca="1" si="234"/>
        <v>98575.594825241118</v>
      </c>
      <c r="M1411" s="3">
        <f t="shared" ca="1" si="235"/>
        <v>0</v>
      </c>
      <c r="N1411" s="3">
        <f t="shared" ca="1" si="236"/>
        <v>0</v>
      </c>
      <c r="O1411" s="4">
        <f t="shared" ca="1" si="237"/>
        <v>7278.1775489202701</v>
      </c>
      <c r="Q1411" s="3">
        <f t="shared" ca="1" si="238"/>
        <v>99575.594825241118</v>
      </c>
      <c r="R1411" s="2">
        <f t="shared" ca="1" si="239"/>
        <v>6278.1775489202701</v>
      </c>
      <c r="V1411" s="2">
        <f t="shared" ca="1" si="240"/>
        <v>7.2781775489202705</v>
      </c>
      <c r="Y1411" s="2">
        <f t="shared" ca="1" si="241"/>
        <v>6.2781775489202705</v>
      </c>
    </row>
    <row r="1412" spans="8:25" x14ac:dyDescent="0.2">
      <c r="H1412">
        <v>1401</v>
      </c>
      <c r="I1412" s="5">
        <f t="shared" ca="1" si="231"/>
        <v>0.2777316387231803</v>
      </c>
      <c r="J1412" s="3">
        <f t="shared" ca="1" si="232"/>
        <v>188208.13199622743</v>
      </c>
      <c r="K1412" s="3">
        <f t="shared" ca="1" si="233"/>
        <v>82040.489097453523</v>
      </c>
      <c r="L1412" s="3">
        <f t="shared" ca="1" si="234"/>
        <v>116066.10863553167</v>
      </c>
      <c r="M1412" s="3">
        <f t="shared" ca="1" si="235"/>
        <v>0</v>
      </c>
      <c r="N1412" s="3">
        <f t="shared" ca="1" si="236"/>
        <v>0</v>
      </c>
      <c r="O1412" s="4">
        <f t="shared" ca="1" si="237"/>
        <v>-9898.4657367577602</v>
      </c>
      <c r="Q1412" s="3">
        <f t="shared" ca="1" si="238"/>
        <v>117066.10863553167</v>
      </c>
      <c r="R1412" s="2">
        <f t="shared" ca="1" si="239"/>
        <v>-10898.46573675776</v>
      </c>
      <c r="V1412" s="2">
        <f t="shared" ca="1" si="240"/>
        <v>-9.8984657367577604</v>
      </c>
      <c r="Y1412" s="2">
        <f t="shared" ca="1" si="241"/>
        <v>-10.89846573675776</v>
      </c>
    </row>
    <row r="1413" spans="8:25" x14ac:dyDescent="0.2">
      <c r="H1413">
        <v>1402</v>
      </c>
      <c r="I1413" s="5">
        <f t="shared" ca="1" si="231"/>
        <v>0.27911830519053127</v>
      </c>
      <c r="J1413" s="3">
        <f t="shared" ca="1" si="232"/>
        <v>188290.74511839505</v>
      </c>
      <c r="K1413" s="3">
        <f t="shared" ca="1" si="233"/>
        <v>82096.25295491665</v>
      </c>
      <c r="L1413" s="3">
        <f t="shared" ca="1" si="234"/>
        <v>124972.82673804305</v>
      </c>
      <c r="M1413" s="3">
        <f t="shared" ca="1" si="235"/>
        <v>0</v>
      </c>
      <c r="N1413" s="3">
        <f t="shared" ca="1" si="236"/>
        <v>0</v>
      </c>
      <c r="O1413" s="4">
        <f t="shared" ca="1" si="237"/>
        <v>-18778.334574564651</v>
      </c>
      <c r="Q1413" s="3">
        <f t="shared" ca="1" si="238"/>
        <v>125972.82673804305</v>
      </c>
      <c r="R1413" s="2">
        <f t="shared" ca="1" si="239"/>
        <v>-19778.334574564651</v>
      </c>
      <c r="V1413" s="2">
        <f t="shared" ca="1" si="240"/>
        <v>-18.778334574564653</v>
      </c>
      <c r="Y1413" s="2">
        <f t="shared" ca="1" si="241"/>
        <v>-19.778334574564653</v>
      </c>
    </row>
    <row r="1414" spans="8:25" x14ac:dyDescent="0.2">
      <c r="H1414">
        <v>1403</v>
      </c>
      <c r="I1414" s="5">
        <f t="shared" ca="1" si="231"/>
        <v>0.15615427969265605</v>
      </c>
      <c r="J1414" s="3">
        <f t="shared" ca="1" si="232"/>
        <v>179792.20344108259</v>
      </c>
      <c r="K1414" s="3">
        <f t="shared" ca="1" si="233"/>
        <v>76359.73732273074</v>
      </c>
      <c r="L1414" s="3">
        <f t="shared" ca="1" si="234"/>
        <v>95297.774184699272</v>
      </c>
      <c r="M1414" s="3">
        <f t="shared" ca="1" si="235"/>
        <v>0</v>
      </c>
      <c r="N1414" s="3">
        <f t="shared" ca="1" si="236"/>
        <v>0</v>
      </c>
      <c r="O1414" s="4">
        <f t="shared" ca="1" si="237"/>
        <v>8134.6919336525752</v>
      </c>
      <c r="Q1414" s="3">
        <f t="shared" ca="1" si="238"/>
        <v>96297.774184699272</v>
      </c>
      <c r="R1414" s="2">
        <f t="shared" ca="1" si="239"/>
        <v>7134.6919336525752</v>
      </c>
      <c r="V1414" s="2">
        <f t="shared" ca="1" si="240"/>
        <v>8.1346919336525758</v>
      </c>
      <c r="Y1414" s="2">
        <f t="shared" ca="1" si="241"/>
        <v>7.1346919336525749</v>
      </c>
    </row>
    <row r="1415" spans="8:25" x14ac:dyDescent="0.2">
      <c r="H1415">
        <v>1404</v>
      </c>
      <c r="I1415" s="5">
        <f t="shared" ca="1" si="231"/>
        <v>0.1245882066413484</v>
      </c>
      <c r="J1415" s="3">
        <f t="shared" ca="1" si="232"/>
        <v>176952.95787724055</v>
      </c>
      <c r="K1415" s="3">
        <f t="shared" ca="1" si="233"/>
        <v>74443.246567137379</v>
      </c>
      <c r="L1415" s="3">
        <f t="shared" ca="1" si="234"/>
        <v>97073.35652339879</v>
      </c>
      <c r="M1415" s="3">
        <f t="shared" ca="1" si="235"/>
        <v>0</v>
      </c>
      <c r="N1415" s="3">
        <f t="shared" ca="1" si="236"/>
        <v>0</v>
      </c>
      <c r="O1415" s="4">
        <f t="shared" ca="1" si="237"/>
        <v>5436.3547867043817</v>
      </c>
      <c r="Q1415" s="3">
        <f t="shared" ca="1" si="238"/>
        <v>98073.35652339879</v>
      </c>
      <c r="R1415" s="2">
        <f t="shared" ca="1" si="239"/>
        <v>4436.3547867043817</v>
      </c>
      <c r="V1415" s="2">
        <f t="shared" ca="1" si="240"/>
        <v>5.4363547867043813</v>
      </c>
      <c r="Y1415" s="2">
        <f t="shared" ca="1" si="241"/>
        <v>4.4363547867043813</v>
      </c>
    </row>
    <row r="1416" spans="8:25" x14ac:dyDescent="0.2">
      <c r="H1416">
        <v>1405</v>
      </c>
      <c r="I1416" s="5">
        <f t="shared" ca="1" si="231"/>
        <v>0.62637340243258333</v>
      </c>
      <c r="J1416" s="3">
        <f t="shared" ca="1" si="232"/>
        <v>206445.2670155105</v>
      </c>
      <c r="K1416" s="3">
        <f t="shared" ca="1" si="233"/>
        <v>94350.555235469583</v>
      </c>
      <c r="L1416" s="3">
        <f t="shared" ca="1" si="234"/>
        <v>101957.72317230061</v>
      </c>
      <c r="M1416" s="3">
        <f t="shared" ca="1" si="235"/>
        <v>0</v>
      </c>
      <c r="N1416" s="3">
        <f t="shared" ca="1" si="236"/>
        <v>0</v>
      </c>
      <c r="O1416" s="4">
        <f t="shared" ca="1" si="237"/>
        <v>10136.988607740306</v>
      </c>
      <c r="Q1416" s="3">
        <f t="shared" ca="1" si="238"/>
        <v>102957.72317230061</v>
      </c>
      <c r="R1416" s="2">
        <f t="shared" ca="1" si="239"/>
        <v>9136.9886077403062</v>
      </c>
      <c r="V1416" s="2">
        <f t="shared" ca="1" si="240"/>
        <v>10.136988607740307</v>
      </c>
      <c r="Y1416" s="2">
        <f t="shared" ca="1" si="241"/>
        <v>9.1369886077403066</v>
      </c>
    </row>
    <row r="1417" spans="8:25" x14ac:dyDescent="0.2">
      <c r="H1417">
        <v>1406</v>
      </c>
      <c r="I1417" s="5">
        <f t="shared" ca="1" si="231"/>
        <v>0.57804342248971918</v>
      </c>
      <c r="J1417" s="3">
        <f t="shared" ca="1" si="232"/>
        <v>203937.81186689515</v>
      </c>
      <c r="K1417" s="3">
        <f t="shared" ca="1" si="233"/>
        <v>92658.023010154226</v>
      </c>
      <c r="L1417" s="3">
        <f t="shared" ca="1" si="234"/>
        <v>91958.994889061622</v>
      </c>
      <c r="M1417" s="3">
        <f t="shared" ca="1" si="235"/>
        <v>0</v>
      </c>
      <c r="N1417" s="3">
        <f t="shared" ca="1" si="236"/>
        <v>0</v>
      </c>
      <c r="O1417" s="4">
        <f t="shared" ca="1" si="237"/>
        <v>19320.793967679303</v>
      </c>
      <c r="Q1417" s="3">
        <f t="shared" ca="1" si="238"/>
        <v>92958.994889061622</v>
      </c>
      <c r="R1417" s="2">
        <f t="shared" ca="1" si="239"/>
        <v>18320.793967679303</v>
      </c>
      <c r="V1417" s="2">
        <f t="shared" ca="1" si="240"/>
        <v>19.320793967679304</v>
      </c>
      <c r="Y1417" s="2">
        <f t="shared" ca="1" si="241"/>
        <v>18.320793967679304</v>
      </c>
    </row>
    <row r="1418" spans="8:25" x14ac:dyDescent="0.2">
      <c r="H1418">
        <v>1407</v>
      </c>
      <c r="I1418" s="5">
        <f t="shared" ca="1" si="231"/>
        <v>3.917418262090544E-2</v>
      </c>
      <c r="J1418" s="3">
        <f t="shared" ca="1" si="232"/>
        <v>164792.98629014858</v>
      </c>
      <c r="K1418" s="3">
        <f t="shared" ca="1" si="233"/>
        <v>66235.26574585028</v>
      </c>
      <c r="L1418" s="3">
        <f t="shared" ca="1" si="234"/>
        <v>95778.12604635254</v>
      </c>
      <c r="M1418" s="3">
        <f t="shared" ca="1" si="235"/>
        <v>0</v>
      </c>
      <c r="N1418" s="3">
        <f t="shared" ca="1" si="236"/>
        <v>0</v>
      </c>
      <c r="O1418" s="4">
        <f t="shared" ca="1" si="237"/>
        <v>2779.5944979457563</v>
      </c>
      <c r="Q1418" s="3">
        <f t="shared" ca="1" si="238"/>
        <v>96778.12604635254</v>
      </c>
      <c r="R1418" s="2">
        <f t="shared" ca="1" si="239"/>
        <v>1779.5944979457563</v>
      </c>
      <c r="V1418" s="2">
        <f t="shared" ca="1" si="240"/>
        <v>2.7795944979457561</v>
      </c>
      <c r="Y1418" s="2">
        <f t="shared" ca="1" si="241"/>
        <v>1.7795944979457563</v>
      </c>
    </row>
    <row r="1419" spans="8:25" x14ac:dyDescent="0.2">
      <c r="H1419">
        <v>1408</v>
      </c>
      <c r="I1419" s="5">
        <f t="shared" ca="1" si="231"/>
        <v>0.25523964461589421</v>
      </c>
      <c r="J1419" s="3">
        <f t="shared" ca="1" si="232"/>
        <v>186838.16850046438</v>
      </c>
      <c r="K1419" s="3">
        <f t="shared" ca="1" si="233"/>
        <v>81115.763737813453</v>
      </c>
      <c r="L1419" s="3">
        <f t="shared" ca="1" si="234"/>
        <v>98525.171696661666</v>
      </c>
      <c r="M1419" s="3">
        <f t="shared" ca="1" si="235"/>
        <v>0</v>
      </c>
      <c r="N1419" s="3">
        <f t="shared" ca="1" si="236"/>
        <v>0</v>
      </c>
      <c r="O1419" s="4">
        <f t="shared" ca="1" si="237"/>
        <v>7197.2330659892614</v>
      </c>
      <c r="Q1419" s="3">
        <f t="shared" ca="1" si="238"/>
        <v>99525.171696661666</v>
      </c>
      <c r="R1419" s="2">
        <f t="shared" ca="1" si="239"/>
        <v>6197.2330659892614</v>
      </c>
      <c r="V1419" s="2">
        <f t="shared" ca="1" si="240"/>
        <v>7.1972330659892609</v>
      </c>
      <c r="Y1419" s="2">
        <f t="shared" ca="1" si="241"/>
        <v>6.1972330659892609</v>
      </c>
    </row>
    <row r="1420" spans="8:25" x14ac:dyDescent="0.2">
      <c r="H1420">
        <v>1409</v>
      </c>
      <c r="I1420" s="5">
        <f t="shared" ref="I1420:I1483" ca="1" si="242">RAND()</f>
        <v>0.8733656886550657</v>
      </c>
      <c r="J1420" s="3">
        <f t="shared" ref="J1420:J1483" ca="1" si="243">_xlfn.NORM.INV(I1420,$C$11,$F$11)</f>
        <v>222848.9227531077</v>
      </c>
      <c r="K1420" s="3">
        <f t="shared" ref="K1420:K1483" ca="1" si="244">_xlfn.NORM.INV(I1420,$C$12,$F$12)</f>
        <v>105423.02285834769</v>
      </c>
      <c r="L1420" s="3">
        <f t="shared" ref="L1420:L1483" ca="1" si="245">_xlfn.NORM.INV(RAND(),$C$13,$F$13)</f>
        <v>92425.426565614092</v>
      </c>
      <c r="M1420" s="3">
        <f t="shared" ref="M1420:M1483" ca="1" si="246">IF(RAND()&gt;(1-$D$14),$C$14,0)</f>
        <v>0</v>
      </c>
      <c r="N1420" s="3">
        <f t="shared" ref="N1420:N1483" ca="1" si="247">IF(RAND()&gt;(1-$D$15),$C$15,0)</f>
        <v>0</v>
      </c>
      <c r="O1420" s="4">
        <f t="shared" ref="O1420:O1483" ca="1" si="248">J1420-L1420-K1420-M1420-N1420</f>
        <v>25000.473329145927</v>
      </c>
      <c r="Q1420" s="3">
        <f t="shared" ref="Q1420:Q1483" ca="1" si="249">L1420+1000</f>
        <v>93425.426565614092</v>
      </c>
      <c r="R1420" s="2">
        <f t="shared" ref="R1420:R1483" ca="1" si="250">O1420+L1420-Q1420+N1420</f>
        <v>24000.473329145927</v>
      </c>
      <c r="V1420" s="2">
        <f t="shared" ref="V1420:V1483" ca="1" si="251">O1420/1000</f>
        <v>25.000473329145926</v>
      </c>
      <c r="Y1420" s="2">
        <f t="shared" ref="Y1420:Y1483" ca="1" si="252">R1420/1000</f>
        <v>24.000473329145926</v>
      </c>
    </row>
    <row r="1421" spans="8:25" x14ac:dyDescent="0.2">
      <c r="H1421">
        <v>1410</v>
      </c>
      <c r="I1421" s="5">
        <f t="shared" ca="1" si="242"/>
        <v>0.34674645446383101</v>
      </c>
      <c r="J1421" s="3">
        <f t="shared" ca="1" si="243"/>
        <v>192117.61254880863</v>
      </c>
      <c r="K1421" s="3">
        <f t="shared" ca="1" si="244"/>
        <v>84679.388470445818</v>
      </c>
      <c r="L1421" s="3">
        <f t="shared" ca="1" si="245"/>
        <v>95787.968733224028</v>
      </c>
      <c r="M1421" s="3">
        <f t="shared" ca="1" si="246"/>
        <v>0</v>
      </c>
      <c r="N1421" s="3">
        <f t="shared" ca="1" si="247"/>
        <v>0</v>
      </c>
      <c r="O1421" s="4">
        <f t="shared" ca="1" si="248"/>
        <v>11650.255345138779</v>
      </c>
      <c r="Q1421" s="3">
        <f t="shared" ca="1" si="249"/>
        <v>96787.968733224028</v>
      </c>
      <c r="R1421" s="2">
        <f t="shared" ca="1" si="250"/>
        <v>10650.255345138779</v>
      </c>
      <c r="V1421" s="2">
        <f t="shared" ca="1" si="251"/>
        <v>11.650255345138779</v>
      </c>
      <c r="Y1421" s="2">
        <f t="shared" ca="1" si="252"/>
        <v>10.650255345138779</v>
      </c>
    </row>
    <row r="1422" spans="8:25" x14ac:dyDescent="0.2">
      <c r="H1422">
        <v>1411</v>
      </c>
      <c r="I1422" s="5">
        <f t="shared" ca="1" si="242"/>
        <v>0.82527415469255039</v>
      </c>
      <c r="J1422" s="3">
        <f t="shared" ca="1" si="243"/>
        <v>218713.06723312876</v>
      </c>
      <c r="K1422" s="3">
        <f t="shared" ca="1" si="244"/>
        <v>102631.32038236193</v>
      </c>
      <c r="L1422" s="3">
        <f t="shared" ca="1" si="245"/>
        <v>111960.60629391135</v>
      </c>
      <c r="M1422" s="3">
        <f t="shared" ca="1" si="246"/>
        <v>0</v>
      </c>
      <c r="N1422" s="3">
        <f t="shared" ca="1" si="247"/>
        <v>0</v>
      </c>
      <c r="O1422" s="4">
        <f t="shared" ca="1" si="248"/>
        <v>4121.140556855491</v>
      </c>
      <c r="Q1422" s="3">
        <f t="shared" ca="1" si="249"/>
        <v>112960.60629391135</v>
      </c>
      <c r="R1422" s="2">
        <f t="shared" ca="1" si="250"/>
        <v>3121.140556855491</v>
      </c>
      <c r="V1422" s="2">
        <f t="shared" ca="1" si="251"/>
        <v>4.1211405568554911</v>
      </c>
      <c r="Y1422" s="2">
        <f t="shared" ca="1" si="252"/>
        <v>3.1211405568554911</v>
      </c>
    </row>
    <row r="1423" spans="8:25" x14ac:dyDescent="0.2">
      <c r="H1423">
        <v>1412</v>
      </c>
      <c r="I1423" s="5">
        <f t="shared" ca="1" si="242"/>
        <v>0.72195955816541435</v>
      </c>
      <c r="J1423" s="3">
        <f t="shared" ca="1" si="243"/>
        <v>211773.45313714299</v>
      </c>
      <c r="K1423" s="3">
        <f t="shared" ca="1" si="244"/>
        <v>97947.080867571509</v>
      </c>
      <c r="L1423" s="3">
        <f t="shared" ca="1" si="245"/>
        <v>115593.45942826205</v>
      </c>
      <c r="M1423" s="3">
        <f t="shared" ca="1" si="246"/>
        <v>0</v>
      </c>
      <c r="N1423" s="3">
        <f t="shared" ca="1" si="247"/>
        <v>0</v>
      </c>
      <c r="O1423" s="4">
        <f t="shared" ca="1" si="248"/>
        <v>-1767.0871586905705</v>
      </c>
      <c r="Q1423" s="3">
        <f t="shared" ca="1" si="249"/>
        <v>116593.45942826205</v>
      </c>
      <c r="R1423" s="2">
        <f t="shared" ca="1" si="250"/>
        <v>-2767.0871586905705</v>
      </c>
      <c r="V1423" s="2">
        <f t="shared" ca="1" si="251"/>
        <v>-1.7670871586905705</v>
      </c>
      <c r="Y1423" s="2">
        <f t="shared" ca="1" si="252"/>
        <v>-2.7670871586905705</v>
      </c>
    </row>
    <row r="1424" spans="8:25" x14ac:dyDescent="0.2">
      <c r="H1424">
        <v>1413</v>
      </c>
      <c r="I1424" s="5">
        <f t="shared" ca="1" si="242"/>
        <v>0.97099298137171186</v>
      </c>
      <c r="J1424" s="3">
        <f t="shared" ca="1" si="243"/>
        <v>237911.83677892626</v>
      </c>
      <c r="K1424" s="3">
        <f t="shared" ca="1" si="244"/>
        <v>115590.48982577524</v>
      </c>
      <c r="L1424" s="3">
        <f t="shared" ca="1" si="245"/>
        <v>87890.182931859599</v>
      </c>
      <c r="M1424" s="3">
        <f t="shared" ca="1" si="246"/>
        <v>0</v>
      </c>
      <c r="N1424" s="3">
        <f t="shared" ca="1" si="247"/>
        <v>0</v>
      </c>
      <c r="O1424" s="4">
        <f t="shared" ca="1" si="248"/>
        <v>34431.164021291421</v>
      </c>
      <c r="Q1424" s="3">
        <f t="shared" ca="1" si="249"/>
        <v>88890.182931859599</v>
      </c>
      <c r="R1424" s="2">
        <f t="shared" ca="1" si="250"/>
        <v>33431.164021291421</v>
      </c>
      <c r="V1424" s="2">
        <f t="shared" ca="1" si="251"/>
        <v>34.431164021291423</v>
      </c>
      <c r="Y1424" s="2">
        <f t="shared" ca="1" si="252"/>
        <v>33.431164021291423</v>
      </c>
    </row>
    <row r="1425" spans="8:25" x14ac:dyDescent="0.2">
      <c r="H1425">
        <v>1414</v>
      </c>
      <c r="I1425" s="5">
        <f t="shared" ca="1" si="242"/>
        <v>0.4891057917559174</v>
      </c>
      <c r="J1425" s="3">
        <f t="shared" ca="1" si="243"/>
        <v>199453.77749497088</v>
      </c>
      <c r="K1425" s="3">
        <f t="shared" ca="1" si="244"/>
        <v>89631.299809105345</v>
      </c>
      <c r="L1425" s="3">
        <f t="shared" ca="1" si="245"/>
        <v>105941.09241521456</v>
      </c>
      <c r="M1425" s="3">
        <f t="shared" ca="1" si="246"/>
        <v>0</v>
      </c>
      <c r="N1425" s="3">
        <f t="shared" ca="1" si="247"/>
        <v>0</v>
      </c>
      <c r="O1425" s="4">
        <f t="shared" ca="1" si="248"/>
        <v>3881.3852706509788</v>
      </c>
      <c r="Q1425" s="3">
        <f t="shared" ca="1" si="249"/>
        <v>106941.09241521456</v>
      </c>
      <c r="R1425" s="2">
        <f t="shared" ca="1" si="250"/>
        <v>2881.3852706509788</v>
      </c>
      <c r="V1425" s="2">
        <f t="shared" ca="1" si="251"/>
        <v>3.8813852706509788</v>
      </c>
      <c r="Y1425" s="2">
        <f t="shared" ca="1" si="252"/>
        <v>2.8813852706509788</v>
      </c>
    </row>
    <row r="1426" spans="8:25" x14ac:dyDescent="0.2">
      <c r="H1426">
        <v>1415</v>
      </c>
      <c r="I1426" s="5">
        <f t="shared" ca="1" si="242"/>
        <v>0.85675739983056487</v>
      </c>
      <c r="J1426" s="3">
        <f t="shared" ca="1" si="243"/>
        <v>221317.27665578146</v>
      </c>
      <c r="K1426" s="3">
        <f t="shared" ca="1" si="244"/>
        <v>104389.16174265248</v>
      </c>
      <c r="L1426" s="3">
        <f t="shared" ca="1" si="245"/>
        <v>129554.43703598186</v>
      </c>
      <c r="M1426" s="3">
        <f t="shared" ca="1" si="246"/>
        <v>0</v>
      </c>
      <c r="N1426" s="3">
        <f t="shared" ca="1" si="247"/>
        <v>0</v>
      </c>
      <c r="O1426" s="4">
        <f t="shared" ca="1" si="248"/>
        <v>-12626.322122852871</v>
      </c>
      <c r="Q1426" s="3">
        <f t="shared" ca="1" si="249"/>
        <v>130554.43703598186</v>
      </c>
      <c r="R1426" s="2">
        <f t="shared" ca="1" si="250"/>
        <v>-13626.322122852871</v>
      </c>
      <c r="V1426" s="2">
        <f t="shared" ca="1" si="251"/>
        <v>-12.626322122852871</v>
      </c>
      <c r="Y1426" s="2">
        <f t="shared" ca="1" si="252"/>
        <v>-13.626322122852871</v>
      </c>
    </row>
    <row r="1427" spans="8:25" x14ac:dyDescent="0.2">
      <c r="H1427">
        <v>1416</v>
      </c>
      <c r="I1427" s="5">
        <f t="shared" ca="1" si="242"/>
        <v>0.99372385573028332</v>
      </c>
      <c r="J1427" s="3">
        <f t="shared" ca="1" si="243"/>
        <v>249924.50390322867</v>
      </c>
      <c r="K1427" s="3">
        <f t="shared" ca="1" si="244"/>
        <v>123699.04013467935</v>
      </c>
      <c r="L1427" s="3">
        <f t="shared" ca="1" si="245"/>
        <v>108427.54227678847</v>
      </c>
      <c r="M1427" s="3">
        <f t="shared" ca="1" si="246"/>
        <v>0</v>
      </c>
      <c r="N1427" s="3">
        <f t="shared" ca="1" si="247"/>
        <v>0</v>
      </c>
      <c r="O1427" s="4">
        <f t="shared" ca="1" si="248"/>
        <v>17797.921491760848</v>
      </c>
      <c r="Q1427" s="3">
        <f t="shared" ca="1" si="249"/>
        <v>109427.54227678847</v>
      </c>
      <c r="R1427" s="2">
        <f t="shared" ca="1" si="250"/>
        <v>16797.921491760848</v>
      </c>
      <c r="V1427" s="2">
        <f t="shared" ca="1" si="251"/>
        <v>17.797921491760849</v>
      </c>
      <c r="Y1427" s="2">
        <f t="shared" ca="1" si="252"/>
        <v>16.797921491760849</v>
      </c>
    </row>
    <row r="1428" spans="8:25" x14ac:dyDescent="0.2">
      <c r="H1428">
        <v>1417</v>
      </c>
      <c r="I1428" s="5">
        <f t="shared" ca="1" si="242"/>
        <v>0.12090581292441771</v>
      </c>
      <c r="J1428" s="3">
        <f t="shared" ca="1" si="243"/>
        <v>176590.58735648304</v>
      </c>
      <c r="K1428" s="3">
        <f t="shared" ca="1" si="244"/>
        <v>74198.64646562605</v>
      </c>
      <c r="L1428" s="3">
        <f t="shared" ca="1" si="245"/>
        <v>80579.37620994907</v>
      </c>
      <c r="M1428" s="3">
        <f t="shared" ca="1" si="246"/>
        <v>0</v>
      </c>
      <c r="N1428" s="3">
        <f t="shared" ca="1" si="247"/>
        <v>0</v>
      </c>
      <c r="O1428" s="4">
        <f t="shared" ca="1" si="248"/>
        <v>21812.564680907919</v>
      </c>
      <c r="Q1428" s="3">
        <f t="shared" ca="1" si="249"/>
        <v>81579.37620994907</v>
      </c>
      <c r="R1428" s="2">
        <f t="shared" ca="1" si="250"/>
        <v>20812.564680907919</v>
      </c>
      <c r="V1428" s="2">
        <f t="shared" ca="1" si="251"/>
        <v>21.812564680907919</v>
      </c>
      <c r="Y1428" s="2">
        <f t="shared" ca="1" si="252"/>
        <v>20.812564680907919</v>
      </c>
    </row>
    <row r="1429" spans="8:25" x14ac:dyDescent="0.2">
      <c r="H1429">
        <v>1418</v>
      </c>
      <c r="I1429" s="5">
        <f t="shared" ca="1" si="242"/>
        <v>0.96453797957511556</v>
      </c>
      <c r="J1429" s="3">
        <f t="shared" ca="1" si="243"/>
        <v>236119.27003262847</v>
      </c>
      <c r="K1429" s="3">
        <f t="shared" ca="1" si="244"/>
        <v>114380.50727202422</v>
      </c>
      <c r="L1429" s="3">
        <f t="shared" ca="1" si="245"/>
        <v>117472.66117741566</v>
      </c>
      <c r="M1429" s="3">
        <f t="shared" ca="1" si="246"/>
        <v>0</v>
      </c>
      <c r="N1429" s="3">
        <f t="shared" ca="1" si="247"/>
        <v>0</v>
      </c>
      <c r="O1429" s="4">
        <f t="shared" ca="1" si="248"/>
        <v>4266.1015831885888</v>
      </c>
      <c r="Q1429" s="3">
        <f t="shared" ca="1" si="249"/>
        <v>118472.66117741566</v>
      </c>
      <c r="R1429" s="2">
        <f t="shared" ca="1" si="250"/>
        <v>3266.1015831885888</v>
      </c>
      <c r="V1429" s="2">
        <f t="shared" ca="1" si="251"/>
        <v>4.2661015831885889</v>
      </c>
      <c r="Y1429" s="2">
        <f t="shared" ca="1" si="252"/>
        <v>3.2661015831885889</v>
      </c>
    </row>
    <row r="1430" spans="8:25" x14ac:dyDescent="0.2">
      <c r="H1430">
        <v>1419</v>
      </c>
      <c r="I1430" s="5">
        <f t="shared" ca="1" si="242"/>
        <v>0.3880198657877838</v>
      </c>
      <c r="J1430" s="3">
        <f t="shared" ca="1" si="243"/>
        <v>194310.32620412769</v>
      </c>
      <c r="K1430" s="3">
        <f t="shared" ca="1" si="244"/>
        <v>86159.470187786195</v>
      </c>
      <c r="L1430" s="3">
        <f t="shared" ca="1" si="245"/>
        <v>102316.26527266036</v>
      </c>
      <c r="M1430" s="3">
        <f t="shared" ca="1" si="246"/>
        <v>0</v>
      </c>
      <c r="N1430" s="3">
        <f t="shared" ca="1" si="247"/>
        <v>0</v>
      </c>
      <c r="O1430" s="4">
        <f t="shared" ca="1" si="248"/>
        <v>5834.5907436811394</v>
      </c>
      <c r="Q1430" s="3">
        <f t="shared" ca="1" si="249"/>
        <v>103316.26527266036</v>
      </c>
      <c r="R1430" s="2">
        <f t="shared" ca="1" si="250"/>
        <v>4834.5907436811394</v>
      </c>
      <c r="V1430" s="2">
        <f t="shared" ca="1" si="251"/>
        <v>5.8345907436811393</v>
      </c>
      <c r="Y1430" s="2">
        <f t="shared" ca="1" si="252"/>
        <v>4.8345907436811393</v>
      </c>
    </row>
    <row r="1431" spans="8:25" x14ac:dyDescent="0.2">
      <c r="H1431">
        <v>1420</v>
      </c>
      <c r="I1431" s="5">
        <f t="shared" ca="1" si="242"/>
        <v>0.76703104290849866</v>
      </c>
      <c r="J1431" s="3">
        <f t="shared" ca="1" si="243"/>
        <v>214582.08437560729</v>
      </c>
      <c r="K1431" s="3">
        <f t="shared" ca="1" si="244"/>
        <v>99842.906953534912</v>
      </c>
      <c r="L1431" s="3">
        <f t="shared" ca="1" si="245"/>
        <v>120187.4788636837</v>
      </c>
      <c r="M1431" s="3">
        <f t="shared" ca="1" si="246"/>
        <v>0</v>
      </c>
      <c r="N1431" s="3">
        <f t="shared" ca="1" si="247"/>
        <v>0</v>
      </c>
      <c r="O1431" s="4">
        <f t="shared" ca="1" si="248"/>
        <v>-5448.3014416113292</v>
      </c>
      <c r="Q1431" s="3">
        <f t="shared" ca="1" si="249"/>
        <v>121187.4788636837</v>
      </c>
      <c r="R1431" s="2">
        <f t="shared" ca="1" si="250"/>
        <v>-6448.3014416113292</v>
      </c>
      <c r="V1431" s="2">
        <f t="shared" ca="1" si="251"/>
        <v>-5.4483014416113296</v>
      </c>
      <c r="Y1431" s="2">
        <f t="shared" ca="1" si="252"/>
        <v>-6.4483014416113296</v>
      </c>
    </row>
    <row r="1432" spans="8:25" x14ac:dyDescent="0.2">
      <c r="H1432">
        <v>1421</v>
      </c>
      <c r="I1432" s="5">
        <f t="shared" ca="1" si="242"/>
        <v>0.28541056119621688</v>
      </c>
      <c r="J1432" s="3">
        <f t="shared" ca="1" si="243"/>
        <v>188663.14792473876</v>
      </c>
      <c r="K1432" s="3">
        <f t="shared" ca="1" si="244"/>
        <v>82347.624849198663</v>
      </c>
      <c r="L1432" s="3">
        <f t="shared" ca="1" si="245"/>
        <v>92116.11904822533</v>
      </c>
      <c r="M1432" s="3">
        <f t="shared" ca="1" si="246"/>
        <v>0</v>
      </c>
      <c r="N1432" s="3">
        <f t="shared" ca="1" si="247"/>
        <v>0</v>
      </c>
      <c r="O1432" s="4">
        <f t="shared" ca="1" si="248"/>
        <v>14199.404027314769</v>
      </c>
      <c r="Q1432" s="3">
        <f t="shared" ca="1" si="249"/>
        <v>93116.11904822533</v>
      </c>
      <c r="R1432" s="2">
        <f t="shared" ca="1" si="250"/>
        <v>13199.404027314769</v>
      </c>
      <c r="V1432" s="2">
        <f t="shared" ca="1" si="251"/>
        <v>14.199404027314769</v>
      </c>
      <c r="Y1432" s="2">
        <f t="shared" ca="1" si="252"/>
        <v>13.199404027314769</v>
      </c>
    </row>
    <row r="1433" spans="8:25" x14ac:dyDescent="0.2">
      <c r="H1433">
        <v>1422</v>
      </c>
      <c r="I1433" s="5">
        <f t="shared" ca="1" si="242"/>
        <v>0.81027351778382795</v>
      </c>
      <c r="J1433" s="3">
        <f t="shared" ca="1" si="243"/>
        <v>217578.09347136747</v>
      </c>
      <c r="K1433" s="3">
        <f t="shared" ca="1" si="244"/>
        <v>101865.21309317305</v>
      </c>
      <c r="L1433" s="3">
        <f t="shared" ca="1" si="245"/>
        <v>77019.586272932604</v>
      </c>
      <c r="M1433" s="3">
        <f t="shared" ca="1" si="246"/>
        <v>0</v>
      </c>
      <c r="N1433" s="3">
        <f t="shared" ca="1" si="247"/>
        <v>0</v>
      </c>
      <c r="O1433" s="4">
        <f t="shared" ca="1" si="248"/>
        <v>38693.294105261797</v>
      </c>
      <c r="Q1433" s="3">
        <f t="shared" ca="1" si="249"/>
        <v>78019.586272932604</v>
      </c>
      <c r="R1433" s="2">
        <f t="shared" ca="1" si="250"/>
        <v>37693.294105261797</v>
      </c>
      <c r="V1433" s="2">
        <f t="shared" ca="1" si="251"/>
        <v>38.693294105261799</v>
      </c>
      <c r="Y1433" s="2">
        <f t="shared" ca="1" si="252"/>
        <v>37.693294105261799</v>
      </c>
    </row>
    <row r="1434" spans="8:25" x14ac:dyDescent="0.2">
      <c r="H1434">
        <v>1423</v>
      </c>
      <c r="I1434" s="5">
        <f t="shared" ca="1" si="242"/>
        <v>9.5320559343209155E-2</v>
      </c>
      <c r="J1434" s="3">
        <f t="shared" ca="1" si="243"/>
        <v>173826.30258840305</v>
      </c>
      <c r="K1434" s="3">
        <f t="shared" ca="1" si="244"/>
        <v>72332.754247172052</v>
      </c>
      <c r="L1434" s="3">
        <f t="shared" ca="1" si="245"/>
        <v>84256.66575388459</v>
      </c>
      <c r="M1434" s="3">
        <f t="shared" ca="1" si="246"/>
        <v>0</v>
      </c>
      <c r="N1434" s="3">
        <f t="shared" ca="1" si="247"/>
        <v>0</v>
      </c>
      <c r="O1434" s="4">
        <f t="shared" ca="1" si="248"/>
        <v>17236.882587346408</v>
      </c>
      <c r="Q1434" s="3">
        <f t="shared" ca="1" si="249"/>
        <v>85256.66575388459</v>
      </c>
      <c r="R1434" s="2">
        <f t="shared" ca="1" si="250"/>
        <v>16236.882587346408</v>
      </c>
      <c r="V1434" s="2">
        <f t="shared" ca="1" si="251"/>
        <v>17.236882587346408</v>
      </c>
      <c r="Y1434" s="2">
        <f t="shared" ca="1" si="252"/>
        <v>16.236882587346408</v>
      </c>
    </row>
    <row r="1435" spans="8:25" x14ac:dyDescent="0.2">
      <c r="H1435">
        <v>1424</v>
      </c>
      <c r="I1435" s="5">
        <f t="shared" ca="1" si="242"/>
        <v>0.63554911723785823</v>
      </c>
      <c r="J1435" s="3">
        <f t="shared" ca="1" si="243"/>
        <v>206931.73595991134</v>
      </c>
      <c r="K1435" s="3">
        <f t="shared" ca="1" si="244"/>
        <v>94678.921772940143</v>
      </c>
      <c r="L1435" s="3">
        <f t="shared" ca="1" si="245"/>
        <v>74603.739477037772</v>
      </c>
      <c r="M1435" s="3">
        <f t="shared" ca="1" si="246"/>
        <v>0</v>
      </c>
      <c r="N1435" s="3">
        <f t="shared" ca="1" si="247"/>
        <v>0</v>
      </c>
      <c r="O1435" s="4">
        <f t="shared" ca="1" si="248"/>
        <v>37649.074709933426</v>
      </c>
      <c r="Q1435" s="3">
        <f t="shared" ca="1" si="249"/>
        <v>75603.739477037772</v>
      </c>
      <c r="R1435" s="2">
        <f t="shared" ca="1" si="250"/>
        <v>36649.074709933426</v>
      </c>
      <c r="V1435" s="2">
        <f t="shared" ca="1" si="251"/>
        <v>37.649074709933423</v>
      </c>
      <c r="Y1435" s="2">
        <f t="shared" ca="1" si="252"/>
        <v>36.649074709933423</v>
      </c>
    </row>
    <row r="1436" spans="8:25" x14ac:dyDescent="0.2">
      <c r="H1436">
        <v>1425</v>
      </c>
      <c r="I1436" s="5">
        <f t="shared" ca="1" si="242"/>
        <v>0.441235820929749</v>
      </c>
      <c r="J1436" s="3">
        <f t="shared" ca="1" si="243"/>
        <v>197043.26591667297</v>
      </c>
      <c r="K1436" s="3">
        <f t="shared" ca="1" si="244"/>
        <v>88004.204493754252</v>
      </c>
      <c r="L1436" s="3">
        <f t="shared" ca="1" si="245"/>
        <v>93673.64665283529</v>
      </c>
      <c r="M1436" s="3">
        <f t="shared" ca="1" si="246"/>
        <v>0</v>
      </c>
      <c r="N1436" s="3">
        <f t="shared" ca="1" si="247"/>
        <v>0</v>
      </c>
      <c r="O1436" s="4">
        <f t="shared" ca="1" si="248"/>
        <v>15365.414770083429</v>
      </c>
      <c r="Q1436" s="3">
        <f t="shared" ca="1" si="249"/>
        <v>94673.64665283529</v>
      </c>
      <c r="R1436" s="2">
        <f t="shared" ca="1" si="250"/>
        <v>14365.414770083429</v>
      </c>
      <c r="V1436" s="2">
        <f t="shared" ca="1" si="251"/>
        <v>15.365414770083429</v>
      </c>
      <c r="Y1436" s="2">
        <f t="shared" ca="1" si="252"/>
        <v>14.365414770083429</v>
      </c>
    </row>
    <row r="1437" spans="8:25" x14ac:dyDescent="0.2">
      <c r="H1437">
        <v>1426</v>
      </c>
      <c r="I1437" s="5">
        <f t="shared" ca="1" si="242"/>
        <v>0.376044955106967</v>
      </c>
      <c r="J1437" s="3">
        <f t="shared" ca="1" si="243"/>
        <v>193682.3029645849</v>
      </c>
      <c r="K1437" s="3">
        <f t="shared" ca="1" si="244"/>
        <v>85735.554501094812</v>
      </c>
      <c r="L1437" s="3">
        <f t="shared" ca="1" si="245"/>
        <v>94335.357352161329</v>
      </c>
      <c r="M1437" s="3">
        <f t="shared" ca="1" si="246"/>
        <v>0</v>
      </c>
      <c r="N1437" s="3">
        <f t="shared" ca="1" si="247"/>
        <v>0</v>
      </c>
      <c r="O1437" s="4">
        <f t="shared" ca="1" si="248"/>
        <v>13611.391111328761</v>
      </c>
      <c r="Q1437" s="3">
        <f t="shared" ca="1" si="249"/>
        <v>95335.357352161329</v>
      </c>
      <c r="R1437" s="2">
        <f t="shared" ca="1" si="250"/>
        <v>12611.391111328761</v>
      </c>
      <c r="V1437" s="2">
        <f t="shared" ca="1" si="251"/>
        <v>13.611391111328761</v>
      </c>
      <c r="Y1437" s="2">
        <f t="shared" ca="1" si="252"/>
        <v>12.611391111328761</v>
      </c>
    </row>
    <row r="1438" spans="8:25" x14ac:dyDescent="0.2">
      <c r="H1438">
        <v>1427</v>
      </c>
      <c r="I1438" s="5">
        <f t="shared" ca="1" si="242"/>
        <v>2.6914425272622111E-2</v>
      </c>
      <c r="J1438" s="3">
        <f t="shared" ca="1" si="243"/>
        <v>161435.77421121116</v>
      </c>
      <c r="K1438" s="3">
        <f t="shared" ca="1" si="244"/>
        <v>63969.147592567533</v>
      </c>
      <c r="L1438" s="3">
        <f t="shared" ca="1" si="245"/>
        <v>101995.08551467748</v>
      </c>
      <c r="M1438" s="3">
        <f t="shared" ca="1" si="246"/>
        <v>0</v>
      </c>
      <c r="N1438" s="3">
        <f t="shared" ca="1" si="247"/>
        <v>0</v>
      </c>
      <c r="O1438" s="4">
        <f t="shared" ca="1" si="248"/>
        <v>-4528.4588960338588</v>
      </c>
      <c r="Q1438" s="3">
        <f t="shared" ca="1" si="249"/>
        <v>102995.08551467748</v>
      </c>
      <c r="R1438" s="2">
        <f t="shared" ca="1" si="250"/>
        <v>-5528.4588960338588</v>
      </c>
      <c r="V1438" s="2">
        <f t="shared" ca="1" si="251"/>
        <v>-4.5284588960338592</v>
      </c>
      <c r="Y1438" s="2">
        <f t="shared" ca="1" si="252"/>
        <v>-5.5284588960338592</v>
      </c>
    </row>
    <row r="1439" spans="8:25" x14ac:dyDescent="0.2">
      <c r="H1439">
        <v>1428</v>
      </c>
      <c r="I1439" s="5">
        <f t="shared" ca="1" si="242"/>
        <v>0.96942884351425662</v>
      </c>
      <c r="J1439" s="3">
        <f t="shared" ca="1" si="243"/>
        <v>237449.29808070179</v>
      </c>
      <c r="K1439" s="3">
        <f t="shared" ca="1" si="244"/>
        <v>115278.2762044737</v>
      </c>
      <c r="L1439" s="3">
        <f t="shared" ca="1" si="245"/>
        <v>78332.272551446382</v>
      </c>
      <c r="M1439" s="3">
        <f t="shared" ca="1" si="246"/>
        <v>0</v>
      </c>
      <c r="N1439" s="3">
        <f t="shared" ca="1" si="247"/>
        <v>0</v>
      </c>
      <c r="O1439" s="4">
        <f t="shared" ca="1" si="248"/>
        <v>43838.749324781689</v>
      </c>
      <c r="Q1439" s="3">
        <f t="shared" ca="1" si="249"/>
        <v>79332.272551446382</v>
      </c>
      <c r="R1439" s="2">
        <f t="shared" ca="1" si="250"/>
        <v>42838.749324781689</v>
      </c>
      <c r="V1439" s="2">
        <f t="shared" ca="1" si="251"/>
        <v>43.838749324781688</v>
      </c>
      <c r="Y1439" s="2">
        <f t="shared" ca="1" si="252"/>
        <v>42.838749324781688</v>
      </c>
    </row>
    <row r="1440" spans="8:25" x14ac:dyDescent="0.2">
      <c r="H1440">
        <v>1429</v>
      </c>
      <c r="I1440" s="5">
        <f t="shared" ca="1" si="242"/>
        <v>0.64104550533208349</v>
      </c>
      <c r="J1440" s="3">
        <f t="shared" ca="1" si="243"/>
        <v>207225.09574127311</v>
      </c>
      <c r="K1440" s="3">
        <f t="shared" ca="1" si="244"/>
        <v>94876.939625359344</v>
      </c>
      <c r="L1440" s="3">
        <f t="shared" ca="1" si="245"/>
        <v>94969.077258852194</v>
      </c>
      <c r="M1440" s="3">
        <f t="shared" ca="1" si="246"/>
        <v>0</v>
      </c>
      <c r="N1440" s="3">
        <f t="shared" ca="1" si="247"/>
        <v>0</v>
      </c>
      <c r="O1440" s="4">
        <f t="shared" ca="1" si="248"/>
        <v>17379.07885706157</v>
      </c>
      <c r="Q1440" s="3">
        <f t="shared" ca="1" si="249"/>
        <v>95969.077258852194</v>
      </c>
      <c r="R1440" s="2">
        <f t="shared" ca="1" si="250"/>
        <v>16379.07885706157</v>
      </c>
      <c r="V1440" s="2">
        <f t="shared" ca="1" si="251"/>
        <v>17.379078857061568</v>
      </c>
      <c r="Y1440" s="2">
        <f t="shared" ca="1" si="252"/>
        <v>16.379078857061568</v>
      </c>
    </row>
    <row r="1441" spans="8:25" x14ac:dyDescent="0.2">
      <c r="H1441">
        <v>1430</v>
      </c>
      <c r="I1441" s="5">
        <f t="shared" ca="1" si="242"/>
        <v>0.67510456736223878</v>
      </c>
      <c r="J1441" s="3">
        <f t="shared" ca="1" si="243"/>
        <v>209081.05486342602</v>
      </c>
      <c r="K1441" s="3">
        <f t="shared" ca="1" si="244"/>
        <v>96129.71203281256</v>
      </c>
      <c r="L1441" s="3">
        <f t="shared" ca="1" si="245"/>
        <v>114584.49399960741</v>
      </c>
      <c r="M1441" s="3">
        <f t="shared" ca="1" si="246"/>
        <v>0</v>
      </c>
      <c r="N1441" s="3">
        <f t="shared" ca="1" si="247"/>
        <v>0</v>
      </c>
      <c r="O1441" s="4">
        <f t="shared" ca="1" si="248"/>
        <v>-1633.1511689939507</v>
      </c>
      <c r="Q1441" s="3">
        <f t="shared" ca="1" si="249"/>
        <v>115584.49399960741</v>
      </c>
      <c r="R1441" s="2">
        <f t="shared" ca="1" si="250"/>
        <v>-2633.1511689939507</v>
      </c>
      <c r="V1441" s="2">
        <f t="shared" ca="1" si="251"/>
        <v>-1.6331511689939506</v>
      </c>
      <c r="Y1441" s="2">
        <f t="shared" ca="1" si="252"/>
        <v>-2.6331511689939506</v>
      </c>
    </row>
    <row r="1442" spans="8:25" x14ac:dyDescent="0.2">
      <c r="H1442">
        <v>1431</v>
      </c>
      <c r="I1442" s="5">
        <f t="shared" ca="1" si="242"/>
        <v>0.52690099512900468</v>
      </c>
      <c r="J1442" s="3">
        <f t="shared" ca="1" si="243"/>
        <v>201349.6395360927</v>
      </c>
      <c r="K1442" s="3">
        <f t="shared" ca="1" si="244"/>
        <v>90911.006686862573</v>
      </c>
      <c r="L1442" s="3">
        <f t="shared" ca="1" si="245"/>
        <v>58208.420183632785</v>
      </c>
      <c r="M1442" s="3">
        <f t="shared" ca="1" si="246"/>
        <v>0</v>
      </c>
      <c r="N1442" s="3">
        <f t="shared" ca="1" si="247"/>
        <v>0</v>
      </c>
      <c r="O1442" s="4">
        <f t="shared" ca="1" si="248"/>
        <v>52230.212665597341</v>
      </c>
      <c r="Q1442" s="3">
        <f t="shared" ca="1" si="249"/>
        <v>59208.420183632785</v>
      </c>
      <c r="R1442" s="2">
        <f t="shared" ca="1" si="250"/>
        <v>51230.212665597341</v>
      </c>
      <c r="V1442" s="2">
        <f t="shared" ca="1" si="251"/>
        <v>52.230212665597342</v>
      </c>
      <c r="Y1442" s="2">
        <f t="shared" ca="1" si="252"/>
        <v>51.230212665597342</v>
      </c>
    </row>
    <row r="1443" spans="8:25" x14ac:dyDescent="0.2">
      <c r="H1443">
        <v>1432</v>
      </c>
      <c r="I1443" s="5">
        <f t="shared" ca="1" si="242"/>
        <v>0.2705098599265584</v>
      </c>
      <c r="J1443" s="3">
        <f t="shared" ca="1" si="243"/>
        <v>187774.56590383645</v>
      </c>
      <c r="K1443" s="3">
        <f t="shared" ca="1" si="244"/>
        <v>81747.831985089608</v>
      </c>
      <c r="L1443" s="3">
        <f t="shared" ca="1" si="245"/>
        <v>121580.84792408599</v>
      </c>
      <c r="M1443" s="3">
        <f t="shared" ca="1" si="246"/>
        <v>0</v>
      </c>
      <c r="N1443" s="3">
        <f t="shared" ca="1" si="247"/>
        <v>0</v>
      </c>
      <c r="O1443" s="4">
        <f t="shared" ca="1" si="248"/>
        <v>-15554.114005339143</v>
      </c>
      <c r="Q1443" s="3">
        <f t="shared" ca="1" si="249"/>
        <v>122580.84792408599</v>
      </c>
      <c r="R1443" s="2">
        <f t="shared" ca="1" si="250"/>
        <v>-16554.114005339143</v>
      </c>
      <c r="V1443" s="2">
        <f t="shared" ca="1" si="251"/>
        <v>-15.554114005339143</v>
      </c>
      <c r="Y1443" s="2">
        <f t="shared" ca="1" si="252"/>
        <v>-16.554114005339144</v>
      </c>
    </row>
    <row r="1444" spans="8:25" x14ac:dyDescent="0.2">
      <c r="H1444">
        <v>1433</v>
      </c>
      <c r="I1444" s="5">
        <f t="shared" ca="1" si="242"/>
        <v>0.91583542353380565</v>
      </c>
      <c r="J1444" s="3">
        <f t="shared" ca="1" si="243"/>
        <v>227551.8490230233</v>
      </c>
      <c r="K1444" s="3">
        <f t="shared" ca="1" si="244"/>
        <v>108597.49809054073</v>
      </c>
      <c r="L1444" s="3">
        <f t="shared" ca="1" si="245"/>
        <v>113573.67879731402</v>
      </c>
      <c r="M1444" s="3">
        <f t="shared" ca="1" si="246"/>
        <v>0</v>
      </c>
      <c r="N1444" s="3">
        <f t="shared" ca="1" si="247"/>
        <v>0</v>
      </c>
      <c r="O1444" s="4">
        <f t="shared" ca="1" si="248"/>
        <v>5380.6721351685555</v>
      </c>
      <c r="Q1444" s="3">
        <f t="shared" ca="1" si="249"/>
        <v>114573.67879731402</v>
      </c>
      <c r="R1444" s="2">
        <f t="shared" ca="1" si="250"/>
        <v>4380.6721351685555</v>
      </c>
      <c r="V1444" s="2">
        <f t="shared" ca="1" si="251"/>
        <v>5.3806721351685551</v>
      </c>
      <c r="Y1444" s="2">
        <f t="shared" ca="1" si="252"/>
        <v>4.3806721351685551</v>
      </c>
    </row>
    <row r="1445" spans="8:25" x14ac:dyDescent="0.2">
      <c r="H1445">
        <v>1434</v>
      </c>
      <c r="I1445" s="5">
        <f t="shared" ca="1" si="242"/>
        <v>0.87921031830849783</v>
      </c>
      <c r="J1445" s="3">
        <f t="shared" ca="1" si="243"/>
        <v>223420.96599141159</v>
      </c>
      <c r="K1445" s="3">
        <f t="shared" ca="1" si="244"/>
        <v>105809.15204420283</v>
      </c>
      <c r="L1445" s="3">
        <f t="shared" ca="1" si="245"/>
        <v>93918.43475923191</v>
      </c>
      <c r="M1445" s="3">
        <f t="shared" ca="1" si="246"/>
        <v>0</v>
      </c>
      <c r="N1445" s="3">
        <f t="shared" ca="1" si="247"/>
        <v>0</v>
      </c>
      <c r="O1445" s="4">
        <f t="shared" ca="1" si="248"/>
        <v>23693.379187976854</v>
      </c>
      <c r="Q1445" s="3">
        <f t="shared" ca="1" si="249"/>
        <v>94918.43475923191</v>
      </c>
      <c r="R1445" s="2">
        <f t="shared" ca="1" si="250"/>
        <v>22693.379187976854</v>
      </c>
      <c r="V1445" s="2">
        <f t="shared" ca="1" si="251"/>
        <v>23.693379187976856</v>
      </c>
      <c r="Y1445" s="2">
        <f t="shared" ca="1" si="252"/>
        <v>22.693379187976856</v>
      </c>
    </row>
    <row r="1446" spans="8:25" x14ac:dyDescent="0.2">
      <c r="H1446">
        <v>1435</v>
      </c>
      <c r="I1446" s="5">
        <f t="shared" ca="1" si="242"/>
        <v>0.38691250124840193</v>
      </c>
      <c r="J1446" s="3">
        <f t="shared" ca="1" si="243"/>
        <v>194252.4948051947</v>
      </c>
      <c r="K1446" s="3">
        <f t="shared" ca="1" si="244"/>
        <v>86120.43399350642</v>
      </c>
      <c r="L1446" s="3">
        <f t="shared" ca="1" si="245"/>
        <v>102732.74216589797</v>
      </c>
      <c r="M1446" s="3">
        <f t="shared" ca="1" si="246"/>
        <v>0</v>
      </c>
      <c r="N1446" s="3">
        <f t="shared" ca="1" si="247"/>
        <v>0</v>
      </c>
      <c r="O1446" s="4">
        <f t="shared" ca="1" si="248"/>
        <v>5399.3186457903066</v>
      </c>
      <c r="Q1446" s="3">
        <f t="shared" ca="1" si="249"/>
        <v>103732.74216589797</v>
      </c>
      <c r="R1446" s="2">
        <f t="shared" ca="1" si="250"/>
        <v>4399.3186457903066</v>
      </c>
      <c r="V1446" s="2">
        <f t="shared" ca="1" si="251"/>
        <v>5.3993186457903066</v>
      </c>
      <c r="Y1446" s="2">
        <f t="shared" ca="1" si="252"/>
        <v>4.3993186457903066</v>
      </c>
    </row>
    <row r="1447" spans="8:25" x14ac:dyDescent="0.2">
      <c r="H1447">
        <v>1436</v>
      </c>
      <c r="I1447" s="5">
        <f t="shared" ca="1" si="242"/>
        <v>0.81975635325045593</v>
      </c>
      <c r="J1447" s="3">
        <f t="shared" ca="1" si="243"/>
        <v>218288.73900657738</v>
      </c>
      <c r="K1447" s="3">
        <f t="shared" ca="1" si="244"/>
        <v>102344.89882943973</v>
      </c>
      <c r="L1447" s="3">
        <f t="shared" ca="1" si="245"/>
        <v>71228.367325522762</v>
      </c>
      <c r="M1447" s="3">
        <f t="shared" ca="1" si="246"/>
        <v>0</v>
      </c>
      <c r="N1447" s="3">
        <f t="shared" ca="1" si="247"/>
        <v>0</v>
      </c>
      <c r="O1447" s="4">
        <f t="shared" ca="1" si="248"/>
        <v>44715.47285161489</v>
      </c>
      <c r="Q1447" s="3">
        <f t="shared" ca="1" si="249"/>
        <v>72228.367325522762</v>
      </c>
      <c r="R1447" s="2">
        <f t="shared" ca="1" si="250"/>
        <v>43715.47285161489</v>
      </c>
      <c r="V1447" s="2">
        <f t="shared" ca="1" si="251"/>
        <v>44.715472851614891</v>
      </c>
      <c r="Y1447" s="2">
        <f t="shared" ca="1" si="252"/>
        <v>43.715472851614891</v>
      </c>
    </row>
    <row r="1448" spans="8:25" x14ac:dyDescent="0.2">
      <c r="H1448">
        <v>1437</v>
      </c>
      <c r="I1448" s="5">
        <f t="shared" ca="1" si="242"/>
        <v>0.67572085139665317</v>
      </c>
      <c r="J1448" s="3">
        <f t="shared" ca="1" si="243"/>
        <v>209115.31884943371</v>
      </c>
      <c r="K1448" s="3">
        <f t="shared" ca="1" si="244"/>
        <v>96152.840223367763</v>
      </c>
      <c r="L1448" s="3">
        <f t="shared" ca="1" si="245"/>
        <v>97396.339182078082</v>
      </c>
      <c r="M1448" s="3">
        <f t="shared" ca="1" si="246"/>
        <v>0</v>
      </c>
      <c r="N1448" s="3">
        <f t="shared" ca="1" si="247"/>
        <v>0</v>
      </c>
      <c r="O1448" s="4">
        <f t="shared" ca="1" si="248"/>
        <v>15566.139443987864</v>
      </c>
      <c r="Q1448" s="3">
        <f t="shared" ca="1" si="249"/>
        <v>98396.339182078082</v>
      </c>
      <c r="R1448" s="2">
        <f t="shared" ca="1" si="250"/>
        <v>14566.139443987864</v>
      </c>
      <c r="V1448" s="2">
        <f t="shared" ca="1" si="251"/>
        <v>15.566139443987865</v>
      </c>
      <c r="Y1448" s="2">
        <f t="shared" ca="1" si="252"/>
        <v>14.566139443987865</v>
      </c>
    </row>
    <row r="1449" spans="8:25" x14ac:dyDescent="0.2">
      <c r="H1449">
        <v>1438</v>
      </c>
      <c r="I1449" s="5">
        <f t="shared" ca="1" si="242"/>
        <v>0.67950849218566256</v>
      </c>
      <c r="J1449" s="3">
        <f t="shared" ca="1" si="243"/>
        <v>209326.49639516251</v>
      </c>
      <c r="K1449" s="3">
        <f t="shared" ca="1" si="244"/>
        <v>96295.3850667347</v>
      </c>
      <c r="L1449" s="3">
        <f t="shared" ca="1" si="245"/>
        <v>69161.191355496005</v>
      </c>
      <c r="M1449" s="3">
        <f t="shared" ca="1" si="246"/>
        <v>0</v>
      </c>
      <c r="N1449" s="3">
        <f t="shared" ca="1" si="247"/>
        <v>0</v>
      </c>
      <c r="O1449" s="4">
        <f t="shared" ca="1" si="248"/>
        <v>43869.919972931806</v>
      </c>
      <c r="Q1449" s="3">
        <f t="shared" ca="1" si="249"/>
        <v>70161.191355496005</v>
      </c>
      <c r="R1449" s="2">
        <f t="shared" ca="1" si="250"/>
        <v>42869.919972931806</v>
      </c>
      <c r="V1449" s="2">
        <f t="shared" ca="1" si="251"/>
        <v>43.869919972931804</v>
      </c>
      <c r="Y1449" s="2">
        <f t="shared" ca="1" si="252"/>
        <v>42.869919972931804</v>
      </c>
    </row>
    <row r="1450" spans="8:25" x14ac:dyDescent="0.2">
      <c r="H1450">
        <v>1439</v>
      </c>
      <c r="I1450" s="5">
        <f t="shared" ca="1" si="242"/>
        <v>0.57346459902479108</v>
      </c>
      <c r="J1450" s="3">
        <f t="shared" ca="1" si="243"/>
        <v>203704.03486192433</v>
      </c>
      <c r="K1450" s="3">
        <f t="shared" ca="1" si="244"/>
        <v>92500.223531798925</v>
      </c>
      <c r="L1450" s="3">
        <f t="shared" ca="1" si="245"/>
        <v>100002.37621070656</v>
      </c>
      <c r="M1450" s="3">
        <f t="shared" ca="1" si="246"/>
        <v>0</v>
      </c>
      <c r="N1450" s="3">
        <f t="shared" ca="1" si="247"/>
        <v>0</v>
      </c>
      <c r="O1450" s="4">
        <f t="shared" ca="1" si="248"/>
        <v>11201.435119418849</v>
      </c>
      <c r="Q1450" s="3">
        <f t="shared" ca="1" si="249"/>
        <v>101002.37621070656</v>
      </c>
      <c r="R1450" s="2">
        <f t="shared" ca="1" si="250"/>
        <v>10201.435119418849</v>
      </c>
      <c r="V1450" s="2">
        <f t="shared" ca="1" si="251"/>
        <v>11.20143511941885</v>
      </c>
      <c r="Y1450" s="2">
        <f t="shared" ca="1" si="252"/>
        <v>10.20143511941885</v>
      </c>
    </row>
    <row r="1451" spans="8:25" x14ac:dyDescent="0.2">
      <c r="H1451">
        <v>1440</v>
      </c>
      <c r="I1451" s="5">
        <f t="shared" ca="1" si="242"/>
        <v>1.4221604149165401E-2</v>
      </c>
      <c r="J1451" s="3">
        <f t="shared" ca="1" si="243"/>
        <v>156177.62723338415</v>
      </c>
      <c r="K1451" s="3">
        <f t="shared" ca="1" si="244"/>
        <v>60419.898382534295</v>
      </c>
      <c r="L1451" s="3">
        <f t="shared" ca="1" si="245"/>
        <v>96506.376366783021</v>
      </c>
      <c r="M1451" s="3">
        <f t="shared" ca="1" si="246"/>
        <v>0</v>
      </c>
      <c r="N1451" s="3">
        <f t="shared" ca="1" si="247"/>
        <v>0</v>
      </c>
      <c r="O1451" s="4">
        <f t="shared" ca="1" si="248"/>
        <v>-748.6475159331676</v>
      </c>
      <c r="Q1451" s="3">
        <f t="shared" ca="1" si="249"/>
        <v>97506.376366783021</v>
      </c>
      <c r="R1451" s="2">
        <f t="shared" ca="1" si="250"/>
        <v>-1748.6475159331749</v>
      </c>
      <c r="V1451" s="2">
        <f t="shared" ca="1" si="251"/>
        <v>-0.74864751593316758</v>
      </c>
      <c r="Y1451" s="2">
        <f t="shared" ca="1" si="252"/>
        <v>-1.7486475159331749</v>
      </c>
    </row>
    <row r="1452" spans="8:25" x14ac:dyDescent="0.2">
      <c r="H1452">
        <v>1441</v>
      </c>
      <c r="I1452" s="5">
        <f t="shared" ca="1" si="242"/>
        <v>0.11889107206708516</v>
      </c>
      <c r="J1452" s="3">
        <f t="shared" ca="1" si="243"/>
        <v>176389.03057727794</v>
      </c>
      <c r="K1452" s="3">
        <f t="shared" ca="1" si="244"/>
        <v>74062.595639662613</v>
      </c>
      <c r="L1452" s="3">
        <f t="shared" ca="1" si="245"/>
        <v>107027.09084941182</v>
      </c>
      <c r="M1452" s="3">
        <f t="shared" ca="1" si="246"/>
        <v>0</v>
      </c>
      <c r="N1452" s="3">
        <f t="shared" ca="1" si="247"/>
        <v>0</v>
      </c>
      <c r="O1452" s="4">
        <f t="shared" ca="1" si="248"/>
        <v>-4700.6559117964935</v>
      </c>
      <c r="Q1452" s="3">
        <f t="shared" ca="1" si="249"/>
        <v>108027.09084941182</v>
      </c>
      <c r="R1452" s="2">
        <f t="shared" ca="1" si="250"/>
        <v>-5700.6559117964935</v>
      </c>
      <c r="V1452" s="2">
        <f t="shared" ca="1" si="251"/>
        <v>-4.7006559117964937</v>
      </c>
      <c r="Y1452" s="2">
        <f t="shared" ca="1" si="252"/>
        <v>-5.7006559117964937</v>
      </c>
    </row>
    <row r="1453" spans="8:25" x14ac:dyDescent="0.2">
      <c r="H1453">
        <v>1442</v>
      </c>
      <c r="I1453" s="5">
        <f t="shared" ca="1" si="242"/>
        <v>0.52881096947281891</v>
      </c>
      <c r="J1453" s="3">
        <f t="shared" ca="1" si="243"/>
        <v>201445.625626775</v>
      </c>
      <c r="K1453" s="3">
        <f t="shared" ca="1" si="244"/>
        <v>90975.797298073128</v>
      </c>
      <c r="L1453" s="3">
        <f t="shared" ca="1" si="245"/>
        <v>94842.485129446883</v>
      </c>
      <c r="M1453" s="3">
        <f t="shared" ca="1" si="246"/>
        <v>0</v>
      </c>
      <c r="N1453" s="3">
        <f t="shared" ca="1" si="247"/>
        <v>0</v>
      </c>
      <c r="O1453" s="4">
        <f t="shared" ca="1" si="248"/>
        <v>15627.343199254989</v>
      </c>
      <c r="Q1453" s="3">
        <f t="shared" ca="1" si="249"/>
        <v>95842.485129446883</v>
      </c>
      <c r="R1453" s="2">
        <f t="shared" ca="1" si="250"/>
        <v>14627.343199254989</v>
      </c>
      <c r="V1453" s="2">
        <f t="shared" ca="1" si="251"/>
        <v>15.627343199254989</v>
      </c>
      <c r="Y1453" s="2">
        <f t="shared" ca="1" si="252"/>
        <v>14.627343199254989</v>
      </c>
    </row>
    <row r="1454" spans="8:25" x14ac:dyDescent="0.2">
      <c r="H1454">
        <v>1443</v>
      </c>
      <c r="I1454" s="5">
        <f t="shared" ca="1" si="242"/>
        <v>0.1948493980816508</v>
      </c>
      <c r="J1454" s="3">
        <f t="shared" ca="1" si="243"/>
        <v>182796.72544559711</v>
      </c>
      <c r="K1454" s="3">
        <f t="shared" ca="1" si="244"/>
        <v>78387.789675778055</v>
      </c>
      <c r="L1454" s="3">
        <f t="shared" ca="1" si="245"/>
        <v>107794.06084756936</v>
      </c>
      <c r="M1454" s="3">
        <f t="shared" ca="1" si="246"/>
        <v>0</v>
      </c>
      <c r="N1454" s="3">
        <f t="shared" ca="1" si="247"/>
        <v>0</v>
      </c>
      <c r="O1454" s="4">
        <f t="shared" ca="1" si="248"/>
        <v>-3385.125077750301</v>
      </c>
      <c r="Q1454" s="3">
        <f t="shared" ca="1" si="249"/>
        <v>108794.06084756936</v>
      </c>
      <c r="R1454" s="2">
        <f t="shared" ca="1" si="250"/>
        <v>-4385.125077750301</v>
      </c>
      <c r="V1454" s="2">
        <f t="shared" ca="1" si="251"/>
        <v>-3.3851250777503008</v>
      </c>
      <c r="Y1454" s="2">
        <f t="shared" ca="1" si="252"/>
        <v>-4.3851250777503008</v>
      </c>
    </row>
    <row r="1455" spans="8:25" x14ac:dyDescent="0.2">
      <c r="H1455">
        <v>1444</v>
      </c>
      <c r="I1455" s="5">
        <f t="shared" ca="1" si="242"/>
        <v>0.57112342819471207</v>
      </c>
      <c r="J1455" s="3">
        <f t="shared" ca="1" si="243"/>
        <v>203584.70099467711</v>
      </c>
      <c r="K1455" s="3">
        <f t="shared" ca="1" si="244"/>
        <v>92419.673171407048</v>
      </c>
      <c r="L1455" s="3">
        <f t="shared" ca="1" si="245"/>
        <v>96957.33482430513</v>
      </c>
      <c r="M1455" s="3">
        <f t="shared" ca="1" si="246"/>
        <v>0</v>
      </c>
      <c r="N1455" s="3">
        <f t="shared" ca="1" si="247"/>
        <v>0</v>
      </c>
      <c r="O1455" s="4">
        <f t="shared" ca="1" si="248"/>
        <v>14207.692998964936</v>
      </c>
      <c r="Q1455" s="3">
        <f t="shared" ca="1" si="249"/>
        <v>97957.33482430513</v>
      </c>
      <c r="R1455" s="2">
        <f t="shared" ca="1" si="250"/>
        <v>13207.692998964936</v>
      </c>
      <c r="V1455" s="2">
        <f t="shared" ca="1" si="251"/>
        <v>14.207692998964935</v>
      </c>
      <c r="Y1455" s="2">
        <f t="shared" ca="1" si="252"/>
        <v>13.207692998964935</v>
      </c>
    </row>
    <row r="1456" spans="8:25" x14ac:dyDescent="0.2">
      <c r="H1456">
        <v>1445</v>
      </c>
      <c r="I1456" s="5">
        <f t="shared" ca="1" si="242"/>
        <v>0.12676047253995293</v>
      </c>
      <c r="J1456" s="3">
        <f t="shared" ca="1" si="243"/>
        <v>177163.21985703212</v>
      </c>
      <c r="K1456" s="3">
        <f t="shared" ca="1" si="244"/>
        <v>74585.173403496694</v>
      </c>
      <c r="L1456" s="3">
        <f t="shared" ca="1" si="245"/>
        <v>103636.06824131947</v>
      </c>
      <c r="M1456" s="3">
        <f t="shared" ca="1" si="246"/>
        <v>0</v>
      </c>
      <c r="N1456" s="3">
        <f t="shared" ca="1" si="247"/>
        <v>0</v>
      </c>
      <c r="O1456" s="4">
        <f t="shared" ca="1" si="248"/>
        <v>-1058.0217877840478</v>
      </c>
      <c r="Q1456" s="3">
        <f t="shared" ca="1" si="249"/>
        <v>104636.06824131947</v>
      </c>
      <c r="R1456" s="2">
        <f t="shared" ca="1" si="250"/>
        <v>-2058.0217877840478</v>
      </c>
      <c r="V1456" s="2">
        <f t="shared" ca="1" si="251"/>
        <v>-1.0580217877840479</v>
      </c>
      <c r="Y1456" s="2">
        <f t="shared" ca="1" si="252"/>
        <v>-2.0580217877840479</v>
      </c>
    </row>
    <row r="1457" spans="8:25" x14ac:dyDescent="0.2">
      <c r="H1457">
        <v>1446</v>
      </c>
      <c r="I1457" s="5">
        <f t="shared" ca="1" si="242"/>
        <v>0.49848208349852596</v>
      </c>
      <c r="J1457" s="3">
        <f t="shared" ca="1" si="243"/>
        <v>199923.90276796833</v>
      </c>
      <c r="K1457" s="3">
        <f t="shared" ca="1" si="244"/>
        <v>89948.634368378625</v>
      </c>
      <c r="L1457" s="3">
        <f t="shared" ca="1" si="245"/>
        <v>102083.08009058185</v>
      </c>
      <c r="M1457" s="3">
        <f t="shared" ca="1" si="246"/>
        <v>0</v>
      </c>
      <c r="N1457" s="3">
        <f t="shared" ca="1" si="247"/>
        <v>0</v>
      </c>
      <c r="O1457" s="4">
        <f t="shared" ca="1" si="248"/>
        <v>7892.1883090078627</v>
      </c>
      <c r="Q1457" s="3">
        <f t="shared" ca="1" si="249"/>
        <v>103083.08009058185</v>
      </c>
      <c r="R1457" s="2">
        <f t="shared" ca="1" si="250"/>
        <v>6892.1883090078627</v>
      </c>
      <c r="V1457" s="2">
        <f t="shared" ca="1" si="251"/>
        <v>7.8921883090078628</v>
      </c>
      <c r="Y1457" s="2">
        <f t="shared" ca="1" si="252"/>
        <v>6.8921883090078628</v>
      </c>
    </row>
    <row r="1458" spans="8:25" x14ac:dyDescent="0.2">
      <c r="H1458">
        <v>1447</v>
      </c>
      <c r="I1458" s="5">
        <f t="shared" ca="1" si="242"/>
        <v>0.14414778231137682</v>
      </c>
      <c r="J1458" s="3">
        <f t="shared" ca="1" si="243"/>
        <v>178762.63782137723</v>
      </c>
      <c r="K1458" s="3">
        <f t="shared" ca="1" si="244"/>
        <v>75664.780529429627</v>
      </c>
      <c r="L1458" s="3">
        <f t="shared" ca="1" si="245"/>
        <v>102705.95760649722</v>
      </c>
      <c r="M1458" s="3">
        <f t="shared" ca="1" si="246"/>
        <v>120000</v>
      </c>
      <c r="N1458" s="3">
        <f t="shared" ca="1" si="247"/>
        <v>0</v>
      </c>
      <c r="O1458" s="4">
        <f t="shared" ca="1" si="248"/>
        <v>-119608.10031454962</v>
      </c>
      <c r="Q1458" s="3">
        <f t="shared" ca="1" si="249"/>
        <v>103705.95760649722</v>
      </c>
      <c r="R1458" s="2">
        <f t="shared" ca="1" si="250"/>
        <v>-120608.10031454962</v>
      </c>
      <c r="V1458" s="2">
        <f t="shared" ca="1" si="251"/>
        <v>-119.60810031454962</v>
      </c>
      <c r="Y1458" s="2">
        <f t="shared" ca="1" si="252"/>
        <v>-120.60810031454962</v>
      </c>
    </row>
    <row r="1459" spans="8:25" x14ac:dyDescent="0.2">
      <c r="H1459">
        <v>1448</v>
      </c>
      <c r="I1459" s="5">
        <f t="shared" ca="1" si="242"/>
        <v>0.61378577086356279</v>
      </c>
      <c r="J1459" s="3">
        <f t="shared" ca="1" si="243"/>
        <v>205783.99669572382</v>
      </c>
      <c r="K1459" s="3">
        <f t="shared" ca="1" si="244"/>
        <v>93904.197769613587</v>
      </c>
      <c r="L1459" s="3">
        <f t="shared" ca="1" si="245"/>
        <v>100687.23180592168</v>
      </c>
      <c r="M1459" s="3">
        <f t="shared" ca="1" si="246"/>
        <v>0</v>
      </c>
      <c r="N1459" s="3">
        <f t="shared" ca="1" si="247"/>
        <v>0</v>
      </c>
      <c r="O1459" s="4">
        <f t="shared" ca="1" si="248"/>
        <v>11192.567120188556</v>
      </c>
      <c r="Q1459" s="3">
        <f t="shared" ca="1" si="249"/>
        <v>101687.23180592168</v>
      </c>
      <c r="R1459" s="2">
        <f t="shared" ca="1" si="250"/>
        <v>10192.567120188556</v>
      </c>
      <c r="V1459" s="2">
        <f t="shared" ca="1" si="251"/>
        <v>11.192567120188556</v>
      </c>
      <c r="Y1459" s="2">
        <f t="shared" ca="1" si="252"/>
        <v>10.192567120188556</v>
      </c>
    </row>
    <row r="1460" spans="8:25" x14ac:dyDescent="0.2">
      <c r="H1460">
        <v>1449</v>
      </c>
      <c r="I1460" s="5">
        <f t="shared" ca="1" si="242"/>
        <v>0.39798037378090523</v>
      </c>
      <c r="J1460" s="3">
        <f t="shared" ca="1" si="243"/>
        <v>194828.43709812514</v>
      </c>
      <c r="K1460" s="3">
        <f t="shared" ca="1" si="244"/>
        <v>86509.195041234474</v>
      </c>
      <c r="L1460" s="3">
        <f t="shared" ca="1" si="245"/>
        <v>103984.17616156088</v>
      </c>
      <c r="M1460" s="3">
        <f t="shared" ca="1" si="246"/>
        <v>0</v>
      </c>
      <c r="N1460" s="3">
        <f t="shared" ca="1" si="247"/>
        <v>0</v>
      </c>
      <c r="O1460" s="4">
        <f t="shared" ca="1" si="248"/>
        <v>4335.0658953297825</v>
      </c>
      <c r="Q1460" s="3">
        <f t="shared" ca="1" si="249"/>
        <v>104984.17616156088</v>
      </c>
      <c r="R1460" s="2">
        <f t="shared" ca="1" si="250"/>
        <v>3335.0658953297825</v>
      </c>
      <c r="V1460" s="2">
        <f t="shared" ca="1" si="251"/>
        <v>4.3350658953297829</v>
      </c>
      <c r="Y1460" s="2">
        <f t="shared" ca="1" si="252"/>
        <v>3.3350658953297825</v>
      </c>
    </row>
    <row r="1461" spans="8:25" x14ac:dyDescent="0.2">
      <c r="H1461">
        <v>1450</v>
      </c>
      <c r="I1461" s="5">
        <f t="shared" ca="1" si="242"/>
        <v>0.49282748880185046</v>
      </c>
      <c r="J1461" s="3">
        <f t="shared" ca="1" si="243"/>
        <v>199640.40423896487</v>
      </c>
      <c r="K1461" s="3">
        <f t="shared" ca="1" si="244"/>
        <v>89757.272861301288</v>
      </c>
      <c r="L1461" s="3">
        <f t="shared" ca="1" si="245"/>
        <v>98375.438046196694</v>
      </c>
      <c r="M1461" s="3">
        <f t="shared" ca="1" si="246"/>
        <v>0</v>
      </c>
      <c r="N1461" s="3">
        <f t="shared" ca="1" si="247"/>
        <v>0</v>
      </c>
      <c r="O1461" s="4">
        <f t="shared" ca="1" si="248"/>
        <v>11507.693331466886</v>
      </c>
      <c r="Q1461" s="3">
        <f t="shared" ca="1" si="249"/>
        <v>99375.438046196694</v>
      </c>
      <c r="R1461" s="2">
        <f t="shared" ca="1" si="250"/>
        <v>10507.693331466886</v>
      </c>
      <c r="V1461" s="2">
        <f t="shared" ca="1" si="251"/>
        <v>11.507693331466886</v>
      </c>
      <c r="Y1461" s="2">
        <f t="shared" ca="1" si="252"/>
        <v>10.507693331466886</v>
      </c>
    </row>
    <row r="1462" spans="8:25" x14ac:dyDescent="0.2">
      <c r="H1462">
        <v>1451</v>
      </c>
      <c r="I1462" s="5">
        <f t="shared" ca="1" si="242"/>
        <v>0.63014519636170085</v>
      </c>
      <c r="J1462" s="3">
        <f t="shared" ca="1" si="243"/>
        <v>206644.75853570708</v>
      </c>
      <c r="K1462" s="3">
        <f t="shared" ca="1" si="244"/>
        <v>94485.212011602285</v>
      </c>
      <c r="L1462" s="3">
        <f t="shared" ca="1" si="245"/>
        <v>99441.584859407696</v>
      </c>
      <c r="M1462" s="3">
        <f t="shared" ca="1" si="246"/>
        <v>0</v>
      </c>
      <c r="N1462" s="3">
        <f t="shared" ca="1" si="247"/>
        <v>0</v>
      </c>
      <c r="O1462" s="4">
        <f t="shared" ca="1" si="248"/>
        <v>12717.961664697097</v>
      </c>
      <c r="Q1462" s="3">
        <f t="shared" ca="1" si="249"/>
        <v>100441.5848594077</v>
      </c>
      <c r="R1462" s="2">
        <f t="shared" ca="1" si="250"/>
        <v>11717.961664697097</v>
      </c>
      <c r="V1462" s="2">
        <f t="shared" ca="1" si="251"/>
        <v>12.717961664697096</v>
      </c>
      <c r="Y1462" s="2">
        <f t="shared" ca="1" si="252"/>
        <v>11.717961664697096</v>
      </c>
    </row>
    <row r="1463" spans="8:25" x14ac:dyDescent="0.2">
      <c r="H1463">
        <v>1452</v>
      </c>
      <c r="I1463" s="5">
        <f t="shared" ca="1" si="242"/>
        <v>0.70664680638303867</v>
      </c>
      <c r="J1463" s="3">
        <f t="shared" ca="1" si="243"/>
        <v>210872.30140094046</v>
      </c>
      <c r="K1463" s="3">
        <f t="shared" ca="1" si="244"/>
        <v>97338.803445634796</v>
      </c>
      <c r="L1463" s="3">
        <f t="shared" ca="1" si="245"/>
        <v>105752.15817758454</v>
      </c>
      <c r="M1463" s="3">
        <f t="shared" ca="1" si="246"/>
        <v>0</v>
      </c>
      <c r="N1463" s="3">
        <f t="shared" ca="1" si="247"/>
        <v>0</v>
      </c>
      <c r="O1463" s="4">
        <f t="shared" ca="1" si="248"/>
        <v>7781.3397777211212</v>
      </c>
      <c r="Q1463" s="3">
        <f t="shared" ca="1" si="249"/>
        <v>106752.15817758454</v>
      </c>
      <c r="R1463" s="2">
        <f t="shared" ca="1" si="250"/>
        <v>6781.3397777211212</v>
      </c>
      <c r="V1463" s="2">
        <f t="shared" ca="1" si="251"/>
        <v>7.7813397777211213</v>
      </c>
      <c r="Y1463" s="2">
        <f t="shared" ca="1" si="252"/>
        <v>6.7813397777211213</v>
      </c>
    </row>
    <row r="1464" spans="8:25" x14ac:dyDescent="0.2">
      <c r="H1464">
        <v>1453</v>
      </c>
      <c r="I1464" s="5">
        <f t="shared" ca="1" si="242"/>
        <v>7.7409224448701575E-2</v>
      </c>
      <c r="J1464" s="3">
        <f t="shared" ca="1" si="243"/>
        <v>171545.67644318432</v>
      </c>
      <c r="K1464" s="3">
        <f t="shared" ca="1" si="244"/>
        <v>70793.331599149416</v>
      </c>
      <c r="L1464" s="3">
        <f t="shared" ca="1" si="245"/>
        <v>82769.435079419534</v>
      </c>
      <c r="M1464" s="3">
        <f t="shared" ca="1" si="246"/>
        <v>0</v>
      </c>
      <c r="N1464" s="3">
        <f t="shared" ca="1" si="247"/>
        <v>0</v>
      </c>
      <c r="O1464" s="4">
        <f t="shared" ca="1" si="248"/>
        <v>17982.909764615368</v>
      </c>
      <c r="Q1464" s="3">
        <f t="shared" ca="1" si="249"/>
        <v>83769.435079419534</v>
      </c>
      <c r="R1464" s="2">
        <f t="shared" ca="1" si="250"/>
        <v>16982.909764615368</v>
      </c>
      <c r="V1464" s="2">
        <f t="shared" ca="1" si="251"/>
        <v>17.982909764615368</v>
      </c>
      <c r="Y1464" s="2">
        <f t="shared" ca="1" si="252"/>
        <v>16.982909764615368</v>
      </c>
    </row>
    <row r="1465" spans="8:25" x14ac:dyDescent="0.2">
      <c r="H1465">
        <v>1454</v>
      </c>
      <c r="I1465" s="5">
        <f t="shared" ca="1" si="242"/>
        <v>0.50228577314869571</v>
      </c>
      <c r="J1465" s="3">
        <f t="shared" ca="1" si="243"/>
        <v>200114.59229905714</v>
      </c>
      <c r="K1465" s="3">
        <f t="shared" ca="1" si="244"/>
        <v>90077.349801863573</v>
      </c>
      <c r="L1465" s="3">
        <f t="shared" ca="1" si="245"/>
        <v>82720.401086377795</v>
      </c>
      <c r="M1465" s="3">
        <f t="shared" ca="1" si="246"/>
        <v>0</v>
      </c>
      <c r="N1465" s="3">
        <f t="shared" ca="1" si="247"/>
        <v>0</v>
      </c>
      <c r="O1465" s="4">
        <f t="shared" ca="1" si="248"/>
        <v>27316.841410815774</v>
      </c>
      <c r="Q1465" s="3">
        <f t="shared" ca="1" si="249"/>
        <v>83720.401086377795</v>
      </c>
      <c r="R1465" s="2">
        <f t="shared" ca="1" si="250"/>
        <v>26316.841410815774</v>
      </c>
      <c r="V1465" s="2">
        <f t="shared" ca="1" si="251"/>
        <v>27.316841410815773</v>
      </c>
      <c r="Y1465" s="2">
        <f t="shared" ca="1" si="252"/>
        <v>26.316841410815773</v>
      </c>
    </row>
    <row r="1466" spans="8:25" x14ac:dyDescent="0.2">
      <c r="H1466">
        <v>1455</v>
      </c>
      <c r="I1466" s="5">
        <f t="shared" ca="1" si="242"/>
        <v>0.6313529962260398</v>
      </c>
      <c r="J1466" s="3">
        <f t="shared" ca="1" si="243"/>
        <v>206708.77854273637</v>
      </c>
      <c r="K1466" s="3">
        <f t="shared" ca="1" si="244"/>
        <v>94528.425516347052</v>
      </c>
      <c r="L1466" s="3">
        <f t="shared" ca="1" si="245"/>
        <v>87873.273603448673</v>
      </c>
      <c r="M1466" s="3">
        <f t="shared" ca="1" si="246"/>
        <v>0</v>
      </c>
      <c r="N1466" s="3">
        <f t="shared" ca="1" si="247"/>
        <v>0</v>
      </c>
      <c r="O1466" s="4">
        <f t="shared" ca="1" si="248"/>
        <v>24307.079422940646</v>
      </c>
      <c r="Q1466" s="3">
        <f t="shared" ca="1" si="249"/>
        <v>88873.273603448673</v>
      </c>
      <c r="R1466" s="2">
        <f t="shared" ca="1" si="250"/>
        <v>23307.079422940646</v>
      </c>
      <c r="V1466" s="2">
        <f t="shared" ca="1" si="251"/>
        <v>24.307079422940646</v>
      </c>
      <c r="Y1466" s="2">
        <f t="shared" ca="1" si="252"/>
        <v>23.307079422940646</v>
      </c>
    </row>
    <row r="1467" spans="8:25" x14ac:dyDescent="0.2">
      <c r="H1467">
        <v>1456</v>
      </c>
      <c r="I1467" s="5">
        <f t="shared" ca="1" si="242"/>
        <v>0.93263948667674113</v>
      </c>
      <c r="J1467" s="3">
        <f t="shared" ca="1" si="243"/>
        <v>229914.83035175141</v>
      </c>
      <c r="K1467" s="3">
        <f t="shared" ca="1" si="244"/>
        <v>110192.51048743221</v>
      </c>
      <c r="L1467" s="3">
        <f t="shared" ca="1" si="245"/>
        <v>84515.388263937828</v>
      </c>
      <c r="M1467" s="3">
        <f t="shared" ca="1" si="246"/>
        <v>0</v>
      </c>
      <c r="N1467" s="3">
        <f t="shared" ca="1" si="247"/>
        <v>0</v>
      </c>
      <c r="O1467" s="4">
        <f t="shared" ca="1" si="248"/>
        <v>35206.931600381358</v>
      </c>
      <c r="Q1467" s="3">
        <f t="shared" ca="1" si="249"/>
        <v>85515.388263937828</v>
      </c>
      <c r="R1467" s="2">
        <f t="shared" ca="1" si="250"/>
        <v>34206.931600381358</v>
      </c>
      <c r="V1467" s="2">
        <f t="shared" ca="1" si="251"/>
        <v>35.20693160038136</v>
      </c>
      <c r="Y1467" s="2">
        <f t="shared" ca="1" si="252"/>
        <v>34.20693160038136</v>
      </c>
    </row>
    <row r="1468" spans="8:25" x14ac:dyDescent="0.2">
      <c r="H1468">
        <v>1457</v>
      </c>
      <c r="I1468" s="5">
        <f t="shared" ca="1" si="242"/>
        <v>3.1538577935584566E-2</v>
      </c>
      <c r="J1468" s="3">
        <f t="shared" ca="1" si="243"/>
        <v>162827.05512046232</v>
      </c>
      <c r="K1468" s="3">
        <f t="shared" ca="1" si="244"/>
        <v>64908.262206312051</v>
      </c>
      <c r="L1468" s="3">
        <f t="shared" ca="1" si="245"/>
        <v>99831.847999188642</v>
      </c>
      <c r="M1468" s="3">
        <f t="shared" ca="1" si="246"/>
        <v>0</v>
      </c>
      <c r="N1468" s="3">
        <f t="shared" ca="1" si="247"/>
        <v>0</v>
      </c>
      <c r="O1468" s="4">
        <f t="shared" ca="1" si="248"/>
        <v>-1913.0550850383734</v>
      </c>
      <c r="Q1468" s="3">
        <f t="shared" ca="1" si="249"/>
        <v>100831.84799918864</v>
      </c>
      <c r="R1468" s="2">
        <f t="shared" ca="1" si="250"/>
        <v>-2913.0550850383734</v>
      </c>
      <c r="V1468" s="2">
        <f t="shared" ca="1" si="251"/>
        <v>-1.9130550850383734</v>
      </c>
      <c r="Y1468" s="2">
        <f t="shared" ca="1" si="252"/>
        <v>-2.9130550850383732</v>
      </c>
    </row>
    <row r="1469" spans="8:25" x14ac:dyDescent="0.2">
      <c r="H1469">
        <v>1458</v>
      </c>
      <c r="I1469" s="5">
        <f t="shared" ca="1" si="242"/>
        <v>7.5479897078550073E-2</v>
      </c>
      <c r="J1469" s="3">
        <f t="shared" ca="1" si="243"/>
        <v>171277.00921595196</v>
      </c>
      <c r="K1469" s="3">
        <f t="shared" ca="1" si="244"/>
        <v>70611.981220767571</v>
      </c>
      <c r="L1469" s="3">
        <f t="shared" ca="1" si="245"/>
        <v>112408.56946101598</v>
      </c>
      <c r="M1469" s="3">
        <f t="shared" ca="1" si="246"/>
        <v>0</v>
      </c>
      <c r="N1469" s="3">
        <f t="shared" ca="1" si="247"/>
        <v>0</v>
      </c>
      <c r="O1469" s="4">
        <f t="shared" ca="1" si="248"/>
        <v>-11743.5414658316</v>
      </c>
      <c r="Q1469" s="3">
        <f t="shared" ca="1" si="249"/>
        <v>113408.56946101598</v>
      </c>
      <c r="R1469" s="2">
        <f t="shared" ca="1" si="250"/>
        <v>-12743.5414658316</v>
      </c>
      <c r="V1469" s="2">
        <f t="shared" ca="1" si="251"/>
        <v>-11.7435414658316</v>
      </c>
      <c r="Y1469" s="2">
        <f t="shared" ca="1" si="252"/>
        <v>-12.7435414658316</v>
      </c>
    </row>
    <row r="1470" spans="8:25" x14ac:dyDescent="0.2">
      <c r="H1470">
        <v>1459</v>
      </c>
      <c r="I1470" s="5">
        <f t="shared" ca="1" si="242"/>
        <v>0.34308454293414337</v>
      </c>
      <c r="J1470" s="3">
        <f t="shared" ca="1" si="243"/>
        <v>191918.81326108534</v>
      </c>
      <c r="K1470" s="3">
        <f t="shared" ca="1" si="244"/>
        <v>84545.198951232611</v>
      </c>
      <c r="L1470" s="3">
        <f t="shared" ca="1" si="245"/>
        <v>102789.66478132368</v>
      </c>
      <c r="M1470" s="3">
        <f t="shared" ca="1" si="246"/>
        <v>0</v>
      </c>
      <c r="N1470" s="3">
        <f t="shared" ca="1" si="247"/>
        <v>0</v>
      </c>
      <c r="O1470" s="4">
        <f t="shared" ca="1" si="248"/>
        <v>4583.9495285290468</v>
      </c>
      <c r="Q1470" s="3">
        <f t="shared" ca="1" si="249"/>
        <v>103789.66478132368</v>
      </c>
      <c r="R1470" s="2">
        <f t="shared" ca="1" si="250"/>
        <v>3583.9495285290468</v>
      </c>
      <c r="V1470" s="2">
        <f t="shared" ca="1" si="251"/>
        <v>4.5839495285290468</v>
      </c>
      <c r="Y1470" s="2">
        <f t="shared" ca="1" si="252"/>
        <v>3.5839495285290468</v>
      </c>
    </row>
    <row r="1471" spans="8:25" x14ac:dyDescent="0.2">
      <c r="H1471">
        <v>1460</v>
      </c>
      <c r="I1471" s="5">
        <f t="shared" ca="1" si="242"/>
        <v>0.84056072060418119</v>
      </c>
      <c r="J1471" s="3">
        <f t="shared" ca="1" si="243"/>
        <v>219935.30131543198</v>
      </c>
      <c r="K1471" s="3">
        <f t="shared" ca="1" si="244"/>
        <v>103456.32838791658</v>
      </c>
      <c r="L1471" s="3">
        <f t="shared" ca="1" si="245"/>
        <v>111326.42711486468</v>
      </c>
      <c r="M1471" s="3">
        <f t="shared" ca="1" si="246"/>
        <v>0</v>
      </c>
      <c r="N1471" s="3">
        <f t="shared" ca="1" si="247"/>
        <v>0</v>
      </c>
      <c r="O1471" s="4">
        <f t="shared" ca="1" si="248"/>
        <v>5152.5458126507147</v>
      </c>
      <c r="Q1471" s="3">
        <f t="shared" ca="1" si="249"/>
        <v>112326.42711486468</v>
      </c>
      <c r="R1471" s="2">
        <f t="shared" ca="1" si="250"/>
        <v>4152.5458126507147</v>
      </c>
      <c r="V1471" s="2">
        <f t="shared" ca="1" si="251"/>
        <v>5.1525458126507147</v>
      </c>
      <c r="Y1471" s="2">
        <f t="shared" ca="1" si="252"/>
        <v>4.1525458126507147</v>
      </c>
    </row>
    <row r="1472" spans="8:25" x14ac:dyDescent="0.2">
      <c r="H1472">
        <v>1461</v>
      </c>
      <c r="I1472" s="5">
        <f t="shared" ca="1" si="242"/>
        <v>0.95038263444729842</v>
      </c>
      <c r="J1472" s="3">
        <f t="shared" ca="1" si="243"/>
        <v>232971.50027399647</v>
      </c>
      <c r="K1472" s="3">
        <f t="shared" ca="1" si="244"/>
        <v>112255.76268494761</v>
      </c>
      <c r="L1472" s="3">
        <f t="shared" ca="1" si="245"/>
        <v>121429.6669005577</v>
      </c>
      <c r="M1472" s="3">
        <f t="shared" ca="1" si="246"/>
        <v>0</v>
      </c>
      <c r="N1472" s="3">
        <f t="shared" ca="1" si="247"/>
        <v>0</v>
      </c>
      <c r="O1472" s="4">
        <f t="shared" ca="1" si="248"/>
        <v>-713.92931150883669</v>
      </c>
      <c r="Q1472" s="3">
        <f t="shared" ca="1" si="249"/>
        <v>122429.6669005577</v>
      </c>
      <c r="R1472" s="2">
        <f t="shared" ca="1" si="250"/>
        <v>-1713.9293115088367</v>
      </c>
      <c r="V1472" s="2">
        <f t="shared" ca="1" si="251"/>
        <v>-0.71392931150883665</v>
      </c>
      <c r="Y1472" s="2">
        <f t="shared" ca="1" si="252"/>
        <v>-1.7139293115088368</v>
      </c>
    </row>
    <row r="1473" spans="8:25" x14ac:dyDescent="0.2">
      <c r="H1473">
        <v>1462</v>
      </c>
      <c r="I1473" s="5">
        <f t="shared" ca="1" si="242"/>
        <v>0.36852646999797267</v>
      </c>
      <c r="J1473" s="3">
        <f t="shared" ca="1" si="243"/>
        <v>193284.82874391365</v>
      </c>
      <c r="K1473" s="3">
        <f t="shared" ca="1" si="244"/>
        <v>85467.259402141703</v>
      </c>
      <c r="L1473" s="3">
        <f t="shared" ca="1" si="245"/>
        <v>106362.31006983004</v>
      </c>
      <c r="M1473" s="3">
        <f t="shared" ca="1" si="246"/>
        <v>0</v>
      </c>
      <c r="N1473" s="3">
        <f t="shared" ca="1" si="247"/>
        <v>0</v>
      </c>
      <c r="O1473" s="4">
        <f t="shared" ca="1" si="248"/>
        <v>1455.2592719419044</v>
      </c>
      <c r="Q1473" s="3">
        <f t="shared" ca="1" si="249"/>
        <v>107362.31006983004</v>
      </c>
      <c r="R1473" s="2">
        <f t="shared" ca="1" si="250"/>
        <v>455.25927194190444</v>
      </c>
      <c r="V1473" s="2">
        <f t="shared" ca="1" si="251"/>
        <v>1.4552592719419044</v>
      </c>
      <c r="Y1473" s="2">
        <f t="shared" ca="1" si="252"/>
        <v>0.45525927194190446</v>
      </c>
    </row>
    <row r="1474" spans="8:25" x14ac:dyDescent="0.2">
      <c r="H1474">
        <v>1463</v>
      </c>
      <c r="I1474" s="5">
        <f t="shared" ca="1" si="242"/>
        <v>0.42917785992300272</v>
      </c>
      <c r="J1474" s="3">
        <f t="shared" ca="1" si="243"/>
        <v>196430.64687165816</v>
      </c>
      <c r="K1474" s="3">
        <f t="shared" ca="1" si="244"/>
        <v>87590.686638369254</v>
      </c>
      <c r="L1474" s="3">
        <f t="shared" ca="1" si="245"/>
        <v>92401.388948724809</v>
      </c>
      <c r="M1474" s="3">
        <f t="shared" ca="1" si="246"/>
        <v>0</v>
      </c>
      <c r="N1474" s="3">
        <f t="shared" ca="1" si="247"/>
        <v>0</v>
      </c>
      <c r="O1474" s="4">
        <f t="shared" ca="1" si="248"/>
        <v>16438.571284564096</v>
      </c>
      <c r="Q1474" s="3">
        <f t="shared" ca="1" si="249"/>
        <v>93401.388948724809</v>
      </c>
      <c r="R1474" s="2">
        <f t="shared" ca="1" si="250"/>
        <v>15438.571284564096</v>
      </c>
      <c r="V1474" s="2">
        <f t="shared" ca="1" si="251"/>
        <v>16.438571284564095</v>
      </c>
      <c r="Y1474" s="2">
        <f t="shared" ca="1" si="252"/>
        <v>15.438571284564096</v>
      </c>
    </row>
    <row r="1475" spans="8:25" x14ac:dyDescent="0.2">
      <c r="H1475">
        <v>1464</v>
      </c>
      <c r="I1475" s="5">
        <f t="shared" ca="1" si="242"/>
        <v>0.38050982250800014</v>
      </c>
      <c r="J1475" s="3">
        <f t="shared" ca="1" si="243"/>
        <v>193917.15829091103</v>
      </c>
      <c r="K1475" s="3">
        <f t="shared" ca="1" si="244"/>
        <v>85894.081846364934</v>
      </c>
      <c r="L1475" s="3">
        <f t="shared" ca="1" si="245"/>
        <v>72708.473756899228</v>
      </c>
      <c r="M1475" s="3">
        <f t="shared" ca="1" si="246"/>
        <v>0</v>
      </c>
      <c r="N1475" s="3">
        <f t="shared" ca="1" si="247"/>
        <v>0</v>
      </c>
      <c r="O1475" s="4">
        <f t="shared" ca="1" si="248"/>
        <v>35314.602687646868</v>
      </c>
      <c r="Q1475" s="3">
        <f t="shared" ca="1" si="249"/>
        <v>73708.473756899228</v>
      </c>
      <c r="R1475" s="2">
        <f t="shared" ca="1" si="250"/>
        <v>34314.602687646868</v>
      </c>
      <c r="V1475" s="2">
        <f t="shared" ca="1" si="251"/>
        <v>35.314602687646868</v>
      </c>
      <c r="Y1475" s="2">
        <f t="shared" ca="1" si="252"/>
        <v>34.314602687646868</v>
      </c>
    </row>
    <row r="1476" spans="8:25" x14ac:dyDescent="0.2">
      <c r="H1476">
        <v>1465</v>
      </c>
      <c r="I1476" s="5">
        <f t="shared" ca="1" si="242"/>
        <v>0.80305528328743969</v>
      </c>
      <c r="J1476" s="3">
        <f t="shared" ca="1" si="243"/>
        <v>217051.7018143404</v>
      </c>
      <c r="K1476" s="3">
        <f t="shared" ca="1" si="244"/>
        <v>101509.89872467978</v>
      </c>
      <c r="L1476" s="3">
        <f t="shared" ca="1" si="245"/>
        <v>131033.75506057925</v>
      </c>
      <c r="M1476" s="3">
        <f t="shared" ca="1" si="246"/>
        <v>0</v>
      </c>
      <c r="N1476" s="3">
        <f t="shared" ca="1" si="247"/>
        <v>0</v>
      </c>
      <c r="O1476" s="4">
        <f t="shared" ca="1" si="248"/>
        <v>-15491.951970918628</v>
      </c>
      <c r="Q1476" s="3">
        <f t="shared" ca="1" si="249"/>
        <v>132033.75506057925</v>
      </c>
      <c r="R1476" s="2">
        <f t="shared" ca="1" si="250"/>
        <v>-16491.951970918628</v>
      </c>
      <c r="V1476" s="2">
        <f t="shared" ca="1" si="251"/>
        <v>-15.491951970918628</v>
      </c>
      <c r="Y1476" s="2">
        <f t="shared" ca="1" si="252"/>
        <v>-16.491951970918628</v>
      </c>
    </row>
    <row r="1477" spans="8:25" x14ac:dyDescent="0.2">
      <c r="H1477">
        <v>1466</v>
      </c>
      <c r="I1477" s="5">
        <f t="shared" ca="1" si="242"/>
        <v>0.6247959214784341</v>
      </c>
      <c r="J1477" s="3">
        <f t="shared" ca="1" si="243"/>
        <v>206362.02443143845</v>
      </c>
      <c r="K1477" s="3">
        <f t="shared" ca="1" si="244"/>
        <v>94294.36649122095</v>
      </c>
      <c r="L1477" s="3">
        <f t="shared" ca="1" si="245"/>
        <v>121834.75722128403</v>
      </c>
      <c r="M1477" s="3">
        <f t="shared" ca="1" si="246"/>
        <v>0</v>
      </c>
      <c r="N1477" s="3">
        <f t="shared" ca="1" si="247"/>
        <v>0</v>
      </c>
      <c r="O1477" s="4">
        <f t="shared" ca="1" si="248"/>
        <v>-9767.0992810665339</v>
      </c>
      <c r="Q1477" s="3">
        <f t="shared" ca="1" si="249"/>
        <v>122834.75722128403</v>
      </c>
      <c r="R1477" s="2">
        <f t="shared" ca="1" si="250"/>
        <v>-10767.099281066534</v>
      </c>
      <c r="V1477" s="2">
        <f t="shared" ca="1" si="251"/>
        <v>-9.7670992810665336</v>
      </c>
      <c r="Y1477" s="2">
        <f t="shared" ca="1" si="252"/>
        <v>-10.767099281066534</v>
      </c>
    </row>
    <row r="1478" spans="8:25" x14ac:dyDescent="0.2">
      <c r="H1478">
        <v>1467</v>
      </c>
      <c r="I1478" s="5">
        <f t="shared" ca="1" si="242"/>
        <v>0.37697542795275119</v>
      </c>
      <c r="J1478" s="3">
        <f t="shared" ca="1" si="243"/>
        <v>193731.31735536919</v>
      </c>
      <c r="K1478" s="3">
        <f t="shared" ca="1" si="244"/>
        <v>85768.639214874202</v>
      </c>
      <c r="L1478" s="3">
        <f t="shared" ca="1" si="245"/>
        <v>92924.247321904288</v>
      </c>
      <c r="M1478" s="3">
        <f t="shared" ca="1" si="246"/>
        <v>0</v>
      </c>
      <c r="N1478" s="3">
        <f t="shared" ca="1" si="247"/>
        <v>0</v>
      </c>
      <c r="O1478" s="4">
        <f t="shared" ca="1" si="248"/>
        <v>15038.430818590699</v>
      </c>
      <c r="Q1478" s="3">
        <f t="shared" ca="1" si="249"/>
        <v>93924.247321904288</v>
      </c>
      <c r="R1478" s="2">
        <f t="shared" ca="1" si="250"/>
        <v>14038.430818590699</v>
      </c>
      <c r="V1478" s="2">
        <f t="shared" ca="1" si="251"/>
        <v>15.038430818590699</v>
      </c>
      <c r="Y1478" s="2">
        <f t="shared" ca="1" si="252"/>
        <v>14.038430818590699</v>
      </c>
    </row>
    <row r="1479" spans="8:25" x14ac:dyDescent="0.2">
      <c r="H1479">
        <v>1468</v>
      </c>
      <c r="I1479" s="5">
        <f t="shared" ca="1" si="242"/>
        <v>0.35619620694423582</v>
      </c>
      <c r="J1479" s="3">
        <f t="shared" ca="1" si="243"/>
        <v>192627.10173656768</v>
      </c>
      <c r="K1479" s="3">
        <f t="shared" ca="1" si="244"/>
        <v>85023.293672183179</v>
      </c>
      <c r="L1479" s="3">
        <f t="shared" ca="1" si="245"/>
        <v>92321.200695030391</v>
      </c>
      <c r="M1479" s="3">
        <f t="shared" ca="1" si="246"/>
        <v>0</v>
      </c>
      <c r="N1479" s="3">
        <f t="shared" ca="1" si="247"/>
        <v>0</v>
      </c>
      <c r="O1479" s="4">
        <f t="shared" ca="1" si="248"/>
        <v>15282.607369354111</v>
      </c>
      <c r="Q1479" s="3">
        <f t="shared" ca="1" si="249"/>
        <v>93321.200695030391</v>
      </c>
      <c r="R1479" s="2">
        <f t="shared" ca="1" si="250"/>
        <v>14282.607369354111</v>
      </c>
      <c r="V1479" s="2">
        <f t="shared" ca="1" si="251"/>
        <v>15.28260736935411</v>
      </c>
      <c r="Y1479" s="2">
        <f t="shared" ca="1" si="252"/>
        <v>14.28260736935411</v>
      </c>
    </row>
    <row r="1480" spans="8:25" x14ac:dyDescent="0.2">
      <c r="H1480">
        <v>1469</v>
      </c>
      <c r="I1480" s="5">
        <f t="shared" ca="1" si="242"/>
        <v>0.66218831246119136</v>
      </c>
      <c r="J1480" s="3">
        <f t="shared" ca="1" si="243"/>
        <v>208368.85666505963</v>
      </c>
      <c r="K1480" s="3">
        <f t="shared" ca="1" si="244"/>
        <v>95648.978248915242</v>
      </c>
      <c r="L1480" s="3">
        <f t="shared" ca="1" si="245"/>
        <v>109343.27704303589</v>
      </c>
      <c r="M1480" s="3">
        <f t="shared" ca="1" si="246"/>
        <v>0</v>
      </c>
      <c r="N1480" s="3">
        <f t="shared" ca="1" si="247"/>
        <v>0</v>
      </c>
      <c r="O1480" s="4">
        <f t="shared" ca="1" si="248"/>
        <v>3376.6013731084968</v>
      </c>
      <c r="Q1480" s="3">
        <f t="shared" ca="1" si="249"/>
        <v>110343.27704303589</v>
      </c>
      <c r="R1480" s="2">
        <f t="shared" ca="1" si="250"/>
        <v>2376.6013731084968</v>
      </c>
      <c r="V1480" s="2">
        <f t="shared" ca="1" si="251"/>
        <v>3.376601373108497</v>
      </c>
      <c r="Y1480" s="2">
        <f t="shared" ca="1" si="252"/>
        <v>2.376601373108497</v>
      </c>
    </row>
    <row r="1481" spans="8:25" x14ac:dyDescent="0.2">
      <c r="H1481">
        <v>1470</v>
      </c>
      <c r="I1481" s="5">
        <f t="shared" ca="1" si="242"/>
        <v>0.97074783703186307</v>
      </c>
      <c r="J1481" s="3">
        <f t="shared" ca="1" si="243"/>
        <v>237837.99697765225</v>
      </c>
      <c r="K1481" s="3">
        <f t="shared" ca="1" si="244"/>
        <v>115540.64795991528</v>
      </c>
      <c r="L1481" s="3">
        <f t="shared" ca="1" si="245"/>
        <v>86128.694774677904</v>
      </c>
      <c r="M1481" s="3">
        <f t="shared" ca="1" si="246"/>
        <v>0</v>
      </c>
      <c r="N1481" s="3">
        <f t="shared" ca="1" si="247"/>
        <v>0</v>
      </c>
      <c r="O1481" s="4">
        <f t="shared" ca="1" si="248"/>
        <v>36168.654243059049</v>
      </c>
      <c r="Q1481" s="3">
        <f t="shared" ca="1" si="249"/>
        <v>87128.694774677904</v>
      </c>
      <c r="R1481" s="2">
        <f t="shared" ca="1" si="250"/>
        <v>35168.654243059049</v>
      </c>
      <c r="V1481" s="2">
        <f t="shared" ca="1" si="251"/>
        <v>36.168654243059052</v>
      </c>
      <c r="Y1481" s="2">
        <f t="shared" ca="1" si="252"/>
        <v>35.168654243059052</v>
      </c>
    </row>
    <row r="1482" spans="8:25" x14ac:dyDescent="0.2">
      <c r="H1482">
        <v>1471</v>
      </c>
      <c r="I1482" s="5">
        <f t="shared" ca="1" si="242"/>
        <v>0.13686959603259119</v>
      </c>
      <c r="J1482" s="3">
        <f t="shared" ca="1" si="243"/>
        <v>178110.15716845801</v>
      </c>
      <c r="K1482" s="3">
        <f t="shared" ca="1" si="244"/>
        <v>75224.356088709159</v>
      </c>
      <c r="L1482" s="3">
        <f t="shared" ca="1" si="245"/>
        <v>74720.952041283483</v>
      </c>
      <c r="M1482" s="3">
        <f t="shared" ca="1" si="246"/>
        <v>0</v>
      </c>
      <c r="N1482" s="3">
        <f t="shared" ca="1" si="247"/>
        <v>0</v>
      </c>
      <c r="O1482" s="4">
        <f t="shared" ca="1" si="248"/>
        <v>28164.849038465371</v>
      </c>
      <c r="Q1482" s="3">
        <f t="shared" ca="1" si="249"/>
        <v>75720.952041283483</v>
      </c>
      <c r="R1482" s="2">
        <f t="shared" ca="1" si="250"/>
        <v>27164.849038465371</v>
      </c>
      <c r="V1482" s="2">
        <f t="shared" ca="1" si="251"/>
        <v>28.16484903846537</v>
      </c>
      <c r="Y1482" s="2">
        <f t="shared" ca="1" si="252"/>
        <v>27.16484903846537</v>
      </c>
    </row>
    <row r="1483" spans="8:25" x14ac:dyDescent="0.2">
      <c r="H1483">
        <v>1472</v>
      </c>
      <c r="I1483" s="5">
        <f t="shared" ca="1" si="242"/>
        <v>0.58636155428324543</v>
      </c>
      <c r="J1483" s="3">
        <f t="shared" ca="1" si="243"/>
        <v>204363.90742441936</v>
      </c>
      <c r="K1483" s="3">
        <f t="shared" ca="1" si="244"/>
        <v>92945.637511483073</v>
      </c>
      <c r="L1483" s="3">
        <f t="shared" ca="1" si="245"/>
        <v>92553.593549760131</v>
      </c>
      <c r="M1483" s="3">
        <f t="shared" ca="1" si="246"/>
        <v>0</v>
      </c>
      <c r="N1483" s="3">
        <f t="shared" ca="1" si="247"/>
        <v>0</v>
      </c>
      <c r="O1483" s="4">
        <f t="shared" ca="1" si="248"/>
        <v>18864.676363176157</v>
      </c>
      <c r="Q1483" s="3">
        <f t="shared" ca="1" si="249"/>
        <v>93553.593549760131</v>
      </c>
      <c r="R1483" s="2">
        <f t="shared" ca="1" si="250"/>
        <v>17864.676363176157</v>
      </c>
      <c r="V1483" s="2">
        <f t="shared" ca="1" si="251"/>
        <v>18.864676363176155</v>
      </c>
      <c r="Y1483" s="2">
        <f t="shared" ca="1" si="252"/>
        <v>17.864676363176155</v>
      </c>
    </row>
    <row r="1484" spans="8:25" x14ac:dyDescent="0.2">
      <c r="H1484">
        <v>1473</v>
      </c>
      <c r="I1484" s="5">
        <f t="shared" ref="I1484:I1547" ca="1" si="253">RAND()</f>
        <v>0.57547394638382887</v>
      </c>
      <c r="J1484" s="3">
        <f t="shared" ref="J1484:J1547" ca="1" si="254">_xlfn.NORM.INV(I1484,$C$11,$F$11)</f>
        <v>203806.56016831583</v>
      </c>
      <c r="K1484" s="3">
        <f t="shared" ref="K1484:K1547" ca="1" si="255">_xlfn.NORM.INV(I1484,$C$12,$F$12)</f>
        <v>92569.42811361319</v>
      </c>
      <c r="L1484" s="3">
        <f t="shared" ref="L1484:L1547" ca="1" si="256">_xlfn.NORM.INV(RAND(),$C$13,$F$13)</f>
        <v>96249.816100822063</v>
      </c>
      <c r="M1484" s="3">
        <f t="shared" ref="M1484:M1547" ca="1" si="257">IF(RAND()&gt;(1-$D$14),$C$14,0)</f>
        <v>0</v>
      </c>
      <c r="N1484" s="3">
        <f t="shared" ref="N1484:N1547" ca="1" si="258">IF(RAND()&gt;(1-$D$15),$C$15,0)</f>
        <v>0</v>
      </c>
      <c r="O1484" s="4">
        <f t="shared" ref="O1484:O1547" ca="1" si="259">J1484-L1484-K1484-M1484-N1484</f>
        <v>14987.315953880578</v>
      </c>
      <c r="Q1484" s="3">
        <f t="shared" ref="Q1484:Q1547" ca="1" si="260">L1484+1000</f>
        <v>97249.816100822063</v>
      </c>
      <c r="R1484" s="2">
        <f t="shared" ref="R1484:R1547" ca="1" si="261">O1484+L1484-Q1484+N1484</f>
        <v>13987.315953880578</v>
      </c>
      <c r="V1484" s="2">
        <f t="shared" ref="V1484:V1547" ca="1" si="262">O1484/1000</f>
        <v>14.987315953880577</v>
      </c>
      <c r="Y1484" s="2">
        <f t="shared" ref="Y1484:Y1547" ca="1" si="263">R1484/1000</f>
        <v>13.987315953880577</v>
      </c>
    </row>
    <row r="1485" spans="8:25" x14ac:dyDescent="0.2">
      <c r="H1485">
        <v>1474</v>
      </c>
      <c r="I1485" s="5">
        <f t="shared" ca="1" si="253"/>
        <v>0.13667070821650296</v>
      </c>
      <c r="J1485" s="3">
        <f t="shared" ca="1" si="254"/>
        <v>178091.9991923433</v>
      </c>
      <c r="K1485" s="3">
        <f t="shared" ca="1" si="255"/>
        <v>75212.099454831725</v>
      </c>
      <c r="L1485" s="3">
        <f t="shared" ca="1" si="256"/>
        <v>87339.956128895778</v>
      </c>
      <c r="M1485" s="3">
        <f t="shared" ca="1" si="257"/>
        <v>0</v>
      </c>
      <c r="N1485" s="3">
        <f t="shared" ca="1" si="258"/>
        <v>0</v>
      </c>
      <c r="O1485" s="4">
        <f t="shared" ca="1" si="259"/>
        <v>15539.943608615795</v>
      </c>
      <c r="Q1485" s="3">
        <f t="shared" ca="1" si="260"/>
        <v>88339.956128895778</v>
      </c>
      <c r="R1485" s="2">
        <f t="shared" ca="1" si="261"/>
        <v>14539.943608615795</v>
      </c>
      <c r="V1485" s="2">
        <f t="shared" ca="1" si="262"/>
        <v>15.539943608615795</v>
      </c>
      <c r="Y1485" s="2">
        <f t="shared" ca="1" si="263"/>
        <v>14.539943608615795</v>
      </c>
    </row>
    <row r="1486" spans="8:25" x14ac:dyDescent="0.2">
      <c r="H1486">
        <v>1475</v>
      </c>
      <c r="I1486" s="5">
        <f t="shared" ca="1" si="253"/>
        <v>0.86223750962633405</v>
      </c>
      <c r="J1486" s="3">
        <f t="shared" ca="1" si="254"/>
        <v>221808.54512987306</v>
      </c>
      <c r="K1486" s="3">
        <f t="shared" ca="1" si="255"/>
        <v>104720.76796266432</v>
      </c>
      <c r="L1486" s="3">
        <f t="shared" ca="1" si="256"/>
        <v>111284.69391239379</v>
      </c>
      <c r="M1486" s="3">
        <f t="shared" ca="1" si="257"/>
        <v>0</v>
      </c>
      <c r="N1486" s="3">
        <f t="shared" ca="1" si="258"/>
        <v>0</v>
      </c>
      <c r="O1486" s="4">
        <f t="shared" ca="1" si="259"/>
        <v>5803.0832548149483</v>
      </c>
      <c r="Q1486" s="3">
        <f t="shared" ca="1" si="260"/>
        <v>112284.69391239379</v>
      </c>
      <c r="R1486" s="2">
        <f t="shared" ca="1" si="261"/>
        <v>4803.0832548149483</v>
      </c>
      <c r="V1486" s="2">
        <f t="shared" ca="1" si="262"/>
        <v>5.8030832548149487</v>
      </c>
      <c r="Y1486" s="2">
        <f t="shared" ca="1" si="263"/>
        <v>4.8030832548149487</v>
      </c>
    </row>
    <row r="1487" spans="8:25" x14ac:dyDescent="0.2">
      <c r="H1487">
        <v>1476</v>
      </c>
      <c r="I1487" s="5">
        <f t="shared" ca="1" si="253"/>
        <v>0.19252814215415126</v>
      </c>
      <c r="J1487" s="3">
        <f t="shared" ca="1" si="254"/>
        <v>182627.64652551318</v>
      </c>
      <c r="K1487" s="3">
        <f t="shared" ca="1" si="255"/>
        <v>78273.661404721395</v>
      </c>
      <c r="L1487" s="3">
        <f t="shared" ca="1" si="256"/>
        <v>80593.534045602835</v>
      </c>
      <c r="M1487" s="3">
        <f t="shared" ca="1" si="257"/>
        <v>0</v>
      </c>
      <c r="N1487" s="3">
        <f t="shared" ca="1" si="258"/>
        <v>0</v>
      </c>
      <c r="O1487" s="4">
        <f t="shared" ca="1" si="259"/>
        <v>23760.451075188947</v>
      </c>
      <c r="Q1487" s="3">
        <f t="shared" ca="1" si="260"/>
        <v>81593.534045602835</v>
      </c>
      <c r="R1487" s="2">
        <f t="shared" ca="1" si="261"/>
        <v>22760.451075188947</v>
      </c>
      <c r="V1487" s="2">
        <f t="shared" ca="1" si="262"/>
        <v>23.760451075188946</v>
      </c>
      <c r="Y1487" s="2">
        <f t="shared" ca="1" si="263"/>
        <v>22.760451075188946</v>
      </c>
    </row>
    <row r="1488" spans="8:25" x14ac:dyDescent="0.2">
      <c r="H1488">
        <v>1477</v>
      </c>
      <c r="I1488" s="5">
        <f t="shared" ca="1" si="253"/>
        <v>0.32477643121161581</v>
      </c>
      <c r="J1488" s="3">
        <f t="shared" ca="1" si="254"/>
        <v>190912.33100803741</v>
      </c>
      <c r="K1488" s="3">
        <f t="shared" ca="1" si="255"/>
        <v>83865.82343042524</v>
      </c>
      <c r="L1488" s="3">
        <f t="shared" ca="1" si="256"/>
        <v>93386.773920192223</v>
      </c>
      <c r="M1488" s="3">
        <f t="shared" ca="1" si="257"/>
        <v>0</v>
      </c>
      <c r="N1488" s="3">
        <f t="shared" ca="1" si="258"/>
        <v>0</v>
      </c>
      <c r="O1488" s="4">
        <f t="shared" ca="1" si="259"/>
        <v>13659.733657419943</v>
      </c>
      <c r="Q1488" s="3">
        <f t="shared" ca="1" si="260"/>
        <v>94386.773920192223</v>
      </c>
      <c r="R1488" s="2">
        <f t="shared" ca="1" si="261"/>
        <v>12659.733657419943</v>
      </c>
      <c r="V1488" s="2">
        <f t="shared" ca="1" si="262"/>
        <v>13.659733657419943</v>
      </c>
      <c r="Y1488" s="2">
        <f t="shared" ca="1" si="263"/>
        <v>12.659733657419943</v>
      </c>
    </row>
    <row r="1489" spans="8:25" x14ac:dyDescent="0.2">
      <c r="H1489">
        <v>1478</v>
      </c>
      <c r="I1489" s="5">
        <f t="shared" ca="1" si="253"/>
        <v>0.21891776512436767</v>
      </c>
      <c r="J1489" s="3">
        <f t="shared" ca="1" si="254"/>
        <v>184482.93133179715</v>
      </c>
      <c r="K1489" s="3">
        <f t="shared" ca="1" si="255"/>
        <v>79525.978648963093</v>
      </c>
      <c r="L1489" s="3">
        <f t="shared" ca="1" si="256"/>
        <v>105308.96009117902</v>
      </c>
      <c r="M1489" s="3">
        <f t="shared" ca="1" si="257"/>
        <v>0</v>
      </c>
      <c r="N1489" s="3">
        <f t="shared" ca="1" si="258"/>
        <v>0</v>
      </c>
      <c r="O1489" s="4">
        <f t="shared" ca="1" si="259"/>
        <v>-352.00740834495809</v>
      </c>
      <c r="Q1489" s="3">
        <f t="shared" ca="1" si="260"/>
        <v>106308.96009117902</v>
      </c>
      <c r="R1489" s="2">
        <f t="shared" ca="1" si="261"/>
        <v>-1352.0074083449581</v>
      </c>
      <c r="V1489" s="2">
        <f t="shared" ca="1" si="262"/>
        <v>-0.35200740834495808</v>
      </c>
      <c r="Y1489" s="2">
        <f t="shared" ca="1" si="263"/>
        <v>-1.352007408344958</v>
      </c>
    </row>
    <row r="1490" spans="8:25" x14ac:dyDescent="0.2">
      <c r="H1490">
        <v>1479</v>
      </c>
      <c r="I1490" s="5">
        <f t="shared" ca="1" si="253"/>
        <v>0.26266516197038114</v>
      </c>
      <c r="J1490" s="3">
        <f t="shared" ca="1" si="254"/>
        <v>187296.99185139002</v>
      </c>
      <c r="K1490" s="3">
        <f t="shared" ca="1" si="255"/>
        <v>81425.469499688261</v>
      </c>
      <c r="L1490" s="3">
        <f t="shared" ca="1" si="256"/>
        <v>139302.78381074837</v>
      </c>
      <c r="M1490" s="3">
        <f t="shared" ca="1" si="257"/>
        <v>0</v>
      </c>
      <c r="N1490" s="3">
        <f t="shared" ca="1" si="258"/>
        <v>0</v>
      </c>
      <c r="O1490" s="4">
        <f t="shared" ca="1" si="259"/>
        <v>-33431.261459046611</v>
      </c>
      <c r="Q1490" s="3">
        <f t="shared" ca="1" si="260"/>
        <v>140302.78381074837</v>
      </c>
      <c r="R1490" s="2">
        <f t="shared" ca="1" si="261"/>
        <v>-34431.261459046611</v>
      </c>
      <c r="V1490" s="2">
        <f t="shared" ca="1" si="262"/>
        <v>-33.43126145904661</v>
      </c>
      <c r="Y1490" s="2">
        <f t="shared" ca="1" si="263"/>
        <v>-34.43126145904661</v>
      </c>
    </row>
    <row r="1491" spans="8:25" x14ac:dyDescent="0.2">
      <c r="H1491">
        <v>1480</v>
      </c>
      <c r="I1491" s="5">
        <f t="shared" ca="1" si="253"/>
        <v>0.99246786321150393</v>
      </c>
      <c r="J1491" s="3">
        <f t="shared" ca="1" si="254"/>
        <v>248616.60349075458</v>
      </c>
      <c r="K1491" s="3">
        <f t="shared" ca="1" si="255"/>
        <v>122816.20735625934</v>
      </c>
      <c r="L1491" s="3">
        <f t="shared" ca="1" si="256"/>
        <v>93792.831024046332</v>
      </c>
      <c r="M1491" s="3">
        <f t="shared" ca="1" si="257"/>
        <v>0</v>
      </c>
      <c r="N1491" s="3">
        <f t="shared" ca="1" si="258"/>
        <v>0</v>
      </c>
      <c r="O1491" s="4">
        <f t="shared" ca="1" si="259"/>
        <v>32007.565110448922</v>
      </c>
      <c r="Q1491" s="3">
        <f t="shared" ca="1" si="260"/>
        <v>94792.831024046332</v>
      </c>
      <c r="R1491" s="2">
        <f t="shared" ca="1" si="261"/>
        <v>31007.565110448922</v>
      </c>
      <c r="V1491" s="2">
        <f t="shared" ca="1" si="262"/>
        <v>32.007565110448922</v>
      </c>
      <c r="Y1491" s="2">
        <f t="shared" ca="1" si="263"/>
        <v>31.007565110448922</v>
      </c>
    </row>
    <row r="1492" spans="8:25" x14ac:dyDescent="0.2">
      <c r="H1492">
        <v>1481</v>
      </c>
      <c r="I1492" s="5">
        <f t="shared" ca="1" si="253"/>
        <v>5.1488794057409248E-2</v>
      </c>
      <c r="J1492" s="3">
        <f t="shared" ca="1" si="254"/>
        <v>167388.26890806909</v>
      </c>
      <c r="K1492" s="3">
        <f t="shared" ca="1" si="255"/>
        <v>67987.081512946635</v>
      </c>
      <c r="L1492" s="3">
        <f t="shared" ca="1" si="256"/>
        <v>117670.69789175363</v>
      </c>
      <c r="M1492" s="3">
        <f t="shared" ca="1" si="257"/>
        <v>0</v>
      </c>
      <c r="N1492" s="3">
        <f t="shared" ca="1" si="258"/>
        <v>0</v>
      </c>
      <c r="O1492" s="4">
        <f t="shared" ca="1" si="259"/>
        <v>-18269.510496631177</v>
      </c>
      <c r="Q1492" s="3">
        <f t="shared" ca="1" si="260"/>
        <v>118670.69789175363</v>
      </c>
      <c r="R1492" s="2">
        <f t="shared" ca="1" si="261"/>
        <v>-19269.510496631177</v>
      </c>
      <c r="V1492" s="2">
        <f t="shared" ca="1" si="262"/>
        <v>-18.269510496631177</v>
      </c>
      <c r="Y1492" s="2">
        <f t="shared" ca="1" si="263"/>
        <v>-19.269510496631177</v>
      </c>
    </row>
    <row r="1493" spans="8:25" x14ac:dyDescent="0.2">
      <c r="H1493">
        <v>1482</v>
      </c>
      <c r="I1493" s="5">
        <f t="shared" ca="1" si="253"/>
        <v>0.5845408562769373</v>
      </c>
      <c r="J1493" s="3">
        <f t="shared" ca="1" si="254"/>
        <v>204270.47958934811</v>
      </c>
      <c r="K1493" s="3">
        <f t="shared" ca="1" si="255"/>
        <v>92882.573722809975</v>
      </c>
      <c r="L1493" s="3">
        <f t="shared" ca="1" si="256"/>
        <v>92440.96904592459</v>
      </c>
      <c r="M1493" s="3">
        <f t="shared" ca="1" si="257"/>
        <v>0</v>
      </c>
      <c r="N1493" s="3">
        <f t="shared" ca="1" si="258"/>
        <v>0</v>
      </c>
      <c r="O1493" s="4">
        <f t="shared" ca="1" si="259"/>
        <v>18946.93682061354</v>
      </c>
      <c r="Q1493" s="3">
        <f t="shared" ca="1" si="260"/>
        <v>93440.96904592459</v>
      </c>
      <c r="R1493" s="2">
        <f t="shared" ca="1" si="261"/>
        <v>17946.93682061354</v>
      </c>
      <c r="V1493" s="2">
        <f t="shared" ca="1" si="262"/>
        <v>18.946936820613541</v>
      </c>
      <c r="Y1493" s="2">
        <f t="shared" ca="1" si="263"/>
        <v>17.946936820613541</v>
      </c>
    </row>
    <row r="1494" spans="8:25" x14ac:dyDescent="0.2">
      <c r="H1494">
        <v>1483</v>
      </c>
      <c r="I1494" s="5">
        <f t="shared" ca="1" si="253"/>
        <v>0.37224577444932982</v>
      </c>
      <c r="J1494" s="3">
        <f t="shared" ca="1" si="254"/>
        <v>193481.7761931697</v>
      </c>
      <c r="K1494" s="3">
        <f t="shared" ca="1" si="255"/>
        <v>85600.198930389553</v>
      </c>
      <c r="L1494" s="3">
        <f t="shared" ca="1" si="256"/>
        <v>91394.610381238032</v>
      </c>
      <c r="M1494" s="3">
        <f t="shared" ca="1" si="257"/>
        <v>0</v>
      </c>
      <c r="N1494" s="3">
        <f t="shared" ca="1" si="258"/>
        <v>0</v>
      </c>
      <c r="O1494" s="4">
        <f t="shared" ca="1" si="259"/>
        <v>16486.966881542117</v>
      </c>
      <c r="Q1494" s="3">
        <f t="shared" ca="1" si="260"/>
        <v>92394.610381238032</v>
      </c>
      <c r="R1494" s="2">
        <f t="shared" ca="1" si="261"/>
        <v>15486.966881542117</v>
      </c>
      <c r="V1494" s="2">
        <f t="shared" ca="1" si="262"/>
        <v>16.486966881542116</v>
      </c>
      <c r="Y1494" s="2">
        <f t="shared" ca="1" si="263"/>
        <v>15.486966881542118</v>
      </c>
    </row>
    <row r="1495" spans="8:25" x14ac:dyDescent="0.2">
      <c r="H1495">
        <v>1484</v>
      </c>
      <c r="I1495" s="5">
        <f t="shared" ca="1" si="253"/>
        <v>2.7451688429143917E-2</v>
      </c>
      <c r="J1495" s="3">
        <f t="shared" ca="1" si="254"/>
        <v>161607.19826082391</v>
      </c>
      <c r="K1495" s="3">
        <f t="shared" ca="1" si="255"/>
        <v>64084.858826056137</v>
      </c>
      <c r="L1495" s="3">
        <f t="shared" ca="1" si="256"/>
        <v>119732.46887821496</v>
      </c>
      <c r="M1495" s="3">
        <f t="shared" ca="1" si="257"/>
        <v>0</v>
      </c>
      <c r="N1495" s="3">
        <f t="shared" ca="1" si="258"/>
        <v>0</v>
      </c>
      <c r="O1495" s="4">
        <f t="shared" ca="1" si="259"/>
        <v>-22210.129443447193</v>
      </c>
      <c r="Q1495" s="3">
        <f t="shared" ca="1" si="260"/>
        <v>120732.46887821496</v>
      </c>
      <c r="R1495" s="2">
        <f t="shared" ca="1" si="261"/>
        <v>-23210.129443447193</v>
      </c>
      <c r="V1495" s="2">
        <f t="shared" ca="1" si="262"/>
        <v>-22.210129443447194</v>
      </c>
      <c r="Y1495" s="2">
        <f t="shared" ca="1" si="263"/>
        <v>-23.210129443447194</v>
      </c>
    </row>
    <row r="1496" spans="8:25" x14ac:dyDescent="0.2">
      <c r="H1496">
        <v>1485</v>
      </c>
      <c r="I1496" s="5">
        <f t="shared" ca="1" si="253"/>
        <v>0.58812381994684526</v>
      </c>
      <c r="J1496" s="3">
        <f t="shared" ca="1" si="254"/>
        <v>204454.42760870195</v>
      </c>
      <c r="K1496" s="3">
        <f t="shared" ca="1" si="255"/>
        <v>93006.738635873829</v>
      </c>
      <c r="L1496" s="3">
        <f t="shared" ca="1" si="256"/>
        <v>111703.24752856426</v>
      </c>
      <c r="M1496" s="3">
        <f t="shared" ca="1" si="257"/>
        <v>0</v>
      </c>
      <c r="N1496" s="3">
        <f t="shared" ca="1" si="258"/>
        <v>0</v>
      </c>
      <c r="O1496" s="4">
        <f t="shared" ca="1" si="259"/>
        <v>-255.55855573613371</v>
      </c>
      <c r="Q1496" s="3">
        <f t="shared" ca="1" si="260"/>
        <v>112703.24752856426</v>
      </c>
      <c r="R1496" s="2">
        <f t="shared" ca="1" si="261"/>
        <v>-1255.5585557361337</v>
      </c>
      <c r="V1496" s="2">
        <f t="shared" ca="1" si="262"/>
        <v>-0.25555855573613373</v>
      </c>
      <c r="Y1496" s="2">
        <f t="shared" ca="1" si="263"/>
        <v>-1.2555585557361337</v>
      </c>
    </row>
    <row r="1497" spans="8:25" x14ac:dyDescent="0.2">
      <c r="H1497">
        <v>1486</v>
      </c>
      <c r="I1497" s="5">
        <f t="shared" ca="1" si="253"/>
        <v>0.92326197263390419</v>
      </c>
      <c r="J1497" s="3">
        <f t="shared" ca="1" si="254"/>
        <v>228547.20690949992</v>
      </c>
      <c r="K1497" s="3">
        <f t="shared" ca="1" si="255"/>
        <v>109269.36466391243</v>
      </c>
      <c r="L1497" s="3">
        <f t="shared" ca="1" si="256"/>
        <v>107965.72137253679</v>
      </c>
      <c r="M1497" s="3">
        <f t="shared" ca="1" si="257"/>
        <v>0</v>
      </c>
      <c r="N1497" s="3">
        <f t="shared" ca="1" si="258"/>
        <v>0</v>
      </c>
      <c r="O1497" s="4">
        <f t="shared" ca="1" si="259"/>
        <v>11312.120873050691</v>
      </c>
      <c r="Q1497" s="3">
        <f t="shared" ca="1" si="260"/>
        <v>108965.72137253679</v>
      </c>
      <c r="R1497" s="2">
        <f t="shared" ca="1" si="261"/>
        <v>10312.120873050691</v>
      </c>
      <c r="V1497" s="2">
        <f t="shared" ca="1" si="262"/>
        <v>11.312120873050691</v>
      </c>
      <c r="Y1497" s="2">
        <f t="shared" ca="1" si="263"/>
        <v>10.312120873050691</v>
      </c>
    </row>
    <row r="1498" spans="8:25" x14ac:dyDescent="0.2">
      <c r="H1498">
        <v>1487</v>
      </c>
      <c r="I1498" s="5">
        <f t="shared" ca="1" si="253"/>
        <v>0.5297967781326659</v>
      </c>
      <c r="J1498" s="3">
        <f t="shared" ca="1" si="254"/>
        <v>201495.18050306721</v>
      </c>
      <c r="K1498" s="3">
        <f t="shared" ca="1" si="255"/>
        <v>91009.246839570362</v>
      </c>
      <c r="L1498" s="3">
        <f t="shared" ca="1" si="256"/>
        <v>95982.548066688381</v>
      </c>
      <c r="M1498" s="3">
        <f t="shared" ca="1" si="257"/>
        <v>0</v>
      </c>
      <c r="N1498" s="3">
        <f t="shared" ca="1" si="258"/>
        <v>0</v>
      </c>
      <c r="O1498" s="4">
        <f t="shared" ca="1" si="259"/>
        <v>14503.385596808468</v>
      </c>
      <c r="Q1498" s="3">
        <f t="shared" ca="1" si="260"/>
        <v>96982.548066688381</v>
      </c>
      <c r="R1498" s="2">
        <f t="shared" ca="1" si="261"/>
        <v>13503.385596808468</v>
      </c>
      <c r="V1498" s="2">
        <f t="shared" ca="1" si="262"/>
        <v>14.503385596808467</v>
      </c>
      <c r="Y1498" s="2">
        <f t="shared" ca="1" si="263"/>
        <v>13.503385596808467</v>
      </c>
    </row>
    <row r="1499" spans="8:25" x14ac:dyDescent="0.2">
      <c r="H1499">
        <v>1488</v>
      </c>
      <c r="I1499" s="5">
        <f t="shared" ca="1" si="253"/>
        <v>0.81391097250518585</v>
      </c>
      <c r="J1499" s="3">
        <f t="shared" ca="1" si="254"/>
        <v>217848.01926567144</v>
      </c>
      <c r="K1499" s="3">
        <f t="shared" ca="1" si="255"/>
        <v>102047.41300432822</v>
      </c>
      <c r="L1499" s="3">
        <f t="shared" ca="1" si="256"/>
        <v>119279.31410073159</v>
      </c>
      <c r="M1499" s="3">
        <f t="shared" ca="1" si="257"/>
        <v>0</v>
      </c>
      <c r="N1499" s="3">
        <f t="shared" ca="1" si="258"/>
        <v>0</v>
      </c>
      <c r="O1499" s="4">
        <f t="shared" ca="1" si="259"/>
        <v>-3478.7078393883712</v>
      </c>
      <c r="Q1499" s="3">
        <f t="shared" ca="1" si="260"/>
        <v>120279.31410073159</v>
      </c>
      <c r="R1499" s="2">
        <f t="shared" ca="1" si="261"/>
        <v>-4478.7078393883712</v>
      </c>
      <c r="V1499" s="2">
        <f t="shared" ca="1" si="262"/>
        <v>-3.4787078393883712</v>
      </c>
      <c r="Y1499" s="2">
        <f t="shared" ca="1" si="263"/>
        <v>-4.4787078393883712</v>
      </c>
    </row>
    <row r="1500" spans="8:25" x14ac:dyDescent="0.2">
      <c r="H1500">
        <v>1489</v>
      </c>
      <c r="I1500" s="5">
        <f t="shared" ca="1" si="253"/>
        <v>0.76474617166659631</v>
      </c>
      <c r="J1500" s="3">
        <f t="shared" ca="1" si="254"/>
        <v>214433.06613018783</v>
      </c>
      <c r="K1500" s="3">
        <f t="shared" ca="1" si="255"/>
        <v>99742.319637876775</v>
      </c>
      <c r="L1500" s="3">
        <f t="shared" ca="1" si="256"/>
        <v>109250.52891188356</v>
      </c>
      <c r="M1500" s="3">
        <f t="shared" ca="1" si="257"/>
        <v>0</v>
      </c>
      <c r="N1500" s="3">
        <f t="shared" ca="1" si="258"/>
        <v>0</v>
      </c>
      <c r="O1500" s="4">
        <f t="shared" ca="1" si="259"/>
        <v>5440.2175804274884</v>
      </c>
      <c r="Q1500" s="3">
        <f t="shared" ca="1" si="260"/>
        <v>110250.52891188356</v>
      </c>
      <c r="R1500" s="2">
        <f t="shared" ca="1" si="261"/>
        <v>4440.2175804274884</v>
      </c>
      <c r="V1500" s="2">
        <f t="shared" ca="1" si="262"/>
        <v>5.4402175804274888</v>
      </c>
      <c r="Y1500" s="2">
        <f t="shared" ca="1" si="263"/>
        <v>4.4402175804274888</v>
      </c>
    </row>
    <row r="1501" spans="8:25" x14ac:dyDescent="0.2">
      <c r="H1501">
        <v>1490</v>
      </c>
      <c r="I1501" s="5">
        <f t="shared" ca="1" si="253"/>
        <v>0.90893489256036086</v>
      </c>
      <c r="J1501" s="3">
        <f t="shared" ca="1" si="254"/>
        <v>226684.49473644528</v>
      </c>
      <c r="K1501" s="3">
        <f t="shared" ca="1" si="255"/>
        <v>108012.03394710056</v>
      </c>
      <c r="L1501" s="3">
        <f t="shared" ca="1" si="256"/>
        <v>103352.62102360532</v>
      </c>
      <c r="M1501" s="3">
        <f t="shared" ca="1" si="257"/>
        <v>0</v>
      </c>
      <c r="N1501" s="3">
        <f t="shared" ca="1" si="258"/>
        <v>0</v>
      </c>
      <c r="O1501" s="4">
        <f t="shared" ca="1" si="259"/>
        <v>15319.839765739409</v>
      </c>
      <c r="Q1501" s="3">
        <f t="shared" ca="1" si="260"/>
        <v>104352.62102360532</v>
      </c>
      <c r="R1501" s="2">
        <f t="shared" ca="1" si="261"/>
        <v>14319.839765739409</v>
      </c>
      <c r="V1501" s="2">
        <f t="shared" ca="1" si="262"/>
        <v>15.31983976573941</v>
      </c>
      <c r="Y1501" s="2">
        <f t="shared" ca="1" si="263"/>
        <v>14.31983976573941</v>
      </c>
    </row>
    <row r="1502" spans="8:25" x14ac:dyDescent="0.2">
      <c r="H1502">
        <v>1491</v>
      </c>
      <c r="I1502" s="5">
        <f t="shared" ca="1" si="253"/>
        <v>0.27531783845616464</v>
      </c>
      <c r="J1502" s="3">
        <f t="shared" ca="1" si="254"/>
        <v>188063.84301788927</v>
      </c>
      <c r="K1502" s="3">
        <f t="shared" ca="1" si="255"/>
        <v>81943.094037075265</v>
      </c>
      <c r="L1502" s="3">
        <f t="shared" ca="1" si="256"/>
        <v>91885.062076359231</v>
      </c>
      <c r="M1502" s="3">
        <f t="shared" ca="1" si="257"/>
        <v>0</v>
      </c>
      <c r="N1502" s="3">
        <f t="shared" ca="1" si="258"/>
        <v>0</v>
      </c>
      <c r="O1502" s="4">
        <f t="shared" ca="1" si="259"/>
        <v>14235.686904454778</v>
      </c>
      <c r="Q1502" s="3">
        <f t="shared" ca="1" si="260"/>
        <v>92885.062076359231</v>
      </c>
      <c r="R1502" s="2">
        <f t="shared" ca="1" si="261"/>
        <v>13235.686904454778</v>
      </c>
      <c r="V1502" s="2">
        <f t="shared" ca="1" si="262"/>
        <v>14.235686904454779</v>
      </c>
      <c r="Y1502" s="2">
        <f t="shared" ca="1" si="263"/>
        <v>13.235686904454779</v>
      </c>
    </row>
    <row r="1503" spans="8:25" x14ac:dyDescent="0.2">
      <c r="H1503">
        <v>1492</v>
      </c>
      <c r="I1503" s="5">
        <f t="shared" ca="1" si="253"/>
        <v>0.70567625784836618</v>
      </c>
      <c r="J1503" s="3">
        <f t="shared" ca="1" si="254"/>
        <v>210815.9407703625</v>
      </c>
      <c r="K1503" s="3">
        <f t="shared" ca="1" si="255"/>
        <v>97300.76001999469</v>
      </c>
      <c r="L1503" s="3">
        <f t="shared" ca="1" si="256"/>
        <v>114133.34680797673</v>
      </c>
      <c r="M1503" s="3">
        <f t="shared" ca="1" si="257"/>
        <v>0</v>
      </c>
      <c r="N1503" s="3">
        <f t="shared" ca="1" si="258"/>
        <v>0</v>
      </c>
      <c r="O1503" s="4">
        <f t="shared" ca="1" si="259"/>
        <v>-618.1660576089198</v>
      </c>
      <c r="Q1503" s="3">
        <f t="shared" ca="1" si="260"/>
        <v>115133.34680797673</v>
      </c>
      <c r="R1503" s="2">
        <f t="shared" ca="1" si="261"/>
        <v>-1618.1660576089198</v>
      </c>
      <c r="V1503" s="2">
        <f t="shared" ca="1" si="262"/>
        <v>-0.61816605760891985</v>
      </c>
      <c r="Y1503" s="2">
        <f t="shared" ca="1" si="263"/>
        <v>-1.6181660576089198</v>
      </c>
    </row>
    <row r="1504" spans="8:25" x14ac:dyDescent="0.2">
      <c r="H1504">
        <v>1493</v>
      </c>
      <c r="I1504" s="5">
        <f t="shared" ca="1" si="253"/>
        <v>0.2370273142722521</v>
      </c>
      <c r="J1504" s="3">
        <f t="shared" ca="1" si="254"/>
        <v>185682.04955591695</v>
      </c>
      <c r="K1504" s="3">
        <f t="shared" ca="1" si="255"/>
        <v>80335.383450243942</v>
      </c>
      <c r="L1504" s="3">
        <f t="shared" ca="1" si="256"/>
        <v>103297.34540044675</v>
      </c>
      <c r="M1504" s="3">
        <f t="shared" ca="1" si="257"/>
        <v>0</v>
      </c>
      <c r="N1504" s="3">
        <f t="shared" ca="1" si="258"/>
        <v>0</v>
      </c>
      <c r="O1504" s="4">
        <f t="shared" ca="1" si="259"/>
        <v>2049.3207052262587</v>
      </c>
      <c r="Q1504" s="3">
        <f t="shared" ca="1" si="260"/>
        <v>104297.34540044675</v>
      </c>
      <c r="R1504" s="2">
        <f t="shared" ca="1" si="261"/>
        <v>1049.3207052262587</v>
      </c>
      <c r="V1504" s="2">
        <f t="shared" ca="1" si="262"/>
        <v>2.0493207052262585</v>
      </c>
      <c r="Y1504" s="2">
        <f t="shared" ca="1" si="263"/>
        <v>1.0493207052262588</v>
      </c>
    </row>
    <row r="1505" spans="8:25" x14ac:dyDescent="0.2">
      <c r="H1505">
        <v>1494</v>
      </c>
      <c r="I1505" s="5">
        <f t="shared" ca="1" si="253"/>
        <v>0.29799768827419493</v>
      </c>
      <c r="J1505" s="3">
        <f t="shared" ca="1" si="254"/>
        <v>189396.63771884912</v>
      </c>
      <c r="K1505" s="3">
        <f t="shared" ca="1" si="255"/>
        <v>82842.730460223145</v>
      </c>
      <c r="L1505" s="3">
        <f t="shared" ca="1" si="256"/>
        <v>91033.907231490113</v>
      </c>
      <c r="M1505" s="3">
        <f t="shared" ca="1" si="257"/>
        <v>0</v>
      </c>
      <c r="N1505" s="3">
        <f t="shared" ca="1" si="258"/>
        <v>0</v>
      </c>
      <c r="O1505" s="4">
        <f t="shared" ca="1" si="259"/>
        <v>15520.000027135859</v>
      </c>
      <c r="Q1505" s="3">
        <f t="shared" ca="1" si="260"/>
        <v>92033.907231490113</v>
      </c>
      <c r="R1505" s="2">
        <f t="shared" ca="1" si="261"/>
        <v>14520.000027135859</v>
      </c>
      <c r="V1505" s="2">
        <f t="shared" ca="1" si="262"/>
        <v>15.520000027135859</v>
      </c>
      <c r="Y1505" s="2">
        <f t="shared" ca="1" si="263"/>
        <v>14.520000027135859</v>
      </c>
    </row>
    <row r="1506" spans="8:25" x14ac:dyDescent="0.2">
      <c r="H1506">
        <v>1495</v>
      </c>
      <c r="I1506" s="5">
        <f t="shared" ca="1" si="253"/>
        <v>0.98191112517285617</v>
      </c>
      <c r="J1506" s="3">
        <f t="shared" ca="1" si="254"/>
        <v>241898.47985461599</v>
      </c>
      <c r="K1506" s="3">
        <f t="shared" ca="1" si="255"/>
        <v>118281.4739018658</v>
      </c>
      <c r="L1506" s="3">
        <f t="shared" ca="1" si="256"/>
        <v>105920.88989017214</v>
      </c>
      <c r="M1506" s="3">
        <f t="shared" ca="1" si="257"/>
        <v>0</v>
      </c>
      <c r="N1506" s="3">
        <f t="shared" ca="1" si="258"/>
        <v>0</v>
      </c>
      <c r="O1506" s="4">
        <f t="shared" ca="1" si="259"/>
        <v>17696.116062578047</v>
      </c>
      <c r="Q1506" s="3">
        <f t="shared" ca="1" si="260"/>
        <v>106920.88989017214</v>
      </c>
      <c r="R1506" s="2">
        <f t="shared" ca="1" si="261"/>
        <v>16696.116062578047</v>
      </c>
      <c r="V1506" s="2">
        <f t="shared" ca="1" si="262"/>
        <v>17.696116062578046</v>
      </c>
      <c r="Y1506" s="2">
        <f t="shared" ca="1" si="263"/>
        <v>16.696116062578046</v>
      </c>
    </row>
    <row r="1507" spans="8:25" x14ac:dyDescent="0.2">
      <c r="H1507">
        <v>1496</v>
      </c>
      <c r="I1507" s="5">
        <f t="shared" ca="1" si="253"/>
        <v>0.14469825964762306</v>
      </c>
      <c r="J1507" s="3">
        <f t="shared" ca="1" si="254"/>
        <v>178811.07163500917</v>
      </c>
      <c r="K1507" s="3">
        <f t="shared" ca="1" si="255"/>
        <v>75697.473353631183</v>
      </c>
      <c r="L1507" s="3">
        <f t="shared" ca="1" si="256"/>
        <v>112201.52555043813</v>
      </c>
      <c r="M1507" s="3">
        <f t="shared" ca="1" si="257"/>
        <v>0</v>
      </c>
      <c r="N1507" s="3">
        <f t="shared" ca="1" si="258"/>
        <v>0</v>
      </c>
      <c r="O1507" s="4">
        <f t="shared" ca="1" si="259"/>
        <v>-9087.9272690601501</v>
      </c>
      <c r="Q1507" s="3">
        <f t="shared" ca="1" si="260"/>
        <v>113201.52555043813</v>
      </c>
      <c r="R1507" s="2">
        <f t="shared" ca="1" si="261"/>
        <v>-10087.92726906015</v>
      </c>
      <c r="V1507" s="2">
        <f t="shared" ca="1" si="262"/>
        <v>-9.0879272690601507</v>
      </c>
      <c r="Y1507" s="2">
        <f t="shared" ca="1" si="263"/>
        <v>-10.087927269060151</v>
      </c>
    </row>
    <row r="1508" spans="8:25" x14ac:dyDescent="0.2">
      <c r="H1508">
        <v>1497</v>
      </c>
      <c r="I1508" s="5">
        <f t="shared" ca="1" si="253"/>
        <v>0.13302174977223247</v>
      </c>
      <c r="J1508" s="3">
        <f t="shared" ca="1" si="254"/>
        <v>177755.59668778378</v>
      </c>
      <c r="K1508" s="3">
        <f t="shared" ca="1" si="255"/>
        <v>74985.027764254046</v>
      </c>
      <c r="L1508" s="3">
        <f t="shared" ca="1" si="256"/>
        <v>112430.64624123969</v>
      </c>
      <c r="M1508" s="3">
        <f t="shared" ca="1" si="257"/>
        <v>0</v>
      </c>
      <c r="N1508" s="3">
        <f t="shared" ca="1" si="258"/>
        <v>0</v>
      </c>
      <c r="O1508" s="4">
        <f t="shared" ca="1" si="259"/>
        <v>-9660.0773177099618</v>
      </c>
      <c r="Q1508" s="3">
        <f t="shared" ca="1" si="260"/>
        <v>113430.64624123969</v>
      </c>
      <c r="R1508" s="2">
        <f t="shared" ca="1" si="261"/>
        <v>-10660.077317709962</v>
      </c>
      <c r="V1508" s="2">
        <f t="shared" ca="1" si="262"/>
        <v>-9.6600773177099626</v>
      </c>
      <c r="Y1508" s="2">
        <f t="shared" ca="1" si="263"/>
        <v>-10.660077317709963</v>
      </c>
    </row>
    <row r="1509" spans="8:25" x14ac:dyDescent="0.2">
      <c r="H1509">
        <v>1498</v>
      </c>
      <c r="I1509" s="5">
        <f t="shared" ca="1" si="253"/>
        <v>0.77301739046890583</v>
      </c>
      <c r="J1509" s="3">
        <f t="shared" ca="1" si="254"/>
        <v>214976.41607269316</v>
      </c>
      <c r="K1509" s="3">
        <f t="shared" ca="1" si="255"/>
        <v>100109.08084906789</v>
      </c>
      <c r="L1509" s="3">
        <f t="shared" ca="1" si="256"/>
        <v>99652.390398441799</v>
      </c>
      <c r="M1509" s="3">
        <f t="shared" ca="1" si="257"/>
        <v>0</v>
      </c>
      <c r="N1509" s="3">
        <f t="shared" ca="1" si="258"/>
        <v>0</v>
      </c>
      <c r="O1509" s="4">
        <f t="shared" ca="1" si="259"/>
        <v>15214.944825183469</v>
      </c>
      <c r="Q1509" s="3">
        <f t="shared" ca="1" si="260"/>
        <v>100652.3903984418</v>
      </c>
      <c r="R1509" s="2">
        <f t="shared" ca="1" si="261"/>
        <v>14214.944825183469</v>
      </c>
      <c r="V1509" s="2">
        <f t="shared" ca="1" si="262"/>
        <v>15.214944825183469</v>
      </c>
      <c r="Y1509" s="2">
        <f t="shared" ca="1" si="263"/>
        <v>14.214944825183469</v>
      </c>
    </row>
    <row r="1510" spans="8:25" x14ac:dyDescent="0.2">
      <c r="H1510">
        <v>1499</v>
      </c>
      <c r="I1510" s="5">
        <f t="shared" ca="1" si="253"/>
        <v>0.97308734017868292</v>
      </c>
      <c r="J1510" s="3">
        <f t="shared" ca="1" si="254"/>
        <v>238564.79377885527</v>
      </c>
      <c r="K1510" s="3">
        <f t="shared" ca="1" si="255"/>
        <v>116031.2358007273</v>
      </c>
      <c r="L1510" s="3">
        <f t="shared" ca="1" si="256"/>
        <v>111242.54875633446</v>
      </c>
      <c r="M1510" s="3">
        <f t="shared" ca="1" si="257"/>
        <v>0</v>
      </c>
      <c r="N1510" s="3">
        <f t="shared" ca="1" si="258"/>
        <v>0</v>
      </c>
      <c r="O1510" s="4">
        <f t="shared" ca="1" si="259"/>
        <v>11291.009221793502</v>
      </c>
      <c r="Q1510" s="3">
        <f t="shared" ca="1" si="260"/>
        <v>112242.54875633446</v>
      </c>
      <c r="R1510" s="2">
        <f t="shared" ca="1" si="261"/>
        <v>10291.009221793502</v>
      </c>
      <c r="V1510" s="2">
        <f t="shared" ca="1" si="262"/>
        <v>11.291009221793502</v>
      </c>
      <c r="Y1510" s="2">
        <f t="shared" ca="1" si="263"/>
        <v>10.291009221793502</v>
      </c>
    </row>
    <row r="1511" spans="8:25" x14ac:dyDescent="0.2">
      <c r="H1511">
        <v>1500</v>
      </c>
      <c r="I1511" s="5">
        <f t="shared" ca="1" si="253"/>
        <v>0.95816691257196218</v>
      </c>
      <c r="J1511" s="3">
        <f t="shared" ca="1" si="254"/>
        <v>234595.982051172</v>
      </c>
      <c r="K1511" s="3">
        <f t="shared" ca="1" si="255"/>
        <v>113352.2878845411</v>
      </c>
      <c r="L1511" s="3">
        <f t="shared" ca="1" si="256"/>
        <v>100180.93966587329</v>
      </c>
      <c r="M1511" s="3">
        <f t="shared" ca="1" si="257"/>
        <v>0</v>
      </c>
      <c r="N1511" s="3">
        <f t="shared" ca="1" si="258"/>
        <v>0</v>
      </c>
      <c r="O1511" s="4">
        <f t="shared" ca="1" si="259"/>
        <v>21062.754500757597</v>
      </c>
      <c r="Q1511" s="3">
        <f t="shared" ca="1" si="260"/>
        <v>101180.93966587329</v>
      </c>
      <c r="R1511" s="2">
        <f t="shared" ca="1" si="261"/>
        <v>20062.754500757597</v>
      </c>
      <c r="V1511" s="2">
        <f t="shared" ca="1" si="262"/>
        <v>21.062754500757599</v>
      </c>
      <c r="Y1511" s="2">
        <f t="shared" ca="1" si="263"/>
        <v>20.062754500757599</v>
      </c>
    </row>
    <row r="1512" spans="8:25" x14ac:dyDescent="0.2">
      <c r="H1512">
        <v>1501</v>
      </c>
      <c r="I1512" s="5">
        <f t="shared" ca="1" si="253"/>
        <v>0.38227781613978395</v>
      </c>
      <c r="J1512" s="3">
        <f t="shared" ca="1" si="254"/>
        <v>194009.92293123624</v>
      </c>
      <c r="K1512" s="3">
        <f t="shared" ca="1" si="255"/>
        <v>85956.69797858446</v>
      </c>
      <c r="L1512" s="3">
        <f t="shared" ca="1" si="256"/>
        <v>117664.04412207039</v>
      </c>
      <c r="M1512" s="3">
        <f t="shared" ca="1" si="257"/>
        <v>0</v>
      </c>
      <c r="N1512" s="3">
        <f t="shared" ca="1" si="258"/>
        <v>0</v>
      </c>
      <c r="O1512" s="4">
        <f t="shared" ca="1" si="259"/>
        <v>-9610.8191694186098</v>
      </c>
      <c r="Q1512" s="3">
        <f t="shared" ca="1" si="260"/>
        <v>118664.04412207039</v>
      </c>
      <c r="R1512" s="2">
        <f t="shared" ca="1" si="261"/>
        <v>-10610.81916941861</v>
      </c>
      <c r="V1512" s="2">
        <f t="shared" ca="1" si="262"/>
        <v>-9.61081916941861</v>
      </c>
      <c r="Y1512" s="2">
        <f t="shared" ca="1" si="263"/>
        <v>-10.61081916941861</v>
      </c>
    </row>
    <row r="1513" spans="8:25" x14ac:dyDescent="0.2">
      <c r="H1513">
        <v>1502</v>
      </c>
      <c r="I1513" s="5">
        <f t="shared" ca="1" si="253"/>
        <v>0.48348780370776068</v>
      </c>
      <c r="J1513" s="3">
        <f t="shared" ca="1" si="254"/>
        <v>199171.96474206576</v>
      </c>
      <c r="K1513" s="3">
        <f t="shared" ca="1" si="255"/>
        <v>89441.076200894386</v>
      </c>
      <c r="L1513" s="3">
        <f t="shared" ca="1" si="256"/>
        <v>106002.66959050842</v>
      </c>
      <c r="M1513" s="3">
        <f t="shared" ca="1" si="257"/>
        <v>0</v>
      </c>
      <c r="N1513" s="3">
        <f t="shared" ca="1" si="258"/>
        <v>0</v>
      </c>
      <c r="O1513" s="4">
        <f t="shared" ca="1" si="259"/>
        <v>3728.2189506629511</v>
      </c>
      <c r="Q1513" s="3">
        <f t="shared" ca="1" si="260"/>
        <v>107002.66959050842</v>
      </c>
      <c r="R1513" s="2">
        <f t="shared" ca="1" si="261"/>
        <v>2728.2189506629511</v>
      </c>
      <c r="V1513" s="2">
        <f t="shared" ca="1" si="262"/>
        <v>3.7282189506629511</v>
      </c>
      <c r="Y1513" s="2">
        <f t="shared" ca="1" si="263"/>
        <v>2.7282189506629511</v>
      </c>
    </row>
    <row r="1514" spans="8:25" x14ac:dyDescent="0.2">
      <c r="H1514">
        <v>1503</v>
      </c>
      <c r="I1514" s="5">
        <f t="shared" ca="1" si="253"/>
        <v>0.43304871633896047</v>
      </c>
      <c r="J1514" s="3">
        <f t="shared" ca="1" si="254"/>
        <v>196627.64791573133</v>
      </c>
      <c r="K1514" s="3">
        <f t="shared" ca="1" si="255"/>
        <v>87723.662343118645</v>
      </c>
      <c r="L1514" s="3">
        <f t="shared" ca="1" si="256"/>
        <v>98308.781495266085</v>
      </c>
      <c r="M1514" s="3">
        <f t="shared" ca="1" si="257"/>
        <v>0</v>
      </c>
      <c r="N1514" s="3">
        <f t="shared" ca="1" si="258"/>
        <v>0</v>
      </c>
      <c r="O1514" s="4">
        <f t="shared" ca="1" si="259"/>
        <v>10595.2040773466</v>
      </c>
      <c r="Q1514" s="3">
        <f t="shared" ca="1" si="260"/>
        <v>99308.781495266085</v>
      </c>
      <c r="R1514" s="2">
        <f t="shared" ca="1" si="261"/>
        <v>9595.2040773465997</v>
      </c>
      <c r="V1514" s="2">
        <f t="shared" ca="1" si="262"/>
        <v>10.595204077346599</v>
      </c>
      <c r="Y1514" s="2">
        <f t="shared" ca="1" si="263"/>
        <v>9.5952040773465992</v>
      </c>
    </row>
    <row r="1515" spans="8:25" x14ac:dyDescent="0.2">
      <c r="H1515">
        <v>1504</v>
      </c>
      <c r="I1515" s="5">
        <f t="shared" ca="1" si="253"/>
        <v>0.17799339004642134</v>
      </c>
      <c r="J1515" s="3">
        <f t="shared" ca="1" si="254"/>
        <v>181539.21610698733</v>
      </c>
      <c r="K1515" s="3">
        <f t="shared" ca="1" si="255"/>
        <v>77538.970872216451</v>
      </c>
      <c r="L1515" s="3">
        <f t="shared" ca="1" si="256"/>
        <v>104466.46227534</v>
      </c>
      <c r="M1515" s="3">
        <f t="shared" ca="1" si="257"/>
        <v>0</v>
      </c>
      <c r="N1515" s="3">
        <f t="shared" ca="1" si="258"/>
        <v>0</v>
      </c>
      <c r="O1515" s="4">
        <f t="shared" ca="1" si="259"/>
        <v>-466.21704056912859</v>
      </c>
      <c r="Q1515" s="3">
        <f t="shared" ca="1" si="260"/>
        <v>105466.46227534</v>
      </c>
      <c r="R1515" s="2">
        <f t="shared" ca="1" si="261"/>
        <v>-1466.2170405691286</v>
      </c>
      <c r="V1515" s="2">
        <f t="shared" ca="1" si="262"/>
        <v>-0.4662170405691286</v>
      </c>
      <c r="Y1515" s="2">
        <f t="shared" ca="1" si="263"/>
        <v>-1.4662170405691286</v>
      </c>
    </row>
    <row r="1516" spans="8:25" x14ac:dyDescent="0.2">
      <c r="H1516">
        <v>1505</v>
      </c>
      <c r="I1516" s="5">
        <f t="shared" ca="1" si="253"/>
        <v>0.8071861446948021</v>
      </c>
      <c r="J1516" s="3">
        <f t="shared" ca="1" si="254"/>
        <v>217351.47541192503</v>
      </c>
      <c r="K1516" s="3">
        <f t="shared" ca="1" si="255"/>
        <v>101712.24590304939</v>
      </c>
      <c r="L1516" s="3">
        <f t="shared" ca="1" si="256"/>
        <v>91154.874618297094</v>
      </c>
      <c r="M1516" s="3">
        <f t="shared" ca="1" si="257"/>
        <v>0</v>
      </c>
      <c r="N1516" s="3">
        <f t="shared" ca="1" si="258"/>
        <v>0</v>
      </c>
      <c r="O1516" s="4">
        <f t="shared" ca="1" si="259"/>
        <v>24484.354890578543</v>
      </c>
      <c r="Q1516" s="3">
        <f t="shared" ca="1" si="260"/>
        <v>92154.874618297094</v>
      </c>
      <c r="R1516" s="2">
        <f t="shared" ca="1" si="261"/>
        <v>23484.354890578543</v>
      </c>
      <c r="V1516" s="2">
        <f t="shared" ca="1" si="262"/>
        <v>24.484354890578544</v>
      </c>
      <c r="Y1516" s="2">
        <f t="shared" ca="1" si="263"/>
        <v>23.484354890578544</v>
      </c>
    </row>
    <row r="1517" spans="8:25" x14ac:dyDescent="0.2">
      <c r="H1517">
        <v>1506</v>
      </c>
      <c r="I1517" s="5">
        <f t="shared" ca="1" si="253"/>
        <v>0.56338819211041136</v>
      </c>
      <c r="J1517" s="3">
        <f t="shared" ca="1" si="254"/>
        <v>203191.30344829196</v>
      </c>
      <c r="K1517" s="3">
        <f t="shared" ca="1" si="255"/>
        <v>92154.129827597077</v>
      </c>
      <c r="L1517" s="3">
        <f t="shared" ca="1" si="256"/>
        <v>100012.40208799073</v>
      </c>
      <c r="M1517" s="3">
        <f t="shared" ca="1" si="257"/>
        <v>0</v>
      </c>
      <c r="N1517" s="3">
        <f t="shared" ca="1" si="258"/>
        <v>0</v>
      </c>
      <c r="O1517" s="4">
        <f t="shared" ca="1" si="259"/>
        <v>11024.771532704151</v>
      </c>
      <c r="Q1517" s="3">
        <f t="shared" ca="1" si="260"/>
        <v>101012.40208799073</v>
      </c>
      <c r="R1517" s="2">
        <f t="shared" ca="1" si="261"/>
        <v>10024.771532704151</v>
      </c>
      <c r="V1517" s="2">
        <f t="shared" ca="1" si="262"/>
        <v>11.024771532704152</v>
      </c>
      <c r="Y1517" s="2">
        <f t="shared" ca="1" si="263"/>
        <v>10.024771532704152</v>
      </c>
    </row>
    <row r="1518" spans="8:25" x14ac:dyDescent="0.2">
      <c r="H1518">
        <v>1507</v>
      </c>
      <c r="I1518" s="5">
        <f t="shared" ca="1" si="253"/>
        <v>0.96625033669576676</v>
      </c>
      <c r="J1518" s="3">
        <f t="shared" ca="1" si="254"/>
        <v>236566.69512721858</v>
      </c>
      <c r="K1518" s="3">
        <f t="shared" ca="1" si="255"/>
        <v>114682.51921087253</v>
      </c>
      <c r="L1518" s="3">
        <f t="shared" ca="1" si="256"/>
        <v>108806.29661433589</v>
      </c>
      <c r="M1518" s="3">
        <f t="shared" ca="1" si="257"/>
        <v>0</v>
      </c>
      <c r="N1518" s="3">
        <f t="shared" ca="1" si="258"/>
        <v>0</v>
      </c>
      <c r="O1518" s="4">
        <f t="shared" ca="1" si="259"/>
        <v>13077.879302010158</v>
      </c>
      <c r="Q1518" s="3">
        <f t="shared" ca="1" si="260"/>
        <v>109806.29661433589</v>
      </c>
      <c r="R1518" s="2">
        <f t="shared" ca="1" si="261"/>
        <v>12077.879302010158</v>
      </c>
      <c r="V1518" s="2">
        <f t="shared" ca="1" si="262"/>
        <v>13.077879302010158</v>
      </c>
      <c r="Y1518" s="2">
        <f t="shared" ca="1" si="263"/>
        <v>12.077879302010158</v>
      </c>
    </row>
    <row r="1519" spans="8:25" x14ac:dyDescent="0.2">
      <c r="H1519">
        <v>1508</v>
      </c>
      <c r="I1519" s="5">
        <f t="shared" ca="1" si="253"/>
        <v>0.94213740249714262</v>
      </c>
      <c r="J1519" s="3">
        <f t="shared" ca="1" si="254"/>
        <v>231459.44922203568</v>
      </c>
      <c r="K1519" s="3">
        <f t="shared" ca="1" si="255"/>
        <v>111235.12822487408</v>
      </c>
      <c r="L1519" s="3">
        <f t="shared" ca="1" si="256"/>
        <v>103678.10579941915</v>
      </c>
      <c r="M1519" s="3">
        <f t="shared" ca="1" si="257"/>
        <v>0</v>
      </c>
      <c r="N1519" s="3">
        <f t="shared" ca="1" si="258"/>
        <v>0</v>
      </c>
      <c r="O1519" s="4">
        <f t="shared" ca="1" si="259"/>
        <v>16546.215197742451</v>
      </c>
      <c r="Q1519" s="3">
        <f t="shared" ca="1" si="260"/>
        <v>104678.10579941915</v>
      </c>
      <c r="R1519" s="2">
        <f t="shared" ca="1" si="261"/>
        <v>15546.215197742451</v>
      </c>
      <c r="V1519" s="2">
        <f t="shared" ca="1" si="262"/>
        <v>16.546215197742452</v>
      </c>
      <c r="Y1519" s="2">
        <f t="shared" ca="1" si="263"/>
        <v>15.546215197742452</v>
      </c>
    </row>
    <row r="1520" spans="8:25" x14ac:dyDescent="0.2">
      <c r="H1520">
        <v>1509</v>
      </c>
      <c r="I1520" s="5">
        <f t="shared" ca="1" si="253"/>
        <v>0.62200293706087195</v>
      </c>
      <c r="J1520" s="3">
        <f t="shared" ca="1" si="254"/>
        <v>206214.90943544146</v>
      </c>
      <c r="K1520" s="3">
        <f t="shared" ca="1" si="255"/>
        <v>94195.063868922982</v>
      </c>
      <c r="L1520" s="3">
        <f t="shared" ca="1" si="256"/>
        <v>85443.564165288655</v>
      </c>
      <c r="M1520" s="3">
        <f t="shared" ca="1" si="257"/>
        <v>0</v>
      </c>
      <c r="N1520" s="3">
        <f t="shared" ca="1" si="258"/>
        <v>0</v>
      </c>
      <c r="O1520" s="4">
        <f t="shared" ca="1" si="259"/>
        <v>26576.281401229819</v>
      </c>
      <c r="Q1520" s="3">
        <f t="shared" ca="1" si="260"/>
        <v>86443.564165288655</v>
      </c>
      <c r="R1520" s="2">
        <f t="shared" ca="1" si="261"/>
        <v>25576.281401229819</v>
      </c>
      <c r="V1520" s="2">
        <f t="shared" ca="1" si="262"/>
        <v>26.576281401229817</v>
      </c>
      <c r="Y1520" s="2">
        <f t="shared" ca="1" si="263"/>
        <v>25.576281401229817</v>
      </c>
    </row>
    <row r="1521" spans="8:25" x14ac:dyDescent="0.2">
      <c r="H1521">
        <v>1510</v>
      </c>
      <c r="I1521" s="5">
        <f t="shared" ca="1" si="253"/>
        <v>0.29141013108783898</v>
      </c>
      <c r="J1521" s="3">
        <f t="shared" ca="1" si="254"/>
        <v>189014.60262580638</v>
      </c>
      <c r="K1521" s="3">
        <f t="shared" ca="1" si="255"/>
        <v>82584.856772419298</v>
      </c>
      <c r="L1521" s="3">
        <f t="shared" ca="1" si="256"/>
        <v>118955.29316598667</v>
      </c>
      <c r="M1521" s="3">
        <f t="shared" ca="1" si="257"/>
        <v>0</v>
      </c>
      <c r="N1521" s="3">
        <f t="shared" ca="1" si="258"/>
        <v>0</v>
      </c>
      <c r="O1521" s="4">
        <f t="shared" ca="1" si="259"/>
        <v>-12525.547312599592</v>
      </c>
      <c r="Q1521" s="3">
        <f t="shared" ca="1" si="260"/>
        <v>119955.29316598667</v>
      </c>
      <c r="R1521" s="2">
        <f t="shared" ca="1" si="261"/>
        <v>-13525.547312599592</v>
      </c>
      <c r="V1521" s="2">
        <f t="shared" ca="1" si="262"/>
        <v>-12.525547312599592</v>
      </c>
      <c r="Y1521" s="2">
        <f t="shared" ca="1" si="263"/>
        <v>-13.525547312599592</v>
      </c>
    </row>
    <row r="1522" spans="8:25" x14ac:dyDescent="0.2">
      <c r="H1522">
        <v>1511</v>
      </c>
      <c r="I1522" s="5">
        <f t="shared" ca="1" si="253"/>
        <v>0.74789664982154891</v>
      </c>
      <c r="J1522" s="3">
        <f t="shared" ca="1" si="254"/>
        <v>213357.70948183618</v>
      </c>
      <c r="K1522" s="3">
        <f t="shared" ca="1" si="255"/>
        <v>99016.45390023943</v>
      </c>
      <c r="L1522" s="3">
        <f t="shared" ca="1" si="256"/>
        <v>99300.792447856526</v>
      </c>
      <c r="M1522" s="3">
        <f t="shared" ca="1" si="257"/>
        <v>0</v>
      </c>
      <c r="N1522" s="3">
        <f t="shared" ca="1" si="258"/>
        <v>0</v>
      </c>
      <c r="O1522" s="4">
        <f t="shared" ca="1" si="259"/>
        <v>15040.463133740224</v>
      </c>
      <c r="Q1522" s="3">
        <f t="shared" ca="1" si="260"/>
        <v>100300.79244785653</v>
      </c>
      <c r="R1522" s="2">
        <f t="shared" ca="1" si="261"/>
        <v>14040.463133740224</v>
      </c>
      <c r="V1522" s="2">
        <f t="shared" ca="1" si="262"/>
        <v>15.040463133740225</v>
      </c>
      <c r="Y1522" s="2">
        <f t="shared" ca="1" si="263"/>
        <v>14.040463133740225</v>
      </c>
    </row>
    <row r="1523" spans="8:25" x14ac:dyDescent="0.2">
      <c r="H1523">
        <v>1512</v>
      </c>
      <c r="I1523" s="5">
        <f t="shared" ca="1" si="253"/>
        <v>1.9230673912184915E-2</v>
      </c>
      <c r="J1523" s="3">
        <f t="shared" ca="1" si="254"/>
        <v>158601.92267554018</v>
      </c>
      <c r="K1523" s="3">
        <f t="shared" ca="1" si="255"/>
        <v>62056.297805989612</v>
      </c>
      <c r="L1523" s="3">
        <f t="shared" ca="1" si="256"/>
        <v>85286.915958901605</v>
      </c>
      <c r="M1523" s="3">
        <f t="shared" ca="1" si="257"/>
        <v>0</v>
      </c>
      <c r="N1523" s="3">
        <f t="shared" ca="1" si="258"/>
        <v>0</v>
      </c>
      <c r="O1523" s="4">
        <f t="shared" ca="1" si="259"/>
        <v>11258.708910648958</v>
      </c>
      <c r="Q1523" s="3">
        <f t="shared" ca="1" si="260"/>
        <v>86286.915958901605</v>
      </c>
      <c r="R1523" s="2">
        <f t="shared" ca="1" si="261"/>
        <v>10258.708910648958</v>
      </c>
      <c r="V1523" s="2">
        <f t="shared" ca="1" si="262"/>
        <v>11.258708910648959</v>
      </c>
      <c r="Y1523" s="2">
        <f t="shared" ca="1" si="263"/>
        <v>10.258708910648959</v>
      </c>
    </row>
    <row r="1524" spans="8:25" x14ac:dyDescent="0.2">
      <c r="H1524">
        <v>1513</v>
      </c>
      <c r="I1524" s="5">
        <f t="shared" ca="1" si="253"/>
        <v>0.61300379035996388</v>
      </c>
      <c r="J1524" s="3">
        <f t="shared" ca="1" si="254"/>
        <v>205743.13190467044</v>
      </c>
      <c r="K1524" s="3">
        <f t="shared" ca="1" si="255"/>
        <v>93876.614035652558</v>
      </c>
      <c r="L1524" s="3">
        <f t="shared" ca="1" si="256"/>
        <v>80243.286185514298</v>
      </c>
      <c r="M1524" s="3">
        <f t="shared" ca="1" si="257"/>
        <v>0</v>
      </c>
      <c r="N1524" s="3">
        <f t="shared" ca="1" si="258"/>
        <v>0</v>
      </c>
      <c r="O1524" s="4">
        <f t="shared" ca="1" si="259"/>
        <v>31623.231683503589</v>
      </c>
      <c r="Q1524" s="3">
        <f t="shared" ca="1" si="260"/>
        <v>81243.286185514298</v>
      </c>
      <c r="R1524" s="2">
        <f t="shared" ca="1" si="261"/>
        <v>30623.231683503589</v>
      </c>
      <c r="V1524" s="2">
        <f t="shared" ca="1" si="262"/>
        <v>31.62323168350359</v>
      </c>
      <c r="Y1524" s="2">
        <f t="shared" ca="1" si="263"/>
        <v>30.62323168350359</v>
      </c>
    </row>
    <row r="1525" spans="8:25" x14ac:dyDescent="0.2">
      <c r="H1525">
        <v>1514</v>
      </c>
      <c r="I1525" s="5">
        <f t="shared" ca="1" si="253"/>
        <v>0.76657500028182757</v>
      </c>
      <c r="J1525" s="3">
        <f t="shared" ca="1" si="254"/>
        <v>214552.27701695365</v>
      </c>
      <c r="K1525" s="3">
        <f t="shared" ca="1" si="255"/>
        <v>99822.786986443723</v>
      </c>
      <c r="L1525" s="3">
        <f t="shared" ca="1" si="256"/>
        <v>97016.693150282474</v>
      </c>
      <c r="M1525" s="3">
        <f t="shared" ca="1" si="257"/>
        <v>0</v>
      </c>
      <c r="N1525" s="3">
        <f t="shared" ca="1" si="258"/>
        <v>0</v>
      </c>
      <c r="O1525" s="4">
        <f t="shared" ca="1" si="259"/>
        <v>17712.796880227455</v>
      </c>
      <c r="Q1525" s="3">
        <f t="shared" ca="1" si="260"/>
        <v>98016.693150282474</v>
      </c>
      <c r="R1525" s="2">
        <f t="shared" ca="1" si="261"/>
        <v>16712.796880227455</v>
      </c>
      <c r="V1525" s="2">
        <f t="shared" ca="1" si="262"/>
        <v>17.712796880227454</v>
      </c>
      <c r="Y1525" s="2">
        <f t="shared" ca="1" si="263"/>
        <v>16.712796880227454</v>
      </c>
    </row>
    <row r="1526" spans="8:25" x14ac:dyDescent="0.2">
      <c r="H1526">
        <v>1515</v>
      </c>
      <c r="I1526" s="5">
        <f t="shared" ca="1" si="253"/>
        <v>1.3021168723790111E-2</v>
      </c>
      <c r="J1526" s="3">
        <f t="shared" ca="1" si="254"/>
        <v>155488.40309625329</v>
      </c>
      <c r="K1526" s="3">
        <f t="shared" ca="1" si="255"/>
        <v>59954.672089970976</v>
      </c>
      <c r="L1526" s="3">
        <f t="shared" ca="1" si="256"/>
        <v>117199.97765352839</v>
      </c>
      <c r="M1526" s="3">
        <f t="shared" ca="1" si="257"/>
        <v>0</v>
      </c>
      <c r="N1526" s="3">
        <f t="shared" ca="1" si="258"/>
        <v>0</v>
      </c>
      <c r="O1526" s="4">
        <f t="shared" ca="1" si="259"/>
        <v>-21666.24664724608</v>
      </c>
      <c r="Q1526" s="3">
        <f t="shared" ca="1" si="260"/>
        <v>118199.97765352839</v>
      </c>
      <c r="R1526" s="2">
        <f t="shared" ca="1" si="261"/>
        <v>-22666.24664724608</v>
      </c>
      <c r="V1526" s="2">
        <f t="shared" ca="1" si="262"/>
        <v>-21.66624664724608</v>
      </c>
      <c r="Y1526" s="2">
        <f t="shared" ca="1" si="263"/>
        <v>-22.66624664724608</v>
      </c>
    </row>
    <row r="1527" spans="8:25" x14ac:dyDescent="0.2">
      <c r="H1527">
        <v>1516</v>
      </c>
      <c r="I1527" s="5">
        <f t="shared" ca="1" si="253"/>
        <v>0.18017350969833779</v>
      </c>
      <c r="J1527" s="3">
        <f t="shared" ca="1" si="254"/>
        <v>181705.91906706581</v>
      </c>
      <c r="K1527" s="3">
        <f t="shared" ca="1" si="255"/>
        <v>77651.495370269418</v>
      </c>
      <c r="L1527" s="3">
        <f t="shared" ca="1" si="256"/>
        <v>98210.388675986003</v>
      </c>
      <c r="M1527" s="3">
        <f t="shared" ca="1" si="257"/>
        <v>0</v>
      </c>
      <c r="N1527" s="3">
        <f t="shared" ca="1" si="258"/>
        <v>0</v>
      </c>
      <c r="O1527" s="4">
        <f t="shared" ca="1" si="259"/>
        <v>5844.0350208103919</v>
      </c>
      <c r="Q1527" s="3">
        <f t="shared" ca="1" si="260"/>
        <v>99210.388675986003</v>
      </c>
      <c r="R1527" s="2">
        <f t="shared" ca="1" si="261"/>
        <v>4844.0350208103919</v>
      </c>
      <c r="V1527" s="2">
        <f t="shared" ca="1" si="262"/>
        <v>5.8440350208103915</v>
      </c>
      <c r="Y1527" s="2">
        <f t="shared" ca="1" si="263"/>
        <v>4.8440350208103915</v>
      </c>
    </row>
    <row r="1528" spans="8:25" x14ac:dyDescent="0.2">
      <c r="H1528">
        <v>1517</v>
      </c>
      <c r="I1528" s="5">
        <f t="shared" ca="1" si="253"/>
        <v>0.17367323217463593</v>
      </c>
      <c r="J1528" s="3">
        <f t="shared" ca="1" si="254"/>
        <v>181205.02545327664</v>
      </c>
      <c r="K1528" s="3">
        <f t="shared" ca="1" si="255"/>
        <v>77313.392180961717</v>
      </c>
      <c r="L1528" s="3">
        <f t="shared" ca="1" si="256"/>
        <v>97194.759445948293</v>
      </c>
      <c r="M1528" s="3">
        <f t="shared" ca="1" si="257"/>
        <v>0</v>
      </c>
      <c r="N1528" s="3">
        <f t="shared" ca="1" si="258"/>
        <v>0</v>
      </c>
      <c r="O1528" s="4">
        <f t="shared" ca="1" si="259"/>
        <v>6696.873826366631</v>
      </c>
      <c r="Q1528" s="3">
        <f t="shared" ca="1" si="260"/>
        <v>98194.759445948293</v>
      </c>
      <c r="R1528" s="2">
        <f t="shared" ca="1" si="261"/>
        <v>5696.873826366631</v>
      </c>
      <c r="V1528" s="2">
        <f t="shared" ca="1" si="262"/>
        <v>6.6968738263666312</v>
      </c>
      <c r="Y1528" s="2">
        <f t="shared" ca="1" si="263"/>
        <v>5.6968738263666312</v>
      </c>
    </row>
    <row r="1529" spans="8:25" x14ac:dyDescent="0.2">
      <c r="H1529">
        <v>1518</v>
      </c>
      <c r="I1529" s="5">
        <f t="shared" ca="1" si="253"/>
        <v>0.51503792209245236</v>
      </c>
      <c r="J1529" s="3">
        <f t="shared" ca="1" si="254"/>
        <v>200754.06823335451</v>
      </c>
      <c r="K1529" s="3">
        <f t="shared" ca="1" si="255"/>
        <v>90508.996057514305</v>
      </c>
      <c r="L1529" s="3">
        <f t="shared" ca="1" si="256"/>
        <v>100946.50886323828</v>
      </c>
      <c r="M1529" s="3">
        <f t="shared" ca="1" si="257"/>
        <v>0</v>
      </c>
      <c r="N1529" s="3">
        <f t="shared" ca="1" si="258"/>
        <v>0</v>
      </c>
      <c r="O1529" s="4">
        <f t="shared" ca="1" si="259"/>
        <v>9298.5633126019238</v>
      </c>
      <c r="Q1529" s="3">
        <f t="shared" ca="1" si="260"/>
        <v>101946.50886323828</v>
      </c>
      <c r="R1529" s="2">
        <f t="shared" ca="1" si="261"/>
        <v>8298.5633126019238</v>
      </c>
      <c r="V1529" s="2">
        <f t="shared" ca="1" si="262"/>
        <v>9.2985633126019245</v>
      </c>
      <c r="Y1529" s="2">
        <f t="shared" ca="1" si="263"/>
        <v>8.2985633126019245</v>
      </c>
    </row>
    <row r="1530" spans="8:25" x14ac:dyDescent="0.2">
      <c r="H1530">
        <v>1519</v>
      </c>
      <c r="I1530" s="5">
        <f t="shared" ca="1" si="253"/>
        <v>0.92352327394391531</v>
      </c>
      <c r="J1530" s="3">
        <f t="shared" ca="1" si="254"/>
        <v>228583.53404727177</v>
      </c>
      <c r="K1530" s="3">
        <f t="shared" ca="1" si="255"/>
        <v>109293.88548190845</v>
      </c>
      <c r="L1530" s="3">
        <f t="shared" ca="1" si="256"/>
        <v>113567.11131199214</v>
      </c>
      <c r="M1530" s="3">
        <f t="shared" ca="1" si="257"/>
        <v>0</v>
      </c>
      <c r="N1530" s="3">
        <f t="shared" ca="1" si="258"/>
        <v>0</v>
      </c>
      <c r="O1530" s="4">
        <f t="shared" ca="1" si="259"/>
        <v>5722.5372533711779</v>
      </c>
      <c r="Q1530" s="3">
        <f t="shared" ca="1" si="260"/>
        <v>114567.11131199214</v>
      </c>
      <c r="R1530" s="2">
        <f t="shared" ca="1" si="261"/>
        <v>4722.5372533711779</v>
      </c>
      <c r="V1530" s="2">
        <f t="shared" ca="1" si="262"/>
        <v>5.7225372533711782</v>
      </c>
      <c r="Y1530" s="2">
        <f t="shared" ca="1" si="263"/>
        <v>4.7225372533711782</v>
      </c>
    </row>
    <row r="1531" spans="8:25" x14ac:dyDescent="0.2">
      <c r="H1531">
        <v>1520</v>
      </c>
      <c r="I1531" s="5">
        <f t="shared" ca="1" si="253"/>
        <v>0.69853715191145471</v>
      </c>
      <c r="J1531" s="3">
        <f t="shared" ca="1" si="254"/>
        <v>210403.95664195935</v>
      </c>
      <c r="K1531" s="3">
        <f t="shared" ca="1" si="255"/>
        <v>97022.670733322564</v>
      </c>
      <c r="L1531" s="3">
        <f t="shared" ca="1" si="256"/>
        <v>100472.50589544514</v>
      </c>
      <c r="M1531" s="3">
        <f t="shared" ca="1" si="257"/>
        <v>0</v>
      </c>
      <c r="N1531" s="3">
        <f t="shared" ca="1" si="258"/>
        <v>0</v>
      </c>
      <c r="O1531" s="4">
        <f t="shared" ca="1" si="259"/>
        <v>12908.780013191645</v>
      </c>
      <c r="Q1531" s="3">
        <f t="shared" ca="1" si="260"/>
        <v>101472.50589544514</v>
      </c>
      <c r="R1531" s="2">
        <f t="shared" ca="1" si="261"/>
        <v>11908.780013191645</v>
      </c>
      <c r="V1531" s="2">
        <f t="shared" ca="1" si="262"/>
        <v>12.908780013191645</v>
      </c>
      <c r="Y1531" s="2">
        <f t="shared" ca="1" si="263"/>
        <v>11.908780013191645</v>
      </c>
    </row>
    <row r="1532" spans="8:25" x14ac:dyDescent="0.2">
      <c r="H1532">
        <v>1521</v>
      </c>
      <c r="I1532" s="5">
        <f t="shared" ca="1" si="253"/>
        <v>0.73632012625718579</v>
      </c>
      <c r="J1532" s="3">
        <f t="shared" ca="1" si="254"/>
        <v>212640.83037650789</v>
      </c>
      <c r="K1532" s="3">
        <f t="shared" ca="1" si="255"/>
        <v>98532.560504142821</v>
      </c>
      <c r="L1532" s="3">
        <f t="shared" ca="1" si="256"/>
        <v>95553.161295003025</v>
      </c>
      <c r="M1532" s="3">
        <f t="shared" ca="1" si="257"/>
        <v>0</v>
      </c>
      <c r="N1532" s="3">
        <f t="shared" ca="1" si="258"/>
        <v>0</v>
      </c>
      <c r="O1532" s="4">
        <f t="shared" ca="1" si="259"/>
        <v>18555.108577362043</v>
      </c>
      <c r="Q1532" s="3">
        <f t="shared" ca="1" si="260"/>
        <v>96553.161295003025</v>
      </c>
      <c r="R1532" s="2">
        <f t="shared" ca="1" si="261"/>
        <v>17555.108577362043</v>
      </c>
      <c r="V1532" s="2">
        <f t="shared" ca="1" si="262"/>
        <v>18.555108577362045</v>
      </c>
      <c r="Y1532" s="2">
        <f t="shared" ca="1" si="263"/>
        <v>17.555108577362045</v>
      </c>
    </row>
    <row r="1533" spans="8:25" x14ac:dyDescent="0.2">
      <c r="H1533">
        <v>1522</v>
      </c>
      <c r="I1533" s="5">
        <f t="shared" ca="1" si="253"/>
        <v>0.2542231990134356</v>
      </c>
      <c r="J1533" s="3">
        <f t="shared" ca="1" si="254"/>
        <v>186774.82523863067</v>
      </c>
      <c r="K1533" s="3">
        <f t="shared" ca="1" si="255"/>
        <v>81073.007036075694</v>
      </c>
      <c r="L1533" s="3">
        <f t="shared" ca="1" si="256"/>
        <v>88802.625676889569</v>
      </c>
      <c r="M1533" s="3">
        <f t="shared" ca="1" si="257"/>
        <v>0</v>
      </c>
      <c r="N1533" s="3">
        <f t="shared" ca="1" si="258"/>
        <v>0</v>
      </c>
      <c r="O1533" s="4">
        <f t="shared" ca="1" si="259"/>
        <v>16899.192525665407</v>
      </c>
      <c r="Q1533" s="3">
        <f t="shared" ca="1" si="260"/>
        <v>89802.625676889569</v>
      </c>
      <c r="R1533" s="2">
        <f t="shared" ca="1" si="261"/>
        <v>15899.192525665407</v>
      </c>
      <c r="V1533" s="2">
        <f t="shared" ca="1" si="262"/>
        <v>16.899192525665406</v>
      </c>
      <c r="Y1533" s="2">
        <f t="shared" ca="1" si="263"/>
        <v>15.899192525665407</v>
      </c>
    </row>
    <row r="1534" spans="8:25" x14ac:dyDescent="0.2">
      <c r="H1534">
        <v>1523</v>
      </c>
      <c r="I1534" s="5">
        <f t="shared" ca="1" si="253"/>
        <v>0.87775489818640651</v>
      </c>
      <c r="J1534" s="3">
        <f t="shared" ca="1" si="254"/>
        <v>223276.73363182094</v>
      </c>
      <c r="K1534" s="3">
        <f t="shared" ca="1" si="255"/>
        <v>105711.79520147912</v>
      </c>
      <c r="L1534" s="3">
        <f t="shared" ca="1" si="256"/>
        <v>89087.102720536757</v>
      </c>
      <c r="M1534" s="3">
        <f t="shared" ca="1" si="257"/>
        <v>0</v>
      </c>
      <c r="N1534" s="3">
        <f t="shared" ca="1" si="258"/>
        <v>0</v>
      </c>
      <c r="O1534" s="4">
        <f t="shared" ca="1" si="259"/>
        <v>28477.835709805062</v>
      </c>
      <c r="Q1534" s="3">
        <f t="shared" ca="1" si="260"/>
        <v>90087.102720536757</v>
      </c>
      <c r="R1534" s="2">
        <f t="shared" ca="1" si="261"/>
        <v>27477.835709805062</v>
      </c>
      <c r="V1534" s="2">
        <f t="shared" ca="1" si="262"/>
        <v>28.477835709805063</v>
      </c>
      <c r="Y1534" s="2">
        <f t="shared" ca="1" si="263"/>
        <v>27.477835709805063</v>
      </c>
    </row>
    <row r="1535" spans="8:25" x14ac:dyDescent="0.2">
      <c r="H1535">
        <v>1524</v>
      </c>
      <c r="I1535" s="5">
        <f t="shared" ca="1" si="253"/>
        <v>0.68057251965202425</v>
      </c>
      <c r="J1535" s="3">
        <f t="shared" ca="1" si="254"/>
        <v>209386.00712373864</v>
      </c>
      <c r="K1535" s="3">
        <f t="shared" ca="1" si="255"/>
        <v>96335.554808523579</v>
      </c>
      <c r="L1535" s="3">
        <f t="shared" ca="1" si="256"/>
        <v>115213.55662238563</v>
      </c>
      <c r="M1535" s="3">
        <f t="shared" ca="1" si="257"/>
        <v>0</v>
      </c>
      <c r="N1535" s="3">
        <f t="shared" ca="1" si="258"/>
        <v>0</v>
      </c>
      <c r="O1535" s="4">
        <f t="shared" ca="1" si="259"/>
        <v>-2163.1043071705644</v>
      </c>
      <c r="Q1535" s="3">
        <f t="shared" ca="1" si="260"/>
        <v>116213.55662238563</v>
      </c>
      <c r="R1535" s="2">
        <f t="shared" ca="1" si="261"/>
        <v>-3163.1043071705644</v>
      </c>
      <c r="V1535" s="2">
        <f t="shared" ca="1" si="262"/>
        <v>-2.1631043071705642</v>
      </c>
      <c r="Y1535" s="2">
        <f t="shared" ca="1" si="263"/>
        <v>-3.1631043071705642</v>
      </c>
    </row>
    <row r="1536" spans="8:25" x14ac:dyDescent="0.2">
      <c r="H1536">
        <v>1525</v>
      </c>
      <c r="I1536" s="5">
        <f t="shared" ca="1" si="253"/>
        <v>0.71329331294180798</v>
      </c>
      <c r="J1536" s="3">
        <f t="shared" ca="1" si="254"/>
        <v>211260.63177087036</v>
      </c>
      <c r="K1536" s="3">
        <f t="shared" ca="1" si="255"/>
        <v>97600.926445337493</v>
      </c>
      <c r="L1536" s="3">
        <f t="shared" ca="1" si="256"/>
        <v>68673.587492636667</v>
      </c>
      <c r="M1536" s="3">
        <f t="shared" ca="1" si="257"/>
        <v>0</v>
      </c>
      <c r="N1536" s="3">
        <f t="shared" ca="1" si="258"/>
        <v>0</v>
      </c>
      <c r="O1536" s="4">
        <f t="shared" ca="1" si="259"/>
        <v>44986.117832896198</v>
      </c>
      <c r="Q1536" s="3">
        <f t="shared" ca="1" si="260"/>
        <v>69673.587492636667</v>
      </c>
      <c r="R1536" s="2">
        <f t="shared" ca="1" si="261"/>
        <v>43986.117832896198</v>
      </c>
      <c r="V1536" s="2">
        <f t="shared" ca="1" si="262"/>
        <v>44.986117832896198</v>
      </c>
      <c r="Y1536" s="2">
        <f t="shared" ca="1" si="263"/>
        <v>43.986117832896198</v>
      </c>
    </row>
    <row r="1537" spans="8:25" x14ac:dyDescent="0.2">
      <c r="H1537">
        <v>1526</v>
      </c>
      <c r="I1537" s="5">
        <f t="shared" ca="1" si="253"/>
        <v>0.16432631734964265</v>
      </c>
      <c r="J1537" s="3">
        <f t="shared" ca="1" si="254"/>
        <v>180463.37226795219</v>
      </c>
      <c r="K1537" s="3">
        <f t="shared" ca="1" si="255"/>
        <v>76812.776280867722</v>
      </c>
      <c r="L1537" s="3">
        <f t="shared" ca="1" si="256"/>
        <v>61194.674141320706</v>
      </c>
      <c r="M1537" s="3">
        <f t="shared" ca="1" si="257"/>
        <v>0</v>
      </c>
      <c r="N1537" s="3">
        <f t="shared" ca="1" si="258"/>
        <v>0</v>
      </c>
      <c r="O1537" s="4">
        <f t="shared" ca="1" si="259"/>
        <v>42455.921845763762</v>
      </c>
      <c r="Q1537" s="3">
        <f t="shared" ca="1" si="260"/>
        <v>62194.674141320706</v>
      </c>
      <c r="R1537" s="2">
        <f t="shared" ca="1" si="261"/>
        <v>41455.921845763762</v>
      </c>
      <c r="V1537" s="2">
        <f t="shared" ca="1" si="262"/>
        <v>42.455921845763761</v>
      </c>
      <c r="Y1537" s="2">
        <f t="shared" ca="1" si="263"/>
        <v>41.455921845763761</v>
      </c>
    </row>
    <row r="1538" spans="8:25" x14ac:dyDescent="0.2">
      <c r="H1538">
        <v>1527</v>
      </c>
      <c r="I1538" s="5">
        <f t="shared" ca="1" si="253"/>
        <v>0.88293343238479172</v>
      </c>
      <c r="J1538" s="3">
        <f t="shared" ca="1" si="254"/>
        <v>223795.58662853419</v>
      </c>
      <c r="K1538" s="3">
        <f t="shared" ca="1" si="255"/>
        <v>106062.02097426058</v>
      </c>
      <c r="L1538" s="3">
        <f t="shared" ca="1" si="256"/>
        <v>115139.1889332881</v>
      </c>
      <c r="M1538" s="3">
        <f t="shared" ca="1" si="257"/>
        <v>0</v>
      </c>
      <c r="N1538" s="3">
        <f t="shared" ca="1" si="258"/>
        <v>0</v>
      </c>
      <c r="O1538" s="4">
        <f t="shared" ca="1" si="259"/>
        <v>2594.3767209855141</v>
      </c>
      <c r="Q1538" s="3">
        <f t="shared" ca="1" si="260"/>
        <v>116139.1889332881</v>
      </c>
      <c r="R1538" s="2">
        <f t="shared" ca="1" si="261"/>
        <v>1594.3767209855141</v>
      </c>
      <c r="V1538" s="2">
        <f t="shared" ca="1" si="262"/>
        <v>2.594376720985514</v>
      </c>
      <c r="Y1538" s="2">
        <f t="shared" ca="1" si="263"/>
        <v>1.5943767209855142</v>
      </c>
    </row>
    <row r="1539" spans="8:25" x14ac:dyDescent="0.2">
      <c r="H1539">
        <v>1528</v>
      </c>
      <c r="I1539" s="5">
        <f t="shared" ca="1" si="253"/>
        <v>0.54878175363103754</v>
      </c>
      <c r="J1539" s="3">
        <f t="shared" ca="1" si="254"/>
        <v>202451.68081546723</v>
      </c>
      <c r="K1539" s="3">
        <f t="shared" ca="1" si="255"/>
        <v>91654.884550440387</v>
      </c>
      <c r="L1539" s="3">
        <f t="shared" ca="1" si="256"/>
        <v>119713.92283254086</v>
      </c>
      <c r="M1539" s="3">
        <f t="shared" ca="1" si="257"/>
        <v>0</v>
      </c>
      <c r="N1539" s="3">
        <f t="shared" ca="1" si="258"/>
        <v>0</v>
      </c>
      <c r="O1539" s="4">
        <f t="shared" ca="1" si="259"/>
        <v>-8917.1265675140166</v>
      </c>
      <c r="Q1539" s="3">
        <f t="shared" ca="1" si="260"/>
        <v>120713.92283254086</v>
      </c>
      <c r="R1539" s="2">
        <f t="shared" ca="1" si="261"/>
        <v>-9917.1265675140166</v>
      </c>
      <c r="V1539" s="2">
        <f t="shared" ca="1" si="262"/>
        <v>-8.9171265675140159</v>
      </c>
      <c r="Y1539" s="2">
        <f t="shared" ca="1" si="263"/>
        <v>-9.9171265675140159</v>
      </c>
    </row>
    <row r="1540" spans="8:25" x14ac:dyDescent="0.2">
      <c r="H1540">
        <v>1529</v>
      </c>
      <c r="I1540" s="5">
        <f t="shared" ca="1" si="253"/>
        <v>0.36284298636498868</v>
      </c>
      <c r="J1540" s="3">
        <f t="shared" ca="1" si="254"/>
        <v>192982.60250064789</v>
      </c>
      <c r="K1540" s="3">
        <f t="shared" ca="1" si="255"/>
        <v>85263.256687937333</v>
      </c>
      <c r="L1540" s="3">
        <f t="shared" ca="1" si="256"/>
        <v>114152.20732139138</v>
      </c>
      <c r="M1540" s="3">
        <f t="shared" ca="1" si="257"/>
        <v>0</v>
      </c>
      <c r="N1540" s="3">
        <f t="shared" ca="1" si="258"/>
        <v>0</v>
      </c>
      <c r="O1540" s="4">
        <f t="shared" ca="1" si="259"/>
        <v>-6432.8615086808277</v>
      </c>
      <c r="Q1540" s="3">
        <f t="shared" ca="1" si="260"/>
        <v>115152.20732139138</v>
      </c>
      <c r="R1540" s="2">
        <f t="shared" ca="1" si="261"/>
        <v>-7432.8615086808277</v>
      </c>
      <c r="V1540" s="2">
        <f t="shared" ca="1" si="262"/>
        <v>-6.4328615086808281</v>
      </c>
      <c r="Y1540" s="2">
        <f t="shared" ca="1" si="263"/>
        <v>-7.4328615086808281</v>
      </c>
    </row>
    <row r="1541" spans="8:25" x14ac:dyDescent="0.2">
      <c r="H1541">
        <v>1530</v>
      </c>
      <c r="I1541" s="5">
        <f t="shared" ca="1" si="253"/>
        <v>0.75545638866470555</v>
      </c>
      <c r="J1541" s="3">
        <f t="shared" ca="1" si="254"/>
        <v>213835.22667073389</v>
      </c>
      <c r="K1541" s="3">
        <f t="shared" ca="1" si="255"/>
        <v>99338.778002745385</v>
      </c>
      <c r="L1541" s="3">
        <f t="shared" ca="1" si="256"/>
        <v>112065.84740756985</v>
      </c>
      <c r="M1541" s="3">
        <f t="shared" ca="1" si="257"/>
        <v>0</v>
      </c>
      <c r="N1541" s="3">
        <f t="shared" ca="1" si="258"/>
        <v>0</v>
      </c>
      <c r="O1541" s="4">
        <f t="shared" ca="1" si="259"/>
        <v>2430.6012604186544</v>
      </c>
      <c r="Q1541" s="3">
        <f t="shared" ca="1" si="260"/>
        <v>113065.84740756985</v>
      </c>
      <c r="R1541" s="2">
        <f t="shared" ca="1" si="261"/>
        <v>1430.6012604186544</v>
      </c>
      <c r="V1541" s="2">
        <f t="shared" ca="1" si="262"/>
        <v>2.4306012604186544</v>
      </c>
      <c r="Y1541" s="2">
        <f t="shared" ca="1" si="263"/>
        <v>1.4306012604186544</v>
      </c>
    </row>
    <row r="1542" spans="8:25" x14ac:dyDescent="0.2">
      <c r="H1542">
        <v>1531</v>
      </c>
      <c r="I1542" s="5">
        <f t="shared" ca="1" si="253"/>
        <v>0.6070745164727992</v>
      </c>
      <c r="J1542" s="3">
        <f t="shared" ca="1" si="254"/>
        <v>205434.04510540282</v>
      </c>
      <c r="K1542" s="3">
        <f t="shared" ca="1" si="255"/>
        <v>93667.980446146903</v>
      </c>
      <c r="L1542" s="3">
        <f t="shared" ca="1" si="256"/>
        <v>63055.255946958227</v>
      </c>
      <c r="M1542" s="3">
        <f t="shared" ca="1" si="257"/>
        <v>0</v>
      </c>
      <c r="N1542" s="3">
        <f t="shared" ca="1" si="258"/>
        <v>0</v>
      </c>
      <c r="O1542" s="4">
        <f t="shared" ca="1" si="259"/>
        <v>48710.808712297687</v>
      </c>
      <c r="Q1542" s="3">
        <f t="shared" ca="1" si="260"/>
        <v>64055.255946958227</v>
      </c>
      <c r="R1542" s="2">
        <f t="shared" ca="1" si="261"/>
        <v>47710.808712297679</v>
      </c>
      <c r="V1542" s="2">
        <f t="shared" ca="1" si="262"/>
        <v>48.710808712297684</v>
      </c>
      <c r="Y1542" s="2">
        <f t="shared" ca="1" si="263"/>
        <v>47.710808712297677</v>
      </c>
    </row>
    <row r="1543" spans="8:25" x14ac:dyDescent="0.2">
      <c r="H1543">
        <v>1532</v>
      </c>
      <c r="I1543" s="5">
        <f t="shared" ca="1" si="253"/>
        <v>0.18742479440700888</v>
      </c>
      <c r="J1543" s="3">
        <f t="shared" ca="1" si="254"/>
        <v>182251.47993574067</v>
      </c>
      <c r="K1543" s="3">
        <f t="shared" ca="1" si="255"/>
        <v>78019.748956624957</v>
      </c>
      <c r="L1543" s="3">
        <f t="shared" ca="1" si="256"/>
        <v>98131.604846935166</v>
      </c>
      <c r="M1543" s="3">
        <f t="shared" ca="1" si="257"/>
        <v>0</v>
      </c>
      <c r="N1543" s="3">
        <f t="shared" ca="1" si="258"/>
        <v>0</v>
      </c>
      <c r="O1543" s="4">
        <f t="shared" ca="1" si="259"/>
        <v>6100.1261321805505</v>
      </c>
      <c r="Q1543" s="3">
        <f t="shared" ca="1" si="260"/>
        <v>99131.604846935166</v>
      </c>
      <c r="R1543" s="2">
        <f t="shared" ca="1" si="261"/>
        <v>5100.1261321805505</v>
      </c>
      <c r="V1543" s="2">
        <f t="shared" ca="1" si="262"/>
        <v>6.1001261321805504</v>
      </c>
      <c r="Y1543" s="2">
        <f t="shared" ca="1" si="263"/>
        <v>5.1001261321805504</v>
      </c>
    </row>
    <row r="1544" spans="8:25" x14ac:dyDescent="0.2">
      <c r="H1544">
        <v>1533</v>
      </c>
      <c r="I1544" s="5">
        <f t="shared" ca="1" si="253"/>
        <v>0.58416760049258298</v>
      </c>
      <c r="J1544" s="3">
        <f t="shared" ca="1" si="254"/>
        <v>204251.33780368653</v>
      </c>
      <c r="K1544" s="3">
        <f t="shared" ca="1" si="255"/>
        <v>92869.65301748841</v>
      </c>
      <c r="L1544" s="3">
        <f t="shared" ca="1" si="256"/>
        <v>86241.970681844352</v>
      </c>
      <c r="M1544" s="3">
        <f t="shared" ca="1" si="257"/>
        <v>0</v>
      </c>
      <c r="N1544" s="3">
        <f t="shared" ca="1" si="258"/>
        <v>0</v>
      </c>
      <c r="O1544" s="4">
        <f t="shared" ca="1" si="259"/>
        <v>25139.71410435377</v>
      </c>
      <c r="Q1544" s="3">
        <f t="shared" ca="1" si="260"/>
        <v>87241.970681844352</v>
      </c>
      <c r="R1544" s="2">
        <f t="shared" ca="1" si="261"/>
        <v>24139.71410435377</v>
      </c>
      <c r="V1544" s="2">
        <f t="shared" ca="1" si="262"/>
        <v>25.139714104353772</v>
      </c>
      <c r="Y1544" s="2">
        <f t="shared" ca="1" si="263"/>
        <v>24.139714104353772</v>
      </c>
    </row>
    <row r="1545" spans="8:25" x14ac:dyDescent="0.2">
      <c r="H1545">
        <v>1534</v>
      </c>
      <c r="I1545" s="5">
        <f t="shared" ca="1" si="253"/>
        <v>0.65647309510660745</v>
      </c>
      <c r="J1545" s="3">
        <f t="shared" ca="1" si="254"/>
        <v>208057.12956655395</v>
      </c>
      <c r="K1545" s="3">
        <f t="shared" ca="1" si="255"/>
        <v>95438.562457423919</v>
      </c>
      <c r="L1545" s="3">
        <f t="shared" ca="1" si="256"/>
        <v>119498.55258342592</v>
      </c>
      <c r="M1545" s="3">
        <f t="shared" ca="1" si="257"/>
        <v>0</v>
      </c>
      <c r="N1545" s="3">
        <f t="shared" ca="1" si="258"/>
        <v>0</v>
      </c>
      <c r="O1545" s="4">
        <f t="shared" ca="1" si="259"/>
        <v>-6879.9854742958851</v>
      </c>
      <c r="Q1545" s="3">
        <f t="shared" ca="1" si="260"/>
        <v>120498.55258342592</v>
      </c>
      <c r="R1545" s="2">
        <f t="shared" ca="1" si="261"/>
        <v>-7879.9854742958851</v>
      </c>
      <c r="V1545" s="2">
        <f t="shared" ca="1" si="262"/>
        <v>-6.8799854742958848</v>
      </c>
      <c r="Y1545" s="2">
        <f t="shared" ca="1" si="263"/>
        <v>-7.8799854742958848</v>
      </c>
    </row>
    <row r="1546" spans="8:25" x14ac:dyDescent="0.2">
      <c r="H1546">
        <v>1535</v>
      </c>
      <c r="I1546" s="5">
        <f t="shared" ca="1" si="253"/>
        <v>0.70985043922294511</v>
      </c>
      <c r="J1546" s="3">
        <f t="shared" ca="1" si="254"/>
        <v>211058.95697201919</v>
      </c>
      <c r="K1546" s="3">
        <f t="shared" ca="1" si="255"/>
        <v>97464.795956112968</v>
      </c>
      <c r="L1546" s="3">
        <f t="shared" ca="1" si="256"/>
        <v>98234.958336664844</v>
      </c>
      <c r="M1546" s="3">
        <f t="shared" ca="1" si="257"/>
        <v>0</v>
      </c>
      <c r="N1546" s="3">
        <f t="shared" ca="1" si="258"/>
        <v>0</v>
      </c>
      <c r="O1546" s="4">
        <f t="shared" ca="1" si="259"/>
        <v>15359.202679241382</v>
      </c>
      <c r="Q1546" s="3">
        <f t="shared" ca="1" si="260"/>
        <v>99234.958336664844</v>
      </c>
      <c r="R1546" s="2">
        <f t="shared" ca="1" si="261"/>
        <v>14359.202679241382</v>
      </c>
      <c r="V1546" s="2">
        <f t="shared" ca="1" si="262"/>
        <v>15.359202679241381</v>
      </c>
      <c r="Y1546" s="2">
        <f t="shared" ca="1" si="263"/>
        <v>14.359202679241381</v>
      </c>
    </row>
    <row r="1547" spans="8:25" x14ac:dyDescent="0.2">
      <c r="H1547">
        <v>1536</v>
      </c>
      <c r="I1547" s="5">
        <f t="shared" ca="1" si="253"/>
        <v>0.67759684054690461</v>
      </c>
      <c r="J1547" s="3">
        <f t="shared" ca="1" si="254"/>
        <v>209219.78496666413</v>
      </c>
      <c r="K1547" s="3">
        <f t="shared" ca="1" si="255"/>
        <v>96223.354852498276</v>
      </c>
      <c r="L1547" s="3">
        <f t="shared" ca="1" si="256"/>
        <v>106148.8455356223</v>
      </c>
      <c r="M1547" s="3">
        <f t="shared" ca="1" si="257"/>
        <v>0</v>
      </c>
      <c r="N1547" s="3">
        <f t="shared" ca="1" si="258"/>
        <v>0</v>
      </c>
      <c r="O1547" s="4">
        <f t="shared" ca="1" si="259"/>
        <v>6847.5845785435522</v>
      </c>
      <c r="Q1547" s="3">
        <f t="shared" ca="1" si="260"/>
        <v>107148.8455356223</v>
      </c>
      <c r="R1547" s="2">
        <f t="shared" ca="1" si="261"/>
        <v>5847.5845785435522</v>
      </c>
      <c r="V1547" s="2">
        <f t="shared" ca="1" si="262"/>
        <v>6.8475845785435521</v>
      </c>
      <c r="Y1547" s="2">
        <f t="shared" ca="1" si="263"/>
        <v>5.8475845785435521</v>
      </c>
    </row>
    <row r="1548" spans="8:25" x14ac:dyDescent="0.2">
      <c r="H1548">
        <v>1537</v>
      </c>
      <c r="I1548" s="5">
        <f t="shared" ref="I1548:I1611" ca="1" si="264">RAND()</f>
        <v>0.37128407320083456</v>
      </c>
      <c r="J1548" s="3">
        <f t="shared" ref="J1548:J1611" ca="1" si="265">_xlfn.NORM.INV(I1548,$C$11,$F$11)</f>
        <v>193430.91277817634</v>
      </c>
      <c r="K1548" s="3">
        <f t="shared" ref="K1548:K1611" ca="1" si="266">_xlfn.NORM.INV(I1548,$C$12,$F$12)</f>
        <v>85565.866125269036</v>
      </c>
      <c r="L1548" s="3">
        <f t="shared" ref="L1548:L1611" ca="1" si="267">_xlfn.NORM.INV(RAND(),$C$13,$F$13)</f>
        <v>100111.61189695731</v>
      </c>
      <c r="M1548" s="3">
        <f t="shared" ref="M1548:M1611" ca="1" si="268">IF(RAND()&gt;(1-$D$14),$C$14,0)</f>
        <v>0</v>
      </c>
      <c r="N1548" s="3">
        <f t="shared" ref="N1548:N1611" ca="1" si="269">IF(RAND()&gt;(1-$D$15),$C$15,0)</f>
        <v>0</v>
      </c>
      <c r="O1548" s="4">
        <f t="shared" ref="O1548:O1611" ca="1" si="270">J1548-L1548-K1548-M1548-N1548</f>
        <v>7753.4347559499874</v>
      </c>
      <c r="Q1548" s="3">
        <f t="shared" ref="Q1548:Q1611" ca="1" si="271">L1548+1000</f>
        <v>101111.61189695731</v>
      </c>
      <c r="R1548" s="2">
        <f t="shared" ref="R1548:R1611" ca="1" si="272">O1548+L1548-Q1548+N1548</f>
        <v>6753.4347559499874</v>
      </c>
      <c r="V1548" s="2">
        <f t="shared" ref="V1548:V1611" ca="1" si="273">O1548/1000</f>
        <v>7.7534347559499874</v>
      </c>
      <c r="Y1548" s="2">
        <f t="shared" ref="Y1548:Y1611" ca="1" si="274">R1548/1000</f>
        <v>6.7534347559499874</v>
      </c>
    </row>
    <row r="1549" spans="8:25" x14ac:dyDescent="0.2">
      <c r="H1549">
        <v>1538</v>
      </c>
      <c r="I1549" s="5">
        <f t="shared" ca="1" si="264"/>
        <v>9.8376987951944606E-2</v>
      </c>
      <c r="J1549" s="3">
        <f t="shared" ca="1" si="265"/>
        <v>174182.90080502708</v>
      </c>
      <c r="K1549" s="3">
        <f t="shared" ca="1" si="266"/>
        <v>72573.458043393272</v>
      </c>
      <c r="L1549" s="3">
        <f t="shared" ca="1" si="267"/>
        <v>107044.30367450358</v>
      </c>
      <c r="M1549" s="3">
        <f t="shared" ca="1" si="268"/>
        <v>0</v>
      </c>
      <c r="N1549" s="3">
        <f t="shared" ca="1" si="269"/>
        <v>0</v>
      </c>
      <c r="O1549" s="4">
        <f t="shared" ca="1" si="270"/>
        <v>-5434.8609128697717</v>
      </c>
      <c r="Q1549" s="3">
        <f t="shared" ca="1" si="271"/>
        <v>108044.30367450358</v>
      </c>
      <c r="R1549" s="2">
        <f t="shared" ca="1" si="272"/>
        <v>-6434.8609128697717</v>
      </c>
      <c r="V1549" s="2">
        <f t="shared" ca="1" si="273"/>
        <v>-5.4348609128697714</v>
      </c>
      <c r="Y1549" s="2">
        <f t="shared" ca="1" si="274"/>
        <v>-6.4348609128697714</v>
      </c>
    </row>
    <row r="1550" spans="8:25" x14ac:dyDescent="0.2">
      <c r="H1550">
        <v>1539</v>
      </c>
      <c r="I1550" s="5">
        <f t="shared" ca="1" si="264"/>
        <v>0.82879454013313381</v>
      </c>
      <c r="J1550" s="3">
        <f t="shared" ca="1" si="265"/>
        <v>218988.24746572346</v>
      </c>
      <c r="K1550" s="3">
        <f t="shared" ca="1" si="266"/>
        <v>102817.06703936333</v>
      </c>
      <c r="L1550" s="3">
        <f t="shared" ca="1" si="267"/>
        <v>84891.662952250626</v>
      </c>
      <c r="M1550" s="3">
        <f t="shared" ca="1" si="268"/>
        <v>0</v>
      </c>
      <c r="N1550" s="3">
        <f t="shared" ca="1" si="269"/>
        <v>0</v>
      </c>
      <c r="O1550" s="4">
        <f t="shared" ca="1" si="270"/>
        <v>31279.517474109496</v>
      </c>
      <c r="Q1550" s="3">
        <f t="shared" ca="1" si="271"/>
        <v>85891.662952250626</v>
      </c>
      <c r="R1550" s="2">
        <f t="shared" ca="1" si="272"/>
        <v>30279.517474109496</v>
      </c>
      <c r="V1550" s="2">
        <f t="shared" ca="1" si="273"/>
        <v>31.279517474109497</v>
      </c>
      <c r="Y1550" s="2">
        <f t="shared" ca="1" si="274"/>
        <v>30.279517474109497</v>
      </c>
    </row>
    <row r="1551" spans="8:25" x14ac:dyDescent="0.2">
      <c r="H1551">
        <v>1540</v>
      </c>
      <c r="I1551" s="5">
        <f t="shared" ca="1" si="264"/>
        <v>0.6201548710201763</v>
      </c>
      <c r="J1551" s="3">
        <f t="shared" ca="1" si="265"/>
        <v>206117.75120001339</v>
      </c>
      <c r="K1551" s="3">
        <f t="shared" ca="1" si="266"/>
        <v>94129.482060009032</v>
      </c>
      <c r="L1551" s="3">
        <f t="shared" ca="1" si="267"/>
        <v>103028.80339535176</v>
      </c>
      <c r="M1551" s="3">
        <f t="shared" ca="1" si="268"/>
        <v>0</v>
      </c>
      <c r="N1551" s="3">
        <f t="shared" ca="1" si="269"/>
        <v>0</v>
      </c>
      <c r="O1551" s="4">
        <f t="shared" ca="1" si="270"/>
        <v>8959.4657446525962</v>
      </c>
      <c r="Q1551" s="3">
        <f t="shared" ca="1" si="271"/>
        <v>104028.80339535176</v>
      </c>
      <c r="R1551" s="2">
        <f t="shared" ca="1" si="272"/>
        <v>7959.4657446525962</v>
      </c>
      <c r="V1551" s="2">
        <f t="shared" ca="1" si="273"/>
        <v>8.9594657446525954</v>
      </c>
      <c r="Y1551" s="2">
        <f t="shared" ca="1" si="274"/>
        <v>7.9594657446525963</v>
      </c>
    </row>
    <row r="1552" spans="8:25" x14ac:dyDescent="0.2">
      <c r="H1552">
        <v>1541</v>
      </c>
      <c r="I1552" s="5">
        <f t="shared" ca="1" si="264"/>
        <v>0.51287012842498758</v>
      </c>
      <c r="J1552" s="3">
        <f t="shared" ca="1" si="265"/>
        <v>200645.3245142407</v>
      </c>
      <c r="K1552" s="3">
        <f t="shared" ca="1" si="266"/>
        <v>90435.594047112463</v>
      </c>
      <c r="L1552" s="3">
        <f t="shared" ca="1" si="267"/>
        <v>92300.956474885141</v>
      </c>
      <c r="M1552" s="3">
        <f t="shared" ca="1" si="268"/>
        <v>0</v>
      </c>
      <c r="N1552" s="3">
        <f t="shared" ca="1" si="269"/>
        <v>0</v>
      </c>
      <c r="O1552" s="4">
        <f t="shared" ca="1" si="270"/>
        <v>17908.773992243092</v>
      </c>
      <c r="Q1552" s="3">
        <f t="shared" ca="1" si="271"/>
        <v>93300.956474885141</v>
      </c>
      <c r="R1552" s="2">
        <f t="shared" ca="1" si="272"/>
        <v>16908.773992243092</v>
      </c>
      <c r="V1552" s="2">
        <f t="shared" ca="1" si="273"/>
        <v>17.908773992243091</v>
      </c>
      <c r="Y1552" s="2">
        <f t="shared" ca="1" si="274"/>
        <v>16.908773992243091</v>
      </c>
    </row>
    <row r="1553" spans="8:25" x14ac:dyDescent="0.2">
      <c r="H1553">
        <v>1542</v>
      </c>
      <c r="I1553" s="5">
        <f t="shared" ca="1" si="264"/>
        <v>0.56328992573437531</v>
      </c>
      <c r="J1553" s="3">
        <f t="shared" ca="1" si="265"/>
        <v>203186.3140861663</v>
      </c>
      <c r="K1553" s="3">
        <f t="shared" ca="1" si="266"/>
        <v>92150.762008162244</v>
      </c>
      <c r="L1553" s="3">
        <f t="shared" ca="1" si="267"/>
        <v>103139.04344202911</v>
      </c>
      <c r="M1553" s="3">
        <f t="shared" ca="1" si="268"/>
        <v>0</v>
      </c>
      <c r="N1553" s="3">
        <f t="shared" ca="1" si="269"/>
        <v>0</v>
      </c>
      <c r="O1553" s="4">
        <f t="shared" ca="1" si="270"/>
        <v>7896.5086359749403</v>
      </c>
      <c r="Q1553" s="3">
        <f t="shared" ca="1" si="271"/>
        <v>104139.04344202911</v>
      </c>
      <c r="R1553" s="2">
        <f t="shared" ca="1" si="272"/>
        <v>6896.5086359749403</v>
      </c>
      <c r="V1553" s="2">
        <f t="shared" ca="1" si="273"/>
        <v>7.8965086359749401</v>
      </c>
      <c r="Y1553" s="2">
        <f t="shared" ca="1" si="274"/>
        <v>6.8965086359749401</v>
      </c>
    </row>
    <row r="1554" spans="8:25" x14ac:dyDescent="0.2">
      <c r="H1554">
        <v>1543</v>
      </c>
      <c r="I1554" s="5">
        <f t="shared" ca="1" si="264"/>
        <v>0.68567756594684193</v>
      </c>
      <c r="J1554" s="3">
        <f t="shared" ca="1" si="265"/>
        <v>209672.70176745061</v>
      </c>
      <c r="K1554" s="3">
        <f t="shared" ca="1" si="266"/>
        <v>96529.073693029146</v>
      </c>
      <c r="L1554" s="3">
        <f t="shared" ca="1" si="267"/>
        <v>92516.743607779106</v>
      </c>
      <c r="M1554" s="3">
        <f t="shared" ca="1" si="268"/>
        <v>0</v>
      </c>
      <c r="N1554" s="3">
        <f t="shared" ca="1" si="269"/>
        <v>0</v>
      </c>
      <c r="O1554" s="4">
        <f t="shared" ca="1" si="270"/>
        <v>20626.884466642354</v>
      </c>
      <c r="Q1554" s="3">
        <f t="shared" ca="1" si="271"/>
        <v>93516.743607779106</v>
      </c>
      <c r="R1554" s="2">
        <f t="shared" ca="1" si="272"/>
        <v>19626.884466642354</v>
      </c>
      <c r="V1554" s="2">
        <f t="shared" ca="1" si="273"/>
        <v>20.626884466642355</v>
      </c>
      <c r="Y1554" s="2">
        <f t="shared" ca="1" si="274"/>
        <v>19.626884466642355</v>
      </c>
    </row>
    <row r="1555" spans="8:25" x14ac:dyDescent="0.2">
      <c r="H1555">
        <v>1544</v>
      </c>
      <c r="I1555" s="5">
        <f t="shared" ca="1" si="264"/>
        <v>6.2933834016060231E-2</v>
      </c>
      <c r="J1555" s="3">
        <f t="shared" ca="1" si="265"/>
        <v>169387.95036715604</v>
      </c>
      <c r="K1555" s="3">
        <f t="shared" ca="1" si="266"/>
        <v>69336.866497830328</v>
      </c>
      <c r="L1555" s="3">
        <f t="shared" ca="1" si="267"/>
        <v>96208.36993008948</v>
      </c>
      <c r="M1555" s="3">
        <f t="shared" ca="1" si="268"/>
        <v>0</v>
      </c>
      <c r="N1555" s="3">
        <f t="shared" ca="1" si="269"/>
        <v>0</v>
      </c>
      <c r="O1555" s="4">
        <f t="shared" ca="1" si="270"/>
        <v>3842.7139392362296</v>
      </c>
      <c r="Q1555" s="3">
        <f t="shared" ca="1" si="271"/>
        <v>97208.36993008948</v>
      </c>
      <c r="R1555" s="2">
        <f t="shared" ca="1" si="272"/>
        <v>2842.7139392362296</v>
      </c>
      <c r="V1555" s="2">
        <f t="shared" ca="1" si="273"/>
        <v>3.8427139392362295</v>
      </c>
      <c r="Y1555" s="2">
        <f t="shared" ca="1" si="274"/>
        <v>2.8427139392362295</v>
      </c>
    </row>
    <row r="1556" spans="8:25" x14ac:dyDescent="0.2">
      <c r="H1556">
        <v>1545</v>
      </c>
      <c r="I1556" s="5">
        <f t="shared" ca="1" si="264"/>
        <v>0.16546152125345925</v>
      </c>
      <c r="J1556" s="3">
        <f t="shared" ca="1" si="265"/>
        <v>180554.87336876692</v>
      </c>
      <c r="K1556" s="3">
        <f t="shared" ca="1" si="266"/>
        <v>76874.539523917672</v>
      </c>
      <c r="L1556" s="3">
        <f t="shared" ca="1" si="267"/>
        <v>105634.06855738531</v>
      </c>
      <c r="M1556" s="3">
        <f t="shared" ca="1" si="268"/>
        <v>0</v>
      </c>
      <c r="N1556" s="3">
        <f t="shared" ca="1" si="269"/>
        <v>0</v>
      </c>
      <c r="O1556" s="4">
        <f t="shared" ca="1" si="270"/>
        <v>-1953.7347125360684</v>
      </c>
      <c r="Q1556" s="3">
        <f t="shared" ca="1" si="271"/>
        <v>106634.06855738531</v>
      </c>
      <c r="R1556" s="2">
        <f t="shared" ca="1" si="272"/>
        <v>-2953.7347125360684</v>
      </c>
      <c r="V1556" s="2">
        <f t="shared" ca="1" si="273"/>
        <v>-1.9537347125360685</v>
      </c>
      <c r="Y1556" s="2">
        <f t="shared" ca="1" si="274"/>
        <v>-2.9537347125360682</v>
      </c>
    </row>
    <row r="1557" spans="8:25" x14ac:dyDescent="0.2">
      <c r="H1557">
        <v>1546</v>
      </c>
      <c r="I1557" s="5">
        <f t="shared" ca="1" si="264"/>
        <v>0.93988156411170942</v>
      </c>
      <c r="J1557" s="3">
        <f t="shared" ca="1" si="265"/>
        <v>231075.60259766082</v>
      </c>
      <c r="K1557" s="3">
        <f t="shared" ca="1" si="266"/>
        <v>110976.03175342105</v>
      </c>
      <c r="L1557" s="3">
        <f t="shared" ca="1" si="267"/>
        <v>114039.26737237503</v>
      </c>
      <c r="M1557" s="3">
        <f t="shared" ca="1" si="268"/>
        <v>0</v>
      </c>
      <c r="N1557" s="3">
        <f t="shared" ca="1" si="269"/>
        <v>0</v>
      </c>
      <c r="O1557" s="4">
        <f t="shared" ca="1" si="270"/>
        <v>6060.3034718647395</v>
      </c>
      <c r="Q1557" s="3">
        <f t="shared" ca="1" si="271"/>
        <v>115039.26737237503</v>
      </c>
      <c r="R1557" s="2">
        <f t="shared" ca="1" si="272"/>
        <v>5060.3034718647395</v>
      </c>
      <c r="V1557" s="2">
        <f t="shared" ca="1" si="273"/>
        <v>6.0603034718647395</v>
      </c>
      <c r="Y1557" s="2">
        <f t="shared" ca="1" si="274"/>
        <v>5.0603034718647395</v>
      </c>
    </row>
    <row r="1558" spans="8:25" x14ac:dyDescent="0.2">
      <c r="H1558">
        <v>1547</v>
      </c>
      <c r="I1558" s="5">
        <f t="shared" ca="1" si="264"/>
        <v>0.9287359468448928</v>
      </c>
      <c r="J1558" s="3">
        <f t="shared" ca="1" si="265"/>
        <v>229328.82567430119</v>
      </c>
      <c r="K1558" s="3">
        <f t="shared" ca="1" si="266"/>
        <v>109796.95733015331</v>
      </c>
      <c r="L1558" s="3">
        <f t="shared" ca="1" si="267"/>
        <v>111528.60493136298</v>
      </c>
      <c r="M1558" s="3">
        <f t="shared" ca="1" si="268"/>
        <v>0</v>
      </c>
      <c r="N1558" s="3">
        <f t="shared" ca="1" si="269"/>
        <v>0</v>
      </c>
      <c r="O1558" s="4">
        <f t="shared" ca="1" si="270"/>
        <v>8003.2634127849014</v>
      </c>
      <c r="Q1558" s="3">
        <f t="shared" ca="1" si="271"/>
        <v>112528.60493136298</v>
      </c>
      <c r="R1558" s="2">
        <f t="shared" ca="1" si="272"/>
        <v>7003.2634127849014</v>
      </c>
      <c r="V1558" s="2">
        <f t="shared" ca="1" si="273"/>
        <v>8.0032634127849018</v>
      </c>
      <c r="Y1558" s="2">
        <f t="shared" ca="1" si="274"/>
        <v>7.0032634127849018</v>
      </c>
    </row>
    <row r="1559" spans="8:25" x14ac:dyDescent="0.2">
      <c r="H1559">
        <v>1548</v>
      </c>
      <c r="I1559" s="5">
        <f t="shared" ca="1" si="264"/>
        <v>4.2951869321586345E-2</v>
      </c>
      <c r="J1559" s="3">
        <f t="shared" ca="1" si="265"/>
        <v>165651.74006396852</v>
      </c>
      <c r="K1559" s="3">
        <f t="shared" ca="1" si="266"/>
        <v>66814.924543178742</v>
      </c>
      <c r="L1559" s="3">
        <f t="shared" ca="1" si="267"/>
        <v>97850.42829164752</v>
      </c>
      <c r="M1559" s="3">
        <f t="shared" ca="1" si="268"/>
        <v>0</v>
      </c>
      <c r="N1559" s="3">
        <f t="shared" ca="1" si="269"/>
        <v>0</v>
      </c>
      <c r="O1559" s="4">
        <f t="shared" ca="1" si="270"/>
        <v>986.38722914225946</v>
      </c>
      <c r="Q1559" s="3">
        <f t="shared" ca="1" si="271"/>
        <v>98850.42829164752</v>
      </c>
      <c r="R1559" s="2">
        <f t="shared" ca="1" si="272"/>
        <v>-13.612770857740543</v>
      </c>
      <c r="V1559" s="2">
        <f t="shared" ca="1" si="273"/>
        <v>0.9863872291422594</v>
      </c>
      <c r="Y1559" s="2">
        <f t="shared" ca="1" si="274"/>
        <v>-1.3612770857740543E-2</v>
      </c>
    </row>
    <row r="1560" spans="8:25" x14ac:dyDescent="0.2">
      <c r="H1560">
        <v>1549</v>
      </c>
      <c r="I1560" s="5">
        <f t="shared" ca="1" si="264"/>
        <v>0.89735010975448992</v>
      </c>
      <c r="J1560" s="3">
        <f t="shared" ca="1" si="265"/>
        <v>225331.9201655252</v>
      </c>
      <c r="K1560" s="3">
        <f t="shared" ca="1" si="266"/>
        <v>107099.04611172951</v>
      </c>
      <c r="L1560" s="3">
        <f t="shared" ca="1" si="267"/>
        <v>91958.778324875937</v>
      </c>
      <c r="M1560" s="3">
        <f t="shared" ca="1" si="268"/>
        <v>0</v>
      </c>
      <c r="N1560" s="3">
        <f t="shared" ca="1" si="269"/>
        <v>0</v>
      </c>
      <c r="O1560" s="4">
        <f t="shared" ca="1" si="270"/>
        <v>26274.095728919739</v>
      </c>
      <c r="Q1560" s="3">
        <f t="shared" ca="1" si="271"/>
        <v>92958.778324875937</v>
      </c>
      <c r="R1560" s="2">
        <f t="shared" ca="1" si="272"/>
        <v>25274.095728919739</v>
      </c>
      <c r="V1560" s="2">
        <f t="shared" ca="1" si="273"/>
        <v>26.27409572891974</v>
      </c>
      <c r="Y1560" s="2">
        <f t="shared" ca="1" si="274"/>
        <v>25.27409572891974</v>
      </c>
    </row>
    <row r="1561" spans="8:25" x14ac:dyDescent="0.2">
      <c r="H1561">
        <v>1550</v>
      </c>
      <c r="I1561" s="5">
        <f t="shared" ca="1" si="264"/>
        <v>0.15259114461246137</v>
      </c>
      <c r="J1561" s="3">
        <f t="shared" ca="1" si="265"/>
        <v>179492.33079342576</v>
      </c>
      <c r="K1561" s="3">
        <f t="shared" ca="1" si="266"/>
        <v>76157.323285562394</v>
      </c>
      <c r="L1561" s="3">
        <f t="shared" ca="1" si="267"/>
        <v>105393.48866836201</v>
      </c>
      <c r="M1561" s="3">
        <f t="shared" ca="1" si="268"/>
        <v>0</v>
      </c>
      <c r="N1561" s="3">
        <f t="shared" ca="1" si="269"/>
        <v>0</v>
      </c>
      <c r="O1561" s="4">
        <f t="shared" ca="1" si="270"/>
        <v>-2058.4811604986462</v>
      </c>
      <c r="Q1561" s="3">
        <f t="shared" ca="1" si="271"/>
        <v>106393.48866836201</v>
      </c>
      <c r="R1561" s="2">
        <f t="shared" ca="1" si="272"/>
        <v>-3058.4811604986462</v>
      </c>
      <c r="V1561" s="2">
        <f t="shared" ca="1" si="273"/>
        <v>-2.0584811604986464</v>
      </c>
      <c r="Y1561" s="2">
        <f t="shared" ca="1" si="274"/>
        <v>-3.0584811604986464</v>
      </c>
    </row>
    <row r="1562" spans="8:25" x14ac:dyDescent="0.2">
      <c r="H1562">
        <v>1551</v>
      </c>
      <c r="I1562" s="5">
        <f t="shared" ca="1" si="264"/>
        <v>0.81163475800369522</v>
      </c>
      <c r="J1562" s="3">
        <f t="shared" ca="1" si="265"/>
        <v>217678.73031051439</v>
      </c>
      <c r="K1562" s="3">
        <f t="shared" ca="1" si="266"/>
        <v>101933.14295959721</v>
      </c>
      <c r="L1562" s="3">
        <f t="shared" ca="1" si="267"/>
        <v>102498.71737552289</v>
      </c>
      <c r="M1562" s="3">
        <f t="shared" ca="1" si="268"/>
        <v>0</v>
      </c>
      <c r="N1562" s="3">
        <f t="shared" ca="1" si="269"/>
        <v>0</v>
      </c>
      <c r="O1562" s="4">
        <f t="shared" ca="1" si="270"/>
        <v>13246.869975394293</v>
      </c>
      <c r="Q1562" s="3">
        <f t="shared" ca="1" si="271"/>
        <v>103498.71737552289</v>
      </c>
      <c r="R1562" s="2">
        <f t="shared" ca="1" si="272"/>
        <v>12246.869975394293</v>
      </c>
      <c r="V1562" s="2">
        <f t="shared" ca="1" si="273"/>
        <v>13.246869975394294</v>
      </c>
      <c r="Y1562" s="2">
        <f t="shared" ca="1" si="274"/>
        <v>12.246869975394294</v>
      </c>
    </row>
    <row r="1563" spans="8:25" x14ac:dyDescent="0.2">
      <c r="H1563">
        <v>1552</v>
      </c>
      <c r="I1563" s="5">
        <f t="shared" ca="1" si="264"/>
        <v>0.84976311743113087</v>
      </c>
      <c r="J1563" s="3">
        <f t="shared" ca="1" si="265"/>
        <v>220708.35905564818</v>
      </c>
      <c r="K1563" s="3">
        <f t="shared" ca="1" si="266"/>
        <v>103978.14236256253</v>
      </c>
      <c r="L1563" s="3">
        <f t="shared" ca="1" si="267"/>
        <v>121052.16040403208</v>
      </c>
      <c r="M1563" s="3">
        <f t="shared" ca="1" si="268"/>
        <v>0</v>
      </c>
      <c r="N1563" s="3">
        <f t="shared" ca="1" si="269"/>
        <v>0</v>
      </c>
      <c r="O1563" s="4">
        <f t="shared" ca="1" si="270"/>
        <v>-4321.9437109464343</v>
      </c>
      <c r="Q1563" s="3">
        <f t="shared" ca="1" si="271"/>
        <v>122052.16040403208</v>
      </c>
      <c r="R1563" s="2">
        <f t="shared" ca="1" si="272"/>
        <v>-5321.9437109464343</v>
      </c>
      <c r="V1563" s="2">
        <f t="shared" ca="1" si="273"/>
        <v>-4.3219437109464343</v>
      </c>
      <c r="Y1563" s="2">
        <f t="shared" ca="1" si="274"/>
        <v>-5.3219437109464343</v>
      </c>
    </row>
    <row r="1564" spans="8:25" x14ac:dyDescent="0.2">
      <c r="H1564">
        <v>1553</v>
      </c>
      <c r="I1564" s="5">
        <f t="shared" ca="1" si="264"/>
        <v>0.5859691762061463</v>
      </c>
      <c r="J1564" s="3">
        <f t="shared" ca="1" si="265"/>
        <v>204343.7648382886</v>
      </c>
      <c r="K1564" s="3">
        <f t="shared" ca="1" si="266"/>
        <v>92932.041265844804</v>
      </c>
      <c r="L1564" s="3">
        <f t="shared" ca="1" si="267"/>
        <v>90528.849360039618</v>
      </c>
      <c r="M1564" s="3">
        <f t="shared" ca="1" si="268"/>
        <v>0</v>
      </c>
      <c r="N1564" s="3">
        <f t="shared" ca="1" si="269"/>
        <v>0</v>
      </c>
      <c r="O1564" s="4">
        <f t="shared" ca="1" si="270"/>
        <v>20882.874212404175</v>
      </c>
      <c r="Q1564" s="3">
        <f t="shared" ca="1" si="271"/>
        <v>91528.849360039618</v>
      </c>
      <c r="R1564" s="2">
        <f t="shared" ca="1" si="272"/>
        <v>19882.874212404175</v>
      </c>
      <c r="V1564" s="2">
        <f t="shared" ca="1" si="273"/>
        <v>20.882874212404175</v>
      </c>
      <c r="Y1564" s="2">
        <f t="shared" ca="1" si="274"/>
        <v>19.882874212404175</v>
      </c>
    </row>
    <row r="1565" spans="8:25" x14ac:dyDescent="0.2">
      <c r="H1565">
        <v>1554</v>
      </c>
      <c r="I1565" s="5">
        <f t="shared" ca="1" si="264"/>
        <v>0.52623351185832712</v>
      </c>
      <c r="J1565" s="3">
        <f t="shared" ca="1" si="265"/>
        <v>201316.10249094554</v>
      </c>
      <c r="K1565" s="3">
        <f t="shared" ca="1" si="266"/>
        <v>90888.369181388247</v>
      </c>
      <c r="L1565" s="3">
        <f t="shared" ca="1" si="267"/>
        <v>114489.04305108039</v>
      </c>
      <c r="M1565" s="3">
        <f t="shared" ca="1" si="268"/>
        <v>0</v>
      </c>
      <c r="N1565" s="3">
        <f t="shared" ca="1" si="269"/>
        <v>0</v>
      </c>
      <c r="O1565" s="4">
        <f t="shared" ca="1" si="270"/>
        <v>-4061.3097415230877</v>
      </c>
      <c r="Q1565" s="3">
        <f t="shared" ca="1" si="271"/>
        <v>115489.04305108039</v>
      </c>
      <c r="R1565" s="2">
        <f t="shared" ca="1" si="272"/>
        <v>-5061.3097415230877</v>
      </c>
      <c r="V1565" s="2">
        <f t="shared" ca="1" si="273"/>
        <v>-4.0613097415230879</v>
      </c>
      <c r="Y1565" s="2">
        <f t="shared" ca="1" si="274"/>
        <v>-5.0613097415230879</v>
      </c>
    </row>
    <row r="1566" spans="8:25" x14ac:dyDescent="0.2">
      <c r="H1566">
        <v>1555</v>
      </c>
      <c r="I1566" s="5">
        <f t="shared" ca="1" si="264"/>
        <v>0.88077145088300124</v>
      </c>
      <c r="J1566" s="3">
        <f t="shared" ca="1" si="265"/>
        <v>223577.04078817685</v>
      </c>
      <c r="K1566" s="3">
        <f t="shared" ca="1" si="266"/>
        <v>105914.50253201937</v>
      </c>
      <c r="L1566" s="3">
        <f t="shared" ca="1" si="267"/>
        <v>100112.02381236745</v>
      </c>
      <c r="M1566" s="3">
        <f t="shared" ca="1" si="268"/>
        <v>0</v>
      </c>
      <c r="N1566" s="3">
        <f t="shared" ca="1" si="269"/>
        <v>0</v>
      </c>
      <c r="O1566" s="4">
        <f t="shared" ca="1" si="270"/>
        <v>17550.514443790031</v>
      </c>
      <c r="Q1566" s="3">
        <f t="shared" ca="1" si="271"/>
        <v>101112.02381236745</v>
      </c>
      <c r="R1566" s="2">
        <f t="shared" ca="1" si="272"/>
        <v>16550.514443790031</v>
      </c>
      <c r="V1566" s="2">
        <f t="shared" ca="1" si="273"/>
        <v>17.550514443790032</v>
      </c>
      <c r="Y1566" s="2">
        <f t="shared" ca="1" si="274"/>
        <v>16.550514443790032</v>
      </c>
    </row>
    <row r="1567" spans="8:25" x14ac:dyDescent="0.2">
      <c r="H1567">
        <v>1556</v>
      </c>
      <c r="I1567" s="5">
        <f t="shared" ca="1" si="264"/>
        <v>0.1609845316115901</v>
      </c>
      <c r="J1567" s="3">
        <f t="shared" ca="1" si="265"/>
        <v>180191.60775380713</v>
      </c>
      <c r="K1567" s="3">
        <f t="shared" ca="1" si="266"/>
        <v>76629.335233819816</v>
      </c>
      <c r="L1567" s="3">
        <f t="shared" ca="1" si="267"/>
        <v>69285.035856074639</v>
      </c>
      <c r="M1567" s="3">
        <f t="shared" ca="1" si="268"/>
        <v>0</v>
      </c>
      <c r="N1567" s="3">
        <f t="shared" ca="1" si="269"/>
        <v>0</v>
      </c>
      <c r="O1567" s="4">
        <f t="shared" ca="1" si="270"/>
        <v>34277.23666391267</v>
      </c>
      <c r="Q1567" s="3">
        <f t="shared" ca="1" si="271"/>
        <v>70285.035856074639</v>
      </c>
      <c r="R1567" s="2">
        <f t="shared" ca="1" si="272"/>
        <v>33277.23666391267</v>
      </c>
      <c r="V1567" s="2">
        <f t="shared" ca="1" si="273"/>
        <v>34.277236663912667</v>
      </c>
      <c r="Y1567" s="2">
        <f t="shared" ca="1" si="274"/>
        <v>33.277236663912667</v>
      </c>
    </row>
    <row r="1568" spans="8:25" x14ac:dyDescent="0.2">
      <c r="H1568">
        <v>1557</v>
      </c>
      <c r="I1568" s="5">
        <f t="shared" ca="1" si="264"/>
        <v>0.48949693706310871</v>
      </c>
      <c r="J1568" s="3">
        <f t="shared" ca="1" si="265"/>
        <v>199473.39366767494</v>
      </c>
      <c r="K1568" s="3">
        <f t="shared" ca="1" si="266"/>
        <v>89644.540725680592</v>
      </c>
      <c r="L1568" s="3">
        <f t="shared" ca="1" si="267"/>
        <v>94126.554905545912</v>
      </c>
      <c r="M1568" s="3">
        <f t="shared" ca="1" si="268"/>
        <v>0</v>
      </c>
      <c r="N1568" s="3">
        <f t="shared" ca="1" si="269"/>
        <v>0</v>
      </c>
      <c r="O1568" s="4">
        <f t="shared" ca="1" si="270"/>
        <v>15702.298036448439</v>
      </c>
      <c r="Q1568" s="3">
        <f t="shared" ca="1" si="271"/>
        <v>95126.554905545912</v>
      </c>
      <c r="R1568" s="2">
        <f t="shared" ca="1" si="272"/>
        <v>14702.298036448439</v>
      </c>
      <c r="V1568" s="2">
        <f t="shared" ca="1" si="273"/>
        <v>15.70229803644844</v>
      </c>
      <c r="Y1568" s="2">
        <f t="shared" ca="1" si="274"/>
        <v>14.70229803644844</v>
      </c>
    </row>
    <row r="1569" spans="8:25" x14ac:dyDescent="0.2">
      <c r="H1569">
        <v>1558</v>
      </c>
      <c r="I1569" s="5">
        <f t="shared" ca="1" si="264"/>
        <v>0.87047771822762143</v>
      </c>
      <c r="J1569" s="3">
        <f t="shared" ca="1" si="265"/>
        <v>222573.04482623615</v>
      </c>
      <c r="K1569" s="3">
        <f t="shared" ca="1" si="266"/>
        <v>105236.80525770941</v>
      </c>
      <c r="L1569" s="3">
        <f t="shared" ca="1" si="267"/>
        <v>98910.120268623315</v>
      </c>
      <c r="M1569" s="3">
        <f t="shared" ca="1" si="268"/>
        <v>0</v>
      </c>
      <c r="N1569" s="3">
        <f t="shared" ca="1" si="269"/>
        <v>0</v>
      </c>
      <c r="O1569" s="4">
        <f t="shared" ca="1" si="270"/>
        <v>18426.119299903425</v>
      </c>
      <c r="Q1569" s="3">
        <f t="shared" ca="1" si="271"/>
        <v>99910.120268623315</v>
      </c>
      <c r="R1569" s="2">
        <f t="shared" ca="1" si="272"/>
        <v>17426.119299903425</v>
      </c>
      <c r="V1569" s="2">
        <f t="shared" ca="1" si="273"/>
        <v>18.426119299903426</v>
      </c>
      <c r="Y1569" s="2">
        <f t="shared" ca="1" si="274"/>
        <v>17.426119299903426</v>
      </c>
    </row>
    <row r="1570" spans="8:25" x14ac:dyDescent="0.2">
      <c r="H1570">
        <v>1559</v>
      </c>
      <c r="I1570" s="5">
        <f t="shared" ca="1" si="264"/>
        <v>0.32398302447893368</v>
      </c>
      <c r="J1570" s="3">
        <f t="shared" ca="1" si="265"/>
        <v>190868.20781022226</v>
      </c>
      <c r="K1570" s="3">
        <f t="shared" ca="1" si="266"/>
        <v>83836.040271900012</v>
      </c>
      <c r="L1570" s="3">
        <f t="shared" ca="1" si="267"/>
        <v>118920.37783410412</v>
      </c>
      <c r="M1570" s="3">
        <f t="shared" ca="1" si="268"/>
        <v>0</v>
      </c>
      <c r="N1570" s="3">
        <f t="shared" ca="1" si="269"/>
        <v>0</v>
      </c>
      <c r="O1570" s="4">
        <f t="shared" ca="1" si="270"/>
        <v>-11888.210295781872</v>
      </c>
      <c r="Q1570" s="3">
        <f t="shared" ca="1" si="271"/>
        <v>119920.37783410412</v>
      </c>
      <c r="R1570" s="2">
        <f t="shared" ca="1" si="272"/>
        <v>-12888.210295781872</v>
      </c>
      <c r="V1570" s="2">
        <f t="shared" ca="1" si="273"/>
        <v>-11.888210295781871</v>
      </c>
      <c r="Y1570" s="2">
        <f t="shared" ca="1" si="274"/>
        <v>-12.888210295781871</v>
      </c>
    </row>
    <row r="1571" spans="8:25" x14ac:dyDescent="0.2">
      <c r="H1571">
        <v>1560</v>
      </c>
      <c r="I1571" s="5">
        <f t="shared" ca="1" si="264"/>
        <v>4.3403669769441877E-2</v>
      </c>
      <c r="J1571" s="3">
        <f t="shared" ca="1" si="265"/>
        <v>165750.30140758102</v>
      </c>
      <c r="K1571" s="3">
        <f t="shared" ca="1" si="266"/>
        <v>66881.453450117187</v>
      </c>
      <c r="L1571" s="3">
        <f t="shared" ca="1" si="267"/>
        <v>118800.43113843817</v>
      </c>
      <c r="M1571" s="3">
        <f t="shared" ca="1" si="268"/>
        <v>0</v>
      </c>
      <c r="N1571" s="3">
        <f t="shared" ca="1" si="269"/>
        <v>0</v>
      </c>
      <c r="O1571" s="4">
        <f t="shared" ca="1" si="270"/>
        <v>-19931.583180974339</v>
      </c>
      <c r="Q1571" s="3">
        <f t="shared" ca="1" si="271"/>
        <v>119800.43113843817</v>
      </c>
      <c r="R1571" s="2">
        <f t="shared" ca="1" si="272"/>
        <v>-20931.583180974339</v>
      </c>
      <c r="V1571" s="2">
        <f t="shared" ca="1" si="273"/>
        <v>-19.931583180974339</v>
      </c>
      <c r="Y1571" s="2">
        <f t="shared" ca="1" si="274"/>
        <v>-20.931583180974339</v>
      </c>
    </row>
    <row r="1572" spans="8:25" x14ac:dyDescent="0.2">
      <c r="H1572">
        <v>1561</v>
      </c>
      <c r="I1572" s="5">
        <f t="shared" ca="1" si="264"/>
        <v>0.85194382922894674</v>
      </c>
      <c r="J1572" s="3">
        <f t="shared" ca="1" si="265"/>
        <v>220896.13296727077</v>
      </c>
      <c r="K1572" s="3">
        <f t="shared" ca="1" si="266"/>
        <v>104104.88975290777</v>
      </c>
      <c r="L1572" s="3">
        <f t="shared" ca="1" si="267"/>
        <v>102116.14522373577</v>
      </c>
      <c r="M1572" s="3">
        <f t="shared" ca="1" si="268"/>
        <v>0</v>
      </c>
      <c r="N1572" s="3">
        <f t="shared" ca="1" si="269"/>
        <v>0</v>
      </c>
      <c r="O1572" s="4">
        <f t="shared" ca="1" si="270"/>
        <v>14675.097990627226</v>
      </c>
      <c r="Q1572" s="3">
        <f t="shared" ca="1" si="271"/>
        <v>103116.14522373577</v>
      </c>
      <c r="R1572" s="2">
        <f t="shared" ca="1" si="272"/>
        <v>13675.097990627226</v>
      </c>
      <c r="V1572" s="2">
        <f t="shared" ca="1" si="273"/>
        <v>14.675097990627226</v>
      </c>
      <c r="Y1572" s="2">
        <f t="shared" ca="1" si="274"/>
        <v>13.675097990627226</v>
      </c>
    </row>
    <row r="1573" spans="8:25" x14ac:dyDescent="0.2">
      <c r="H1573">
        <v>1562</v>
      </c>
      <c r="I1573" s="5">
        <f t="shared" ca="1" si="264"/>
        <v>0.51013869735917339</v>
      </c>
      <c r="J1573" s="3">
        <f t="shared" ca="1" si="265"/>
        <v>200508.33363530695</v>
      </c>
      <c r="K1573" s="3">
        <f t="shared" ca="1" si="266"/>
        <v>90343.125203832184</v>
      </c>
      <c r="L1573" s="3">
        <f t="shared" ca="1" si="267"/>
        <v>82091.627561394242</v>
      </c>
      <c r="M1573" s="3">
        <f t="shared" ca="1" si="268"/>
        <v>0</v>
      </c>
      <c r="N1573" s="3">
        <f t="shared" ca="1" si="269"/>
        <v>0</v>
      </c>
      <c r="O1573" s="4">
        <f t="shared" ca="1" si="270"/>
        <v>28073.580870080521</v>
      </c>
      <c r="Q1573" s="3">
        <f t="shared" ca="1" si="271"/>
        <v>83091.627561394242</v>
      </c>
      <c r="R1573" s="2">
        <f t="shared" ca="1" si="272"/>
        <v>27073.580870080521</v>
      </c>
      <c r="V1573" s="2">
        <f t="shared" ca="1" si="273"/>
        <v>28.073580870080519</v>
      </c>
      <c r="Y1573" s="2">
        <f t="shared" ca="1" si="274"/>
        <v>27.073580870080519</v>
      </c>
    </row>
    <row r="1574" spans="8:25" x14ac:dyDescent="0.2">
      <c r="H1574">
        <v>1563</v>
      </c>
      <c r="I1574" s="5">
        <f t="shared" ca="1" si="264"/>
        <v>0.46372796552462781</v>
      </c>
      <c r="J1574" s="3">
        <f t="shared" ca="1" si="265"/>
        <v>198179.0772552113</v>
      </c>
      <c r="K1574" s="3">
        <f t="shared" ca="1" si="266"/>
        <v>88770.877147267631</v>
      </c>
      <c r="L1574" s="3">
        <f t="shared" ca="1" si="267"/>
        <v>105776.681902996</v>
      </c>
      <c r="M1574" s="3">
        <f t="shared" ca="1" si="268"/>
        <v>0</v>
      </c>
      <c r="N1574" s="3">
        <f t="shared" ca="1" si="269"/>
        <v>0</v>
      </c>
      <c r="O1574" s="4">
        <f t="shared" ca="1" si="270"/>
        <v>3631.5182049476716</v>
      </c>
      <c r="Q1574" s="3">
        <f t="shared" ca="1" si="271"/>
        <v>106776.681902996</v>
      </c>
      <c r="R1574" s="2">
        <f t="shared" ca="1" si="272"/>
        <v>2631.5182049476716</v>
      </c>
      <c r="V1574" s="2">
        <f t="shared" ca="1" si="273"/>
        <v>3.6315182049476715</v>
      </c>
      <c r="Y1574" s="2">
        <f t="shared" ca="1" si="274"/>
        <v>2.6315182049476715</v>
      </c>
    </row>
    <row r="1575" spans="8:25" x14ac:dyDescent="0.2">
      <c r="H1575">
        <v>1564</v>
      </c>
      <c r="I1575" s="5">
        <f t="shared" ca="1" si="264"/>
        <v>3.1682181450208513E-2</v>
      </c>
      <c r="J1575" s="3">
        <f t="shared" ca="1" si="265"/>
        <v>162867.47728565033</v>
      </c>
      <c r="K1575" s="3">
        <f t="shared" ca="1" si="266"/>
        <v>64935.547167813958</v>
      </c>
      <c r="L1575" s="3">
        <f t="shared" ca="1" si="267"/>
        <v>121966.43460189347</v>
      </c>
      <c r="M1575" s="3">
        <f t="shared" ca="1" si="268"/>
        <v>0</v>
      </c>
      <c r="N1575" s="3">
        <f t="shared" ca="1" si="269"/>
        <v>0</v>
      </c>
      <c r="O1575" s="4">
        <f t="shared" ca="1" si="270"/>
        <v>-24034.504484057106</v>
      </c>
      <c r="Q1575" s="3">
        <f t="shared" ca="1" si="271"/>
        <v>122966.43460189347</v>
      </c>
      <c r="R1575" s="2">
        <f t="shared" ca="1" si="272"/>
        <v>-25034.504484057106</v>
      </c>
      <c r="V1575" s="2">
        <f t="shared" ca="1" si="273"/>
        <v>-24.034504484057106</v>
      </c>
      <c r="Y1575" s="2">
        <f t="shared" ca="1" si="274"/>
        <v>-25.034504484057106</v>
      </c>
    </row>
    <row r="1576" spans="8:25" x14ac:dyDescent="0.2">
      <c r="H1576">
        <v>1565</v>
      </c>
      <c r="I1576" s="5">
        <f t="shared" ca="1" si="264"/>
        <v>0.75917569440440813</v>
      </c>
      <c r="J1576" s="3">
        <f t="shared" ca="1" si="265"/>
        <v>214073.06916308356</v>
      </c>
      <c r="K1576" s="3">
        <f t="shared" ca="1" si="266"/>
        <v>99499.321685081406</v>
      </c>
      <c r="L1576" s="3">
        <f t="shared" ca="1" si="267"/>
        <v>82649.636281072162</v>
      </c>
      <c r="M1576" s="3">
        <f t="shared" ca="1" si="268"/>
        <v>0</v>
      </c>
      <c r="N1576" s="3">
        <f t="shared" ca="1" si="269"/>
        <v>0</v>
      </c>
      <c r="O1576" s="4">
        <f t="shared" ca="1" si="270"/>
        <v>31924.111196929996</v>
      </c>
      <c r="Q1576" s="3">
        <f t="shared" ca="1" si="271"/>
        <v>83649.636281072162</v>
      </c>
      <c r="R1576" s="2">
        <f t="shared" ca="1" si="272"/>
        <v>30924.111196929996</v>
      </c>
      <c r="V1576" s="2">
        <f t="shared" ca="1" si="273"/>
        <v>31.924111196929996</v>
      </c>
      <c r="Y1576" s="2">
        <f t="shared" ca="1" si="274"/>
        <v>30.924111196929996</v>
      </c>
    </row>
    <row r="1577" spans="8:25" x14ac:dyDescent="0.2">
      <c r="H1577">
        <v>1566</v>
      </c>
      <c r="I1577" s="5">
        <f t="shared" ca="1" si="264"/>
        <v>0.37721139364529954</v>
      </c>
      <c r="J1577" s="3">
        <f t="shared" ca="1" si="265"/>
        <v>193743.74129392064</v>
      </c>
      <c r="K1577" s="3">
        <f t="shared" ca="1" si="266"/>
        <v>85777.025373396435</v>
      </c>
      <c r="L1577" s="3">
        <f t="shared" ca="1" si="267"/>
        <v>94193.477301554987</v>
      </c>
      <c r="M1577" s="3">
        <f t="shared" ca="1" si="268"/>
        <v>0</v>
      </c>
      <c r="N1577" s="3">
        <f t="shared" ca="1" si="269"/>
        <v>0</v>
      </c>
      <c r="O1577" s="4">
        <f t="shared" ca="1" si="270"/>
        <v>13773.238618969219</v>
      </c>
      <c r="Q1577" s="3">
        <f t="shared" ca="1" si="271"/>
        <v>95193.477301554987</v>
      </c>
      <c r="R1577" s="2">
        <f t="shared" ca="1" si="272"/>
        <v>12773.238618969219</v>
      </c>
      <c r="V1577" s="2">
        <f t="shared" ca="1" si="273"/>
        <v>13.773238618969218</v>
      </c>
      <c r="Y1577" s="2">
        <f t="shared" ca="1" si="274"/>
        <v>12.773238618969218</v>
      </c>
    </row>
    <row r="1578" spans="8:25" x14ac:dyDescent="0.2">
      <c r="H1578">
        <v>1567</v>
      </c>
      <c r="I1578" s="5">
        <f t="shared" ca="1" si="264"/>
        <v>0.46452207823380387</v>
      </c>
      <c r="J1578" s="3">
        <f t="shared" ca="1" si="265"/>
        <v>198219.04989881132</v>
      </c>
      <c r="K1578" s="3">
        <f t="shared" ca="1" si="266"/>
        <v>88797.858681697646</v>
      </c>
      <c r="L1578" s="3">
        <f t="shared" ca="1" si="267"/>
        <v>74830.035313736851</v>
      </c>
      <c r="M1578" s="3">
        <f t="shared" ca="1" si="268"/>
        <v>0</v>
      </c>
      <c r="N1578" s="3">
        <f t="shared" ca="1" si="269"/>
        <v>0</v>
      </c>
      <c r="O1578" s="4">
        <f t="shared" ca="1" si="270"/>
        <v>34591.155903376828</v>
      </c>
      <c r="Q1578" s="3">
        <f t="shared" ca="1" si="271"/>
        <v>75830.035313736851</v>
      </c>
      <c r="R1578" s="2">
        <f t="shared" ca="1" si="272"/>
        <v>33591.155903376828</v>
      </c>
      <c r="V1578" s="2">
        <f t="shared" ca="1" si="273"/>
        <v>34.59115590337683</v>
      </c>
      <c r="Y1578" s="2">
        <f t="shared" ca="1" si="274"/>
        <v>33.59115590337683</v>
      </c>
    </row>
    <row r="1579" spans="8:25" x14ac:dyDescent="0.2">
      <c r="H1579">
        <v>1568</v>
      </c>
      <c r="I1579" s="5">
        <f t="shared" ca="1" si="264"/>
        <v>0.53181700752101912</v>
      </c>
      <c r="J1579" s="3">
        <f t="shared" ca="1" si="265"/>
        <v>201596.76292162263</v>
      </c>
      <c r="K1579" s="3">
        <f t="shared" ca="1" si="266"/>
        <v>91077.814972095279</v>
      </c>
      <c r="L1579" s="3">
        <f t="shared" ca="1" si="267"/>
        <v>102048.85459387762</v>
      </c>
      <c r="M1579" s="3">
        <f t="shared" ca="1" si="268"/>
        <v>120000</v>
      </c>
      <c r="N1579" s="3">
        <f t="shared" ca="1" si="269"/>
        <v>0</v>
      </c>
      <c r="O1579" s="4">
        <f t="shared" ca="1" si="270"/>
        <v>-111529.90664435027</v>
      </c>
      <c r="Q1579" s="3">
        <f t="shared" ca="1" si="271"/>
        <v>103048.85459387762</v>
      </c>
      <c r="R1579" s="2">
        <f t="shared" ca="1" si="272"/>
        <v>-112529.90664435027</v>
      </c>
      <c r="V1579" s="2">
        <f t="shared" ca="1" si="273"/>
        <v>-111.52990664435026</v>
      </c>
      <c r="Y1579" s="2">
        <f t="shared" ca="1" si="274"/>
        <v>-112.52990664435026</v>
      </c>
    </row>
    <row r="1580" spans="8:25" x14ac:dyDescent="0.2">
      <c r="H1580">
        <v>1569</v>
      </c>
      <c r="I1580" s="5">
        <f t="shared" ca="1" si="264"/>
        <v>0.32881444220902412</v>
      </c>
      <c r="J1580" s="3">
        <f t="shared" ca="1" si="265"/>
        <v>191136.21584617268</v>
      </c>
      <c r="K1580" s="3">
        <f t="shared" ca="1" si="266"/>
        <v>84016.945696166571</v>
      </c>
      <c r="L1580" s="3">
        <f t="shared" ca="1" si="267"/>
        <v>81671.546577321904</v>
      </c>
      <c r="M1580" s="3">
        <f t="shared" ca="1" si="268"/>
        <v>0</v>
      </c>
      <c r="N1580" s="3">
        <f t="shared" ca="1" si="269"/>
        <v>0</v>
      </c>
      <c r="O1580" s="4">
        <f t="shared" ca="1" si="270"/>
        <v>25447.723572684205</v>
      </c>
      <c r="Q1580" s="3">
        <f t="shared" ca="1" si="271"/>
        <v>82671.546577321904</v>
      </c>
      <c r="R1580" s="2">
        <f t="shared" ca="1" si="272"/>
        <v>24447.723572684205</v>
      </c>
      <c r="V1580" s="2">
        <f t="shared" ca="1" si="273"/>
        <v>25.447723572684204</v>
      </c>
      <c r="Y1580" s="2">
        <f t="shared" ca="1" si="274"/>
        <v>24.447723572684204</v>
      </c>
    </row>
    <row r="1581" spans="8:25" x14ac:dyDescent="0.2">
      <c r="H1581">
        <v>1570</v>
      </c>
      <c r="I1581" s="5">
        <f t="shared" ca="1" si="264"/>
        <v>0.51730458736750773</v>
      </c>
      <c r="J1581" s="3">
        <f t="shared" ca="1" si="265"/>
        <v>200867.7955785169</v>
      </c>
      <c r="K1581" s="3">
        <f t="shared" ca="1" si="266"/>
        <v>90585.762015498913</v>
      </c>
      <c r="L1581" s="3">
        <f t="shared" ca="1" si="267"/>
        <v>98322.691446988203</v>
      </c>
      <c r="M1581" s="3">
        <f t="shared" ca="1" si="268"/>
        <v>0</v>
      </c>
      <c r="N1581" s="3">
        <f t="shared" ca="1" si="269"/>
        <v>0</v>
      </c>
      <c r="O1581" s="4">
        <f t="shared" ca="1" si="270"/>
        <v>11959.342116029788</v>
      </c>
      <c r="Q1581" s="3">
        <f t="shared" ca="1" si="271"/>
        <v>99322.691446988203</v>
      </c>
      <c r="R1581" s="2">
        <f t="shared" ca="1" si="272"/>
        <v>10959.342116029788</v>
      </c>
      <c r="V1581" s="2">
        <f t="shared" ca="1" si="273"/>
        <v>11.959342116029788</v>
      </c>
      <c r="Y1581" s="2">
        <f t="shared" ca="1" si="274"/>
        <v>10.959342116029788</v>
      </c>
    </row>
    <row r="1582" spans="8:25" x14ac:dyDescent="0.2">
      <c r="H1582">
        <v>1571</v>
      </c>
      <c r="I1582" s="5">
        <f t="shared" ca="1" si="264"/>
        <v>0.56923538837527032</v>
      </c>
      <c r="J1582" s="3">
        <f t="shared" ca="1" si="265"/>
        <v>203488.55713776962</v>
      </c>
      <c r="K1582" s="3">
        <f t="shared" ca="1" si="266"/>
        <v>92354.776067994491</v>
      </c>
      <c r="L1582" s="3">
        <f t="shared" ca="1" si="267"/>
        <v>95232.350986228877</v>
      </c>
      <c r="M1582" s="3">
        <f t="shared" ca="1" si="268"/>
        <v>0</v>
      </c>
      <c r="N1582" s="3">
        <f t="shared" ca="1" si="269"/>
        <v>0</v>
      </c>
      <c r="O1582" s="4">
        <f t="shared" ca="1" si="270"/>
        <v>15901.430083546249</v>
      </c>
      <c r="Q1582" s="3">
        <f t="shared" ca="1" si="271"/>
        <v>96232.350986228877</v>
      </c>
      <c r="R1582" s="2">
        <f t="shared" ca="1" si="272"/>
        <v>14901.430083546249</v>
      </c>
      <c r="V1582" s="2">
        <f t="shared" ca="1" si="273"/>
        <v>15.901430083546249</v>
      </c>
      <c r="Y1582" s="2">
        <f t="shared" ca="1" si="274"/>
        <v>14.901430083546249</v>
      </c>
    </row>
    <row r="1583" spans="8:25" x14ac:dyDescent="0.2">
      <c r="H1583">
        <v>1572</v>
      </c>
      <c r="I1583" s="5">
        <f t="shared" ca="1" si="264"/>
        <v>0.71403164423759036</v>
      </c>
      <c r="J1583" s="3">
        <f t="shared" ca="1" si="265"/>
        <v>211304.03014749818</v>
      </c>
      <c r="K1583" s="3">
        <f t="shared" ca="1" si="266"/>
        <v>97630.220349561278</v>
      </c>
      <c r="L1583" s="3">
        <f t="shared" ca="1" si="267"/>
        <v>102548.13694104386</v>
      </c>
      <c r="M1583" s="3">
        <f t="shared" ca="1" si="268"/>
        <v>0</v>
      </c>
      <c r="N1583" s="3">
        <f t="shared" ca="1" si="269"/>
        <v>0</v>
      </c>
      <c r="O1583" s="4">
        <f t="shared" ca="1" si="270"/>
        <v>11125.672856893041</v>
      </c>
      <c r="Q1583" s="3">
        <f t="shared" ca="1" si="271"/>
        <v>103548.13694104386</v>
      </c>
      <c r="R1583" s="2">
        <f t="shared" ca="1" si="272"/>
        <v>10125.672856893041</v>
      </c>
      <c r="V1583" s="2">
        <f t="shared" ca="1" si="273"/>
        <v>11.125672856893042</v>
      </c>
      <c r="Y1583" s="2">
        <f t="shared" ca="1" si="274"/>
        <v>10.125672856893042</v>
      </c>
    </row>
    <row r="1584" spans="8:25" x14ac:dyDescent="0.2">
      <c r="H1584">
        <v>1573</v>
      </c>
      <c r="I1584" s="5">
        <f t="shared" ca="1" si="264"/>
        <v>0.59242567276415237</v>
      </c>
      <c r="J1584" s="3">
        <f t="shared" ca="1" si="265"/>
        <v>204675.78348320964</v>
      </c>
      <c r="K1584" s="3">
        <f t="shared" ca="1" si="266"/>
        <v>93156.153851166498</v>
      </c>
      <c r="L1584" s="3">
        <f t="shared" ca="1" si="267"/>
        <v>87093.956679559953</v>
      </c>
      <c r="M1584" s="3">
        <f t="shared" ca="1" si="268"/>
        <v>0</v>
      </c>
      <c r="N1584" s="3">
        <f t="shared" ca="1" si="269"/>
        <v>0</v>
      </c>
      <c r="O1584" s="4">
        <f t="shared" ca="1" si="270"/>
        <v>24425.67295248319</v>
      </c>
      <c r="Q1584" s="3">
        <f t="shared" ca="1" si="271"/>
        <v>88093.956679559953</v>
      </c>
      <c r="R1584" s="2">
        <f t="shared" ca="1" si="272"/>
        <v>23425.67295248319</v>
      </c>
      <c r="V1584" s="2">
        <f t="shared" ca="1" si="273"/>
        <v>24.42567295248319</v>
      </c>
      <c r="Y1584" s="2">
        <f t="shared" ca="1" si="274"/>
        <v>23.42567295248319</v>
      </c>
    </row>
    <row r="1585" spans="8:25" x14ac:dyDescent="0.2">
      <c r="H1585">
        <v>1574</v>
      </c>
      <c r="I1585" s="5">
        <f t="shared" ca="1" si="264"/>
        <v>0.69499736081103203</v>
      </c>
      <c r="J1585" s="3">
        <f t="shared" ca="1" si="265"/>
        <v>210201.31844887984</v>
      </c>
      <c r="K1585" s="3">
        <f t="shared" ca="1" si="266"/>
        <v>96885.889952993894</v>
      </c>
      <c r="L1585" s="3">
        <f t="shared" ca="1" si="267"/>
        <v>107675.72059866611</v>
      </c>
      <c r="M1585" s="3">
        <f t="shared" ca="1" si="268"/>
        <v>0</v>
      </c>
      <c r="N1585" s="3">
        <f t="shared" ca="1" si="269"/>
        <v>0</v>
      </c>
      <c r="O1585" s="4">
        <f t="shared" ca="1" si="270"/>
        <v>5639.707897219836</v>
      </c>
      <c r="Q1585" s="3">
        <f t="shared" ca="1" si="271"/>
        <v>108675.72059866611</v>
      </c>
      <c r="R1585" s="2">
        <f t="shared" ca="1" si="272"/>
        <v>4639.707897219836</v>
      </c>
      <c r="V1585" s="2">
        <f t="shared" ca="1" si="273"/>
        <v>5.6397078972198358</v>
      </c>
      <c r="Y1585" s="2">
        <f t="shared" ca="1" si="274"/>
        <v>4.6397078972198358</v>
      </c>
    </row>
    <row r="1586" spans="8:25" x14ac:dyDescent="0.2">
      <c r="H1586">
        <v>1575</v>
      </c>
      <c r="I1586" s="5">
        <f t="shared" ca="1" si="264"/>
        <v>0.84962829286843311</v>
      </c>
      <c r="J1586" s="3">
        <f t="shared" ca="1" si="265"/>
        <v>220696.80962463908</v>
      </c>
      <c r="K1586" s="3">
        <f t="shared" ca="1" si="266"/>
        <v>103970.34649663139</v>
      </c>
      <c r="L1586" s="3">
        <f t="shared" ca="1" si="267"/>
        <v>119059.84231941034</v>
      </c>
      <c r="M1586" s="3">
        <f t="shared" ca="1" si="268"/>
        <v>0</v>
      </c>
      <c r="N1586" s="3">
        <f t="shared" ca="1" si="269"/>
        <v>0</v>
      </c>
      <c r="O1586" s="4">
        <f t="shared" ca="1" si="270"/>
        <v>-2333.3791914026515</v>
      </c>
      <c r="Q1586" s="3">
        <f t="shared" ca="1" si="271"/>
        <v>120059.84231941034</v>
      </c>
      <c r="R1586" s="2">
        <f t="shared" ca="1" si="272"/>
        <v>-3333.3791914026515</v>
      </c>
      <c r="V1586" s="2">
        <f t="shared" ca="1" si="273"/>
        <v>-2.3333791914026514</v>
      </c>
      <c r="Y1586" s="2">
        <f t="shared" ca="1" si="274"/>
        <v>-3.3333791914026514</v>
      </c>
    </row>
    <row r="1587" spans="8:25" x14ac:dyDescent="0.2">
      <c r="H1587">
        <v>1576</v>
      </c>
      <c r="I1587" s="5">
        <f t="shared" ca="1" si="264"/>
        <v>0.26392149549372157</v>
      </c>
      <c r="J1587" s="3">
        <f t="shared" ca="1" si="265"/>
        <v>187373.95729282964</v>
      </c>
      <c r="K1587" s="3">
        <f t="shared" ca="1" si="266"/>
        <v>81477.421172660019</v>
      </c>
      <c r="L1587" s="3">
        <f t="shared" ca="1" si="267"/>
        <v>87668.702952050444</v>
      </c>
      <c r="M1587" s="3">
        <f t="shared" ca="1" si="268"/>
        <v>0</v>
      </c>
      <c r="N1587" s="3">
        <f t="shared" ca="1" si="269"/>
        <v>0</v>
      </c>
      <c r="O1587" s="4">
        <f t="shared" ca="1" si="270"/>
        <v>18227.833168119178</v>
      </c>
      <c r="Q1587" s="3">
        <f t="shared" ca="1" si="271"/>
        <v>88668.702952050444</v>
      </c>
      <c r="R1587" s="2">
        <f t="shared" ca="1" si="272"/>
        <v>17227.833168119178</v>
      </c>
      <c r="V1587" s="2">
        <f t="shared" ca="1" si="273"/>
        <v>18.227833168119176</v>
      </c>
      <c r="Y1587" s="2">
        <f t="shared" ca="1" si="274"/>
        <v>17.227833168119176</v>
      </c>
    </row>
    <row r="1588" spans="8:25" x14ac:dyDescent="0.2">
      <c r="H1588">
        <v>1577</v>
      </c>
      <c r="I1588" s="5">
        <f t="shared" ca="1" si="264"/>
        <v>0.81395833393751826</v>
      </c>
      <c r="J1588" s="3">
        <f t="shared" ca="1" si="265"/>
        <v>217851.55525240573</v>
      </c>
      <c r="K1588" s="3">
        <f t="shared" ca="1" si="266"/>
        <v>102049.79979537387</v>
      </c>
      <c r="L1588" s="3">
        <f t="shared" ca="1" si="267"/>
        <v>86979.875379721081</v>
      </c>
      <c r="M1588" s="3">
        <f t="shared" ca="1" si="268"/>
        <v>0</v>
      </c>
      <c r="N1588" s="3">
        <f t="shared" ca="1" si="269"/>
        <v>0</v>
      </c>
      <c r="O1588" s="4">
        <f t="shared" ca="1" si="270"/>
        <v>28821.88007731078</v>
      </c>
      <c r="Q1588" s="3">
        <f t="shared" ca="1" si="271"/>
        <v>87979.875379721081</v>
      </c>
      <c r="R1588" s="2">
        <f t="shared" ca="1" si="272"/>
        <v>27821.88007731078</v>
      </c>
      <c r="V1588" s="2">
        <f t="shared" ca="1" si="273"/>
        <v>28.82188007731078</v>
      </c>
      <c r="Y1588" s="2">
        <f t="shared" ca="1" si="274"/>
        <v>27.82188007731078</v>
      </c>
    </row>
    <row r="1589" spans="8:25" x14ac:dyDescent="0.2">
      <c r="H1589">
        <v>1578</v>
      </c>
      <c r="I1589" s="5">
        <f t="shared" ca="1" si="264"/>
        <v>0.46900316398678576</v>
      </c>
      <c r="J1589" s="3">
        <f t="shared" ca="1" si="265"/>
        <v>198444.48226636142</v>
      </c>
      <c r="K1589" s="3">
        <f t="shared" ca="1" si="266"/>
        <v>88950.025529793958</v>
      </c>
      <c r="L1589" s="3">
        <f t="shared" ca="1" si="267"/>
        <v>108337.72587976292</v>
      </c>
      <c r="M1589" s="3">
        <f t="shared" ca="1" si="268"/>
        <v>0</v>
      </c>
      <c r="N1589" s="3">
        <f t="shared" ca="1" si="269"/>
        <v>0</v>
      </c>
      <c r="O1589" s="4">
        <f t="shared" ca="1" si="270"/>
        <v>1156.730856804541</v>
      </c>
      <c r="Q1589" s="3">
        <f t="shared" ca="1" si="271"/>
        <v>109337.72587976292</v>
      </c>
      <c r="R1589" s="2">
        <f t="shared" ca="1" si="272"/>
        <v>156.73085680454096</v>
      </c>
      <c r="V1589" s="2">
        <f t="shared" ca="1" si="273"/>
        <v>1.1567308568045409</v>
      </c>
      <c r="Y1589" s="2">
        <f t="shared" ca="1" si="274"/>
        <v>0.15673085680454096</v>
      </c>
    </row>
    <row r="1590" spans="8:25" x14ac:dyDescent="0.2">
      <c r="H1590">
        <v>1579</v>
      </c>
      <c r="I1590" s="5">
        <f t="shared" ca="1" si="264"/>
        <v>0.77782926638252203</v>
      </c>
      <c r="J1590" s="3">
        <f t="shared" ca="1" si="265"/>
        <v>215297.65162171162</v>
      </c>
      <c r="K1590" s="3">
        <f t="shared" ca="1" si="266"/>
        <v>100325.91484465534</v>
      </c>
      <c r="L1590" s="3">
        <f t="shared" ca="1" si="267"/>
        <v>107219.10733008914</v>
      </c>
      <c r="M1590" s="3">
        <f t="shared" ca="1" si="268"/>
        <v>0</v>
      </c>
      <c r="N1590" s="3">
        <f t="shared" ca="1" si="269"/>
        <v>0</v>
      </c>
      <c r="O1590" s="4">
        <f t="shared" ca="1" si="270"/>
        <v>7752.6294469671266</v>
      </c>
      <c r="Q1590" s="3">
        <f t="shared" ca="1" si="271"/>
        <v>108219.10733008914</v>
      </c>
      <c r="R1590" s="2">
        <f t="shared" ca="1" si="272"/>
        <v>6752.6294469671266</v>
      </c>
      <c r="V1590" s="2">
        <f t="shared" ca="1" si="273"/>
        <v>7.7526294469671262</v>
      </c>
      <c r="Y1590" s="2">
        <f t="shared" ca="1" si="274"/>
        <v>6.7526294469671262</v>
      </c>
    </row>
    <row r="1591" spans="8:25" x14ac:dyDescent="0.2">
      <c r="H1591">
        <v>1580</v>
      </c>
      <c r="I1591" s="5">
        <f t="shared" ca="1" si="264"/>
        <v>7.28645777141117E-2</v>
      </c>
      <c r="J1591" s="3">
        <f t="shared" ca="1" si="265"/>
        <v>170904.32623931378</v>
      </c>
      <c r="K1591" s="3">
        <f t="shared" ca="1" si="266"/>
        <v>70360.42021153681</v>
      </c>
      <c r="L1591" s="3">
        <f t="shared" ca="1" si="267"/>
        <v>130139.30977987654</v>
      </c>
      <c r="M1591" s="3">
        <f t="shared" ca="1" si="268"/>
        <v>0</v>
      </c>
      <c r="N1591" s="3">
        <f t="shared" ca="1" si="269"/>
        <v>0</v>
      </c>
      <c r="O1591" s="4">
        <f t="shared" ca="1" si="270"/>
        <v>-29595.403752099563</v>
      </c>
      <c r="Q1591" s="3">
        <f t="shared" ca="1" si="271"/>
        <v>131139.30977987655</v>
      </c>
      <c r="R1591" s="2">
        <f t="shared" ca="1" si="272"/>
        <v>-30595.403752099577</v>
      </c>
      <c r="V1591" s="2">
        <f t="shared" ca="1" si="273"/>
        <v>-29.595403752099564</v>
      </c>
      <c r="Y1591" s="2">
        <f t="shared" ca="1" si="274"/>
        <v>-30.595403752099578</v>
      </c>
    </row>
    <row r="1592" spans="8:25" x14ac:dyDescent="0.2">
      <c r="H1592">
        <v>1581</v>
      </c>
      <c r="I1592" s="5">
        <f t="shared" ca="1" si="264"/>
        <v>0.34093715692084392</v>
      </c>
      <c r="J1592" s="3">
        <f t="shared" ca="1" si="265"/>
        <v>191801.86391518454</v>
      </c>
      <c r="K1592" s="3">
        <f t="shared" ca="1" si="266"/>
        <v>84466.258142749561</v>
      </c>
      <c r="L1592" s="3">
        <f t="shared" ca="1" si="267"/>
        <v>91914.756503826662</v>
      </c>
      <c r="M1592" s="3">
        <f t="shared" ca="1" si="268"/>
        <v>0</v>
      </c>
      <c r="N1592" s="3">
        <f t="shared" ca="1" si="269"/>
        <v>0</v>
      </c>
      <c r="O1592" s="4">
        <f t="shared" ca="1" si="270"/>
        <v>15420.849268608319</v>
      </c>
      <c r="Q1592" s="3">
        <f t="shared" ca="1" si="271"/>
        <v>92914.756503826662</v>
      </c>
      <c r="R1592" s="2">
        <f t="shared" ca="1" si="272"/>
        <v>14420.849268608319</v>
      </c>
      <c r="V1592" s="2">
        <f t="shared" ca="1" si="273"/>
        <v>15.420849268608318</v>
      </c>
      <c r="Y1592" s="2">
        <f t="shared" ca="1" si="274"/>
        <v>14.420849268608318</v>
      </c>
    </row>
    <row r="1593" spans="8:25" x14ac:dyDescent="0.2">
      <c r="H1593">
        <v>1582</v>
      </c>
      <c r="I1593" s="5">
        <f t="shared" ca="1" si="264"/>
        <v>0.57729781293201998</v>
      </c>
      <c r="J1593" s="3">
        <f t="shared" ca="1" si="265"/>
        <v>203899.7080825069</v>
      </c>
      <c r="K1593" s="3">
        <f t="shared" ca="1" si="266"/>
        <v>92632.302955692154</v>
      </c>
      <c r="L1593" s="3">
        <f t="shared" ca="1" si="267"/>
        <v>96206.915540046728</v>
      </c>
      <c r="M1593" s="3">
        <f t="shared" ca="1" si="268"/>
        <v>0</v>
      </c>
      <c r="N1593" s="3">
        <f t="shared" ca="1" si="269"/>
        <v>0</v>
      </c>
      <c r="O1593" s="4">
        <f t="shared" ca="1" si="270"/>
        <v>15060.489586768017</v>
      </c>
      <c r="Q1593" s="3">
        <f t="shared" ca="1" si="271"/>
        <v>97206.915540046728</v>
      </c>
      <c r="R1593" s="2">
        <f t="shared" ca="1" si="272"/>
        <v>14060.489586768017</v>
      </c>
      <c r="V1593" s="2">
        <f t="shared" ca="1" si="273"/>
        <v>15.060489586768018</v>
      </c>
      <c r="Y1593" s="2">
        <f t="shared" ca="1" si="274"/>
        <v>14.060489586768018</v>
      </c>
    </row>
    <row r="1594" spans="8:25" x14ac:dyDescent="0.2">
      <c r="H1594">
        <v>1583</v>
      </c>
      <c r="I1594" s="5">
        <f t="shared" ca="1" si="264"/>
        <v>1.4688041001536867E-2</v>
      </c>
      <c r="J1594" s="3">
        <f t="shared" ca="1" si="265"/>
        <v>156431.94948079501</v>
      </c>
      <c r="K1594" s="3">
        <f t="shared" ca="1" si="266"/>
        <v>60591.565899536625</v>
      </c>
      <c r="L1594" s="3">
        <f t="shared" ca="1" si="267"/>
        <v>101318.53970364803</v>
      </c>
      <c r="M1594" s="3">
        <f t="shared" ca="1" si="268"/>
        <v>0</v>
      </c>
      <c r="N1594" s="3">
        <f t="shared" ca="1" si="269"/>
        <v>0</v>
      </c>
      <c r="O1594" s="4">
        <f t="shared" ca="1" si="270"/>
        <v>-5478.1561223896424</v>
      </c>
      <c r="Q1594" s="3">
        <f t="shared" ca="1" si="271"/>
        <v>102318.53970364803</v>
      </c>
      <c r="R1594" s="2">
        <f t="shared" ca="1" si="272"/>
        <v>-6478.1561223896424</v>
      </c>
      <c r="V1594" s="2">
        <f t="shared" ca="1" si="273"/>
        <v>-5.4781561223896427</v>
      </c>
      <c r="Y1594" s="2">
        <f t="shared" ca="1" si="274"/>
        <v>-6.4781561223896427</v>
      </c>
    </row>
    <row r="1595" spans="8:25" x14ac:dyDescent="0.2">
      <c r="H1595">
        <v>1584</v>
      </c>
      <c r="I1595" s="5">
        <f t="shared" ca="1" si="264"/>
        <v>0.77650596665473692</v>
      </c>
      <c r="J1595" s="3">
        <f t="shared" ca="1" si="265"/>
        <v>215208.91896860287</v>
      </c>
      <c r="K1595" s="3">
        <f t="shared" ca="1" si="266"/>
        <v>100266.02030380693</v>
      </c>
      <c r="L1595" s="3">
        <f t="shared" ca="1" si="267"/>
        <v>98328.683274304902</v>
      </c>
      <c r="M1595" s="3">
        <f t="shared" ca="1" si="268"/>
        <v>0</v>
      </c>
      <c r="N1595" s="3">
        <f t="shared" ca="1" si="269"/>
        <v>0</v>
      </c>
      <c r="O1595" s="4">
        <f t="shared" ca="1" si="270"/>
        <v>16614.215390491037</v>
      </c>
      <c r="Q1595" s="3">
        <f t="shared" ca="1" si="271"/>
        <v>99328.683274304902</v>
      </c>
      <c r="R1595" s="2">
        <f t="shared" ca="1" si="272"/>
        <v>15614.215390491037</v>
      </c>
      <c r="V1595" s="2">
        <f t="shared" ca="1" si="273"/>
        <v>16.614215390491037</v>
      </c>
      <c r="Y1595" s="2">
        <f t="shared" ca="1" si="274"/>
        <v>15.614215390491037</v>
      </c>
    </row>
    <row r="1596" spans="8:25" x14ac:dyDescent="0.2">
      <c r="H1596">
        <v>1585</v>
      </c>
      <c r="I1596" s="5">
        <f t="shared" ca="1" si="264"/>
        <v>0.30650052587123577</v>
      </c>
      <c r="J1596" s="3">
        <f t="shared" ca="1" si="265"/>
        <v>189884.11375370601</v>
      </c>
      <c r="K1596" s="3">
        <f t="shared" ca="1" si="266"/>
        <v>83171.776783751557</v>
      </c>
      <c r="L1596" s="3">
        <f t="shared" ca="1" si="267"/>
        <v>94267.980180907456</v>
      </c>
      <c r="M1596" s="3">
        <f t="shared" ca="1" si="268"/>
        <v>0</v>
      </c>
      <c r="N1596" s="3">
        <f t="shared" ca="1" si="269"/>
        <v>0</v>
      </c>
      <c r="O1596" s="4">
        <f t="shared" ca="1" si="270"/>
        <v>12444.356789047</v>
      </c>
      <c r="Q1596" s="3">
        <f t="shared" ca="1" si="271"/>
        <v>95267.980180907456</v>
      </c>
      <c r="R1596" s="2">
        <f t="shared" ca="1" si="272"/>
        <v>11444.356789047</v>
      </c>
      <c r="V1596" s="2">
        <f t="shared" ca="1" si="273"/>
        <v>12.444356789047001</v>
      </c>
      <c r="Y1596" s="2">
        <f t="shared" ca="1" si="274"/>
        <v>11.444356789047001</v>
      </c>
    </row>
    <row r="1597" spans="8:25" x14ac:dyDescent="0.2">
      <c r="H1597">
        <v>1586</v>
      </c>
      <c r="I1597" s="5">
        <f t="shared" ca="1" si="264"/>
        <v>0.2330680251586249</v>
      </c>
      <c r="J1597" s="3">
        <f t="shared" ca="1" si="265"/>
        <v>185424.39355499126</v>
      </c>
      <c r="K1597" s="3">
        <f t="shared" ca="1" si="266"/>
        <v>80161.465649619102</v>
      </c>
      <c r="L1597" s="3">
        <f t="shared" ca="1" si="267"/>
        <v>70827.441810421791</v>
      </c>
      <c r="M1597" s="3">
        <f t="shared" ca="1" si="268"/>
        <v>0</v>
      </c>
      <c r="N1597" s="3">
        <f t="shared" ca="1" si="269"/>
        <v>0</v>
      </c>
      <c r="O1597" s="4">
        <f t="shared" ca="1" si="270"/>
        <v>34435.486094950364</v>
      </c>
      <c r="Q1597" s="3">
        <f t="shared" ca="1" si="271"/>
        <v>71827.441810421791</v>
      </c>
      <c r="R1597" s="2">
        <f t="shared" ca="1" si="272"/>
        <v>33435.486094950364</v>
      </c>
      <c r="V1597" s="2">
        <f t="shared" ca="1" si="273"/>
        <v>34.435486094950363</v>
      </c>
      <c r="Y1597" s="2">
        <f t="shared" ca="1" si="274"/>
        <v>33.435486094950363</v>
      </c>
    </row>
    <row r="1598" spans="8:25" x14ac:dyDescent="0.2">
      <c r="H1598">
        <v>1587</v>
      </c>
      <c r="I1598" s="5">
        <f t="shared" ca="1" si="264"/>
        <v>0.81404281515358057</v>
      </c>
      <c r="J1598" s="3">
        <f t="shared" ca="1" si="265"/>
        <v>217857.86397403973</v>
      </c>
      <c r="K1598" s="3">
        <f t="shared" ca="1" si="266"/>
        <v>102054.05818247682</v>
      </c>
      <c r="L1598" s="3">
        <f t="shared" ca="1" si="267"/>
        <v>102354.86052082927</v>
      </c>
      <c r="M1598" s="3">
        <f t="shared" ca="1" si="268"/>
        <v>0</v>
      </c>
      <c r="N1598" s="3">
        <f t="shared" ca="1" si="269"/>
        <v>0</v>
      </c>
      <c r="O1598" s="4">
        <f t="shared" ca="1" si="270"/>
        <v>13448.945270733646</v>
      </c>
      <c r="Q1598" s="3">
        <f t="shared" ca="1" si="271"/>
        <v>103354.86052082927</v>
      </c>
      <c r="R1598" s="2">
        <f t="shared" ca="1" si="272"/>
        <v>12448.945270733646</v>
      </c>
      <c r="V1598" s="2">
        <f t="shared" ca="1" si="273"/>
        <v>13.448945270733645</v>
      </c>
      <c r="Y1598" s="2">
        <f t="shared" ca="1" si="274"/>
        <v>12.448945270733645</v>
      </c>
    </row>
    <row r="1599" spans="8:25" x14ac:dyDescent="0.2">
      <c r="H1599">
        <v>1588</v>
      </c>
      <c r="I1599" s="5">
        <f t="shared" ca="1" si="264"/>
        <v>0.33582351124849374</v>
      </c>
      <c r="J1599" s="3">
        <f t="shared" ca="1" si="265"/>
        <v>191522.22701334517</v>
      </c>
      <c r="K1599" s="3">
        <f t="shared" ca="1" si="266"/>
        <v>84277.503234007978</v>
      </c>
      <c r="L1599" s="3">
        <f t="shared" ca="1" si="267"/>
        <v>66067.16337668318</v>
      </c>
      <c r="M1599" s="3">
        <f t="shared" ca="1" si="268"/>
        <v>0</v>
      </c>
      <c r="N1599" s="3">
        <f t="shared" ca="1" si="269"/>
        <v>0</v>
      </c>
      <c r="O1599" s="4">
        <f t="shared" ca="1" si="270"/>
        <v>41177.56040265401</v>
      </c>
      <c r="Q1599" s="3">
        <f t="shared" ca="1" si="271"/>
        <v>67067.16337668318</v>
      </c>
      <c r="R1599" s="2">
        <f t="shared" ca="1" si="272"/>
        <v>40177.56040265401</v>
      </c>
      <c r="V1599" s="2">
        <f t="shared" ca="1" si="273"/>
        <v>41.177560402654009</v>
      </c>
      <c r="Y1599" s="2">
        <f t="shared" ca="1" si="274"/>
        <v>40.177560402654009</v>
      </c>
    </row>
    <row r="1600" spans="8:25" x14ac:dyDescent="0.2">
      <c r="H1600">
        <v>1589</v>
      </c>
      <c r="I1600" s="5">
        <f t="shared" ca="1" si="264"/>
        <v>0.19055672815540192</v>
      </c>
      <c r="J1600" s="3">
        <f t="shared" ca="1" si="265"/>
        <v>182483.06886442014</v>
      </c>
      <c r="K1600" s="3">
        <f t="shared" ca="1" si="266"/>
        <v>78176.071483483596</v>
      </c>
      <c r="L1600" s="3">
        <f t="shared" ca="1" si="267"/>
        <v>83904.083334794341</v>
      </c>
      <c r="M1600" s="3">
        <f t="shared" ca="1" si="268"/>
        <v>0</v>
      </c>
      <c r="N1600" s="3">
        <f t="shared" ca="1" si="269"/>
        <v>0</v>
      </c>
      <c r="O1600" s="4">
        <f t="shared" ca="1" si="270"/>
        <v>20402.914046142207</v>
      </c>
      <c r="Q1600" s="3">
        <f t="shared" ca="1" si="271"/>
        <v>84904.083334794341</v>
      </c>
      <c r="R1600" s="2">
        <f t="shared" ca="1" si="272"/>
        <v>19402.914046142207</v>
      </c>
      <c r="V1600" s="2">
        <f t="shared" ca="1" si="273"/>
        <v>20.402914046142207</v>
      </c>
      <c r="Y1600" s="2">
        <f t="shared" ca="1" si="274"/>
        <v>19.402914046142207</v>
      </c>
    </row>
    <row r="1601" spans="8:25" x14ac:dyDescent="0.2">
      <c r="H1601">
        <v>1590</v>
      </c>
      <c r="I1601" s="5">
        <f t="shared" ca="1" si="264"/>
        <v>0.89427958518823258</v>
      </c>
      <c r="J1601" s="3">
        <f t="shared" ca="1" si="265"/>
        <v>224992.26669256578</v>
      </c>
      <c r="K1601" s="3">
        <f t="shared" ca="1" si="266"/>
        <v>106869.78001748191</v>
      </c>
      <c r="L1601" s="3">
        <f t="shared" ca="1" si="267"/>
        <v>87081.199898702966</v>
      </c>
      <c r="M1601" s="3">
        <f t="shared" ca="1" si="268"/>
        <v>0</v>
      </c>
      <c r="N1601" s="3">
        <f t="shared" ca="1" si="269"/>
        <v>0</v>
      </c>
      <c r="O1601" s="4">
        <f t="shared" ca="1" si="270"/>
        <v>31041.286776380904</v>
      </c>
      <c r="Q1601" s="3">
        <f t="shared" ca="1" si="271"/>
        <v>88081.199898702966</v>
      </c>
      <c r="R1601" s="2">
        <f t="shared" ca="1" si="272"/>
        <v>30041.286776380904</v>
      </c>
      <c r="V1601" s="2">
        <f t="shared" ca="1" si="273"/>
        <v>31.041286776380904</v>
      </c>
      <c r="Y1601" s="2">
        <f t="shared" ca="1" si="274"/>
        <v>30.041286776380904</v>
      </c>
    </row>
    <row r="1602" spans="8:25" x14ac:dyDescent="0.2">
      <c r="H1602">
        <v>1591</v>
      </c>
      <c r="I1602" s="5">
        <f t="shared" ca="1" si="264"/>
        <v>0.91865085065878649</v>
      </c>
      <c r="J1602" s="3">
        <f t="shared" ca="1" si="265"/>
        <v>227921.07573810394</v>
      </c>
      <c r="K1602" s="3">
        <f t="shared" ca="1" si="266"/>
        <v>108846.72612322016</v>
      </c>
      <c r="L1602" s="3">
        <f t="shared" ca="1" si="267"/>
        <v>64892.792712690505</v>
      </c>
      <c r="M1602" s="3">
        <f t="shared" ca="1" si="268"/>
        <v>0</v>
      </c>
      <c r="N1602" s="3">
        <f t="shared" ca="1" si="269"/>
        <v>0</v>
      </c>
      <c r="O1602" s="4">
        <f t="shared" ca="1" si="270"/>
        <v>54181.556902193275</v>
      </c>
      <c r="Q1602" s="3">
        <f t="shared" ca="1" si="271"/>
        <v>65892.792712690512</v>
      </c>
      <c r="R1602" s="2">
        <f t="shared" ca="1" si="272"/>
        <v>53181.556902193261</v>
      </c>
      <c r="V1602" s="2">
        <f t="shared" ca="1" si="273"/>
        <v>54.181556902193272</v>
      </c>
      <c r="Y1602" s="2">
        <f t="shared" ca="1" si="274"/>
        <v>53.181556902193257</v>
      </c>
    </row>
    <row r="1603" spans="8:25" x14ac:dyDescent="0.2">
      <c r="H1603">
        <v>1592</v>
      </c>
      <c r="I1603" s="5">
        <f t="shared" ca="1" si="264"/>
        <v>0.96161143995915044</v>
      </c>
      <c r="J1603" s="3">
        <f t="shared" ca="1" si="265"/>
        <v>235394.00117904783</v>
      </c>
      <c r="K1603" s="3">
        <f t="shared" ca="1" si="266"/>
        <v>113890.95079585729</v>
      </c>
      <c r="L1603" s="3">
        <f t="shared" ca="1" si="267"/>
        <v>114876.53483765623</v>
      </c>
      <c r="M1603" s="3">
        <f t="shared" ca="1" si="268"/>
        <v>0</v>
      </c>
      <c r="N1603" s="3">
        <f t="shared" ca="1" si="269"/>
        <v>0</v>
      </c>
      <c r="O1603" s="4">
        <f t="shared" ca="1" si="270"/>
        <v>6626.5155455343047</v>
      </c>
      <c r="Q1603" s="3">
        <f t="shared" ca="1" si="271"/>
        <v>115876.53483765623</v>
      </c>
      <c r="R1603" s="2">
        <f t="shared" ca="1" si="272"/>
        <v>5626.5155455343047</v>
      </c>
      <c r="V1603" s="2">
        <f t="shared" ca="1" si="273"/>
        <v>6.6265155455343043</v>
      </c>
      <c r="Y1603" s="2">
        <f t="shared" ca="1" si="274"/>
        <v>5.6265155455343043</v>
      </c>
    </row>
    <row r="1604" spans="8:25" x14ac:dyDescent="0.2">
      <c r="H1604">
        <v>1593</v>
      </c>
      <c r="I1604" s="5">
        <f t="shared" ca="1" si="264"/>
        <v>1.2213613189719141E-2</v>
      </c>
      <c r="J1604" s="3">
        <f t="shared" ca="1" si="265"/>
        <v>154993.15452629825</v>
      </c>
      <c r="K1604" s="3">
        <f t="shared" ca="1" si="266"/>
        <v>59620.379305251314</v>
      </c>
      <c r="L1604" s="3">
        <f t="shared" ca="1" si="267"/>
        <v>97310.841609209194</v>
      </c>
      <c r="M1604" s="3">
        <f t="shared" ca="1" si="268"/>
        <v>0</v>
      </c>
      <c r="N1604" s="3">
        <f t="shared" ca="1" si="269"/>
        <v>0</v>
      </c>
      <c r="O1604" s="4">
        <f t="shared" ca="1" si="270"/>
        <v>-1938.0663881622531</v>
      </c>
      <c r="Q1604" s="3">
        <f t="shared" ca="1" si="271"/>
        <v>98310.841609209194</v>
      </c>
      <c r="R1604" s="2">
        <f t="shared" ca="1" si="272"/>
        <v>-2938.0663881622604</v>
      </c>
      <c r="V1604" s="2">
        <f t="shared" ca="1" si="273"/>
        <v>-1.9380663881622531</v>
      </c>
      <c r="Y1604" s="2">
        <f t="shared" ca="1" si="274"/>
        <v>-2.9380663881622606</v>
      </c>
    </row>
    <row r="1605" spans="8:25" x14ac:dyDescent="0.2">
      <c r="H1605">
        <v>1594</v>
      </c>
      <c r="I1605" s="5">
        <f t="shared" ca="1" si="264"/>
        <v>0.14826348228251851</v>
      </c>
      <c r="J1605" s="3">
        <f t="shared" ca="1" si="265"/>
        <v>179121.79712265305</v>
      </c>
      <c r="K1605" s="3">
        <f t="shared" ca="1" si="266"/>
        <v>75907.21305779081</v>
      </c>
      <c r="L1605" s="3">
        <f t="shared" ca="1" si="267"/>
        <v>131321.73628021873</v>
      </c>
      <c r="M1605" s="3">
        <f t="shared" ca="1" si="268"/>
        <v>0</v>
      </c>
      <c r="N1605" s="3">
        <f t="shared" ca="1" si="269"/>
        <v>0</v>
      </c>
      <c r="O1605" s="4">
        <f t="shared" ca="1" si="270"/>
        <v>-28107.152215356487</v>
      </c>
      <c r="Q1605" s="3">
        <f t="shared" ca="1" si="271"/>
        <v>132321.73628021873</v>
      </c>
      <c r="R1605" s="2">
        <f t="shared" ca="1" si="272"/>
        <v>-29107.152215356487</v>
      </c>
      <c r="V1605" s="2">
        <f t="shared" ca="1" si="273"/>
        <v>-28.107152215356486</v>
      </c>
      <c r="Y1605" s="2">
        <f t="shared" ca="1" si="274"/>
        <v>-29.107152215356486</v>
      </c>
    </row>
    <row r="1606" spans="8:25" x14ac:dyDescent="0.2">
      <c r="H1606">
        <v>1595</v>
      </c>
      <c r="I1606" s="5">
        <f t="shared" ca="1" si="264"/>
        <v>0.83898215261683684</v>
      </c>
      <c r="J1606" s="3">
        <f t="shared" ca="1" si="265"/>
        <v>219805.66485810035</v>
      </c>
      <c r="K1606" s="3">
        <f t="shared" ca="1" si="266"/>
        <v>103368.82377921774</v>
      </c>
      <c r="L1606" s="3">
        <f t="shared" ca="1" si="267"/>
        <v>93003.418601101221</v>
      </c>
      <c r="M1606" s="3">
        <f t="shared" ca="1" si="268"/>
        <v>0</v>
      </c>
      <c r="N1606" s="3">
        <f t="shared" ca="1" si="269"/>
        <v>0</v>
      </c>
      <c r="O1606" s="4">
        <f t="shared" ca="1" si="270"/>
        <v>23433.422477781394</v>
      </c>
      <c r="Q1606" s="3">
        <f t="shared" ca="1" si="271"/>
        <v>94003.418601101221</v>
      </c>
      <c r="R1606" s="2">
        <f t="shared" ca="1" si="272"/>
        <v>22433.422477781394</v>
      </c>
      <c r="V1606" s="2">
        <f t="shared" ca="1" si="273"/>
        <v>23.433422477781395</v>
      </c>
      <c r="Y1606" s="2">
        <f t="shared" ca="1" si="274"/>
        <v>22.433422477781395</v>
      </c>
    </row>
    <row r="1607" spans="8:25" x14ac:dyDescent="0.2">
      <c r="H1607">
        <v>1596</v>
      </c>
      <c r="I1607" s="5">
        <f t="shared" ca="1" si="264"/>
        <v>0.76488668396297332</v>
      </c>
      <c r="J1607" s="3">
        <f t="shared" ca="1" si="265"/>
        <v>214442.20710674871</v>
      </c>
      <c r="K1607" s="3">
        <f t="shared" ca="1" si="266"/>
        <v>99748.489797055372</v>
      </c>
      <c r="L1607" s="3">
        <f t="shared" ca="1" si="267"/>
        <v>125677.40787937454</v>
      </c>
      <c r="M1607" s="3">
        <f t="shared" ca="1" si="268"/>
        <v>0</v>
      </c>
      <c r="N1607" s="3">
        <f t="shared" ca="1" si="269"/>
        <v>0</v>
      </c>
      <c r="O1607" s="4">
        <f t="shared" ca="1" si="270"/>
        <v>-10983.690569681203</v>
      </c>
      <c r="Q1607" s="3">
        <f t="shared" ca="1" si="271"/>
        <v>126677.40787937454</v>
      </c>
      <c r="R1607" s="2">
        <f t="shared" ca="1" si="272"/>
        <v>-11983.690569681203</v>
      </c>
      <c r="V1607" s="2">
        <f t="shared" ca="1" si="273"/>
        <v>-10.983690569681203</v>
      </c>
      <c r="Y1607" s="2">
        <f t="shared" ca="1" si="274"/>
        <v>-11.983690569681203</v>
      </c>
    </row>
    <row r="1608" spans="8:25" x14ac:dyDescent="0.2">
      <c r="H1608">
        <v>1597</v>
      </c>
      <c r="I1608" s="5">
        <f t="shared" ca="1" si="264"/>
        <v>0.35235885981611836</v>
      </c>
      <c r="J1608" s="3">
        <f t="shared" ca="1" si="265"/>
        <v>192420.80409327298</v>
      </c>
      <c r="K1608" s="3">
        <f t="shared" ca="1" si="266"/>
        <v>84884.04276295926</v>
      </c>
      <c r="L1608" s="3">
        <f t="shared" ca="1" si="267"/>
        <v>99167.039036182599</v>
      </c>
      <c r="M1608" s="3">
        <f t="shared" ca="1" si="268"/>
        <v>0</v>
      </c>
      <c r="N1608" s="3">
        <f t="shared" ca="1" si="269"/>
        <v>0</v>
      </c>
      <c r="O1608" s="4">
        <f t="shared" ca="1" si="270"/>
        <v>8369.7222941311193</v>
      </c>
      <c r="Q1608" s="3">
        <f t="shared" ca="1" si="271"/>
        <v>100167.0390361826</v>
      </c>
      <c r="R1608" s="2">
        <f t="shared" ca="1" si="272"/>
        <v>7369.7222941311193</v>
      </c>
      <c r="V1608" s="2">
        <f t="shared" ca="1" si="273"/>
        <v>8.3697222941311189</v>
      </c>
      <c r="Y1608" s="2">
        <f t="shared" ca="1" si="274"/>
        <v>7.3697222941311189</v>
      </c>
    </row>
    <row r="1609" spans="8:25" x14ac:dyDescent="0.2">
      <c r="H1609">
        <v>1598</v>
      </c>
      <c r="I1609" s="5">
        <f t="shared" ca="1" si="264"/>
        <v>0.49658727548651871</v>
      </c>
      <c r="J1609" s="3">
        <f t="shared" ca="1" si="265"/>
        <v>199828.90927810353</v>
      </c>
      <c r="K1609" s="3">
        <f t="shared" ca="1" si="266"/>
        <v>89884.513762719886</v>
      </c>
      <c r="L1609" s="3">
        <f t="shared" ca="1" si="267"/>
        <v>115774.99786598716</v>
      </c>
      <c r="M1609" s="3">
        <f t="shared" ca="1" si="268"/>
        <v>0</v>
      </c>
      <c r="N1609" s="3">
        <f t="shared" ca="1" si="269"/>
        <v>0</v>
      </c>
      <c r="O1609" s="4">
        <f t="shared" ca="1" si="270"/>
        <v>-5830.6023506035126</v>
      </c>
      <c r="Q1609" s="3">
        <f t="shared" ca="1" si="271"/>
        <v>116774.99786598716</v>
      </c>
      <c r="R1609" s="2">
        <f t="shared" ca="1" si="272"/>
        <v>-6830.6023506035126</v>
      </c>
      <c r="V1609" s="2">
        <f t="shared" ca="1" si="273"/>
        <v>-5.8306023506035123</v>
      </c>
      <c r="Y1609" s="2">
        <f t="shared" ca="1" si="274"/>
        <v>-6.8306023506035123</v>
      </c>
    </row>
    <row r="1610" spans="8:25" x14ac:dyDescent="0.2">
      <c r="H1610">
        <v>1599</v>
      </c>
      <c r="I1610" s="5">
        <f t="shared" ca="1" si="264"/>
        <v>0.98858136125744922</v>
      </c>
      <c r="J1610" s="3">
        <f t="shared" ca="1" si="265"/>
        <v>245522.91838868157</v>
      </c>
      <c r="K1610" s="3">
        <f t="shared" ca="1" si="266"/>
        <v>120727.96991236006</v>
      </c>
      <c r="L1610" s="3">
        <f t="shared" ca="1" si="267"/>
        <v>114964.81240992197</v>
      </c>
      <c r="M1610" s="3">
        <f t="shared" ca="1" si="268"/>
        <v>0</v>
      </c>
      <c r="N1610" s="3">
        <f t="shared" ca="1" si="269"/>
        <v>0</v>
      </c>
      <c r="O1610" s="4">
        <f t="shared" ca="1" si="270"/>
        <v>9830.1360663995438</v>
      </c>
      <c r="Q1610" s="3">
        <f t="shared" ca="1" si="271"/>
        <v>115964.81240992197</v>
      </c>
      <c r="R1610" s="2">
        <f t="shared" ca="1" si="272"/>
        <v>8830.1360663995438</v>
      </c>
      <c r="V1610" s="2">
        <f t="shared" ca="1" si="273"/>
        <v>9.8301360663995432</v>
      </c>
      <c r="Y1610" s="2">
        <f t="shared" ca="1" si="274"/>
        <v>8.8301360663995432</v>
      </c>
    </row>
    <row r="1611" spans="8:25" x14ac:dyDescent="0.2">
      <c r="H1611">
        <v>1600</v>
      </c>
      <c r="I1611" s="5">
        <f t="shared" ca="1" si="264"/>
        <v>0.53481441523306217</v>
      </c>
      <c r="J1611" s="3">
        <f t="shared" ca="1" si="265"/>
        <v>201747.55714177465</v>
      </c>
      <c r="K1611" s="3">
        <f t="shared" ca="1" si="266"/>
        <v>91179.601070697885</v>
      </c>
      <c r="L1611" s="3">
        <f t="shared" ca="1" si="267"/>
        <v>92098.779744153813</v>
      </c>
      <c r="M1611" s="3">
        <f t="shared" ca="1" si="268"/>
        <v>0</v>
      </c>
      <c r="N1611" s="3">
        <f t="shared" ca="1" si="269"/>
        <v>0</v>
      </c>
      <c r="O1611" s="4">
        <f t="shared" ca="1" si="270"/>
        <v>18469.176326922956</v>
      </c>
      <c r="Q1611" s="3">
        <f t="shared" ca="1" si="271"/>
        <v>93098.779744153813</v>
      </c>
      <c r="R1611" s="2">
        <f t="shared" ca="1" si="272"/>
        <v>17469.176326922956</v>
      </c>
      <c r="V1611" s="2">
        <f t="shared" ca="1" si="273"/>
        <v>18.469176326922955</v>
      </c>
      <c r="Y1611" s="2">
        <f t="shared" ca="1" si="274"/>
        <v>17.469176326922955</v>
      </c>
    </row>
    <row r="1612" spans="8:25" x14ac:dyDescent="0.2">
      <c r="H1612">
        <v>1601</v>
      </c>
      <c r="I1612" s="5">
        <f t="shared" ref="I1612:I1675" ca="1" si="275">RAND()</f>
        <v>0.97685409837597614</v>
      </c>
      <c r="J1612" s="3">
        <f t="shared" ref="J1612:J1675" ca="1" si="276">_xlfn.NORM.INV(I1612,$C$11,$F$11)</f>
        <v>239854.4571084143</v>
      </c>
      <c r="K1612" s="3">
        <f t="shared" ref="K1612:K1675" ca="1" si="277">_xlfn.NORM.INV(I1612,$C$12,$F$12)</f>
        <v>116901.75854817966</v>
      </c>
      <c r="L1612" s="3">
        <f t="shared" ref="L1612:L1675" ca="1" si="278">_xlfn.NORM.INV(RAND(),$C$13,$F$13)</f>
        <v>107956.57776633222</v>
      </c>
      <c r="M1612" s="3">
        <f t="shared" ref="M1612:M1675" ca="1" si="279">IF(RAND()&gt;(1-$D$14),$C$14,0)</f>
        <v>0</v>
      </c>
      <c r="N1612" s="3">
        <f t="shared" ref="N1612:N1675" ca="1" si="280">IF(RAND()&gt;(1-$D$15),$C$15,0)</f>
        <v>0</v>
      </c>
      <c r="O1612" s="4">
        <f t="shared" ref="O1612:O1675" ca="1" si="281">J1612-L1612-K1612-M1612-N1612</f>
        <v>14996.120793902417</v>
      </c>
      <c r="Q1612" s="3">
        <f t="shared" ref="Q1612:Q1675" ca="1" si="282">L1612+1000</f>
        <v>108956.57776633222</v>
      </c>
      <c r="R1612" s="2">
        <f t="shared" ref="R1612:R1675" ca="1" si="283">O1612+L1612-Q1612+N1612</f>
        <v>13996.120793902417</v>
      </c>
      <c r="V1612" s="2">
        <f t="shared" ref="V1612:V1675" ca="1" si="284">O1612/1000</f>
        <v>14.996120793902417</v>
      </c>
      <c r="Y1612" s="2">
        <f t="shared" ref="Y1612:Y1675" ca="1" si="285">R1612/1000</f>
        <v>13.996120793902417</v>
      </c>
    </row>
    <row r="1613" spans="8:25" x14ac:dyDescent="0.2">
      <c r="H1613">
        <v>1602</v>
      </c>
      <c r="I1613" s="5">
        <f t="shared" ca="1" si="275"/>
        <v>0.84325112763451004</v>
      </c>
      <c r="J1613" s="3">
        <f t="shared" ca="1" si="276"/>
        <v>220158.19690743618</v>
      </c>
      <c r="K1613" s="3">
        <f t="shared" ca="1" si="277"/>
        <v>103606.78291251943</v>
      </c>
      <c r="L1613" s="3">
        <f t="shared" ca="1" si="278"/>
        <v>78496.599024079129</v>
      </c>
      <c r="M1613" s="3">
        <f t="shared" ca="1" si="279"/>
        <v>0</v>
      </c>
      <c r="N1613" s="3">
        <f t="shared" ca="1" si="280"/>
        <v>0</v>
      </c>
      <c r="O1613" s="4">
        <f t="shared" ca="1" si="281"/>
        <v>38054.81497083763</v>
      </c>
      <c r="Q1613" s="3">
        <f t="shared" ca="1" si="282"/>
        <v>79496.599024079129</v>
      </c>
      <c r="R1613" s="2">
        <f t="shared" ca="1" si="283"/>
        <v>37054.81497083763</v>
      </c>
      <c r="V1613" s="2">
        <f t="shared" ca="1" si="284"/>
        <v>38.054814970837633</v>
      </c>
      <c r="Y1613" s="2">
        <f t="shared" ca="1" si="285"/>
        <v>37.054814970837633</v>
      </c>
    </row>
    <row r="1614" spans="8:25" x14ac:dyDescent="0.2">
      <c r="H1614">
        <v>1603</v>
      </c>
      <c r="I1614" s="5">
        <f t="shared" ca="1" si="275"/>
        <v>0.86800888363761719</v>
      </c>
      <c r="J1614" s="3">
        <f t="shared" ca="1" si="276"/>
        <v>222340.56564479991</v>
      </c>
      <c r="K1614" s="3">
        <f t="shared" ca="1" si="277"/>
        <v>105079.88181023992</v>
      </c>
      <c r="L1614" s="3">
        <f t="shared" ca="1" si="278"/>
        <v>109960.0801424305</v>
      </c>
      <c r="M1614" s="3">
        <f t="shared" ca="1" si="279"/>
        <v>0</v>
      </c>
      <c r="N1614" s="3">
        <f t="shared" ca="1" si="280"/>
        <v>0</v>
      </c>
      <c r="O1614" s="4">
        <f t="shared" ca="1" si="281"/>
        <v>7300.6036921294872</v>
      </c>
      <c r="Q1614" s="3">
        <f t="shared" ca="1" si="282"/>
        <v>110960.0801424305</v>
      </c>
      <c r="R1614" s="2">
        <f t="shared" ca="1" si="283"/>
        <v>6300.6036921294872</v>
      </c>
      <c r="V1614" s="2">
        <f t="shared" ca="1" si="284"/>
        <v>7.3006036921294868</v>
      </c>
      <c r="Y1614" s="2">
        <f t="shared" ca="1" si="285"/>
        <v>6.3006036921294868</v>
      </c>
    </row>
    <row r="1615" spans="8:25" x14ac:dyDescent="0.2">
      <c r="H1615">
        <v>1604</v>
      </c>
      <c r="I1615" s="5">
        <f t="shared" ca="1" si="275"/>
        <v>0.21131819845522304</v>
      </c>
      <c r="J1615" s="3">
        <f t="shared" ca="1" si="276"/>
        <v>183962.88470982699</v>
      </c>
      <c r="K1615" s="3">
        <f t="shared" ca="1" si="277"/>
        <v>79174.947179133233</v>
      </c>
      <c r="L1615" s="3">
        <f t="shared" ca="1" si="278"/>
        <v>90773.304007935891</v>
      </c>
      <c r="M1615" s="3">
        <f t="shared" ca="1" si="279"/>
        <v>0</v>
      </c>
      <c r="N1615" s="3">
        <f t="shared" ca="1" si="280"/>
        <v>0</v>
      </c>
      <c r="O1615" s="4">
        <f t="shared" ca="1" si="281"/>
        <v>14014.633522757867</v>
      </c>
      <c r="Q1615" s="3">
        <f t="shared" ca="1" si="282"/>
        <v>91773.304007935891</v>
      </c>
      <c r="R1615" s="2">
        <f t="shared" ca="1" si="283"/>
        <v>13014.633522757867</v>
      </c>
      <c r="V1615" s="2">
        <f t="shared" ca="1" si="284"/>
        <v>14.014633522757867</v>
      </c>
      <c r="Y1615" s="2">
        <f t="shared" ca="1" si="285"/>
        <v>13.014633522757867</v>
      </c>
    </row>
    <row r="1616" spans="8:25" x14ac:dyDescent="0.2">
      <c r="H1616">
        <v>1605</v>
      </c>
      <c r="I1616" s="5">
        <f t="shared" ca="1" si="275"/>
        <v>0.95385139768797023</v>
      </c>
      <c r="J1616" s="3">
        <f t="shared" ca="1" si="276"/>
        <v>233668.04948425404</v>
      </c>
      <c r="K1616" s="3">
        <f t="shared" ca="1" si="277"/>
        <v>112725.93340187149</v>
      </c>
      <c r="L1616" s="3">
        <f t="shared" ca="1" si="278"/>
        <v>119392.69223939108</v>
      </c>
      <c r="M1616" s="3">
        <f t="shared" ca="1" si="279"/>
        <v>0</v>
      </c>
      <c r="N1616" s="3">
        <f t="shared" ca="1" si="280"/>
        <v>0</v>
      </c>
      <c r="O1616" s="4">
        <f t="shared" ca="1" si="281"/>
        <v>1549.4238429914694</v>
      </c>
      <c r="Q1616" s="3">
        <f t="shared" ca="1" si="282"/>
        <v>120392.69223939108</v>
      </c>
      <c r="R1616" s="2">
        <f t="shared" ca="1" si="283"/>
        <v>549.42384299146943</v>
      </c>
      <c r="V1616" s="2">
        <f t="shared" ca="1" si="284"/>
        <v>1.5494238429914695</v>
      </c>
      <c r="Y1616" s="2">
        <f t="shared" ca="1" si="285"/>
        <v>0.5494238429914694</v>
      </c>
    </row>
    <row r="1617" spans="8:25" x14ac:dyDescent="0.2">
      <c r="H1617">
        <v>1606</v>
      </c>
      <c r="I1617" s="5">
        <f t="shared" ca="1" si="275"/>
        <v>0.47151847166780225</v>
      </c>
      <c r="J1617" s="3">
        <f t="shared" ca="1" si="276"/>
        <v>198570.93280951621</v>
      </c>
      <c r="K1617" s="3">
        <f t="shared" ca="1" si="277"/>
        <v>89035.379646423433</v>
      </c>
      <c r="L1617" s="3">
        <f t="shared" ca="1" si="278"/>
        <v>79499.867222837463</v>
      </c>
      <c r="M1617" s="3">
        <f t="shared" ca="1" si="279"/>
        <v>0</v>
      </c>
      <c r="N1617" s="3">
        <f t="shared" ca="1" si="280"/>
        <v>0</v>
      </c>
      <c r="O1617" s="4">
        <f t="shared" ca="1" si="281"/>
        <v>30035.685940255309</v>
      </c>
      <c r="Q1617" s="3">
        <f t="shared" ca="1" si="282"/>
        <v>80499.867222837463</v>
      </c>
      <c r="R1617" s="2">
        <f t="shared" ca="1" si="283"/>
        <v>29035.685940255309</v>
      </c>
      <c r="V1617" s="2">
        <f t="shared" ca="1" si="284"/>
        <v>30.035685940255309</v>
      </c>
      <c r="Y1617" s="2">
        <f t="shared" ca="1" si="285"/>
        <v>29.035685940255309</v>
      </c>
    </row>
    <row r="1618" spans="8:25" x14ac:dyDescent="0.2">
      <c r="H1618">
        <v>1607</v>
      </c>
      <c r="I1618" s="5">
        <f t="shared" ca="1" si="275"/>
        <v>0.74906027499659134</v>
      </c>
      <c r="J1618" s="3">
        <f t="shared" ca="1" si="276"/>
        <v>213430.71006759</v>
      </c>
      <c r="K1618" s="3">
        <f t="shared" ca="1" si="277"/>
        <v>99065.729295623256</v>
      </c>
      <c r="L1618" s="3">
        <f t="shared" ca="1" si="278"/>
        <v>104181.50328871323</v>
      </c>
      <c r="M1618" s="3">
        <f t="shared" ca="1" si="279"/>
        <v>0</v>
      </c>
      <c r="N1618" s="3">
        <f t="shared" ca="1" si="280"/>
        <v>0</v>
      </c>
      <c r="O1618" s="4">
        <f t="shared" ca="1" si="281"/>
        <v>10183.477483253519</v>
      </c>
      <c r="Q1618" s="3">
        <f t="shared" ca="1" si="282"/>
        <v>105181.50328871323</v>
      </c>
      <c r="R1618" s="2">
        <f t="shared" ca="1" si="283"/>
        <v>9183.4774832535186</v>
      </c>
      <c r="V1618" s="2">
        <f t="shared" ca="1" si="284"/>
        <v>10.183477483253519</v>
      </c>
      <c r="Y1618" s="2">
        <f t="shared" ca="1" si="285"/>
        <v>9.1834774832535189</v>
      </c>
    </row>
    <row r="1619" spans="8:25" x14ac:dyDescent="0.2">
      <c r="H1619">
        <v>1608</v>
      </c>
      <c r="I1619" s="5">
        <f t="shared" ca="1" si="275"/>
        <v>0.69000208471280455</v>
      </c>
      <c r="J1619" s="3">
        <f t="shared" ca="1" si="276"/>
        <v>209917.12513029025</v>
      </c>
      <c r="K1619" s="3">
        <f t="shared" ca="1" si="277"/>
        <v>96694.059462945908</v>
      </c>
      <c r="L1619" s="3">
        <f t="shared" ca="1" si="278"/>
        <v>101701.68584033697</v>
      </c>
      <c r="M1619" s="3">
        <f t="shared" ca="1" si="279"/>
        <v>0</v>
      </c>
      <c r="N1619" s="3">
        <f t="shared" ca="1" si="280"/>
        <v>0</v>
      </c>
      <c r="O1619" s="4">
        <f t="shared" ca="1" si="281"/>
        <v>11521.379827007375</v>
      </c>
      <c r="Q1619" s="3">
        <f t="shared" ca="1" si="282"/>
        <v>102701.68584033697</v>
      </c>
      <c r="R1619" s="2">
        <f t="shared" ca="1" si="283"/>
        <v>10521.379827007375</v>
      </c>
      <c r="V1619" s="2">
        <f t="shared" ca="1" si="284"/>
        <v>11.521379827007374</v>
      </c>
      <c r="Y1619" s="2">
        <f t="shared" ca="1" si="285"/>
        <v>10.521379827007374</v>
      </c>
    </row>
    <row r="1620" spans="8:25" x14ac:dyDescent="0.2">
      <c r="H1620">
        <v>1609</v>
      </c>
      <c r="I1620" s="5">
        <f t="shared" ca="1" si="275"/>
        <v>0.74046448095694684</v>
      </c>
      <c r="J1620" s="3">
        <f t="shared" ca="1" si="276"/>
        <v>212895.56069922153</v>
      </c>
      <c r="K1620" s="3">
        <f t="shared" ca="1" si="277"/>
        <v>98704.503471974531</v>
      </c>
      <c r="L1620" s="3">
        <f t="shared" ca="1" si="278"/>
        <v>92442.9521783448</v>
      </c>
      <c r="M1620" s="3">
        <f t="shared" ca="1" si="279"/>
        <v>0</v>
      </c>
      <c r="N1620" s="3">
        <f t="shared" ca="1" si="280"/>
        <v>0</v>
      </c>
      <c r="O1620" s="4">
        <f t="shared" ca="1" si="281"/>
        <v>21748.105048902202</v>
      </c>
      <c r="Q1620" s="3">
        <f t="shared" ca="1" si="282"/>
        <v>93442.9521783448</v>
      </c>
      <c r="R1620" s="2">
        <f t="shared" ca="1" si="283"/>
        <v>20748.105048902202</v>
      </c>
      <c r="V1620" s="2">
        <f t="shared" ca="1" si="284"/>
        <v>21.7481050489022</v>
      </c>
      <c r="Y1620" s="2">
        <f t="shared" ca="1" si="285"/>
        <v>20.7481050489022</v>
      </c>
    </row>
    <row r="1621" spans="8:25" x14ac:dyDescent="0.2">
      <c r="H1621">
        <v>1610</v>
      </c>
      <c r="I1621" s="5">
        <f t="shared" ca="1" si="275"/>
        <v>0.36756082078556784</v>
      </c>
      <c r="J1621" s="3">
        <f t="shared" ca="1" si="276"/>
        <v>193233.58906375116</v>
      </c>
      <c r="K1621" s="3">
        <f t="shared" ca="1" si="277"/>
        <v>85432.67261803204</v>
      </c>
      <c r="L1621" s="3">
        <f t="shared" ca="1" si="278"/>
        <v>106348.00650786037</v>
      </c>
      <c r="M1621" s="3">
        <f t="shared" ca="1" si="279"/>
        <v>0</v>
      </c>
      <c r="N1621" s="3">
        <f t="shared" ca="1" si="280"/>
        <v>0</v>
      </c>
      <c r="O1621" s="4">
        <f t="shared" ca="1" si="281"/>
        <v>1452.9099378587562</v>
      </c>
      <c r="Q1621" s="3">
        <f t="shared" ca="1" si="282"/>
        <v>107348.00650786037</v>
      </c>
      <c r="R1621" s="2">
        <f t="shared" ca="1" si="283"/>
        <v>452.90993785875617</v>
      </c>
      <c r="V1621" s="2">
        <f t="shared" ca="1" si="284"/>
        <v>1.4529099378587562</v>
      </c>
      <c r="Y1621" s="2">
        <f t="shared" ca="1" si="285"/>
        <v>0.45290993785875616</v>
      </c>
    </row>
    <row r="1622" spans="8:25" x14ac:dyDescent="0.2">
      <c r="H1622">
        <v>1611</v>
      </c>
      <c r="I1622" s="5">
        <f t="shared" ca="1" si="275"/>
        <v>0.25456956299287414</v>
      </c>
      <c r="J1622" s="3">
        <f t="shared" ca="1" si="276"/>
        <v>186796.42495904924</v>
      </c>
      <c r="K1622" s="3">
        <f t="shared" ca="1" si="277"/>
        <v>81087.586847358238</v>
      </c>
      <c r="L1622" s="3">
        <f t="shared" ca="1" si="278"/>
        <v>97832.845862692091</v>
      </c>
      <c r="M1622" s="3">
        <f t="shared" ca="1" si="279"/>
        <v>0</v>
      </c>
      <c r="N1622" s="3">
        <f t="shared" ca="1" si="280"/>
        <v>0</v>
      </c>
      <c r="O1622" s="4">
        <f t="shared" ca="1" si="281"/>
        <v>7875.9922489989112</v>
      </c>
      <c r="Q1622" s="3">
        <f t="shared" ca="1" si="282"/>
        <v>98832.845862692091</v>
      </c>
      <c r="R1622" s="2">
        <f t="shared" ca="1" si="283"/>
        <v>6875.9922489989112</v>
      </c>
      <c r="V1622" s="2">
        <f t="shared" ca="1" si="284"/>
        <v>7.8759922489989114</v>
      </c>
      <c r="Y1622" s="2">
        <f t="shared" ca="1" si="285"/>
        <v>6.8759922489989114</v>
      </c>
    </row>
    <row r="1623" spans="8:25" x14ac:dyDescent="0.2">
      <c r="H1623">
        <v>1612</v>
      </c>
      <c r="I1623" s="5">
        <f t="shared" ca="1" si="275"/>
        <v>0.34488218752296806</v>
      </c>
      <c r="J1623" s="3">
        <f t="shared" ca="1" si="276"/>
        <v>192016.50304924062</v>
      </c>
      <c r="K1623" s="3">
        <f t="shared" ca="1" si="277"/>
        <v>84611.13955823741</v>
      </c>
      <c r="L1623" s="3">
        <f t="shared" ca="1" si="278"/>
        <v>105715.58287611134</v>
      </c>
      <c r="M1623" s="3">
        <f t="shared" ca="1" si="279"/>
        <v>0</v>
      </c>
      <c r="N1623" s="3">
        <f t="shared" ca="1" si="280"/>
        <v>0</v>
      </c>
      <c r="O1623" s="4">
        <f t="shared" ca="1" si="281"/>
        <v>1689.7806148918753</v>
      </c>
      <c r="Q1623" s="3">
        <f t="shared" ca="1" si="282"/>
        <v>106715.58287611134</v>
      </c>
      <c r="R1623" s="2">
        <f t="shared" ca="1" si="283"/>
        <v>689.7806148918753</v>
      </c>
      <c r="V1623" s="2">
        <f t="shared" ca="1" si="284"/>
        <v>1.6897806148918753</v>
      </c>
      <c r="Y1623" s="2">
        <f t="shared" ca="1" si="285"/>
        <v>0.68978061489187525</v>
      </c>
    </row>
    <row r="1624" spans="8:25" x14ac:dyDescent="0.2">
      <c r="H1624">
        <v>1613</v>
      </c>
      <c r="I1624" s="5">
        <f t="shared" ca="1" si="275"/>
        <v>0.72190428338794765</v>
      </c>
      <c r="J1624" s="3">
        <f t="shared" ca="1" si="276"/>
        <v>211770.15798781312</v>
      </c>
      <c r="K1624" s="3">
        <f t="shared" ca="1" si="277"/>
        <v>97944.856641773848</v>
      </c>
      <c r="L1624" s="3">
        <f t="shared" ca="1" si="278"/>
        <v>86669.06310770032</v>
      </c>
      <c r="M1624" s="3">
        <f t="shared" ca="1" si="279"/>
        <v>0</v>
      </c>
      <c r="N1624" s="3">
        <f t="shared" ca="1" si="280"/>
        <v>0</v>
      </c>
      <c r="O1624" s="4">
        <f t="shared" ca="1" si="281"/>
        <v>27156.238238338949</v>
      </c>
      <c r="Q1624" s="3">
        <f t="shared" ca="1" si="282"/>
        <v>87669.06310770032</v>
      </c>
      <c r="R1624" s="2">
        <f t="shared" ca="1" si="283"/>
        <v>26156.238238338949</v>
      </c>
      <c r="V1624" s="2">
        <f t="shared" ca="1" si="284"/>
        <v>27.156238238338947</v>
      </c>
      <c r="Y1624" s="2">
        <f t="shared" ca="1" si="285"/>
        <v>26.156238238338947</v>
      </c>
    </row>
    <row r="1625" spans="8:25" x14ac:dyDescent="0.2">
      <c r="H1625">
        <v>1614</v>
      </c>
      <c r="I1625" s="5">
        <f t="shared" ca="1" si="275"/>
        <v>0.85167904856165011</v>
      </c>
      <c r="J1625" s="3">
        <f t="shared" ca="1" si="276"/>
        <v>220873.23541818923</v>
      </c>
      <c r="K1625" s="3">
        <f t="shared" ca="1" si="277"/>
        <v>104089.43390727774</v>
      </c>
      <c r="L1625" s="3">
        <f t="shared" ca="1" si="278"/>
        <v>68430.420447709766</v>
      </c>
      <c r="M1625" s="3">
        <f t="shared" ca="1" si="279"/>
        <v>0</v>
      </c>
      <c r="N1625" s="3">
        <f t="shared" ca="1" si="280"/>
        <v>0</v>
      </c>
      <c r="O1625" s="4">
        <f t="shared" ca="1" si="281"/>
        <v>48353.381063201727</v>
      </c>
      <c r="Q1625" s="3">
        <f t="shared" ca="1" si="282"/>
        <v>69430.420447709766</v>
      </c>
      <c r="R1625" s="2">
        <f t="shared" ca="1" si="283"/>
        <v>47353.381063201727</v>
      </c>
      <c r="V1625" s="2">
        <f t="shared" ca="1" si="284"/>
        <v>48.353381063201724</v>
      </c>
      <c r="Y1625" s="2">
        <f t="shared" ca="1" si="285"/>
        <v>47.353381063201724</v>
      </c>
    </row>
    <row r="1626" spans="8:25" x14ac:dyDescent="0.2">
      <c r="H1626">
        <v>1615</v>
      </c>
      <c r="I1626" s="5">
        <f t="shared" ca="1" si="275"/>
        <v>0.46707440274577861</v>
      </c>
      <c r="J1626" s="3">
        <f t="shared" ca="1" si="276"/>
        <v>198347.47694511051</v>
      </c>
      <c r="K1626" s="3">
        <f t="shared" ca="1" si="277"/>
        <v>88884.546937949592</v>
      </c>
      <c r="L1626" s="3">
        <f t="shared" ca="1" si="278"/>
        <v>78810.767373582639</v>
      </c>
      <c r="M1626" s="3">
        <f t="shared" ca="1" si="279"/>
        <v>0</v>
      </c>
      <c r="N1626" s="3">
        <f t="shared" ca="1" si="280"/>
        <v>0</v>
      </c>
      <c r="O1626" s="4">
        <f t="shared" ca="1" si="281"/>
        <v>30652.162633578278</v>
      </c>
      <c r="Q1626" s="3">
        <f t="shared" ca="1" si="282"/>
        <v>79810.767373582639</v>
      </c>
      <c r="R1626" s="2">
        <f t="shared" ca="1" si="283"/>
        <v>29652.162633578278</v>
      </c>
      <c r="V1626" s="2">
        <f t="shared" ca="1" si="284"/>
        <v>30.652162633578278</v>
      </c>
      <c r="Y1626" s="2">
        <f t="shared" ca="1" si="285"/>
        <v>29.652162633578278</v>
      </c>
    </row>
    <row r="1627" spans="8:25" x14ac:dyDescent="0.2">
      <c r="H1627">
        <v>1616</v>
      </c>
      <c r="I1627" s="5">
        <f t="shared" ca="1" si="275"/>
        <v>8.2514919846445101E-2</v>
      </c>
      <c r="J1627" s="3">
        <f t="shared" ca="1" si="276"/>
        <v>172232.95701869563</v>
      </c>
      <c r="K1627" s="3">
        <f t="shared" ca="1" si="277"/>
        <v>71257.24598761955</v>
      </c>
      <c r="L1627" s="3">
        <f t="shared" ca="1" si="278"/>
        <v>103131.1442068014</v>
      </c>
      <c r="M1627" s="3">
        <f t="shared" ca="1" si="279"/>
        <v>0</v>
      </c>
      <c r="N1627" s="3">
        <f t="shared" ca="1" si="280"/>
        <v>0</v>
      </c>
      <c r="O1627" s="4">
        <f t="shared" ca="1" si="281"/>
        <v>-2155.433175725324</v>
      </c>
      <c r="Q1627" s="3">
        <f t="shared" ca="1" si="282"/>
        <v>104131.1442068014</v>
      </c>
      <c r="R1627" s="2">
        <f t="shared" ca="1" si="283"/>
        <v>-3155.433175725324</v>
      </c>
      <c r="V1627" s="2">
        <f t="shared" ca="1" si="284"/>
        <v>-2.155433175725324</v>
      </c>
      <c r="Y1627" s="2">
        <f t="shared" ca="1" si="285"/>
        <v>-3.155433175725324</v>
      </c>
    </row>
    <row r="1628" spans="8:25" x14ac:dyDescent="0.2">
      <c r="H1628">
        <v>1617</v>
      </c>
      <c r="I1628" s="5">
        <f t="shared" ca="1" si="275"/>
        <v>0.84858721690374184</v>
      </c>
      <c r="J1628" s="3">
        <f t="shared" ca="1" si="276"/>
        <v>220607.85964641802</v>
      </c>
      <c r="K1628" s="3">
        <f t="shared" ca="1" si="277"/>
        <v>103910.30526133215</v>
      </c>
      <c r="L1628" s="3">
        <f t="shared" ca="1" si="278"/>
        <v>85717.683362067648</v>
      </c>
      <c r="M1628" s="3">
        <f t="shared" ca="1" si="279"/>
        <v>0</v>
      </c>
      <c r="N1628" s="3">
        <f t="shared" ca="1" si="280"/>
        <v>0</v>
      </c>
      <c r="O1628" s="4">
        <f t="shared" ca="1" si="281"/>
        <v>30979.871023018219</v>
      </c>
      <c r="Q1628" s="3">
        <f t="shared" ca="1" si="282"/>
        <v>86717.683362067648</v>
      </c>
      <c r="R1628" s="2">
        <f t="shared" ca="1" si="283"/>
        <v>29979.871023018219</v>
      </c>
      <c r="V1628" s="2">
        <f t="shared" ca="1" si="284"/>
        <v>30.979871023018219</v>
      </c>
      <c r="Y1628" s="2">
        <f t="shared" ca="1" si="285"/>
        <v>29.979871023018219</v>
      </c>
    </row>
    <row r="1629" spans="8:25" x14ac:dyDescent="0.2">
      <c r="H1629">
        <v>1618</v>
      </c>
      <c r="I1629" s="5">
        <f t="shared" ca="1" si="275"/>
        <v>0.84756537111178132</v>
      </c>
      <c r="J1629" s="3">
        <f t="shared" ca="1" si="276"/>
        <v>220520.94733312199</v>
      </c>
      <c r="K1629" s="3">
        <f t="shared" ca="1" si="277"/>
        <v>103851.63944985735</v>
      </c>
      <c r="L1629" s="3">
        <f t="shared" ca="1" si="278"/>
        <v>110907.88886794275</v>
      </c>
      <c r="M1629" s="3">
        <f t="shared" ca="1" si="279"/>
        <v>0</v>
      </c>
      <c r="N1629" s="3">
        <f t="shared" ca="1" si="280"/>
        <v>0</v>
      </c>
      <c r="O1629" s="4">
        <f t="shared" ca="1" si="281"/>
        <v>5761.4190153218951</v>
      </c>
      <c r="Q1629" s="3">
        <f t="shared" ca="1" si="282"/>
        <v>111907.88886794275</v>
      </c>
      <c r="R1629" s="2">
        <f t="shared" ca="1" si="283"/>
        <v>4761.4190153218951</v>
      </c>
      <c r="V1629" s="2">
        <f t="shared" ca="1" si="284"/>
        <v>5.7614190153218949</v>
      </c>
      <c r="Y1629" s="2">
        <f t="shared" ca="1" si="285"/>
        <v>4.7614190153218949</v>
      </c>
    </row>
    <row r="1630" spans="8:25" x14ac:dyDescent="0.2">
      <c r="H1630">
        <v>1619</v>
      </c>
      <c r="I1630" s="5">
        <f t="shared" ca="1" si="275"/>
        <v>0.70086636761473931</v>
      </c>
      <c r="J1630" s="3">
        <f t="shared" ca="1" si="276"/>
        <v>210537.87815499594</v>
      </c>
      <c r="K1630" s="3">
        <f t="shared" ca="1" si="277"/>
        <v>97113.067754622258</v>
      </c>
      <c r="L1630" s="3">
        <f t="shared" ca="1" si="278"/>
        <v>97309.429331256353</v>
      </c>
      <c r="M1630" s="3">
        <f t="shared" ca="1" si="279"/>
        <v>0</v>
      </c>
      <c r="N1630" s="3">
        <f t="shared" ca="1" si="280"/>
        <v>0</v>
      </c>
      <c r="O1630" s="4">
        <f t="shared" ca="1" si="281"/>
        <v>16115.381069117328</v>
      </c>
      <c r="Q1630" s="3">
        <f t="shared" ca="1" si="282"/>
        <v>98309.429331256353</v>
      </c>
      <c r="R1630" s="2">
        <f t="shared" ca="1" si="283"/>
        <v>15115.381069117328</v>
      </c>
      <c r="V1630" s="2">
        <f t="shared" ca="1" si="284"/>
        <v>16.115381069117326</v>
      </c>
      <c r="Y1630" s="2">
        <f t="shared" ca="1" si="285"/>
        <v>15.115381069117328</v>
      </c>
    </row>
    <row r="1631" spans="8:25" x14ac:dyDescent="0.2">
      <c r="H1631">
        <v>1620</v>
      </c>
      <c r="I1631" s="5">
        <f t="shared" ca="1" si="275"/>
        <v>0.31047385083796575</v>
      </c>
      <c r="J1631" s="3">
        <f t="shared" ca="1" si="276"/>
        <v>190109.84690548037</v>
      </c>
      <c r="K1631" s="3">
        <f t="shared" ca="1" si="277"/>
        <v>83324.146661199251</v>
      </c>
      <c r="L1631" s="3">
        <f t="shared" ca="1" si="278"/>
        <v>103622.42882501226</v>
      </c>
      <c r="M1631" s="3">
        <f t="shared" ca="1" si="279"/>
        <v>0</v>
      </c>
      <c r="N1631" s="3">
        <f t="shared" ca="1" si="280"/>
        <v>0</v>
      </c>
      <c r="O1631" s="4">
        <f t="shared" ca="1" si="281"/>
        <v>3163.2714192688582</v>
      </c>
      <c r="Q1631" s="3">
        <f t="shared" ca="1" si="282"/>
        <v>104622.42882501226</v>
      </c>
      <c r="R1631" s="2">
        <f t="shared" ca="1" si="283"/>
        <v>2163.2714192688582</v>
      </c>
      <c r="V1631" s="2">
        <f t="shared" ca="1" si="284"/>
        <v>3.1632714192688582</v>
      </c>
      <c r="Y1631" s="2">
        <f t="shared" ca="1" si="285"/>
        <v>2.1632714192688582</v>
      </c>
    </row>
    <row r="1632" spans="8:25" x14ac:dyDescent="0.2">
      <c r="H1632">
        <v>1621</v>
      </c>
      <c r="I1632" s="5">
        <f t="shared" ca="1" si="275"/>
        <v>0.11885785468307586</v>
      </c>
      <c r="J1632" s="3">
        <f t="shared" ca="1" si="276"/>
        <v>176385.68735564899</v>
      </c>
      <c r="K1632" s="3">
        <f t="shared" ca="1" si="277"/>
        <v>74060.338965063071</v>
      </c>
      <c r="L1632" s="3">
        <f t="shared" ca="1" si="278"/>
        <v>110682.33809955821</v>
      </c>
      <c r="M1632" s="3">
        <f t="shared" ca="1" si="279"/>
        <v>0</v>
      </c>
      <c r="N1632" s="3">
        <f t="shared" ca="1" si="280"/>
        <v>0</v>
      </c>
      <c r="O1632" s="4">
        <f t="shared" ca="1" si="281"/>
        <v>-8356.9897089722945</v>
      </c>
      <c r="Q1632" s="3">
        <f t="shared" ca="1" si="282"/>
        <v>111682.33809955821</v>
      </c>
      <c r="R1632" s="2">
        <f t="shared" ca="1" si="283"/>
        <v>-9356.9897089722945</v>
      </c>
      <c r="V1632" s="2">
        <f t="shared" ca="1" si="284"/>
        <v>-8.3569897089722947</v>
      </c>
      <c r="Y1632" s="2">
        <f t="shared" ca="1" si="285"/>
        <v>-9.3569897089722947</v>
      </c>
    </row>
    <row r="1633" spans="8:25" x14ac:dyDescent="0.2">
      <c r="H1633">
        <v>1622</v>
      </c>
      <c r="I1633" s="5">
        <f t="shared" ca="1" si="275"/>
        <v>0.16008395546547527</v>
      </c>
      <c r="J1633" s="3">
        <f t="shared" ca="1" si="276"/>
        <v>180117.74221378801</v>
      </c>
      <c r="K1633" s="3">
        <f t="shared" ca="1" si="277"/>
        <v>76579.475994306908</v>
      </c>
      <c r="L1633" s="3">
        <f t="shared" ca="1" si="278"/>
        <v>80814.637245867329</v>
      </c>
      <c r="M1633" s="3">
        <f t="shared" ca="1" si="279"/>
        <v>0</v>
      </c>
      <c r="N1633" s="3">
        <f t="shared" ca="1" si="280"/>
        <v>0</v>
      </c>
      <c r="O1633" s="4">
        <f t="shared" ca="1" si="281"/>
        <v>22723.62897361377</v>
      </c>
      <c r="Q1633" s="3">
        <f t="shared" ca="1" si="282"/>
        <v>81814.637245867329</v>
      </c>
      <c r="R1633" s="2">
        <f t="shared" ca="1" si="283"/>
        <v>21723.62897361377</v>
      </c>
      <c r="V1633" s="2">
        <f t="shared" ca="1" si="284"/>
        <v>22.723628973613771</v>
      </c>
      <c r="Y1633" s="2">
        <f t="shared" ca="1" si="285"/>
        <v>21.723628973613771</v>
      </c>
    </row>
    <row r="1634" spans="8:25" x14ac:dyDescent="0.2">
      <c r="H1634">
        <v>1623</v>
      </c>
      <c r="I1634" s="5">
        <f t="shared" ca="1" si="275"/>
        <v>0.8761686301162912</v>
      </c>
      <c r="J1634" s="3">
        <f t="shared" ca="1" si="276"/>
        <v>223120.90054821019</v>
      </c>
      <c r="K1634" s="3">
        <f t="shared" ca="1" si="277"/>
        <v>105606.60787004189</v>
      </c>
      <c r="L1634" s="3">
        <f t="shared" ca="1" si="278"/>
        <v>95686.550259854033</v>
      </c>
      <c r="M1634" s="3">
        <f t="shared" ca="1" si="279"/>
        <v>0</v>
      </c>
      <c r="N1634" s="3">
        <f t="shared" ca="1" si="280"/>
        <v>0</v>
      </c>
      <c r="O1634" s="4">
        <f t="shared" ca="1" si="281"/>
        <v>21827.742418314272</v>
      </c>
      <c r="Q1634" s="3">
        <f t="shared" ca="1" si="282"/>
        <v>96686.550259854033</v>
      </c>
      <c r="R1634" s="2">
        <f t="shared" ca="1" si="283"/>
        <v>20827.742418314272</v>
      </c>
      <c r="V1634" s="2">
        <f t="shared" ca="1" si="284"/>
        <v>21.827742418314273</v>
      </c>
      <c r="Y1634" s="2">
        <f t="shared" ca="1" si="285"/>
        <v>20.827742418314273</v>
      </c>
    </row>
    <row r="1635" spans="8:25" x14ac:dyDescent="0.2">
      <c r="H1635">
        <v>1624</v>
      </c>
      <c r="I1635" s="5">
        <f t="shared" ca="1" si="275"/>
        <v>0.24110543113365179</v>
      </c>
      <c r="J1635" s="3">
        <f t="shared" ca="1" si="276"/>
        <v>185944.97755058008</v>
      </c>
      <c r="K1635" s="3">
        <f t="shared" ca="1" si="277"/>
        <v>80512.859846641557</v>
      </c>
      <c r="L1635" s="3">
        <f t="shared" ca="1" si="278"/>
        <v>105255.27027912179</v>
      </c>
      <c r="M1635" s="3">
        <f t="shared" ca="1" si="279"/>
        <v>0</v>
      </c>
      <c r="N1635" s="3">
        <f t="shared" ca="1" si="280"/>
        <v>400000</v>
      </c>
      <c r="O1635" s="4">
        <f t="shared" ca="1" si="281"/>
        <v>-399823.15257518325</v>
      </c>
      <c r="Q1635" s="3">
        <f t="shared" ca="1" si="282"/>
        <v>106255.27027912179</v>
      </c>
      <c r="R1635" s="2">
        <f t="shared" ca="1" si="283"/>
        <v>-823.15257518331055</v>
      </c>
      <c r="V1635" s="2">
        <f t="shared" ca="1" si="284"/>
        <v>-399.82315257518326</v>
      </c>
      <c r="Y1635" s="2">
        <f t="shared" ca="1" si="285"/>
        <v>-0.82315257518331053</v>
      </c>
    </row>
    <row r="1636" spans="8:25" x14ac:dyDescent="0.2">
      <c r="H1636">
        <v>1625</v>
      </c>
      <c r="I1636" s="5">
        <f t="shared" ca="1" si="275"/>
        <v>8.5001592450160368E-2</v>
      </c>
      <c r="J1636" s="3">
        <f t="shared" ca="1" si="276"/>
        <v>172556.12849213721</v>
      </c>
      <c r="K1636" s="3">
        <f t="shared" ca="1" si="277"/>
        <v>71475.386732192623</v>
      </c>
      <c r="L1636" s="3">
        <f t="shared" ca="1" si="278"/>
        <v>112160.63691792617</v>
      </c>
      <c r="M1636" s="3">
        <f t="shared" ca="1" si="279"/>
        <v>0</v>
      </c>
      <c r="N1636" s="3">
        <f t="shared" ca="1" si="280"/>
        <v>0</v>
      </c>
      <c r="O1636" s="4">
        <f t="shared" ca="1" si="281"/>
        <v>-11079.895157981577</v>
      </c>
      <c r="Q1636" s="3">
        <f t="shared" ca="1" si="282"/>
        <v>113160.63691792617</v>
      </c>
      <c r="R1636" s="2">
        <f t="shared" ca="1" si="283"/>
        <v>-12079.895157981577</v>
      </c>
      <c r="V1636" s="2">
        <f t="shared" ca="1" si="284"/>
        <v>-11.079895157981577</v>
      </c>
      <c r="Y1636" s="2">
        <f t="shared" ca="1" si="285"/>
        <v>-12.079895157981577</v>
      </c>
    </row>
    <row r="1637" spans="8:25" x14ac:dyDescent="0.2">
      <c r="H1637">
        <v>1626</v>
      </c>
      <c r="I1637" s="5">
        <f t="shared" ca="1" si="275"/>
        <v>0.8342065881502494</v>
      </c>
      <c r="J1637" s="3">
        <f t="shared" ca="1" si="276"/>
        <v>219418.45197361847</v>
      </c>
      <c r="K1637" s="3">
        <f t="shared" ca="1" si="277"/>
        <v>103107.45508219246</v>
      </c>
      <c r="L1637" s="3">
        <f t="shared" ca="1" si="278"/>
        <v>115427.47687159326</v>
      </c>
      <c r="M1637" s="3">
        <f t="shared" ca="1" si="279"/>
        <v>0</v>
      </c>
      <c r="N1637" s="3">
        <f t="shared" ca="1" si="280"/>
        <v>0</v>
      </c>
      <c r="O1637" s="4">
        <f t="shared" ca="1" si="281"/>
        <v>883.52001983275113</v>
      </c>
      <c r="Q1637" s="3">
        <f t="shared" ca="1" si="282"/>
        <v>116427.47687159326</v>
      </c>
      <c r="R1637" s="2">
        <f t="shared" ca="1" si="283"/>
        <v>-116.47998016724887</v>
      </c>
      <c r="V1637" s="2">
        <f t="shared" ca="1" si="284"/>
        <v>0.88352001983275108</v>
      </c>
      <c r="Y1637" s="2">
        <f t="shared" ca="1" si="285"/>
        <v>-0.11647998016724886</v>
      </c>
    </row>
    <row r="1638" spans="8:25" x14ac:dyDescent="0.2">
      <c r="H1638">
        <v>1627</v>
      </c>
      <c r="I1638" s="5">
        <f t="shared" ca="1" si="275"/>
        <v>0.75018495706237232</v>
      </c>
      <c r="J1638" s="3">
        <f t="shared" ca="1" si="276"/>
        <v>213501.43798853</v>
      </c>
      <c r="K1638" s="3">
        <f t="shared" ca="1" si="277"/>
        <v>99113.470642257744</v>
      </c>
      <c r="L1638" s="3">
        <f t="shared" ca="1" si="278"/>
        <v>82751.67859838772</v>
      </c>
      <c r="M1638" s="3">
        <f t="shared" ca="1" si="279"/>
        <v>0</v>
      </c>
      <c r="N1638" s="3">
        <f t="shared" ca="1" si="280"/>
        <v>0</v>
      </c>
      <c r="O1638" s="4">
        <f t="shared" ca="1" si="281"/>
        <v>31636.288747884537</v>
      </c>
      <c r="Q1638" s="3">
        <f t="shared" ca="1" si="282"/>
        <v>83751.67859838772</v>
      </c>
      <c r="R1638" s="2">
        <f t="shared" ca="1" si="283"/>
        <v>30636.288747884537</v>
      </c>
      <c r="V1638" s="2">
        <f t="shared" ca="1" si="284"/>
        <v>31.636288747884535</v>
      </c>
      <c r="Y1638" s="2">
        <f t="shared" ca="1" si="285"/>
        <v>30.636288747884535</v>
      </c>
    </row>
    <row r="1639" spans="8:25" x14ac:dyDescent="0.2">
      <c r="H1639">
        <v>1628</v>
      </c>
      <c r="I1639" s="5">
        <f t="shared" ca="1" si="275"/>
        <v>0.12142219534638921</v>
      </c>
      <c r="J1639" s="3">
        <f t="shared" ca="1" si="276"/>
        <v>176641.86547542678</v>
      </c>
      <c r="K1639" s="3">
        <f t="shared" ca="1" si="277"/>
        <v>74233.25919591308</v>
      </c>
      <c r="L1639" s="3">
        <f t="shared" ca="1" si="278"/>
        <v>97395.107854015965</v>
      </c>
      <c r="M1639" s="3">
        <f t="shared" ca="1" si="279"/>
        <v>0</v>
      </c>
      <c r="N1639" s="3">
        <f t="shared" ca="1" si="280"/>
        <v>0</v>
      </c>
      <c r="O1639" s="4">
        <f t="shared" ca="1" si="281"/>
        <v>5013.4984254977317</v>
      </c>
      <c r="Q1639" s="3">
        <f t="shared" ca="1" si="282"/>
        <v>98395.107854015965</v>
      </c>
      <c r="R1639" s="2">
        <f t="shared" ca="1" si="283"/>
        <v>4013.4984254977317</v>
      </c>
      <c r="V1639" s="2">
        <f t="shared" ca="1" si="284"/>
        <v>5.0134984254977315</v>
      </c>
      <c r="Y1639" s="2">
        <f t="shared" ca="1" si="285"/>
        <v>4.0134984254977315</v>
      </c>
    </row>
    <row r="1640" spans="8:25" x14ac:dyDescent="0.2">
      <c r="H1640">
        <v>1629</v>
      </c>
      <c r="I1640" s="5">
        <f t="shared" ca="1" si="275"/>
        <v>0.41250656554524934</v>
      </c>
      <c r="J1640" s="3">
        <f t="shared" ca="1" si="276"/>
        <v>195577.9630327971</v>
      </c>
      <c r="K1640" s="3">
        <f t="shared" ca="1" si="277"/>
        <v>87015.125047138034</v>
      </c>
      <c r="L1640" s="3">
        <f t="shared" ca="1" si="278"/>
        <v>81703.167549304795</v>
      </c>
      <c r="M1640" s="3">
        <f t="shared" ca="1" si="279"/>
        <v>0</v>
      </c>
      <c r="N1640" s="3">
        <f t="shared" ca="1" si="280"/>
        <v>0</v>
      </c>
      <c r="O1640" s="4">
        <f t="shared" ca="1" si="281"/>
        <v>26859.670436354267</v>
      </c>
      <c r="Q1640" s="3">
        <f t="shared" ca="1" si="282"/>
        <v>82703.167549304795</v>
      </c>
      <c r="R1640" s="2">
        <f t="shared" ca="1" si="283"/>
        <v>25859.670436354267</v>
      </c>
      <c r="V1640" s="2">
        <f t="shared" ca="1" si="284"/>
        <v>26.859670436354268</v>
      </c>
      <c r="Y1640" s="2">
        <f t="shared" ca="1" si="285"/>
        <v>25.859670436354268</v>
      </c>
    </row>
    <row r="1641" spans="8:25" x14ac:dyDescent="0.2">
      <c r="H1641">
        <v>1630</v>
      </c>
      <c r="I1641" s="5">
        <f t="shared" ca="1" si="275"/>
        <v>0.46318994110475209</v>
      </c>
      <c r="J1641" s="3">
        <f t="shared" ca="1" si="276"/>
        <v>198151.99100751308</v>
      </c>
      <c r="K1641" s="3">
        <f t="shared" ca="1" si="277"/>
        <v>88752.593930071336</v>
      </c>
      <c r="L1641" s="3">
        <f t="shared" ca="1" si="278"/>
        <v>115270.08856683882</v>
      </c>
      <c r="M1641" s="3">
        <f t="shared" ca="1" si="279"/>
        <v>0</v>
      </c>
      <c r="N1641" s="3">
        <f t="shared" ca="1" si="280"/>
        <v>0</v>
      </c>
      <c r="O1641" s="4">
        <f t="shared" ca="1" si="281"/>
        <v>-5870.6914893970825</v>
      </c>
      <c r="Q1641" s="3">
        <f t="shared" ca="1" si="282"/>
        <v>116270.08856683882</v>
      </c>
      <c r="R1641" s="2">
        <f t="shared" ca="1" si="283"/>
        <v>-6870.6914893970825</v>
      </c>
      <c r="V1641" s="2">
        <f t="shared" ca="1" si="284"/>
        <v>-5.8706914893970827</v>
      </c>
      <c r="Y1641" s="2">
        <f t="shared" ca="1" si="285"/>
        <v>-6.8706914893970827</v>
      </c>
    </row>
    <row r="1642" spans="8:25" x14ac:dyDescent="0.2">
      <c r="H1642">
        <v>1631</v>
      </c>
      <c r="I1642" s="5">
        <f t="shared" ca="1" si="275"/>
        <v>4.6853726657407391E-2</v>
      </c>
      <c r="J1642" s="3">
        <f t="shared" ca="1" si="276"/>
        <v>166476.86092014346</v>
      </c>
      <c r="K1642" s="3">
        <f t="shared" ca="1" si="277"/>
        <v>67371.881121096842</v>
      </c>
      <c r="L1642" s="3">
        <f t="shared" ca="1" si="278"/>
        <v>131505.7043616313</v>
      </c>
      <c r="M1642" s="3">
        <f t="shared" ca="1" si="279"/>
        <v>0</v>
      </c>
      <c r="N1642" s="3">
        <f t="shared" ca="1" si="280"/>
        <v>0</v>
      </c>
      <c r="O1642" s="4">
        <f t="shared" ca="1" si="281"/>
        <v>-32400.724562584684</v>
      </c>
      <c r="Q1642" s="3">
        <f t="shared" ca="1" si="282"/>
        <v>132505.7043616313</v>
      </c>
      <c r="R1642" s="2">
        <f t="shared" ca="1" si="283"/>
        <v>-33400.724562584684</v>
      </c>
      <c r="V1642" s="2">
        <f t="shared" ca="1" si="284"/>
        <v>-32.400724562584685</v>
      </c>
      <c r="Y1642" s="2">
        <f t="shared" ca="1" si="285"/>
        <v>-33.400724562584685</v>
      </c>
    </row>
    <row r="1643" spans="8:25" x14ac:dyDescent="0.2">
      <c r="H1643">
        <v>1632</v>
      </c>
      <c r="I1643" s="5">
        <f t="shared" ca="1" si="275"/>
        <v>0.46066180030552872</v>
      </c>
      <c r="J1643" s="3">
        <f t="shared" ca="1" si="276"/>
        <v>198024.6683143414</v>
      </c>
      <c r="K1643" s="3">
        <f t="shared" ca="1" si="277"/>
        <v>88666.651112180436</v>
      </c>
      <c r="L1643" s="3">
        <f t="shared" ca="1" si="278"/>
        <v>117991.81774670334</v>
      </c>
      <c r="M1643" s="3">
        <f t="shared" ca="1" si="279"/>
        <v>0</v>
      </c>
      <c r="N1643" s="3">
        <f t="shared" ca="1" si="280"/>
        <v>0</v>
      </c>
      <c r="O1643" s="4">
        <f t="shared" ca="1" si="281"/>
        <v>-8633.8005445423769</v>
      </c>
      <c r="Q1643" s="3">
        <f t="shared" ca="1" si="282"/>
        <v>118991.81774670334</v>
      </c>
      <c r="R1643" s="2">
        <f t="shared" ca="1" si="283"/>
        <v>-9633.8005445423769</v>
      </c>
      <c r="V1643" s="2">
        <f t="shared" ca="1" si="284"/>
        <v>-8.6338005445423764</v>
      </c>
      <c r="Y1643" s="2">
        <f t="shared" ca="1" si="285"/>
        <v>-9.6338005445423764</v>
      </c>
    </row>
    <row r="1644" spans="8:25" x14ac:dyDescent="0.2">
      <c r="H1644">
        <v>1633</v>
      </c>
      <c r="I1644" s="5">
        <f t="shared" ca="1" si="275"/>
        <v>7.0574812115381969E-2</v>
      </c>
      <c r="J1644" s="3">
        <f t="shared" ca="1" si="276"/>
        <v>170569.53201511054</v>
      </c>
      <c r="K1644" s="3">
        <f t="shared" ca="1" si="277"/>
        <v>70134.434110199625</v>
      </c>
      <c r="L1644" s="3">
        <f t="shared" ca="1" si="278"/>
        <v>98692.841670625581</v>
      </c>
      <c r="M1644" s="3">
        <f t="shared" ca="1" si="279"/>
        <v>0</v>
      </c>
      <c r="N1644" s="3">
        <f t="shared" ca="1" si="280"/>
        <v>0</v>
      </c>
      <c r="O1644" s="4">
        <f t="shared" ca="1" si="281"/>
        <v>1742.2562342853344</v>
      </c>
      <c r="Q1644" s="3">
        <f t="shared" ca="1" si="282"/>
        <v>99692.841670625581</v>
      </c>
      <c r="R1644" s="2">
        <f t="shared" ca="1" si="283"/>
        <v>742.25623428533436</v>
      </c>
      <c r="V1644" s="2">
        <f t="shared" ca="1" si="284"/>
        <v>1.7422562342853343</v>
      </c>
      <c r="Y1644" s="2">
        <f t="shared" ca="1" si="285"/>
        <v>0.74225623428533438</v>
      </c>
    </row>
    <row r="1645" spans="8:25" x14ac:dyDescent="0.2">
      <c r="H1645">
        <v>1634</v>
      </c>
      <c r="I1645" s="5">
        <f t="shared" ca="1" si="275"/>
        <v>0.39917206234685243</v>
      </c>
      <c r="J1645" s="3">
        <f t="shared" ca="1" si="276"/>
        <v>194890.18597514147</v>
      </c>
      <c r="K1645" s="3">
        <f t="shared" ca="1" si="277"/>
        <v>86550.875533220489</v>
      </c>
      <c r="L1645" s="3">
        <f t="shared" ca="1" si="278"/>
        <v>98709.080243972378</v>
      </c>
      <c r="M1645" s="3">
        <f t="shared" ca="1" si="279"/>
        <v>0</v>
      </c>
      <c r="N1645" s="3">
        <f t="shared" ca="1" si="280"/>
        <v>0</v>
      </c>
      <c r="O1645" s="4">
        <f t="shared" ca="1" si="281"/>
        <v>9630.2301979486074</v>
      </c>
      <c r="Q1645" s="3">
        <f t="shared" ca="1" si="282"/>
        <v>99709.080243972378</v>
      </c>
      <c r="R1645" s="2">
        <f t="shared" ca="1" si="283"/>
        <v>8630.2301979486074</v>
      </c>
      <c r="V1645" s="2">
        <f t="shared" ca="1" si="284"/>
        <v>9.6302301979486078</v>
      </c>
      <c r="Y1645" s="2">
        <f t="shared" ca="1" si="285"/>
        <v>8.6302301979486078</v>
      </c>
    </row>
    <row r="1646" spans="8:25" x14ac:dyDescent="0.2">
      <c r="H1646">
        <v>1635</v>
      </c>
      <c r="I1646" s="5">
        <f t="shared" ca="1" si="275"/>
        <v>0.83270270919920641</v>
      </c>
      <c r="J1646" s="3">
        <f t="shared" ca="1" si="276"/>
        <v>219298.01277010064</v>
      </c>
      <c r="K1646" s="3">
        <f t="shared" ca="1" si="277"/>
        <v>103026.15861981794</v>
      </c>
      <c r="L1646" s="3">
        <f t="shared" ca="1" si="278"/>
        <v>113456.06737917372</v>
      </c>
      <c r="M1646" s="3">
        <f t="shared" ca="1" si="279"/>
        <v>0</v>
      </c>
      <c r="N1646" s="3">
        <f t="shared" ca="1" si="280"/>
        <v>0</v>
      </c>
      <c r="O1646" s="4">
        <f t="shared" ca="1" si="281"/>
        <v>2815.7867711089784</v>
      </c>
      <c r="Q1646" s="3">
        <f t="shared" ca="1" si="282"/>
        <v>114456.06737917372</v>
      </c>
      <c r="R1646" s="2">
        <f t="shared" ca="1" si="283"/>
        <v>1815.7867711089784</v>
      </c>
      <c r="V1646" s="2">
        <f t="shared" ca="1" si="284"/>
        <v>2.8157867711089786</v>
      </c>
      <c r="Y1646" s="2">
        <f t="shared" ca="1" si="285"/>
        <v>1.8157867711089783</v>
      </c>
    </row>
    <row r="1647" spans="8:25" x14ac:dyDescent="0.2">
      <c r="H1647">
        <v>1636</v>
      </c>
      <c r="I1647" s="5">
        <f t="shared" ca="1" si="275"/>
        <v>0.67212565552693138</v>
      </c>
      <c r="J1647" s="3">
        <f t="shared" ca="1" si="276"/>
        <v>208915.80711495655</v>
      </c>
      <c r="K1647" s="3">
        <f t="shared" ca="1" si="277"/>
        <v>96018.169802595672</v>
      </c>
      <c r="L1647" s="3">
        <f t="shared" ca="1" si="278"/>
        <v>115923.2700716281</v>
      </c>
      <c r="M1647" s="3">
        <f t="shared" ca="1" si="279"/>
        <v>0</v>
      </c>
      <c r="N1647" s="3">
        <f t="shared" ca="1" si="280"/>
        <v>0</v>
      </c>
      <c r="O1647" s="4">
        <f t="shared" ca="1" si="281"/>
        <v>-3025.6327592672169</v>
      </c>
      <c r="Q1647" s="3">
        <f t="shared" ca="1" si="282"/>
        <v>116923.2700716281</v>
      </c>
      <c r="R1647" s="2">
        <f t="shared" ca="1" si="283"/>
        <v>-4025.6327592672169</v>
      </c>
      <c r="V1647" s="2">
        <f t="shared" ca="1" si="284"/>
        <v>-3.025632759267217</v>
      </c>
      <c r="Y1647" s="2">
        <f t="shared" ca="1" si="285"/>
        <v>-4.025632759267217</v>
      </c>
    </row>
    <row r="1648" spans="8:25" x14ac:dyDescent="0.2">
      <c r="H1648">
        <v>1637</v>
      </c>
      <c r="I1648" s="5">
        <f t="shared" ca="1" si="275"/>
        <v>8.1622265134284389E-2</v>
      </c>
      <c r="J1648" s="3">
        <f t="shared" ca="1" si="276"/>
        <v>172115.15942834967</v>
      </c>
      <c r="K1648" s="3">
        <f t="shared" ca="1" si="277"/>
        <v>71177.732614136039</v>
      </c>
      <c r="L1648" s="3">
        <f t="shared" ca="1" si="278"/>
        <v>101022.17847496341</v>
      </c>
      <c r="M1648" s="3">
        <f t="shared" ca="1" si="279"/>
        <v>0</v>
      </c>
      <c r="N1648" s="3">
        <f t="shared" ca="1" si="280"/>
        <v>0</v>
      </c>
      <c r="O1648" s="4">
        <f t="shared" ca="1" si="281"/>
        <v>-84.751660749781877</v>
      </c>
      <c r="Q1648" s="3">
        <f t="shared" ca="1" si="282"/>
        <v>102022.17847496341</v>
      </c>
      <c r="R1648" s="2">
        <f t="shared" ca="1" si="283"/>
        <v>-1084.7516607497819</v>
      </c>
      <c r="V1648" s="2">
        <f t="shared" ca="1" si="284"/>
        <v>-8.4751660749781882E-2</v>
      </c>
      <c r="Y1648" s="2">
        <f t="shared" ca="1" si="285"/>
        <v>-1.0847516607497818</v>
      </c>
    </row>
    <row r="1649" spans="8:25" x14ac:dyDescent="0.2">
      <c r="H1649">
        <v>1638</v>
      </c>
      <c r="I1649" s="5">
        <f t="shared" ca="1" si="275"/>
        <v>0.25763263431438532</v>
      </c>
      <c r="J1649" s="3">
        <f t="shared" ca="1" si="276"/>
        <v>186986.77766860844</v>
      </c>
      <c r="K1649" s="3">
        <f t="shared" ca="1" si="277"/>
        <v>81216.074926310714</v>
      </c>
      <c r="L1649" s="3">
        <f t="shared" ca="1" si="278"/>
        <v>101835.56913202307</v>
      </c>
      <c r="M1649" s="3">
        <f t="shared" ca="1" si="279"/>
        <v>0</v>
      </c>
      <c r="N1649" s="3">
        <f t="shared" ca="1" si="280"/>
        <v>0</v>
      </c>
      <c r="O1649" s="4">
        <f t="shared" ca="1" si="281"/>
        <v>3935.1336102746573</v>
      </c>
      <c r="Q1649" s="3">
        <f t="shared" ca="1" si="282"/>
        <v>102835.56913202307</v>
      </c>
      <c r="R1649" s="2">
        <f t="shared" ca="1" si="283"/>
        <v>2935.1336102746573</v>
      </c>
      <c r="V1649" s="2">
        <f t="shared" ca="1" si="284"/>
        <v>3.9351336102746575</v>
      </c>
      <c r="Y1649" s="2">
        <f t="shared" ca="1" si="285"/>
        <v>2.9351336102746575</v>
      </c>
    </row>
    <row r="1650" spans="8:25" x14ac:dyDescent="0.2">
      <c r="H1650">
        <v>1639</v>
      </c>
      <c r="I1650" s="5">
        <f t="shared" ca="1" si="275"/>
        <v>1.5495429024021679E-2</v>
      </c>
      <c r="J1650" s="3">
        <f t="shared" ca="1" si="276"/>
        <v>156856.19864692778</v>
      </c>
      <c r="K1650" s="3">
        <f t="shared" ca="1" si="277"/>
        <v>60877.93408667625</v>
      </c>
      <c r="L1650" s="3">
        <f t="shared" ca="1" si="278"/>
        <v>91273.762962121284</v>
      </c>
      <c r="M1650" s="3">
        <f t="shared" ca="1" si="279"/>
        <v>0</v>
      </c>
      <c r="N1650" s="3">
        <f t="shared" ca="1" si="280"/>
        <v>0</v>
      </c>
      <c r="O1650" s="4">
        <f t="shared" ca="1" si="281"/>
        <v>4704.5015981302422</v>
      </c>
      <c r="Q1650" s="3">
        <f t="shared" ca="1" si="282"/>
        <v>92273.762962121284</v>
      </c>
      <c r="R1650" s="2">
        <f t="shared" ca="1" si="283"/>
        <v>3704.5015981302422</v>
      </c>
      <c r="V1650" s="2">
        <f t="shared" ca="1" si="284"/>
        <v>4.7045015981302418</v>
      </c>
      <c r="Y1650" s="2">
        <f t="shared" ca="1" si="285"/>
        <v>3.7045015981302423</v>
      </c>
    </row>
    <row r="1651" spans="8:25" x14ac:dyDescent="0.2">
      <c r="H1651">
        <v>1640</v>
      </c>
      <c r="I1651" s="5">
        <f t="shared" ca="1" si="275"/>
        <v>0.70344786264162473</v>
      </c>
      <c r="J1651" s="3">
        <f t="shared" ca="1" si="276"/>
        <v>210686.8592066835</v>
      </c>
      <c r="K1651" s="3">
        <f t="shared" ca="1" si="277"/>
        <v>97213.629964511361</v>
      </c>
      <c r="L1651" s="3">
        <f t="shared" ca="1" si="278"/>
        <v>70030.548784086219</v>
      </c>
      <c r="M1651" s="3">
        <f t="shared" ca="1" si="279"/>
        <v>0</v>
      </c>
      <c r="N1651" s="3">
        <f t="shared" ca="1" si="280"/>
        <v>0</v>
      </c>
      <c r="O1651" s="4">
        <f t="shared" ca="1" si="281"/>
        <v>43442.680458085917</v>
      </c>
      <c r="Q1651" s="3">
        <f t="shared" ca="1" si="282"/>
        <v>71030.548784086219</v>
      </c>
      <c r="R1651" s="2">
        <f t="shared" ca="1" si="283"/>
        <v>42442.680458085917</v>
      </c>
      <c r="V1651" s="2">
        <f t="shared" ca="1" si="284"/>
        <v>43.442680458085917</v>
      </c>
      <c r="Y1651" s="2">
        <f t="shared" ca="1" si="285"/>
        <v>42.442680458085917</v>
      </c>
    </row>
    <row r="1652" spans="8:25" x14ac:dyDescent="0.2">
      <c r="H1652">
        <v>1641</v>
      </c>
      <c r="I1652" s="5">
        <f t="shared" ca="1" si="275"/>
        <v>0.37552620903589784</v>
      </c>
      <c r="J1652" s="3">
        <f t="shared" ca="1" si="276"/>
        <v>193654.9605847057</v>
      </c>
      <c r="K1652" s="3">
        <f t="shared" ca="1" si="277"/>
        <v>85717.098394676344</v>
      </c>
      <c r="L1652" s="3">
        <f t="shared" ca="1" si="278"/>
        <v>96743.306889409781</v>
      </c>
      <c r="M1652" s="3">
        <f t="shared" ca="1" si="279"/>
        <v>0</v>
      </c>
      <c r="N1652" s="3">
        <f t="shared" ca="1" si="280"/>
        <v>0</v>
      </c>
      <c r="O1652" s="4">
        <f t="shared" ca="1" si="281"/>
        <v>11194.55530061957</v>
      </c>
      <c r="Q1652" s="3">
        <f t="shared" ca="1" si="282"/>
        <v>97743.306889409781</v>
      </c>
      <c r="R1652" s="2">
        <f t="shared" ca="1" si="283"/>
        <v>10194.55530061957</v>
      </c>
      <c r="V1652" s="2">
        <f t="shared" ca="1" si="284"/>
        <v>11.194555300619569</v>
      </c>
      <c r="Y1652" s="2">
        <f t="shared" ca="1" si="285"/>
        <v>10.194555300619569</v>
      </c>
    </row>
    <row r="1653" spans="8:25" x14ac:dyDescent="0.2">
      <c r="H1653">
        <v>1642</v>
      </c>
      <c r="I1653" s="5">
        <f t="shared" ca="1" si="275"/>
        <v>0.42972589246872539</v>
      </c>
      <c r="J1653" s="3">
        <f t="shared" ca="1" si="276"/>
        <v>196458.55872202959</v>
      </c>
      <c r="K1653" s="3">
        <f t="shared" ca="1" si="277"/>
        <v>87609.527137369965</v>
      </c>
      <c r="L1653" s="3">
        <f t="shared" ca="1" si="278"/>
        <v>104743.52210820465</v>
      </c>
      <c r="M1653" s="3">
        <f t="shared" ca="1" si="279"/>
        <v>0</v>
      </c>
      <c r="N1653" s="3">
        <f t="shared" ca="1" si="280"/>
        <v>0</v>
      </c>
      <c r="O1653" s="4">
        <f t="shared" ca="1" si="281"/>
        <v>4105.5094764549722</v>
      </c>
      <c r="Q1653" s="3">
        <f t="shared" ca="1" si="282"/>
        <v>105743.52210820465</v>
      </c>
      <c r="R1653" s="2">
        <f t="shared" ca="1" si="283"/>
        <v>3105.5094764549722</v>
      </c>
      <c r="V1653" s="2">
        <f t="shared" ca="1" si="284"/>
        <v>4.105509476454972</v>
      </c>
      <c r="Y1653" s="2">
        <f t="shared" ca="1" si="285"/>
        <v>3.105509476454972</v>
      </c>
    </row>
    <row r="1654" spans="8:25" x14ac:dyDescent="0.2">
      <c r="H1654">
        <v>1643</v>
      </c>
      <c r="I1654" s="5">
        <f t="shared" ca="1" si="275"/>
        <v>0.48926944592848409</v>
      </c>
      <c r="J1654" s="3">
        <f t="shared" ca="1" si="276"/>
        <v>199461.98491312526</v>
      </c>
      <c r="K1654" s="3">
        <f t="shared" ca="1" si="277"/>
        <v>89636.839816359541</v>
      </c>
      <c r="L1654" s="3">
        <f t="shared" ca="1" si="278"/>
        <v>103368.18075266745</v>
      </c>
      <c r="M1654" s="3">
        <f t="shared" ca="1" si="279"/>
        <v>0</v>
      </c>
      <c r="N1654" s="3">
        <f t="shared" ca="1" si="280"/>
        <v>0</v>
      </c>
      <c r="O1654" s="4">
        <f t="shared" ca="1" si="281"/>
        <v>6456.9643440982618</v>
      </c>
      <c r="Q1654" s="3">
        <f t="shared" ca="1" si="282"/>
        <v>104368.18075266745</v>
      </c>
      <c r="R1654" s="2">
        <f t="shared" ca="1" si="283"/>
        <v>5456.9643440982618</v>
      </c>
      <c r="V1654" s="2">
        <f t="shared" ca="1" si="284"/>
        <v>6.456964344098262</v>
      </c>
      <c r="Y1654" s="2">
        <f t="shared" ca="1" si="285"/>
        <v>5.456964344098262</v>
      </c>
    </row>
    <row r="1655" spans="8:25" x14ac:dyDescent="0.2">
      <c r="H1655">
        <v>1644</v>
      </c>
      <c r="I1655" s="5">
        <f t="shared" ca="1" si="275"/>
        <v>0.41364601510761123</v>
      </c>
      <c r="J1655" s="3">
        <f t="shared" ca="1" si="276"/>
        <v>195636.48118932027</v>
      </c>
      <c r="K1655" s="3">
        <f t="shared" ca="1" si="277"/>
        <v>87054.624802791193</v>
      </c>
      <c r="L1655" s="3">
        <f t="shared" ca="1" si="278"/>
        <v>117474.06656537685</v>
      </c>
      <c r="M1655" s="3">
        <f t="shared" ca="1" si="279"/>
        <v>0</v>
      </c>
      <c r="N1655" s="3">
        <f t="shared" ca="1" si="280"/>
        <v>0</v>
      </c>
      <c r="O1655" s="4">
        <f t="shared" ca="1" si="281"/>
        <v>-8892.2101788477739</v>
      </c>
      <c r="Q1655" s="3">
        <f t="shared" ca="1" si="282"/>
        <v>118474.06656537685</v>
      </c>
      <c r="R1655" s="2">
        <f t="shared" ca="1" si="283"/>
        <v>-9892.2101788477739</v>
      </c>
      <c r="V1655" s="2">
        <f t="shared" ca="1" si="284"/>
        <v>-8.8922101788477743</v>
      </c>
      <c r="Y1655" s="2">
        <f t="shared" ca="1" si="285"/>
        <v>-9.8922101788477743</v>
      </c>
    </row>
    <row r="1656" spans="8:25" x14ac:dyDescent="0.2">
      <c r="H1656">
        <v>1645</v>
      </c>
      <c r="I1656" s="5">
        <f t="shared" ca="1" si="275"/>
        <v>0.75897633035871359</v>
      </c>
      <c r="J1656" s="3">
        <f t="shared" ca="1" si="276"/>
        <v>214060.26990694625</v>
      </c>
      <c r="K1656" s="3">
        <f t="shared" ca="1" si="277"/>
        <v>99490.682187188737</v>
      </c>
      <c r="L1656" s="3">
        <f t="shared" ca="1" si="278"/>
        <v>99609.357839988152</v>
      </c>
      <c r="M1656" s="3">
        <f t="shared" ca="1" si="279"/>
        <v>0</v>
      </c>
      <c r="N1656" s="3">
        <f t="shared" ca="1" si="280"/>
        <v>0</v>
      </c>
      <c r="O1656" s="4">
        <f t="shared" ca="1" si="281"/>
        <v>14960.229879769366</v>
      </c>
      <c r="Q1656" s="3">
        <f t="shared" ca="1" si="282"/>
        <v>100609.35783998815</v>
      </c>
      <c r="R1656" s="2">
        <f t="shared" ca="1" si="283"/>
        <v>13960.229879769366</v>
      </c>
      <c r="V1656" s="2">
        <f t="shared" ca="1" si="284"/>
        <v>14.960229879769365</v>
      </c>
      <c r="Y1656" s="2">
        <f t="shared" ca="1" si="285"/>
        <v>13.960229879769365</v>
      </c>
    </row>
    <row r="1657" spans="8:25" x14ac:dyDescent="0.2">
      <c r="H1657">
        <v>1646</v>
      </c>
      <c r="I1657" s="5">
        <f t="shared" ca="1" si="275"/>
        <v>0.78217083721559766</v>
      </c>
      <c r="J1657" s="3">
        <f t="shared" ca="1" si="276"/>
        <v>215590.91408584092</v>
      </c>
      <c r="K1657" s="3">
        <f t="shared" ca="1" si="277"/>
        <v>100523.86700794262</v>
      </c>
      <c r="L1657" s="3">
        <f t="shared" ca="1" si="278"/>
        <v>86483.662143387337</v>
      </c>
      <c r="M1657" s="3">
        <f t="shared" ca="1" si="279"/>
        <v>0</v>
      </c>
      <c r="N1657" s="3">
        <f t="shared" ca="1" si="280"/>
        <v>0</v>
      </c>
      <c r="O1657" s="4">
        <f t="shared" ca="1" si="281"/>
        <v>28583.384934510963</v>
      </c>
      <c r="Q1657" s="3">
        <f t="shared" ca="1" si="282"/>
        <v>87483.662143387337</v>
      </c>
      <c r="R1657" s="2">
        <f t="shared" ca="1" si="283"/>
        <v>27583.384934510963</v>
      </c>
      <c r="V1657" s="2">
        <f t="shared" ca="1" si="284"/>
        <v>28.583384934510963</v>
      </c>
      <c r="Y1657" s="2">
        <f t="shared" ca="1" si="285"/>
        <v>27.583384934510963</v>
      </c>
    </row>
    <row r="1658" spans="8:25" x14ac:dyDescent="0.2">
      <c r="H1658">
        <v>1647</v>
      </c>
      <c r="I1658" s="5">
        <f t="shared" ca="1" si="275"/>
        <v>0.66364147383944472</v>
      </c>
      <c r="J1658" s="3">
        <f t="shared" ca="1" si="276"/>
        <v>208448.43918689244</v>
      </c>
      <c r="K1658" s="3">
        <f t="shared" ca="1" si="277"/>
        <v>95702.696451152413</v>
      </c>
      <c r="L1658" s="3">
        <f t="shared" ca="1" si="278"/>
        <v>101001.1940211574</v>
      </c>
      <c r="M1658" s="3">
        <f t="shared" ca="1" si="279"/>
        <v>0</v>
      </c>
      <c r="N1658" s="3">
        <f t="shared" ca="1" si="280"/>
        <v>0</v>
      </c>
      <c r="O1658" s="4">
        <f t="shared" ca="1" si="281"/>
        <v>11744.548714582634</v>
      </c>
      <c r="Q1658" s="3">
        <f t="shared" ca="1" si="282"/>
        <v>102001.1940211574</v>
      </c>
      <c r="R1658" s="2">
        <f t="shared" ca="1" si="283"/>
        <v>10744.548714582634</v>
      </c>
      <c r="V1658" s="2">
        <f t="shared" ca="1" si="284"/>
        <v>11.744548714582633</v>
      </c>
      <c r="Y1658" s="2">
        <f t="shared" ca="1" si="285"/>
        <v>10.744548714582633</v>
      </c>
    </row>
    <row r="1659" spans="8:25" x14ac:dyDescent="0.2">
      <c r="H1659">
        <v>1648</v>
      </c>
      <c r="I1659" s="5">
        <f t="shared" ca="1" si="275"/>
        <v>0.40170656304045094</v>
      </c>
      <c r="J1659" s="3">
        <f t="shared" ca="1" si="276"/>
        <v>195021.35338719405</v>
      </c>
      <c r="K1659" s="3">
        <f t="shared" ca="1" si="277"/>
        <v>86639.413536355976</v>
      </c>
      <c r="L1659" s="3">
        <f t="shared" ca="1" si="278"/>
        <v>102101.07864813838</v>
      </c>
      <c r="M1659" s="3">
        <f t="shared" ca="1" si="279"/>
        <v>0</v>
      </c>
      <c r="N1659" s="3">
        <f t="shared" ca="1" si="280"/>
        <v>0</v>
      </c>
      <c r="O1659" s="4">
        <f t="shared" ca="1" si="281"/>
        <v>6280.8612026996852</v>
      </c>
      <c r="Q1659" s="3">
        <f t="shared" ca="1" si="282"/>
        <v>103101.07864813838</v>
      </c>
      <c r="R1659" s="2">
        <f t="shared" ca="1" si="283"/>
        <v>5280.8612026996852</v>
      </c>
      <c r="V1659" s="2">
        <f t="shared" ca="1" si="284"/>
        <v>6.2808612026996853</v>
      </c>
      <c r="Y1659" s="2">
        <f t="shared" ca="1" si="285"/>
        <v>5.2808612026996853</v>
      </c>
    </row>
    <row r="1660" spans="8:25" x14ac:dyDescent="0.2">
      <c r="H1660">
        <v>1649</v>
      </c>
      <c r="I1660" s="5">
        <f t="shared" ca="1" si="275"/>
        <v>0.43060474788653047</v>
      </c>
      <c r="J1660" s="3">
        <f t="shared" ca="1" si="276"/>
        <v>196503.30534280097</v>
      </c>
      <c r="K1660" s="3">
        <f t="shared" ca="1" si="277"/>
        <v>87639.731106390667</v>
      </c>
      <c r="L1660" s="3">
        <f t="shared" ca="1" si="278"/>
        <v>93606.460699777119</v>
      </c>
      <c r="M1660" s="3">
        <f t="shared" ca="1" si="279"/>
        <v>0</v>
      </c>
      <c r="N1660" s="3">
        <f t="shared" ca="1" si="280"/>
        <v>0</v>
      </c>
      <c r="O1660" s="4">
        <f t="shared" ca="1" si="281"/>
        <v>15257.113536633187</v>
      </c>
      <c r="Q1660" s="3">
        <f t="shared" ca="1" si="282"/>
        <v>94606.460699777119</v>
      </c>
      <c r="R1660" s="2">
        <f t="shared" ca="1" si="283"/>
        <v>14257.113536633187</v>
      </c>
      <c r="V1660" s="2">
        <f t="shared" ca="1" si="284"/>
        <v>15.257113536633188</v>
      </c>
      <c r="Y1660" s="2">
        <f t="shared" ca="1" si="285"/>
        <v>14.257113536633188</v>
      </c>
    </row>
    <row r="1661" spans="8:25" x14ac:dyDescent="0.2">
      <c r="H1661">
        <v>1650</v>
      </c>
      <c r="I1661" s="5">
        <f t="shared" ca="1" si="275"/>
        <v>0.27216200893314912</v>
      </c>
      <c r="J1661" s="3">
        <f t="shared" ca="1" si="276"/>
        <v>187874.25482566466</v>
      </c>
      <c r="K1661" s="3">
        <f t="shared" ca="1" si="277"/>
        <v>81815.122007323647</v>
      </c>
      <c r="L1661" s="3">
        <f t="shared" ca="1" si="278"/>
        <v>97614.714314968238</v>
      </c>
      <c r="M1661" s="3">
        <f t="shared" ca="1" si="279"/>
        <v>0</v>
      </c>
      <c r="N1661" s="3">
        <f t="shared" ca="1" si="280"/>
        <v>0</v>
      </c>
      <c r="O1661" s="4">
        <f t="shared" ca="1" si="281"/>
        <v>8444.4185033727699</v>
      </c>
      <c r="Q1661" s="3">
        <f t="shared" ca="1" si="282"/>
        <v>98614.714314968238</v>
      </c>
      <c r="R1661" s="2">
        <f t="shared" ca="1" si="283"/>
        <v>7444.4185033727699</v>
      </c>
      <c r="V1661" s="2">
        <f t="shared" ca="1" si="284"/>
        <v>8.4444185033727699</v>
      </c>
      <c r="Y1661" s="2">
        <f t="shared" ca="1" si="285"/>
        <v>7.4444185033727699</v>
      </c>
    </row>
    <row r="1662" spans="8:25" x14ac:dyDescent="0.2">
      <c r="H1662">
        <v>1651</v>
      </c>
      <c r="I1662" s="5">
        <f t="shared" ca="1" si="275"/>
        <v>0.3954225339424563</v>
      </c>
      <c r="J1662" s="3">
        <f t="shared" ca="1" si="276"/>
        <v>194695.73187470148</v>
      </c>
      <c r="K1662" s="3">
        <f t="shared" ca="1" si="277"/>
        <v>86419.619015423494</v>
      </c>
      <c r="L1662" s="3">
        <f t="shared" ca="1" si="278"/>
        <v>89757.88939751561</v>
      </c>
      <c r="M1662" s="3">
        <f t="shared" ca="1" si="279"/>
        <v>0</v>
      </c>
      <c r="N1662" s="3">
        <f t="shared" ca="1" si="280"/>
        <v>0</v>
      </c>
      <c r="O1662" s="4">
        <f t="shared" ca="1" si="281"/>
        <v>18518.223461762376</v>
      </c>
      <c r="Q1662" s="3">
        <f t="shared" ca="1" si="282"/>
        <v>90757.88939751561</v>
      </c>
      <c r="R1662" s="2">
        <f t="shared" ca="1" si="283"/>
        <v>17518.223461762376</v>
      </c>
      <c r="V1662" s="2">
        <f t="shared" ca="1" si="284"/>
        <v>18.518223461762375</v>
      </c>
      <c r="Y1662" s="2">
        <f t="shared" ca="1" si="285"/>
        <v>17.518223461762375</v>
      </c>
    </row>
    <row r="1663" spans="8:25" x14ac:dyDescent="0.2">
      <c r="H1663">
        <v>1652</v>
      </c>
      <c r="I1663" s="5">
        <f t="shared" ca="1" si="275"/>
        <v>0.59642966465740288</v>
      </c>
      <c r="J1663" s="3">
        <f t="shared" ca="1" si="276"/>
        <v>204882.32801737197</v>
      </c>
      <c r="K1663" s="3">
        <f t="shared" ca="1" si="277"/>
        <v>93295.57141172608</v>
      </c>
      <c r="L1663" s="3">
        <f t="shared" ca="1" si="278"/>
        <v>106244.38214695266</v>
      </c>
      <c r="M1663" s="3">
        <f t="shared" ca="1" si="279"/>
        <v>0</v>
      </c>
      <c r="N1663" s="3">
        <f t="shared" ca="1" si="280"/>
        <v>0</v>
      </c>
      <c r="O1663" s="4">
        <f t="shared" ca="1" si="281"/>
        <v>5342.3744586932298</v>
      </c>
      <c r="Q1663" s="3">
        <f t="shared" ca="1" si="282"/>
        <v>107244.38214695266</v>
      </c>
      <c r="R1663" s="2">
        <f t="shared" ca="1" si="283"/>
        <v>4342.3744586932298</v>
      </c>
      <c r="V1663" s="2">
        <f t="shared" ca="1" si="284"/>
        <v>5.3423744586932296</v>
      </c>
      <c r="Y1663" s="2">
        <f t="shared" ca="1" si="285"/>
        <v>4.3423744586932296</v>
      </c>
    </row>
    <row r="1664" spans="8:25" x14ac:dyDescent="0.2">
      <c r="H1664">
        <v>1653</v>
      </c>
      <c r="I1664" s="5">
        <f t="shared" ca="1" si="275"/>
        <v>0.10697480327088782</v>
      </c>
      <c r="J1664" s="3">
        <f t="shared" ca="1" si="276"/>
        <v>175144.43755253227</v>
      </c>
      <c r="K1664" s="3">
        <f t="shared" ca="1" si="277"/>
        <v>73222.49534795928</v>
      </c>
      <c r="L1664" s="3">
        <f t="shared" ca="1" si="278"/>
        <v>101181.36418209129</v>
      </c>
      <c r="M1664" s="3">
        <f t="shared" ca="1" si="279"/>
        <v>0</v>
      </c>
      <c r="N1664" s="3">
        <f t="shared" ca="1" si="280"/>
        <v>0</v>
      </c>
      <c r="O1664" s="4">
        <f t="shared" ca="1" si="281"/>
        <v>740.57802248169901</v>
      </c>
      <c r="Q1664" s="3">
        <f t="shared" ca="1" si="282"/>
        <v>102181.36418209129</v>
      </c>
      <c r="R1664" s="2">
        <f t="shared" ca="1" si="283"/>
        <v>-259.42197751830099</v>
      </c>
      <c r="V1664" s="2">
        <f t="shared" ca="1" si="284"/>
        <v>0.74057802248169902</v>
      </c>
      <c r="Y1664" s="2">
        <f t="shared" ca="1" si="285"/>
        <v>-0.25942197751830098</v>
      </c>
    </row>
    <row r="1665" spans="8:25" x14ac:dyDescent="0.2">
      <c r="H1665">
        <v>1654</v>
      </c>
      <c r="I1665" s="5">
        <f t="shared" ca="1" si="275"/>
        <v>0.25061166537592083</v>
      </c>
      <c r="J1665" s="3">
        <f t="shared" ca="1" si="276"/>
        <v>186548.67662004801</v>
      </c>
      <c r="K1665" s="3">
        <f t="shared" ca="1" si="277"/>
        <v>80920.356718532421</v>
      </c>
      <c r="L1665" s="3">
        <f t="shared" ca="1" si="278"/>
        <v>76871.533740071551</v>
      </c>
      <c r="M1665" s="3">
        <f t="shared" ca="1" si="279"/>
        <v>0</v>
      </c>
      <c r="N1665" s="3">
        <f t="shared" ca="1" si="280"/>
        <v>0</v>
      </c>
      <c r="O1665" s="4">
        <f t="shared" ca="1" si="281"/>
        <v>28756.786161444033</v>
      </c>
      <c r="Q1665" s="3">
        <f t="shared" ca="1" si="282"/>
        <v>77871.533740071551</v>
      </c>
      <c r="R1665" s="2">
        <f t="shared" ca="1" si="283"/>
        <v>27756.786161444033</v>
      </c>
      <c r="V1665" s="2">
        <f t="shared" ca="1" si="284"/>
        <v>28.756786161444033</v>
      </c>
      <c r="Y1665" s="2">
        <f t="shared" ca="1" si="285"/>
        <v>27.756786161444033</v>
      </c>
    </row>
    <row r="1666" spans="8:25" x14ac:dyDescent="0.2">
      <c r="H1666">
        <v>1655</v>
      </c>
      <c r="I1666" s="5">
        <f t="shared" ca="1" si="275"/>
        <v>0.90671906112507139</v>
      </c>
      <c r="J1666" s="3">
        <f t="shared" ca="1" si="276"/>
        <v>226416.3707138235</v>
      </c>
      <c r="K1666" s="3">
        <f t="shared" ca="1" si="277"/>
        <v>107831.05023183086</v>
      </c>
      <c r="L1666" s="3">
        <f t="shared" ca="1" si="278"/>
        <v>106025.03119816928</v>
      </c>
      <c r="M1666" s="3">
        <f t="shared" ca="1" si="279"/>
        <v>0</v>
      </c>
      <c r="N1666" s="3">
        <f t="shared" ca="1" si="280"/>
        <v>0</v>
      </c>
      <c r="O1666" s="4">
        <f t="shared" ca="1" si="281"/>
        <v>12560.289283823367</v>
      </c>
      <c r="Q1666" s="3">
        <f t="shared" ca="1" si="282"/>
        <v>107025.03119816928</v>
      </c>
      <c r="R1666" s="2">
        <f t="shared" ca="1" si="283"/>
        <v>11560.289283823367</v>
      </c>
      <c r="V1666" s="2">
        <f t="shared" ca="1" si="284"/>
        <v>12.560289283823368</v>
      </c>
      <c r="Y1666" s="2">
        <f t="shared" ca="1" si="285"/>
        <v>11.560289283823368</v>
      </c>
    </row>
    <row r="1667" spans="8:25" x14ac:dyDescent="0.2">
      <c r="H1667">
        <v>1656</v>
      </c>
      <c r="I1667" s="5">
        <f t="shared" ca="1" si="275"/>
        <v>0.20243690683731652</v>
      </c>
      <c r="J1667" s="3">
        <f t="shared" ca="1" si="276"/>
        <v>183341.03137529726</v>
      </c>
      <c r="K1667" s="3">
        <f t="shared" ca="1" si="277"/>
        <v>78755.196178325641</v>
      </c>
      <c r="L1667" s="3">
        <f t="shared" ca="1" si="278"/>
        <v>83748.872184875887</v>
      </c>
      <c r="M1667" s="3">
        <f t="shared" ca="1" si="279"/>
        <v>0</v>
      </c>
      <c r="N1667" s="3">
        <f t="shared" ca="1" si="280"/>
        <v>0</v>
      </c>
      <c r="O1667" s="4">
        <f t="shared" ca="1" si="281"/>
        <v>20836.96301209573</v>
      </c>
      <c r="Q1667" s="3">
        <f t="shared" ca="1" si="282"/>
        <v>84748.872184875887</v>
      </c>
      <c r="R1667" s="2">
        <f t="shared" ca="1" si="283"/>
        <v>19836.96301209573</v>
      </c>
      <c r="V1667" s="2">
        <f t="shared" ca="1" si="284"/>
        <v>20.83696301209573</v>
      </c>
      <c r="Y1667" s="2">
        <f t="shared" ca="1" si="285"/>
        <v>19.83696301209573</v>
      </c>
    </row>
    <row r="1668" spans="8:25" x14ac:dyDescent="0.2">
      <c r="H1668">
        <v>1657</v>
      </c>
      <c r="I1668" s="5">
        <f t="shared" ca="1" si="275"/>
        <v>0.57154523971192073</v>
      </c>
      <c r="J1668" s="3">
        <f t="shared" ca="1" si="276"/>
        <v>203606.19197207576</v>
      </c>
      <c r="K1668" s="3">
        <f t="shared" ca="1" si="277"/>
        <v>92434.17958115114</v>
      </c>
      <c r="L1668" s="3">
        <f t="shared" ca="1" si="278"/>
        <v>115743.27339077623</v>
      </c>
      <c r="M1668" s="3">
        <f t="shared" ca="1" si="279"/>
        <v>0</v>
      </c>
      <c r="N1668" s="3">
        <f t="shared" ca="1" si="280"/>
        <v>0</v>
      </c>
      <c r="O1668" s="4">
        <f t="shared" ca="1" si="281"/>
        <v>-4571.2609998516127</v>
      </c>
      <c r="Q1668" s="3">
        <f t="shared" ca="1" si="282"/>
        <v>116743.27339077623</v>
      </c>
      <c r="R1668" s="2">
        <f t="shared" ca="1" si="283"/>
        <v>-5571.2609998516127</v>
      </c>
      <c r="V1668" s="2">
        <f t="shared" ca="1" si="284"/>
        <v>-4.5712609998516127</v>
      </c>
      <c r="Y1668" s="2">
        <f t="shared" ca="1" si="285"/>
        <v>-5.5712609998516127</v>
      </c>
    </row>
    <row r="1669" spans="8:25" x14ac:dyDescent="0.2">
      <c r="H1669">
        <v>1658</v>
      </c>
      <c r="I1669" s="5">
        <f t="shared" ca="1" si="275"/>
        <v>0.62950272863054912</v>
      </c>
      <c r="J1669" s="3">
        <f t="shared" ca="1" si="276"/>
        <v>206610.73198966775</v>
      </c>
      <c r="K1669" s="3">
        <f t="shared" ca="1" si="277"/>
        <v>94462.244093025729</v>
      </c>
      <c r="L1669" s="3">
        <f t="shared" ca="1" si="278"/>
        <v>121416.07707429252</v>
      </c>
      <c r="M1669" s="3">
        <f t="shared" ca="1" si="279"/>
        <v>0</v>
      </c>
      <c r="N1669" s="3">
        <f t="shared" ca="1" si="280"/>
        <v>0</v>
      </c>
      <c r="O1669" s="4">
        <f t="shared" ca="1" si="281"/>
        <v>-9267.5891776505014</v>
      </c>
      <c r="Q1669" s="3">
        <f t="shared" ca="1" si="282"/>
        <v>122416.07707429252</v>
      </c>
      <c r="R1669" s="2">
        <f t="shared" ca="1" si="283"/>
        <v>-10267.589177650501</v>
      </c>
      <c r="V1669" s="2">
        <f t="shared" ca="1" si="284"/>
        <v>-9.2675891776505015</v>
      </c>
      <c r="Y1669" s="2">
        <f t="shared" ca="1" si="285"/>
        <v>-10.267589177650501</v>
      </c>
    </row>
    <row r="1670" spans="8:25" x14ac:dyDescent="0.2">
      <c r="H1670">
        <v>1659</v>
      </c>
      <c r="I1670" s="5">
        <f t="shared" ca="1" si="275"/>
        <v>0.5931396996056435</v>
      </c>
      <c r="J1670" s="3">
        <f t="shared" ca="1" si="276"/>
        <v>204712.57916106354</v>
      </c>
      <c r="K1670" s="3">
        <f t="shared" ca="1" si="277"/>
        <v>93180.990933717883</v>
      </c>
      <c r="L1670" s="3">
        <f t="shared" ca="1" si="278"/>
        <v>105015.71425064502</v>
      </c>
      <c r="M1670" s="3">
        <f t="shared" ca="1" si="279"/>
        <v>0</v>
      </c>
      <c r="N1670" s="3">
        <f t="shared" ca="1" si="280"/>
        <v>0</v>
      </c>
      <c r="O1670" s="4">
        <f t="shared" ca="1" si="281"/>
        <v>6515.8739767006336</v>
      </c>
      <c r="Q1670" s="3">
        <f t="shared" ca="1" si="282"/>
        <v>106015.71425064502</v>
      </c>
      <c r="R1670" s="2">
        <f t="shared" ca="1" si="283"/>
        <v>5515.8739767006336</v>
      </c>
      <c r="V1670" s="2">
        <f t="shared" ca="1" si="284"/>
        <v>6.5158739767006333</v>
      </c>
      <c r="Y1670" s="2">
        <f t="shared" ca="1" si="285"/>
        <v>5.5158739767006333</v>
      </c>
    </row>
    <row r="1671" spans="8:25" x14ac:dyDescent="0.2">
      <c r="H1671">
        <v>1660</v>
      </c>
      <c r="I1671" s="5">
        <f t="shared" ca="1" si="275"/>
        <v>0.25447947880501265</v>
      </c>
      <c r="J1671" s="3">
        <f t="shared" ca="1" si="276"/>
        <v>186790.80867143127</v>
      </c>
      <c r="K1671" s="3">
        <f t="shared" ca="1" si="277"/>
        <v>81083.795853216114</v>
      </c>
      <c r="L1671" s="3">
        <f t="shared" ca="1" si="278"/>
        <v>85132.974171943672</v>
      </c>
      <c r="M1671" s="3">
        <f t="shared" ca="1" si="279"/>
        <v>0</v>
      </c>
      <c r="N1671" s="3">
        <f t="shared" ca="1" si="280"/>
        <v>0</v>
      </c>
      <c r="O1671" s="4">
        <f t="shared" ca="1" si="281"/>
        <v>20574.038646271481</v>
      </c>
      <c r="Q1671" s="3">
        <f t="shared" ca="1" si="282"/>
        <v>86132.974171943672</v>
      </c>
      <c r="R1671" s="2">
        <f t="shared" ca="1" si="283"/>
        <v>19574.038646271481</v>
      </c>
      <c r="V1671" s="2">
        <f t="shared" ca="1" si="284"/>
        <v>20.574038646271482</v>
      </c>
      <c r="Y1671" s="2">
        <f t="shared" ca="1" si="285"/>
        <v>19.574038646271482</v>
      </c>
    </row>
    <row r="1672" spans="8:25" x14ac:dyDescent="0.2">
      <c r="H1672">
        <v>1661</v>
      </c>
      <c r="I1672" s="5">
        <f t="shared" ca="1" si="275"/>
        <v>6.4695121542249101E-2</v>
      </c>
      <c r="J1672" s="3">
        <f t="shared" ca="1" si="276"/>
        <v>169669.78412330558</v>
      </c>
      <c r="K1672" s="3">
        <f t="shared" ca="1" si="277"/>
        <v>69527.104283231267</v>
      </c>
      <c r="L1672" s="3">
        <f t="shared" ca="1" si="278"/>
        <v>97859.471169682918</v>
      </c>
      <c r="M1672" s="3">
        <f t="shared" ca="1" si="279"/>
        <v>0</v>
      </c>
      <c r="N1672" s="3">
        <f t="shared" ca="1" si="280"/>
        <v>0</v>
      </c>
      <c r="O1672" s="4">
        <f t="shared" ca="1" si="281"/>
        <v>2283.2086703913956</v>
      </c>
      <c r="Q1672" s="3">
        <f t="shared" ca="1" si="282"/>
        <v>98859.471169682918</v>
      </c>
      <c r="R1672" s="2">
        <f t="shared" ca="1" si="283"/>
        <v>1283.2086703913956</v>
      </c>
      <c r="V1672" s="2">
        <f t="shared" ca="1" si="284"/>
        <v>2.2832086703913954</v>
      </c>
      <c r="Y1672" s="2">
        <f t="shared" ca="1" si="285"/>
        <v>1.2832086703913956</v>
      </c>
    </row>
    <row r="1673" spans="8:25" x14ac:dyDescent="0.2">
      <c r="H1673">
        <v>1662</v>
      </c>
      <c r="I1673" s="5">
        <f t="shared" ca="1" si="275"/>
        <v>0.289474357166011</v>
      </c>
      <c r="J1673" s="3">
        <f t="shared" ca="1" si="276"/>
        <v>188901.58049861991</v>
      </c>
      <c r="K1673" s="3">
        <f t="shared" ca="1" si="277"/>
        <v>82508.56683656844</v>
      </c>
      <c r="L1673" s="3">
        <f t="shared" ca="1" si="278"/>
        <v>128753.55975388418</v>
      </c>
      <c r="M1673" s="3">
        <f t="shared" ca="1" si="279"/>
        <v>0</v>
      </c>
      <c r="N1673" s="3">
        <f t="shared" ca="1" si="280"/>
        <v>0</v>
      </c>
      <c r="O1673" s="4">
        <f t="shared" ca="1" si="281"/>
        <v>-22360.546091832715</v>
      </c>
      <c r="Q1673" s="3">
        <f t="shared" ca="1" si="282"/>
        <v>129753.55975388418</v>
      </c>
      <c r="R1673" s="2">
        <f t="shared" ca="1" si="283"/>
        <v>-23360.546091832715</v>
      </c>
      <c r="V1673" s="2">
        <f t="shared" ca="1" si="284"/>
        <v>-22.360546091832717</v>
      </c>
      <c r="Y1673" s="2">
        <f t="shared" ca="1" si="285"/>
        <v>-23.360546091832717</v>
      </c>
    </row>
    <row r="1674" spans="8:25" x14ac:dyDescent="0.2">
      <c r="H1674">
        <v>1663</v>
      </c>
      <c r="I1674" s="5">
        <f t="shared" ca="1" si="275"/>
        <v>0.55724157074368508</v>
      </c>
      <c r="J1674" s="3">
        <f t="shared" ca="1" si="276"/>
        <v>202879.5849110003</v>
      </c>
      <c r="K1674" s="3">
        <f t="shared" ca="1" si="277"/>
        <v>91943.719814925207</v>
      </c>
      <c r="L1674" s="3">
        <f t="shared" ca="1" si="278"/>
        <v>116200.91015431931</v>
      </c>
      <c r="M1674" s="3">
        <f t="shared" ca="1" si="279"/>
        <v>0</v>
      </c>
      <c r="N1674" s="3">
        <f t="shared" ca="1" si="280"/>
        <v>0</v>
      </c>
      <c r="O1674" s="4">
        <f t="shared" ca="1" si="281"/>
        <v>-5265.0450582442136</v>
      </c>
      <c r="Q1674" s="3">
        <f t="shared" ca="1" si="282"/>
        <v>117200.91015431931</v>
      </c>
      <c r="R1674" s="2">
        <f t="shared" ca="1" si="283"/>
        <v>-6265.0450582442136</v>
      </c>
      <c r="V1674" s="2">
        <f t="shared" ca="1" si="284"/>
        <v>-5.2650450582442136</v>
      </c>
      <c r="Y1674" s="2">
        <f t="shared" ca="1" si="285"/>
        <v>-6.2650450582442136</v>
      </c>
    </row>
    <row r="1675" spans="8:25" x14ac:dyDescent="0.2">
      <c r="H1675">
        <v>1664</v>
      </c>
      <c r="I1675" s="5">
        <f t="shared" ca="1" si="275"/>
        <v>0.24873580254855177</v>
      </c>
      <c r="J1675" s="3">
        <f t="shared" ca="1" si="276"/>
        <v>186430.53266916153</v>
      </c>
      <c r="K1675" s="3">
        <f t="shared" ca="1" si="277"/>
        <v>80840.609551684029</v>
      </c>
      <c r="L1675" s="3">
        <f t="shared" ca="1" si="278"/>
        <v>95800.544848315913</v>
      </c>
      <c r="M1675" s="3">
        <f t="shared" ca="1" si="279"/>
        <v>0</v>
      </c>
      <c r="N1675" s="3">
        <f t="shared" ca="1" si="280"/>
        <v>0</v>
      </c>
      <c r="O1675" s="4">
        <f t="shared" ca="1" si="281"/>
        <v>9789.3782691615925</v>
      </c>
      <c r="Q1675" s="3">
        <f t="shared" ca="1" si="282"/>
        <v>96800.544848315913</v>
      </c>
      <c r="R1675" s="2">
        <f t="shared" ca="1" si="283"/>
        <v>8789.3782691615925</v>
      </c>
      <c r="V1675" s="2">
        <f t="shared" ca="1" si="284"/>
        <v>9.7893782691615918</v>
      </c>
      <c r="Y1675" s="2">
        <f t="shared" ca="1" si="285"/>
        <v>8.7893782691615918</v>
      </c>
    </row>
    <row r="1676" spans="8:25" x14ac:dyDescent="0.2">
      <c r="H1676">
        <v>1665</v>
      </c>
      <c r="I1676" s="5">
        <f t="shared" ref="I1676:I1739" ca="1" si="286">RAND()</f>
        <v>0.94853502240111254</v>
      </c>
      <c r="J1676" s="3">
        <f t="shared" ref="J1676:J1739" ca="1" si="287">_xlfn.NORM.INV(I1676,$C$11,$F$11)</f>
        <v>232616.243733154</v>
      </c>
      <c r="K1676" s="3">
        <f t="shared" ref="K1676:K1739" ca="1" si="288">_xlfn.NORM.INV(I1676,$C$12,$F$12)</f>
        <v>112015.96451987895</v>
      </c>
      <c r="L1676" s="3">
        <f t="shared" ref="L1676:L1739" ca="1" si="289">_xlfn.NORM.INV(RAND(),$C$13,$F$13)</f>
        <v>102145.86342929768</v>
      </c>
      <c r="M1676" s="3">
        <f t="shared" ref="M1676:M1739" ca="1" si="290">IF(RAND()&gt;(1-$D$14),$C$14,0)</f>
        <v>0</v>
      </c>
      <c r="N1676" s="3">
        <f t="shared" ref="N1676:N1739" ca="1" si="291">IF(RAND()&gt;(1-$D$15),$C$15,0)</f>
        <v>0</v>
      </c>
      <c r="O1676" s="4">
        <f t="shared" ref="O1676:O1739" ca="1" si="292">J1676-L1676-K1676-M1676-N1676</f>
        <v>18454.415783977369</v>
      </c>
      <c r="Q1676" s="3">
        <f t="shared" ref="Q1676:Q1739" ca="1" si="293">L1676+1000</f>
        <v>103145.86342929768</v>
      </c>
      <c r="R1676" s="2">
        <f t="shared" ref="R1676:R1739" ca="1" si="294">O1676+L1676-Q1676+N1676</f>
        <v>17454.415783977369</v>
      </c>
      <c r="V1676" s="2">
        <f t="shared" ref="V1676:V1739" ca="1" si="295">O1676/1000</f>
        <v>18.454415783977367</v>
      </c>
      <c r="Y1676" s="2">
        <f t="shared" ref="Y1676:Y1739" ca="1" si="296">R1676/1000</f>
        <v>17.454415783977367</v>
      </c>
    </row>
    <row r="1677" spans="8:25" x14ac:dyDescent="0.2">
      <c r="H1677">
        <v>1666</v>
      </c>
      <c r="I1677" s="5">
        <f t="shared" ca="1" si="286"/>
        <v>0.51908372691521631</v>
      </c>
      <c r="J1677" s="3">
        <f t="shared" ca="1" si="287"/>
        <v>200957.08135190676</v>
      </c>
      <c r="K1677" s="3">
        <f t="shared" ca="1" si="288"/>
        <v>90646.029912537051</v>
      </c>
      <c r="L1677" s="3">
        <f t="shared" ca="1" si="289"/>
        <v>115133.99191335052</v>
      </c>
      <c r="M1677" s="3">
        <f t="shared" ca="1" si="290"/>
        <v>0</v>
      </c>
      <c r="N1677" s="3">
        <f t="shared" ca="1" si="291"/>
        <v>0</v>
      </c>
      <c r="O1677" s="4">
        <f t="shared" ca="1" si="292"/>
        <v>-4822.9404739808087</v>
      </c>
      <c r="Q1677" s="3">
        <f t="shared" ca="1" si="293"/>
        <v>116133.99191335052</v>
      </c>
      <c r="R1677" s="2">
        <f t="shared" ca="1" si="294"/>
        <v>-5822.9404739808087</v>
      </c>
      <c r="V1677" s="2">
        <f t="shared" ca="1" si="295"/>
        <v>-4.8229404739808084</v>
      </c>
      <c r="Y1677" s="2">
        <f t="shared" ca="1" si="296"/>
        <v>-5.8229404739808084</v>
      </c>
    </row>
    <row r="1678" spans="8:25" x14ac:dyDescent="0.2">
      <c r="H1678">
        <v>1667</v>
      </c>
      <c r="I1678" s="5">
        <f t="shared" ca="1" si="286"/>
        <v>0.5075256689070986</v>
      </c>
      <c r="J1678" s="3">
        <f t="shared" ca="1" si="287"/>
        <v>200377.30346822125</v>
      </c>
      <c r="K1678" s="3">
        <f t="shared" ca="1" si="288"/>
        <v>90254.679841049336</v>
      </c>
      <c r="L1678" s="3">
        <f t="shared" ca="1" si="289"/>
        <v>80620.063204659469</v>
      </c>
      <c r="M1678" s="3">
        <f t="shared" ca="1" si="290"/>
        <v>0</v>
      </c>
      <c r="N1678" s="3">
        <f t="shared" ca="1" si="291"/>
        <v>0</v>
      </c>
      <c r="O1678" s="4">
        <f t="shared" ca="1" si="292"/>
        <v>29502.560422512441</v>
      </c>
      <c r="Q1678" s="3">
        <f t="shared" ca="1" si="293"/>
        <v>81620.063204659469</v>
      </c>
      <c r="R1678" s="2">
        <f t="shared" ca="1" si="294"/>
        <v>28502.560422512441</v>
      </c>
      <c r="V1678" s="2">
        <f t="shared" ca="1" si="295"/>
        <v>29.502560422512442</v>
      </c>
      <c r="Y1678" s="2">
        <f t="shared" ca="1" si="296"/>
        <v>28.502560422512442</v>
      </c>
    </row>
    <row r="1679" spans="8:25" x14ac:dyDescent="0.2">
      <c r="H1679">
        <v>1668</v>
      </c>
      <c r="I1679" s="5">
        <f t="shared" ca="1" si="286"/>
        <v>0.10481281247728225</v>
      </c>
      <c r="J1679" s="3">
        <f t="shared" ca="1" si="287"/>
        <v>174908.08928853134</v>
      </c>
      <c r="K1679" s="3">
        <f t="shared" ca="1" si="288"/>
        <v>73062.960269758638</v>
      </c>
      <c r="L1679" s="3">
        <f t="shared" ca="1" si="289"/>
        <v>83765.636070887223</v>
      </c>
      <c r="M1679" s="3">
        <f t="shared" ca="1" si="290"/>
        <v>0</v>
      </c>
      <c r="N1679" s="3">
        <f t="shared" ca="1" si="291"/>
        <v>0</v>
      </c>
      <c r="O1679" s="4">
        <f t="shared" ca="1" si="292"/>
        <v>18079.492947885476</v>
      </c>
      <c r="Q1679" s="3">
        <f t="shared" ca="1" si="293"/>
        <v>84765.636070887223</v>
      </c>
      <c r="R1679" s="2">
        <f t="shared" ca="1" si="294"/>
        <v>17079.492947885476</v>
      </c>
      <c r="V1679" s="2">
        <f t="shared" ca="1" si="295"/>
        <v>18.079492947885477</v>
      </c>
      <c r="Y1679" s="2">
        <f t="shared" ca="1" si="296"/>
        <v>17.079492947885477</v>
      </c>
    </row>
    <row r="1680" spans="8:25" x14ac:dyDescent="0.2">
      <c r="H1680">
        <v>1669</v>
      </c>
      <c r="I1680" s="5">
        <f t="shared" ca="1" si="286"/>
        <v>0.73703361449719618</v>
      </c>
      <c r="J1680" s="3">
        <f t="shared" ca="1" si="287"/>
        <v>212684.53749822974</v>
      </c>
      <c r="K1680" s="3">
        <f t="shared" ca="1" si="288"/>
        <v>98562.062811305077</v>
      </c>
      <c r="L1680" s="3">
        <f t="shared" ca="1" si="289"/>
        <v>105343.70329729712</v>
      </c>
      <c r="M1680" s="3">
        <f t="shared" ca="1" si="290"/>
        <v>0</v>
      </c>
      <c r="N1680" s="3">
        <f t="shared" ca="1" si="291"/>
        <v>0</v>
      </c>
      <c r="O1680" s="4">
        <f t="shared" ca="1" si="292"/>
        <v>8778.7713896275382</v>
      </c>
      <c r="Q1680" s="3">
        <f t="shared" ca="1" si="293"/>
        <v>106343.70329729712</v>
      </c>
      <c r="R1680" s="2">
        <f t="shared" ca="1" si="294"/>
        <v>7778.7713896275382</v>
      </c>
      <c r="V1680" s="2">
        <f t="shared" ca="1" si="295"/>
        <v>8.7787713896275381</v>
      </c>
      <c r="Y1680" s="2">
        <f t="shared" ca="1" si="296"/>
        <v>7.7787713896275381</v>
      </c>
    </row>
    <row r="1681" spans="8:25" x14ac:dyDescent="0.2">
      <c r="H1681">
        <v>1670</v>
      </c>
      <c r="I1681" s="5">
        <f t="shared" ca="1" si="286"/>
        <v>0.59162066562436133</v>
      </c>
      <c r="J1681" s="3">
        <f t="shared" ca="1" si="287"/>
        <v>204634.31831653841</v>
      </c>
      <c r="K1681" s="3">
        <f t="shared" ca="1" si="288"/>
        <v>93128.16486366342</v>
      </c>
      <c r="L1681" s="3">
        <f t="shared" ca="1" si="289"/>
        <v>87824.349227023587</v>
      </c>
      <c r="M1681" s="3">
        <f t="shared" ca="1" si="290"/>
        <v>0</v>
      </c>
      <c r="N1681" s="3">
        <f t="shared" ca="1" si="291"/>
        <v>0</v>
      </c>
      <c r="O1681" s="4">
        <f t="shared" ca="1" si="292"/>
        <v>23681.804225851403</v>
      </c>
      <c r="Q1681" s="3">
        <f t="shared" ca="1" si="293"/>
        <v>88824.349227023587</v>
      </c>
      <c r="R1681" s="2">
        <f t="shared" ca="1" si="294"/>
        <v>22681.804225851403</v>
      </c>
      <c r="V1681" s="2">
        <f t="shared" ca="1" si="295"/>
        <v>23.681804225851405</v>
      </c>
      <c r="Y1681" s="2">
        <f t="shared" ca="1" si="296"/>
        <v>22.681804225851405</v>
      </c>
    </row>
    <row r="1682" spans="8:25" x14ac:dyDescent="0.2">
      <c r="H1682">
        <v>1671</v>
      </c>
      <c r="I1682" s="5">
        <f t="shared" ca="1" si="286"/>
        <v>0.2100753508773362</v>
      </c>
      <c r="J1682" s="3">
        <f t="shared" ca="1" si="287"/>
        <v>183876.80355378106</v>
      </c>
      <c r="K1682" s="3">
        <f t="shared" ca="1" si="288"/>
        <v>79116.842398802226</v>
      </c>
      <c r="L1682" s="3">
        <f t="shared" ca="1" si="289"/>
        <v>104709.84255509092</v>
      </c>
      <c r="M1682" s="3">
        <f t="shared" ca="1" si="290"/>
        <v>0</v>
      </c>
      <c r="N1682" s="3">
        <f t="shared" ca="1" si="291"/>
        <v>0</v>
      </c>
      <c r="O1682" s="4">
        <f t="shared" ca="1" si="292"/>
        <v>50.118599887922755</v>
      </c>
      <c r="Q1682" s="3">
        <f t="shared" ca="1" si="293"/>
        <v>105709.84255509092</v>
      </c>
      <c r="R1682" s="2">
        <f t="shared" ca="1" si="294"/>
        <v>-949.88140011207724</v>
      </c>
      <c r="V1682" s="2">
        <f t="shared" ca="1" si="295"/>
        <v>5.0118599887922756E-2</v>
      </c>
      <c r="Y1682" s="2">
        <f t="shared" ca="1" si="296"/>
        <v>-0.94988140011207722</v>
      </c>
    </row>
    <row r="1683" spans="8:25" x14ac:dyDescent="0.2">
      <c r="H1683">
        <v>1672</v>
      </c>
      <c r="I1683" s="5">
        <f t="shared" ca="1" si="286"/>
        <v>0.38502229897463713</v>
      </c>
      <c r="J1683" s="3">
        <f t="shared" ca="1" si="287"/>
        <v>194153.66878711525</v>
      </c>
      <c r="K1683" s="3">
        <f t="shared" ca="1" si="288"/>
        <v>86053.726431302799</v>
      </c>
      <c r="L1683" s="3">
        <f t="shared" ca="1" si="289"/>
        <v>145508.36883660962</v>
      </c>
      <c r="M1683" s="3">
        <f t="shared" ca="1" si="290"/>
        <v>0</v>
      </c>
      <c r="N1683" s="3">
        <f t="shared" ca="1" si="291"/>
        <v>0</v>
      </c>
      <c r="O1683" s="4">
        <f t="shared" ca="1" si="292"/>
        <v>-37408.426480797163</v>
      </c>
      <c r="Q1683" s="3">
        <f t="shared" ca="1" si="293"/>
        <v>146508.36883660962</v>
      </c>
      <c r="R1683" s="2">
        <f t="shared" ca="1" si="294"/>
        <v>-38408.426480797163</v>
      </c>
      <c r="V1683" s="2">
        <f t="shared" ca="1" si="295"/>
        <v>-37.408426480797161</v>
      </c>
      <c r="Y1683" s="2">
        <f t="shared" ca="1" si="296"/>
        <v>-38.408426480797161</v>
      </c>
    </row>
    <row r="1684" spans="8:25" x14ac:dyDescent="0.2">
      <c r="H1684">
        <v>1673</v>
      </c>
      <c r="I1684" s="5">
        <f t="shared" ca="1" si="286"/>
        <v>0.91302947207711682</v>
      </c>
      <c r="J1684" s="3">
        <f t="shared" ca="1" si="287"/>
        <v>227192.97800153782</v>
      </c>
      <c r="K1684" s="3">
        <f t="shared" ca="1" si="288"/>
        <v>108355.26015103803</v>
      </c>
      <c r="L1684" s="3">
        <f t="shared" ca="1" si="289"/>
        <v>101119.19360289867</v>
      </c>
      <c r="M1684" s="3">
        <f t="shared" ca="1" si="290"/>
        <v>0</v>
      </c>
      <c r="N1684" s="3">
        <f t="shared" ca="1" si="291"/>
        <v>0</v>
      </c>
      <c r="O1684" s="4">
        <f t="shared" ca="1" si="292"/>
        <v>17718.524247601119</v>
      </c>
      <c r="Q1684" s="3">
        <f t="shared" ca="1" si="293"/>
        <v>102119.19360289867</v>
      </c>
      <c r="R1684" s="2">
        <f t="shared" ca="1" si="294"/>
        <v>16718.524247601119</v>
      </c>
      <c r="V1684" s="2">
        <f t="shared" ca="1" si="295"/>
        <v>17.71852424760112</v>
      </c>
      <c r="Y1684" s="2">
        <f t="shared" ca="1" si="296"/>
        <v>16.71852424760112</v>
      </c>
    </row>
    <row r="1685" spans="8:25" x14ac:dyDescent="0.2">
      <c r="H1685">
        <v>1674</v>
      </c>
      <c r="I1685" s="5">
        <f t="shared" ca="1" si="286"/>
        <v>0.67322573517064754</v>
      </c>
      <c r="J1685" s="3">
        <f t="shared" ca="1" si="287"/>
        <v>208976.75984716954</v>
      </c>
      <c r="K1685" s="3">
        <f t="shared" ca="1" si="288"/>
        <v>96059.31289683943</v>
      </c>
      <c r="L1685" s="3">
        <f t="shared" ca="1" si="289"/>
        <v>111922.81548632476</v>
      </c>
      <c r="M1685" s="3">
        <f t="shared" ca="1" si="290"/>
        <v>0</v>
      </c>
      <c r="N1685" s="3">
        <f t="shared" ca="1" si="291"/>
        <v>0</v>
      </c>
      <c r="O1685" s="4">
        <f t="shared" ca="1" si="292"/>
        <v>994.63146400534606</v>
      </c>
      <c r="Q1685" s="3">
        <f t="shared" ca="1" si="293"/>
        <v>112922.81548632476</v>
      </c>
      <c r="R1685" s="2">
        <f t="shared" ca="1" si="294"/>
        <v>-5.3685359946539393</v>
      </c>
      <c r="V1685" s="2">
        <f t="shared" ca="1" si="295"/>
        <v>0.99463146400534608</v>
      </c>
      <c r="Y1685" s="2">
        <f t="shared" ca="1" si="296"/>
        <v>-5.3685359946539389E-3</v>
      </c>
    </row>
    <row r="1686" spans="8:25" x14ac:dyDescent="0.2">
      <c r="H1686">
        <v>1675</v>
      </c>
      <c r="I1686" s="5">
        <f t="shared" ca="1" si="286"/>
        <v>0.3627573285942397</v>
      </c>
      <c r="J1686" s="3">
        <f t="shared" ca="1" si="287"/>
        <v>192978.03543741672</v>
      </c>
      <c r="K1686" s="3">
        <f t="shared" ca="1" si="288"/>
        <v>85260.173920256289</v>
      </c>
      <c r="L1686" s="3">
        <f t="shared" ca="1" si="289"/>
        <v>87000.749203510655</v>
      </c>
      <c r="M1686" s="3">
        <f t="shared" ca="1" si="290"/>
        <v>0</v>
      </c>
      <c r="N1686" s="3">
        <f t="shared" ca="1" si="291"/>
        <v>0</v>
      </c>
      <c r="O1686" s="4">
        <f t="shared" ca="1" si="292"/>
        <v>20717.112313649777</v>
      </c>
      <c r="Q1686" s="3">
        <f t="shared" ca="1" si="293"/>
        <v>88000.749203510655</v>
      </c>
      <c r="R1686" s="2">
        <f t="shared" ca="1" si="294"/>
        <v>19717.112313649777</v>
      </c>
      <c r="V1686" s="2">
        <f t="shared" ca="1" si="295"/>
        <v>20.717112313649778</v>
      </c>
      <c r="Y1686" s="2">
        <f t="shared" ca="1" si="296"/>
        <v>19.717112313649778</v>
      </c>
    </row>
    <row r="1687" spans="8:25" x14ac:dyDescent="0.2">
      <c r="H1687">
        <v>1676</v>
      </c>
      <c r="I1687" s="5">
        <f t="shared" ca="1" si="286"/>
        <v>0.48756475142859645</v>
      </c>
      <c r="J1687" s="3">
        <f t="shared" ca="1" si="287"/>
        <v>199376.4881009227</v>
      </c>
      <c r="K1687" s="3">
        <f t="shared" ca="1" si="288"/>
        <v>89579.129468122832</v>
      </c>
      <c r="L1687" s="3">
        <f t="shared" ca="1" si="289"/>
        <v>98846.949825937001</v>
      </c>
      <c r="M1687" s="3">
        <f t="shared" ca="1" si="290"/>
        <v>0</v>
      </c>
      <c r="N1687" s="3">
        <f t="shared" ca="1" si="291"/>
        <v>0</v>
      </c>
      <c r="O1687" s="4">
        <f t="shared" ca="1" si="292"/>
        <v>10950.408806862863</v>
      </c>
      <c r="Q1687" s="3">
        <f t="shared" ca="1" si="293"/>
        <v>99846.949825937001</v>
      </c>
      <c r="R1687" s="2">
        <f t="shared" ca="1" si="294"/>
        <v>9950.4088068628625</v>
      </c>
      <c r="V1687" s="2">
        <f t="shared" ca="1" si="295"/>
        <v>10.950408806862862</v>
      </c>
      <c r="Y1687" s="2">
        <f t="shared" ca="1" si="296"/>
        <v>9.9504088068628622</v>
      </c>
    </row>
    <row r="1688" spans="8:25" x14ac:dyDescent="0.2">
      <c r="H1688">
        <v>1677</v>
      </c>
      <c r="I1688" s="5">
        <f t="shared" ca="1" si="286"/>
        <v>0.23788277760981213</v>
      </c>
      <c r="J1688" s="3">
        <f t="shared" ca="1" si="287"/>
        <v>185737.40769751559</v>
      </c>
      <c r="K1688" s="3">
        <f t="shared" ca="1" si="288"/>
        <v>80372.750195823028</v>
      </c>
      <c r="L1688" s="3">
        <f t="shared" ca="1" si="289"/>
        <v>73977.184413490555</v>
      </c>
      <c r="M1688" s="3">
        <f t="shared" ca="1" si="290"/>
        <v>0</v>
      </c>
      <c r="N1688" s="3">
        <f t="shared" ca="1" si="291"/>
        <v>0</v>
      </c>
      <c r="O1688" s="4">
        <f t="shared" ca="1" si="292"/>
        <v>31387.473088202009</v>
      </c>
      <c r="Q1688" s="3">
        <f t="shared" ca="1" si="293"/>
        <v>74977.184413490555</v>
      </c>
      <c r="R1688" s="2">
        <f t="shared" ca="1" si="294"/>
        <v>30387.473088202009</v>
      </c>
      <c r="V1688" s="2">
        <f t="shared" ca="1" si="295"/>
        <v>31.387473088202007</v>
      </c>
      <c r="Y1688" s="2">
        <f t="shared" ca="1" si="296"/>
        <v>30.387473088202007</v>
      </c>
    </row>
    <row r="1689" spans="8:25" x14ac:dyDescent="0.2">
      <c r="H1689">
        <v>1678</v>
      </c>
      <c r="I1689" s="5">
        <f t="shared" ca="1" si="286"/>
        <v>0.34547985118030278</v>
      </c>
      <c r="J1689" s="3">
        <f t="shared" ca="1" si="287"/>
        <v>192048.93975515323</v>
      </c>
      <c r="K1689" s="3">
        <f t="shared" ca="1" si="288"/>
        <v>84633.034334728436</v>
      </c>
      <c r="L1689" s="3">
        <f t="shared" ca="1" si="289"/>
        <v>99255.422779077897</v>
      </c>
      <c r="M1689" s="3">
        <f t="shared" ca="1" si="290"/>
        <v>0</v>
      </c>
      <c r="N1689" s="3">
        <f t="shared" ca="1" si="291"/>
        <v>0</v>
      </c>
      <c r="O1689" s="4">
        <f t="shared" ca="1" si="292"/>
        <v>8160.4826413468982</v>
      </c>
      <c r="Q1689" s="3">
        <f t="shared" ca="1" si="293"/>
        <v>100255.4227790779</v>
      </c>
      <c r="R1689" s="2">
        <f t="shared" ca="1" si="294"/>
        <v>7160.4826413468982</v>
      </c>
      <c r="V1689" s="2">
        <f t="shared" ca="1" si="295"/>
        <v>8.1604826413468974</v>
      </c>
      <c r="Y1689" s="2">
        <f t="shared" ca="1" si="296"/>
        <v>7.1604826413468983</v>
      </c>
    </row>
    <row r="1690" spans="8:25" x14ac:dyDescent="0.2">
      <c r="H1690">
        <v>1679</v>
      </c>
      <c r="I1690" s="5">
        <f t="shared" ca="1" si="286"/>
        <v>0.90353582131253263</v>
      </c>
      <c r="J1690" s="3">
        <f t="shared" ca="1" si="287"/>
        <v>226039.29959812007</v>
      </c>
      <c r="K1690" s="3">
        <f t="shared" ca="1" si="288"/>
        <v>107576.52722873104</v>
      </c>
      <c r="L1690" s="3">
        <f t="shared" ca="1" si="289"/>
        <v>121483.61191298302</v>
      </c>
      <c r="M1690" s="3">
        <f t="shared" ca="1" si="290"/>
        <v>0</v>
      </c>
      <c r="N1690" s="3">
        <f t="shared" ca="1" si="291"/>
        <v>0</v>
      </c>
      <c r="O1690" s="4">
        <f t="shared" ca="1" si="292"/>
        <v>-3020.8395435939892</v>
      </c>
      <c r="Q1690" s="3">
        <f t="shared" ca="1" si="293"/>
        <v>122483.61191298302</v>
      </c>
      <c r="R1690" s="2">
        <f t="shared" ca="1" si="294"/>
        <v>-4020.8395435939892</v>
      </c>
      <c r="V1690" s="2">
        <f t="shared" ca="1" si="295"/>
        <v>-3.0208395435939894</v>
      </c>
      <c r="Y1690" s="2">
        <f t="shared" ca="1" si="296"/>
        <v>-4.020839543593989</v>
      </c>
    </row>
    <row r="1691" spans="8:25" x14ac:dyDescent="0.2">
      <c r="H1691">
        <v>1680</v>
      </c>
      <c r="I1691" s="5">
        <f t="shared" ca="1" si="286"/>
        <v>0.258040321035514</v>
      </c>
      <c r="J1691" s="3">
        <f t="shared" ca="1" si="287"/>
        <v>187012.02408138115</v>
      </c>
      <c r="K1691" s="3">
        <f t="shared" ca="1" si="288"/>
        <v>81233.116254932276</v>
      </c>
      <c r="L1691" s="3">
        <f t="shared" ca="1" si="289"/>
        <v>101008.80872951067</v>
      </c>
      <c r="M1691" s="3">
        <f t="shared" ca="1" si="290"/>
        <v>0</v>
      </c>
      <c r="N1691" s="3">
        <f t="shared" ca="1" si="291"/>
        <v>0</v>
      </c>
      <c r="O1691" s="4">
        <f t="shared" ca="1" si="292"/>
        <v>4770.099096938211</v>
      </c>
      <c r="Q1691" s="3">
        <f t="shared" ca="1" si="293"/>
        <v>102008.80872951067</v>
      </c>
      <c r="R1691" s="2">
        <f t="shared" ca="1" si="294"/>
        <v>3770.099096938211</v>
      </c>
      <c r="V1691" s="2">
        <f t="shared" ca="1" si="295"/>
        <v>4.7700990969382113</v>
      </c>
      <c r="Y1691" s="2">
        <f t="shared" ca="1" si="296"/>
        <v>3.7700990969382109</v>
      </c>
    </row>
    <row r="1692" spans="8:25" x14ac:dyDescent="0.2">
      <c r="H1692">
        <v>1681</v>
      </c>
      <c r="I1692" s="5">
        <f t="shared" ca="1" si="286"/>
        <v>0.62968580362083071</v>
      </c>
      <c r="J1692" s="3">
        <f t="shared" ca="1" si="287"/>
        <v>206620.42610220192</v>
      </c>
      <c r="K1692" s="3">
        <f t="shared" ca="1" si="288"/>
        <v>94468.787618986302</v>
      </c>
      <c r="L1692" s="3">
        <f t="shared" ca="1" si="289"/>
        <v>92309.045634694354</v>
      </c>
      <c r="M1692" s="3">
        <f t="shared" ca="1" si="290"/>
        <v>0</v>
      </c>
      <c r="N1692" s="3">
        <f t="shared" ca="1" si="291"/>
        <v>0</v>
      </c>
      <c r="O1692" s="4">
        <f t="shared" ca="1" si="292"/>
        <v>19842.592848521264</v>
      </c>
      <c r="Q1692" s="3">
        <f t="shared" ca="1" si="293"/>
        <v>93309.045634694354</v>
      </c>
      <c r="R1692" s="2">
        <f t="shared" ca="1" si="294"/>
        <v>18842.592848521264</v>
      </c>
      <c r="V1692" s="2">
        <f t="shared" ca="1" si="295"/>
        <v>19.842592848521264</v>
      </c>
      <c r="Y1692" s="2">
        <f t="shared" ca="1" si="296"/>
        <v>18.842592848521264</v>
      </c>
    </row>
    <row r="1693" spans="8:25" x14ac:dyDescent="0.2">
      <c r="H1693">
        <v>1682</v>
      </c>
      <c r="I1693" s="5">
        <f t="shared" ca="1" si="286"/>
        <v>0.24492053705860972</v>
      </c>
      <c r="J1693" s="3">
        <f t="shared" ca="1" si="287"/>
        <v>186188.76761721616</v>
      </c>
      <c r="K1693" s="3">
        <f t="shared" ca="1" si="288"/>
        <v>80677.418141620903</v>
      </c>
      <c r="L1693" s="3">
        <f t="shared" ca="1" si="289"/>
        <v>65373.938752777402</v>
      </c>
      <c r="M1693" s="3">
        <f t="shared" ca="1" si="290"/>
        <v>0</v>
      </c>
      <c r="N1693" s="3">
        <f t="shared" ca="1" si="291"/>
        <v>0</v>
      </c>
      <c r="O1693" s="4">
        <f t="shared" ca="1" si="292"/>
        <v>40137.410722817847</v>
      </c>
      <c r="Q1693" s="3">
        <f t="shared" ca="1" si="293"/>
        <v>66373.938752777409</v>
      </c>
      <c r="R1693" s="2">
        <f t="shared" ca="1" si="294"/>
        <v>39137.410722817847</v>
      </c>
      <c r="V1693" s="2">
        <f t="shared" ca="1" si="295"/>
        <v>40.137410722817847</v>
      </c>
      <c r="Y1693" s="2">
        <f t="shared" ca="1" si="296"/>
        <v>39.137410722817847</v>
      </c>
    </row>
    <row r="1694" spans="8:25" x14ac:dyDescent="0.2">
      <c r="H1694">
        <v>1683</v>
      </c>
      <c r="I1694" s="5">
        <f t="shared" ca="1" si="286"/>
        <v>0.3325808957613261</v>
      </c>
      <c r="J1694" s="3">
        <f t="shared" ca="1" si="287"/>
        <v>191344.04729686404</v>
      </c>
      <c r="K1694" s="3">
        <f t="shared" ca="1" si="288"/>
        <v>84157.231925383239</v>
      </c>
      <c r="L1694" s="3">
        <f t="shared" ca="1" si="289"/>
        <v>114247.67095939662</v>
      </c>
      <c r="M1694" s="3">
        <f t="shared" ca="1" si="290"/>
        <v>0</v>
      </c>
      <c r="N1694" s="3">
        <f t="shared" ca="1" si="291"/>
        <v>0</v>
      </c>
      <c r="O1694" s="4">
        <f t="shared" ca="1" si="292"/>
        <v>-7060.855587915823</v>
      </c>
      <c r="Q1694" s="3">
        <f t="shared" ca="1" si="293"/>
        <v>115247.67095939662</v>
      </c>
      <c r="R1694" s="2">
        <f t="shared" ca="1" si="294"/>
        <v>-8060.855587915823</v>
      </c>
      <c r="V1694" s="2">
        <f t="shared" ca="1" si="295"/>
        <v>-7.0608555879158228</v>
      </c>
      <c r="Y1694" s="2">
        <f t="shared" ca="1" si="296"/>
        <v>-8.0608555879158228</v>
      </c>
    </row>
    <row r="1695" spans="8:25" x14ac:dyDescent="0.2">
      <c r="H1695">
        <v>1684</v>
      </c>
      <c r="I1695" s="5">
        <f t="shared" ca="1" si="286"/>
        <v>6.3317395473928784E-2</v>
      </c>
      <c r="J1695" s="3">
        <f t="shared" ca="1" si="287"/>
        <v>169449.84414550351</v>
      </c>
      <c r="K1695" s="3">
        <f t="shared" ca="1" si="288"/>
        <v>69378.644798214867</v>
      </c>
      <c r="L1695" s="3">
        <f t="shared" ca="1" si="289"/>
        <v>99345.123325225155</v>
      </c>
      <c r="M1695" s="3">
        <f t="shared" ca="1" si="290"/>
        <v>0</v>
      </c>
      <c r="N1695" s="3">
        <f t="shared" ca="1" si="291"/>
        <v>0</v>
      </c>
      <c r="O1695" s="4">
        <f t="shared" ca="1" si="292"/>
        <v>726.07602206348383</v>
      </c>
      <c r="Q1695" s="3">
        <f t="shared" ca="1" si="293"/>
        <v>100345.12332522515</v>
      </c>
      <c r="R1695" s="2">
        <f t="shared" ca="1" si="294"/>
        <v>-273.92397793651617</v>
      </c>
      <c r="V1695" s="2">
        <f t="shared" ca="1" si="295"/>
        <v>0.72607602206348387</v>
      </c>
      <c r="Y1695" s="2">
        <f t="shared" ca="1" si="296"/>
        <v>-0.27392397793651618</v>
      </c>
    </row>
    <row r="1696" spans="8:25" x14ac:dyDescent="0.2">
      <c r="H1696">
        <v>1685</v>
      </c>
      <c r="I1696" s="5">
        <f t="shared" ca="1" si="286"/>
        <v>0.42810109401669949</v>
      </c>
      <c r="J1696" s="3">
        <f t="shared" ca="1" si="287"/>
        <v>196375.7857904704</v>
      </c>
      <c r="K1696" s="3">
        <f t="shared" ca="1" si="288"/>
        <v>87553.655408567516</v>
      </c>
      <c r="L1696" s="3">
        <f t="shared" ca="1" si="289"/>
        <v>119368.46602837398</v>
      </c>
      <c r="M1696" s="3">
        <f t="shared" ca="1" si="290"/>
        <v>0</v>
      </c>
      <c r="N1696" s="3">
        <f t="shared" ca="1" si="291"/>
        <v>0</v>
      </c>
      <c r="O1696" s="4">
        <f t="shared" ca="1" si="292"/>
        <v>-10546.335646471096</v>
      </c>
      <c r="Q1696" s="3">
        <f t="shared" ca="1" si="293"/>
        <v>120368.46602837398</v>
      </c>
      <c r="R1696" s="2">
        <f t="shared" ca="1" si="294"/>
        <v>-11546.335646471096</v>
      </c>
      <c r="V1696" s="2">
        <f t="shared" ca="1" si="295"/>
        <v>-10.546335646471096</v>
      </c>
      <c r="Y1696" s="2">
        <f t="shared" ca="1" si="296"/>
        <v>-11.546335646471096</v>
      </c>
    </row>
    <row r="1697" spans="8:25" x14ac:dyDescent="0.2">
      <c r="H1697">
        <v>1686</v>
      </c>
      <c r="I1697" s="5">
        <f t="shared" ca="1" si="286"/>
        <v>0.68488895880782485</v>
      </c>
      <c r="J1697" s="3">
        <f t="shared" ca="1" si="287"/>
        <v>209628.28580153652</v>
      </c>
      <c r="K1697" s="3">
        <f t="shared" ca="1" si="288"/>
        <v>96499.092916037145</v>
      </c>
      <c r="L1697" s="3">
        <f t="shared" ca="1" si="289"/>
        <v>84640.348435184656</v>
      </c>
      <c r="M1697" s="3">
        <f t="shared" ca="1" si="290"/>
        <v>0</v>
      </c>
      <c r="N1697" s="3">
        <f t="shared" ca="1" si="291"/>
        <v>0</v>
      </c>
      <c r="O1697" s="4">
        <f t="shared" ca="1" si="292"/>
        <v>28488.844450314718</v>
      </c>
      <c r="Q1697" s="3">
        <f t="shared" ca="1" si="293"/>
        <v>85640.348435184656</v>
      </c>
      <c r="R1697" s="2">
        <f t="shared" ca="1" si="294"/>
        <v>27488.844450314718</v>
      </c>
      <c r="V1697" s="2">
        <f t="shared" ca="1" si="295"/>
        <v>28.488844450314719</v>
      </c>
      <c r="Y1697" s="2">
        <f t="shared" ca="1" si="296"/>
        <v>27.488844450314719</v>
      </c>
    </row>
    <row r="1698" spans="8:25" x14ac:dyDescent="0.2">
      <c r="H1698">
        <v>1687</v>
      </c>
      <c r="I1698" s="5">
        <f t="shared" ca="1" si="286"/>
        <v>0.94894047364622747</v>
      </c>
      <c r="J1698" s="3">
        <f t="shared" ca="1" si="287"/>
        <v>232693.32295307747</v>
      </c>
      <c r="K1698" s="3">
        <f t="shared" ca="1" si="288"/>
        <v>112067.99299332729</v>
      </c>
      <c r="L1698" s="3">
        <f t="shared" ca="1" si="289"/>
        <v>82784.507156786742</v>
      </c>
      <c r="M1698" s="3">
        <f t="shared" ca="1" si="290"/>
        <v>0</v>
      </c>
      <c r="N1698" s="3">
        <f t="shared" ca="1" si="291"/>
        <v>0</v>
      </c>
      <c r="O1698" s="4">
        <f t="shared" ca="1" si="292"/>
        <v>37840.822802963434</v>
      </c>
      <c r="Q1698" s="3">
        <f t="shared" ca="1" si="293"/>
        <v>83784.507156786742</v>
      </c>
      <c r="R1698" s="2">
        <f t="shared" ca="1" si="294"/>
        <v>36840.822802963434</v>
      </c>
      <c r="V1698" s="2">
        <f t="shared" ca="1" si="295"/>
        <v>37.840822802963437</v>
      </c>
      <c r="Y1698" s="2">
        <f t="shared" ca="1" si="296"/>
        <v>36.840822802963437</v>
      </c>
    </row>
    <row r="1699" spans="8:25" x14ac:dyDescent="0.2">
      <c r="H1699">
        <v>1688</v>
      </c>
      <c r="I1699" s="5">
        <f t="shared" ca="1" si="286"/>
        <v>2.4355193708019418E-2</v>
      </c>
      <c r="J1699" s="3">
        <f t="shared" ca="1" si="287"/>
        <v>160577.64124218063</v>
      </c>
      <c r="K1699" s="3">
        <f t="shared" ca="1" si="288"/>
        <v>63389.907838471918</v>
      </c>
      <c r="L1699" s="3">
        <f t="shared" ca="1" si="289"/>
        <v>114902.05755405567</v>
      </c>
      <c r="M1699" s="3">
        <f t="shared" ca="1" si="290"/>
        <v>0</v>
      </c>
      <c r="N1699" s="3">
        <f t="shared" ca="1" si="291"/>
        <v>0</v>
      </c>
      <c r="O1699" s="4">
        <f t="shared" ca="1" si="292"/>
        <v>-17714.324150346962</v>
      </c>
      <c r="Q1699" s="3">
        <f t="shared" ca="1" si="293"/>
        <v>115902.05755405567</v>
      </c>
      <c r="R1699" s="2">
        <f t="shared" ca="1" si="294"/>
        <v>-18714.324150346962</v>
      </c>
      <c r="V1699" s="2">
        <f t="shared" ca="1" si="295"/>
        <v>-17.714324150346961</v>
      </c>
      <c r="Y1699" s="2">
        <f t="shared" ca="1" si="296"/>
        <v>-18.714324150346961</v>
      </c>
    </row>
    <row r="1700" spans="8:25" x14ac:dyDescent="0.2">
      <c r="H1700">
        <v>1689</v>
      </c>
      <c r="I1700" s="5">
        <f t="shared" ca="1" si="286"/>
        <v>0.21354381051824167</v>
      </c>
      <c r="J1700" s="3">
        <f t="shared" ca="1" si="287"/>
        <v>184116.29592637779</v>
      </c>
      <c r="K1700" s="3">
        <f t="shared" ca="1" si="288"/>
        <v>79278.499750305011</v>
      </c>
      <c r="L1700" s="3">
        <f t="shared" ca="1" si="289"/>
        <v>146225.9445609081</v>
      </c>
      <c r="M1700" s="3">
        <f t="shared" ca="1" si="290"/>
        <v>0</v>
      </c>
      <c r="N1700" s="3">
        <f t="shared" ca="1" si="291"/>
        <v>0</v>
      </c>
      <c r="O1700" s="4">
        <f t="shared" ca="1" si="292"/>
        <v>-41388.148384835324</v>
      </c>
      <c r="Q1700" s="3">
        <f t="shared" ca="1" si="293"/>
        <v>147225.9445609081</v>
      </c>
      <c r="R1700" s="2">
        <f t="shared" ca="1" si="294"/>
        <v>-42388.148384835324</v>
      </c>
      <c r="V1700" s="2">
        <f t="shared" ca="1" si="295"/>
        <v>-41.388148384835326</v>
      </c>
      <c r="Y1700" s="2">
        <f t="shared" ca="1" si="296"/>
        <v>-42.388148384835326</v>
      </c>
    </row>
    <row r="1701" spans="8:25" x14ac:dyDescent="0.2">
      <c r="H1701">
        <v>1690</v>
      </c>
      <c r="I1701" s="5">
        <f t="shared" ca="1" si="286"/>
        <v>6.1687252107654689E-2</v>
      </c>
      <c r="J1701" s="3">
        <f t="shared" ca="1" si="287"/>
        <v>169184.74219082165</v>
      </c>
      <c r="K1701" s="3">
        <f t="shared" ca="1" si="288"/>
        <v>69199.700978804613</v>
      </c>
      <c r="L1701" s="3">
        <f t="shared" ca="1" si="289"/>
        <v>98847.946050731305</v>
      </c>
      <c r="M1701" s="3">
        <f t="shared" ca="1" si="290"/>
        <v>0</v>
      </c>
      <c r="N1701" s="3">
        <f t="shared" ca="1" si="291"/>
        <v>0</v>
      </c>
      <c r="O1701" s="4">
        <f t="shared" ca="1" si="292"/>
        <v>1137.0951612857316</v>
      </c>
      <c r="Q1701" s="3">
        <f t="shared" ca="1" si="293"/>
        <v>99847.946050731305</v>
      </c>
      <c r="R1701" s="2">
        <f t="shared" ca="1" si="294"/>
        <v>137.09516128573159</v>
      </c>
      <c r="V1701" s="2">
        <f t="shared" ca="1" si="295"/>
        <v>1.1370951612857316</v>
      </c>
      <c r="Y1701" s="2">
        <f t="shared" ca="1" si="296"/>
        <v>0.1370951612857316</v>
      </c>
    </row>
    <row r="1702" spans="8:25" x14ac:dyDescent="0.2">
      <c r="H1702">
        <v>1691</v>
      </c>
      <c r="I1702" s="5">
        <f t="shared" ca="1" si="286"/>
        <v>0.51068950643059097</v>
      </c>
      <c r="J1702" s="3">
        <f t="shared" ca="1" si="287"/>
        <v>200535.95652146672</v>
      </c>
      <c r="K1702" s="3">
        <f t="shared" ca="1" si="288"/>
        <v>90361.770651990038</v>
      </c>
      <c r="L1702" s="3">
        <f t="shared" ca="1" si="289"/>
        <v>98958.228473138268</v>
      </c>
      <c r="M1702" s="3">
        <f t="shared" ca="1" si="290"/>
        <v>0</v>
      </c>
      <c r="N1702" s="3">
        <f t="shared" ca="1" si="291"/>
        <v>0</v>
      </c>
      <c r="O1702" s="4">
        <f t="shared" ca="1" si="292"/>
        <v>11215.957396338417</v>
      </c>
      <c r="Q1702" s="3">
        <f t="shared" ca="1" si="293"/>
        <v>99958.228473138268</v>
      </c>
      <c r="R1702" s="2">
        <f t="shared" ca="1" si="294"/>
        <v>10215.957396338417</v>
      </c>
      <c r="V1702" s="2">
        <f t="shared" ca="1" si="295"/>
        <v>11.215957396338418</v>
      </c>
      <c r="Y1702" s="2">
        <f t="shared" ca="1" si="296"/>
        <v>10.215957396338418</v>
      </c>
    </row>
    <row r="1703" spans="8:25" x14ac:dyDescent="0.2">
      <c r="H1703">
        <v>1692</v>
      </c>
      <c r="I1703" s="5">
        <f t="shared" ca="1" si="286"/>
        <v>0.40367557180634039</v>
      </c>
      <c r="J1703" s="3">
        <f t="shared" ca="1" si="287"/>
        <v>195123.10714085083</v>
      </c>
      <c r="K1703" s="3">
        <f t="shared" ca="1" si="288"/>
        <v>86708.097320074317</v>
      </c>
      <c r="L1703" s="3">
        <f t="shared" ca="1" si="289"/>
        <v>106164.98507955998</v>
      </c>
      <c r="M1703" s="3">
        <f t="shared" ca="1" si="290"/>
        <v>0</v>
      </c>
      <c r="N1703" s="3">
        <f t="shared" ca="1" si="291"/>
        <v>0</v>
      </c>
      <c r="O1703" s="4">
        <f t="shared" ca="1" si="292"/>
        <v>2250.0247412165336</v>
      </c>
      <c r="Q1703" s="3">
        <f t="shared" ca="1" si="293"/>
        <v>107164.98507955998</v>
      </c>
      <c r="R1703" s="2">
        <f t="shared" ca="1" si="294"/>
        <v>1250.0247412165336</v>
      </c>
      <c r="V1703" s="2">
        <f t="shared" ca="1" si="295"/>
        <v>2.2500247412165337</v>
      </c>
      <c r="Y1703" s="2">
        <f t="shared" ca="1" si="296"/>
        <v>1.2500247412165335</v>
      </c>
    </row>
    <row r="1704" spans="8:25" x14ac:dyDescent="0.2">
      <c r="H1704">
        <v>1693</v>
      </c>
      <c r="I1704" s="5">
        <f t="shared" ca="1" si="286"/>
        <v>0.22137479407938809</v>
      </c>
      <c r="J1704" s="3">
        <f t="shared" ca="1" si="287"/>
        <v>184648.832104275</v>
      </c>
      <c r="K1704" s="3">
        <f t="shared" ca="1" si="288"/>
        <v>79637.961670385615</v>
      </c>
      <c r="L1704" s="3">
        <f t="shared" ca="1" si="289"/>
        <v>110046.37940227402</v>
      </c>
      <c r="M1704" s="3">
        <f t="shared" ca="1" si="290"/>
        <v>0</v>
      </c>
      <c r="N1704" s="3">
        <f t="shared" ca="1" si="291"/>
        <v>0</v>
      </c>
      <c r="O1704" s="4">
        <f t="shared" ca="1" si="292"/>
        <v>-5035.5089683846309</v>
      </c>
      <c r="Q1704" s="3">
        <f t="shared" ca="1" si="293"/>
        <v>111046.37940227402</v>
      </c>
      <c r="R1704" s="2">
        <f t="shared" ca="1" si="294"/>
        <v>-6035.5089683846309</v>
      </c>
      <c r="V1704" s="2">
        <f t="shared" ca="1" si="295"/>
        <v>-5.0355089683846312</v>
      </c>
      <c r="Y1704" s="2">
        <f t="shared" ca="1" si="296"/>
        <v>-6.0355089683846312</v>
      </c>
    </row>
    <row r="1705" spans="8:25" x14ac:dyDescent="0.2">
      <c r="H1705">
        <v>1694</v>
      </c>
      <c r="I1705" s="5">
        <f t="shared" ca="1" si="286"/>
        <v>0.47922845754076226</v>
      </c>
      <c r="J1705" s="3">
        <f t="shared" ca="1" si="287"/>
        <v>198958.19834557967</v>
      </c>
      <c r="K1705" s="3">
        <f t="shared" ca="1" si="288"/>
        <v>89296.783883266282</v>
      </c>
      <c r="L1705" s="3">
        <f t="shared" ca="1" si="289"/>
        <v>94740.5367172478</v>
      </c>
      <c r="M1705" s="3">
        <f t="shared" ca="1" si="290"/>
        <v>0</v>
      </c>
      <c r="N1705" s="3">
        <f t="shared" ca="1" si="291"/>
        <v>0</v>
      </c>
      <c r="O1705" s="4">
        <f t="shared" ca="1" si="292"/>
        <v>14920.877745065591</v>
      </c>
      <c r="Q1705" s="3">
        <f t="shared" ca="1" si="293"/>
        <v>95740.5367172478</v>
      </c>
      <c r="R1705" s="2">
        <f t="shared" ca="1" si="294"/>
        <v>13920.877745065591</v>
      </c>
      <c r="V1705" s="2">
        <f t="shared" ca="1" si="295"/>
        <v>14.920877745065591</v>
      </c>
      <c r="Y1705" s="2">
        <f t="shared" ca="1" si="296"/>
        <v>13.920877745065591</v>
      </c>
    </row>
    <row r="1706" spans="8:25" x14ac:dyDescent="0.2">
      <c r="H1706">
        <v>1695</v>
      </c>
      <c r="I1706" s="5">
        <f t="shared" ca="1" si="286"/>
        <v>0.85081745545413923</v>
      </c>
      <c r="J1706" s="3">
        <f t="shared" ca="1" si="287"/>
        <v>220798.91571052728</v>
      </c>
      <c r="K1706" s="3">
        <f t="shared" ca="1" si="288"/>
        <v>104039.2681046059</v>
      </c>
      <c r="L1706" s="3">
        <f t="shared" ca="1" si="289"/>
        <v>80766.221426473625</v>
      </c>
      <c r="M1706" s="3">
        <f t="shared" ca="1" si="290"/>
        <v>0</v>
      </c>
      <c r="N1706" s="3">
        <f t="shared" ca="1" si="291"/>
        <v>0</v>
      </c>
      <c r="O1706" s="4">
        <f t="shared" ca="1" si="292"/>
        <v>35993.426179447735</v>
      </c>
      <c r="Q1706" s="3">
        <f t="shared" ca="1" si="293"/>
        <v>81766.221426473625</v>
      </c>
      <c r="R1706" s="2">
        <f t="shared" ca="1" si="294"/>
        <v>34993.426179447735</v>
      </c>
      <c r="V1706" s="2">
        <f t="shared" ca="1" si="295"/>
        <v>35.993426179447738</v>
      </c>
      <c r="Y1706" s="2">
        <f t="shared" ca="1" si="296"/>
        <v>34.993426179447738</v>
      </c>
    </row>
    <row r="1707" spans="8:25" x14ac:dyDescent="0.2">
      <c r="H1707">
        <v>1696</v>
      </c>
      <c r="I1707" s="5">
        <f t="shared" ca="1" si="286"/>
        <v>0.64017147467310387</v>
      </c>
      <c r="J1707" s="3">
        <f t="shared" ca="1" si="287"/>
        <v>207178.3435027799</v>
      </c>
      <c r="K1707" s="3">
        <f t="shared" ca="1" si="288"/>
        <v>94845.381864376424</v>
      </c>
      <c r="L1707" s="3">
        <f t="shared" ca="1" si="289"/>
        <v>113714.80002286829</v>
      </c>
      <c r="M1707" s="3">
        <f t="shared" ca="1" si="290"/>
        <v>0</v>
      </c>
      <c r="N1707" s="3">
        <f t="shared" ca="1" si="291"/>
        <v>0</v>
      </c>
      <c r="O1707" s="4">
        <f t="shared" ca="1" si="292"/>
        <v>-1381.8383844648197</v>
      </c>
      <c r="Q1707" s="3">
        <f t="shared" ca="1" si="293"/>
        <v>114714.80002286829</v>
      </c>
      <c r="R1707" s="2">
        <f t="shared" ca="1" si="294"/>
        <v>-2381.8383844648197</v>
      </c>
      <c r="V1707" s="2">
        <f t="shared" ca="1" si="295"/>
        <v>-1.3818383844648197</v>
      </c>
      <c r="Y1707" s="2">
        <f t="shared" ca="1" si="296"/>
        <v>-2.3818383844648197</v>
      </c>
    </row>
    <row r="1708" spans="8:25" x14ac:dyDescent="0.2">
      <c r="H1708">
        <v>1697</v>
      </c>
      <c r="I1708" s="5">
        <f t="shared" ca="1" si="286"/>
        <v>0.34156816408644297</v>
      </c>
      <c r="J1708" s="3">
        <f t="shared" ca="1" si="287"/>
        <v>191836.25827357059</v>
      </c>
      <c r="K1708" s="3">
        <f t="shared" ca="1" si="288"/>
        <v>84489.474334660161</v>
      </c>
      <c r="L1708" s="3">
        <f t="shared" ca="1" si="289"/>
        <v>100889.03242326157</v>
      </c>
      <c r="M1708" s="3">
        <f t="shared" ca="1" si="290"/>
        <v>0</v>
      </c>
      <c r="N1708" s="3">
        <f t="shared" ca="1" si="291"/>
        <v>0</v>
      </c>
      <c r="O1708" s="4">
        <f t="shared" ca="1" si="292"/>
        <v>6457.7515156488662</v>
      </c>
      <c r="Q1708" s="3">
        <f t="shared" ca="1" si="293"/>
        <v>101889.03242326157</v>
      </c>
      <c r="R1708" s="2">
        <f t="shared" ca="1" si="294"/>
        <v>5457.7515156488662</v>
      </c>
      <c r="V1708" s="2">
        <f t="shared" ca="1" si="295"/>
        <v>6.4577515156488658</v>
      </c>
      <c r="Y1708" s="2">
        <f t="shared" ca="1" si="296"/>
        <v>5.4577515156488658</v>
      </c>
    </row>
    <row r="1709" spans="8:25" x14ac:dyDescent="0.2">
      <c r="H1709">
        <v>1698</v>
      </c>
      <c r="I1709" s="5">
        <f t="shared" ca="1" si="286"/>
        <v>1.7055822475468108E-2</v>
      </c>
      <c r="J1709" s="3">
        <f t="shared" ca="1" si="287"/>
        <v>157625.01055326569</v>
      </c>
      <c r="K1709" s="3">
        <f t="shared" ca="1" si="288"/>
        <v>61396.882123454328</v>
      </c>
      <c r="L1709" s="3">
        <f t="shared" ca="1" si="289"/>
        <v>112772.97155066456</v>
      </c>
      <c r="M1709" s="3">
        <f t="shared" ca="1" si="290"/>
        <v>0</v>
      </c>
      <c r="N1709" s="3">
        <f t="shared" ca="1" si="291"/>
        <v>0</v>
      </c>
      <c r="O1709" s="4">
        <f t="shared" ca="1" si="292"/>
        <v>-16544.843120853198</v>
      </c>
      <c r="Q1709" s="3">
        <f t="shared" ca="1" si="293"/>
        <v>113772.97155066456</v>
      </c>
      <c r="R1709" s="2">
        <f t="shared" ca="1" si="294"/>
        <v>-17544.843120853198</v>
      </c>
      <c r="V1709" s="2">
        <f t="shared" ca="1" si="295"/>
        <v>-16.544843120853198</v>
      </c>
      <c r="Y1709" s="2">
        <f t="shared" ca="1" si="296"/>
        <v>-17.544843120853198</v>
      </c>
    </row>
    <row r="1710" spans="8:25" x14ac:dyDescent="0.2">
      <c r="H1710">
        <v>1699</v>
      </c>
      <c r="I1710" s="5">
        <f t="shared" ca="1" si="286"/>
        <v>0.53724081584645444</v>
      </c>
      <c r="J1710" s="3">
        <f t="shared" ca="1" si="287"/>
        <v>201869.69741857209</v>
      </c>
      <c r="K1710" s="3">
        <f t="shared" ca="1" si="288"/>
        <v>91262.045757536165</v>
      </c>
      <c r="L1710" s="3">
        <f t="shared" ca="1" si="289"/>
        <v>95127.028274341501</v>
      </c>
      <c r="M1710" s="3">
        <f t="shared" ca="1" si="290"/>
        <v>0</v>
      </c>
      <c r="N1710" s="3">
        <f t="shared" ca="1" si="291"/>
        <v>0</v>
      </c>
      <c r="O1710" s="4">
        <f t="shared" ca="1" si="292"/>
        <v>15480.623386694424</v>
      </c>
      <c r="Q1710" s="3">
        <f t="shared" ca="1" si="293"/>
        <v>96127.028274341501</v>
      </c>
      <c r="R1710" s="2">
        <f t="shared" ca="1" si="294"/>
        <v>14480.623386694424</v>
      </c>
      <c r="V1710" s="2">
        <f t="shared" ca="1" si="295"/>
        <v>15.480623386694424</v>
      </c>
      <c r="Y1710" s="2">
        <f t="shared" ca="1" si="296"/>
        <v>14.480623386694424</v>
      </c>
    </row>
    <row r="1711" spans="8:25" x14ac:dyDescent="0.2">
      <c r="H1711">
        <v>1700</v>
      </c>
      <c r="I1711" s="5">
        <f t="shared" ca="1" si="286"/>
        <v>0.18143772110753431</v>
      </c>
      <c r="J1711" s="3">
        <f t="shared" ca="1" si="287"/>
        <v>181802.00729672695</v>
      </c>
      <c r="K1711" s="3">
        <f t="shared" ca="1" si="288"/>
        <v>77716.354925290696</v>
      </c>
      <c r="L1711" s="3">
        <f t="shared" ca="1" si="289"/>
        <v>106207.52332969281</v>
      </c>
      <c r="M1711" s="3">
        <f t="shared" ca="1" si="290"/>
        <v>0</v>
      </c>
      <c r="N1711" s="3">
        <f t="shared" ca="1" si="291"/>
        <v>0</v>
      </c>
      <c r="O1711" s="4">
        <f t="shared" ca="1" si="292"/>
        <v>-2121.8709582565498</v>
      </c>
      <c r="Q1711" s="3">
        <f t="shared" ca="1" si="293"/>
        <v>107207.52332969281</v>
      </c>
      <c r="R1711" s="2">
        <f t="shared" ca="1" si="294"/>
        <v>-3121.8709582565498</v>
      </c>
      <c r="V1711" s="2">
        <f t="shared" ca="1" si="295"/>
        <v>-2.1218709582565496</v>
      </c>
      <c r="Y1711" s="2">
        <f t="shared" ca="1" si="296"/>
        <v>-3.1218709582565496</v>
      </c>
    </row>
    <row r="1712" spans="8:25" x14ac:dyDescent="0.2">
      <c r="H1712">
        <v>1701</v>
      </c>
      <c r="I1712" s="5">
        <f t="shared" ca="1" si="286"/>
        <v>0.462398345419337</v>
      </c>
      <c r="J1712" s="3">
        <f t="shared" ca="1" si="287"/>
        <v>198112.13281587383</v>
      </c>
      <c r="K1712" s="3">
        <f t="shared" ca="1" si="288"/>
        <v>88725.689650714834</v>
      </c>
      <c r="L1712" s="3">
        <f t="shared" ca="1" si="289"/>
        <v>98551.122544206068</v>
      </c>
      <c r="M1712" s="3">
        <f t="shared" ca="1" si="290"/>
        <v>0</v>
      </c>
      <c r="N1712" s="3">
        <f t="shared" ca="1" si="291"/>
        <v>0</v>
      </c>
      <c r="O1712" s="4">
        <f t="shared" ca="1" si="292"/>
        <v>10835.320620952931</v>
      </c>
      <c r="Q1712" s="3">
        <f t="shared" ca="1" si="293"/>
        <v>99551.122544206068</v>
      </c>
      <c r="R1712" s="2">
        <f t="shared" ca="1" si="294"/>
        <v>9835.3206209529308</v>
      </c>
      <c r="V1712" s="2">
        <f t="shared" ca="1" si="295"/>
        <v>10.835320620952931</v>
      </c>
      <c r="Y1712" s="2">
        <f t="shared" ca="1" si="296"/>
        <v>9.8353206209529311</v>
      </c>
    </row>
    <row r="1713" spans="8:25" x14ac:dyDescent="0.2">
      <c r="H1713">
        <v>1702</v>
      </c>
      <c r="I1713" s="5">
        <f t="shared" ca="1" si="286"/>
        <v>0.77310935568442696</v>
      </c>
      <c r="J1713" s="3">
        <f t="shared" ca="1" si="287"/>
        <v>214982.51923169818</v>
      </c>
      <c r="K1713" s="3">
        <f t="shared" ca="1" si="288"/>
        <v>100113.20048139627</v>
      </c>
      <c r="L1713" s="3">
        <f t="shared" ca="1" si="289"/>
        <v>118686.79228297828</v>
      </c>
      <c r="M1713" s="3">
        <f t="shared" ca="1" si="290"/>
        <v>0</v>
      </c>
      <c r="N1713" s="3">
        <f t="shared" ca="1" si="291"/>
        <v>0</v>
      </c>
      <c r="O1713" s="4">
        <f t="shared" ca="1" si="292"/>
        <v>-3817.4735326763621</v>
      </c>
      <c r="Q1713" s="3">
        <f t="shared" ca="1" si="293"/>
        <v>119686.79228297828</v>
      </c>
      <c r="R1713" s="2">
        <f t="shared" ca="1" si="294"/>
        <v>-4817.4735326763621</v>
      </c>
      <c r="V1713" s="2">
        <f t="shared" ca="1" si="295"/>
        <v>-3.8174735326763622</v>
      </c>
      <c r="Y1713" s="2">
        <f t="shared" ca="1" si="296"/>
        <v>-4.8174735326763622</v>
      </c>
    </row>
    <row r="1714" spans="8:25" x14ac:dyDescent="0.2">
      <c r="H1714">
        <v>1703</v>
      </c>
      <c r="I1714" s="5">
        <f t="shared" ca="1" si="286"/>
        <v>0.28372233181553841</v>
      </c>
      <c r="J1714" s="3">
        <f t="shared" ca="1" si="287"/>
        <v>188563.62176356456</v>
      </c>
      <c r="K1714" s="3">
        <f t="shared" ca="1" si="288"/>
        <v>82280.444690406075</v>
      </c>
      <c r="L1714" s="3">
        <f t="shared" ca="1" si="289"/>
        <v>126065.54763110216</v>
      </c>
      <c r="M1714" s="3">
        <f t="shared" ca="1" si="290"/>
        <v>0</v>
      </c>
      <c r="N1714" s="3">
        <f t="shared" ca="1" si="291"/>
        <v>0</v>
      </c>
      <c r="O1714" s="4">
        <f t="shared" ca="1" si="292"/>
        <v>-19782.370557943679</v>
      </c>
      <c r="Q1714" s="3">
        <f t="shared" ca="1" si="293"/>
        <v>127065.54763110216</v>
      </c>
      <c r="R1714" s="2">
        <f t="shared" ca="1" si="294"/>
        <v>-20782.370557943679</v>
      </c>
      <c r="V1714" s="2">
        <f t="shared" ca="1" si="295"/>
        <v>-19.782370557943679</v>
      </c>
      <c r="Y1714" s="2">
        <f t="shared" ca="1" si="296"/>
        <v>-20.782370557943679</v>
      </c>
    </row>
    <row r="1715" spans="8:25" x14ac:dyDescent="0.2">
      <c r="H1715">
        <v>1704</v>
      </c>
      <c r="I1715" s="5">
        <f t="shared" ca="1" si="286"/>
        <v>0.36544389541015654</v>
      </c>
      <c r="J1715" s="3">
        <f t="shared" ca="1" si="287"/>
        <v>193121.10377289687</v>
      </c>
      <c r="K1715" s="3">
        <f t="shared" ca="1" si="288"/>
        <v>85356.745046705386</v>
      </c>
      <c r="L1715" s="3">
        <f t="shared" ca="1" si="289"/>
        <v>138160.67662307571</v>
      </c>
      <c r="M1715" s="3">
        <f t="shared" ca="1" si="290"/>
        <v>0</v>
      </c>
      <c r="N1715" s="3">
        <f t="shared" ca="1" si="291"/>
        <v>0</v>
      </c>
      <c r="O1715" s="4">
        <f t="shared" ca="1" si="292"/>
        <v>-30396.317896884226</v>
      </c>
      <c r="Q1715" s="3">
        <f t="shared" ca="1" si="293"/>
        <v>139160.67662307571</v>
      </c>
      <c r="R1715" s="2">
        <f t="shared" ca="1" si="294"/>
        <v>-31396.317896884226</v>
      </c>
      <c r="V1715" s="2">
        <f t="shared" ca="1" si="295"/>
        <v>-30.396317896884227</v>
      </c>
      <c r="Y1715" s="2">
        <f t="shared" ca="1" si="296"/>
        <v>-31.396317896884227</v>
      </c>
    </row>
    <row r="1716" spans="8:25" x14ac:dyDescent="0.2">
      <c r="H1716">
        <v>1705</v>
      </c>
      <c r="I1716" s="5">
        <f t="shared" ca="1" si="286"/>
        <v>5.2791658408089082E-2</v>
      </c>
      <c r="J1716" s="3">
        <f t="shared" ca="1" si="287"/>
        <v>167632.64025960787</v>
      </c>
      <c r="K1716" s="3">
        <f t="shared" ca="1" si="288"/>
        <v>68152.032175235319</v>
      </c>
      <c r="L1716" s="3">
        <f t="shared" ca="1" si="289"/>
        <v>81733.173990436684</v>
      </c>
      <c r="M1716" s="3">
        <f t="shared" ca="1" si="290"/>
        <v>0</v>
      </c>
      <c r="N1716" s="3">
        <f t="shared" ca="1" si="291"/>
        <v>0</v>
      </c>
      <c r="O1716" s="4">
        <f t="shared" ca="1" si="292"/>
        <v>17747.434093935866</v>
      </c>
      <c r="Q1716" s="3">
        <f t="shared" ca="1" si="293"/>
        <v>82733.173990436684</v>
      </c>
      <c r="R1716" s="2">
        <f t="shared" ca="1" si="294"/>
        <v>16747.434093935866</v>
      </c>
      <c r="V1716" s="2">
        <f t="shared" ca="1" si="295"/>
        <v>17.747434093935865</v>
      </c>
      <c r="Y1716" s="2">
        <f t="shared" ca="1" si="296"/>
        <v>16.747434093935865</v>
      </c>
    </row>
    <row r="1717" spans="8:25" x14ac:dyDescent="0.2">
      <c r="H1717">
        <v>1706</v>
      </c>
      <c r="I1717" s="5">
        <f t="shared" ca="1" si="286"/>
        <v>0.41214005711605184</v>
      </c>
      <c r="J1717" s="3">
        <f t="shared" ca="1" si="287"/>
        <v>195559.13241229925</v>
      </c>
      <c r="K1717" s="3">
        <f t="shared" ca="1" si="288"/>
        <v>87002.414378301997</v>
      </c>
      <c r="L1717" s="3">
        <f t="shared" ca="1" si="289"/>
        <v>115527.64890865456</v>
      </c>
      <c r="M1717" s="3">
        <f t="shared" ca="1" si="290"/>
        <v>0</v>
      </c>
      <c r="N1717" s="3">
        <f t="shared" ca="1" si="291"/>
        <v>0</v>
      </c>
      <c r="O1717" s="4">
        <f t="shared" ca="1" si="292"/>
        <v>-6970.9308746573079</v>
      </c>
      <c r="Q1717" s="3">
        <f t="shared" ca="1" si="293"/>
        <v>116527.64890865456</v>
      </c>
      <c r="R1717" s="2">
        <f t="shared" ca="1" si="294"/>
        <v>-7970.9308746573079</v>
      </c>
      <c r="V1717" s="2">
        <f t="shared" ca="1" si="295"/>
        <v>-6.9709308746573075</v>
      </c>
      <c r="Y1717" s="2">
        <f t="shared" ca="1" si="296"/>
        <v>-7.9709308746573075</v>
      </c>
    </row>
    <row r="1718" spans="8:25" x14ac:dyDescent="0.2">
      <c r="H1718">
        <v>1707</v>
      </c>
      <c r="I1718" s="5">
        <f t="shared" ca="1" si="286"/>
        <v>0.32498966122424289</v>
      </c>
      <c r="J1718" s="3">
        <f t="shared" ca="1" si="287"/>
        <v>190924.18168008362</v>
      </c>
      <c r="K1718" s="3">
        <f t="shared" ca="1" si="288"/>
        <v>83873.822634056458</v>
      </c>
      <c r="L1718" s="3">
        <f t="shared" ca="1" si="289"/>
        <v>93066.561591715479</v>
      </c>
      <c r="M1718" s="3">
        <f t="shared" ca="1" si="290"/>
        <v>0</v>
      </c>
      <c r="N1718" s="3">
        <f t="shared" ca="1" si="291"/>
        <v>0</v>
      </c>
      <c r="O1718" s="4">
        <f t="shared" ca="1" si="292"/>
        <v>13983.797454311687</v>
      </c>
      <c r="Q1718" s="3">
        <f t="shared" ca="1" si="293"/>
        <v>94066.561591715479</v>
      </c>
      <c r="R1718" s="2">
        <f t="shared" ca="1" si="294"/>
        <v>12983.797454311687</v>
      </c>
      <c r="V1718" s="2">
        <f t="shared" ca="1" si="295"/>
        <v>13.983797454311688</v>
      </c>
      <c r="Y1718" s="2">
        <f t="shared" ca="1" si="296"/>
        <v>12.983797454311688</v>
      </c>
    </row>
    <row r="1719" spans="8:25" x14ac:dyDescent="0.2">
      <c r="H1719">
        <v>1708</v>
      </c>
      <c r="I1719" s="5">
        <f t="shared" ca="1" si="286"/>
        <v>0.76963592366965727</v>
      </c>
      <c r="J1719" s="3">
        <f t="shared" ca="1" si="287"/>
        <v>214752.96744348534</v>
      </c>
      <c r="K1719" s="3">
        <f t="shared" ca="1" si="288"/>
        <v>99958.253024352613</v>
      </c>
      <c r="L1719" s="3">
        <f t="shared" ca="1" si="289"/>
        <v>106093.69822680789</v>
      </c>
      <c r="M1719" s="3">
        <f t="shared" ca="1" si="290"/>
        <v>0</v>
      </c>
      <c r="N1719" s="3">
        <f t="shared" ca="1" si="291"/>
        <v>0</v>
      </c>
      <c r="O1719" s="4">
        <f t="shared" ca="1" si="292"/>
        <v>8701.0161923248379</v>
      </c>
      <c r="Q1719" s="3">
        <f t="shared" ca="1" si="293"/>
        <v>107093.69822680789</v>
      </c>
      <c r="R1719" s="2">
        <f t="shared" ca="1" si="294"/>
        <v>7701.0161923248379</v>
      </c>
      <c r="V1719" s="2">
        <f t="shared" ca="1" si="295"/>
        <v>8.7010161923248379</v>
      </c>
      <c r="Y1719" s="2">
        <f t="shared" ca="1" si="296"/>
        <v>7.7010161923248379</v>
      </c>
    </row>
    <row r="1720" spans="8:25" x14ac:dyDescent="0.2">
      <c r="H1720">
        <v>1709</v>
      </c>
      <c r="I1720" s="5">
        <f t="shared" ca="1" si="286"/>
        <v>0.23393676097753613</v>
      </c>
      <c r="J1720" s="3">
        <f t="shared" ca="1" si="287"/>
        <v>185481.1337216213</v>
      </c>
      <c r="K1720" s="3">
        <f t="shared" ca="1" si="288"/>
        <v>80199.765262094385</v>
      </c>
      <c r="L1720" s="3">
        <f t="shared" ca="1" si="289"/>
        <v>101782.73931730664</v>
      </c>
      <c r="M1720" s="3">
        <f t="shared" ca="1" si="290"/>
        <v>0</v>
      </c>
      <c r="N1720" s="3">
        <f t="shared" ca="1" si="291"/>
        <v>0</v>
      </c>
      <c r="O1720" s="4">
        <f t="shared" ca="1" si="292"/>
        <v>3498.6291422202776</v>
      </c>
      <c r="Q1720" s="3">
        <f t="shared" ca="1" si="293"/>
        <v>102782.73931730664</v>
      </c>
      <c r="R1720" s="2">
        <f t="shared" ca="1" si="294"/>
        <v>2498.6291422202776</v>
      </c>
      <c r="V1720" s="2">
        <f t="shared" ca="1" si="295"/>
        <v>3.4986291422202775</v>
      </c>
      <c r="Y1720" s="2">
        <f t="shared" ca="1" si="296"/>
        <v>2.4986291422202775</v>
      </c>
    </row>
    <row r="1721" spans="8:25" x14ac:dyDescent="0.2">
      <c r="H1721">
        <v>1710</v>
      </c>
      <c r="I1721" s="5">
        <f t="shared" ca="1" si="286"/>
        <v>0.26810771946040823</v>
      </c>
      <c r="J1721" s="3">
        <f t="shared" ca="1" si="287"/>
        <v>187629.07859640426</v>
      </c>
      <c r="K1721" s="3">
        <f t="shared" ca="1" si="288"/>
        <v>81649.628052572865</v>
      </c>
      <c r="L1721" s="3">
        <f t="shared" ca="1" si="289"/>
        <v>113658.3120740681</v>
      </c>
      <c r="M1721" s="3">
        <f t="shared" ca="1" si="290"/>
        <v>0</v>
      </c>
      <c r="N1721" s="3">
        <f t="shared" ca="1" si="291"/>
        <v>0</v>
      </c>
      <c r="O1721" s="4">
        <f t="shared" ca="1" si="292"/>
        <v>-7678.8615302367107</v>
      </c>
      <c r="Q1721" s="3">
        <f t="shared" ca="1" si="293"/>
        <v>114658.3120740681</v>
      </c>
      <c r="R1721" s="2">
        <f t="shared" ca="1" si="294"/>
        <v>-8678.8615302367107</v>
      </c>
      <c r="V1721" s="2">
        <f t="shared" ca="1" si="295"/>
        <v>-7.6788615302367109</v>
      </c>
      <c r="Y1721" s="2">
        <f t="shared" ca="1" si="296"/>
        <v>-8.6788615302367109</v>
      </c>
    </row>
    <row r="1722" spans="8:25" x14ac:dyDescent="0.2">
      <c r="H1722">
        <v>1711</v>
      </c>
      <c r="I1722" s="5">
        <f t="shared" ca="1" si="286"/>
        <v>0.25798649523334638</v>
      </c>
      <c r="J1722" s="3">
        <f t="shared" ca="1" si="287"/>
        <v>187008.69205056832</v>
      </c>
      <c r="K1722" s="3">
        <f t="shared" ca="1" si="288"/>
        <v>81230.86713413363</v>
      </c>
      <c r="L1722" s="3">
        <f t="shared" ca="1" si="289"/>
        <v>96875.611548605171</v>
      </c>
      <c r="M1722" s="3">
        <f t="shared" ca="1" si="290"/>
        <v>0</v>
      </c>
      <c r="N1722" s="3">
        <f t="shared" ca="1" si="291"/>
        <v>0</v>
      </c>
      <c r="O1722" s="4">
        <f t="shared" ca="1" si="292"/>
        <v>8902.2133678295213</v>
      </c>
      <c r="Q1722" s="3">
        <f t="shared" ca="1" si="293"/>
        <v>97875.611548605171</v>
      </c>
      <c r="R1722" s="2">
        <f t="shared" ca="1" si="294"/>
        <v>7902.2133678295213</v>
      </c>
      <c r="V1722" s="2">
        <f t="shared" ca="1" si="295"/>
        <v>8.9022133678295212</v>
      </c>
      <c r="Y1722" s="2">
        <f t="shared" ca="1" si="296"/>
        <v>7.9022133678295212</v>
      </c>
    </row>
    <row r="1723" spans="8:25" x14ac:dyDescent="0.2">
      <c r="H1723">
        <v>1712</v>
      </c>
      <c r="I1723" s="5">
        <f t="shared" ca="1" si="286"/>
        <v>0.65342978711669719</v>
      </c>
      <c r="J1723" s="3">
        <f t="shared" ca="1" si="287"/>
        <v>207891.93734819713</v>
      </c>
      <c r="K1723" s="3">
        <f t="shared" ca="1" si="288"/>
        <v>95327.057710033056</v>
      </c>
      <c r="L1723" s="3">
        <f t="shared" ca="1" si="289"/>
        <v>94122.75530108143</v>
      </c>
      <c r="M1723" s="3">
        <f t="shared" ca="1" si="290"/>
        <v>0</v>
      </c>
      <c r="N1723" s="3">
        <f t="shared" ca="1" si="291"/>
        <v>0</v>
      </c>
      <c r="O1723" s="4">
        <f t="shared" ca="1" si="292"/>
        <v>18442.124337082641</v>
      </c>
      <c r="Q1723" s="3">
        <f t="shared" ca="1" si="293"/>
        <v>95122.75530108143</v>
      </c>
      <c r="R1723" s="2">
        <f t="shared" ca="1" si="294"/>
        <v>17442.124337082641</v>
      </c>
      <c r="V1723" s="2">
        <f t="shared" ca="1" si="295"/>
        <v>18.442124337082642</v>
      </c>
      <c r="Y1723" s="2">
        <f t="shared" ca="1" si="296"/>
        <v>17.442124337082642</v>
      </c>
    </row>
    <row r="1724" spans="8:25" x14ac:dyDescent="0.2">
      <c r="H1724">
        <v>1713</v>
      </c>
      <c r="I1724" s="5">
        <f t="shared" ca="1" si="286"/>
        <v>0.93931619305329184</v>
      </c>
      <c r="J1724" s="3">
        <f t="shared" ca="1" si="287"/>
        <v>230981.17366044273</v>
      </c>
      <c r="K1724" s="3">
        <f t="shared" ca="1" si="288"/>
        <v>110912.29222079884</v>
      </c>
      <c r="L1724" s="3">
        <f t="shared" ca="1" si="289"/>
        <v>114772.33960284271</v>
      </c>
      <c r="M1724" s="3">
        <f t="shared" ca="1" si="290"/>
        <v>0</v>
      </c>
      <c r="N1724" s="3">
        <f t="shared" ca="1" si="291"/>
        <v>0</v>
      </c>
      <c r="O1724" s="4">
        <f t="shared" ca="1" si="292"/>
        <v>5296.5418368011742</v>
      </c>
      <c r="Q1724" s="3">
        <f t="shared" ca="1" si="293"/>
        <v>115772.33960284271</v>
      </c>
      <c r="R1724" s="2">
        <f t="shared" ca="1" si="294"/>
        <v>4296.5418368011742</v>
      </c>
      <c r="V1724" s="2">
        <f t="shared" ca="1" si="295"/>
        <v>5.2965418368011745</v>
      </c>
      <c r="Y1724" s="2">
        <f t="shared" ca="1" si="296"/>
        <v>4.2965418368011745</v>
      </c>
    </row>
    <row r="1725" spans="8:25" x14ac:dyDescent="0.2">
      <c r="H1725">
        <v>1714</v>
      </c>
      <c r="I1725" s="5">
        <f t="shared" ca="1" si="286"/>
        <v>0.74427162319147877</v>
      </c>
      <c r="J1725" s="3">
        <f t="shared" ca="1" si="287"/>
        <v>213131.42146937468</v>
      </c>
      <c r="K1725" s="3">
        <f t="shared" ca="1" si="288"/>
        <v>98863.709491827904</v>
      </c>
      <c r="L1725" s="3">
        <f t="shared" ca="1" si="289"/>
        <v>120391.43147585914</v>
      </c>
      <c r="M1725" s="3">
        <f t="shared" ca="1" si="290"/>
        <v>0</v>
      </c>
      <c r="N1725" s="3">
        <f t="shared" ca="1" si="291"/>
        <v>0</v>
      </c>
      <c r="O1725" s="4">
        <f t="shared" ca="1" si="292"/>
        <v>-6123.7194983123627</v>
      </c>
      <c r="Q1725" s="3">
        <f t="shared" ca="1" si="293"/>
        <v>121391.43147585914</v>
      </c>
      <c r="R1725" s="2">
        <f t="shared" ca="1" si="294"/>
        <v>-7123.7194983123627</v>
      </c>
      <c r="V1725" s="2">
        <f t="shared" ca="1" si="295"/>
        <v>-6.1237194983123624</v>
      </c>
      <c r="Y1725" s="2">
        <f t="shared" ca="1" si="296"/>
        <v>-7.1237194983123624</v>
      </c>
    </row>
    <row r="1726" spans="8:25" x14ac:dyDescent="0.2">
      <c r="H1726">
        <v>1715</v>
      </c>
      <c r="I1726" s="5">
        <f t="shared" ca="1" si="286"/>
        <v>0.60871305256398478</v>
      </c>
      <c r="J1726" s="3">
        <f t="shared" ca="1" si="287"/>
        <v>205519.32744028934</v>
      </c>
      <c r="K1726" s="3">
        <f t="shared" ca="1" si="288"/>
        <v>93725.546022195311</v>
      </c>
      <c r="L1726" s="3">
        <f t="shared" ca="1" si="289"/>
        <v>89841.325824393833</v>
      </c>
      <c r="M1726" s="3">
        <f t="shared" ca="1" si="290"/>
        <v>0</v>
      </c>
      <c r="N1726" s="3">
        <f t="shared" ca="1" si="291"/>
        <v>0</v>
      </c>
      <c r="O1726" s="4">
        <f t="shared" ca="1" si="292"/>
        <v>21952.455593700201</v>
      </c>
      <c r="Q1726" s="3">
        <f t="shared" ca="1" si="293"/>
        <v>90841.325824393833</v>
      </c>
      <c r="R1726" s="2">
        <f t="shared" ca="1" si="294"/>
        <v>20952.455593700201</v>
      </c>
      <c r="V1726" s="2">
        <f t="shared" ca="1" si="295"/>
        <v>21.952455593700201</v>
      </c>
      <c r="Y1726" s="2">
        <f t="shared" ca="1" si="296"/>
        <v>20.952455593700201</v>
      </c>
    </row>
    <row r="1727" spans="8:25" x14ac:dyDescent="0.2">
      <c r="H1727">
        <v>1716</v>
      </c>
      <c r="I1727" s="5">
        <f t="shared" ca="1" si="286"/>
        <v>0.27628389207659221</v>
      </c>
      <c r="J1727" s="3">
        <f t="shared" ca="1" si="287"/>
        <v>188121.66466550596</v>
      </c>
      <c r="K1727" s="3">
        <f t="shared" ca="1" si="288"/>
        <v>81982.123649216519</v>
      </c>
      <c r="L1727" s="3">
        <f t="shared" ca="1" si="289"/>
        <v>93141.412536882533</v>
      </c>
      <c r="M1727" s="3">
        <f t="shared" ca="1" si="290"/>
        <v>0</v>
      </c>
      <c r="N1727" s="3">
        <f t="shared" ca="1" si="291"/>
        <v>0</v>
      </c>
      <c r="O1727" s="4">
        <f t="shared" ca="1" si="292"/>
        <v>12998.128479406907</v>
      </c>
      <c r="Q1727" s="3">
        <f t="shared" ca="1" si="293"/>
        <v>94141.412536882533</v>
      </c>
      <c r="R1727" s="2">
        <f t="shared" ca="1" si="294"/>
        <v>11998.128479406907</v>
      </c>
      <c r="V1727" s="2">
        <f t="shared" ca="1" si="295"/>
        <v>12.998128479406907</v>
      </c>
      <c r="Y1727" s="2">
        <f t="shared" ca="1" si="296"/>
        <v>11.998128479406907</v>
      </c>
    </row>
    <row r="1728" spans="8:25" x14ac:dyDescent="0.2">
      <c r="H1728">
        <v>1717</v>
      </c>
      <c r="I1728" s="5">
        <f t="shared" ca="1" si="286"/>
        <v>0.34088675128088208</v>
      </c>
      <c r="J1728" s="3">
        <f t="shared" ca="1" si="287"/>
        <v>191799.11540623763</v>
      </c>
      <c r="K1728" s="3">
        <f t="shared" ca="1" si="288"/>
        <v>84464.402899210414</v>
      </c>
      <c r="L1728" s="3">
        <f t="shared" ca="1" si="289"/>
        <v>80963.297928536238</v>
      </c>
      <c r="M1728" s="3">
        <f t="shared" ca="1" si="290"/>
        <v>0</v>
      </c>
      <c r="N1728" s="3">
        <f t="shared" ca="1" si="291"/>
        <v>0</v>
      </c>
      <c r="O1728" s="4">
        <f t="shared" ca="1" si="292"/>
        <v>26371.414578490978</v>
      </c>
      <c r="Q1728" s="3">
        <f t="shared" ca="1" si="293"/>
        <v>81963.297928536238</v>
      </c>
      <c r="R1728" s="2">
        <f t="shared" ca="1" si="294"/>
        <v>25371.414578490978</v>
      </c>
      <c r="V1728" s="2">
        <f t="shared" ca="1" si="295"/>
        <v>26.371414578490977</v>
      </c>
      <c r="Y1728" s="2">
        <f t="shared" ca="1" si="296"/>
        <v>25.371414578490977</v>
      </c>
    </row>
    <row r="1729" spans="8:25" x14ac:dyDescent="0.2">
      <c r="H1729">
        <v>1718</v>
      </c>
      <c r="I1729" s="5">
        <f t="shared" ca="1" si="286"/>
        <v>7.5428652066519941E-2</v>
      </c>
      <c r="J1729" s="3">
        <f t="shared" ca="1" si="287"/>
        <v>171269.80219751838</v>
      </c>
      <c r="K1729" s="3">
        <f t="shared" ca="1" si="288"/>
        <v>70607.116483324906</v>
      </c>
      <c r="L1729" s="3">
        <f t="shared" ca="1" si="289"/>
        <v>93648.307084278669</v>
      </c>
      <c r="M1729" s="3">
        <f t="shared" ca="1" si="290"/>
        <v>0</v>
      </c>
      <c r="N1729" s="3">
        <f t="shared" ca="1" si="291"/>
        <v>0</v>
      </c>
      <c r="O1729" s="4">
        <f t="shared" ca="1" si="292"/>
        <v>7014.3786299148051</v>
      </c>
      <c r="Q1729" s="3">
        <f t="shared" ca="1" si="293"/>
        <v>94648.307084278669</v>
      </c>
      <c r="R1729" s="2">
        <f t="shared" ca="1" si="294"/>
        <v>6014.3786299148051</v>
      </c>
      <c r="V1729" s="2">
        <f t="shared" ca="1" si="295"/>
        <v>7.0143786299148054</v>
      </c>
      <c r="Y1729" s="2">
        <f t="shared" ca="1" si="296"/>
        <v>6.0143786299148054</v>
      </c>
    </row>
    <row r="1730" spans="8:25" x14ac:dyDescent="0.2">
      <c r="H1730">
        <v>1719</v>
      </c>
      <c r="I1730" s="5">
        <f t="shared" ca="1" si="286"/>
        <v>0.83605506648856076</v>
      </c>
      <c r="J1730" s="3">
        <f t="shared" ca="1" si="287"/>
        <v>219567.46040332521</v>
      </c>
      <c r="K1730" s="3">
        <f t="shared" ca="1" si="288"/>
        <v>103208.03577224453</v>
      </c>
      <c r="L1730" s="3">
        <f t="shared" ca="1" si="289"/>
        <v>104152.63671316265</v>
      </c>
      <c r="M1730" s="3">
        <f t="shared" ca="1" si="290"/>
        <v>0</v>
      </c>
      <c r="N1730" s="3">
        <f t="shared" ca="1" si="291"/>
        <v>0</v>
      </c>
      <c r="O1730" s="4">
        <f t="shared" ca="1" si="292"/>
        <v>12206.787917918031</v>
      </c>
      <c r="Q1730" s="3">
        <f t="shared" ca="1" si="293"/>
        <v>105152.63671316265</v>
      </c>
      <c r="R1730" s="2">
        <f t="shared" ca="1" si="294"/>
        <v>11206.787917918031</v>
      </c>
      <c r="V1730" s="2">
        <f t="shared" ca="1" si="295"/>
        <v>12.206787917918032</v>
      </c>
      <c r="Y1730" s="2">
        <f t="shared" ca="1" si="296"/>
        <v>11.206787917918032</v>
      </c>
    </row>
    <row r="1731" spans="8:25" x14ac:dyDescent="0.2">
      <c r="H1731">
        <v>1720</v>
      </c>
      <c r="I1731" s="5">
        <f t="shared" ca="1" si="286"/>
        <v>0.79973142176055567</v>
      </c>
      <c r="J1731" s="3">
        <f t="shared" ca="1" si="287"/>
        <v>216813.24564071486</v>
      </c>
      <c r="K1731" s="3">
        <f t="shared" ca="1" si="288"/>
        <v>101348.94080748252</v>
      </c>
      <c r="L1731" s="3">
        <f t="shared" ca="1" si="289"/>
        <v>90464.93934820281</v>
      </c>
      <c r="M1731" s="3">
        <f t="shared" ca="1" si="290"/>
        <v>0</v>
      </c>
      <c r="N1731" s="3">
        <f t="shared" ca="1" si="291"/>
        <v>0</v>
      </c>
      <c r="O1731" s="4">
        <f t="shared" ca="1" si="292"/>
        <v>24999.365485029528</v>
      </c>
      <c r="Q1731" s="3">
        <f t="shared" ca="1" si="293"/>
        <v>91464.93934820281</v>
      </c>
      <c r="R1731" s="2">
        <f t="shared" ca="1" si="294"/>
        <v>23999.365485029528</v>
      </c>
      <c r="V1731" s="2">
        <f t="shared" ca="1" si="295"/>
        <v>24.999365485029529</v>
      </c>
      <c r="Y1731" s="2">
        <f t="shared" ca="1" si="296"/>
        <v>23.999365485029529</v>
      </c>
    </row>
    <row r="1732" spans="8:25" x14ac:dyDescent="0.2">
      <c r="H1732">
        <v>1721</v>
      </c>
      <c r="I1732" s="5">
        <f t="shared" ca="1" si="286"/>
        <v>0.12350226868157133</v>
      </c>
      <c r="J1732" s="3">
        <f t="shared" ca="1" si="287"/>
        <v>176846.88445036658</v>
      </c>
      <c r="K1732" s="3">
        <f t="shared" ca="1" si="288"/>
        <v>74371.647003997437</v>
      </c>
      <c r="L1732" s="3">
        <f t="shared" ca="1" si="289"/>
        <v>74241.825964788848</v>
      </c>
      <c r="M1732" s="3">
        <f t="shared" ca="1" si="290"/>
        <v>0</v>
      </c>
      <c r="N1732" s="3">
        <f t="shared" ca="1" si="291"/>
        <v>0</v>
      </c>
      <c r="O1732" s="4">
        <f t="shared" ca="1" si="292"/>
        <v>28233.41148158029</v>
      </c>
      <c r="Q1732" s="3">
        <f t="shared" ca="1" si="293"/>
        <v>75241.825964788848</v>
      </c>
      <c r="R1732" s="2">
        <f t="shared" ca="1" si="294"/>
        <v>27233.41148158029</v>
      </c>
      <c r="V1732" s="2">
        <f t="shared" ca="1" si="295"/>
        <v>28.233411481580291</v>
      </c>
      <c r="Y1732" s="2">
        <f t="shared" ca="1" si="296"/>
        <v>27.233411481580291</v>
      </c>
    </row>
    <row r="1733" spans="8:25" x14ac:dyDescent="0.2">
      <c r="H1733">
        <v>1722</v>
      </c>
      <c r="I1733" s="5">
        <f t="shared" ca="1" si="286"/>
        <v>0.21124981506090912</v>
      </c>
      <c r="J1733" s="3">
        <f t="shared" ca="1" si="287"/>
        <v>183958.15612161712</v>
      </c>
      <c r="K1733" s="3">
        <f t="shared" ca="1" si="288"/>
        <v>79171.755382091564</v>
      </c>
      <c r="L1733" s="3">
        <f t="shared" ca="1" si="289"/>
        <v>120601.61122640832</v>
      </c>
      <c r="M1733" s="3">
        <f t="shared" ca="1" si="290"/>
        <v>0</v>
      </c>
      <c r="N1733" s="3">
        <f t="shared" ca="1" si="291"/>
        <v>0</v>
      </c>
      <c r="O1733" s="4">
        <f t="shared" ca="1" si="292"/>
        <v>-15815.210486882759</v>
      </c>
      <c r="Q1733" s="3">
        <f t="shared" ca="1" si="293"/>
        <v>121601.61122640832</v>
      </c>
      <c r="R1733" s="2">
        <f t="shared" ca="1" si="294"/>
        <v>-16815.210486882759</v>
      </c>
      <c r="V1733" s="2">
        <f t="shared" ca="1" si="295"/>
        <v>-15.815210486882759</v>
      </c>
      <c r="Y1733" s="2">
        <f t="shared" ca="1" si="296"/>
        <v>-16.815210486882759</v>
      </c>
    </row>
    <row r="1734" spans="8:25" x14ac:dyDescent="0.2">
      <c r="H1734">
        <v>1723</v>
      </c>
      <c r="I1734" s="5">
        <f t="shared" ca="1" si="286"/>
        <v>0.70333029046805007</v>
      </c>
      <c r="J1734" s="3">
        <f t="shared" ca="1" si="287"/>
        <v>210680.06113958871</v>
      </c>
      <c r="K1734" s="3">
        <f t="shared" ca="1" si="288"/>
        <v>97209.041269222391</v>
      </c>
      <c r="L1734" s="3">
        <f t="shared" ca="1" si="289"/>
        <v>99962.9528325836</v>
      </c>
      <c r="M1734" s="3">
        <f t="shared" ca="1" si="290"/>
        <v>0</v>
      </c>
      <c r="N1734" s="3">
        <f t="shared" ca="1" si="291"/>
        <v>0</v>
      </c>
      <c r="O1734" s="4">
        <f t="shared" ca="1" si="292"/>
        <v>13508.067037782719</v>
      </c>
      <c r="Q1734" s="3">
        <f t="shared" ca="1" si="293"/>
        <v>100962.9528325836</v>
      </c>
      <c r="R1734" s="2">
        <f t="shared" ca="1" si="294"/>
        <v>12508.067037782719</v>
      </c>
      <c r="V1734" s="2">
        <f t="shared" ca="1" si="295"/>
        <v>13.50806703778272</v>
      </c>
      <c r="Y1734" s="2">
        <f t="shared" ca="1" si="296"/>
        <v>12.50806703778272</v>
      </c>
    </row>
    <row r="1735" spans="8:25" x14ac:dyDescent="0.2">
      <c r="H1735">
        <v>1724</v>
      </c>
      <c r="I1735" s="5">
        <f t="shared" ca="1" si="286"/>
        <v>0.7679142555395444</v>
      </c>
      <c r="J1735" s="3">
        <f t="shared" ca="1" si="287"/>
        <v>214639.90428162317</v>
      </c>
      <c r="K1735" s="3">
        <f t="shared" ca="1" si="288"/>
        <v>99881.935390095634</v>
      </c>
      <c r="L1735" s="3">
        <f t="shared" ca="1" si="289"/>
        <v>97518.84477221116</v>
      </c>
      <c r="M1735" s="3">
        <f t="shared" ca="1" si="290"/>
        <v>0</v>
      </c>
      <c r="N1735" s="3">
        <f t="shared" ca="1" si="291"/>
        <v>0</v>
      </c>
      <c r="O1735" s="4">
        <f t="shared" ca="1" si="292"/>
        <v>17239.124119316373</v>
      </c>
      <c r="Q1735" s="3">
        <f t="shared" ca="1" si="293"/>
        <v>98518.84477221116</v>
      </c>
      <c r="R1735" s="2">
        <f t="shared" ca="1" si="294"/>
        <v>16239.124119316373</v>
      </c>
      <c r="V1735" s="2">
        <f t="shared" ca="1" si="295"/>
        <v>17.239124119316372</v>
      </c>
      <c r="Y1735" s="2">
        <f t="shared" ca="1" si="296"/>
        <v>16.239124119316372</v>
      </c>
    </row>
    <row r="1736" spans="8:25" x14ac:dyDescent="0.2">
      <c r="H1736">
        <v>1725</v>
      </c>
      <c r="I1736" s="5">
        <f t="shared" ca="1" si="286"/>
        <v>0.56766812464369598</v>
      </c>
      <c r="J1736" s="3">
        <f t="shared" ca="1" si="287"/>
        <v>203408.80931247809</v>
      </c>
      <c r="K1736" s="3">
        <f t="shared" ca="1" si="288"/>
        <v>92300.946285922721</v>
      </c>
      <c r="L1736" s="3">
        <f t="shared" ca="1" si="289"/>
        <v>92793.498970961678</v>
      </c>
      <c r="M1736" s="3">
        <f t="shared" ca="1" si="290"/>
        <v>0</v>
      </c>
      <c r="N1736" s="3">
        <f t="shared" ca="1" si="291"/>
        <v>0</v>
      </c>
      <c r="O1736" s="4">
        <f t="shared" ca="1" si="292"/>
        <v>18314.364055593687</v>
      </c>
      <c r="Q1736" s="3">
        <f t="shared" ca="1" si="293"/>
        <v>93793.498970961678</v>
      </c>
      <c r="R1736" s="2">
        <f t="shared" ca="1" si="294"/>
        <v>17314.364055593687</v>
      </c>
      <c r="V1736" s="2">
        <f t="shared" ca="1" si="295"/>
        <v>18.314364055593686</v>
      </c>
      <c r="Y1736" s="2">
        <f t="shared" ca="1" si="296"/>
        <v>17.314364055593686</v>
      </c>
    </row>
    <row r="1737" spans="8:25" x14ac:dyDescent="0.2">
      <c r="H1737">
        <v>1726</v>
      </c>
      <c r="I1737" s="5">
        <f t="shared" ca="1" si="286"/>
        <v>0.19344360854476306</v>
      </c>
      <c r="J1737" s="3">
        <f t="shared" ca="1" si="287"/>
        <v>182694.47623842864</v>
      </c>
      <c r="K1737" s="3">
        <f t="shared" ca="1" si="288"/>
        <v>78318.771460939344</v>
      </c>
      <c r="L1737" s="3">
        <f t="shared" ca="1" si="289"/>
        <v>93496.574967422785</v>
      </c>
      <c r="M1737" s="3">
        <f t="shared" ca="1" si="290"/>
        <v>0</v>
      </c>
      <c r="N1737" s="3">
        <f t="shared" ca="1" si="291"/>
        <v>0</v>
      </c>
      <c r="O1737" s="4">
        <f t="shared" ca="1" si="292"/>
        <v>10879.129810066515</v>
      </c>
      <c r="Q1737" s="3">
        <f t="shared" ca="1" si="293"/>
        <v>94496.574967422785</v>
      </c>
      <c r="R1737" s="2">
        <f t="shared" ca="1" si="294"/>
        <v>9879.1298100665153</v>
      </c>
      <c r="V1737" s="2">
        <f t="shared" ca="1" si="295"/>
        <v>10.879129810066516</v>
      </c>
      <c r="Y1737" s="2">
        <f t="shared" ca="1" si="296"/>
        <v>9.8791298100665159</v>
      </c>
    </row>
    <row r="1738" spans="8:25" x14ac:dyDescent="0.2">
      <c r="H1738">
        <v>1727</v>
      </c>
      <c r="I1738" s="5">
        <f t="shared" ca="1" si="286"/>
        <v>0.74442668294832937</v>
      </c>
      <c r="J1738" s="3">
        <f t="shared" ca="1" si="287"/>
        <v>213141.06634965859</v>
      </c>
      <c r="K1738" s="3">
        <f t="shared" ca="1" si="288"/>
        <v>98870.219786019559</v>
      </c>
      <c r="L1738" s="3">
        <f t="shared" ca="1" si="289"/>
        <v>75402.248265419214</v>
      </c>
      <c r="M1738" s="3">
        <f t="shared" ca="1" si="290"/>
        <v>0</v>
      </c>
      <c r="N1738" s="3">
        <f t="shared" ca="1" si="291"/>
        <v>0</v>
      </c>
      <c r="O1738" s="4">
        <f t="shared" ca="1" si="292"/>
        <v>38868.598298219818</v>
      </c>
      <c r="Q1738" s="3">
        <f t="shared" ca="1" si="293"/>
        <v>76402.248265419214</v>
      </c>
      <c r="R1738" s="2">
        <f t="shared" ca="1" si="294"/>
        <v>37868.598298219818</v>
      </c>
      <c r="V1738" s="2">
        <f t="shared" ca="1" si="295"/>
        <v>38.868598298219815</v>
      </c>
      <c r="Y1738" s="2">
        <f t="shared" ca="1" si="296"/>
        <v>37.868598298219815</v>
      </c>
    </row>
    <row r="1739" spans="8:25" x14ac:dyDescent="0.2">
      <c r="H1739">
        <v>1728</v>
      </c>
      <c r="I1739" s="5">
        <f t="shared" ca="1" si="286"/>
        <v>0.98660671434855218</v>
      </c>
      <c r="J1739" s="3">
        <f t="shared" ca="1" si="287"/>
        <v>244292.27969461773</v>
      </c>
      <c r="K1739" s="3">
        <f t="shared" ca="1" si="288"/>
        <v>119897.28879386696</v>
      </c>
      <c r="L1739" s="3">
        <f t="shared" ca="1" si="289"/>
        <v>106631.27540702996</v>
      </c>
      <c r="M1739" s="3">
        <f t="shared" ca="1" si="290"/>
        <v>0</v>
      </c>
      <c r="N1739" s="3">
        <f t="shared" ca="1" si="291"/>
        <v>400000</v>
      </c>
      <c r="O1739" s="4">
        <f t="shared" ca="1" si="292"/>
        <v>-382236.28450627916</v>
      </c>
      <c r="Q1739" s="3">
        <f t="shared" ca="1" si="293"/>
        <v>107631.27540702996</v>
      </c>
      <c r="R1739" s="2">
        <f t="shared" ca="1" si="294"/>
        <v>16763.71549372084</v>
      </c>
      <c r="V1739" s="2">
        <f t="shared" ca="1" si="295"/>
        <v>-382.23628450627916</v>
      </c>
      <c r="Y1739" s="2">
        <f t="shared" ca="1" si="296"/>
        <v>16.763715493720841</v>
      </c>
    </row>
    <row r="1740" spans="8:25" x14ac:dyDescent="0.2">
      <c r="H1740">
        <v>1729</v>
      </c>
      <c r="I1740" s="5">
        <f t="shared" ref="I1740:I1803" ca="1" si="297">RAND()</f>
        <v>4.6728795017740854E-3</v>
      </c>
      <c r="J1740" s="3">
        <f t="shared" ref="J1740:J1803" ca="1" si="298">_xlfn.NORM.INV(I1740,$C$11,$F$11)</f>
        <v>148017.19567552081</v>
      </c>
      <c r="K1740" s="3">
        <f t="shared" ref="K1740:K1803" ca="1" si="299">_xlfn.NORM.INV(I1740,$C$12,$F$12)</f>
        <v>54911.607080976552</v>
      </c>
      <c r="L1740" s="3">
        <f t="shared" ref="L1740:L1803" ca="1" si="300">_xlfn.NORM.INV(RAND(),$C$13,$F$13)</f>
        <v>79148.771226213401</v>
      </c>
      <c r="M1740" s="3">
        <f t="shared" ref="M1740:M1803" ca="1" si="301">IF(RAND()&gt;(1-$D$14),$C$14,0)</f>
        <v>0</v>
      </c>
      <c r="N1740" s="3">
        <f t="shared" ref="N1740:N1803" ca="1" si="302">IF(RAND()&gt;(1-$D$15),$C$15,0)</f>
        <v>0</v>
      </c>
      <c r="O1740" s="4">
        <f t="shared" ref="O1740:O1803" ca="1" si="303">J1740-L1740-K1740-M1740-N1740</f>
        <v>13956.817368330856</v>
      </c>
      <c r="Q1740" s="3">
        <f t="shared" ref="Q1740:Q1803" ca="1" si="304">L1740+1000</f>
        <v>80148.771226213401</v>
      </c>
      <c r="R1740" s="2">
        <f t="shared" ref="R1740:R1803" ca="1" si="305">O1740+L1740-Q1740+N1740</f>
        <v>12956.817368330856</v>
      </c>
      <c r="V1740" s="2">
        <f t="shared" ref="V1740:V1803" ca="1" si="306">O1740/1000</f>
        <v>13.956817368330857</v>
      </c>
      <c r="Y1740" s="2">
        <f t="shared" ref="Y1740:Y1803" ca="1" si="307">R1740/1000</f>
        <v>12.956817368330857</v>
      </c>
    </row>
    <row r="1741" spans="8:25" x14ac:dyDescent="0.2">
      <c r="H1741">
        <v>1730</v>
      </c>
      <c r="I1741" s="5">
        <f t="shared" ca="1" si="297"/>
        <v>0.74009184772956471</v>
      </c>
      <c r="J1741" s="3">
        <f t="shared" ca="1" si="298"/>
        <v>212872.57185312401</v>
      </c>
      <c r="K1741" s="3">
        <f t="shared" ca="1" si="299"/>
        <v>98688.986000858713</v>
      </c>
      <c r="L1741" s="3">
        <f t="shared" ca="1" si="300"/>
        <v>82612.789631860011</v>
      </c>
      <c r="M1741" s="3">
        <f t="shared" ca="1" si="301"/>
        <v>0</v>
      </c>
      <c r="N1741" s="3">
        <f t="shared" ca="1" si="302"/>
        <v>0</v>
      </c>
      <c r="O1741" s="4">
        <f t="shared" ca="1" si="303"/>
        <v>31570.796220405289</v>
      </c>
      <c r="Q1741" s="3">
        <f t="shared" ca="1" si="304"/>
        <v>83612.789631860011</v>
      </c>
      <c r="R1741" s="2">
        <f t="shared" ca="1" si="305"/>
        <v>30570.796220405289</v>
      </c>
      <c r="V1741" s="2">
        <f t="shared" ca="1" si="306"/>
        <v>31.570796220405288</v>
      </c>
      <c r="Y1741" s="2">
        <f t="shared" ca="1" si="307"/>
        <v>30.570796220405288</v>
      </c>
    </row>
    <row r="1742" spans="8:25" x14ac:dyDescent="0.2">
      <c r="H1742">
        <v>1731</v>
      </c>
      <c r="I1742" s="5">
        <f t="shared" ca="1" si="297"/>
        <v>0.69880537125772246</v>
      </c>
      <c r="J1742" s="3">
        <f t="shared" ca="1" si="298"/>
        <v>210419.35442994043</v>
      </c>
      <c r="K1742" s="3">
        <f t="shared" ca="1" si="299"/>
        <v>97033.064240209802</v>
      </c>
      <c r="L1742" s="3">
        <f t="shared" ca="1" si="300"/>
        <v>107216.42802089998</v>
      </c>
      <c r="M1742" s="3">
        <f t="shared" ca="1" si="301"/>
        <v>0</v>
      </c>
      <c r="N1742" s="3">
        <f t="shared" ca="1" si="302"/>
        <v>0</v>
      </c>
      <c r="O1742" s="4">
        <f t="shared" ca="1" si="303"/>
        <v>6169.8621688306448</v>
      </c>
      <c r="Q1742" s="3">
        <f t="shared" ca="1" si="304"/>
        <v>108216.42802089998</v>
      </c>
      <c r="R1742" s="2">
        <f t="shared" ca="1" si="305"/>
        <v>5169.8621688306448</v>
      </c>
      <c r="V1742" s="2">
        <f t="shared" ca="1" si="306"/>
        <v>6.1698621688306448</v>
      </c>
      <c r="Y1742" s="2">
        <f t="shared" ca="1" si="307"/>
        <v>5.1698621688306448</v>
      </c>
    </row>
    <row r="1743" spans="8:25" x14ac:dyDescent="0.2">
      <c r="H1743">
        <v>1732</v>
      </c>
      <c r="I1743" s="5">
        <f t="shared" ca="1" si="297"/>
        <v>0.75163612512776024</v>
      </c>
      <c r="J1743" s="3">
        <f t="shared" ca="1" si="298"/>
        <v>213592.94797613125</v>
      </c>
      <c r="K1743" s="3">
        <f t="shared" ca="1" si="299"/>
        <v>99175.2398838886</v>
      </c>
      <c r="L1743" s="3">
        <f t="shared" ca="1" si="300"/>
        <v>126067.81593342818</v>
      </c>
      <c r="M1743" s="3">
        <f t="shared" ca="1" si="301"/>
        <v>0</v>
      </c>
      <c r="N1743" s="3">
        <f t="shared" ca="1" si="302"/>
        <v>0</v>
      </c>
      <c r="O1743" s="4">
        <f t="shared" ca="1" si="303"/>
        <v>-11650.107841185527</v>
      </c>
      <c r="Q1743" s="3">
        <f t="shared" ca="1" si="304"/>
        <v>127067.81593342818</v>
      </c>
      <c r="R1743" s="2">
        <f t="shared" ca="1" si="305"/>
        <v>-12650.107841185527</v>
      </c>
      <c r="V1743" s="2">
        <f t="shared" ca="1" si="306"/>
        <v>-11.650107841185527</v>
      </c>
      <c r="Y1743" s="2">
        <f t="shared" ca="1" si="307"/>
        <v>-12.650107841185527</v>
      </c>
    </row>
    <row r="1744" spans="8:25" x14ac:dyDescent="0.2">
      <c r="H1744">
        <v>1733</v>
      </c>
      <c r="I1744" s="5">
        <f t="shared" ca="1" si="297"/>
        <v>0.15214846341054822</v>
      </c>
      <c r="J1744" s="3">
        <f t="shared" ca="1" si="298"/>
        <v>179454.75219227836</v>
      </c>
      <c r="K1744" s="3">
        <f t="shared" ca="1" si="299"/>
        <v>76131.9577297879</v>
      </c>
      <c r="L1744" s="3">
        <f t="shared" ca="1" si="300"/>
        <v>98367.610779866009</v>
      </c>
      <c r="M1744" s="3">
        <f t="shared" ca="1" si="301"/>
        <v>0</v>
      </c>
      <c r="N1744" s="3">
        <f t="shared" ca="1" si="302"/>
        <v>0</v>
      </c>
      <c r="O1744" s="4">
        <f t="shared" ca="1" si="303"/>
        <v>4955.1836826244544</v>
      </c>
      <c r="Q1744" s="3">
        <f t="shared" ca="1" si="304"/>
        <v>99367.610779866009</v>
      </c>
      <c r="R1744" s="2">
        <f t="shared" ca="1" si="305"/>
        <v>3955.1836826244544</v>
      </c>
      <c r="V1744" s="2">
        <f t="shared" ca="1" si="306"/>
        <v>4.9551836826244546</v>
      </c>
      <c r="Y1744" s="2">
        <f t="shared" ca="1" si="307"/>
        <v>3.9551836826244542</v>
      </c>
    </row>
    <row r="1745" spans="8:25" x14ac:dyDescent="0.2">
      <c r="H1745">
        <v>1734</v>
      </c>
      <c r="I1745" s="5">
        <f t="shared" ca="1" si="297"/>
        <v>0.7099281334233698</v>
      </c>
      <c r="J1745" s="3">
        <f t="shared" ca="1" si="298"/>
        <v>211063.49564444719</v>
      </c>
      <c r="K1745" s="3">
        <f t="shared" ca="1" si="299"/>
        <v>97467.85956000186</v>
      </c>
      <c r="L1745" s="3">
        <f t="shared" ca="1" si="300"/>
        <v>126982.1015655579</v>
      </c>
      <c r="M1745" s="3">
        <f t="shared" ca="1" si="301"/>
        <v>0</v>
      </c>
      <c r="N1745" s="3">
        <f t="shared" ca="1" si="302"/>
        <v>0</v>
      </c>
      <c r="O1745" s="4">
        <f t="shared" ca="1" si="303"/>
        <v>-13386.465481112566</v>
      </c>
      <c r="Q1745" s="3">
        <f t="shared" ca="1" si="304"/>
        <v>127982.1015655579</v>
      </c>
      <c r="R1745" s="2">
        <f t="shared" ca="1" si="305"/>
        <v>-14386.465481112566</v>
      </c>
      <c r="V1745" s="2">
        <f t="shared" ca="1" si="306"/>
        <v>-13.386465481112566</v>
      </c>
      <c r="Y1745" s="2">
        <f t="shared" ca="1" si="307"/>
        <v>-14.386465481112566</v>
      </c>
    </row>
    <row r="1746" spans="8:25" x14ac:dyDescent="0.2">
      <c r="H1746">
        <v>1735</v>
      </c>
      <c r="I1746" s="5">
        <f t="shared" ca="1" si="297"/>
        <v>5.9333454191873525E-2</v>
      </c>
      <c r="J1746" s="3">
        <f t="shared" ca="1" si="298"/>
        <v>168792.12902167375</v>
      </c>
      <c r="K1746" s="3">
        <f t="shared" ca="1" si="299"/>
        <v>68934.687089629791</v>
      </c>
      <c r="L1746" s="3">
        <f t="shared" ca="1" si="300"/>
        <v>106672.93896814524</v>
      </c>
      <c r="M1746" s="3">
        <f t="shared" ca="1" si="301"/>
        <v>0</v>
      </c>
      <c r="N1746" s="3">
        <f t="shared" ca="1" si="302"/>
        <v>0</v>
      </c>
      <c r="O1746" s="4">
        <f t="shared" ca="1" si="303"/>
        <v>-6815.497036101282</v>
      </c>
      <c r="Q1746" s="3">
        <f t="shared" ca="1" si="304"/>
        <v>107672.93896814524</v>
      </c>
      <c r="R1746" s="2">
        <f t="shared" ca="1" si="305"/>
        <v>-7815.497036101282</v>
      </c>
      <c r="V1746" s="2">
        <f t="shared" ca="1" si="306"/>
        <v>-6.8154970361012817</v>
      </c>
      <c r="Y1746" s="2">
        <f t="shared" ca="1" si="307"/>
        <v>-7.8154970361012817</v>
      </c>
    </row>
    <row r="1747" spans="8:25" x14ac:dyDescent="0.2">
      <c r="H1747">
        <v>1736</v>
      </c>
      <c r="I1747" s="5">
        <f t="shared" ca="1" si="297"/>
        <v>6.1526369762656685E-2</v>
      </c>
      <c r="J1747" s="3">
        <f t="shared" ca="1" si="298"/>
        <v>169158.28353722984</v>
      </c>
      <c r="K1747" s="3">
        <f t="shared" ca="1" si="299"/>
        <v>69181.841387630149</v>
      </c>
      <c r="L1747" s="3">
        <f t="shared" ca="1" si="300"/>
        <v>76130.485580564564</v>
      </c>
      <c r="M1747" s="3">
        <f t="shared" ca="1" si="301"/>
        <v>0</v>
      </c>
      <c r="N1747" s="3">
        <f t="shared" ca="1" si="302"/>
        <v>0</v>
      </c>
      <c r="O1747" s="4">
        <f t="shared" ca="1" si="303"/>
        <v>23845.95656903513</v>
      </c>
      <c r="Q1747" s="3">
        <f t="shared" ca="1" si="304"/>
        <v>77130.485580564564</v>
      </c>
      <c r="R1747" s="2">
        <f t="shared" ca="1" si="305"/>
        <v>22845.95656903513</v>
      </c>
      <c r="V1747" s="2">
        <f t="shared" ca="1" si="306"/>
        <v>23.845956569035131</v>
      </c>
      <c r="Y1747" s="2">
        <f t="shared" ca="1" si="307"/>
        <v>22.845956569035131</v>
      </c>
    </row>
    <row r="1748" spans="8:25" x14ac:dyDescent="0.2">
      <c r="H1748">
        <v>1737</v>
      </c>
      <c r="I1748" s="5">
        <f t="shared" ca="1" si="297"/>
        <v>0.45681399345201157</v>
      </c>
      <c r="J1748" s="3">
        <f t="shared" ca="1" si="298"/>
        <v>197830.72885178961</v>
      </c>
      <c r="K1748" s="3">
        <f t="shared" ca="1" si="299"/>
        <v>88535.741974957986</v>
      </c>
      <c r="L1748" s="3">
        <f t="shared" ca="1" si="300"/>
        <v>68808.128235959128</v>
      </c>
      <c r="M1748" s="3">
        <f t="shared" ca="1" si="301"/>
        <v>0</v>
      </c>
      <c r="N1748" s="3">
        <f t="shared" ca="1" si="302"/>
        <v>0</v>
      </c>
      <c r="O1748" s="4">
        <f t="shared" ca="1" si="303"/>
        <v>40486.858640872495</v>
      </c>
      <c r="Q1748" s="3">
        <f t="shared" ca="1" si="304"/>
        <v>69808.128235959128</v>
      </c>
      <c r="R1748" s="2">
        <f t="shared" ca="1" si="305"/>
        <v>39486.858640872495</v>
      </c>
      <c r="V1748" s="2">
        <f t="shared" ca="1" si="306"/>
        <v>40.486858640872498</v>
      </c>
      <c r="Y1748" s="2">
        <f t="shared" ca="1" si="307"/>
        <v>39.486858640872498</v>
      </c>
    </row>
    <row r="1749" spans="8:25" x14ac:dyDescent="0.2">
      <c r="H1749">
        <v>1738</v>
      </c>
      <c r="I1749" s="5">
        <f t="shared" ca="1" si="297"/>
        <v>0.39744434189914835</v>
      </c>
      <c r="J1749" s="3">
        <f t="shared" ca="1" si="298"/>
        <v>194800.64586910495</v>
      </c>
      <c r="K1749" s="3">
        <f t="shared" ca="1" si="299"/>
        <v>86490.435961645839</v>
      </c>
      <c r="L1749" s="3">
        <f t="shared" ca="1" si="300"/>
        <v>107422.86324839175</v>
      </c>
      <c r="M1749" s="3">
        <f t="shared" ca="1" si="301"/>
        <v>0</v>
      </c>
      <c r="N1749" s="3">
        <f t="shared" ca="1" si="302"/>
        <v>0</v>
      </c>
      <c r="O1749" s="4">
        <f t="shared" ca="1" si="303"/>
        <v>887.34665906736336</v>
      </c>
      <c r="Q1749" s="3">
        <f t="shared" ca="1" si="304"/>
        <v>108422.86324839175</v>
      </c>
      <c r="R1749" s="2">
        <f t="shared" ca="1" si="305"/>
        <v>-112.65334093263664</v>
      </c>
      <c r="V1749" s="2">
        <f t="shared" ca="1" si="306"/>
        <v>0.88734665906736332</v>
      </c>
      <c r="Y1749" s="2">
        <f t="shared" ca="1" si="307"/>
        <v>-0.11265334093263664</v>
      </c>
    </row>
    <row r="1750" spans="8:25" x14ac:dyDescent="0.2">
      <c r="H1750">
        <v>1739</v>
      </c>
      <c r="I1750" s="5">
        <f t="shared" ca="1" si="297"/>
        <v>0.49532137043473401</v>
      </c>
      <c r="J1750" s="3">
        <f t="shared" ca="1" si="298"/>
        <v>199765.44292008434</v>
      </c>
      <c r="K1750" s="3">
        <f t="shared" ca="1" si="299"/>
        <v>89841.673971056938</v>
      </c>
      <c r="L1750" s="3">
        <f t="shared" ca="1" si="300"/>
        <v>97325.09651693207</v>
      </c>
      <c r="M1750" s="3">
        <f t="shared" ca="1" si="301"/>
        <v>0</v>
      </c>
      <c r="N1750" s="3">
        <f t="shared" ca="1" si="302"/>
        <v>0</v>
      </c>
      <c r="O1750" s="4">
        <f t="shared" ca="1" si="303"/>
        <v>12598.672432095336</v>
      </c>
      <c r="Q1750" s="3">
        <f t="shared" ca="1" si="304"/>
        <v>98325.09651693207</v>
      </c>
      <c r="R1750" s="2">
        <f t="shared" ca="1" si="305"/>
        <v>11598.672432095336</v>
      </c>
      <c r="V1750" s="2">
        <f t="shared" ca="1" si="306"/>
        <v>12.598672432095336</v>
      </c>
      <c r="Y1750" s="2">
        <f t="shared" ca="1" si="307"/>
        <v>11.598672432095336</v>
      </c>
    </row>
    <row r="1751" spans="8:25" x14ac:dyDescent="0.2">
      <c r="H1751">
        <v>1740</v>
      </c>
      <c r="I1751" s="5">
        <f t="shared" ca="1" si="297"/>
        <v>0.38227978751305425</v>
      </c>
      <c r="J1751" s="3">
        <f t="shared" ca="1" si="298"/>
        <v>194010.02629471573</v>
      </c>
      <c r="K1751" s="3">
        <f t="shared" ca="1" si="299"/>
        <v>85956.767748933111</v>
      </c>
      <c r="L1751" s="3">
        <f t="shared" ca="1" si="300"/>
        <v>107629.39014495332</v>
      </c>
      <c r="M1751" s="3">
        <f t="shared" ca="1" si="301"/>
        <v>0</v>
      </c>
      <c r="N1751" s="3">
        <f t="shared" ca="1" si="302"/>
        <v>0</v>
      </c>
      <c r="O1751" s="4">
        <f t="shared" ca="1" si="303"/>
        <v>423.86840082930576</v>
      </c>
      <c r="Q1751" s="3">
        <f t="shared" ca="1" si="304"/>
        <v>108629.39014495332</v>
      </c>
      <c r="R1751" s="2">
        <f t="shared" ca="1" si="305"/>
        <v>-576.13159917069424</v>
      </c>
      <c r="V1751" s="2">
        <f t="shared" ca="1" si="306"/>
        <v>0.42386840082930577</v>
      </c>
      <c r="Y1751" s="2">
        <f t="shared" ca="1" si="307"/>
        <v>-0.57613159917069423</v>
      </c>
    </row>
    <row r="1752" spans="8:25" x14ac:dyDescent="0.2">
      <c r="H1752">
        <v>1741</v>
      </c>
      <c r="I1752" s="5">
        <f t="shared" ca="1" si="297"/>
        <v>0.59437919217540502</v>
      </c>
      <c r="J1752" s="3">
        <f t="shared" ca="1" si="298"/>
        <v>204776.49144343403</v>
      </c>
      <c r="K1752" s="3">
        <f t="shared" ca="1" si="299"/>
        <v>93224.13172431798</v>
      </c>
      <c r="L1752" s="3">
        <f t="shared" ca="1" si="300"/>
        <v>93957.379517155568</v>
      </c>
      <c r="M1752" s="3">
        <f t="shared" ca="1" si="301"/>
        <v>0</v>
      </c>
      <c r="N1752" s="3">
        <f t="shared" ca="1" si="302"/>
        <v>0</v>
      </c>
      <c r="O1752" s="4">
        <f t="shared" ca="1" si="303"/>
        <v>17594.980201960483</v>
      </c>
      <c r="Q1752" s="3">
        <f t="shared" ca="1" si="304"/>
        <v>94957.379517155568</v>
      </c>
      <c r="R1752" s="2">
        <f t="shared" ca="1" si="305"/>
        <v>16594.980201960483</v>
      </c>
      <c r="V1752" s="2">
        <f t="shared" ca="1" si="306"/>
        <v>17.594980201960482</v>
      </c>
      <c r="Y1752" s="2">
        <f t="shared" ca="1" si="307"/>
        <v>16.594980201960482</v>
      </c>
    </row>
    <row r="1753" spans="8:25" x14ac:dyDescent="0.2">
      <c r="H1753">
        <v>1742</v>
      </c>
      <c r="I1753" s="5">
        <f t="shared" ca="1" si="297"/>
        <v>0.73374385106826179</v>
      </c>
      <c r="J1753" s="3">
        <f t="shared" ca="1" si="298"/>
        <v>212483.51112877668</v>
      </c>
      <c r="K1753" s="3">
        <f t="shared" ca="1" si="299"/>
        <v>98426.370011924271</v>
      </c>
      <c r="L1753" s="3">
        <f t="shared" ca="1" si="300"/>
        <v>132323.0806352862</v>
      </c>
      <c r="M1753" s="3">
        <f t="shared" ca="1" si="301"/>
        <v>0</v>
      </c>
      <c r="N1753" s="3">
        <f t="shared" ca="1" si="302"/>
        <v>0</v>
      </c>
      <c r="O1753" s="4">
        <f t="shared" ca="1" si="303"/>
        <v>-18265.939518433792</v>
      </c>
      <c r="Q1753" s="3">
        <f t="shared" ca="1" si="304"/>
        <v>133323.0806352862</v>
      </c>
      <c r="R1753" s="2">
        <f t="shared" ca="1" si="305"/>
        <v>-19265.939518433792</v>
      </c>
      <c r="V1753" s="2">
        <f t="shared" ca="1" si="306"/>
        <v>-18.265939518433793</v>
      </c>
      <c r="Y1753" s="2">
        <f t="shared" ca="1" si="307"/>
        <v>-19.265939518433793</v>
      </c>
    </row>
    <row r="1754" spans="8:25" x14ac:dyDescent="0.2">
      <c r="H1754">
        <v>1743</v>
      </c>
      <c r="I1754" s="5">
        <f t="shared" ca="1" si="297"/>
        <v>0.9991885518360567</v>
      </c>
      <c r="J1754" s="3">
        <f t="shared" ca="1" si="298"/>
        <v>263035.19902008335</v>
      </c>
      <c r="K1754" s="3">
        <f t="shared" ca="1" si="299"/>
        <v>132548.75933855626</v>
      </c>
      <c r="L1754" s="3">
        <f t="shared" ca="1" si="300"/>
        <v>74784.709252627188</v>
      </c>
      <c r="M1754" s="3">
        <f t="shared" ca="1" si="301"/>
        <v>0</v>
      </c>
      <c r="N1754" s="3">
        <f t="shared" ca="1" si="302"/>
        <v>0</v>
      </c>
      <c r="O1754" s="4">
        <f t="shared" ca="1" si="303"/>
        <v>55701.7304288999</v>
      </c>
      <c r="Q1754" s="3">
        <f t="shared" ca="1" si="304"/>
        <v>75784.709252627188</v>
      </c>
      <c r="R1754" s="2">
        <f t="shared" ca="1" si="305"/>
        <v>54701.7304288999</v>
      </c>
      <c r="V1754" s="2">
        <f t="shared" ca="1" si="306"/>
        <v>55.7017304288999</v>
      </c>
      <c r="Y1754" s="2">
        <f t="shared" ca="1" si="307"/>
        <v>54.7017304288999</v>
      </c>
    </row>
    <row r="1755" spans="8:25" x14ac:dyDescent="0.2">
      <c r="H1755">
        <v>1744</v>
      </c>
      <c r="I1755" s="5">
        <f t="shared" ca="1" si="297"/>
        <v>0.45406685826154325</v>
      </c>
      <c r="J1755" s="3">
        <f t="shared" ca="1" si="298"/>
        <v>197692.14225669682</v>
      </c>
      <c r="K1755" s="3">
        <f t="shared" ca="1" si="299"/>
        <v>88442.196023270357</v>
      </c>
      <c r="L1755" s="3">
        <f t="shared" ca="1" si="300"/>
        <v>113862.70615762335</v>
      </c>
      <c r="M1755" s="3">
        <f t="shared" ca="1" si="301"/>
        <v>0</v>
      </c>
      <c r="N1755" s="3">
        <f t="shared" ca="1" si="302"/>
        <v>0</v>
      </c>
      <c r="O1755" s="4">
        <f t="shared" ca="1" si="303"/>
        <v>-4612.7599241968855</v>
      </c>
      <c r="Q1755" s="3">
        <f t="shared" ca="1" si="304"/>
        <v>114862.70615762335</v>
      </c>
      <c r="R1755" s="2">
        <f t="shared" ca="1" si="305"/>
        <v>-5612.7599241968855</v>
      </c>
      <c r="V1755" s="2">
        <f t="shared" ca="1" si="306"/>
        <v>-4.6127599241968857</v>
      </c>
      <c r="Y1755" s="2">
        <f t="shared" ca="1" si="307"/>
        <v>-5.6127599241968857</v>
      </c>
    </row>
    <row r="1756" spans="8:25" x14ac:dyDescent="0.2">
      <c r="H1756">
        <v>1745</v>
      </c>
      <c r="I1756" s="5">
        <f t="shared" ca="1" si="297"/>
        <v>0.56235999072282239</v>
      </c>
      <c r="J1756" s="3">
        <f t="shared" ca="1" si="298"/>
        <v>203139.1074781979</v>
      </c>
      <c r="K1756" s="3">
        <f t="shared" ca="1" si="299"/>
        <v>92118.897547783577</v>
      </c>
      <c r="L1756" s="3">
        <f t="shared" ca="1" si="300"/>
        <v>102526.13631781834</v>
      </c>
      <c r="M1756" s="3">
        <f t="shared" ca="1" si="301"/>
        <v>0</v>
      </c>
      <c r="N1756" s="3">
        <f t="shared" ca="1" si="302"/>
        <v>0</v>
      </c>
      <c r="O1756" s="4">
        <f t="shared" ca="1" si="303"/>
        <v>8494.0736125959811</v>
      </c>
      <c r="Q1756" s="3">
        <f t="shared" ca="1" si="304"/>
        <v>103526.13631781834</v>
      </c>
      <c r="R1756" s="2">
        <f t="shared" ca="1" si="305"/>
        <v>7494.0736125959811</v>
      </c>
      <c r="V1756" s="2">
        <f t="shared" ca="1" si="306"/>
        <v>8.4940736125959813</v>
      </c>
      <c r="Y1756" s="2">
        <f t="shared" ca="1" si="307"/>
        <v>7.4940736125959813</v>
      </c>
    </row>
    <row r="1757" spans="8:25" x14ac:dyDescent="0.2">
      <c r="H1757">
        <v>1746</v>
      </c>
      <c r="I1757" s="5">
        <f t="shared" ca="1" si="297"/>
        <v>0.4882818896800285</v>
      </c>
      <c r="J1757" s="3">
        <f t="shared" ca="1" si="298"/>
        <v>199412.45656775951</v>
      </c>
      <c r="K1757" s="3">
        <f t="shared" ca="1" si="299"/>
        <v>89603.408183237669</v>
      </c>
      <c r="L1757" s="3">
        <f t="shared" ca="1" si="300"/>
        <v>112651.58095566662</v>
      </c>
      <c r="M1757" s="3">
        <f t="shared" ca="1" si="301"/>
        <v>0</v>
      </c>
      <c r="N1757" s="3">
        <f t="shared" ca="1" si="302"/>
        <v>0</v>
      </c>
      <c r="O1757" s="4">
        <f t="shared" ca="1" si="303"/>
        <v>-2842.5325711447804</v>
      </c>
      <c r="Q1757" s="3">
        <f t="shared" ca="1" si="304"/>
        <v>113651.58095566662</v>
      </c>
      <c r="R1757" s="2">
        <f t="shared" ca="1" si="305"/>
        <v>-3842.5325711447804</v>
      </c>
      <c r="V1757" s="2">
        <f t="shared" ca="1" si="306"/>
        <v>-2.8425325711447802</v>
      </c>
      <c r="Y1757" s="2">
        <f t="shared" ca="1" si="307"/>
        <v>-3.8425325711447802</v>
      </c>
    </row>
    <row r="1758" spans="8:25" x14ac:dyDescent="0.2">
      <c r="H1758">
        <v>1747</v>
      </c>
      <c r="I1758" s="5">
        <f t="shared" ca="1" si="297"/>
        <v>0.74411542739363778</v>
      </c>
      <c r="J1758" s="3">
        <f t="shared" ca="1" si="298"/>
        <v>213121.70901263331</v>
      </c>
      <c r="K1758" s="3">
        <f t="shared" ca="1" si="299"/>
        <v>98857.153583527484</v>
      </c>
      <c r="L1758" s="3">
        <f t="shared" ca="1" si="300"/>
        <v>118169.74097934383</v>
      </c>
      <c r="M1758" s="3">
        <f t="shared" ca="1" si="301"/>
        <v>0</v>
      </c>
      <c r="N1758" s="3">
        <f t="shared" ca="1" si="302"/>
        <v>0</v>
      </c>
      <c r="O1758" s="4">
        <f t="shared" ca="1" si="303"/>
        <v>-3905.1855502380058</v>
      </c>
      <c r="Q1758" s="3">
        <f t="shared" ca="1" si="304"/>
        <v>119169.74097934383</v>
      </c>
      <c r="R1758" s="2">
        <f t="shared" ca="1" si="305"/>
        <v>-4905.1855502380058</v>
      </c>
      <c r="V1758" s="2">
        <f t="shared" ca="1" si="306"/>
        <v>-3.9051855502380057</v>
      </c>
      <c r="Y1758" s="2">
        <f t="shared" ca="1" si="307"/>
        <v>-4.9051855502380057</v>
      </c>
    </row>
    <row r="1759" spans="8:25" x14ac:dyDescent="0.2">
      <c r="H1759">
        <v>1748</v>
      </c>
      <c r="I1759" s="5">
        <f t="shared" ca="1" si="297"/>
        <v>0.36375074188409817</v>
      </c>
      <c r="J1759" s="3">
        <f t="shared" ca="1" si="298"/>
        <v>193030.97938231908</v>
      </c>
      <c r="K1759" s="3">
        <f t="shared" ca="1" si="299"/>
        <v>85295.911083065381</v>
      </c>
      <c r="L1759" s="3">
        <f t="shared" ca="1" si="300"/>
        <v>103787.86529354185</v>
      </c>
      <c r="M1759" s="3">
        <f t="shared" ca="1" si="301"/>
        <v>0</v>
      </c>
      <c r="N1759" s="3">
        <f t="shared" ca="1" si="302"/>
        <v>0</v>
      </c>
      <c r="O1759" s="4">
        <f t="shared" ca="1" si="303"/>
        <v>3947.2030057118536</v>
      </c>
      <c r="Q1759" s="3">
        <f t="shared" ca="1" si="304"/>
        <v>104787.86529354185</v>
      </c>
      <c r="R1759" s="2">
        <f t="shared" ca="1" si="305"/>
        <v>2947.2030057118536</v>
      </c>
      <c r="V1759" s="2">
        <f t="shared" ca="1" si="306"/>
        <v>3.9472030057118537</v>
      </c>
      <c r="Y1759" s="2">
        <f t="shared" ca="1" si="307"/>
        <v>2.9472030057118537</v>
      </c>
    </row>
    <row r="1760" spans="8:25" x14ac:dyDescent="0.2">
      <c r="H1760">
        <v>1749</v>
      </c>
      <c r="I1760" s="5">
        <f t="shared" ca="1" si="297"/>
        <v>0.75427822322846461</v>
      </c>
      <c r="J1760" s="3">
        <f t="shared" ca="1" si="298"/>
        <v>213760.29307368011</v>
      </c>
      <c r="K1760" s="3">
        <f t="shared" ca="1" si="299"/>
        <v>99288.197824734074</v>
      </c>
      <c r="L1760" s="3">
        <f t="shared" ca="1" si="300"/>
        <v>92170.065869904269</v>
      </c>
      <c r="M1760" s="3">
        <f t="shared" ca="1" si="301"/>
        <v>0</v>
      </c>
      <c r="N1760" s="3">
        <f t="shared" ca="1" si="302"/>
        <v>0</v>
      </c>
      <c r="O1760" s="4">
        <f t="shared" ca="1" si="303"/>
        <v>22302.029379041764</v>
      </c>
      <c r="Q1760" s="3">
        <f t="shared" ca="1" si="304"/>
        <v>93170.065869904269</v>
      </c>
      <c r="R1760" s="2">
        <f t="shared" ca="1" si="305"/>
        <v>21302.029379041764</v>
      </c>
      <c r="V1760" s="2">
        <f t="shared" ca="1" si="306"/>
        <v>22.302029379041763</v>
      </c>
      <c r="Y1760" s="2">
        <f t="shared" ca="1" si="307"/>
        <v>21.302029379041763</v>
      </c>
    </row>
    <row r="1761" spans="8:25" x14ac:dyDescent="0.2">
      <c r="H1761">
        <v>1750</v>
      </c>
      <c r="I1761" s="5">
        <f t="shared" ca="1" si="297"/>
        <v>0.86698632395601805</v>
      </c>
      <c r="J1761" s="3">
        <f t="shared" ca="1" si="298"/>
        <v>222245.15462639424</v>
      </c>
      <c r="K1761" s="3">
        <f t="shared" ca="1" si="299"/>
        <v>105015.47937281612</v>
      </c>
      <c r="L1761" s="3">
        <f t="shared" ca="1" si="300"/>
        <v>102343.98671278915</v>
      </c>
      <c r="M1761" s="3">
        <f t="shared" ca="1" si="301"/>
        <v>0</v>
      </c>
      <c r="N1761" s="3">
        <f t="shared" ca="1" si="302"/>
        <v>0</v>
      </c>
      <c r="O1761" s="4">
        <f t="shared" ca="1" si="303"/>
        <v>14885.688540788979</v>
      </c>
      <c r="Q1761" s="3">
        <f t="shared" ca="1" si="304"/>
        <v>103343.98671278915</v>
      </c>
      <c r="R1761" s="2">
        <f t="shared" ca="1" si="305"/>
        <v>13885.688540788979</v>
      </c>
      <c r="V1761" s="2">
        <f t="shared" ca="1" si="306"/>
        <v>14.885688540788978</v>
      </c>
      <c r="Y1761" s="2">
        <f t="shared" ca="1" si="307"/>
        <v>13.885688540788978</v>
      </c>
    </row>
    <row r="1762" spans="8:25" x14ac:dyDescent="0.2">
      <c r="H1762">
        <v>1751</v>
      </c>
      <c r="I1762" s="5">
        <f t="shared" ca="1" si="297"/>
        <v>3.049840066250098E-2</v>
      </c>
      <c r="J1762" s="3">
        <f t="shared" ca="1" si="298"/>
        <v>162529.62721553553</v>
      </c>
      <c r="K1762" s="3">
        <f t="shared" ca="1" si="299"/>
        <v>64707.498370486472</v>
      </c>
      <c r="L1762" s="3">
        <f t="shared" ca="1" si="300"/>
        <v>89225.292414869589</v>
      </c>
      <c r="M1762" s="3">
        <f t="shared" ca="1" si="301"/>
        <v>0</v>
      </c>
      <c r="N1762" s="3">
        <f t="shared" ca="1" si="302"/>
        <v>0</v>
      </c>
      <c r="O1762" s="4">
        <f t="shared" ca="1" si="303"/>
        <v>8596.8364301794645</v>
      </c>
      <c r="Q1762" s="3">
        <f t="shared" ca="1" si="304"/>
        <v>90225.292414869589</v>
      </c>
      <c r="R1762" s="2">
        <f t="shared" ca="1" si="305"/>
        <v>7596.8364301794645</v>
      </c>
      <c r="V1762" s="2">
        <f t="shared" ca="1" si="306"/>
        <v>8.5968364301794651</v>
      </c>
      <c r="Y1762" s="2">
        <f t="shared" ca="1" si="307"/>
        <v>7.5968364301794642</v>
      </c>
    </row>
    <row r="1763" spans="8:25" x14ac:dyDescent="0.2">
      <c r="H1763">
        <v>1752</v>
      </c>
      <c r="I1763" s="5">
        <f t="shared" ca="1" si="297"/>
        <v>0.51098486967495005</v>
      </c>
      <c r="J1763" s="3">
        <f t="shared" ca="1" si="298"/>
        <v>200550.76930470616</v>
      </c>
      <c r="K1763" s="3">
        <f t="shared" ca="1" si="299"/>
        <v>90371.769280676657</v>
      </c>
      <c r="L1763" s="3">
        <f t="shared" ca="1" si="300"/>
        <v>118913.06364622494</v>
      </c>
      <c r="M1763" s="3">
        <f t="shared" ca="1" si="301"/>
        <v>120000</v>
      </c>
      <c r="N1763" s="3">
        <f t="shared" ca="1" si="302"/>
        <v>0</v>
      </c>
      <c r="O1763" s="4">
        <f t="shared" ca="1" si="303"/>
        <v>-128734.06362219543</v>
      </c>
      <c r="Q1763" s="3">
        <f t="shared" ca="1" si="304"/>
        <v>119913.06364622494</v>
      </c>
      <c r="R1763" s="2">
        <f t="shared" ca="1" si="305"/>
        <v>-129734.06362219543</v>
      </c>
      <c r="V1763" s="2">
        <f t="shared" ca="1" si="306"/>
        <v>-128.73406362219544</v>
      </c>
      <c r="Y1763" s="2">
        <f t="shared" ca="1" si="307"/>
        <v>-129.73406362219544</v>
      </c>
    </row>
    <row r="1764" spans="8:25" x14ac:dyDescent="0.2">
      <c r="H1764">
        <v>1753</v>
      </c>
      <c r="I1764" s="5">
        <f t="shared" ca="1" si="297"/>
        <v>0.86619183876824524</v>
      </c>
      <c r="J1764" s="3">
        <f t="shared" ca="1" si="298"/>
        <v>222171.37235725761</v>
      </c>
      <c r="K1764" s="3">
        <f t="shared" ca="1" si="299"/>
        <v>104965.67634114888</v>
      </c>
      <c r="L1764" s="3">
        <f t="shared" ca="1" si="300"/>
        <v>115538.60543639521</v>
      </c>
      <c r="M1764" s="3">
        <f t="shared" ca="1" si="301"/>
        <v>0</v>
      </c>
      <c r="N1764" s="3">
        <f t="shared" ca="1" si="302"/>
        <v>0</v>
      </c>
      <c r="O1764" s="4">
        <f t="shared" ca="1" si="303"/>
        <v>1667.0905797135201</v>
      </c>
      <c r="Q1764" s="3">
        <f t="shared" ca="1" si="304"/>
        <v>116538.60543639521</v>
      </c>
      <c r="R1764" s="2">
        <f t="shared" ca="1" si="305"/>
        <v>667.09057971352013</v>
      </c>
      <c r="V1764" s="2">
        <f t="shared" ca="1" si="306"/>
        <v>1.66709057971352</v>
      </c>
      <c r="Y1764" s="2">
        <f t="shared" ca="1" si="307"/>
        <v>0.66709057971352015</v>
      </c>
    </row>
    <row r="1765" spans="8:25" x14ac:dyDescent="0.2">
      <c r="H1765">
        <v>1754</v>
      </c>
      <c r="I1765" s="5">
        <f t="shared" ca="1" si="297"/>
        <v>0.81136732613585494</v>
      </c>
      <c r="J1765" s="3">
        <f t="shared" ca="1" si="298"/>
        <v>217658.9237210984</v>
      </c>
      <c r="K1765" s="3">
        <f t="shared" ca="1" si="299"/>
        <v>101919.77351174143</v>
      </c>
      <c r="L1765" s="3">
        <f t="shared" ca="1" si="300"/>
        <v>103761.5894358489</v>
      </c>
      <c r="M1765" s="3">
        <f t="shared" ca="1" si="301"/>
        <v>0</v>
      </c>
      <c r="N1765" s="3">
        <f t="shared" ca="1" si="302"/>
        <v>0</v>
      </c>
      <c r="O1765" s="4">
        <f t="shared" ca="1" si="303"/>
        <v>11977.56077350807</v>
      </c>
      <c r="Q1765" s="3">
        <f t="shared" ca="1" si="304"/>
        <v>104761.5894358489</v>
      </c>
      <c r="R1765" s="2">
        <f t="shared" ca="1" si="305"/>
        <v>10977.56077350807</v>
      </c>
      <c r="V1765" s="2">
        <f t="shared" ca="1" si="306"/>
        <v>11.97756077350807</v>
      </c>
      <c r="Y1765" s="2">
        <f t="shared" ca="1" si="307"/>
        <v>10.97756077350807</v>
      </c>
    </row>
    <row r="1766" spans="8:25" x14ac:dyDescent="0.2">
      <c r="H1766">
        <v>1755</v>
      </c>
      <c r="I1766" s="5">
        <f t="shared" ca="1" si="297"/>
        <v>0.50573282620054039</v>
      </c>
      <c r="J1766" s="3">
        <f t="shared" ca="1" si="298"/>
        <v>200287.41117700553</v>
      </c>
      <c r="K1766" s="3">
        <f t="shared" ca="1" si="299"/>
        <v>90194.002544478732</v>
      </c>
      <c r="L1766" s="3">
        <f t="shared" ca="1" si="300"/>
        <v>110733.15218069636</v>
      </c>
      <c r="M1766" s="3">
        <f t="shared" ca="1" si="301"/>
        <v>120000</v>
      </c>
      <c r="N1766" s="3">
        <f t="shared" ca="1" si="302"/>
        <v>0</v>
      </c>
      <c r="O1766" s="4">
        <f t="shared" ca="1" si="303"/>
        <v>-120639.74354816956</v>
      </c>
      <c r="Q1766" s="3">
        <f t="shared" ca="1" si="304"/>
        <v>111733.15218069636</v>
      </c>
      <c r="R1766" s="2">
        <f t="shared" ca="1" si="305"/>
        <v>-121639.74354816956</v>
      </c>
      <c r="V1766" s="2">
        <f t="shared" ca="1" si="306"/>
        <v>-120.63974354816956</v>
      </c>
      <c r="Y1766" s="2">
        <f t="shared" ca="1" si="307"/>
        <v>-121.63974354816956</v>
      </c>
    </row>
    <row r="1767" spans="8:25" x14ac:dyDescent="0.2">
      <c r="H1767">
        <v>1756</v>
      </c>
      <c r="I1767" s="5">
        <f t="shared" ca="1" si="297"/>
        <v>0.68879310215228051</v>
      </c>
      <c r="J1767" s="3">
        <f t="shared" ca="1" si="298"/>
        <v>209848.64527643454</v>
      </c>
      <c r="K1767" s="3">
        <f t="shared" ca="1" si="299"/>
        <v>96647.835561593325</v>
      </c>
      <c r="L1767" s="3">
        <f t="shared" ca="1" si="300"/>
        <v>103440.35039318004</v>
      </c>
      <c r="M1767" s="3">
        <f t="shared" ca="1" si="301"/>
        <v>0</v>
      </c>
      <c r="N1767" s="3">
        <f t="shared" ca="1" si="302"/>
        <v>0</v>
      </c>
      <c r="O1767" s="4">
        <f t="shared" ca="1" si="303"/>
        <v>9760.4593216611829</v>
      </c>
      <c r="Q1767" s="3">
        <f t="shared" ca="1" si="304"/>
        <v>104440.35039318004</v>
      </c>
      <c r="R1767" s="2">
        <f t="shared" ca="1" si="305"/>
        <v>8760.4593216611829</v>
      </c>
      <c r="V1767" s="2">
        <f t="shared" ca="1" si="306"/>
        <v>9.7604593216611821</v>
      </c>
      <c r="Y1767" s="2">
        <f t="shared" ca="1" si="307"/>
        <v>8.7604593216611821</v>
      </c>
    </row>
    <row r="1768" spans="8:25" x14ac:dyDescent="0.2">
      <c r="H1768">
        <v>1757</v>
      </c>
      <c r="I1768" s="5">
        <f t="shared" ca="1" si="297"/>
        <v>0.19199991591269805</v>
      </c>
      <c r="J1768" s="3">
        <f t="shared" ca="1" si="298"/>
        <v>182588.99723840909</v>
      </c>
      <c r="K1768" s="3">
        <f t="shared" ca="1" si="299"/>
        <v>78247.573135926126</v>
      </c>
      <c r="L1768" s="3">
        <f t="shared" ca="1" si="300"/>
        <v>96604.453327055307</v>
      </c>
      <c r="M1768" s="3">
        <f t="shared" ca="1" si="301"/>
        <v>0</v>
      </c>
      <c r="N1768" s="3">
        <f t="shared" ca="1" si="302"/>
        <v>0</v>
      </c>
      <c r="O1768" s="4">
        <f t="shared" ca="1" si="303"/>
        <v>7736.9707754276606</v>
      </c>
      <c r="Q1768" s="3">
        <f t="shared" ca="1" si="304"/>
        <v>97604.453327055307</v>
      </c>
      <c r="R1768" s="2">
        <f t="shared" ca="1" si="305"/>
        <v>6736.9707754276606</v>
      </c>
      <c r="V1768" s="2">
        <f t="shared" ca="1" si="306"/>
        <v>7.7369707754276602</v>
      </c>
      <c r="Y1768" s="2">
        <f t="shared" ca="1" si="307"/>
        <v>6.7369707754276602</v>
      </c>
    </row>
    <row r="1769" spans="8:25" x14ac:dyDescent="0.2">
      <c r="H1769">
        <v>1758</v>
      </c>
      <c r="I1769" s="5">
        <f t="shared" ca="1" si="297"/>
        <v>0.68243100669769763</v>
      </c>
      <c r="J1769" s="3">
        <f t="shared" ca="1" si="298"/>
        <v>209490.15180573083</v>
      </c>
      <c r="K1769" s="3">
        <f t="shared" ca="1" si="299"/>
        <v>96405.85246886831</v>
      </c>
      <c r="L1769" s="3">
        <f t="shared" ca="1" si="300"/>
        <v>101766.54446775018</v>
      </c>
      <c r="M1769" s="3">
        <f t="shared" ca="1" si="301"/>
        <v>0</v>
      </c>
      <c r="N1769" s="3">
        <f t="shared" ca="1" si="302"/>
        <v>0</v>
      </c>
      <c r="O1769" s="4">
        <f t="shared" ca="1" si="303"/>
        <v>11317.754869112337</v>
      </c>
      <c r="Q1769" s="3">
        <f t="shared" ca="1" si="304"/>
        <v>102766.54446775018</v>
      </c>
      <c r="R1769" s="2">
        <f t="shared" ca="1" si="305"/>
        <v>10317.754869112337</v>
      </c>
      <c r="V1769" s="2">
        <f t="shared" ca="1" si="306"/>
        <v>11.317754869112337</v>
      </c>
      <c r="Y1769" s="2">
        <f t="shared" ca="1" si="307"/>
        <v>10.317754869112337</v>
      </c>
    </row>
    <row r="1770" spans="8:25" x14ac:dyDescent="0.2">
      <c r="H1770">
        <v>1759</v>
      </c>
      <c r="I1770" s="5">
        <f t="shared" ca="1" si="297"/>
        <v>0.70422211703800452</v>
      </c>
      <c r="J1770" s="3">
        <f t="shared" ca="1" si="298"/>
        <v>210731.65778683664</v>
      </c>
      <c r="K1770" s="3">
        <f t="shared" ca="1" si="299"/>
        <v>97243.869006114735</v>
      </c>
      <c r="L1770" s="3">
        <f t="shared" ca="1" si="300"/>
        <v>96228.447504802447</v>
      </c>
      <c r="M1770" s="3">
        <f t="shared" ca="1" si="301"/>
        <v>0</v>
      </c>
      <c r="N1770" s="3">
        <f t="shared" ca="1" si="302"/>
        <v>0</v>
      </c>
      <c r="O1770" s="4">
        <f t="shared" ca="1" si="303"/>
        <v>17259.341275919462</v>
      </c>
      <c r="Q1770" s="3">
        <f t="shared" ca="1" si="304"/>
        <v>97228.447504802447</v>
      </c>
      <c r="R1770" s="2">
        <f t="shared" ca="1" si="305"/>
        <v>16259.341275919462</v>
      </c>
      <c r="V1770" s="2">
        <f t="shared" ca="1" si="306"/>
        <v>17.259341275919461</v>
      </c>
      <c r="Y1770" s="2">
        <f t="shared" ca="1" si="307"/>
        <v>16.259341275919461</v>
      </c>
    </row>
    <row r="1771" spans="8:25" x14ac:dyDescent="0.2">
      <c r="H1771">
        <v>1760</v>
      </c>
      <c r="I1771" s="5">
        <f t="shared" ca="1" si="297"/>
        <v>0.1067876104886839</v>
      </c>
      <c r="J1771" s="3">
        <f t="shared" ca="1" si="298"/>
        <v>175124.11086031204</v>
      </c>
      <c r="K1771" s="3">
        <f t="shared" ca="1" si="299"/>
        <v>73208.774830710623</v>
      </c>
      <c r="L1771" s="3">
        <f t="shared" ca="1" si="300"/>
        <v>80949.132530500268</v>
      </c>
      <c r="M1771" s="3">
        <f t="shared" ca="1" si="301"/>
        <v>0</v>
      </c>
      <c r="N1771" s="3">
        <f t="shared" ca="1" si="302"/>
        <v>0</v>
      </c>
      <c r="O1771" s="4">
        <f t="shared" ca="1" si="303"/>
        <v>20966.203499101146</v>
      </c>
      <c r="Q1771" s="3">
        <f t="shared" ca="1" si="304"/>
        <v>81949.132530500268</v>
      </c>
      <c r="R1771" s="2">
        <f t="shared" ca="1" si="305"/>
        <v>19966.203499101146</v>
      </c>
      <c r="V1771" s="2">
        <f t="shared" ca="1" si="306"/>
        <v>20.966203499101145</v>
      </c>
      <c r="Y1771" s="2">
        <f t="shared" ca="1" si="307"/>
        <v>19.966203499101145</v>
      </c>
    </row>
    <row r="1772" spans="8:25" x14ac:dyDescent="0.2">
      <c r="H1772">
        <v>1761</v>
      </c>
      <c r="I1772" s="5">
        <f t="shared" ca="1" si="297"/>
        <v>0.65467840242875008</v>
      </c>
      <c r="J1772" s="3">
        <f t="shared" ca="1" si="298"/>
        <v>207959.64702617016</v>
      </c>
      <c r="K1772" s="3">
        <f t="shared" ca="1" si="299"/>
        <v>95372.761742664865</v>
      </c>
      <c r="L1772" s="3">
        <f t="shared" ca="1" si="300"/>
        <v>97758.629480691758</v>
      </c>
      <c r="M1772" s="3">
        <f t="shared" ca="1" si="301"/>
        <v>0</v>
      </c>
      <c r="N1772" s="3">
        <f t="shared" ca="1" si="302"/>
        <v>0</v>
      </c>
      <c r="O1772" s="4">
        <f t="shared" ca="1" si="303"/>
        <v>14828.255802813539</v>
      </c>
      <c r="Q1772" s="3">
        <f t="shared" ca="1" si="304"/>
        <v>98758.629480691758</v>
      </c>
      <c r="R1772" s="2">
        <f t="shared" ca="1" si="305"/>
        <v>13828.255802813539</v>
      </c>
      <c r="V1772" s="2">
        <f t="shared" ca="1" si="306"/>
        <v>14.828255802813539</v>
      </c>
      <c r="Y1772" s="2">
        <f t="shared" ca="1" si="307"/>
        <v>13.828255802813539</v>
      </c>
    </row>
    <row r="1773" spans="8:25" x14ac:dyDescent="0.2">
      <c r="H1773">
        <v>1762</v>
      </c>
      <c r="I1773" s="5">
        <f t="shared" ca="1" si="297"/>
        <v>0.75758021197885272</v>
      </c>
      <c r="J1773" s="3">
        <f t="shared" ca="1" si="298"/>
        <v>213970.79922079653</v>
      </c>
      <c r="K1773" s="3">
        <f t="shared" ca="1" si="299"/>
        <v>99430.289474037651</v>
      </c>
      <c r="L1773" s="3">
        <f t="shared" ca="1" si="300"/>
        <v>92481.505932818473</v>
      </c>
      <c r="M1773" s="3">
        <f t="shared" ca="1" si="301"/>
        <v>0</v>
      </c>
      <c r="N1773" s="3">
        <f t="shared" ca="1" si="302"/>
        <v>0</v>
      </c>
      <c r="O1773" s="4">
        <f t="shared" ca="1" si="303"/>
        <v>22059.003813940406</v>
      </c>
      <c r="Q1773" s="3">
        <f t="shared" ca="1" si="304"/>
        <v>93481.505932818473</v>
      </c>
      <c r="R1773" s="2">
        <f t="shared" ca="1" si="305"/>
        <v>21059.003813940406</v>
      </c>
      <c r="V1773" s="2">
        <f t="shared" ca="1" si="306"/>
        <v>22.059003813940407</v>
      </c>
      <c r="Y1773" s="2">
        <f t="shared" ca="1" si="307"/>
        <v>21.059003813940407</v>
      </c>
    </row>
    <row r="1774" spans="8:25" x14ac:dyDescent="0.2">
      <c r="H1774">
        <v>1763</v>
      </c>
      <c r="I1774" s="5">
        <f t="shared" ca="1" si="297"/>
        <v>0.86897845989542188</v>
      </c>
      <c r="J1774" s="3">
        <f t="shared" ca="1" si="298"/>
        <v>222431.5049819694</v>
      </c>
      <c r="K1774" s="3">
        <f t="shared" ca="1" si="299"/>
        <v>105141.26586282934</v>
      </c>
      <c r="L1774" s="3">
        <f t="shared" ca="1" si="300"/>
        <v>127029.27533307104</v>
      </c>
      <c r="M1774" s="3">
        <f t="shared" ca="1" si="301"/>
        <v>0</v>
      </c>
      <c r="N1774" s="3">
        <f t="shared" ca="1" si="302"/>
        <v>0</v>
      </c>
      <c r="O1774" s="4">
        <f t="shared" ca="1" si="303"/>
        <v>-9739.0362139309873</v>
      </c>
      <c r="Q1774" s="3">
        <f t="shared" ca="1" si="304"/>
        <v>128029.27533307104</v>
      </c>
      <c r="R1774" s="2">
        <f t="shared" ca="1" si="305"/>
        <v>-10739.036213930987</v>
      </c>
      <c r="V1774" s="2">
        <f t="shared" ca="1" si="306"/>
        <v>-9.7390362139309872</v>
      </c>
      <c r="Y1774" s="2">
        <f t="shared" ca="1" si="307"/>
        <v>-10.739036213930987</v>
      </c>
    </row>
    <row r="1775" spans="8:25" x14ac:dyDescent="0.2">
      <c r="H1775">
        <v>1764</v>
      </c>
      <c r="I1775" s="5">
        <f t="shared" ca="1" si="297"/>
        <v>0.2516962954023918</v>
      </c>
      <c r="J1775" s="3">
        <f t="shared" ca="1" si="298"/>
        <v>186616.77402367617</v>
      </c>
      <c r="K1775" s="3">
        <f t="shared" ca="1" si="299"/>
        <v>80966.322465981415</v>
      </c>
      <c r="L1775" s="3">
        <f t="shared" ca="1" si="300"/>
        <v>91497.503924123186</v>
      </c>
      <c r="M1775" s="3">
        <f t="shared" ca="1" si="301"/>
        <v>0</v>
      </c>
      <c r="N1775" s="3">
        <f t="shared" ca="1" si="302"/>
        <v>0</v>
      </c>
      <c r="O1775" s="4">
        <f t="shared" ca="1" si="303"/>
        <v>14152.947633571574</v>
      </c>
      <c r="Q1775" s="3">
        <f t="shared" ca="1" si="304"/>
        <v>92497.503924123186</v>
      </c>
      <c r="R1775" s="2">
        <f t="shared" ca="1" si="305"/>
        <v>13152.947633571574</v>
      </c>
      <c r="V1775" s="2">
        <f t="shared" ca="1" si="306"/>
        <v>14.152947633571573</v>
      </c>
      <c r="Y1775" s="2">
        <f t="shared" ca="1" si="307"/>
        <v>13.152947633571573</v>
      </c>
    </row>
    <row r="1776" spans="8:25" x14ac:dyDescent="0.2">
      <c r="H1776">
        <v>1765</v>
      </c>
      <c r="I1776" s="5">
        <f t="shared" ca="1" si="297"/>
        <v>0.16274618788110928</v>
      </c>
      <c r="J1776" s="3">
        <f t="shared" ca="1" si="298"/>
        <v>180335.32370252837</v>
      </c>
      <c r="K1776" s="3">
        <f t="shared" ca="1" si="299"/>
        <v>76726.343499206647</v>
      </c>
      <c r="L1776" s="3">
        <f t="shared" ca="1" si="300"/>
        <v>103159.00796440805</v>
      </c>
      <c r="M1776" s="3">
        <f t="shared" ca="1" si="301"/>
        <v>0</v>
      </c>
      <c r="N1776" s="3">
        <f t="shared" ca="1" si="302"/>
        <v>0</v>
      </c>
      <c r="O1776" s="4">
        <f t="shared" ca="1" si="303"/>
        <v>449.97223891367321</v>
      </c>
      <c r="Q1776" s="3">
        <f t="shared" ca="1" si="304"/>
        <v>104159.00796440805</v>
      </c>
      <c r="R1776" s="2">
        <f t="shared" ca="1" si="305"/>
        <v>-550.02776108632679</v>
      </c>
      <c r="V1776" s="2">
        <f t="shared" ca="1" si="306"/>
        <v>0.44997223891367322</v>
      </c>
      <c r="Y1776" s="2">
        <f t="shared" ca="1" si="307"/>
        <v>-0.55002776108632678</v>
      </c>
    </row>
    <row r="1777" spans="8:25" x14ac:dyDescent="0.2">
      <c r="H1777">
        <v>1766</v>
      </c>
      <c r="I1777" s="5">
        <f t="shared" ca="1" si="297"/>
        <v>0.36239959719765846</v>
      </c>
      <c r="J1777" s="3">
        <f t="shared" ca="1" si="298"/>
        <v>192958.95811114041</v>
      </c>
      <c r="K1777" s="3">
        <f t="shared" ca="1" si="299"/>
        <v>85247.296725019769</v>
      </c>
      <c r="L1777" s="3">
        <f t="shared" ca="1" si="300"/>
        <v>84192.807041666194</v>
      </c>
      <c r="M1777" s="3">
        <f t="shared" ca="1" si="301"/>
        <v>0</v>
      </c>
      <c r="N1777" s="3">
        <f t="shared" ca="1" si="302"/>
        <v>0</v>
      </c>
      <c r="O1777" s="4">
        <f t="shared" ca="1" si="303"/>
        <v>23518.854344454448</v>
      </c>
      <c r="Q1777" s="3">
        <f t="shared" ca="1" si="304"/>
        <v>85192.807041666194</v>
      </c>
      <c r="R1777" s="2">
        <f t="shared" ca="1" si="305"/>
        <v>22518.854344454448</v>
      </c>
      <c r="V1777" s="2">
        <f t="shared" ca="1" si="306"/>
        <v>23.51885434445445</v>
      </c>
      <c r="Y1777" s="2">
        <f t="shared" ca="1" si="307"/>
        <v>22.51885434445445</v>
      </c>
    </row>
    <row r="1778" spans="8:25" x14ac:dyDescent="0.2">
      <c r="H1778">
        <v>1767</v>
      </c>
      <c r="I1778" s="5">
        <f t="shared" ca="1" si="297"/>
        <v>0.8336266360763348</v>
      </c>
      <c r="J1778" s="3">
        <f t="shared" ca="1" si="298"/>
        <v>219371.92288729001</v>
      </c>
      <c r="K1778" s="3">
        <f t="shared" ca="1" si="299"/>
        <v>103076.04794892076</v>
      </c>
      <c r="L1778" s="3">
        <f t="shared" ca="1" si="300"/>
        <v>99312.206035824842</v>
      </c>
      <c r="M1778" s="3">
        <f t="shared" ca="1" si="301"/>
        <v>0</v>
      </c>
      <c r="N1778" s="3">
        <f t="shared" ca="1" si="302"/>
        <v>0</v>
      </c>
      <c r="O1778" s="4">
        <f t="shared" ca="1" si="303"/>
        <v>16983.668902544407</v>
      </c>
      <c r="Q1778" s="3">
        <f t="shared" ca="1" si="304"/>
        <v>100312.20603582484</v>
      </c>
      <c r="R1778" s="2">
        <f t="shared" ca="1" si="305"/>
        <v>15983.668902544407</v>
      </c>
      <c r="V1778" s="2">
        <f t="shared" ca="1" si="306"/>
        <v>16.983668902544405</v>
      </c>
      <c r="Y1778" s="2">
        <f t="shared" ca="1" si="307"/>
        <v>15.983668902544407</v>
      </c>
    </row>
    <row r="1779" spans="8:25" x14ac:dyDescent="0.2">
      <c r="H1779">
        <v>1768</v>
      </c>
      <c r="I1779" s="5">
        <f t="shared" ca="1" si="297"/>
        <v>0.63863376619346124</v>
      </c>
      <c r="J1779" s="3">
        <f t="shared" ca="1" si="298"/>
        <v>207096.18581585927</v>
      </c>
      <c r="K1779" s="3">
        <f t="shared" ca="1" si="299"/>
        <v>94789.925425705005</v>
      </c>
      <c r="L1779" s="3">
        <f t="shared" ca="1" si="300"/>
        <v>108015.28243144052</v>
      </c>
      <c r="M1779" s="3">
        <f t="shared" ca="1" si="301"/>
        <v>0</v>
      </c>
      <c r="N1779" s="3">
        <f t="shared" ca="1" si="302"/>
        <v>0</v>
      </c>
      <c r="O1779" s="4">
        <f t="shared" ca="1" si="303"/>
        <v>4290.9779587137455</v>
      </c>
      <c r="Q1779" s="3">
        <f t="shared" ca="1" si="304"/>
        <v>109015.28243144052</v>
      </c>
      <c r="R1779" s="2">
        <f t="shared" ca="1" si="305"/>
        <v>3290.9779587137455</v>
      </c>
      <c r="V1779" s="2">
        <f t="shared" ca="1" si="306"/>
        <v>4.2909779587137455</v>
      </c>
      <c r="Y1779" s="2">
        <f t="shared" ca="1" si="307"/>
        <v>3.2909779587137455</v>
      </c>
    </row>
    <row r="1780" spans="8:25" x14ac:dyDescent="0.2">
      <c r="H1780">
        <v>1769</v>
      </c>
      <c r="I1780" s="5">
        <f t="shared" ca="1" si="297"/>
        <v>0.12957402674863638</v>
      </c>
      <c r="J1780" s="3">
        <f t="shared" ca="1" si="298"/>
        <v>177431.85908184905</v>
      </c>
      <c r="K1780" s="3">
        <f t="shared" ca="1" si="299"/>
        <v>74766.504880248103</v>
      </c>
      <c r="L1780" s="3">
        <f t="shared" ca="1" si="300"/>
        <v>91034.467160404296</v>
      </c>
      <c r="M1780" s="3">
        <f t="shared" ca="1" si="301"/>
        <v>0</v>
      </c>
      <c r="N1780" s="3">
        <f t="shared" ca="1" si="302"/>
        <v>0</v>
      </c>
      <c r="O1780" s="4">
        <f t="shared" ca="1" si="303"/>
        <v>11630.887041196649</v>
      </c>
      <c r="Q1780" s="3">
        <f t="shared" ca="1" si="304"/>
        <v>92034.467160404296</v>
      </c>
      <c r="R1780" s="2">
        <f t="shared" ca="1" si="305"/>
        <v>10630.887041196649</v>
      </c>
      <c r="V1780" s="2">
        <f t="shared" ca="1" si="306"/>
        <v>11.630887041196649</v>
      </c>
      <c r="Y1780" s="2">
        <f t="shared" ca="1" si="307"/>
        <v>10.630887041196649</v>
      </c>
    </row>
    <row r="1781" spans="8:25" x14ac:dyDescent="0.2">
      <c r="H1781">
        <v>1770</v>
      </c>
      <c r="I1781" s="5">
        <f t="shared" ca="1" si="297"/>
        <v>0.61642803764440068</v>
      </c>
      <c r="J1781" s="3">
        <f t="shared" ca="1" si="298"/>
        <v>205922.25637739271</v>
      </c>
      <c r="K1781" s="3">
        <f t="shared" ca="1" si="299"/>
        <v>93997.523054740086</v>
      </c>
      <c r="L1781" s="3">
        <f t="shared" ca="1" si="300"/>
        <v>105210.09626368292</v>
      </c>
      <c r="M1781" s="3">
        <f t="shared" ca="1" si="301"/>
        <v>0</v>
      </c>
      <c r="N1781" s="3">
        <f t="shared" ca="1" si="302"/>
        <v>0</v>
      </c>
      <c r="O1781" s="4">
        <f t="shared" ca="1" si="303"/>
        <v>6714.6370589697035</v>
      </c>
      <c r="Q1781" s="3">
        <f t="shared" ca="1" si="304"/>
        <v>106210.09626368292</v>
      </c>
      <c r="R1781" s="2">
        <f t="shared" ca="1" si="305"/>
        <v>5714.6370589697035</v>
      </c>
      <c r="V1781" s="2">
        <f t="shared" ca="1" si="306"/>
        <v>6.7146370589697035</v>
      </c>
      <c r="Y1781" s="2">
        <f t="shared" ca="1" si="307"/>
        <v>5.7146370589697035</v>
      </c>
    </row>
    <row r="1782" spans="8:25" x14ac:dyDescent="0.2">
      <c r="H1782">
        <v>1771</v>
      </c>
      <c r="I1782" s="5">
        <f t="shared" ca="1" si="297"/>
        <v>0.62163591166615029</v>
      </c>
      <c r="J1782" s="3">
        <f t="shared" ca="1" si="298"/>
        <v>206195.60223504383</v>
      </c>
      <c r="K1782" s="3">
        <f t="shared" ca="1" si="299"/>
        <v>94182.031508654574</v>
      </c>
      <c r="L1782" s="3">
        <f t="shared" ca="1" si="300"/>
        <v>123391.59252465863</v>
      </c>
      <c r="M1782" s="3">
        <f t="shared" ca="1" si="301"/>
        <v>0</v>
      </c>
      <c r="N1782" s="3">
        <f t="shared" ca="1" si="302"/>
        <v>0</v>
      </c>
      <c r="O1782" s="4">
        <f t="shared" ca="1" si="303"/>
        <v>-11378.021798269372</v>
      </c>
      <c r="Q1782" s="3">
        <f t="shared" ca="1" si="304"/>
        <v>124391.59252465863</v>
      </c>
      <c r="R1782" s="2">
        <f t="shared" ca="1" si="305"/>
        <v>-12378.021798269372</v>
      </c>
      <c r="V1782" s="2">
        <f t="shared" ca="1" si="306"/>
        <v>-11.378021798269373</v>
      </c>
      <c r="Y1782" s="2">
        <f t="shared" ca="1" si="307"/>
        <v>-12.378021798269373</v>
      </c>
    </row>
    <row r="1783" spans="8:25" x14ac:dyDescent="0.2">
      <c r="H1783">
        <v>1772</v>
      </c>
      <c r="I1783" s="5">
        <f t="shared" ca="1" si="297"/>
        <v>0.39112653377014905</v>
      </c>
      <c r="J1783" s="3">
        <f t="shared" ca="1" si="298"/>
        <v>194472.31799713837</v>
      </c>
      <c r="K1783" s="3">
        <f t="shared" ca="1" si="299"/>
        <v>86268.814648068408</v>
      </c>
      <c r="L1783" s="3">
        <f t="shared" ca="1" si="300"/>
        <v>100473.74172498647</v>
      </c>
      <c r="M1783" s="3">
        <f t="shared" ca="1" si="301"/>
        <v>0</v>
      </c>
      <c r="N1783" s="3">
        <f t="shared" ca="1" si="302"/>
        <v>0</v>
      </c>
      <c r="O1783" s="4">
        <f t="shared" ca="1" si="303"/>
        <v>7729.7616240834905</v>
      </c>
      <c r="Q1783" s="3">
        <f t="shared" ca="1" si="304"/>
        <v>101473.74172498647</v>
      </c>
      <c r="R1783" s="2">
        <f t="shared" ca="1" si="305"/>
        <v>6729.7616240834905</v>
      </c>
      <c r="V1783" s="2">
        <f t="shared" ca="1" si="306"/>
        <v>7.7297616240834905</v>
      </c>
      <c r="Y1783" s="2">
        <f t="shared" ca="1" si="307"/>
        <v>6.7297616240834905</v>
      </c>
    </row>
    <row r="1784" spans="8:25" x14ac:dyDescent="0.2">
      <c r="H1784">
        <v>1773</v>
      </c>
      <c r="I1784" s="5">
        <f t="shared" ca="1" si="297"/>
        <v>0.63945050310960505</v>
      </c>
      <c r="J1784" s="3">
        <f t="shared" ca="1" si="298"/>
        <v>207139.80796728292</v>
      </c>
      <c r="K1784" s="3">
        <f t="shared" ca="1" si="299"/>
        <v>94819.37037791597</v>
      </c>
      <c r="L1784" s="3">
        <f t="shared" ca="1" si="300"/>
        <v>99472.445842686517</v>
      </c>
      <c r="M1784" s="3">
        <f t="shared" ca="1" si="301"/>
        <v>0</v>
      </c>
      <c r="N1784" s="3">
        <f t="shared" ca="1" si="302"/>
        <v>0</v>
      </c>
      <c r="O1784" s="4">
        <f t="shared" ca="1" si="303"/>
        <v>12847.991746680433</v>
      </c>
      <c r="Q1784" s="3">
        <f t="shared" ca="1" si="304"/>
        <v>100472.44584268652</v>
      </c>
      <c r="R1784" s="2">
        <f t="shared" ca="1" si="305"/>
        <v>11847.991746680433</v>
      </c>
      <c r="V1784" s="2">
        <f t="shared" ca="1" si="306"/>
        <v>12.847991746680433</v>
      </c>
      <c r="Y1784" s="2">
        <f t="shared" ca="1" si="307"/>
        <v>11.847991746680433</v>
      </c>
    </row>
    <row r="1785" spans="8:25" x14ac:dyDescent="0.2">
      <c r="H1785">
        <v>1774</v>
      </c>
      <c r="I1785" s="5">
        <f t="shared" ca="1" si="297"/>
        <v>0.44838880716681784</v>
      </c>
      <c r="J1785" s="3">
        <f t="shared" ca="1" si="298"/>
        <v>197405.33851780219</v>
      </c>
      <c r="K1785" s="3">
        <f t="shared" ca="1" si="299"/>
        <v>88248.603499516481</v>
      </c>
      <c r="L1785" s="3">
        <f t="shared" ca="1" si="300"/>
        <v>94266.255731740486</v>
      </c>
      <c r="M1785" s="3">
        <f t="shared" ca="1" si="301"/>
        <v>0</v>
      </c>
      <c r="N1785" s="3">
        <f t="shared" ca="1" si="302"/>
        <v>0</v>
      </c>
      <c r="O1785" s="4">
        <f t="shared" ca="1" si="303"/>
        <v>14890.479286545218</v>
      </c>
      <c r="Q1785" s="3">
        <f t="shared" ca="1" si="304"/>
        <v>95266.255731740486</v>
      </c>
      <c r="R1785" s="2">
        <f t="shared" ca="1" si="305"/>
        <v>13890.479286545218</v>
      </c>
      <c r="V1785" s="2">
        <f t="shared" ca="1" si="306"/>
        <v>14.890479286545219</v>
      </c>
      <c r="Y1785" s="2">
        <f t="shared" ca="1" si="307"/>
        <v>13.890479286545219</v>
      </c>
    </row>
    <row r="1786" spans="8:25" x14ac:dyDescent="0.2">
      <c r="H1786">
        <v>1775</v>
      </c>
      <c r="I1786" s="5">
        <f t="shared" ca="1" si="297"/>
        <v>0.53481885290427733</v>
      </c>
      <c r="J1786" s="3">
        <f t="shared" ca="1" si="298"/>
        <v>201747.78046462353</v>
      </c>
      <c r="K1786" s="3">
        <f t="shared" ca="1" si="299"/>
        <v>91179.751813620882</v>
      </c>
      <c r="L1786" s="3">
        <f t="shared" ca="1" si="300"/>
        <v>108183.55611905205</v>
      </c>
      <c r="M1786" s="3">
        <f t="shared" ca="1" si="301"/>
        <v>0</v>
      </c>
      <c r="N1786" s="3">
        <f t="shared" ca="1" si="302"/>
        <v>0</v>
      </c>
      <c r="O1786" s="4">
        <f t="shared" ca="1" si="303"/>
        <v>2384.472531950596</v>
      </c>
      <c r="Q1786" s="3">
        <f t="shared" ca="1" si="304"/>
        <v>109183.55611905205</v>
      </c>
      <c r="R1786" s="2">
        <f t="shared" ca="1" si="305"/>
        <v>1384.472531950596</v>
      </c>
      <c r="V1786" s="2">
        <f t="shared" ca="1" si="306"/>
        <v>2.3844725319505962</v>
      </c>
      <c r="Y1786" s="2">
        <f t="shared" ca="1" si="307"/>
        <v>1.3844725319505959</v>
      </c>
    </row>
    <row r="1787" spans="8:25" x14ac:dyDescent="0.2">
      <c r="H1787">
        <v>1776</v>
      </c>
      <c r="I1787" s="5">
        <f t="shared" ca="1" si="297"/>
        <v>0.94764334680552886</v>
      </c>
      <c r="J1787" s="3">
        <f t="shared" ca="1" si="298"/>
        <v>232448.41339364892</v>
      </c>
      <c r="K1787" s="3">
        <f t="shared" ca="1" si="299"/>
        <v>111902.67904071302</v>
      </c>
      <c r="L1787" s="3">
        <f t="shared" ca="1" si="300"/>
        <v>83709.278362144149</v>
      </c>
      <c r="M1787" s="3">
        <f t="shared" ca="1" si="301"/>
        <v>0</v>
      </c>
      <c r="N1787" s="3">
        <f t="shared" ca="1" si="302"/>
        <v>0</v>
      </c>
      <c r="O1787" s="4">
        <f t="shared" ca="1" si="303"/>
        <v>36836.455990791772</v>
      </c>
      <c r="Q1787" s="3">
        <f t="shared" ca="1" si="304"/>
        <v>84709.278362144149</v>
      </c>
      <c r="R1787" s="2">
        <f t="shared" ca="1" si="305"/>
        <v>35836.455990791772</v>
      </c>
      <c r="V1787" s="2">
        <f t="shared" ca="1" si="306"/>
        <v>36.836455990791769</v>
      </c>
      <c r="Y1787" s="2">
        <f t="shared" ca="1" si="307"/>
        <v>35.836455990791769</v>
      </c>
    </row>
    <row r="1788" spans="8:25" x14ac:dyDescent="0.2">
      <c r="H1788">
        <v>1777</v>
      </c>
      <c r="I1788" s="5">
        <f t="shared" ca="1" si="297"/>
        <v>0.7452324404837759</v>
      </c>
      <c r="J1788" s="3">
        <f t="shared" ca="1" si="298"/>
        <v>213191.23462930697</v>
      </c>
      <c r="K1788" s="3">
        <f t="shared" ca="1" si="299"/>
        <v>98904.083374782203</v>
      </c>
      <c r="L1788" s="3">
        <f t="shared" ca="1" si="300"/>
        <v>123678.16042914176</v>
      </c>
      <c r="M1788" s="3">
        <f t="shared" ca="1" si="301"/>
        <v>0</v>
      </c>
      <c r="N1788" s="3">
        <f t="shared" ca="1" si="302"/>
        <v>0</v>
      </c>
      <c r="O1788" s="4">
        <f t="shared" ca="1" si="303"/>
        <v>-9391.0091746169928</v>
      </c>
      <c r="Q1788" s="3">
        <f t="shared" ca="1" si="304"/>
        <v>124678.16042914176</v>
      </c>
      <c r="R1788" s="2">
        <f t="shared" ca="1" si="305"/>
        <v>-10391.009174616993</v>
      </c>
      <c r="V1788" s="2">
        <f t="shared" ca="1" si="306"/>
        <v>-9.3910091746169932</v>
      </c>
      <c r="Y1788" s="2">
        <f t="shared" ca="1" si="307"/>
        <v>-10.391009174616993</v>
      </c>
    </row>
    <row r="1789" spans="8:25" x14ac:dyDescent="0.2">
      <c r="H1789">
        <v>1778</v>
      </c>
      <c r="I1789" s="5">
        <f t="shared" ca="1" si="297"/>
        <v>0.21692162644735291</v>
      </c>
      <c r="J1789" s="3">
        <f t="shared" ca="1" si="298"/>
        <v>184347.36028793707</v>
      </c>
      <c r="K1789" s="3">
        <f t="shared" ca="1" si="299"/>
        <v>79434.468194357527</v>
      </c>
      <c r="L1789" s="3">
        <f t="shared" ca="1" si="300"/>
        <v>108486.26108192027</v>
      </c>
      <c r="M1789" s="3">
        <f t="shared" ca="1" si="301"/>
        <v>0</v>
      </c>
      <c r="N1789" s="3">
        <f t="shared" ca="1" si="302"/>
        <v>0</v>
      </c>
      <c r="O1789" s="4">
        <f t="shared" ca="1" si="303"/>
        <v>-3573.3689883407205</v>
      </c>
      <c r="Q1789" s="3">
        <f t="shared" ca="1" si="304"/>
        <v>109486.26108192027</v>
      </c>
      <c r="R1789" s="2">
        <f t="shared" ca="1" si="305"/>
        <v>-4573.3689883407205</v>
      </c>
      <c r="V1789" s="2">
        <f t="shared" ca="1" si="306"/>
        <v>-3.5733689883407207</v>
      </c>
      <c r="Y1789" s="2">
        <f t="shared" ca="1" si="307"/>
        <v>-4.5733689883407207</v>
      </c>
    </row>
    <row r="1790" spans="8:25" x14ac:dyDescent="0.2">
      <c r="H1790">
        <v>1779</v>
      </c>
      <c r="I1790" s="5">
        <f t="shared" ca="1" si="297"/>
        <v>0.9146909528233006</v>
      </c>
      <c r="J1790" s="3">
        <f t="shared" ca="1" si="298"/>
        <v>227404.40913740644</v>
      </c>
      <c r="K1790" s="3">
        <f t="shared" ca="1" si="299"/>
        <v>108497.97616774935</v>
      </c>
      <c r="L1790" s="3">
        <f t="shared" ca="1" si="300"/>
        <v>136724.60302504266</v>
      </c>
      <c r="M1790" s="3">
        <f t="shared" ca="1" si="301"/>
        <v>0</v>
      </c>
      <c r="N1790" s="3">
        <f t="shared" ca="1" si="302"/>
        <v>0</v>
      </c>
      <c r="O1790" s="4">
        <f t="shared" ca="1" si="303"/>
        <v>-17818.170055385563</v>
      </c>
      <c r="Q1790" s="3">
        <f t="shared" ca="1" si="304"/>
        <v>137724.60302504266</v>
      </c>
      <c r="R1790" s="2">
        <f t="shared" ca="1" si="305"/>
        <v>-18818.170055385563</v>
      </c>
      <c r="V1790" s="2">
        <f t="shared" ca="1" si="306"/>
        <v>-17.818170055385561</v>
      </c>
      <c r="Y1790" s="2">
        <f t="shared" ca="1" si="307"/>
        <v>-18.818170055385561</v>
      </c>
    </row>
    <row r="1791" spans="8:25" x14ac:dyDescent="0.2">
      <c r="H1791">
        <v>1780</v>
      </c>
      <c r="I1791" s="5">
        <f t="shared" ca="1" si="297"/>
        <v>0.24859685466806747</v>
      </c>
      <c r="J1791" s="3">
        <f t="shared" ca="1" si="298"/>
        <v>186421.76276159429</v>
      </c>
      <c r="K1791" s="3">
        <f t="shared" ca="1" si="299"/>
        <v>80834.689864076136</v>
      </c>
      <c r="L1791" s="3">
        <f t="shared" ca="1" si="300"/>
        <v>120904.43680792362</v>
      </c>
      <c r="M1791" s="3">
        <f t="shared" ca="1" si="301"/>
        <v>0</v>
      </c>
      <c r="N1791" s="3">
        <f t="shared" ca="1" si="302"/>
        <v>0</v>
      </c>
      <c r="O1791" s="4">
        <f t="shared" ca="1" si="303"/>
        <v>-15317.36391040546</v>
      </c>
      <c r="Q1791" s="3">
        <f t="shared" ca="1" si="304"/>
        <v>121904.43680792362</v>
      </c>
      <c r="R1791" s="2">
        <f t="shared" ca="1" si="305"/>
        <v>-16317.36391040546</v>
      </c>
      <c r="V1791" s="2">
        <f t="shared" ca="1" si="306"/>
        <v>-15.31736391040546</v>
      </c>
      <c r="Y1791" s="2">
        <f t="shared" ca="1" si="307"/>
        <v>-16.317363910405462</v>
      </c>
    </row>
    <row r="1792" spans="8:25" x14ac:dyDescent="0.2">
      <c r="H1792">
        <v>1781</v>
      </c>
      <c r="I1792" s="5">
        <f t="shared" ca="1" si="297"/>
        <v>0.4081567625053425</v>
      </c>
      <c r="J1792" s="3">
        <f t="shared" ca="1" si="298"/>
        <v>195354.21921395228</v>
      </c>
      <c r="K1792" s="3">
        <f t="shared" ca="1" si="299"/>
        <v>86864.097969417795</v>
      </c>
      <c r="L1792" s="3">
        <f t="shared" ca="1" si="300"/>
        <v>132174.49613221534</v>
      </c>
      <c r="M1792" s="3">
        <f t="shared" ca="1" si="301"/>
        <v>0</v>
      </c>
      <c r="N1792" s="3">
        <f t="shared" ca="1" si="302"/>
        <v>0</v>
      </c>
      <c r="O1792" s="4">
        <f t="shared" ca="1" si="303"/>
        <v>-23684.374887680853</v>
      </c>
      <c r="Q1792" s="3">
        <f t="shared" ca="1" si="304"/>
        <v>133174.49613221534</v>
      </c>
      <c r="R1792" s="2">
        <f t="shared" ca="1" si="305"/>
        <v>-24684.374887680853</v>
      </c>
      <c r="V1792" s="2">
        <f t="shared" ca="1" si="306"/>
        <v>-23.684374887680853</v>
      </c>
      <c r="Y1792" s="2">
        <f t="shared" ca="1" si="307"/>
        <v>-24.684374887680853</v>
      </c>
    </row>
    <row r="1793" spans="8:25" x14ac:dyDescent="0.2">
      <c r="H1793">
        <v>1782</v>
      </c>
      <c r="I1793" s="5">
        <f t="shared" ca="1" si="297"/>
        <v>5.4077190605671843E-2</v>
      </c>
      <c r="J1793" s="3">
        <f t="shared" ca="1" si="298"/>
        <v>167869.11505894802</v>
      </c>
      <c r="K1793" s="3">
        <f t="shared" ca="1" si="299"/>
        <v>68311.652664789915</v>
      </c>
      <c r="L1793" s="3">
        <f t="shared" ca="1" si="300"/>
        <v>99465.622187274086</v>
      </c>
      <c r="M1793" s="3">
        <f t="shared" ca="1" si="301"/>
        <v>0</v>
      </c>
      <c r="N1793" s="3">
        <f t="shared" ca="1" si="302"/>
        <v>0</v>
      </c>
      <c r="O1793" s="4">
        <f t="shared" ca="1" si="303"/>
        <v>91.840206884022336</v>
      </c>
      <c r="Q1793" s="3">
        <f t="shared" ca="1" si="304"/>
        <v>100465.62218727409</v>
      </c>
      <c r="R1793" s="2">
        <f t="shared" ca="1" si="305"/>
        <v>-908.15979311597766</v>
      </c>
      <c r="V1793" s="2">
        <f t="shared" ca="1" si="306"/>
        <v>9.1840206884022335E-2</v>
      </c>
      <c r="Y1793" s="2">
        <f t="shared" ca="1" si="307"/>
        <v>-0.90815979311597761</v>
      </c>
    </row>
    <row r="1794" spans="8:25" x14ac:dyDescent="0.2">
      <c r="H1794">
        <v>1783</v>
      </c>
      <c r="I1794" s="5">
        <f t="shared" ca="1" si="297"/>
        <v>0.16068236779261502</v>
      </c>
      <c r="J1794" s="3">
        <f t="shared" ca="1" si="298"/>
        <v>180166.85433907324</v>
      </c>
      <c r="K1794" s="3">
        <f t="shared" ca="1" si="299"/>
        <v>76612.626678874425</v>
      </c>
      <c r="L1794" s="3">
        <f t="shared" ca="1" si="300"/>
        <v>98954.593180987154</v>
      </c>
      <c r="M1794" s="3">
        <f t="shared" ca="1" si="301"/>
        <v>0</v>
      </c>
      <c r="N1794" s="3">
        <f t="shared" ca="1" si="302"/>
        <v>0</v>
      </c>
      <c r="O1794" s="4">
        <f t="shared" ca="1" si="303"/>
        <v>4599.6344792116579</v>
      </c>
      <c r="Q1794" s="3">
        <f t="shared" ca="1" si="304"/>
        <v>99954.593180987154</v>
      </c>
      <c r="R1794" s="2">
        <f t="shared" ca="1" si="305"/>
        <v>3599.6344792116579</v>
      </c>
      <c r="V1794" s="2">
        <f t="shared" ca="1" si="306"/>
        <v>4.5996344792116579</v>
      </c>
      <c r="Y1794" s="2">
        <f t="shared" ca="1" si="307"/>
        <v>3.5996344792116579</v>
      </c>
    </row>
    <row r="1795" spans="8:25" x14ac:dyDescent="0.2">
      <c r="H1795">
        <v>1784</v>
      </c>
      <c r="I1795" s="5">
        <f t="shared" ca="1" si="297"/>
        <v>0.16241028064156993</v>
      </c>
      <c r="J1795" s="3">
        <f t="shared" ca="1" si="298"/>
        <v>180307.9988442343</v>
      </c>
      <c r="K1795" s="3">
        <f t="shared" ca="1" si="299"/>
        <v>76707.899219858169</v>
      </c>
      <c r="L1795" s="3">
        <f t="shared" ca="1" si="300"/>
        <v>117046.30327456059</v>
      </c>
      <c r="M1795" s="3">
        <f t="shared" ca="1" si="301"/>
        <v>0</v>
      </c>
      <c r="N1795" s="3">
        <f t="shared" ca="1" si="302"/>
        <v>0</v>
      </c>
      <c r="O1795" s="4">
        <f t="shared" ca="1" si="303"/>
        <v>-13446.203650184456</v>
      </c>
      <c r="Q1795" s="3">
        <f t="shared" ca="1" si="304"/>
        <v>118046.30327456059</v>
      </c>
      <c r="R1795" s="2">
        <f t="shared" ca="1" si="305"/>
        <v>-14446.203650184456</v>
      </c>
      <c r="V1795" s="2">
        <f t="shared" ca="1" si="306"/>
        <v>-13.446203650184456</v>
      </c>
      <c r="Y1795" s="2">
        <f t="shared" ca="1" si="307"/>
        <v>-14.446203650184456</v>
      </c>
    </row>
    <row r="1796" spans="8:25" x14ac:dyDescent="0.2">
      <c r="H1796">
        <v>1785</v>
      </c>
      <c r="I1796" s="5">
        <f t="shared" ca="1" si="297"/>
        <v>0.79851377374597166</v>
      </c>
      <c r="J1796" s="3">
        <f t="shared" ca="1" si="298"/>
        <v>216726.48720069241</v>
      </c>
      <c r="K1796" s="3">
        <f t="shared" ca="1" si="299"/>
        <v>101290.37886046738</v>
      </c>
      <c r="L1796" s="3">
        <f t="shared" ca="1" si="300"/>
        <v>110689.5963015352</v>
      </c>
      <c r="M1796" s="3">
        <f t="shared" ca="1" si="301"/>
        <v>0</v>
      </c>
      <c r="N1796" s="3">
        <f t="shared" ca="1" si="302"/>
        <v>0</v>
      </c>
      <c r="O1796" s="4">
        <f t="shared" ca="1" si="303"/>
        <v>4746.5120386898343</v>
      </c>
      <c r="Q1796" s="3">
        <f t="shared" ca="1" si="304"/>
        <v>111689.5963015352</v>
      </c>
      <c r="R1796" s="2">
        <f t="shared" ca="1" si="305"/>
        <v>3746.5120386898343</v>
      </c>
      <c r="V1796" s="2">
        <f t="shared" ca="1" si="306"/>
        <v>4.7465120386898345</v>
      </c>
      <c r="Y1796" s="2">
        <f t="shared" ca="1" si="307"/>
        <v>3.7465120386898345</v>
      </c>
    </row>
    <row r="1797" spans="8:25" x14ac:dyDescent="0.2">
      <c r="H1797">
        <v>1786</v>
      </c>
      <c r="I1797" s="5">
        <f t="shared" ca="1" si="297"/>
        <v>0.87733663252451421</v>
      </c>
      <c r="J1797" s="3">
        <f t="shared" ca="1" si="298"/>
        <v>223235.50672349017</v>
      </c>
      <c r="K1797" s="3">
        <f t="shared" ca="1" si="299"/>
        <v>105683.96703835586</v>
      </c>
      <c r="L1797" s="3">
        <f t="shared" ca="1" si="300"/>
        <v>86607.290882770234</v>
      </c>
      <c r="M1797" s="3">
        <f t="shared" ca="1" si="301"/>
        <v>0</v>
      </c>
      <c r="N1797" s="3">
        <f t="shared" ca="1" si="302"/>
        <v>0</v>
      </c>
      <c r="O1797" s="4">
        <f t="shared" ca="1" si="303"/>
        <v>30944.248802364076</v>
      </c>
      <c r="Q1797" s="3">
        <f t="shared" ca="1" si="304"/>
        <v>87607.290882770234</v>
      </c>
      <c r="R1797" s="2">
        <f t="shared" ca="1" si="305"/>
        <v>29944.248802364076</v>
      </c>
      <c r="V1797" s="2">
        <f t="shared" ca="1" si="306"/>
        <v>30.944248802364076</v>
      </c>
      <c r="Y1797" s="2">
        <f t="shared" ca="1" si="307"/>
        <v>29.944248802364076</v>
      </c>
    </row>
    <row r="1798" spans="8:25" x14ac:dyDescent="0.2">
      <c r="H1798">
        <v>1787</v>
      </c>
      <c r="I1798" s="5">
        <f t="shared" ca="1" si="297"/>
        <v>0.39338050318033313</v>
      </c>
      <c r="J1798" s="3">
        <f t="shared" ca="1" si="298"/>
        <v>194589.62011978446</v>
      </c>
      <c r="K1798" s="3">
        <f t="shared" ca="1" si="299"/>
        <v>86347.993580854512</v>
      </c>
      <c r="L1798" s="3">
        <f t="shared" ca="1" si="300"/>
        <v>125691.51816814375</v>
      </c>
      <c r="M1798" s="3">
        <f t="shared" ca="1" si="301"/>
        <v>0</v>
      </c>
      <c r="N1798" s="3">
        <f t="shared" ca="1" si="302"/>
        <v>0</v>
      </c>
      <c r="O1798" s="4">
        <f t="shared" ca="1" si="303"/>
        <v>-17449.891629213802</v>
      </c>
      <c r="Q1798" s="3">
        <f t="shared" ca="1" si="304"/>
        <v>126691.51816814375</v>
      </c>
      <c r="R1798" s="2">
        <f t="shared" ca="1" si="305"/>
        <v>-18449.891629213802</v>
      </c>
      <c r="V1798" s="2">
        <f t="shared" ca="1" si="306"/>
        <v>-17.449891629213802</v>
      </c>
      <c r="Y1798" s="2">
        <f t="shared" ca="1" si="307"/>
        <v>-18.449891629213802</v>
      </c>
    </row>
    <row r="1799" spans="8:25" x14ac:dyDescent="0.2">
      <c r="H1799">
        <v>1788</v>
      </c>
      <c r="I1799" s="5">
        <f t="shared" ca="1" si="297"/>
        <v>0.85557613333595006</v>
      </c>
      <c r="J1799" s="3">
        <f t="shared" ca="1" si="298"/>
        <v>221213.05531357869</v>
      </c>
      <c r="K1799" s="3">
        <f t="shared" ca="1" si="299"/>
        <v>104318.81233666561</v>
      </c>
      <c r="L1799" s="3">
        <f t="shared" ca="1" si="300"/>
        <v>93745.935972917461</v>
      </c>
      <c r="M1799" s="3">
        <f t="shared" ca="1" si="301"/>
        <v>0</v>
      </c>
      <c r="N1799" s="3">
        <f t="shared" ca="1" si="302"/>
        <v>0</v>
      </c>
      <c r="O1799" s="4">
        <f t="shared" ca="1" si="303"/>
        <v>23148.307003995622</v>
      </c>
      <c r="Q1799" s="3">
        <f t="shared" ca="1" si="304"/>
        <v>94745.935972917461</v>
      </c>
      <c r="R1799" s="2">
        <f t="shared" ca="1" si="305"/>
        <v>22148.307003995622</v>
      </c>
      <c r="V1799" s="2">
        <f t="shared" ca="1" si="306"/>
        <v>23.148307003995622</v>
      </c>
      <c r="Y1799" s="2">
        <f t="shared" ca="1" si="307"/>
        <v>22.148307003995622</v>
      </c>
    </row>
    <row r="1800" spans="8:25" x14ac:dyDescent="0.2">
      <c r="H1800">
        <v>1789</v>
      </c>
      <c r="I1800" s="5">
        <f t="shared" ca="1" si="297"/>
        <v>0.57013376409133665</v>
      </c>
      <c r="J1800" s="3">
        <f t="shared" ca="1" si="298"/>
        <v>203534.2945563948</v>
      </c>
      <c r="K1800" s="3">
        <f t="shared" ca="1" si="299"/>
        <v>92385.648825566488</v>
      </c>
      <c r="L1800" s="3">
        <f t="shared" ca="1" si="300"/>
        <v>101754.489451808</v>
      </c>
      <c r="M1800" s="3">
        <f t="shared" ca="1" si="301"/>
        <v>0</v>
      </c>
      <c r="N1800" s="3">
        <f t="shared" ca="1" si="302"/>
        <v>0</v>
      </c>
      <c r="O1800" s="4">
        <f t="shared" ca="1" si="303"/>
        <v>9394.156279020317</v>
      </c>
      <c r="Q1800" s="3">
        <f t="shared" ca="1" si="304"/>
        <v>102754.489451808</v>
      </c>
      <c r="R1800" s="2">
        <f t="shared" ca="1" si="305"/>
        <v>8394.156279020317</v>
      </c>
      <c r="V1800" s="2">
        <f t="shared" ca="1" si="306"/>
        <v>9.3941562790203168</v>
      </c>
      <c r="Y1800" s="2">
        <f t="shared" ca="1" si="307"/>
        <v>8.3941562790203168</v>
      </c>
    </row>
    <row r="1801" spans="8:25" x14ac:dyDescent="0.2">
      <c r="H1801">
        <v>1790</v>
      </c>
      <c r="I1801" s="5">
        <f t="shared" ca="1" si="297"/>
        <v>6.5091778513694298E-2</v>
      </c>
      <c r="J1801" s="3">
        <f t="shared" ca="1" si="298"/>
        <v>169732.43110191153</v>
      </c>
      <c r="K1801" s="3">
        <f t="shared" ca="1" si="299"/>
        <v>69569.390993790264</v>
      </c>
      <c r="L1801" s="3">
        <f t="shared" ca="1" si="300"/>
        <v>90895.831514651742</v>
      </c>
      <c r="M1801" s="3">
        <f t="shared" ca="1" si="301"/>
        <v>0</v>
      </c>
      <c r="N1801" s="3">
        <f t="shared" ca="1" si="302"/>
        <v>0</v>
      </c>
      <c r="O1801" s="4">
        <f t="shared" ca="1" si="303"/>
        <v>9267.2085934695206</v>
      </c>
      <c r="Q1801" s="3">
        <f t="shared" ca="1" si="304"/>
        <v>91895.831514651742</v>
      </c>
      <c r="R1801" s="2">
        <f t="shared" ca="1" si="305"/>
        <v>8267.2085934695206</v>
      </c>
      <c r="V1801" s="2">
        <f t="shared" ca="1" si="306"/>
        <v>9.2672085934695207</v>
      </c>
      <c r="Y1801" s="2">
        <f t="shared" ca="1" si="307"/>
        <v>8.2672085934695207</v>
      </c>
    </row>
    <row r="1802" spans="8:25" x14ac:dyDescent="0.2">
      <c r="H1802">
        <v>1791</v>
      </c>
      <c r="I1802" s="5">
        <f t="shared" ca="1" si="297"/>
        <v>0.57643297816299544</v>
      </c>
      <c r="J1802" s="3">
        <f t="shared" ca="1" si="298"/>
        <v>203855.52910291581</v>
      </c>
      <c r="K1802" s="3">
        <f t="shared" ca="1" si="299"/>
        <v>92602.482144468173</v>
      </c>
      <c r="L1802" s="3">
        <f t="shared" ca="1" si="300"/>
        <v>114666.42625811536</v>
      </c>
      <c r="M1802" s="3">
        <f t="shared" ca="1" si="301"/>
        <v>0</v>
      </c>
      <c r="N1802" s="3">
        <f t="shared" ca="1" si="302"/>
        <v>0</v>
      </c>
      <c r="O1802" s="4">
        <f t="shared" ca="1" si="303"/>
        <v>-3413.3792996677221</v>
      </c>
      <c r="Q1802" s="3">
        <f t="shared" ca="1" si="304"/>
        <v>115666.42625811536</v>
      </c>
      <c r="R1802" s="2">
        <f t="shared" ca="1" si="305"/>
        <v>-4413.3792996677221</v>
      </c>
      <c r="V1802" s="2">
        <f t="shared" ca="1" si="306"/>
        <v>-3.4133792996677221</v>
      </c>
      <c r="Y1802" s="2">
        <f t="shared" ca="1" si="307"/>
        <v>-4.4133792996677217</v>
      </c>
    </row>
    <row r="1803" spans="8:25" x14ac:dyDescent="0.2">
      <c r="H1803">
        <v>1792</v>
      </c>
      <c r="I1803" s="5">
        <f t="shared" ca="1" si="297"/>
        <v>0.91919794792462917</v>
      </c>
      <c r="J1803" s="3">
        <f t="shared" ca="1" si="298"/>
        <v>227993.93789087253</v>
      </c>
      <c r="K1803" s="3">
        <f t="shared" ca="1" si="299"/>
        <v>108895.90807633896</v>
      </c>
      <c r="L1803" s="3">
        <f t="shared" ca="1" si="300"/>
        <v>98105.356011182885</v>
      </c>
      <c r="M1803" s="3">
        <f t="shared" ca="1" si="301"/>
        <v>0</v>
      </c>
      <c r="N1803" s="3">
        <f t="shared" ca="1" si="302"/>
        <v>0</v>
      </c>
      <c r="O1803" s="4">
        <f t="shared" ca="1" si="303"/>
        <v>20992.673803350684</v>
      </c>
      <c r="Q1803" s="3">
        <f t="shared" ca="1" si="304"/>
        <v>99105.356011182885</v>
      </c>
      <c r="R1803" s="2">
        <f t="shared" ca="1" si="305"/>
        <v>19992.673803350684</v>
      </c>
      <c r="V1803" s="2">
        <f t="shared" ca="1" si="306"/>
        <v>20.992673803350684</v>
      </c>
      <c r="Y1803" s="2">
        <f t="shared" ca="1" si="307"/>
        <v>19.992673803350684</v>
      </c>
    </row>
    <row r="1804" spans="8:25" x14ac:dyDescent="0.2">
      <c r="H1804">
        <v>1793</v>
      </c>
      <c r="I1804" s="5">
        <f t="shared" ref="I1804:I1867" ca="1" si="308">RAND()</f>
        <v>0.13785590812105175</v>
      </c>
      <c r="J1804" s="3">
        <f t="shared" ref="J1804:J1867" ca="1" si="309">_xlfn.NORM.INV(I1804,$C$11,$F$11)</f>
        <v>178199.93971307483</v>
      </c>
      <c r="K1804" s="3">
        <f t="shared" ref="K1804:K1867" ca="1" si="310">_xlfn.NORM.INV(I1804,$C$12,$F$12)</f>
        <v>75284.959306325516</v>
      </c>
      <c r="L1804" s="3">
        <f t="shared" ref="L1804:L1867" ca="1" si="311">_xlfn.NORM.INV(RAND(),$C$13,$F$13)</f>
        <v>130506.31505411478</v>
      </c>
      <c r="M1804" s="3">
        <f t="shared" ref="M1804:M1867" ca="1" si="312">IF(RAND()&gt;(1-$D$14),$C$14,0)</f>
        <v>0</v>
      </c>
      <c r="N1804" s="3">
        <f t="shared" ref="N1804:N1867" ca="1" si="313">IF(RAND()&gt;(1-$D$15),$C$15,0)</f>
        <v>0</v>
      </c>
      <c r="O1804" s="4">
        <f t="shared" ref="O1804:O1867" ca="1" si="314">J1804-L1804-K1804-M1804-N1804</f>
        <v>-27591.334647365467</v>
      </c>
      <c r="Q1804" s="3">
        <f t="shared" ref="Q1804:Q1867" ca="1" si="315">L1804+1000</f>
        <v>131506.31505411479</v>
      </c>
      <c r="R1804" s="2">
        <f t="shared" ref="R1804:R1867" ca="1" si="316">O1804+L1804-Q1804+N1804</f>
        <v>-28591.334647365482</v>
      </c>
      <c r="V1804" s="2">
        <f t="shared" ref="V1804:V1867" ca="1" si="317">O1804/1000</f>
        <v>-27.591334647365468</v>
      </c>
      <c r="Y1804" s="2">
        <f t="shared" ref="Y1804:Y1867" ca="1" si="318">R1804/1000</f>
        <v>-28.591334647365482</v>
      </c>
    </row>
    <row r="1805" spans="8:25" x14ac:dyDescent="0.2">
      <c r="H1805">
        <v>1794</v>
      </c>
      <c r="I1805" s="5">
        <f t="shared" ca="1" si="308"/>
        <v>0.82817228789340502</v>
      </c>
      <c r="J1805" s="3">
        <f t="shared" ca="1" si="309"/>
        <v>218939.34669814445</v>
      </c>
      <c r="K1805" s="3">
        <f t="shared" ca="1" si="310"/>
        <v>102784.05902124749</v>
      </c>
      <c r="L1805" s="3">
        <f t="shared" ca="1" si="311"/>
        <v>119410.94180213302</v>
      </c>
      <c r="M1805" s="3">
        <f t="shared" ca="1" si="312"/>
        <v>120000</v>
      </c>
      <c r="N1805" s="3">
        <f t="shared" ca="1" si="313"/>
        <v>0</v>
      </c>
      <c r="O1805" s="4">
        <f t="shared" ca="1" si="314"/>
        <v>-123255.65412523606</v>
      </c>
      <c r="Q1805" s="3">
        <f t="shared" ca="1" si="315"/>
        <v>120410.94180213302</v>
      </c>
      <c r="R1805" s="2">
        <f t="shared" ca="1" si="316"/>
        <v>-124255.65412523606</v>
      </c>
      <c r="V1805" s="2">
        <f t="shared" ca="1" si="317"/>
        <v>-123.25565412523606</v>
      </c>
      <c r="Y1805" s="2">
        <f t="shared" ca="1" si="318"/>
        <v>-124.25565412523606</v>
      </c>
    </row>
    <row r="1806" spans="8:25" x14ac:dyDescent="0.2">
      <c r="H1806">
        <v>1795</v>
      </c>
      <c r="I1806" s="5">
        <f t="shared" ca="1" si="308"/>
        <v>0.30660288842484895</v>
      </c>
      <c r="J1806" s="3">
        <f t="shared" ca="1" si="309"/>
        <v>189889.94526797434</v>
      </c>
      <c r="K1806" s="3">
        <f t="shared" ca="1" si="310"/>
        <v>83175.713055882676</v>
      </c>
      <c r="L1806" s="3">
        <f t="shared" ca="1" si="311"/>
        <v>105230.04816897982</v>
      </c>
      <c r="M1806" s="3">
        <f t="shared" ca="1" si="312"/>
        <v>0</v>
      </c>
      <c r="N1806" s="3">
        <f t="shared" ca="1" si="313"/>
        <v>0</v>
      </c>
      <c r="O1806" s="4">
        <f t="shared" ca="1" si="314"/>
        <v>1484.1840431118471</v>
      </c>
      <c r="Q1806" s="3">
        <f t="shared" ca="1" si="315"/>
        <v>106230.04816897982</v>
      </c>
      <c r="R1806" s="2">
        <f t="shared" ca="1" si="316"/>
        <v>484.18404311184713</v>
      </c>
      <c r="V1806" s="2">
        <f t="shared" ca="1" si="317"/>
        <v>1.4841840431118472</v>
      </c>
      <c r="Y1806" s="2">
        <f t="shared" ca="1" si="318"/>
        <v>0.48418404311184715</v>
      </c>
    </row>
    <row r="1807" spans="8:25" x14ac:dyDescent="0.2">
      <c r="H1807">
        <v>1796</v>
      </c>
      <c r="I1807" s="5">
        <f t="shared" ca="1" si="308"/>
        <v>0.70038589414843544</v>
      </c>
      <c r="J1807" s="3">
        <f t="shared" ca="1" si="309"/>
        <v>210510.21415232192</v>
      </c>
      <c r="K1807" s="3">
        <f t="shared" ca="1" si="310"/>
        <v>97094.394552817306</v>
      </c>
      <c r="L1807" s="3">
        <f t="shared" ca="1" si="311"/>
        <v>109739.85113747919</v>
      </c>
      <c r="M1807" s="3">
        <f t="shared" ca="1" si="312"/>
        <v>0</v>
      </c>
      <c r="N1807" s="3">
        <f t="shared" ca="1" si="313"/>
        <v>0</v>
      </c>
      <c r="O1807" s="4">
        <f t="shared" ca="1" si="314"/>
        <v>3675.9684620254266</v>
      </c>
      <c r="Q1807" s="3">
        <f t="shared" ca="1" si="315"/>
        <v>110739.85113747919</v>
      </c>
      <c r="R1807" s="2">
        <f t="shared" ca="1" si="316"/>
        <v>2675.9684620254266</v>
      </c>
      <c r="V1807" s="2">
        <f t="shared" ca="1" si="317"/>
        <v>3.6759684620254265</v>
      </c>
      <c r="Y1807" s="2">
        <f t="shared" ca="1" si="318"/>
        <v>2.6759684620254265</v>
      </c>
    </row>
    <row r="1808" spans="8:25" x14ac:dyDescent="0.2">
      <c r="H1808">
        <v>1797</v>
      </c>
      <c r="I1808" s="5">
        <f t="shared" ca="1" si="308"/>
        <v>0.66016627406492701</v>
      </c>
      <c r="J1808" s="3">
        <f t="shared" ca="1" si="309"/>
        <v>208258.33927795672</v>
      </c>
      <c r="K1808" s="3">
        <f t="shared" ca="1" si="310"/>
        <v>95574.37901262079</v>
      </c>
      <c r="L1808" s="3">
        <f t="shared" ca="1" si="311"/>
        <v>78200.233961436228</v>
      </c>
      <c r="M1808" s="3">
        <f t="shared" ca="1" si="312"/>
        <v>0</v>
      </c>
      <c r="N1808" s="3">
        <f t="shared" ca="1" si="313"/>
        <v>0</v>
      </c>
      <c r="O1808" s="4">
        <f t="shared" ca="1" si="314"/>
        <v>34483.726303899704</v>
      </c>
      <c r="Q1808" s="3">
        <f t="shared" ca="1" si="315"/>
        <v>79200.233961436228</v>
      </c>
      <c r="R1808" s="2">
        <f t="shared" ca="1" si="316"/>
        <v>33483.726303899704</v>
      </c>
      <c r="V1808" s="2">
        <f t="shared" ca="1" si="317"/>
        <v>34.483726303899701</v>
      </c>
      <c r="Y1808" s="2">
        <f t="shared" ca="1" si="318"/>
        <v>33.483726303899701</v>
      </c>
    </row>
    <row r="1809" spans="8:25" x14ac:dyDescent="0.2">
      <c r="H1809">
        <v>1798</v>
      </c>
      <c r="I1809" s="5">
        <f t="shared" ca="1" si="308"/>
        <v>0.75276492779700421</v>
      </c>
      <c r="J1809" s="3">
        <f t="shared" ca="1" si="309"/>
        <v>213664.32694526884</v>
      </c>
      <c r="K1809" s="3">
        <f t="shared" ca="1" si="310"/>
        <v>99223.42068805646</v>
      </c>
      <c r="L1809" s="3">
        <f t="shared" ca="1" si="311"/>
        <v>99695.583191848462</v>
      </c>
      <c r="M1809" s="3">
        <f t="shared" ca="1" si="312"/>
        <v>0</v>
      </c>
      <c r="N1809" s="3">
        <f t="shared" ca="1" si="313"/>
        <v>0</v>
      </c>
      <c r="O1809" s="4">
        <f t="shared" ca="1" si="314"/>
        <v>14745.323065363918</v>
      </c>
      <c r="Q1809" s="3">
        <f t="shared" ca="1" si="315"/>
        <v>100695.58319184846</v>
      </c>
      <c r="R1809" s="2">
        <f t="shared" ca="1" si="316"/>
        <v>13745.323065363918</v>
      </c>
      <c r="V1809" s="2">
        <f t="shared" ca="1" si="317"/>
        <v>14.745323065363918</v>
      </c>
      <c r="Y1809" s="2">
        <f t="shared" ca="1" si="318"/>
        <v>13.745323065363918</v>
      </c>
    </row>
    <row r="1810" spans="8:25" x14ac:dyDescent="0.2">
      <c r="H1810">
        <v>1799</v>
      </c>
      <c r="I1810" s="5">
        <f t="shared" ca="1" si="308"/>
        <v>0.63896610389765263</v>
      </c>
      <c r="J1810" s="3">
        <f t="shared" ca="1" si="309"/>
        <v>207113.93198229471</v>
      </c>
      <c r="K1810" s="3">
        <f t="shared" ca="1" si="310"/>
        <v>94801.904088048934</v>
      </c>
      <c r="L1810" s="3">
        <f t="shared" ca="1" si="311"/>
        <v>87994.183886981948</v>
      </c>
      <c r="M1810" s="3">
        <f t="shared" ca="1" si="312"/>
        <v>0</v>
      </c>
      <c r="N1810" s="3">
        <f t="shared" ca="1" si="313"/>
        <v>0</v>
      </c>
      <c r="O1810" s="4">
        <f t="shared" ca="1" si="314"/>
        <v>24317.844007263833</v>
      </c>
      <c r="Q1810" s="3">
        <f t="shared" ca="1" si="315"/>
        <v>88994.183886981948</v>
      </c>
      <c r="R1810" s="2">
        <f t="shared" ca="1" si="316"/>
        <v>23317.844007263833</v>
      </c>
      <c r="V1810" s="2">
        <f t="shared" ca="1" si="317"/>
        <v>24.317844007263833</v>
      </c>
      <c r="Y1810" s="2">
        <f t="shared" ca="1" si="318"/>
        <v>23.317844007263833</v>
      </c>
    </row>
    <row r="1811" spans="8:25" x14ac:dyDescent="0.2">
      <c r="H1811">
        <v>1800</v>
      </c>
      <c r="I1811" s="5">
        <f t="shared" ca="1" si="308"/>
        <v>0.82447839255948308</v>
      </c>
      <c r="J1811" s="3">
        <f t="shared" ca="1" si="309"/>
        <v>218651.35407700849</v>
      </c>
      <c r="K1811" s="3">
        <f t="shared" ca="1" si="310"/>
        <v>102589.66400198072</v>
      </c>
      <c r="L1811" s="3">
        <f t="shared" ca="1" si="311"/>
        <v>121628.18163549688</v>
      </c>
      <c r="M1811" s="3">
        <f t="shared" ca="1" si="312"/>
        <v>0</v>
      </c>
      <c r="N1811" s="3">
        <f t="shared" ca="1" si="313"/>
        <v>0</v>
      </c>
      <c r="O1811" s="4">
        <f t="shared" ca="1" si="314"/>
        <v>-5566.491560469105</v>
      </c>
      <c r="Q1811" s="3">
        <f t="shared" ca="1" si="315"/>
        <v>122628.18163549688</v>
      </c>
      <c r="R1811" s="2">
        <f t="shared" ca="1" si="316"/>
        <v>-6566.491560469105</v>
      </c>
      <c r="V1811" s="2">
        <f t="shared" ca="1" si="317"/>
        <v>-5.566491560469105</v>
      </c>
      <c r="Y1811" s="2">
        <f t="shared" ca="1" si="318"/>
        <v>-6.566491560469105</v>
      </c>
    </row>
    <row r="1812" spans="8:25" x14ac:dyDescent="0.2">
      <c r="H1812">
        <v>1801</v>
      </c>
      <c r="I1812" s="5">
        <f t="shared" ca="1" si="308"/>
        <v>0.86744499539921749</v>
      </c>
      <c r="J1812" s="3">
        <f t="shared" ca="1" si="309"/>
        <v>222287.88872271567</v>
      </c>
      <c r="K1812" s="3">
        <f t="shared" ca="1" si="310"/>
        <v>105044.32488783308</v>
      </c>
      <c r="L1812" s="3">
        <f t="shared" ca="1" si="311"/>
        <v>90290.833347713065</v>
      </c>
      <c r="M1812" s="3">
        <f t="shared" ca="1" si="312"/>
        <v>0</v>
      </c>
      <c r="N1812" s="3">
        <f t="shared" ca="1" si="313"/>
        <v>0</v>
      </c>
      <c r="O1812" s="4">
        <f t="shared" ca="1" si="314"/>
        <v>26952.730487169538</v>
      </c>
      <c r="Q1812" s="3">
        <f t="shared" ca="1" si="315"/>
        <v>91290.833347713065</v>
      </c>
      <c r="R1812" s="2">
        <f t="shared" ca="1" si="316"/>
        <v>25952.730487169538</v>
      </c>
      <c r="V1812" s="2">
        <f t="shared" ca="1" si="317"/>
        <v>26.952730487169539</v>
      </c>
      <c r="Y1812" s="2">
        <f t="shared" ca="1" si="318"/>
        <v>25.952730487169539</v>
      </c>
    </row>
    <row r="1813" spans="8:25" x14ac:dyDescent="0.2">
      <c r="H1813">
        <v>1802</v>
      </c>
      <c r="I1813" s="5">
        <f t="shared" ca="1" si="308"/>
        <v>0.84167659894284008</v>
      </c>
      <c r="J1813" s="3">
        <f t="shared" ca="1" si="309"/>
        <v>220027.44801039723</v>
      </c>
      <c r="K1813" s="3">
        <f t="shared" ca="1" si="310"/>
        <v>103518.52740701812</v>
      </c>
      <c r="L1813" s="3">
        <f t="shared" ca="1" si="311"/>
        <v>98279.01079053375</v>
      </c>
      <c r="M1813" s="3">
        <f t="shared" ca="1" si="312"/>
        <v>0</v>
      </c>
      <c r="N1813" s="3">
        <f t="shared" ca="1" si="313"/>
        <v>0</v>
      </c>
      <c r="O1813" s="4">
        <f t="shared" ca="1" si="314"/>
        <v>18229.909812845362</v>
      </c>
      <c r="Q1813" s="3">
        <f t="shared" ca="1" si="315"/>
        <v>99279.01079053375</v>
      </c>
      <c r="R1813" s="2">
        <f t="shared" ca="1" si="316"/>
        <v>17229.909812845362</v>
      </c>
      <c r="V1813" s="2">
        <f t="shared" ca="1" si="317"/>
        <v>18.229909812845364</v>
      </c>
      <c r="Y1813" s="2">
        <f t="shared" ca="1" si="318"/>
        <v>17.229909812845364</v>
      </c>
    </row>
    <row r="1814" spans="8:25" x14ac:dyDescent="0.2">
      <c r="H1814">
        <v>1803</v>
      </c>
      <c r="I1814" s="5">
        <f t="shared" ca="1" si="308"/>
        <v>0.90570805122971965</v>
      </c>
      <c r="J1814" s="3">
        <f t="shared" ca="1" si="309"/>
        <v>226295.59722728922</v>
      </c>
      <c r="K1814" s="3">
        <f t="shared" ca="1" si="310"/>
        <v>107749.52812842024</v>
      </c>
      <c r="L1814" s="3">
        <f t="shared" ca="1" si="311"/>
        <v>101271.73368804227</v>
      </c>
      <c r="M1814" s="3">
        <f t="shared" ca="1" si="312"/>
        <v>0</v>
      </c>
      <c r="N1814" s="3">
        <f t="shared" ca="1" si="313"/>
        <v>0</v>
      </c>
      <c r="O1814" s="4">
        <f t="shared" ca="1" si="314"/>
        <v>17274.335410826723</v>
      </c>
      <c r="Q1814" s="3">
        <f t="shared" ca="1" si="315"/>
        <v>102271.73368804227</v>
      </c>
      <c r="R1814" s="2">
        <f t="shared" ca="1" si="316"/>
        <v>16274.335410826723</v>
      </c>
      <c r="V1814" s="2">
        <f t="shared" ca="1" si="317"/>
        <v>17.274335410826723</v>
      </c>
      <c r="Y1814" s="2">
        <f t="shared" ca="1" si="318"/>
        <v>16.274335410826723</v>
      </c>
    </row>
    <row r="1815" spans="8:25" x14ac:dyDescent="0.2">
      <c r="H1815">
        <v>1804</v>
      </c>
      <c r="I1815" s="5">
        <f t="shared" ca="1" si="308"/>
        <v>0.81006947497285631</v>
      </c>
      <c r="J1815" s="3">
        <f t="shared" ca="1" si="309"/>
        <v>217563.04687917675</v>
      </c>
      <c r="K1815" s="3">
        <f t="shared" ca="1" si="310"/>
        <v>101855.05664344432</v>
      </c>
      <c r="L1815" s="3">
        <f t="shared" ca="1" si="311"/>
        <v>120972.29329558171</v>
      </c>
      <c r="M1815" s="3">
        <f t="shared" ca="1" si="312"/>
        <v>0</v>
      </c>
      <c r="N1815" s="3">
        <f t="shared" ca="1" si="313"/>
        <v>0</v>
      </c>
      <c r="O1815" s="4">
        <f t="shared" ca="1" si="314"/>
        <v>-5264.3030598492769</v>
      </c>
      <c r="Q1815" s="3">
        <f t="shared" ca="1" si="315"/>
        <v>121972.29329558171</v>
      </c>
      <c r="R1815" s="2">
        <f t="shared" ca="1" si="316"/>
        <v>-6264.3030598492769</v>
      </c>
      <c r="V1815" s="2">
        <f t="shared" ca="1" si="317"/>
        <v>-5.2643030598492766</v>
      </c>
      <c r="Y1815" s="2">
        <f t="shared" ca="1" si="318"/>
        <v>-6.2643030598492766</v>
      </c>
    </row>
    <row r="1816" spans="8:25" x14ac:dyDescent="0.2">
      <c r="H1816">
        <v>1805</v>
      </c>
      <c r="I1816" s="5">
        <f t="shared" ca="1" si="308"/>
        <v>6.1429767561689164E-2</v>
      </c>
      <c r="J1816" s="3">
        <f t="shared" ca="1" si="309"/>
        <v>169142.37040134665</v>
      </c>
      <c r="K1816" s="3">
        <f t="shared" ca="1" si="310"/>
        <v>69171.100020908983</v>
      </c>
      <c r="L1816" s="3">
        <f t="shared" ca="1" si="311"/>
        <v>67482.221742423339</v>
      </c>
      <c r="M1816" s="3">
        <f t="shared" ca="1" si="312"/>
        <v>0</v>
      </c>
      <c r="N1816" s="3">
        <f t="shared" ca="1" si="313"/>
        <v>0</v>
      </c>
      <c r="O1816" s="4">
        <f t="shared" ca="1" si="314"/>
        <v>32489.048638014327</v>
      </c>
      <c r="Q1816" s="3">
        <f t="shared" ca="1" si="315"/>
        <v>68482.221742423339</v>
      </c>
      <c r="R1816" s="2">
        <f t="shared" ca="1" si="316"/>
        <v>31489.048638014327</v>
      </c>
      <c r="V1816" s="2">
        <f t="shared" ca="1" si="317"/>
        <v>32.489048638014324</v>
      </c>
      <c r="Y1816" s="2">
        <f t="shared" ca="1" si="318"/>
        <v>31.489048638014328</v>
      </c>
    </row>
    <row r="1817" spans="8:25" x14ac:dyDescent="0.2">
      <c r="H1817">
        <v>1806</v>
      </c>
      <c r="I1817" s="5">
        <f t="shared" ca="1" si="308"/>
        <v>0.52461336091933275</v>
      </c>
      <c r="J1817" s="3">
        <f t="shared" ca="1" si="309"/>
        <v>201234.7147918299</v>
      </c>
      <c r="K1817" s="3">
        <f t="shared" ca="1" si="310"/>
        <v>90833.43248448518</v>
      </c>
      <c r="L1817" s="3">
        <f t="shared" ca="1" si="311"/>
        <v>65969.206542794011</v>
      </c>
      <c r="M1817" s="3">
        <f t="shared" ca="1" si="312"/>
        <v>0</v>
      </c>
      <c r="N1817" s="3">
        <f t="shared" ca="1" si="313"/>
        <v>0</v>
      </c>
      <c r="O1817" s="4">
        <f t="shared" ca="1" si="314"/>
        <v>44432.075764550711</v>
      </c>
      <c r="Q1817" s="3">
        <f t="shared" ca="1" si="315"/>
        <v>66969.206542794011</v>
      </c>
      <c r="R1817" s="2">
        <f t="shared" ca="1" si="316"/>
        <v>43432.075764550711</v>
      </c>
      <c r="V1817" s="2">
        <f t="shared" ca="1" si="317"/>
        <v>44.43207576455071</v>
      </c>
      <c r="Y1817" s="2">
        <f t="shared" ca="1" si="318"/>
        <v>43.43207576455071</v>
      </c>
    </row>
    <row r="1818" spans="8:25" x14ac:dyDescent="0.2">
      <c r="H1818">
        <v>1807</v>
      </c>
      <c r="I1818" s="5">
        <f t="shared" ca="1" si="308"/>
        <v>0.43095433690409302</v>
      </c>
      <c r="J1818" s="3">
        <f t="shared" ca="1" si="309"/>
        <v>196521.0996698777</v>
      </c>
      <c r="K1818" s="3">
        <f t="shared" ca="1" si="310"/>
        <v>87651.742277167446</v>
      </c>
      <c r="L1818" s="3">
        <f t="shared" ca="1" si="311"/>
        <v>94894.105577880866</v>
      </c>
      <c r="M1818" s="3">
        <f t="shared" ca="1" si="312"/>
        <v>0</v>
      </c>
      <c r="N1818" s="3">
        <f t="shared" ca="1" si="313"/>
        <v>0</v>
      </c>
      <c r="O1818" s="4">
        <f t="shared" ca="1" si="314"/>
        <v>13975.251814829389</v>
      </c>
      <c r="Q1818" s="3">
        <f t="shared" ca="1" si="315"/>
        <v>95894.105577880866</v>
      </c>
      <c r="R1818" s="2">
        <f t="shared" ca="1" si="316"/>
        <v>12975.251814829389</v>
      </c>
      <c r="V1818" s="2">
        <f t="shared" ca="1" si="317"/>
        <v>13.97525181482939</v>
      </c>
      <c r="Y1818" s="2">
        <f t="shared" ca="1" si="318"/>
        <v>12.97525181482939</v>
      </c>
    </row>
    <row r="1819" spans="8:25" x14ac:dyDescent="0.2">
      <c r="H1819">
        <v>1808</v>
      </c>
      <c r="I1819" s="5">
        <f t="shared" ca="1" si="308"/>
        <v>0.59202393192626401</v>
      </c>
      <c r="J1819" s="3">
        <f t="shared" ca="1" si="309"/>
        <v>204655.08768633101</v>
      </c>
      <c r="K1819" s="3">
        <f t="shared" ca="1" si="310"/>
        <v>93142.18418827343</v>
      </c>
      <c r="L1819" s="3">
        <f t="shared" ca="1" si="311"/>
        <v>94043.908207741697</v>
      </c>
      <c r="M1819" s="3">
        <f t="shared" ca="1" si="312"/>
        <v>0</v>
      </c>
      <c r="N1819" s="3">
        <f t="shared" ca="1" si="313"/>
        <v>0</v>
      </c>
      <c r="O1819" s="4">
        <f t="shared" ca="1" si="314"/>
        <v>17468.995290315885</v>
      </c>
      <c r="Q1819" s="3">
        <f t="shared" ca="1" si="315"/>
        <v>95043.908207741697</v>
      </c>
      <c r="R1819" s="2">
        <f t="shared" ca="1" si="316"/>
        <v>16468.995290315885</v>
      </c>
      <c r="V1819" s="2">
        <f t="shared" ca="1" si="317"/>
        <v>17.468995290315885</v>
      </c>
      <c r="Y1819" s="2">
        <f t="shared" ca="1" si="318"/>
        <v>16.468995290315885</v>
      </c>
    </row>
    <row r="1820" spans="8:25" x14ac:dyDescent="0.2">
      <c r="H1820">
        <v>1809</v>
      </c>
      <c r="I1820" s="5">
        <f t="shared" ca="1" si="308"/>
        <v>0.17917216492656129</v>
      </c>
      <c r="J1820" s="3">
        <f t="shared" ca="1" si="309"/>
        <v>181629.50967336213</v>
      </c>
      <c r="K1820" s="3">
        <f t="shared" ca="1" si="310"/>
        <v>77599.919029519442</v>
      </c>
      <c r="L1820" s="3">
        <f t="shared" ca="1" si="311"/>
        <v>101414.86868229377</v>
      </c>
      <c r="M1820" s="3">
        <f t="shared" ca="1" si="312"/>
        <v>0</v>
      </c>
      <c r="N1820" s="3">
        <f t="shared" ca="1" si="313"/>
        <v>0</v>
      </c>
      <c r="O1820" s="4">
        <f t="shared" ca="1" si="314"/>
        <v>2614.7219615489157</v>
      </c>
      <c r="Q1820" s="3">
        <f t="shared" ca="1" si="315"/>
        <v>102414.86868229377</v>
      </c>
      <c r="R1820" s="2">
        <f t="shared" ca="1" si="316"/>
        <v>1614.7219615489157</v>
      </c>
      <c r="V1820" s="2">
        <f t="shared" ca="1" si="317"/>
        <v>2.6147219615489159</v>
      </c>
      <c r="Y1820" s="2">
        <f t="shared" ca="1" si="318"/>
        <v>1.6147219615489157</v>
      </c>
    </row>
    <row r="1821" spans="8:25" x14ac:dyDescent="0.2">
      <c r="H1821">
        <v>1810</v>
      </c>
      <c r="I1821" s="5">
        <f t="shared" ca="1" si="308"/>
        <v>0.57416994552098211</v>
      </c>
      <c r="J1821" s="3">
        <f t="shared" ca="1" si="309"/>
        <v>203740.01336608108</v>
      </c>
      <c r="K1821" s="3">
        <f t="shared" ca="1" si="310"/>
        <v>92524.509022104729</v>
      </c>
      <c r="L1821" s="3">
        <f t="shared" ca="1" si="311"/>
        <v>121885.02987062035</v>
      </c>
      <c r="M1821" s="3">
        <f t="shared" ca="1" si="312"/>
        <v>0</v>
      </c>
      <c r="N1821" s="3">
        <f t="shared" ca="1" si="313"/>
        <v>0</v>
      </c>
      <c r="O1821" s="4">
        <f t="shared" ca="1" si="314"/>
        <v>-10669.525526643993</v>
      </c>
      <c r="Q1821" s="3">
        <f t="shared" ca="1" si="315"/>
        <v>122885.02987062035</v>
      </c>
      <c r="R1821" s="2">
        <f t="shared" ca="1" si="316"/>
        <v>-11669.525526643993</v>
      </c>
      <c r="V1821" s="2">
        <f t="shared" ca="1" si="317"/>
        <v>-10.669525526643993</v>
      </c>
      <c r="Y1821" s="2">
        <f t="shared" ca="1" si="318"/>
        <v>-11.669525526643993</v>
      </c>
    </row>
    <row r="1822" spans="8:25" x14ac:dyDescent="0.2">
      <c r="H1822">
        <v>1811</v>
      </c>
      <c r="I1822" s="5">
        <f t="shared" ca="1" si="308"/>
        <v>0.88801348989022622</v>
      </c>
      <c r="J1822" s="3">
        <f t="shared" ca="1" si="309"/>
        <v>224320.62487991303</v>
      </c>
      <c r="K1822" s="3">
        <f t="shared" ca="1" si="310"/>
        <v>106416.42179394129</v>
      </c>
      <c r="L1822" s="3">
        <f t="shared" ca="1" si="311"/>
        <v>79280.569049588768</v>
      </c>
      <c r="M1822" s="3">
        <f t="shared" ca="1" si="312"/>
        <v>0</v>
      </c>
      <c r="N1822" s="3">
        <f t="shared" ca="1" si="313"/>
        <v>0</v>
      </c>
      <c r="O1822" s="4">
        <f t="shared" ca="1" si="314"/>
        <v>38623.634036382951</v>
      </c>
      <c r="Q1822" s="3">
        <f t="shared" ca="1" si="315"/>
        <v>80280.569049588768</v>
      </c>
      <c r="R1822" s="2">
        <f t="shared" ca="1" si="316"/>
        <v>37623.634036382951</v>
      </c>
      <c r="V1822" s="2">
        <f t="shared" ca="1" si="317"/>
        <v>38.623634036382953</v>
      </c>
      <c r="Y1822" s="2">
        <f t="shared" ca="1" si="318"/>
        <v>37.623634036382953</v>
      </c>
    </row>
    <row r="1823" spans="8:25" x14ac:dyDescent="0.2">
      <c r="H1823">
        <v>1812</v>
      </c>
      <c r="I1823" s="5">
        <f t="shared" ca="1" si="308"/>
        <v>0.78477525688527761</v>
      </c>
      <c r="J1823" s="3">
        <f t="shared" ca="1" si="309"/>
        <v>215768.45437580696</v>
      </c>
      <c r="K1823" s="3">
        <f t="shared" ca="1" si="310"/>
        <v>100643.7067036697</v>
      </c>
      <c r="L1823" s="3">
        <f t="shared" ca="1" si="311"/>
        <v>126804.01547270926</v>
      </c>
      <c r="M1823" s="3">
        <f t="shared" ca="1" si="312"/>
        <v>0</v>
      </c>
      <c r="N1823" s="3">
        <f t="shared" ca="1" si="313"/>
        <v>0</v>
      </c>
      <c r="O1823" s="4">
        <f t="shared" ca="1" si="314"/>
        <v>-11679.267800571994</v>
      </c>
      <c r="Q1823" s="3">
        <f t="shared" ca="1" si="315"/>
        <v>127804.01547270926</v>
      </c>
      <c r="R1823" s="2">
        <f t="shared" ca="1" si="316"/>
        <v>-12679.267800571994</v>
      </c>
      <c r="V1823" s="2">
        <f t="shared" ca="1" si="317"/>
        <v>-11.679267800571994</v>
      </c>
      <c r="Y1823" s="2">
        <f t="shared" ca="1" si="318"/>
        <v>-12.679267800571994</v>
      </c>
    </row>
    <row r="1824" spans="8:25" x14ac:dyDescent="0.2">
      <c r="H1824">
        <v>1813</v>
      </c>
      <c r="I1824" s="5">
        <f t="shared" ca="1" si="308"/>
        <v>0.3613706272791547</v>
      </c>
      <c r="J1824" s="3">
        <f t="shared" ca="1" si="309"/>
        <v>192904.0487493168</v>
      </c>
      <c r="K1824" s="3">
        <f t="shared" ca="1" si="310"/>
        <v>85210.232905788842</v>
      </c>
      <c r="L1824" s="3">
        <f t="shared" ca="1" si="311"/>
        <v>76375.558888224012</v>
      </c>
      <c r="M1824" s="3">
        <f t="shared" ca="1" si="312"/>
        <v>0</v>
      </c>
      <c r="N1824" s="3">
        <f t="shared" ca="1" si="313"/>
        <v>0</v>
      </c>
      <c r="O1824" s="4">
        <f t="shared" ca="1" si="314"/>
        <v>31318.25695530395</v>
      </c>
      <c r="Q1824" s="3">
        <f t="shared" ca="1" si="315"/>
        <v>77375.558888224012</v>
      </c>
      <c r="R1824" s="2">
        <f t="shared" ca="1" si="316"/>
        <v>30318.25695530395</v>
      </c>
      <c r="V1824" s="2">
        <f t="shared" ca="1" si="317"/>
        <v>31.318256955303951</v>
      </c>
      <c r="Y1824" s="2">
        <f t="shared" ca="1" si="318"/>
        <v>30.318256955303951</v>
      </c>
    </row>
    <row r="1825" spans="8:25" x14ac:dyDescent="0.2">
      <c r="H1825">
        <v>1814</v>
      </c>
      <c r="I1825" s="5">
        <f t="shared" ca="1" si="308"/>
        <v>0.81273377611251341</v>
      </c>
      <c r="J1825" s="3">
        <f t="shared" ca="1" si="309"/>
        <v>217760.30873521374</v>
      </c>
      <c r="K1825" s="3">
        <f t="shared" ca="1" si="310"/>
        <v>101988.20839626927</v>
      </c>
      <c r="L1825" s="3">
        <f t="shared" ca="1" si="311"/>
        <v>105176.40433995983</v>
      </c>
      <c r="M1825" s="3">
        <f t="shared" ca="1" si="312"/>
        <v>0</v>
      </c>
      <c r="N1825" s="3">
        <f t="shared" ca="1" si="313"/>
        <v>0</v>
      </c>
      <c r="O1825" s="4">
        <f t="shared" ca="1" si="314"/>
        <v>10595.695998984636</v>
      </c>
      <c r="Q1825" s="3">
        <f t="shared" ca="1" si="315"/>
        <v>106176.40433995983</v>
      </c>
      <c r="R1825" s="2">
        <f t="shared" ca="1" si="316"/>
        <v>9595.6959989846364</v>
      </c>
      <c r="V1825" s="2">
        <f t="shared" ca="1" si="317"/>
        <v>10.595695998984636</v>
      </c>
      <c r="Y1825" s="2">
        <f t="shared" ca="1" si="318"/>
        <v>9.5956959989846364</v>
      </c>
    </row>
    <row r="1826" spans="8:25" x14ac:dyDescent="0.2">
      <c r="H1826">
        <v>1815</v>
      </c>
      <c r="I1826" s="5">
        <f t="shared" ca="1" si="308"/>
        <v>0.78762247772393479</v>
      </c>
      <c r="J1826" s="3">
        <f t="shared" ca="1" si="309"/>
        <v>215963.9790727341</v>
      </c>
      <c r="K1826" s="3">
        <f t="shared" ca="1" si="310"/>
        <v>100775.68587409552</v>
      </c>
      <c r="L1826" s="3">
        <f t="shared" ca="1" si="311"/>
        <v>87755.756350614349</v>
      </c>
      <c r="M1826" s="3">
        <f t="shared" ca="1" si="312"/>
        <v>0</v>
      </c>
      <c r="N1826" s="3">
        <f t="shared" ca="1" si="313"/>
        <v>0</v>
      </c>
      <c r="O1826" s="4">
        <f t="shared" ca="1" si="314"/>
        <v>27432.536848024232</v>
      </c>
      <c r="Q1826" s="3">
        <f t="shared" ca="1" si="315"/>
        <v>88755.756350614349</v>
      </c>
      <c r="R1826" s="2">
        <f t="shared" ca="1" si="316"/>
        <v>26432.536848024232</v>
      </c>
      <c r="V1826" s="2">
        <f t="shared" ca="1" si="317"/>
        <v>27.432536848024231</v>
      </c>
      <c r="Y1826" s="2">
        <f t="shared" ca="1" si="318"/>
        <v>26.432536848024231</v>
      </c>
    </row>
    <row r="1827" spans="8:25" x14ac:dyDescent="0.2">
      <c r="H1827">
        <v>1816</v>
      </c>
      <c r="I1827" s="5">
        <f t="shared" ca="1" si="308"/>
        <v>0.40977023740620477</v>
      </c>
      <c r="J1827" s="3">
        <f t="shared" ca="1" si="309"/>
        <v>195437.27899248869</v>
      </c>
      <c r="K1827" s="3">
        <f t="shared" ca="1" si="310"/>
        <v>86920.163319929852</v>
      </c>
      <c r="L1827" s="3">
        <f t="shared" ca="1" si="311"/>
        <v>101264.4669432541</v>
      </c>
      <c r="M1827" s="3">
        <f t="shared" ca="1" si="312"/>
        <v>0</v>
      </c>
      <c r="N1827" s="3">
        <f t="shared" ca="1" si="313"/>
        <v>0</v>
      </c>
      <c r="O1827" s="4">
        <f t="shared" ca="1" si="314"/>
        <v>7252.6487293047394</v>
      </c>
      <c r="Q1827" s="3">
        <f t="shared" ca="1" si="315"/>
        <v>102264.4669432541</v>
      </c>
      <c r="R1827" s="2">
        <f t="shared" ca="1" si="316"/>
        <v>6252.6487293047394</v>
      </c>
      <c r="V1827" s="2">
        <f t="shared" ca="1" si="317"/>
        <v>7.252648729304739</v>
      </c>
      <c r="Y1827" s="2">
        <f t="shared" ca="1" si="318"/>
        <v>6.252648729304739</v>
      </c>
    </row>
    <row r="1828" spans="8:25" x14ac:dyDescent="0.2">
      <c r="H1828">
        <v>1817</v>
      </c>
      <c r="I1828" s="5">
        <f t="shared" ca="1" si="308"/>
        <v>0.78657099846441825</v>
      </c>
      <c r="J1828" s="3">
        <f t="shared" ca="1" si="309"/>
        <v>215891.59494852211</v>
      </c>
      <c r="K1828" s="3">
        <f t="shared" ca="1" si="310"/>
        <v>100726.82659025241</v>
      </c>
      <c r="L1828" s="3">
        <f t="shared" ca="1" si="311"/>
        <v>107219.79517276786</v>
      </c>
      <c r="M1828" s="3">
        <f t="shared" ca="1" si="312"/>
        <v>0</v>
      </c>
      <c r="N1828" s="3">
        <f t="shared" ca="1" si="313"/>
        <v>0</v>
      </c>
      <c r="O1828" s="4">
        <f t="shared" ca="1" si="314"/>
        <v>7944.9731855018326</v>
      </c>
      <c r="Q1828" s="3">
        <f t="shared" ca="1" si="315"/>
        <v>108219.79517276786</v>
      </c>
      <c r="R1828" s="2">
        <f t="shared" ca="1" si="316"/>
        <v>6944.9731855018326</v>
      </c>
      <c r="V1828" s="2">
        <f t="shared" ca="1" si="317"/>
        <v>7.9449731855018326</v>
      </c>
      <c r="Y1828" s="2">
        <f t="shared" ca="1" si="318"/>
        <v>6.9449731855018326</v>
      </c>
    </row>
    <row r="1829" spans="8:25" x14ac:dyDescent="0.2">
      <c r="H1829">
        <v>1818</v>
      </c>
      <c r="I1829" s="5">
        <f t="shared" ca="1" si="308"/>
        <v>0.59175832294066644</v>
      </c>
      <c r="J1829" s="3">
        <f t="shared" ca="1" si="309"/>
        <v>204641.4074997417</v>
      </c>
      <c r="K1829" s="3">
        <f t="shared" ca="1" si="310"/>
        <v>93132.950062325646</v>
      </c>
      <c r="L1829" s="3">
        <f t="shared" ca="1" si="311"/>
        <v>82570.959005323486</v>
      </c>
      <c r="M1829" s="3">
        <f t="shared" ca="1" si="312"/>
        <v>0</v>
      </c>
      <c r="N1829" s="3">
        <f t="shared" ca="1" si="313"/>
        <v>0</v>
      </c>
      <c r="O1829" s="4">
        <f t="shared" ca="1" si="314"/>
        <v>28937.498432092572</v>
      </c>
      <c r="Q1829" s="3">
        <f t="shared" ca="1" si="315"/>
        <v>83570.959005323486</v>
      </c>
      <c r="R1829" s="2">
        <f t="shared" ca="1" si="316"/>
        <v>27937.498432092572</v>
      </c>
      <c r="V1829" s="2">
        <f t="shared" ca="1" si="317"/>
        <v>28.937498432092571</v>
      </c>
      <c r="Y1829" s="2">
        <f t="shared" ca="1" si="318"/>
        <v>27.937498432092571</v>
      </c>
    </row>
    <row r="1830" spans="8:25" x14ac:dyDescent="0.2">
      <c r="H1830">
        <v>1819</v>
      </c>
      <c r="I1830" s="5">
        <f t="shared" ca="1" si="308"/>
        <v>0.12830501093861246</v>
      </c>
      <c r="J1830" s="3">
        <f t="shared" ca="1" si="309"/>
        <v>177311.19969007594</v>
      </c>
      <c r="K1830" s="3">
        <f t="shared" ca="1" si="310"/>
        <v>74685.059790801257</v>
      </c>
      <c r="L1830" s="3">
        <f t="shared" ca="1" si="311"/>
        <v>106851.61317357988</v>
      </c>
      <c r="M1830" s="3">
        <f t="shared" ca="1" si="312"/>
        <v>0</v>
      </c>
      <c r="N1830" s="3">
        <f t="shared" ca="1" si="313"/>
        <v>0</v>
      </c>
      <c r="O1830" s="4">
        <f t="shared" ca="1" si="314"/>
        <v>-4225.4732743052009</v>
      </c>
      <c r="Q1830" s="3">
        <f t="shared" ca="1" si="315"/>
        <v>107851.61317357988</v>
      </c>
      <c r="R1830" s="2">
        <f t="shared" ca="1" si="316"/>
        <v>-5225.4732743052009</v>
      </c>
      <c r="V1830" s="2">
        <f t="shared" ca="1" si="317"/>
        <v>-4.2254732743052008</v>
      </c>
      <c r="Y1830" s="2">
        <f t="shared" ca="1" si="318"/>
        <v>-5.2254732743052008</v>
      </c>
    </row>
    <row r="1831" spans="8:25" x14ac:dyDescent="0.2">
      <c r="H1831">
        <v>1820</v>
      </c>
      <c r="I1831" s="5">
        <f t="shared" ca="1" si="308"/>
        <v>0.11949659430558313</v>
      </c>
      <c r="J1831" s="3">
        <f t="shared" ca="1" si="309"/>
        <v>176449.85916628726</v>
      </c>
      <c r="K1831" s="3">
        <f t="shared" ca="1" si="310"/>
        <v>74103.654937243904</v>
      </c>
      <c r="L1831" s="3">
        <f t="shared" ca="1" si="311"/>
        <v>98790.937015474527</v>
      </c>
      <c r="M1831" s="3">
        <f t="shared" ca="1" si="312"/>
        <v>0</v>
      </c>
      <c r="N1831" s="3">
        <f t="shared" ca="1" si="313"/>
        <v>0</v>
      </c>
      <c r="O1831" s="4">
        <f t="shared" ca="1" si="314"/>
        <v>3555.2672135688335</v>
      </c>
      <c r="Q1831" s="3">
        <f t="shared" ca="1" si="315"/>
        <v>99790.937015474527</v>
      </c>
      <c r="R1831" s="2">
        <f t="shared" ca="1" si="316"/>
        <v>2555.2672135688335</v>
      </c>
      <c r="V1831" s="2">
        <f t="shared" ca="1" si="317"/>
        <v>3.5552672135688335</v>
      </c>
      <c r="Y1831" s="2">
        <f t="shared" ca="1" si="318"/>
        <v>2.5552672135688335</v>
      </c>
    </row>
    <row r="1832" spans="8:25" x14ac:dyDescent="0.2">
      <c r="H1832">
        <v>1821</v>
      </c>
      <c r="I1832" s="5">
        <f t="shared" ca="1" si="308"/>
        <v>0.63236411199241283</v>
      </c>
      <c r="J1832" s="3">
        <f t="shared" ca="1" si="309"/>
        <v>206762.42609994905</v>
      </c>
      <c r="K1832" s="3">
        <f t="shared" ca="1" si="310"/>
        <v>94564.637617465603</v>
      </c>
      <c r="L1832" s="3">
        <f t="shared" ca="1" si="311"/>
        <v>84278.539290949338</v>
      </c>
      <c r="M1832" s="3">
        <f t="shared" ca="1" si="312"/>
        <v>0</v>
      </c>
      <c r="N1832" s="3">
        <f t="shared" ca="1" si="313"/>
        <v>0</v>
      </c>
      <c r="O1832" s="4">
        <f t="shared" ca="1" si="314"/>
        <v>27919.249191534109</v>
      </c>
      <c r="Q1832" s="3">
        <f t="shared" ca="1" si="315"/>
        <v>85278.539290949338</v>
      </c>
      <c r="R1832" s="2">
        <f t="shared" ca="1" si="316"/>
        <v>26919.249191534109</v>
      </c>
      <c r="V1832" s="2">
        <f t="shared" ca="1" si="317"/>
        <v>27.91924919153411</v>
      </c>
      <c r="Y1832" s="2">
        <f t="shared" ca="1" si="318"/>
        <v>26.91924919153411</v>
      </c>
    </row>
    <row r="1833" spans="8:25" x14ac:dyDescent="0.2">
      <c r="H1833">
        <v>1822</v>
      </c>
      <c r="I1833" s="5">
        <f t="shared" ca="1" si="308"/>
        <v>0.18690358862543788</v>
      </c>
      <c r="J1833" s="3">
        <f t="shared" ca="1" si="309"/>
        <v>182212.7085073585</v>
      </c>
      <c r="K1833" s="3">
        <f t="shared" ca="1" si="310"/>
        <v>77993.578242467003</v>
      </c>
      <c r="L1833" s="3">
        <f t="shared" ca="1" si="311"/>
        <v>90267.705760061144</v>
      </c>
      <c r="M1833" s="3">
        <f t="shared" ca="1" si="312"/>
        <v>0</v>
      </c>
      <c r="N1833" s="3">
        <f t="shared" ca="1" si="313"/>
        <v>0</v>
      </c>
      <c r="O1833" s="4">
        <f t="shared" ca="1" si="314"/>
        <v>13951.424504830356</v>
      </c>
      <c r="Q1833" s="3">
        <f t="shared" ca="1" si="315"/>
        <v>91267.705760061144</v>
      </c>
      <c r="R1833" s="2">
        <f t="shared" ca="1" si="316"/>
        <v>12951.424504830356</v>
      </c>
      <c r="V1833" s="2">
        <f t="shared" ca="1" si="317"/>
        <v>13.951424504830356</v>
      </c>
      <c r="Y1833" s="2">
        <f t="shared" ca="1" si="318"/>
        <v>12.951424504830356</v>
      </c>
    </row>
    <row r="1834" spans="8:25" x14ac:dyDescent="0.2">
      <c r="H1834">
        <v>1823</v>
      </c>
      <c r="I1834" s="5">
        <f t="shared" ca="1" si="308"/>
        <v>0.69698151110635109</v>
      </c>
      <c r="J1834" s="3">
        <f t="shared" ca="1" si="309"/>
        <v>210314.7723871436</v>
      </c>
      <c r="K1834" s="3">
        <f t="shared" ca="1" si="310"/>
        <v>96962.471361321921</v>
      </c>
      <c r="L1834" s="3">
        <f t="shared" ca="1" si="311"/>
        <v>118433.90611658845</v>
      </c>
      <c r="M1834" s="3">
        <f t="shared" ca="1" si="312"/>
        <v>0</v>
      </c>
      <c r="N1834" s="3">
        <f t="shared" ca="1" si="313"/>
        <v>0</v>
      </c>
      <c r="O1834" s="4">
        <f t="shared" ca="1" si="314"/>
        <v>-5081.6050907667668</v>
      </c>
      <c r="Q1834" s="3">
        <f t="shared" ca="1" si="315"/>
        <v>119433.90611658845</v>
      </c>
      <c r="R1834" s="2">
        <f t="shared" ca="1" si="316"/>
        <v>-6081.6050907667668</v>
      </c>
      <c r="V1834" s="2">
        <f t="shared" ca="1" si="317"/>
        <v>-5.0816050907667671</v>
      </c>
      <c r="Y1834" s="2">
        <f t="shared" ca="1" si="318"/>
        <v>-6.0816050907667671</v>
      </c>
    </row>
    <row r="1835" spans="8:25" x14ac:dyDescent="0.2">
      <c r="H1835">
        <v>1824</v>
      </c>
      <c r="I1835" s="5">
        <f t="shared" ca="1" si="308"/>
        <v>0.68658573606107842</v>
      </c>
      <c r="J1835" s="3">
        <f t="shared" ca="1" si="309"/>
        <v>209723.91095094255</v>
      </c>
      <c r="K1835" s="3">
        <f t="shared" ca="1" si="310"/>
        <v>96563.639891886211</v>
      </c>
      <c r="L1835" s="3">
        <f t="shared" ca="1" si="311"/>
        <v>109517.93238243394</v>
      </c>
      <c r="M1835" s="3">
        <f t="shared" ca="1" si="312"/>
        <v>0</v>
      </c>
      <c r="N1835" s="3">
        <f t="shared" ca="1" si="313"/>
        <v>0</v>
      </c>
      <c r="O1835" s="4">
        <f t="shared" ca="1" si="314"/>
        <v>3642.3386766223994</v>
      </c>
      <c r="Q1835" s="3">
        <f t="shared" ca="1" si="315"/>
        <v>110517.93238243394</v>
      </c>
      <c r="R1835" s="2">
        <f t="shared" ca="1" si="316"/>
        <v>2642.3386766223994</v>
      </c>
      <c r="V1835" s="2">
        <f t="shared" ca="1" si="317"/>
        <v>3.6423386766223995</v>
      </c>
      <c r="Y1835" s="2">
        <f t="shared" ca="1" si="318"/>
        <v>2.6423386766223995</v>
      </c>
    </row>
    <row r="1836" spans="8:25" x14ac:dyDescent="0.2">
      <c r="H1836">
        <v>1825</v>
      </c>
      <c r="I1836" s="5">
        <f t="shared" ca="1" si="308"/>
        <v>3.8124289288960722E-2</v>
      </c>
      <c r="J1836" s="3">
        <f t="shared" ca="1" si="309"/>
        <v>164542.39821209598</v>
      </c>
      <c r="K1836" s="3">
        <f t="shared" ca="1" si="310"/>
        <v>66066.118793164787</v>
      </c>
      <c r="L1836" s="3">
        <f t="shared" ca="1" si="311"/>
        <v>116944.79989876057</v>
      </c>
      <c r="M1836" s="3">
        <f t="shared" ca="1" si="312"/>
        <v>0</v>
      </c>
      <c r="N1836" s="3">
        <f t="shared" ca="1" si="313"/>
        <v>0</v>
      </c>
      <c r="O1836" s="4">
        <f t="shared" ca="1" si="314"/>
        <v>-18468.520479829371</v>
      </c>
      <c r="Q1836" s="3">
        <f t="shared" ca="1" si="315"/>
        <v>117944.79989876057</v>
      </c>
      <c r="R1836" s="2">
        <f t="shared" ca="1" si="316"/>
        <v>-19468.520479829371</v>
      </c>
      <c r="V1836" s="2">
        <f t="shared" ca="1" si="317"/>
        <v>-18.468520479829373</v>
      </c>
      <c r="Y1836" s="2">
        <f t="shared" ca="1" si="318"/>
        <v>-19.468520479829373</v>
      </c>
    </row>
    <row r="1837" spans="8:25" x14ac:dyDescent="0.2">
      <c r="H1837">
        <v>1826</v>
      </c>
      <c r="I1837" s="5">
        <f t="shared" ca="1" si="308"/>
        <v>0.35989350640544504</v>
      </c>
      <c r="J1837" s="3">
        <f t="shared" ca="1" si="309"/>
        <v>192825.13079109057</v>
      </c>
      <c r="K1837" s="3">
        <f t="shared" ca="1" si="310"/>
        <v>85156.963283986144</v>
      </c>
      <c r="L1837" s="3">
        <f t="shared" ca="1" si="311"/>
        <v>99369.774528203692</v>
      </c>
      <c r="M1837" s="3">
        <f t="shared" ca="1" si="312"/>
        <v>0</v>
      </c>
      <c r="N1837" s="3">
        <f t="shared" ca="1" si="313"/>
        <v>0</v>
      </c>
      <c r="O1837" s="4">
        <f t="shared" ca="1" si="314"/>
        <v>8298.3929789007379</v>
      </c>
      <c r="Q1837" s="3">
        <f t="shared" ca="1" si="315"/>
        <v>100369.77452820369</v>
      </c>
      <c r="R1837" s="2">
        <f t="shared" ca="1" si="316"/>
        <v>7298.3929789007379</v>
      </c>
      <c r="V1837" s="2">
        <f t="shared" ca="1" si="317"/>
        <v>8.298392978900738</v>
      </c>
      <c r="Y1837" s="2">
        <f t="shared" ca="1" si="318"/>
        <v>7.298392978900738</v>
      </c>
    </row>
    <row r="1838" spans="8:25" x14ac:dyDescent="0.2">
      <c r="H1838">
        <v>1827</v>
      </c>
      <c r="I1838" s="5">
        <f t="shared" ca="1" si="308"/>
        <v>0.85159954452454778</v>
      </c>
      <c r="J1838" s="3">
        <f t="shared" ca="1" si="309"/>
        <v>220866.36545298281</v>
      </c>
      <c r="K1838" s="3">
        <f t="shared" ca="1" si="310"/>
        <v>104084.79668076339</v>
      </c>
      <c r="L1838" s="3">
        <f t="shared" ca="1" si="311"/>
        <v>95273.650231198437</v>
      </c>
      <c r="M1838" s="3">
        <f t="shared" ca="1" si="312"/>
        <v>0</v>
      </c>
      <c r="N1838" s="3">
        <f t="shared" ca="1" si="313"/>
        <v>0</v>
      </c>
      <c r="O1838" s="4">
        <f t="shared" ca="1" si="314"/>
        <v>21507.918541020976</v>
      </c>
      <c r="Q1838" s="3">
        <f t="shared" ca="1" si="315"/>
        <v>96273.650231198437</v>
      </c>
      <c r="R1838" s="2">
        <f t="shared" ca="1" si="316"/>
        <v>20507.918541020976</v>
      </c>
      <c r="V1838" s="2">
        <f t="shared" ca="1" si="317"/>
        <v>21.507918541020977</v>
      </c>
      <c r="Y1838" s="2">
        <f t="shared" ca="1" si="318"/>
        <v>20.507918541020977</v>
      </c>
    </row>
    <row r="1839" spans="8:25" x14ac:dyDescent="0.2">
      <c r="H1839">
        <v>1828</v>
      </c>
      <c r="I1839" s="5">
        <f t="shared" ca="1" si="308"/>
        <v>0.10122677846444794</v>
      </c>
      <c r="J1839" s="3">
        <f t="shared" ca="1" si="309"/>
        <v>174508.15245397488</v>
      </c>
      <c r="K1839" s="3">
        <f t="shared" ca="1" si="310"/>
        <v>72793.002906433045</v>
      </c>
      <c r="L1839" s="3">
        <f t="shared" ca="1" si="311"/>
        <v>106528.34121106422</v>
      </c>
      <c r="M1839" s="3">
        <f t="shared" ca="1" si="312"/>
        <v>0</v>
      </c>
      <c r="N1839" s="3">
        <f t="shared" ca="1" si="313"/>
        <v>0</v>
      </c>
      <c r="O1839" s="4">
        <f t="shared" ca="1" si="314"/>
        <v>-4813.1916635223897</v>
      </c>
      <c r="Q1839" s="3">
        <f t="shared" ca="1" si="315"/>
        <v>107528.34121106422</v>
      </c>
      <c r="R1839" s="2">
        <f t="shared" ca="1" si="316"/>
        <v>-5813.1916635223897</v>
      </c>
      <c r="V1839" s="2">
        <f t="shared" ca="1" si="317"/>
        <v>-4.8131916635223897</v>
      </c>
      <c r="Y1839" s="2">
        <f t="shared" ca="1" si="318"/>
        <v>-5.8131916635223897</v>
      </c>
    </row>
    <row r="1840" spans="8:25" x14ac:dyDescent="0.2">
      <c r="H1840">
        <v>1829</v>
      </c>
      <c r="I1840" s="5">
        <f t="shared" ca="1" si="308"/>
        <v>0.50662435692069407</v>
      </c>
      <c r="J1840" s="3">
        <f t="shared" ca="1" si="309"/>
        <v>200332.1112695311</v>
      </c>
      <c r="K1840" s="3">
        <f t="shared" ca="1" si="310"/>
        <v>90224.175106933486</v>
      </c>
      <c r="L1840" s="3">
        <f t="shared" ca="1" si="311"/>
        <v>81876.019451977569</v>
      </c>
      <c r="M1840" s="3">
        <f t="shared" ca="1" si="312"/>
        <v>0</v>
      </c>
      <c r="N1840" s="3">
        <f t="shared" ca="1" si="313"/>
        <v>0</v>
      </c>
      <c r="O1840" s="4">
        <f t="shared" ca="1" si="314"/>
        <v>28231.916710620048</v>
      </c>
      <c r="Q1840" s="3">
        <f t="shared" ca="1" si="315"/>
        <v>82876.019451977569</v>
      </c>
      <c r="R1840" s="2">
        <f t="shared" ca="1" si="316"/>
        <v>27231.916710620048</v>
      </c>
      <c r="V1840" s="2">
        <f t="shared" ca="1" si="317"/>
        <v>28.231916710620048</v>
      </c>
      <c r="Y1840" s="2">
        <f t="shared" ca="1" si="318"/>
        <v>27.231916710620048</v>
      </c>
    </row>
    <row r="1841" spans="8:25" x14ac:dyDescent="0.2">
      <c r="H1841">
        <v>1830</v>
      </c>
      <c r="I1841" s="5">
        <f t="shared" ca="1" si="308"/>
        <v>0.48638408461386851</v>
      </c>
      <c r="J1841" s="3">
        <f t="shared" ca="1" si="309"/>
        <v>199317.26665377108</v>
      </c>
      <c r="K1841" s="3">
        <f t="shared" ca="1" si="310"/>
        <v>89539.15499129548</v>
      </c>
      <c r="L1841" s="3">
        <f t="shared" ca="1" si="311"/>
        <v>98512.447767727514</v>
      </c>
      <c r="M1841" s="3">
        <f t="shared" ca="1" si="312"/>
        <v>120000</v>
      </c>
      <c r="N1841" s="3">
        <f t="shared" ca="1" si="313"/>
        <v>0</v>
      </c>
      <c r="O1841" s="4">
        <f t="shared" ca="1" si="314"/>
        <v>-108734.33610525192</v>
      </c>
      <c r="Q1841" s="3">
        <f t="shared" ca="1" si="315"/>
        <v>99512.447767727514</v>
      </c>
      <c r="R1841" s="2">
        <f t="shared" ca="1" si="316"/>
        <v>-109734.33610525192</v>
      </c>
      <c r="V1841" s="2">
        <f t="shared" ca="1" si="317"/>
        <v>-108.73433610525191</v>
      </c>
      <c r="Y1841" s="2">
        <f t="shared" ca="1" si="318"/>
        <v>-109.73433610525191</v>
      </c>
    </row>
    <row r="1842" spans="8:25" x14ac:dyDescent="0.2">
      <c r="H1842">
        <v>1831</v>
      </c>
      <c r="I1842" s="5">
        <f t="shared" ca="1" si="308"/>
        <v>7.7381949335155187E-2</v>
      </c>
      <c r="J1842" s="3">
        <f t="shared" ca="1" si="309"/>
        <v>171541.91393911673</v>
      </c>
      <c r="K1842" s="3">
        <f t="shared" ca="1" si="310"/>
        <v>70790.79190890379</v>
      </c>
      <c r="L1842" s="3">
        <f t="shared" ca="1" si="311"/>
        <v>109245.61390940975</v>
      </c>
      <c r="M1842" s="3">
        <f t="shared" ca="1" si="312"/>
        <v>0</v>
      </c>
      <c r="N1842" s="3">
        <f t="shared" ca="1" si="313"/>
        <v>0</v>
      </c>
      <c r="O1842" s="4">
        <f t="shared" ca="1" si="314"/>
        <v>-8494.4918791968084</v>
      </c>
      <c r="Q1842" s="3">
        <f t="shared" ca="1" si="315"/>
        <v>110245.61390940975</v>
      </c>
      <c r="R1842" s="2">
        <f t="shared" ca="1" si="316"/>
        <v>-9494.4918791968084</v>
      </c>
      <c r="V1842" s="2">
        <f t="shared" ca="1" si="317"/>
        <v>-8.4944918791968078</v>
      </c>
      <c r="Y1842" s="2">
        <f t="shared" ca="1" si="318"/>
        <v>-9.4944918791968078</v>
      </c>
    </row>
    <row r="1843" spans="8:25" x14ac:dyDescent="0.2">
      <c r="H1843">
        <v>1832</v>
      </c>
      <c r="I1843" s="5">
        <f t="shared" ca="1" si="308"/>
        <v>0.62059202178293638</v>
      </c>
      <c r="J1843" s="3">
        <f t="shared" ca="1" si="309"/>
        <v>206140.72037553199</v>
      </c>
      <c r="K1843" s="3">
        <f t="shared" ca="1" si="310"/>
        <v>94144.986253484094</v>
      </c>
      <c r="L1843" s="3">
        <f t="shared" ca="1" si="311"/>
        <v>97446.970185951257</v>
      </c>
      <c r="M1843" s="3">
        <f t="shared" ca="1" si="312"/>
        <v>0</v>
      </c>
      <c r="N1843" s="3">
        <f t="shared" ca="1" si="313"/>
        <v>0</v>
      </c>
      <c r="O1843" s="4">
        <f t="shared" ca="1" si="314"/>
        <v>14548.763936096642</v>
      </c>
      <c r="Q1843" s="3">
        <f t="shared" ca="1" si="315"/>
        <v>98446.970185951257</v>
      </c>
      <c r="R1843" s="2">
        <f t="shared" ca="1" si="316"/>
        <v>13548.763936096642</v>
      </c>
      <c r="V1843" s="2">
        <f t="shared" ca="1" si="317"/>
        <v>14.548763936096643</v>
      </c>
      <c r="Y1843" s="2">
        <f t="shared" ca="1" si="318"/>
        <v>13.548763936096643</v>
      </c>
    </row>
    <row r="1844" spans="8:25" x14ac:dyDescent="0.2">
      <c r="H1844">
        <v>1833</v>
      </c>
      <c r="I1844" s="5">
        <f t="shared" ca="1" si="308"/>
        <v>0.75366340048962366</v>
      </c>
      <c r="J1844" s="3">
        <f t="shared" ca="1" si="309"/>
        <v>213721.2657939218</v>
      </c>
      <c r="K1844" s="3">
        <f t="shared" ca="1" si="310"/>
        <v>99261.854410897213</v>
      </c>
      <c r="L1844" s="3">
        <f t="shared" ca="1" si="311"/>
        <v>125242.22933947526</v>
      </c>
      <c r="M1844" s="3">
        <f t="shared" ca="1" si="312"/>
        <v>0</v>
      </c>
      <c r="N1844" s="3">
        <f t="shared" ca="1" si="313"/>
        <v>0</v>
      </c>
      <c r="O1844" s="4">
        <f t="shared" ca="1" si="314"/>
        <v>-10782.817956450672</v>
      </c>
      <c r="Q1844" s="3">
        <f t="shared" ca="1" si="315"/>
        <v>126242.22933947526</v>
      </c>
      <c r="R1844" s="2">
        <f t="shared" ca="1" si="316"/>
        <v>-11782.817956450672</v>
      </c>
      <c r="V1844" s="2">
        <f t="shared" ca="1" si="317"/>
        <v>-10.782817956450671</v>
      </c>
      <c r="Y1844" s="2">
        <f t="shared" ca="1" si="318"/>
        <v>-11.782817956450671</v>
      </c>
    </row>
    <row r="1845" spans="8:25" x14ac:dyDescent="0.2">
      <c r="H1845">
        <v>1834</v>
      </c>
      <c r="I1845" s="5">
        <f t="shared" ca="1" si="308"/>
        <v>0.17920743322054833</v>
      </c>
      <c r="J1845" s="3">
        <f t="shared" ca="1" si="309"/>
        <v>181632.20543733909</v>
      </c>
      <c r="K1845" s="3">
        <f t="shared" ca="1" si="310"/>
        <v>77601.738670203878</v>
      </c>
      <c r="L1845" s="3">
        <f t="shared" ca="1" si="311"/>
        <v>58969.725948589701</v>
      </c>
      <c r="M1845" s="3">
        <f t="shared" ca="1" si="312"/>
        <v>0</v>
      </c>
      <c r="N1845" s="3">
        <f t="shared" ca="1" si="313"/>
        <v>0</v>
      </c>
      <c r="O1845" s="4">
        <f t="shared" ca="1" si="314"/>
        <v>45060.740818545499</v>
      </c>
      <c r="Q1845" s="3">
        <f t="shared" ca="1" si="315"/>
        <v>59969.725948589701</v>
      </c>
      <c r="R1845" s="2">
        <f t="shared" ca="1" si="316"/>
        <v>44060.740818545491</v>
      </c>
      <c r="V1845" s="2">
        <f t="shared" ca="1" si="317"/>
        <v>45.060740818545497</v>
      </c>
      <c r="Y1845" s="2">
        <f t="shared" ca="1" si="318"/>
        <v>44.06074081854549</v>
      </c>
    </row>
    <row r="1846" spans="8:25" x14ac:dyDescent="0.2">
      <c r="H1846">
        <v>1835</v>
      </c>
      <c r="I1846" s="5">
        <f t="shared" ca="1" si="308"/>
        <v>0.49747486425928322</v>
      </c>
      <c r="J1846" s="3">
        <f t="shared" ca="1" si="309"/>
        <v>199873.40762180474</v>
      </c>
      <c r="K1846" s="3">
        <f t="shared" ca="1" si="310"/>
        <v>89914.550144718203</v>
      </c>
      <c r="L1846" s="3">
        <f t="shared" ca="1" si="311"/>
        <v>95436.872370976795</v>
      </c>
      <c r="M1846" s="3">
        <f t="shared" ca="1" si="312"/>
        <v>0</v>
      </c>
      <c r="N1846" s="3">
        <f t="shared" ca="1" si="313"/>
        <v>0</v>
      </c>
      <c r="O1846" s="4">
        <f t="shared" ca="1" si="314"/>
        <v>14521.985106109743</v>
      </c>
      <c r="Q1846" s="3">
        <f t="shared" ca="1" si="315"/>
        <v>96436.872370976795</v>
      </c>
      <c r="R1846" s="2">
        <f t="shared" ca="1" si="316"/>
        <v>13521.985106109743</v>
      </c>
      <c r="V1846" s="2">
        <f t="shared" ca="1" si="317"/>
        <v>14.521985106109744</v>
      </c>
      <c r="Y1846" s="2">
        <f t="shared" ca="1" si="318"/>
        <v>13.521985106109744</v>
      </c>
    </row>
    <row r="1847" spans="8:25" x14ac:dyDescent="0.2">
      <c r="H1847">
        <v>1836</v>
      </c>
      <c r="I1847" s="5">
        <f t="shared" ca="1" si="308"/>
        <v>0.31238603635852269</v>
      </c>
      <c r="J1847" s="3">
        <f t="shared" ca="1" si="309"/>
        <v>190218.03308918193</v>
      </c>
      <c r="K1847" s="3">
        <f t="shared" ca="1" si="310"/>
        <v>83397.172335197814</v>
      </c>
      <c r="L1847" s="3">
        <f t="shared" ca="1" si="311"/>
        <v>79686.148013210666</v>
      </c>
      <c r="M1847" s="3">
        <f t="shared" ca="1" si="312"/>
        <v>0</v>
      </c>
      <c r="N1847" s="3">
        <f t="shared" ca="1" si="313"/>
        <v>0</v>
      </c>
      <c r="O1847" s="4">
        <f t="shared" ca="1" si="314"/>
        <v>27134.712740773452</v>
      </c>
      <c r="Q1847" s="3">
        <f t="shared" ca="1" si="315"/>
        <v>80686.148013210666</v>
      </c>
      <c r="R1847" s="2">
        <f t="shared" ca="1" si="316"/>
        <v>26134.712740773452</v>
      </c>
      <c r="V1847" s="2">
        <f t="shared" ca="1" si="317"/>
        <v>27.134712740773452</v>
      </c>
      <c r="Y1847" s="2">
        <f t="shared" ca="1" si="318"/>
        <v>26.134712740773452</v>
      </c>
    </row>
    <row r="1848" spans="8:25" x14ac:dyDescent="0.2">
      <c r="H1848">
        <v>1837</v>
      </c>
      <c r="I1848" s="5">
        <f t="shared" ca="1" si="308"/>
        <v>0.26632684857029987</v>
      </c>
      <c r="J1848" s="3">
        <f t="shared" ca="1" si="309"/>
        <v>187520.79520263174</v>
      </c>
      <c r="K1848" s="3">
        <f t="shared" ca="1" si="310"/>
        <v>81576.536761776428</v>
      </c>
      <c r="L1848" s="3">
        <f t="shared" ca="1" si="311"/>
        <v>108322.42531768637</v>
      </c>
      <c r="M1848" s="3">
        <f t="shared" ca="1" si="312"/>
        <v>0</v>
      </c>
      <c r="N1848" s="3">
        <f t="shared" ca="1" si="313"/>
        <v>0</v>
      </c>
      <c r="O1848" s="4">
        <f t="shared" ca="1" si="314"/>
        <v>-2378.1668768310628</v>
      </c>
      <c r="Q1848" s="3">
        <f t="shared" ca="1" si="315"/>
        <v>109322.42531768637</v>
      </c>
      <c r="R1848" s="2">
        <f t="shared" ca="1" si="316"/>
        <v>-3378.1668768310628</v>
      </c>
      <c r="V1848" s="2">
        <f t="shared" ca="1" si="317"/>
        <v>-2.3781668768310626</v>
      </c>
      <c r="Y1848" s="2">
        <f t="shared" ca="1" si="318"/>
        <v>-3.3781668768310626</v>
      </c>
    </row>
    <row r="1849" spans="8:25" x14ac:dyDescent="0.2">
      <c r="H1849">
        <v>1838</v>
      </c>
      <c r="I1849" s="5">
        <f t="shared" ca="1" si="308"/>
        <v>0.37532538166072338</v>
      </c>
      <c r="J1849" s="3">
        <f t="shared" ca="1" si="309"/>
        <v>193644.37207239121</v>
      </c>
      <c r="K1849" s="3">
        <f t="shared" ca="1" si="310"/>
        <v>85709.951148864056</v>
      </c>
      <c r="L1849" s="3">
        <f t="shared" ca="1" si="311"/>
        <v>115918.4054900084</v>
      </c>
      <c r="M1849" s="3">
        <f t="shared" ca="1" si="312"/>
        <v>0</v>
      </c>
      <c r="N1849" s="3">
        <f t="shared" ca="1" si="313"/>
        <v>0</v>
      </c>
      <c r="O1849" s="4">
        <f t="shared" ca="1" si="314"/>
        <v>-7983.9845664812456</v>
      </c>
      <c r="Q1849" s="3">
        <f t="shared" ca="1" si="315"/>
        <v>116918.4054900084</v>
      </c>
      <c r="R1849" s="2">
        <f t="shared" ca="1" si="316"/>
        <v>-8983.9845664812456</v>
      </c>
      <c r="V1849" s="2">
        <f t="shared" ca="1" si="317"/>
        <v>-7.9839845664812454</v>
      </c>
      <c r="Y1849" s="2">
        <f t="shared" ca="1" si="318"/>
        <v>-8.9839845664812454</v>
      </c>
    </row>
    <row r="1850" spans="8:25" x14ac:dyDescent="0.2">
      <c r="H1850">
        <v>1839</v>
      </c>
      <c r="I1850" s="5">
        <f t="shared" ca="1" si="308"/>
        <v>0.56195244187764981</v>
      </c>
      <c r="J1850" s="3">
        <f t="shared" ca="1" si="309"/>
        <v>203118.4244631819</v>
      </c>
      <c r="K1850" s="3">
        <f t="shared" ca="1" si="310"/>
        <v>92104.936512647793</v>
      </c>
      <c r="L1850" s="3">
        <f t="shared" ca="1" si="311"/>
        <v>102257.74416649538</v>
      </c>
      <c r="M1850" s="3">
        <f t="shared" ca="1" si="312"/>
        <v>0</v>
      </c>
      <c r="N1850" s="3">
        <f t="shared" ca="1" si="313"/>
        <v>0</v>
      </c>
      <c r="O1850" s="4">
        <f t="shared" ca="1" si="314"/>
        <v>8755.7437840387283</v>
      </c>
      <c r="Q1850" s="3">
        <f t="shared" ca="1" si="315"/>
        <v>103257.74416649538</v>
      </c>
      <c r="R1850" s="2">
        <f t="shared" ca="1" si="316"/>
        <v>7755.7437840387283</v>
      </c>
      <c r="V1850" s="2">
        <f t="shared" ca="1" si="317"/>
        <v>8.755743784038728</v>
      </c>
      <c r="Y1850" s="2">
        <f t="shared" ca="1" si="318"/>
        <v>7.755743784038728</v>
      </c>
    </row>
    <row r="1851" spans="8:25" x14ac:dyDescent="0.2">
      <c r="H1851">
        <v>1840</v>
      </c>
      <c r="I1851" s="5">
        <f t="shared" ca="1" si="308"/>
        <v>2.9507707731399435E-2</v>
      </c>
      <c r="J1851" s="3">
        <f t="shared" ca="1" si="309"/>
        <v>162238.43040749468</v>
      </c>
      <c r="K1851" s="3">
        <f t="shared" ca="1" si="310"/>
        <v>64510.940525058904</v>
      </c>
      <c r="L1851" s="3">
        <f t="shared" ca="1" si="311"/>
        <v>112563.31013169183</v>
      </c>
      <c r="M1851" s="3">
        <f t="shared" ca="1" si="312"/>
        <v>0</v>
      </c>
      <c r="N1851" s="3">
        <f t="shared" ca="1" si="313"/>
        <v>0</v>
      </c>
      <c r="O1851" s="4">
        <f t="shared" ca="1" si="314"/>
        <v>-14835.820249256052</v>
      </c>
      <c r="Q1851" s="3">
        <f t="shared" ca="1" si="315"/>
        <v>113563.31013169183</v>
      </c>
      <c r="R1851" s="2">
        <f t="shared" ca="1" si="316"/>
        <v>-15835.820249256052</v>
      </c>
      <c r="V1851" s="2">
        <f t="shared" ca="1" si="317"/>
        <v>-14.835820249256052</v>
      </c>
      <c r="Y1851" s="2">
        <f t="shared" ca="1" si="318"/>
        <v>-15.835820249256052</v>
      </c>
    </row>
    <row r="1852" spans="8:25" x14ac:dyDescent="0.2">
      <c r="H1852">
        <v>1841</v>
      </c>
      <c r="I1852" s="5">
        <f t="shared" ca="1" si="308"/>
        <v>0.50077221834679309</v>
      </c>
      <c r="J1852" s="3">
        <f t="shared" ca="1" si="309"/>
        <v>200038.71331102037</v>
      </c>
      <c r="K1852" s="3">
        <f t="shared" ca="1" si="310"/>
        <v>90026.131484938756</v>
      </c>
      <c r="L1852" s="3">
        <f t="shared" ca="1" si="311"/>
        <v>109697.56767580175</v>
      </c>
      <c r="M1852" s="3">
        <f t="shared" ca="1" si="312"/>
        <v>0</v>
      </c>
      <c r="N1852" s="3">
        <f t="shared" ca="1" si="313"/>
        <v>0</v>
      </c>
      <c r="O1852" s="4">
        <f t="shared" ca="1" si="314"/>
        <v>315.01415027986513</v>
      </c>
      <c r="Q1852" s="3">
        <f t="shared" ca="1" si="315"/>
        <v>110697.56767580175</v>
      </c>
      <c r="R1852" s="2">
        <f t="shared" ca="1" si="316"/>
        <v>-684.98584972013487</v>
      </c>
      <c r="V1852" s="2">
        <f t="shared" ca="1" si="317"/>
        <v>0.31501415027986512</v>
      </c>
      <c r="Y1852" s="2">
        <f t="shared" ca="1" si="318"/>
        <v>-0.68498584972013488</v>
      </c>
    </row>
    <row r="1853" spans="8:25" x14ac:dyDescent="0.2">
      <c r="H1853">
        <v>1842</v>
      </c>
      <c r="I1853" s="5">
        <f t="shared" ca="1" si="308"/>
        <v>0.49643024886903941</v>
      </c>
      <c r="J1853" s="3">
        <f t="shared" ca="1" si="309"/>
        <v>199821.03682941361</v>
      </c>
      <c r="K1853" s="3">
        <f t="shared" ca="1" si="310"/>
        <v>89879.199859854198</v>
      </c>
      <c r="L1853" s="3">
        <f t="shared" ca="1" si="311"/>
        <v>104850.2590183866</v>
      </c>
      <c r="M1853" s="3">
        <f t="shared" ca="1" si="312"/>
        <v>0</v>
      </c>
      <c r="N1853" s="3">
        <f t="shared" ca="1" si="313"/>
        <v>0</v>
      </c>
      <c r="O1853" s="4">
        <f t="shared" ca="1" si="314"/>
        <v>5091.5779511728178</v>
      </c>
      <c r="Q1853" s="3">
        <f t="shared" ca="1" si="315"/>
        <v>105850.2590183866</v>
      </c>
      <c r="R1853" s="2">
        <f t="shared" ca="1" si="316"/>
        <v>4091.5779511728178</v>
      </c>
      <c r="V1853" s="2">
        <f t="shared" ca="1" si="317"/>
        <v>5.0915779511728179</v>
      </c>
      <c r="Y1853" s="2">
        <f t="shared" ca="1" si="318"/>
        <v>4.0915779511728179</v>
      </c>
    </row>
    <row r="1854" spans="8:25" x14ac:dyDescent="0.2">
      <c r="H1854">
        <v>1843</v>
      </c>
      <c r="I1854" s="5">
        <f t="shared" ca="1" si="308"/>
        <v>0.18199875833553059</v>
      </c>
      <c r="J1854" s="3">
        <f t="shared" ca="1" si="309"/>
        <v>181844.51541638907</v>
      </c>
      <c r="K1854" s="3">
        <f t="shared" ca="1" si="310"/>
        <v>77745.047906062624</v>
      </c>
      <c r="L1854" s="3">
        <f t="shared" ca="1" si="311"/>
        <v>101890.60917227592</v>
      </c>
      <c r="M1854" s="3">
        <f t="shared" ca="1" si="312"/>
        <v>0</v>
      </c>
      <c r="N1854" s="3">
        <f t="shared" ca="1" si="313"/>
        <v>0</v>
      </c>
      <c r="O1854" s="4">
        <f t="shared" ca="1" si="314"/>
        <v>2208.8583380505297</v>
      </c>
      <c r="Q1854" s="3">
        <f t="shared" ca="1" si="315"/>
        <v>102890.60917227592</v>
      </c>
      <c r="R1854" s="2">
        <f t="shared" ca="1" si="316"/>
        <v>1208.8583380505297</v>
      </c>
      <c r="V1854" s="2">
        <f t="shared" ca="1" si="317"/>
        <v>2.2088583380505296</v>
      </c>
      <c r="Y1854" s="2">
        <f t="shared" ca="1" si="318"/>
        <v>1.2088583380505298</v>
      </c>
    </row>
    <row r="1855" spans="8:25" x14ac:dyDescent="0.2">
      <c r="H1855">
        <v>1844</v>
      </c>
      <c r="I1855" s="5">
        <f t="shared" ca="1" si="308"/>
        <v>5.1713722153451269E-2</v>
      </c>
      <c r="J1855" s="3">
        <f t="shared" ca="1" si="309"/>
        <v>167430.80567550979</v>
      </c>
      <c r="K1855" s="3">
        <f t="shared" ca="1" si="310"/>
        <v>68015.793830969109</v>
      </c>
      <c r="L1855" s="3">
        <f t="shared" ca="1" si="311"/>
        <v>89726.27515386726</v>
      </c>
      <c r="M1855" s="3">
        <f t="shared" ca="1" si="312"/>
        <v>0</v>
      </c>
      <c r="N1855" s="3">
        <f t="shared" ca="1" si="313"/>
        <v>0</v>
      </c>
      <c r="O1855" s="4">
        <f t="shared" ca="1" si="314"/>
        <v>9688.7366906734242</v>
      </c>
      <c r="Q1855" s="3">
        <f t="shared" ca="1" si="315"/>
        <v>90726.27515386726</v>
      </c>
      <c r="R1855" s="2">
        <f t="shared" ca="1" si="316"/>
        <v>8688.7366906734242</v>
      </c>
      <c r="V1855" s="2">
        <f t="shared" ca="1" si="317"/>
        <v>9.6887366906734247</v>
      </c>
      <c r="Y1855" s="2">
        <f t="shared" ca="1" si="318"/>
        <v>8.6887366906734247</v>
      </c>
    </row>
    <row r="1856" spans="8:25" x14ac:dyDescent="0.2">
      <c r="H1856">
        <v>1845</v>
      </c>
      <c r="I1856" s="5">
        <f t="shared" ca="1" si="308"/>
        <v>0.52979350099176792</v>
      </c>
      <c r="J1856" s="3">
        <f t="shared" ca="1" si="309"/>
        <v>201495.01575188988</v>
      </c>
      <c r="K1856" s="3">
        <f t="shared" ca="1" si="310"/>
        <v>91009.135632525664</v>
      </c>
      <c r="L1856" s="3">
        <f t="shared" ca="1" si="311"/>
        <v>91473.162163469329</v>
      </c>
      <c r="M1856" s="3">
        <f t="shared" ca="1" si="312"/>
        <v>0</v>
      </c>
      <c r="N1856" s="3">
        <f t="shared" ca="1" si="313"/>
        <v>0</v>
      </c>
      <c r="O1856" s="4">
        <f t="shared" ca="1" si="314"/>
        <v>19012.717955894885</v>
      </c>
      <c r="Q1856" s="3">
        <f t="shared" ca="1" si="315"/>
        <v>92473.162163469329</v>
      </c>
      <c r="R1856" s="2">
        <f t="shared" ca="1" si="316"/>
        <v>18012.717955894885</v>
      </c>
      <c r="V1856" s="2">
        <f t="shared" ca="1" si="317"/>
        <v>19.012717955894885</v>
      </c>
      <c r="Y1856" s="2">
        <f t="shared" ca="1" si="318"/>
        <v>18.012717955894885</v>
      </c>
    </row>
    <row r="1857" spans="8:25" x14ac:dyDescent="0.2">
      <c r="H1857">
        <v>1846</v>
      </c>
      <c r="I1857" s="5">
        <f t="shared" ca="1" si="308"/>
        <v>7.2418756255998806E-2</v>
      </c>
      <c r="J1857" s="3">
        <f t="shared" ca="1" si="309"/>
        <v>170839.78010666999</v>
      </c>
      <c r="K1857" s="3">
        <f t="shared" ca="1" si="310"/>
        <v>70316.851572002255</v>
      </c>
      <c r="L1857" s="3">
        <f t="shared" ca="1" si="311"/>
        <v>97353.421967249174</v>
      </c>
      <c r="M1857" s="3">
        <f t="shared" ca="1" si="312"/>
        <v>0</v>
      </c>
      <c r="N1857" s="3">
        <f t="shared" ca="1" si="313"/>
        <v>0</v>
      </c>
      <c r="O1857" s="4">
        <f t="shared" ca="1" si="314"/>
        <v>3169.5065674185607</v>
      </c>
      <c r="Q1857" s="3">
        <f t="shared" ca="1" si="315"/>
        <v>98353.421967249174</v>
      </c>
      <c r="R1857" s="2">
        <f t="shared" ca="1" si="316"/>
        <v>2169.5065674185607</v>
      </c>
      <c r="V1857" s="2">
        <f t="shared" ca="1" si="317"/>
        <v>3.1695065674185607</v>
      </c>
      <c r="Y1857" s="2">
        <f t="shared" ca="1" si="318"/>
        <v>2.1695065674185607</v>
      </c>
    </row>
    <row r="1858" spans="8:25" x14ac:dyDescent="0.2">
      <c r="H1858">
        <v>1847</v>
      </c>
      <c r="I1858" s="5">
        <f t="shared" ca="1" si="308"/>
        <v>0.33632523151604454</v>
      </c>
      <c r="J1858" s="3">
        <f t="shared" ca="1" si="309"/>
        <v>191549.7358650665</v>
      </c>
      <c r="K1858" s="3">
        <f t="shared" ca="1" si="310"/>
        <v>84296.071708919888</v>
      </c>
      <c r="L1858" s="3">
        <f t="shared" ca="1" si="311"/>
        <v>108312.9960400252</v>
      </c>
      <c r="M1858" s="3">
        <f t="shared" ca="1" si="312"/>
        <v>0</v>
      </c>
      <c r="N1858" s="3">
        <f t="shared" ca="1" si="313"/>
        <v>0</v>
      </c>
      <c r="O1858" s="4">
        <f t="shared" ca="1" si="314"/>
        <v>-1059.3318838785926</v>
      </c>
      <c r="Q1858" s="3">
        <f t="shared" ca="1" si="315"/>
        <v>109312.9960400252</v>
      </c>
      <c r="R1858" s="2">
        <f t="shared" ca="1" si="316"/>
        <v>-2059.3318838785926</v>
      </c>
      <c r="V1858" s="2">
        <f t="shared" ca="1" si="317"/>
        <v>-1.0593318838785926</v>
      </c>
      <c r="Y1858" s="2">
        <f t="shared" ca="1" si="318"/>
        <v>-2.0593318838785928</v>
      </c>
    </row>
    <row r="1859" spans="8:25" x14ac:dyDescent="0.2">
      <c r="H1859">
        <v>1848</v>
      </c>
      <c r="I1859" s="5">
        <f t="shared" ca="1" si="308"/>
        <v>0.21789694850813413</v>
      </c>
      <c r="J1859" s="3">
        <f t="shared" ca="1" si="309"/>
        <v>184413.69036385749</v>
      </c>
      <c r="K1859" s="3">
        <f t="shared" ca="1" si="310"/>
        <v>79479.240995603817</v>
      </c>
      <c r="L1859" s="3">
        <f t="shared" ca="1" si="311"/>
        <v>105648.73493559004</v>
      </c>
      <c r="M1859" s="3">
        <f t="shared" ca="1" si="312"/>
        <v>0</v>
      </c>
      <c r="N1859" s="3">
        <f t="shared" ca="1" si="313"/>
        <v>0</v>
      </c>
      <c r="O1859" s="4">
        <f t="shared" ca="1" si="314"/>
        <v>-714.28556733636651</v>
      </c>
      <c r="Q1859" s="3">
        <f t="shared" ca="1" si="315"/>
        <v>106648.73493559004</v>
      </c>
      <c r="R1859" s="2">
        <f t="shared" ca="1" si="316"/>
        <v>-1714.2855673363665</v>
      </c>
      <c r="V1859" s="2">
        <f t="shared" ca="1" si="317"/>
        <v>-0.7142855673363665</v>
      </c>
      <c r="Y1859" s="2">
        <f t="shared" ca="1" si="318"/>
        <v>-1.7142855673363666</v>
      </c>
    </row>
    <row r="1860" spans="8:25" x14ac:dyDescent="0.2">
      <c r="H1860">
        <v>1849</v>
      </c>
      <c r="I1860" s="5">
        <f t="shared" ca="1" si="308"/>
        <v>0.1532400211308198</v>
      </c>
      <c r="J1860" s="3">
        <f t="shared" ca="1" si="309"/>
        <v>179547.28256086315</v>
      </c>
      <c r="K1860" s="3">
        <f t="shared" ca="1" si="310"/>
        <v>76194.415728582622</v>
      </c>
      <c r="L1860" s="3">
        <f t="shared" ca="1" si="311"/>
        <v>104650.25103314508</v>
      </c>
      <c r="M1860" s="3">
        <f t="shared" ca="1" si="312"/>
        <v>0</v>
      </c>
      <c r="N1860" s="3">
        <f t="shared" ca="1" si="313"/>
        <v>0</v>
      </c>
      <c r="O1860" s="4">
        <f t="shared" ca="1" si="314"/>
        <v>-1297.3842008645443</v>
      </c>
      <c r="Q1860" s="3">
        <f t="shared" ca="1" si="315"/>
        <v>105650.25103314508</v>
      </c>
      <c r="R1860" s="2">
        <f t="shared" ca="1" si="316"/>
        <v>-2297.3842008645443</v>
      </c>
      <c r="V1860" s="2">
        <f t="shared" ca="1" si="317"/>
        <v>-1.2973842008645442</v>
      </c>
      <c r="Y1860" s="2">
        <f t="shared" ca="1" si="318"/>
        <v>-2.2973842008645442</v>
      </c>
    </row>
    <row r="1861" spans="8:25" x14ac:dyDescent="0.2">
      <c r="H1861">
        <v>1850</v>
      </c>
      <c r="I1861" s="5">
        <f t="shared" ca="1" si="308"/>
        <v>0.89487512808870207</v>
      </c>
      <c r="J1861" s="3">
        <f t="shared" ca="1" si="309"/>
        <v>225057.58009061989</v>
      </c>
      <c r="K1861" s="3">
        <f t="shared" ca="1" si="310"/>
        <v>106913.86656116843</v>
      </c>
      <c r="L1861" s="3">
        <f t="shared" ca="1" si="311"/>
        <v>95032.285516013406</v>
      </c>
      <c r="M1861" s="3">
        <f t="shared" ca="1" si="312"/>
        <v>0</v>
      </c>
      <c r="N1861" s="3">
        <f t="shared" ca="1" si="313"/>
        <v>0</v>
      </c>
      <c r="O1861" s="4">
        <f t="shared" ca="1" si="314"/>
        <v>23111.428013438053</v>
      </c>
      <c r="Q1861" s="3">
        <f t="shared" ca="1" si="315"/>
        <v>96032.285516013406</v>
      </c>
      <c r="R1861" s="2">
        <f t="shared" ca="1" si="316"/>
        <v>22111.428013438053</v>
      </c>
      <c r="V1861" s="2">
        <f t="shared" ca="1" si="317"/>
        <v>23.111428013438054</v>
      </c>
      <c r="Y1861" s="2">
        <f t="shared" ca="1" si="318"/>
        <v>22.111428013438054</v>
      </c>
    </row>
    <row r="1862" spans="8:25" x14ac:dyDescent="0.2">
      <c r="H1862">
        <v>1851</v>
      </c>
      <c r="I1862" s="5">
        <f t="shared" ca="1" si="308"/>
        <v>0.16431312563283063</v>
      </c>
      <c r="J1862" s="3">
        <f t="shared" ca="1" si="309"/>
        <v>180462.30656945443</v>
      </c>
      <c r="K1862" s="3">
        <f t="shared" ca="1" si="310"/>
        <v>76812.056934381748</v>
      </c>
      <c r="L1862" s="3">
        <f t="shared" ca="1" si="311"/>
        <v>75937.732686835938</v>
      </c>
      <c r="M1862" s="3">
        <f t="shared" ca="1" si="312"/>
        <v>0</v>
      </c>
      <c r="N1862" s="3">
        <f t="shared" ca="1" si="313"/>
        <v>0</v>
      </c>
      <c r="O1862" s="4">
        <f t="shared" ca="1" si="314"/>
        <v>27712.516948236749</v>
      </c>
      <c r="Q1862" s="3">
        <f t="shared" ca="1" si="315"/>
        <v>76937.732686835938</v>
      </c>
      <c r="R1862" s="2">
        <f t="shared" ca="1" si="316"/>
        <v>26712.516948236749</v>
      </c>
      <c r="V1862" s="2">
        <f t="shared" ca="1" si="317"/>
        <v>27.71251694823675</v>
      </c>
      <c r="Y1862" s="2">
        <f t="shared" ca="1" si="318"/>
        <v>26.71251694823675</v>
      </c>
    </row>
    <row r="1863" spans="8:25" x14ac:dyDescent="0.2">
      <c r="H1863">
        <v>1852</v>
      </c>
      <c r="I1863" s="5">
        <f t="shared" ca="1" si="308"/>
        <v>0.26156840843972362</v>
      </c>
      <c r="J1863" s="3">
        <f t="shared" ca="1" si="309"/>
        <v>187229.6484896628</v>
      </c>
      <c r="K1863" s="3">
        <f t="shared" ca="1" si="310"/>
        <v>81380.012730522401</v>
      </c>
      <c r="L1863" s="3">
        <f t="shared" ca="1" si="311"/>
        <v>119556.0632817267</v>
      </c>
      <c r="M1863" s="3">
        <f t="shared" ca="1" si="312"/>
        <v>0</v>
      </c>
      <c r="N1863" s="3">
        <f t="shared" ca="1" si="313"/>
        <v>0</v>
      </c>
      <c r="O1863" s="4">
        <f t="shared" ca="1" si="314"/>
        <v>-13706.427522586309</v>
      </c>
      <c r="Q1863" s="3">
        <f t="shared" ca="1" si="315"/>
        <v>120556.0632817267</v>
      </c>
      <c r="R1863" s="2">
        <f t="shared" ca="1" si="316"/>
        <v>-14706.427522586309</v>
      </c>
      <c r="V1863" s="2">
        <f t="shared" ca="1" si="317"/>
        <v>-13.70642752258631</v>
      </c>
      <c r="Y1863" s="2">
        <f t="shared" ca="1" si="318"/>
        <v>-14.70642752258631</v>
      </c>
    </row>
    <row r="1864" spans="8:25" x14ac:dyDescent="0.2">
      <c r="H1864">
        <v>1853</v>
      </c>
      <c r="I1864" s="5">
        <f t="shared" ca="1" si="308"/>
        <v>0.30332940711191148</v>
      </c>
      <c r="J1864" s="3">
        <f t="shared" ca="1" si="309"/>
        <v>189703.02780444131</v>
      </c>
      <c r="K1864" s="3">
        <f t="shared" ca="1" si="310"/>
        <v>83049.543767997893</v>
      </c>
      <c r="L1864" s="3">
        <f t="shared" ca="1" si="311"/>
        <v>99379.403651386936</v>
      </c>
      <c r="M1864" s="3">
        <f t="shared" ca="1" si="312"/>
        <v>0</v>
      </c>
      <c r="N1864" s="3">
        <f t="shared" ca="1" si="313"/>
        <v>0</v>
      </c>
      <c r="O1864" s="4">
        <f t="shared" ca="1" si="314"/>
        <v>7274.0803850564844</v>
      </c>
      <c r="Q1864" s="3">
        <f t="shared" ca="1" si="315"/>
        <v>100379.40365138694</v>
      </c>
      <c r="R1864" s="2">
        <f t="shared" ca="1" si="316"/>
        <v>6274.0803850564844</v>
      </c>
      <c r="V1864" s="2">
        <f t="shared" ca="1" si="317"/>
        <v>7.2740803850564841</v>
      </c>
      <c r="Y1864" s="2">
        <f t="shared" ca="1" si="318"/>
        <v>6.2740803850564841</v>
      </c>
    </row>
    <row r="1865" spans="8:25" x14ac:dyDescent="0.2">
      <c r="H1865">
        <v>1854</v>
      </c>
      <c r="I1865" s="5">
        <f t="shared" ca="1" si="308"/>
        <v>0.6943144011547846</v>
      </c>
      <c r="J1865" s="3">
        <f t="shared" ca="1" si="309"/>
        <v>210162.34274294693</v>
      </c>
      <c r="K1865" s="3">
        <f t="shared" ca="1" si="310"/>
        <v>96859.581351489178</v>
      </c>
      <c r="L1865" s="3">
        <f t="shared" ca="1" si="311"/>
        <v>106377.87974865973</v>
      </c>
      <c r="M1865" s="3">
        <f t="shared" ca="1" si="312"/>
        <v>0</v>
      </c>
      <c r="N1865" s="3">
        <f t="shared" ca="1" si="313"/>
        <v>0</v>
      </c>
      <c r="O1865" s="4">
        <f t="shared" ca="1" si="314"/>
        <v>6924.88164279802</v>
      </c>
      <c r="Q1865" s="3">
        <f t="shared" ca="1" si="315"/>
        <v>107377.87974865973</v>
      </c>
      <c r="R1865" s="2">
        <f t="shared" ca="1" si="316"/>
        <v>5924.88164279802</v>
      </c>
      <c r="V1865" s="2">
        <f t="shared" ca="1" si="317"/>
        <v>6.9248816427980202</v>
      </c>
      <c r="Y1865" s="2">
        <f t="shared" ca="1" si="318"/>
        <v>5.9248816427980202</v>
      </c>
    </row>
    <row r="1866" spans="8:25" x14ac:dyDescent="0.2">
      <c r="H1866">
        <v>1855</v>
      </c>
      <c r="I1866" s="5">
        <f t="shared" ca="1" si="308"/>
        <v>0.33878983469556712</v>
      </c>
      <c r="J1866" s="3">
        <f t="shared" ca="1" si="309"/>
        <v>191684.63706193946</v>
      </c>
      <c r="K1866" s="3">
        <f t="shared" ca="1" si="310"/>
        <v>84387.13001680914</v>
      </c>
      <c r="L1866" s="3">
        <f t="shared" ca="1" si="311"/>
        <v>112202.649316336</v>
      </c>
      <c r="M1866" s="3">
        <f t="shared" ca="1" si="312"/>
        <v>0</v>
      </c>
      <c r="N1866" s="3">
        <f t="shared" ca="1" si="313"/>
        <v>0</v>
      </c>
      <c r="O1866" s="4">
        <f t="shared" ca="1" si="314"/>
        <v>-4905.142271205681</v>
      </c>
      <c r="Q1866" s="3">
        <f t="shared" ca="1" si="315"/>
        <v>113202.649316336</v>
      </c>
      <c r="R1866" s="2">
        <f t="shared" ca="1" si="316"/>
        <v>-5905.142271205681</v>
      </c>
      <c r="V1866" s="2">
        <f t="shared" ca="1" si="317"/>
        <v>-4.9051422712056807</v>
      </c>
      <c r="Y1866" s="2">
        <f t="shared" ca="1" si="318"/>
        <v>-5.9051422712056807</v>
      </c>
    </row>
    <row r="1867" spans="8:25" x14ac:dyDescent="0.2">
      <c r="H1867">
        <v>1856</v>
      </c>
      <c r="I1867" s="5">
        <f t="shared" ca="1" si="308"/>
        <v>0.77831288837829049</v>
      </c>
      <c r="J1867" s="3">
        <f t="shared" ca="1" si="309"/>
        <v>215330.15564027938</v>
      </c>
      <c r="K1867" s="3">
        <f t="shared" ca="1" si="310"/>
        <v>100347.85505718857</v>
      </c>
      <c r="L1867" s="3">
        <f t="shared" ca="1" si="311"/>
        <v>97895.441016133933</v>
      </c>
      <c r="M1867" s="3">
        <f t="shared" ca="1" si="312"/>
        <v>0</v>
      </c>
      <c r="N1867" s="3">
        <f t="shared" ca="1" si="313"/>
        <v>0</v>
      </c>
      <c r="O1867" s="4">
        <f t="shared" ca="1" si="314"/>
        <v>17086.859566956875</v>
      </c>
      <c r="Q1867" s="3">
        <f t="shared" ca="1" si="315"/>
        <v>98895.441016133933</v>
      </c>
      <c r="R1867" s="2">
        <f t="shared" ca="1" si="316"/>
        <v>16086.859566956875</v>
      </c>
      <c r="V1867" s="2">
        <f t="shared" ca="1" si="317"/>
        <v>17.086859566956875</v>
      </c>
      <c r="Y1867" s="2">
        <f t="shared" ca="1" si="318"/>
        <v>16.086859566956875</v>
      </c>
    </row>
    <row r="1868" spans="8:25" x14ac:dyDescent="0.2">
      <c r="H1868">
        <v>1857</v>
      </c>
      <c r="I1868" s="5">
        <f t="shared" ref="I1868:I1931" ca="1" si="319">RAND()</f>
        <v>5.0739394965111373E-2</v>
      </c>
      <c r="J1868" s="3">
        <f t="shared" ref="J1868:J1931" ca="1" si="320">_xlfn.NORM.INV(I1868,$C$11,$F$11)</f>
        <v>167245.47286849422</v>
      </c>
      <c r="K1868" s="3">
        <f t="shared" ref="K1868:K1931" ca="1" si="321">_xlfn.NORM.INV(I1868,$C$12,$F$12)</f>
        <v>67890.694186233595</v>
      </c>
      <c r="L1868" s="3">
        <f t="shared" ref="L1868:L1931" ca="1" si="322">_xlfn.NORM.INV(RAND(),$C$13,$F$13)</f>
        <v>109080.5396375561</v>
      </c>
      <c r="M1868" s="3">
        <f t="shared" ref="M1868:M1931" ca="1" si="323">IF(RAND()&gt;(1-$D$14),$C$14,0)</f>
        <v>0</v>
      </c>
      <c r="N1868" s="3">
        <f t="shared" ref="N1868:N1931" ca="1" si="324">IF(RAND()&gt;(1-$D$15),$C$15,0)</f>
        <v>0</v>
      </c>
      <c r="O1868" s="4">
        <f t="shared" ref="O1868:O1931" ca="1" si="325">J1868-L1868-K1868-M1868-N1868</f>
        <v>-9725.7609552954673</v>
      </c>
      <c r="Q1868" s="3">
        <f t="shared" ref="Q1868:Q1931" ca="1" si="326">L1868+1000</f>
        <v>110080.5396375561</v>
      </c>
      <c r="R1868" s="2">
        <f t="shared" ref="R1868:R1931" ca="1" si="327">O1868+L1868-Q1868+N1868</f>
        <v>-10725.760955295467</v>
      </c>
      <c r="V1868" s="2">
        <f t="shared" ref="V1868:V1931" ca="1" si="328">O1868/1000</f>
        <v>-9.7257609552954669</v>
      </c>
      <c r="Y1868" s="2">
        <f t="shared" ref="Y1868:Y1931" ca="1" si="329">R1868/1000</f>
        <v>-10.725760955295467</v>
      </c>
    </row>
    <row r="1869" spans="8:25" x14ac:dyDescent="0.2">
      <c r="H1869">
        <v>1858</v>
      </c>
      <c r="I1869" s="5">
        <f t="shared" ca="1" si="319"/>
        <v>0.64420719526156445</v>
      </c>
      <c r="J1869" s="3">
        <f t="shared" ca="1" si="320"/>
        <v>207394.54812095955</v>
      </c>
      <c r="K1869" s="3">
        <f t="shared" ca="1" si="321"/>
        <v>94991.319981647684</v>
      </c>
      <c r="L1869" s="3">
        <f t="shared" ca="1" si="322"/>
        <v>112346.42287543224</v>
      </c>
      <c r="M1869" s="3">
        <f t="shared" ca="1" si="323"/>
        <v>0</v>
      </c>
      <c r="N1869" s="3">
        <f t="shared" ca="1" si="324"/>
        <v>0</v>
      </c>
      <c r="O1869" s="4">
        <f t="shared" ca="1" si="325"/>
        <v>56.805263879621634</v>
      </c>
      <c r="Q1869" s="3">
        <f t="shared" ca="1" si="326"/>
        <v>113346.42287543224</v>
      </c>
      <c r="R1869" s="2">
        <f t="shared" ca="1" si="327"/>
        <v>-943.19473612037837</v>
      </c>
      <c r="V1869" s="2">
        <f t="shared" ca="1" si="328"/>
        <v>5.6805263879621634E-2</v>
      </c>
      <c r="Y1869" s="2">
        <f t="shared" ca="1" si="329"/>
        <v>-0.94319473612037841</v>
      </c>
    </row>
    <row r="1870" spans="8:25" x14ac:dyDescent="0.2">
      <c r="H1870">
        <v>1859</v>
      </c>
      <c r="I1870" s="5">
        <f t="shared" ca="1" si="319"/>
        <v>0.71249331388792103</v>
      </c>
      <c r="J1870" s="3">
        <f t="shared" ca="1" si="320"/>
        <v>211213.66839047769</v>
      </c>
      <c r="K1870" s="3">
        <f t="shared" ca="1" si="321"/>
        <v>97569.226163572443</v>
      </c>
      <c r="L1870" s="3">
        <f t="shared" ca="1" si="322"/>
        <v>104126.13362278444</v>
      </c>
      <c r="M1870" s="3">
        <f t="shared" ca="1" si="323"/>
        <v>0</v>
      </c>
      <c r="N1870" s="3">
        <f t="shared" ca="1" si="324"/>
        <v>0</v>
      </c>
      <c r="O1870" s="4">
        <f t="shared" ca="1" si="325"/>
        <v>9518.3086041208007</v>
      </c>
      <c r="Q1870" s="3">
        <f t="shared" ca="1" si="326"/>
        <v>105126.13362278444</v>
      </c>
      <c r="R1870" s="2">
        <f t="shared" ca="1" si="327"/>
        <v>8518.3086041208007</v>
      </c>
      <c r="V1870" s="2">
        <f t="shared" ca="1" si="328"/>
        <v>9.5183086041208007</v>
      </c>
      <c r="Y1870" s="2">
        <f t="shared" ca="1" si="329"/>
        <v>8.5183086041208007</v>
      </c>
    </row>
    <row r="1871" spans="8:25" x14ac:dyDescent="0.2">
      <c r="H1871">
        <v>1860</v>
      </c>
      <c r="I1871" s="5">
        <f t="shared" ca="1" si="319"/>
        <v>0.78433689064142154</v>
      </c>
      <c r="J1871" s="3">
        <f t="shared" ca="1" si="320"/>
        <v>215738.48473035515</v>
      </c>
      <c r="K1871" s="3">
        <f t="shared" ca="1" si="321"/>
        <v>100623.47719298973</v>
      </c>
      <c r="L1871" s="3">
        <f t="shared" ca="1" si="322"/>
        <v>91995.037395448337</v>
      </c>
      <c r="M1871" s="3">
        <f t="shared" ca="1" si="323"/>
        <v>0</v>
      </c>
      <c r="N1871" s="3">
        <f t="shared" ca="1" si="324"/>
        <v>0</v>
      </c>
      <c r="O1871" s="4">
        <f t="shared" ca="1" si="325"/>
        <v>23119.970141917089</v>
      </c>
      <c r="Q1871" s="3">
        <f t="shared" ca="1" si="326"/>
        <v>92995.037395448337</v>
      </c>
      <c r="R1871" s="2">
        <f t="shared" ca="1" si="327"/>
        <v>22119.970141917089</v>
      </c>
      <c r="V1871" s="2">
        <f t="shared" ca="1" si="328"/>
        <v>23.11997014191709</v>
      </c>
      <c r="Y1871" s="2">
        <f t="shared" ca="1" si="329"/>
        <v>22.11997014191709</v>
      </c>
    </row>
    <row r="1872" spans="8:25" x14ac:dyDescent="0.2">
      <c r="H1872">
        <v>1861</v>
      </c>
      <c r="I1872" s="5">
        <f t="shared" ca="1" si="319"/>
        <v>0.67080144476148074</v>
      </c>
      <c r="J1872" s="3">
        <f t="shared" ca="1" si="320"/>
        <v>208842.54544125582</v>
      </c>
      <c r="K1872" s="3">
        <f t="shared" ca="1" si="321"/>
        <v>95968.718172847672</v>
      </c>
      <c r="L1872" s="3">
        <f t="shared" ca="1" si="322"/>
        <v>83437.612136003154</v>
      </c>
      <c r="M1872" s="3">
        <f t="shared" ca="1" si="323"/>
        <v>0</v>
      </c>
      <c r="N1872" s="3">
        <f t="shared" ca="1" si="324"/>
        <v>0</v>
      </c>
      <c r="O1872" s="4">
        <f t="shared" ca="1" si="325"/>
        <v>29436.215132404992</v>
      </c>
      <c r="Q1872" s="3">
        <f t="shared" ca="1" si="326"/>
        <v>84437.612136003154</v>
      </c>
      <c r="R1872" s="2">
        <f t="shared" ca="1" si="327"/>
        <v>28436.215132404992</v>
      </c>
      <c r="V1872" s="2">
        <f t="shared" ca="1" si="328"/>
        <v>29.436215132404993</v>
      </c>
      <c r="Y1872" s="2">
        <f t="shared" ca="1" si="329"/>
        <v>28.436215132404993</v>
      </c>
    </row>
    <row r="1873" spans="8:25" x14ac:dyDescent="0.2">
      <c r="H1873">
        <v>1862</v>
      </c>
      <c r="I1873" s="5">
        <f t="shared" ca="1" si="319"/>
        <v>0.60181233800510603</v>
      </c>
      <c r="J1873" s="3">
        <f t="shared" ca="1" si="320"/>
        <v>205160.81847048915</v>
      </c>
      <c r="K1873" s="3">
        <f t="shared" ca="1" si="321"/>
        <v>93483.552467580172</v>
      </c>
      <c r="L1873" s="3">
        <f t="shared" ca="1" si="322"/>
        <v>125739.84200457743</v>
      </c>
      <c r="M1873" s="3">
        <f t="shared" ca="1" si="323"/>
        <v>0</v>
      </c>
      <c r="N1873" s="3">
        <f t="shared" ca="1" si="324"/>
        <v>0</v>
      </c>
      <c r="O1873" s="4">
        <f t="shared" ca="1" si="325"/>
        <v>-14062.576001668451</v>
      </c>
      <c r="Q1873" s="3">
        <f t="shared" ca="1" si="326"/>
        <v>126739.84200457743</v>
      </c>
      <c r="R1873" s="2">
        <f t="shared" ca="1" si="327"/>
        <v>-15062.576001668451</v>
      </c>
      <c r="V1873" s="2">
        <f t="shared" ca="1" si="328"/>
        <v>-14.06257600166845</v>
      </c>
      <c r="Y1873" s="2">
        <f t="shared" ca="1" si="329"/>
        <v>-15.06257600166845</v>
      </c>
    </row>
    <row r="1874" spans="8:25" x14ac:dyDescent="0.2">
      <c r="H1874">
        <v>1863</v>
      </c>
      <c r="I1874" s="5">
        <f t="shared" ca="1" si="319"/>
        <v>0.58497944733380736</v>
      </c>
      <c r="J1874" s="3">
        <f t="shared" ca="1" si="320"/>
        <v>204292.97698424367</v>
      </c>
      <c r="K1874" s="3">
        <f t="shared" ca="1" si="321"/>
        <v>92897.75946436447</v>
      </c>
      <c r="L1874" s="3">
        <f t="shared" ca="1" si="322"/>
        <v>89385.109603236415</v>
      </c>
      <c r="M1874" s="3">
        <f t="shared" ca="1" si="323"/>
        <v>0</v>
      </c>
      <c r="N1874" s="3">
        <f t="shared" ca="1" si="324"/>
        <v>0</v>
      </c>
      <c r="O1874" s="4">
        <f t="shared" ca="1" si="325"/>
        <v>22010.107916642781</v>
      </c>
      <c r="Q1874" s="3">
        <f t="shared" ca="1" si="326"/>
        <v>90385.109603236415</v>
      </c>
      <c r="R1874" s="2">
        <f t="shared" ca="1" si="327"/>
        <v>21010.107916642781</v>
      </c>
      <c r="V1874" s="2">
        <f t="shared" ca="1" si="328"/>
        <v>22.010107916642781</v>
      </c>
      <c r="Y1874" s="2">
        <f t="shared" ca="1" si="329"/>
        <v>21.010107916642781</v>
      </c>
    </row>
    <row r="1875" spans="8:25" x14ac:dyDescent="0.2">
      <c r="H1875">
        <v>1864</v>
      </c>
      <c r="I1875" s="5">
        <f t="shared" ca="1" si="319"/>
        <v>0.81186870626168006</v>
      </c>
      <c r="J1875" s="3">
        <f t="shared" ca="1" si="320"/>
        <v>217696.07125934341</v>
      </c>
      <c r="K1875" s="3">
        <f t="shared" ca="1" si="321"/>
        <v>101944.84810005681</v>
      </c>
      <c r="L1875" s="3">
        <f t="shared" ca="1" si="322"/>
        <v>122727.3620095802</v>
      </c>
      <c r="M1875" s="3">
        <f t="shared" ca="1" si="323"/>
        <v>0</v>
      </c>
      <c r="N1875" s="3">
        <f t="shared" ca="1" si="324"/>
        <v>0</v>
      </c>
      <c r="O1875" s="4">
        <f t="shared" ca="1" si="325"/>
        <v>-6976.1388502936024</v>
      </c>
      <c r="Q1875" s="3">
        <f t="shared" ca="1" si="326"/>
        <v>123727.3620095802</v>
      </c>
      <c r="R1875" s="2">
        <f t="shared" ca="1" si="327"/>
        <v>-7976.1388502936024</v>
      </c>
      <c r="V1875" s="2">
        <f t="shared" ca="1" si="328"/>
        <v>-6.9761388502936024</v>
      </c>
      <c r="Y1875" s="2">
        <f t="shared" ca="1" si="329"/>
        <v>-7.9761388502936024</v>
      </c>
    </row>
    <row r="1876" spans="8:25" x14ac:dyDescent="0.2">
      <c r="H1876">
        <v>1865</v>
      </c>
      <c r="I1876" s="5">
        <f t="shared" ca="1" si="319"/>
        <v>0.26012920744467971</v>
      </c>
      <c r="J1876" s="3">
        <f t="shared" ca="1" si="320"/>
        <v>187141.05765965409</v>
      </c>
      <c r="K1876" s="3">
        <f t="shared" ca="1" si="321"/>
        <v>81320.213920266513</v>
      </c>
      <c r="L1876" s="3">
        <f t="shared" ca="1" si="322"/>
        <v>114230.45700878299</v>
      </c>
      <c r="M1876" s="3">
        <f t="shared" ca="1" si="323"/>
        <v>0</v>
      </c>
      <c r="N1876" s="3">
        <f t="shared" ca="1" si="324"/>
        <v>0</v>
      </c>
      <c r="O1876" s="4">
        <f t="shared" ca="1" si="325"/>
        <v>-8409.6132693954132</v>
      </c>
      <c r="Q1876" s="3">
        <f t="shared" ca="1" si="326"/>
        <v>115230.45700878299</v>
      </c>
      <c r="R1876" s="2">
        <f t="shared" ca="1" si="327"/>
        <v>-9409.6132693954132</v>
      </c>
      <c r="V1876" s="2">
        <f t="shared" ca="1" si="328"/>
        <v>-8.4096132693954129</v>
      </c>
      <c r="Y1876" s="2">
        <f t="shared" ca="1" si="329"/>
        <v>-9.4096132693954129</v>
      </c>
    </row>
    <row r="1877" spans="8:25" x14ac:dyDescent="0.2">
      <c r="H1877">
        <v>1866</v>
      </c>
      <c r="I1877" s="5">
        <f t="shared" ca="1" si="319"/>
        <v>0.46614478183529184</v>
      </c>
      <c r="J1877" s="3">
        <f t="shared" ca="1" si="320"/>
        <v>198300.70874603977</v>
      </c>
      <c r="K1877" s="3">
        <f t="shared" ca="1" si="321"/>
        <v>88852.978403576853</v>
      </c>
      <c r="L1877" s="3">
        <f t="shared" ca="1" si="322"/>
        <v>94842.939952240733</v>
      </c>
      <c r="M1877" s="3">
        <f t="shared" ca="1" si="323"/>
        <v>0</v>
      </c>
      <c r="N1877" s="3">
        <f t="shared" ca="1" si="324"/>
        <v>0</v>
      </c>
      <c r="O1877" s="4">
        <f t="shared" ca="1" si="325"/>
        <v>14604.790390222188</v>
      </c>
      <c r="Q1877" s="3">
        <f t="shared" ca="1" si="326"/>
        <v>95842.939952240733</v>
      </c>
      <c r="R1877" s="2">
        <f t="shared" ca="1" si="327"/>
        <v>13604.790390222188</v>
      </c>
      <c r="V1877" s="2">
        <f t="shared" ca="1" si="328"/>
        <v>14.604790390222188</v>
      </c>
      <c r="Y1877" s="2">
        <f t="shared" ca="1" si="329"/>
        <v>13.604790390222188</v>
      </c>
    </row>
    <row r="1878" spans="8:25" x14ac:dyDescent="0.2">
      <c r="H1878">
        <v>1867</v>
      </c>
      <c r="I1878" s="5">
        <f t="shared" ca="1" si="319"/>
        <v>0.66044836477429414</v>
      </c>
      <c r="J1878" s="3">
        <f t="shared" ca="1" si="320"/>
        <v>208273.74214275819</v>
      </c>
      <c r="K1878" s="3">
        <f t="shared" ca="1" si="321"/>
        <v>95584.775946361784</v>
      </c>
      <c r="L1878" s="3">
        <f t="shared" ca="1" si="322"/>
        <v>119835.51633676667</v>
      </c>
      <c r="M1878" s="3">
        <f t="shared" ca="1" si="323"/>
        <v>0</v>
      </c>
      <c r="N1878" s="3">
        <f t="shared" ca="1" si="324"/>
        <v>0</v>
      </c>
      <c r="O1878" s="4">
        <f t="shared" ca="1" si="325"/>
        <v>-7146.5501403702656</v>
      </c>
      <c r="Q1878" s="3">
        <f t="shared" ca="1" si="326"/>
        <v>120835.51633676667</v>
      </c>
      <c r="R1878" s="2">
        <f t="shared" ca="1" si="327"/>
        <v>-8146.5501403702656</v>
      </c>
      <c r="V1878" s="2">
        <f t="shared" ca="1" si="328"/>
        <v>-7.1465501403702651</v>
      </c>
      <c r="Y1878" s="2">
        <f t="shared" ca="1" si="329"/>
        <v>-8.146550140370266</v>
      </c>
    </row>
    <row r="1879" spans="8:25" x14ac:dyDescent="0.2">
      <c r="H1879">
        <v>1868</v>
      </c>
      <c r="I1879" s="5">
        <f t="shared" ca="1" si="319"/>
        <v>0.86974781933019885</v>
      </c>
      <c r="J1879" s="3">
        <f t="shared" ca="1" si="320"/>
        <v>222503.99678089414</v>
      </c>
      <c r="K1879" s="3">
        <f t="shared" ca="1" si="321"/>
        <v>105190.19782710355</v>
      </c>
      <c r="L1879" s="3">
        <f t="shared" ca="1" si="322"/>
        <v>91824.214298294566</v>
      </c>
      <c r="M1879" s="3">
        <f t="shared" ca="1" si="323"/>
        <v>0</v>
      </c>
      <c r="N1879" s="3">
        <f t="shared" ca="1" si="324"/>
        <v>0</v>
      </c>
      <c r="O1879" s="4">
        <f t="shared" ca="1" si="325"/>
        <v>25489.58465549603</v>
      </c>
      <c r="Q1879" s="3">
        <f t="shared" ca="1" si="326"/>
        <v>92824.214298294566</v>
      </c>
      <c r="R1879" s="2">
        <f t="shared" ca="1" si="327"/>
        <v>24489.58465549603</v>
      </c>
      <c r="V1879" s="2">
        <f t="shared" ca="1" si="328"/>
        <v>25.489584655496031</v>
      </c>
      <c r="Y1879" s="2">
        <f t="shared" ca="1" si="329"/>
        <v>24.489584655496031</v>
      </c>
    </row>
    <row r="1880" spans="8:25" x14ac:dyDescent="0.2">
      <c r="H1880">
        <v>1869</v>
      </c>
      <c r="I1880" s="5">
        <f t="shared" ca="1" si="319"/>
        <v>0.86437266829210668</v>
      </c>
      <c r="J1880" s="3">
        <f t="shared" ca="1" si="320"/>
        <v>222003.55589983723</v>
      </c>
      <c r="K1880" s="3">
        <f t="shared" ca="1" si="321"/>
        <v>104852.40023239012</v>
      </c>
      <c r="L1880" s="3">
        <f t="shared" ca="1" si="322"/>
        <v>79673.287065618701</v>
      </c>
      <c r="M1880" s="3">
        <f t="shared" ca="1" si="323"/>
        <v>0</v>
      </c>
      <c r="N1880" s="3">
        <f t="shared" ca="1" si="324"/>
        <v>0</v>
      </c>
      <c r="O1880" s="4">
        <f t="shared" ca="1" si="325"/>
        <v>37477.868601828406</v>
      </c>
      <c r="Q1880" s="3">
        <f t="shared" ca="1" si="326"/>
        <v>80673.287065618701</v>
      </c>
      <c r="R1880" s="2">
        <f t="shared" ca="1" si="327"/>
        <v>36477.868601828406</v>
      </c>
      <c r="V1880" s="2">
        <f t="shared" ca="1" si="328"/>
        <v>37.477868601828405</v>
      </c>
      <c r="Y1880" s="2">
        <f t="shared" ca="1" si="329"/>
        <v>36.477868601828405</v>
      </c>
    </row>
    <row r="1881" spans="8:25" x14ac:dyDescent="0.2">
      <c r="H1881">
        <v>1870</v>
      </c>
      <c r="I1881" s="5">
        <f t="shared" ca="1" si="319"/>
        <v>0.61024300399229658</v>
      </c>
      <c r="J1881" s="3">
        <f t="shared" ca="1" si="320"/>
        <v>205599.04884552659</v>
      </c>
      <c r="K1881" s="3">
        <f t="shared" ca="1" si="321"/>
        <v>93779.357970730445</v>
      </c>
      <c r="L1881" s="3">
        <f t="shared" ca="1" si="322"/>
        <v>112345.95550930027</v>
      </c>
      <c r="M1881" s="3">
        <f t="shared" ca="1" si="323"/>
        <v>0</v>
      </c>
      <c r="N1881" s="3">
        <f t="shared" ca="1" si="324"/>
        <v>0</v>
      </c>
      <c r="O1881" s="4">
        <f t="shared" ca="1" si="325"/>
        <v>-526.26463450412848</v>
      </c>
      <c r="Q1881" s="3">
        <f t="shared" ca="1" si="326"/>
        <v>113345.95550930027</v>
      </c>
      <c r="R1881" s="2">
        <f t="shared" ca="1" si="327"/>
        <v>-1526.2646345041285</v>
      </c>
      <c r="V1881" s="2">
        <f t="shared" ca="1" si="328"/>
        <v>-0.52626463450412853</v>
      </c>
      <c r="Y1881" s="2">
        <f t="shared" ca="1" si="329"/>
        <v>-1.5262646345041284</v>
      </c>
    </row>
    <row r="1882" spans="8:25" x14ac:dyDescent="0.2">
      <c r="H1882">
        <v>1871</v>
      </c>
      <c r="I1882" s="5">
        <f t="shared" ca="1" si="319"/>
        <v>7.4003126909585437E-2</v>
      </c>
      <c r="J1882" s="3">
        <f t="shared" ca="1" si="320"/>
        <v>171067.80499280518</v>
      </c>
      <c r="K1882" s="3">
        <f t="shared" ca="1" si="321"/>
        <v>70470.768370143502</v>
      </c>
      <c r="L1882" s="3">
        <f t="shared" ca="1" si="322"/>
        <v>93837.426602371517</v>
      </c>
      <c r="M1882" s="3">
        <f t="shared" ca="1" si="323"/>
        <v>0</v>
      </c>
      <c r="N1882" s="3">
        <f t="shared" ca="1" si="324"/>
        <v>0</v>
      </c>
      <c r="O1882" s="4">
        <f t="shared" ca="1" si="325"/>
        <v>6759.610020290158</v>
      </c>
      <c r="Q1882" s="3">
        <f t="shared" ca="1" si="326"/>
        <v>94837.426602371517</v>
      </c>
      <c r="R1882" s="2">
        <f t="shared" ca="1" si="327"/>
        <v>5759.610020290158</v>
      </c>
      <c r="V1882" s="2">
        <f t="shared" ca="1" si="328"/>
        <v>6.7596100202901583</v>
      </c>
      <c r="Y1882" s="2">
        <f t="shared" ca="1" si="329"/>
        <v>5.7596100202901583</v>
      </c>
    </row>
    <row r="1883" spans="8:25" x14ac:dyDescent="0.2">
      <c r="H1883">
        <v>1872</v>
      </c>
      <c r="I1883" s="5">
        <f t="shared" ca="1" si="319"/>
        <v>0.65011425262740619</v>
      </c>
      <c r="J1883" s="3">
        <f t="shared" ca="1" si="320"/>
        <v>207712.57885982736</v>
      </c>
      <c r="K1883" s="3">
        <f t="shared" ca="1" si="321"/>
        <v>95205.990730383463</v>
      </c>
      <c r="L1883" s="3">
        <f t="shared" ca="1" si="322"/>
        <v>105485.85116784929</v>
      </c>
      <c r="M1883" s="3">
        <f t="shared" ca="1" si="323"/>
        <v>0</v>
      </c>
      <c r="N1883" s="3">
        <f t="shared" ca="1" si="324"/>
        <v>0</v>
      </c>
      <c r="O1883" s="4">
        <f t="shared" ca="1" si="325"/>
        <v>7020.7369615946081</v>
      </c>
      <c r="Q1883" s="3">
        <f t="shared" ca="1" si="326"/>
        <v>106485.85116784929</v>
      </c>
      <c r="R1883" s="2">
        <f t="shared" ca="1" si="327"/>
        <v>6020.7369615946081</v>
      </c>
      <c r="V1883" s="2">
        <f t="shared" ca="1" si="328"/>
        <v>7.0207369615946078</v>
      </c>
      <c r="Y1883" s="2">
        <f t="shared" ca="1" si="329"/>
        <v>6.0207369615946078</v>
      </c>
    </row>
    <row r="1884" spans="8:25" x14ac:dyDescent="0.2">
      <c r="H1884">
        <v>1873</v>
      </c>
      <c r="I1884" s="5">
        <f t="shared" ca="1" si="319"/>
        <v>0.61447730467025741</v>
      </c>
      <c r="J1884" s="3">
        <f t="shared" ca="1" si="320"/>
        <v>205820.1550418504</v>
      </c>
      <c r="K1884" s="3">
        <f t="shared" ca="1" si="321"/>
        <v>93928.604653249029</v>
      </c>
      <c r="L1884" s="3">
        <f t="shared" ca="1" si="322"/>
        <v>98800.429828132954</v>
      </c>
      <c r="M1884" s="3">
        <f t="shared" ca="1" si="323"/>
        <v>0</v>
      </c>
      <c r="N1884" s="3">
        <f t="shared" ca="1" si="324"/>
        <v>0</v>
      </c>
      <c r="O1884" s="4">
        <f t="shared" ca="1" si="325"/>
        <v>13091.120560468422</v>
      </c>
      <c r="Q1884" s="3">
        <f t="shared" ca="1" si="326"/>
        <v>99800.429828132954</v>
      </c>
      <c r="R1884" s="2">
        <f t="shared" ca="1" si="327"/>
        <v>12091.120560468422</v>
      </c>
      <c r="V1884" s="2">
        <f t="shared" ca="1" si="328"/>
        <v>13.091120560468422</v>
      </c>
      <c r="Y1884" s="2">
        <f t="shared" ca="1" si="329"/>
        <v>12.091120560468422</v>
      </c>
    </row>
    <row r="1885" spans="8:25" x14ac:dyDescent="0.2">
      <c r="H1885">
        <v>1874</v>
      </c>
      <c r="I1885" s="5">
        <f t="shared" ca="1" si="319"/>
        <v>6.3568911698589359E-2</v>
      </c>
      <c r="J1885" s="3">
        <f t="shared" ca="1" si="320"/>
        <v>169490.27201928725</v>
      </c>
      <c r="K1885" s="3">
        <f t="shared" ca="1" si="321"/>
        <v>69405.933613018904</v>
      </c>
      <c r="L1885" s="3">
        <f t="shared" ca="1" si="322"/>
        <v>128432.23696185496</v>
      </c>
      <c r="M1885" s="3">
        <f t="shared" ca="1" si="323"/>
        <v>0</v>
      </c>
      <c r="N1885" s="3">
        <f t="shared" ca="1" si="324"/>
        <v>0</v>
      </c>
      <c r="O1885" s="4">
        <f t="shared" ca="1" si="325"/>
        <v>-28347.898555586609</v>
      </c>
      <c r="Q1885" s="3">
        <f t="shared" ca="1" si="326"/>
        <v>129432.23696185496</v>
      </c>
      <c r="R1885" s="2">
        <f t="shared" ca="1" si="327"/>
        <v>-29347.898555586609</v>
      </c>
      <c r="V1885" s="2">
        <f t="shared" ca="1" si="328"/>
        <v>-28.34789855558661</v>
      </c>
      <c r="Y1885" s="2">
        <f t="shared" ca="1" si="329"/>
        <v>-29.34789855558661</v>
      </c>
    </row>
    <row r="1886" spans="8:25" x14ac:dyDescent="0.2">
      <c r="H1886">
        <v>1875</v>
      </c>
      <c r="I1886" s="5">
        <f t="shared" ca="1" si="319"/>
        <v>0.66356067703662169</v>
      </c>
      <c r="J1886" s="3">
        <f t="shared" ca="1" si="320"/>
        <v>208444.01084013746</v>
      </c>
      <c r="K1886" s="3">
        <f t="shared" ca="1" si="321"/>
        <v>95699.707317092791</v>
      </c>
      <c r="L1886" s="3">
        <f t="shared" ca="1" si="322"/>
        <v>109542.25972994918</v>
      </c>
      <c r="M1886" s="3">
        <f t="shared" ca="1" si="323"/>
        <v>0</v>
      </c>
      <c r="N1886" s="3">
        <f t="shared" ca="1" si="324"/>
        <v>0</v>
      </c>
      <c r="O1886" s="4">
        <f t="shared" ca="1" si="325"/>
        <v>3202.043793095494</v>
      </c>
      <c r="Q1886" s="3">
        <f t="shared" ca="1" si="326"/>
        <v>110542.25972994918</v>
      </c>
      <c r="R1886" s="2">
        <f t="shared" ca="1" si="327"/>
        <v>2202.043793095494</v>
      </c>
      <c r="V1886" s="2">
        <f t="shared" ca="1" si="328"/>
        <v>3.2020437930954939</v>
      </c>
      <c r="Y1886" s="2">
        <f t="shared" ca="1" si="329"/>
        <v>2.2020437930954939</v>
      </c>
    </row>
    <row r="1887" spans="8:25" x14ac:dyDescent="0.2">
      <c r="H1887">
        <v>1876</v>
      </c>
      <c r="I1887" s="5">
        <f t="shared" ca="1" si="319"/>
        <v>0.9411222496583207</v>
      </c>
      <c r="J1887" s="3">
        <f t="shared" ca="1" si="320"/>
        <v>231285.28699154092</v>
      </c>
      <c r="K1887" s="3">
        <f t="shared" ca="1" si="321"/>
        <v>111117.56871929012</v>
      </c>
      <c r="L1887" s="3">
        <f t="shared" ca="1" si="322"/>
        <v>124319.66037304835</v>
      </c>
      <c r="M1887" s="3">
        <f t="shared" ca="1" si="323"/>
        <v>0</v>
      </c>
      <c r="N1887" s="3">
        <f t="shared" ca="1" si="324"/>
        <v>0</v>
      </c>
      <c r="O1887" s="4">
        <f t="shared" ca="1" si="325"/>
        <v>-4151.942100797547</v>
      </c>
      <c r="Q1887" s="3">
        <f t="shared" ca="1" si="326"/>
        <v>125319.66037304835</v>
      </c>
      <c r="R1887" s="2">
        <f t="shared" ca="1" si="327"/>
        <v>-5151.942100797547</v>
      </c>
      <c r="V1887" s="2">
        <f t="shared" ca="1" si="328"/>
        <v>-4.1519421007975472</v>
      </c>
      <c r="Y1887" s="2">
        <f t="shared" ca="1" si="329"/>
        <v>-5.1519421007975472</v>
      </c>
    </row>
    <row r="1888" spans="8:25" x14ac:dyDescent="0.2">
      <c r="H1888">
        <v>1877</v>
      </c>
      <c r="I1888" s="5">
        <f t="shared" ca="1" si="319"/>
        <v>0.60817687587161906</v>
      </c>
      <c r="J1888" s="3">
        <f t="shared" ca="1" si="320"/>
        <v>205491.40960582515</v>
      </c>
      <c r="K1888" s="3">
        <f t="shared" ca="1" si="321"/>
        <v>93706.701483931975</v>
      </c>
      <c r="L1888" s="3">
        <f t="shared" ca="1" si="322"/>
        <v>93448.27276806302</v>
      </c>
      <c r="M1888" s="3">
        <f t="shared" ca="1" si="323"/>
        <v>0</v>
      </c>
      <c r="N1888" s="3">
        <f t="shared" ca="1" si="324"/>
        <v>0</v>
      </c>
      <c r="O1888" s="4">
        <f t="shared" ca="1" si="325"/>
        <v>18336.435353830151</v>
      </c>
      <c r="Q1888" s="3">
        <f t="shared" ca="1" si="326"/>
        <v>94448.27276806302</v>
      </c>
      <c r="R1888" s="2">
        <f t="shared" ca="1" si="327"/>
        <v>17336.435353830151</v>
      </c>
      <c r="V1888" s="2">
        <f t="shared" ca="1" si="328"/>
        <v>18.336435353830151</v>
      </c>
      <c r="Y1888" s="2">
        <f t="shared" ca="1" si="329"/>
        <v>17.336435353830151</v>
      </c>
    </row>
    <row r="1889" spans="8:25" x14ac:dyDescent="0.2">
      <c r="H1889">
        <v>1878</v>
      </c>
      <c r="I1889" s="5">
        <f t="shared" ca="1" si="319"/>
        <v>0.66706869239663114</v>
      </c>
      <c r="J1889" s="3">
        <f t="shared" ca="1" si="320"/>
        <v>208636.66489808791</v>
      </c>
      <c r="K1889" s="3">
        <f t="shared" ca="1" si="321"/>
        <v>95829.748806209333</v>
      </c>
      <c r="L1889" s="3">
        <f t="shared" ca="1" si="322"/>
        <v>102435.99158059545</v>
      </c>
      <c r="M1889" s="3">
        <f t="shared" ca="1" si="323"/>
        <v>0</v>
      </c>
      <c r="N1889" s="3">
        <f t="shared" ca="1" si="324"/>
        <v>0</v>
      </c>
      <c r="O1889" s="4">
        <f t="shared" ca="1" si="325"/>
        <v>10370.924511283127</v>
      </c>
      <c r="Q1889" s="3">
        <f t="shared" ca="1" si="326"/>
        <v>103435.99158059545</v>
      </c>
      <c r="R1889" s="2">
        <f t="shared" ca="1" si="327"/>
        <v>9370.9245112831268</v>
      </c>
      <c r="V1889" s="2">
        <f t="shared" ca="1" si="328"/>
        <v>10.370924511283127</v>
      </c>
      <c r="Y1889" s="2">
        <f t="shared" ca="1" si="329"/>
        <v>9.3709245112831265</v>
      </c>
    </row>
    <row r="1890" spans="8:25" x14ac:dyDescent="0.2">
      <c r="H1890">
        <v>1879</v>
      </c>
      <c r="I1890" s="5">
        <f t="shared" ca="1" si="319"/>
        <v>0.48985994633265995</v>
      </c>
      <c r="J1890" s="3">
        <f t="shared" ca="1" si="320"/>
        <v>199491.59834751586</v>
      </c>
      <c r="K1890" s="3">
        <f t="shared" ca="1" si="321"/>
        <v>89656.828884573202</v>
      </c>
      <c r="L1890" s="3">
        <f t="shared" ca="1" si="322"/>
        <v>92601.087850243726</v>
      </c>
      <c r="M1890" s="3">
        <f t="shared" ca="1" si="323"/>
        <v>0</v>
      </c>
      <c r="N1890" s="3">
        <f t="shared" ca="1" si="324"/>
        <v>0</v>
      </c>
      <c r="O1890" s="4">
        <f t="shared" ca="1" si="325"/>
        <v>17233.681612698929</v>
      </c>
      <c r="Q1890" s="3">
        <f t="shared" ca="1" si="326"/>
        <v>93601.087850243726</v>
      </c>
      <c r="R1890" s="2">
        <f t="shared" ca="1" si="327"/>
        <v>16233.681612698929</v>
      </c>
      <c r="V1890" s="2">
        <f t="shared" ca="1" si="328"/>
        <v>17.233681612698931</v>
      </c>
      <c r="Y1890" s="2">
        <f t="shared" ca="1" si="329"/>
        <v>16.233681612698931</v>
      </c>
    </row>
    <row r="1891" spans="8:25" x14ac:dyDescent="0.2">
      <c r="H1891">
        <v>1880</v>
      </c>
      <c r="I1891" s="5">
        <f t="shared" ca="1" si="319"/>
        <v>0.63326390306480984</v>
      </c>
      <c r="J1891" s="3">
        <f t="shared" ca="1" si="320"/>
        <v>206810.20795453744</v>
      </c>
      <c r="K1891" s="3">
        <f t="shared" ca="1" si="321"/>
        <v>94596.890369312765</v>
      </c>
      <c r="L1891" s="3">
        <f t="shared" ca="1" si="322"/>
        <v>92999.739555305016</v>
      </c>
      <c r="M1891" s="3">
        <f t="shared" ca="1" si="323"/>
        <v>0</v>
      </c>
      <c r="N1891" s="3">
        <f t="shared" ca="1" si="324"/>
        <v>0</v>
      </c>
      <c r="O1891" s="4">
        <f t="shared" ca="1" si="325"/>
        <v>19213.578029919663</v>
      </c>
      <c r="Q1891" s="3">
        <f t="shared" ca="1" si="326"/>
        <v>93999.739555305016</v>
      </c>
      <c r="R1891" s="2">
        <f t="shared" ca="1" si="327"/>
        <v>18213.578029919663</v>
      </c>
      <c r="V1891" s="2">
        <f t="shared" ca="1" si="328"/>
        <v>19.213578029919663</v>
      </c>
      <c r="Y1891" s="2">
        <f t="shared" ca="1" si="329"/>
        <v>18.213578029919663</v>
      </c>
    </row>
    <row r="1892" spans="8:25" x14ac:dyDescent="0.2">
      <c r="H1892">
        <v>1881</v>
      </c>
      <c r="I1892" s="5">
        <f t="shared" ca="1" si="319"/>
        <v>0.90775659834327205</v>
      </c>
      <c r="J1892" s="3">
        <f t="shared" ca="1" si="320"/>
        <v>226541.32289179254</v>
      </c>
      <c r="K1892" s="3">
        <f t="shared" ca="1" si="321"/>
        <v>107915.39295195996</v>
      </c>
      <c r="L1892" s="3">
        <f t="shared" ca="1" si="322"/>
        <v>108204.31942773481</v>
      </c>
      <c r="M1892" s="3">
        <f t="shared" ca="1" si="323"/>
        <v>0</v>
      </c>
      <c r="N1892" s="3">
        <f t="shared" ca="1" si="324"/>
        <v>0</v>
      </c>
      <c r="O1892" s="4">
        <f t="shared" ca="1" si="325"/>
        <v>10421.610512097774</v>
      </c>
      <c r="Q1892" s="3">
        <f t="shared" ca="1" si="326"/>
        <v>109204.31942773481</v>
      </c>
      <c r="R1892" s="2">
        <f t="shared" ca="1" si="327"/>
        <v>9421.6105120977736</v>
      </c>
      <c r="V1892" s="2">
        <f t="shared" ca="1" si="328"/>
        <v>10.421610512097773</v>
      </c>
      <c r="Y1892" s="2">
        <f t="shared" ca="1" si="329"/>
        <v>9.4216105120977733</v>
      </c>
    </row>
    <row r="1893" spans="8:25" x14ac:dyDescent="0.2">
      <c r="H1893">
        <v>1882</v>
      </c>
      <c r="I1893" s="5">
        <f t="shared" ca="1" si="319"/>
        <v>0.88792923083684894</v>
      </c>
      <c r="J1893" s="3">
        <f t="shared" ca="1" si="320"/>
        <v>224311.77938169736</v>
      </c>
      <c r="K1893" s="3">
        <f t="shared" ca="1" si="321"/>
        <v>106410.45108264571</v>
      </c>
      <c r="L1893" s="3">
        <f t="shared" ca="1" si="322"/>
        <v>108567.19271614615</v>
      </c>
      <c r="M1893" s="3">
        <f t="shared" ca="1" si="323"/>
        <v>0</v>
      </c>
      <c r="N1893" s="3">
        <f t="shared" ca="1" si="324"/>
        <v>0</v>
      </c>
      <c r="O1893" s="4">
        <f t="shared" ca="1" si="325"/>
        <v>9334.1355829054955</v>
      </c>
      <c r="Q1893" s="3">
        <f t="shared" ca="1" si="326"/>
        <v>109567.19271614615</v>
      </c>
      <c r="R1893" s="2">
        <f t="shared" ca="1" si="327"/>
        <v>8334.1355829054955</v>
      </c>
      <c r="V1893" s="2">
        <f t="shared" ca="1" si="328"/>
        <v>9.3341355829054962</v>
      </c>
      <c r="Y1893" s="2">
        <f t="shared" ca="1" si="329"/>
        <v>8.3341355829054962</v>
      </c>
    </row>
    <row r="1894" spans="8:25" x14ac:dyDescent="0.2">
      <c r="H1894">
        <v>1883</v>
      </c>
      <c r="I1894" s="5">
        <f t="shared" ca="1" si="319"/>
        <v>9.5701664633537575E-2</v>
      </c>
      <c r="J1894" s="3">
        <f t="shared" ca="1" si="320"/>
        <v>173871.22110648963</v>
      </c>
      <c r="K1894" s="3">
        <f t="shared" ca="1" si="321"/>
        <v>72363.074246880497</v>
      </c>
      <c r="L1894" s="3">
        <f t="shared" ca="1" si="322"/>
        <v>124593.9086774734</v>
      </c>
      <c r="M1894" s="3">
        <f t="shared" ca="1" si="323"/>
        <v>0</v>
      </c>
      <c r="N1894" s="3">
        <f t="shared" ca="1" si="324"/>
        <v>0</v>
      </c>
      <c r="O1894" s="4">
        <f t="shared" ca="1" si="325"/>
        <v>-23085.761817864273</v>
      </c>
      <c r="Q1894" s="3">
        <f t="shared" ca="1" si="326"/>
        <v>125593.9086774734</v>
      </c>
      <c r="R1894" s="2">
        <f t="shared" ca="1" si="327"/>
        <v>-24085.761817864273</v>
      </c>
      <c r="V1894" s="2">
        <f t="shared" ca="1" si="328"/>
        <v>-23.085761817864274</v>
      </c>
      <c r="Y1894" s="2">
        <f t="shared" ca="1" si="329"/>
        <v>-24.085761817864274</v>
      </c>
    </row>
    <row r="1895" spans="8:25" x14ac:dyDescent="0.2">
      <c r="H1895">
        <v>1884</v>
      </c>
      <c r="I1895" s="5">
        <f t="shared" ca="1" si="319"/>
        <v>0.19483904134855368</v>
      </c>
      <c r="J1895" s="3">
        <f t="shared" ca="1" si="320"/>
        <v>182795.97380022085</v>
      </c>
      <c r="K1895" s="3">
        <f t="shared" ca="1" si="321"/>
        <v>78387.282315149074</v>
      </c>
      <c r="L1895" s="3">
        <f t="shared" ca="1" si="322"/>
        <v>90551.350270139636</v>
      </c>
      <c r="M1895" s="3">
        <f t="shared" ca="1" si="323"/>
        <v>0</v>
      </c>
      <c r="N1895" s="3">
        <f t="shared" ca="1" si="324"/>
        <v>0</v>
      </c>
      <c r="O1895" s="4">
        <f t="shared" ca="1" si="325"/>
        <v>13857.341214932138</v>
      </c>
      <c r="Q1895" s="3">
        <f t="shared" ca="1" si="326"/>
        <v>91551.350270139636</v>
      </c>
      <c r="R1895" s="2">
        <f t="shared" ca="1" si="327"/>
        <v>12857.341214932138</v>
      </c>
      <c r="V1895" s="2">
        <f t="shared" ca="1" si="328"/>
        <v>13.857341214932138</v>
      </c>
      <c r="Y1895" s="2">
        <f t="shared" ca="1" si="329"/>
        <v>12.857341214932138</v>
      </c>
    </row>
    <row r="1896" spans="8:25" x14ac:dyDescent="0.2">
      <c r="H1896">
        <v>1885</v>
      </c>
      <c r="I1896" s="5">
        <f t="shared" ca="1" si="319"/>
        <v>1.7118415108449248E-2</v>
      </c>
      <c r="J1896" s="3">
        <f t="shared" ca="1" si="320"/>
        <v>157654.57423923694</v>
      </c>
      <c r="K1896" s="3">
        <f t="shared" ca="1" si="321"/>
        <v>61416.837611484938</v>
      </c>
      <c r="L1896" s="3">
        <f t="shared" ca="1" si="322"/>
        <v>111257.20917618717</v>
      </c>
      <c r="M1896" s="3">
        <f t="shared" ca="1" si="323"/>
        <v>0</v>
      </c>
      <c r="N1896" s="3">
        <f t="shared" ca="1" si="324"/>
        <v>0</v>
      </c>
      <c r="O1896" s="4">
        <f t="shared" ca="1" si="325"/>
        <v>-15019.472548435166</v>
      </c>
      <c r="Q1896" s="3">
        <f t="shared" ca="1" si="326"/>
        <v>112257.20917618717</v>
      </c>
      <c r="R1896" s="2">
        <f t="shared" ca="1" si="327"/>
        <v>-16019.472548435166</v>
      </c>
      <c r="V1896" s="2">
        <f t="shared" ca="1" si="328"/>
        <v>-15.019472548435166</v>
      </c>
      <c r="Y1896" s="2">
        <f t="shared" ca="1" si="329"/>
        <v>-16.019472548435164</v>
      </c>
    </row>
    <row r="1897" spans="8:25" x14ac:dyDescent="0.2">
      <c r="H1897">
        <v>1886</v>
      </c>
      <c r="I1897" s="5">
        <f t="shared" ca="1" si="319"/>
        <v>0.89009546421870422</v>
      </c>
      <c r="J1897" s="3">
        <f t="shared" ca="1" si="320"/>
        <v>224540.71941085608</v>
      </c>
      <c r="K1897" s="3">
        <f t="shared" ca="1" si="321"/>
        <v>106564.98560232786</v>
      </c>
      <c r="L1897" s="3">
        <f t="shared" ca="1" si="322"/>
        <v>84388.582855215514</v>
      </c>
      <c r="M1897" s="3">
        <f t="shared" ca="1" si="323"/>
        <v>0</v>
      </c>
      <c r="N1897" s="3">
        <f t="shared" ca="1" si="324"/>
        <v>0</v>
      </c>
      <c r="O1897" s="4">
        <f t="shared" ca="1" si="325"/>
        <v>33587.150953312695</v>
      </c>
      <c r="Q1897" s="3">
        <f t="shared" ca="1" si="326"/>
        <v>85388.582855215514</v>
      </c>
      <c r="R1897" s="2">
        <f t="shared" ca="1" si="327"/>
        <v>32587.150953312695</v>
      </c>
      <c r="V1897" s="2">
        <f t="shared" ca="1" si="328"/>
        <v>33.587150953312694</v>
      </c>
      <c r="Y1897" s="2">
        <f t="shared" ca="1" si="329"/>
        <v>32.587150953312694</v>
      </c>
    </row>
    <row r="1898" spans="8:25" x14ac:dyDescent="0.2">
      <c r="H1898">
        <v>1887</v>
      </c>
      <c r="I1898" s="5">
        <f t="shared" ca="1" si="319"/>
        <v>0.73794986730423917</v>
      </c>
      <c r="J1898" s="3">
        <f t="shared" ca="1" si="320"/>
        <v>212740.75466978186</v>
      </c>
      <c r="K1898" s="3">
        <f t="shared" ca="1" si="321"/>
        <v>98600.009402102747</v>
      </c>
      <c r="L1898" s="3">
        <f t="shared" ca="1" si="322"/>
        <v>82655.321520804602</v>
      </c>
      <c r="M1898" s="3">
        <f t="shared" ca="1" si="323"/>
        <v>0</v>
      </c>
      <c r="N1898" s="3">
        <f t="shared" ca="1" si="324"/>
        <v>0</v>
      </c>
      <c r="O1898" s="4">
        <f t="shared" ca="1" si="325"/>
        <v>31485.423746874512</v>
      </c>
      <c r="Q1898" s="3">
        <f t="shared" ca="1" si="326"/>
        <v>83655.321520804602</v>
      </c>
      <c r="R1898" s="2">
        <f t="shared" ca="1" si="327"/>
        <v>30485.423746874512</v>
      </c>
      <c r="V1898" s="2">
        <f t="shared" ca="1" si="328"/>
        <v>31.485423746874513</v>
      </c>
      <c r="Y1898" s="2">
        <f t="shared" ca="1" si="329"/>
        <v>30.485423746874513</v>
      </c>
    </row>
    <row r="1899" spans="8:25" x14ac:dyDescent="0.2">
      <c r="H1899">
        <v>1888</v>
      </c>
      <c r="I1899" s="5">
        <f t="shared" ca="1" si="319"/>
        <v>0.24939940030744856</v>
      </c>
      <c r="J1899" s="3">
        <f t="shared" ca="1" si="320"/>
        <v>186472.38073542365</v>
      </c>
      <c r="K1899" s="3">
        <f t="shared" ca="1" si="321"/>
        <v>80868.856996410963</v>
      </c>
      <c r="L1899" s="3">
        <f t="shared" ca="1" si="322"/>
        <v>96579.672018281257</v>
      </c>
      <c r="M1899" s="3">
        <f t="shared" ca="1" si="323"/>
        <v>0</v>
      </c>
      <c r="N1899" s="3">
        <f t="shared" ca="1" si="324"/>
        <v>0</v>
      </c>
      <c r="O1899" s="4">
        <f t="shared" ca="1" si="325"/>
        <v>9023.8517207314289</v>
      </c>
      <c r="Q1899" s="3">
        <f t="shared" ca="1" si="326"/>
        <v>97579.672018281257</v>
      </c>
      <c r="R1899" s="2">
        <f t="shared" ca="1" si="327"/>
        <v>8023.8517207314289</v>
      </c>
      <c r="V1899" s="2">
        <f t="shared" ca="1" si="328"/>
        <v>9.0238517207314288</v>
      </c>
      <c r="Y1899" s="2">
        <f t="shared" ca="1" si="329"/>
        <v>8.0238517207314288</v>
      </c>
    </row>
    <row r="1900" spans="8:25" x14ac:dyDescent="0.2">
      <c r="H1900">
        <v>1889</v>
      </c>
      <c r="I1900" s="5">
        <f t="shared" ca="1" si="319"/>
        <v>0.32251971119808487</v>
      </c>
      <c r="J1900" s="3">
        <f t="shared" ca="1" si="320"/>
        <v>190786.71262465784</v>
      </c>
      <c r="K1900" s="3">
        <f t="shared" ca="1" si="321"/>
        <v>83781.031021644056</v>
      </c>
      <c r="L1900" s="3">
        <f t="shared" ca="1" si="322"/>
        <v>114064.88701900515</v>
      </c>
      <c r="M1900" s="3">
        <f t="shared" ca="1" si="323"/>
        <v>0</v>
      </c>
      <c r="N1900" s="3">
        <f t="shared" ca="1" si="324"/>
        <v>0</v>
      </c>
      <c r="O1900" s="4">
        <f t="shared" ca="1" si="325"/>
        <v>-7059.2054159913678</v>
      </c>
      <c r="Q1900" s="3">
        <f t="shared" ca="1" si="326"/>
        <v>115064.88701900515</v>
      </c>
      <c r="R1900" s="2">
        <f t="shared" ca="1" si="327"/>
        <v>-8059.2054159913678</v>
      </c>
      <c r="V1900" s="2">
        <f t="shared" ca="1" si="328"/>
        <v>-7.059205415991368</v>
      </c>
      <c r="Y1900" s="2">
        <f t="shared" ca="1" si="329"/>
        <v>-8.059205415991368</v>
      </c>
    </row>
    <row r="1901" spans="8:25" x14ac:dyDescent="0.2">
      <c r="H1901">
        <v>1890</v>
      </c>
      <c r="I1901" s="5">
        <f t="shared" ca="1" si="319"/>
        <v>0.66135619200165219</v>
      </c>
      <c r="J1901" s="3">
        <f t="shared" ca="1" si="320"/>
        <v>208323.34518194842</v>
      </c>
      <c r="K1901" s="3">
        <f t="shared" ca="1" si="321"/>
        <v>95618.257997815177</v>
      </c>
      <c r="L1901" s="3">
        <f t="shared" ca="1" si="322"/>
        <v>88294.047021933526</v>
      </c>
      <c r="M1901" s="3">
        <f t="shared" ca="1" si="323"/>
        <v>0</v>
      </c>
      <c r="N1901" s="3">
        <f t="shared" ca="1" si="324"/>
        <v>0</v>
      </c>
      <c r="O1901" s="4">
        <f t="shared" ca="1" si="325"/>
        <v>24411.040162199715</v>
      </c>
      <c r="Q1901" s="3">
        <f t="shared" ca="1" si="326"/>
        <v>89294.047021933526</v>
      </c>
      <c r="R1901" s="2">
        <f t="shared" ca="1" si="327"/>
        <v>23411.040162199715</v>
      </c>
      <c r="V1901" s="2">
        <f t="shared" ca="1" si="328"/>
        <v>24.411040162199715</v>
      </c>
      <c r="Y1901" s="2">
        <f t="shared" ca="1" si="329"/>
        <v>23.411040162199715</v>
      </c>
    </row>
    <row r="1902" spans="8:25" x14ac:dyDescent="0.2">
      <c r="H1902">
        <v>1891</v>
      </c>
      <c r="I1902" s="5">
        <f t="shared" ca="1" si="319"/>
        <v>0.28864720393544607</v>
      </c>
      <c r="J1902" s="3">
        <f t="shared" ca="1" si="320"/>
        <v>188853.17823792575</v>
      </c>
      <c r="K1902" s="3">
        <f t="shared" ca="1" si="321"/>
        <v>82475.895310599866</v>
      </c>
      <c r="L1902" s="3">
        <f t="shared" ca="1" si="322"/>
        <v>86871.360626583395</v>
      </c>
      <c r="M1902" s="3">
        <f t="shared" ca="1" si="323"/>
        <v>0</v>
      </c>
      <c r="N1902" s="3">
        <f t="shared" ca="1" si="324"/>
        <v>0</v>
      </c>
      <c r="O1902" s="4">
        <f t="shared" ca="1" si="325"/>
        <v>19505.922300742488</v>
      </c>
      <c r="Q1902" s="3">
        <f t="shared" ca="1" si="326"/>
        <v>87871.360626583395</v>
      </c>
      <c r="R1902" s="2">
        <f t="shared" ca="1" si="327"/>
        <v>18505.922300742488</v>
      </c>
      <c r="V1902" s="2">
        <f t="shared" ca="1" si="328"/>
        <v>19.505922300742487</v>
      </c>
      <c r="Y1902" s="2">
        <f t="shared" ca="1" si="329"/>
        <v>18.505922300742487</v>
      </c>
    </row>
    <row r="1903" spans="8:25" x14ac:dyDescent="0.2">
      <c r="H1903">
        <v>1892</v>
      </c>
      <c r="I1903" s="5">
        <f t="shared" ca="1" si="319"/>
        <v>0.96125578810399581</v>
      </c>
      <c r="J1903" s="3">
        <f t="shared" ca="1" si="320"/>
        <v>235308.96935106412</v>
      </c>
      <c r="K1903" s="3">
        <f t="shared" ca="1" si="321"/>
        <v>113833.55431196828</v>
      </c>
      <c r="L1903" s="3">
        <f t="shared" ca="1" si="322"/>
        <v>99450.015905920009</v>
      </c>
      <c r="M1903" s="3">
        <f t="shared" ca="1" si="323"/>
        <v>0</v>
      </c>
      <c r="N1903" s="3">
        <f t="shared" ca="1" si="324"/>
        <v>0</v>
      </c>
      <c r="O1903" s="4">
        <f t="shared" ca="1" si="325"/>
        <v>22025.39913317583</v>
      </c>
      <c r="Q1903" s="3">
        <f t="shared" ca="1" si="326"/>
        <v>100450.01590592001</v>
      </c>
      <c r="R1903" s="2">
        <f t="shared" ca="1" si="327"/>
        <v>21025.39913317583</v>
      </c>
      <c r="V1903" s="2">
        <f t="shared" ca="1" si="328"/>
        <v>22.025399133175831</v>
      </c>
      <c r="Y1903" s="2">
        <f t="shared" ca="1" si="329"/>
        <v>21.025399133175831</v>
      </c>
    </row>
    <row r="1904" spans="8:25" x14ac:dyDescent="0.2">
      <c r="H1904">
        <v>1893</v>
      </c>
      <c r="I1904" s="5">
        <f t="shared" ca="1" si="319"/>
        <v>0.59229128374136164</v>
      </c>
      <c r="J1904" s="3">
        <f t="shared" ca="1" si="320"/>
        <v>204668.85983714584</v>
      </c>
      <c r="K1904" s="3">
        <f t="shared" ca="1" si="321"/>
        <v>93151.480390073441</v>
      </c>
      <c r="L1904" s="3">
        <f t="shared" ca="1" si="322"/>
        <v>108075.39070110222</v>
      </c>
      <c r="M1904" s="3">
        <f t="shared" ca="1" si="323"/>
        <v>0</v>
      </c>
      <c r="N1904" s="3">
        <f t="shared" ca="1" si="324"/>
        <v>0</v>
      </c>
      <c r="O1904" s="4">
        <f t="shared" ca="1" si="325"/>
        <v>3441.9887459701713</v>
      </c>
      <c r="Q1904" s="3">
        <f t="shared" ca="1" si="326"/>
        <v>109075.39070110222</v>
      </c>
      <c r="R1904" s="2">
        <f t="shared" ca="1" si="327"/>
        <v>2441.9887459701713</v>
      </c>
      <c r="V1904" s="2">
        <f t="shared" ca="1" si="328"/>
        <v>3.4419887459701712</v>
      </c>
      <c r="Y1904" s="2">
        <f t="shared" ca="1" si="329"/>
        <v>2.4419887459701712</v>
      </c>
    </row>
    <row r="1905" spans="8:25" x14ac:dyDescent="0.2">
      <c r="H1905">
        <v>1894</v>
      </c>
      <c r="I1905" s="5">
        <f t="shared" ca="1" si="319"/>
        <v>0.857764242770237</v>
      </c>
      <c r="J1905" s="3">
        <f t="shared" ca="1" si="320"/>
        <v>221406.56803811202</v>
      </c>
      <c r="K1905" s="3">
        <f t="shared" ca="1" si="321"/>
        <v>104449.43342572561</v>
      </c>
      <c r="L1905" s="3">
        <f t="shared" ca="1" si="322"/>
        <v>88843.058639544819</v>
      </c>
      <c r="M1905" s="3">
        <f t="shared" ca="1" si="323"/>
        <v>0</v>
      </c>
      <c r="N1905" s="3">
        <f t="shared" ca="1" si="324"/>
        <v>0</v>
      </c>
      <c r="O1905" s="4">
        <f t="shared" ca="1" si="325"/>
        <v>28114.075972841587</v>
      </c>
      <c r="Q1905" s="3">
        <f t="shared" ca="1" si="326"/>
        <v>89843.058639544819</v>
      </c>
      <c r="R1905" s="2">
        <f t="shared" ca="1" si="327"/>
        <v>27114.075972841587</v>
      </c>
      <c r="V1905" s="2">
        <f t="shared" ca="1" si="328"/>
        <v>28.114075972841587</v>
      </c>
      <c r="Y1905" s="2">
        <f t="shared" ca="1" si="329"/>
        <v>27.114075972841587</v>
      </c>
    </row>
    <row r="1906" spans="8:25" x14ac:dyDescent="0.2">
      <c r="H1906">
        <v>1895</v>
      </c>
      <c r="I1906" s="5">
        <f t="shared" ca="1" si="319"/>
        <v>0.6044032162435089</v>
      </c>
      <c r="J1906" s="3">
        <f t="shared" ca="1" si="320"/>
        <v>205295.22038867488</v>
      </c>
      <c r="K1906" s="3">
        <f t="shared" ca="1" si="321"/>
        <v>93574.273762355529</v>
      </c>
      <c r="L1906" s="3">
        <f t="shared" ca="1" si="322"/>
        <v>101106.22963331311</v>
      </c>
      <c r="M1906" s="3">
        <f t="shared" ca="1" si="323"/>
        <v>0</v>
      </c>
      <c r="N1906" s="3">
        <f t="shared" ca="1" si="324"/>
        <v>0</v>
      </c>
      <c r="O1906" s="4">
        <f t="shared" ca="1" si="325"/>
        <v>10614.716993006237</v>
      </c>
      <c r="Q1906" s="3">
        <f t="shared" ca="1" si="326"/>
        <v>102106.22963331311</v>
      </c>
      <c r="R1906" s="2">
        <f t="shared" ca="1" si="327"/>
        <v>9614.7169930062373</v>
      </c>
      <c r="V1906" s="2">
        <f t="shared" ca="1" si="328"/>
        <v>10.614716993006237</v>
      </c>
      <c r="Y1906" s="2">
        <f t="shared" ca="1" si="329"/>
        <v>9.6147169930062368</v>
      </c>
    </row>
    <row r="1907" spans="8:25" x14ac:dyDescent="0.2">
      <c r="H1907">
        <v>1896</v>
      </c>
      <c r="I1907" s="5">
        <f t="shared" ca="1" si="319"/>
        <v>0.87770069700566389</v>
      </c>
      <c r="J1907" s="3">
        <f t="shared" ca="1" si="320"/>
        <v>223271.38564318209</v>
      </c>
      <c r="K1907" s="3">
        <f t="shared" ca="1" si="321"/>
        <v>105708.18530914793</v>
      </c>
      <c r="L1907" s="3">
        <f t="shared" ca="1" si="322"/>
        <v>72737.461481992039</v>
      </c>
      <c r="M1907" s="3">
        <f t="shared" ca="1" si="323"/>
        <v>0</v>
      </c>
      <c r="N1907" s="3">
        <f t="shared" ca="1" si="324"/>
        <v>0</v>
      </c>
      <c r="O1907" s="4">
        <f t="shared" ca="1" si="325"/>
        <v>44825.738852042123</v>
      </c>
      <c r="Q1907" s="3">
        <f t="shared" ca="1" si="326"/>
        <v>73737.461481992039</v>
      </c>
      <c r="R1907" s="2">
        <f t="shared" ca="1" si="327"/>
        <v>43825.738852042123</v>
      </c>
      <c r="V1907" s="2">
        <f t="shared" ca="1" si="328"/>
        <v>44.825738852042122</v>
      </c>
      <c r="Y1907" s="2">
        <f t="shared" ca="1" si="329"/>
        <v>43.825738852042122</v>
      </c>
    </row>
    <row r="1908" spans="8:25" x14ac:dyDescent="0.2">
      <c r="H1908">
        <v>1897</v>
      </c>
      <c r="I1908" s="5">
        <f t="shared" ca="1" si="319"/>
        <v>0.39221689539171012</v>
      </c>
      <c r="J1908" s="3">
        <f t="shared" ca="1" si="320"/>
        <v>194529.08659766373</v>
      </c>
      <c r="K1908" s="3">
        <f t="shared" ca="1" si="321"/>
        <v>86307.133453423026</v>
      </c>
      <c r="L1908" s="3">
        <f t="shared" ca="1" si="322"/>
        <v>116446.09308332598</v>
      </c>
      <c r="M1908" s="3">
        <f t="shared" ca="1" si="323"/>
        <v>0</v>
      </c>
      <c r="N1908" s="3">
        <f t="shared" ca="1" si="324"/>
        <v>0</v>
      </c>
      <c r="O1908" s="4">
        <f t="shared" ca="1" si="325"/>
        <v>-8224.1399390852748</v>
      </c>
      <c r="Q1908" s="3">
        <f t="shared" ca="1" si="326"/>
        <v>117446.09308332598</v>
      </c>
      <c r="R1908" s="2">
        <f t="shared" ca="1" si="327"/>
        <v>-9224.1399390852748</v>
      </c>
      <c r="V1908" s="2">
        <f t="shared" ca="1" si="328"/>
        <v>-8.2241399390852745</v>
      </c>
      <c r="Y1908" s="2">
        <f t="shared" ca="1" si="329"/>
        <v>-9.2241399390852745</v>
      </c>
    </row>
    <row r="1909" spans="8:25" x14ac:dyDescent="0.2">
      <c r="H1909">
        <v>1898</v>
      </c>
      <c r="I1909" s="5">
        <f t="shared" ca="1" si="319"/>
        <v>0.91849174869717287</v>
      </c>
      <c r="J1909" s="3">
        <f t="shared" ca="1" si="320"/>
        <v>227899.95602511027</v>
      </c>
      <c r="K1909" s="3">
        <f t="shared" ca="1" si="321"/>
        <v>108832.47031694942</v>
      </c>
      <c r="L1909" s="3">
        <f t="shared" ca="1" si="322"/>
        <v>121738.90692428246</v>
      </c>
      <c r="M1909" s="3">
        <f t="shared" ca="1" si="323"/>
        <v>0</v>
      </c>
      <c r="N1909" s="3">
        <f t="shared" ca="1" si="324"/>
        <v>0</v>
      </c>
      <c r="O1909" s="4">
        <f t="shared" ca="1" si="325"/>
        <v>-2671.4212161216128</v>
      </c>
      <c r="Q1909" s="3">
        <f t="shared" ca="1" si="326"/>
        <v>122738.90692428246</v>
      </c>
      <c r="R1909" s="2">
        <f t="shared" ca="1" si="327"/>
        <v>-3671.4212161216128</v>
      </c>
      <c r="V1909" s="2">
        <f t="shared" ca="1" si="328"/>
        <v>-2.6714212161216127</v>
      </c>
      <c r="Y1909" s="2">
        <f t="shared" ca="1" si="329"/>
        <v>-3.6714212161216127</v>
      </c>
    </row>
    <row r="1910" spans="8:25" x14ac:dyDescent="0.2">
      <c r="H1910">
        <v>1899</v>
      </c>
      <c r="I1910" s="5">
        <f t="shared" ca="1" si="319"/>
        <v>0.67000209090546337</v>
      </c>
      <c r="J1910" s="3">
        <f t="shared" ca="1" si="320"/>
        <v>208798.37878581171</v>
      </c>
      <c r="K1910" s="3">
        <f t="shared" ca="1" si="321"/>
        <v>95938.905680422904</v>
      </c>
      <c r="L1910" s="3">
        <f t="shared" ca="1" si="322"/>
        <v>96297.184591560188</v>
      </c>
      <c r="M1910" s="3">
        <f t="shared" ca="1" si="323"/>
        <v>120000</v>
      </c>
      <c r="N1910" s="3">
        <f t="shared" ca="1" si="324"/>
        <v>0</v>
      </c>
      <c r="O1910" s="4">
        <f t="shared" ca="1" si="325"/>
        <v>-103437.71148617138</v>
      </c>
      <c r="Q1910" s="3">
        <f t="shared" ca="1" si="326"/>
        <v>97297.184591560188</v>
      </c>
      <c r="R1910" s="2">
        <f t="shared" ca="1" si="327"/>
        <v>-104437.71148617138</v>
      </c>
      <c r="V1910" s="2">
        <f t="shared" ca="1" si="328"/>
        <v>-103.43771148617138</v>
      </c>
      <c r="Y1910" s="2">
        <f t="shared" ca="1" si="329"/>
        <v>-104.43771148617138</v>
      </c>
    </row>
    <row r="1911" spans="8:25" x14ac:dyDescent="0.2">
      <c r="H1911">
        <v>1900</v>
      </c>
      <c r="I1911" s="5">
        <f t="shared" ca="1" si="319"/>
        <v>0.76755906754447412</v>
      </c>
      <c r="J1911" s="3">
        <f t="shared" ca="1" si="320"/>
        <v>214616.63705831167</v>
      </c>
      <c r="K1911" s="3">
        <f t="shared" ca="1" si="321"/>
        <v>99866.230014360364</v>
      </c>
      <c r="L1911" s="3">
        <f t="shared" ca="1" si="322"/>
        <v>67872.652189051892</v>
      </c>
      <c r="M1911" s="3">
        <f t="shared" ca="1" si="323"/>
        <v>0</v>
      </c>
      <c r="N1911" s="3">
        <f t="shared" ca="1" si="324"/>
        <v>0</v>
      </c>
      <c r="O1911" s="4">
        <f t="shared" ca="1" si="325"/>
        <v>46877.754854899395</v>
      </c>
      <c r="Q1911" s="3">
        <f t="shared" ca="1" si="326"/>
        <v>68872.652189051892</v>
      </c>
      <c r="R1911" s="2">
        <f t="shared" ca="1" si="327"/>
        <v>45877.754854899395</v>
      </c>
      <c r="V1911" s="2">
        <f t="shared" ca="1" si="328"/>
        <v>46.877754854899393</v>
      </c>
      <c r="Y1911" s="2">
        <f t="shared" ca="1" si="329"/>
        <v>45.877754854899393</v>
      </c>
    </row>
    <row r="1912" spans="8:25" x14ac:dyDescent="0.2">
      <c r="H1912">
        <v>1901</v>
      </c>
      <c r="I1912" s="5">
        <f t="shared" ca="1" si="319"/>
        <v>0.53291316372911712</v>
      </c>
      <c r="J1912" s="3">
        <f t="shared" ca="1" si="320"/>
        <v>201651.89759980666</v>
      </c>
      <c r="K1912" s="3">
        <f t="shared" ca="1" si="321"/>
        <v>91115.030879869504</v>
      </c>
      <c r="L1912" s="3">
        <f t="shared" ca="1" si="322"/>
        <v>99590.525573520135</v>
      </c>
      <c r="M1912" s="3">
        <f t="shared" ca="1" si="323"/>
        <v>0</v>
      </c>
      <c r="N1912" s="3">
        <f t="shared" ca="1" si="324"/>
        <v>0</v>
      </c>
      <c r="O1912" s="4">
        <f t="shared" ca="1" si="325"/>
        <v>10946.34114641702</v>
      </c>
      <c r="Q1912" s="3">
        <f t="shared" ca="1" si="326"/>
        <v>100590.52557352014</v>
      </c>
      <c r="R1912" s="2">
        <f t="shared" ca="1" si="327"/>
        <v>9946.3411464170204</v>
      </c>
      <c r="V1912" s="2">
        <f t="shared" ca="1" si="328"/>
        <v>10.946341146417021</v>
      </c>
      <c r="Y1912" s="2">
        <f t="shared" ca="1" si="329"/>
        <v>9.9463411464170211</v>
      </c>
    </row>
    <row r="1913" spans="8:25" x14ac:dyDescent="0.2">
      <c r="H1913">
        <v>1902</v>
      </c>
      <c r="I1913" s="5">
        <f t="shared" ca="1" si="319"/>
        <v>0.60728250609771239</v>
      </c>
      <c r="J1913" s="3">
        <f t="shared" ca="1" si="320"/>
        <v>205444.86501941775</v>
      </c>
      <c r="K1913" s="3">
        <f t="shared" ca="1" si="321"/>
        <v>93675.283888106977</v>
      </c>
      <c r="L1913" s="3">
        <f t="shared" ca="1" si="322"/>
        <v>82212.872135112731</v>
      </c>
      <c r="M1913" s="3">
        <f t="shared" ca="1" si="323"/>
        <v>0</v>
      </c>
      <c r="N1913" s="3">
        <f t="shared" ca="1" si="324"/>
        <v>0</v>
      </c>
      <c r="O1913" s="4">
        <f t="shared" ca="1" si="325"/>
        <v>29556.708996198038</v>
      </c>
      <c r="Q1913" s="3">
        <f t="shared" ca="1" si="326"/>
        <v>83212.872135112731</v>
      </c>
      <c r="R1913" s="2">
        <f t="shared" ca="1" si="327"/>
        <v>28556.708996198038</v>
      </c>
      <c r="V1913" s="2">
        <f t="shared" ca="1" si="328"/>
        <v>29.556708996198036</v>
      </c>
      <c r="Y1913" s="2">
        <f t="shared" ca="1" si="329"/>
        <v>28.556708996198036</v>
      </c>
    </row>
    <row r="1914" spans="8:25" x14ac:dyDescent="0.2">
      <c r="H1914">
        <v>1903</v>
      </c>
      <c r="I1914" s="5">
        <f t="shared" ca="1" si="319"/>
        <v>0.42515363814373464</v>
      </c>
      <c r="J1914" s="3">
        <f t="shared" ca="1" si="320"/>
        <v>196225.47243624274</v>
      </c>
      <c r="K1914" s="3">
        <f t="shared" ca="1" si="321"/>
        <v>87452.193894463839</v>
      </c>
      <c r="L1914" s="3">
        <f t="shared" ca="1" si="322"/>
        <v>117851.51505882383</v>
      </c>
      <c r="M1914" s="3">
        <f t="shared" ca="1" si="323"/>
        <v>0</v>
      </c>
      <c r="N1914" s="3">
        <f t="shared" ca="1" si="324"/>
        <v>0</v>
      </c>
      <c r="O1914" s="4">
        <f t="shared" ca="1" si="325"/>
        <v>-9078.2365170449339</v>
      </c>
      <c r="Q1914" s="3">
        <f t="shared" ca="1" si="326"/>
        <v>118851.51505882383</v>
      </c>
      <c r="R1914" s="2">
        <f t="shared" ca="1" si="327"/>
        <v>-10078.236517044934</v>
      </c>
      <c r="V1914" s="2">
        <f t="shared" ca="1" si="328"/>
        <v>-9.0782365170449335</v>
      </c>
      <c r="Y1914" s="2">
        <f t="shared" ca="1" si="329"/>
        <v>-10.078236517044934</v>
      </c>
    </row>
    <row r="1915" spans="8:25" x14ac:dyDescent="0.2">
      <c r="H1915">
        <v>1904</v>
      </c>
      <c r="I1915" s="5">
        <f t="shared" ca="1" si="319"/>
        <v>0.34850277070463742</v>
      </c>
      <c r="J1915" s="3">
        <f t="shared" ca="1" si="320"/>
        <v>192212.68329471559</v>
      </c>
      <c r="K1915" s="3">
        <f t="shared" ca="1" si="321"/>
        <v>84743.561223933037</v>
      </c>
      <c r="L1915" s="3">
        <f t="shared" ca="1" si="322"/>
        <v>115456.89362077243</v>
      </c>
      <c r="M1915" s="3">
        <f t="shared" ca="1" si="323"/>
        <v>0</v>
      </c>
      <c r="N1915" s="3">
        <f t="shared" ca="1" si="324"/>
        <v>0</v>
      </c>
      <c r="O1915" s="4">
        <f t="shared" ca="1" si="325"/>
        <v>-7987.7715499898768</v>
      </c>
      <c r="Q1915" s="3">
        <f t="shared" ca="1" si="326"/>
        <v>116456.89362077243</v>
      </c>
      <c r="R1915" s="2">
        <f t="shared" ca="1" si="327"/>
        <v>-8987.7715499898768</v>
      </c>
      <c r="V1915" s="2">
        <f t="shared" ca="1" si="328"/>
        <v>-7.9877715499898772</v>
      </c>
      <c r="Y1915" s="2">
        <f t="shared" ca="1" si="329"/>
        <v>-8.9877715499898763</v>
      </c>
    </row>
    <row r="1916" spans="8:25" x14ac:dyDescent="0.2">
      <c r="H1916">
        <v>1905</v>
      </c>
      <c r="I1916" s="5">
        <f t="shared" ca="1" si="319"/>
        <v>9.4649410555027513E-2</v>
      </c>
      <c r="J1916" s="3">
        <f t="shared" ca="1" si="320"/>
        <v>173746.87589196139</v>
      </c>
      <c r="K1916" s="3">
        <f t="shared" ca="1" si="321"/>
        <v>72279.141227073938</v>
      </c>
      <c r="L1916" s="3">
        <f t="shared" ca="1" si="322"/>
        <v>104568.10751125719</v>
      </c>
      <c r="M1916" s="3">
        <f t="shared" ca="1" si="323"/>
        <v>0</v>
      </c>
      <c r="N1916" s="3">
        <f t="shared" ca="1" si="324"/>
        <v>0</v>
      </c>
      <c r="O1916" s="4">
        <f t="shared" ca="1" si="325"/>
        <v>-3100.3728463697335</v>
      </c>
      <c r="Q1916" s="3">
        <f t="shared" ca="1" si="326"/>
        <v>105568.10751125719</v>
      </c>
      <c r="R1916" s="2">
        <f t="shared" ca="1" si="327"/>
        <v>-4100.3728463697335</v>
      </c>
      <c r="V1916" s="2">
        <f t="shared" ca="1" si="328"/>
        <v>-3.1003728463697335</v>
      </c>
      <c r="Y1916" s="2">
        <f t="shared" ca="1" si="329"/>
        <v>-4.1003728463697335</v>
      </c>
    </row>
    <row r="1917" spans="8:25" x14ac:dyDescent="0.2">
      <c r="H1917">
        <v>1906</v>
      </c>
      <c r="I1917" s="5">
        <f t="shared" ca="1" si="319"/>
        <v>0.57839912091941881</v>
      </c>
      <c r="J1917" s="3">
        <f t="shared" ca="1" si="320"/>
        <v>203955.99458123939</v>
      </c>
      <c r="K1917" s="3">
        <f t="shared" ca="1" si="321"/>
        <v>92670.296342336587</v>
      </c>
      <c r="L1917" s="3">
        <f t="shared" ca="1" si="322"/>
        <v>109390.99473447741</v>
      </c>
      <c r="M1917" s="3">
        <f t="shared" ca="1" si="323"/>
        <v>0</v>
      </c>
      <c r="N1917" s="3">
        <f t="shared" ca="1" si="324"/>
        <v>0</v>
      </c>
      <c r="O1917" s="4">
        <f t="shared" ca="1" si="325"/>
        <v>1894.7035044253862</v>
      </c>
      <c r="Q1917" s="3">
        <f t="shared" ca="1" si="326"/>
        <v>110390.99473447741</v>
      </c>
      <c r="R1917" s="2">
        <f t="shared" ca="1" si="327"/>
        <v>894.7035044253862</v>
      </c>
      <c r="V1917" s="2">
        <f t="shared" ca="1" si="328"/>
        <v>1.8947035044253862</v>
      </c>
      <c r="Y1917" s="2">
        <f t="shared" ca="1" si="329"/>
        <v>0.89470350442538615</v>
      </c>
    </row>
    <row r="1918" spans="8:25" x14ac:dyDescent="0.2">
      <c r="H1918">
        <v>1907</v>
      </c>
      <c r="I1918" s="5">
        <f t="shared" ca="1" si="319"/>
        <v>0.25420070806435024</v>
      </c>
      <c r="J1918" s="3">
        <f t="shared" ca="1" si="320"/>
        <v>186773.42213978947</v>
      </c>
      <c r="K1918" s="3">
        <f t="shared" ca="1" si="321"/>
        <v>81072.059944357883</v>
      </c>
      <c r="L1918" s="3">
        <f t="shared" ca="1" si="322"/>
        <v>93613.572655482247</v>
      </c>
      <c r="M1918" s="3">
        <f t="shared" ca="1" si="323"/>
        <v>0</v>
      </c>
      <c r="N1918" s="3">
        <f t="shared" ca="1" si="324"/>
        <v>0</v>
      </c>
      <c r="O1918" s="4">
        <f t="shared" ca="1" si="325"/>
        <v>12087.789539949343</v>
      </c>
      <c r="Q1918" s="3">
        <f t="shared" ca="1" si="326"/>
        <v>94613.572655482247</v>
      </c>
      <c r="R1918" s="2">
        <f t="shared" ca="1" si="327"/>
        <v>11087.789539949343</v>
      </c>
      <c r="V1918" s="2">
        <f t="shared" ca="1" si="328"/>
        <v>12.087789539949343</v>
      </c>
      <c r="Y1918" s="2">
        <f t="shared" ca="1" si="329"/>
        <v>11.087789539949343</v>
      </c>
    </row>
    <row r="1919" spans="8:25" x14ac:dyDescent="0.2">
      <c r="H1919">
        <v>1908</v>
      </c>
      <c r="I1919" s="5">
        <f t="shared" ca="1" si="319"/>
        <v>0.80267268856932072</v>
      </c>
      <c r="J1919" s="3">
        <f t="shared" ca="1" si="320"/>
        <v>217024.13107484506</v>
      </c>
      <c r="K1919" s="3">
        <f t="shared" ca="1" si="321"/>
        <v>101491.28847552041</v>
      </c>
      <c r="L1919" s="3">
        <f t="shared" ca="1" si="322"/>
        <v>126731.00280170627</v>
      </c>
      <c r="M1919" s="3">
        <f t="shared" ca="1" si="323"/>
        <v>0</v>
      </c>
      <c r="N1919" s="3">
        <f t="shared" ca="1" si="324"/>
        <v>0</v>
      </c>
      <c r="O1919" s="4">
        <f t="shared" ca="1" si="325"/>
        <v>-11198.160202381623</v>
      </c>
      <c r="Q1919" s="3">
        <f t="shared" ca="1" si="326"/>
        <v>127731.00280170627</v>
      </c>
      <c r="R1919" s="2">
        <f t="shared" ca="1" si="327"/>
        <v>-12198.160202381623</v>
      </c>
      <c r="V1919" s="2">
        <f t="shared" ca="1" si="328"/>
        <v>-11.198160202381622</v>
      </c>
      <c r="Y1919" s="2">
        <f t="shared" ca="1" si="329"/>
        <v>-12.198160202381622</v>
      </c>
    </row>
    <row r="1920" spans="8:25" x14ac:dyDescent="0.2">
      <c r="H1920">
        <v>1909</v>
      </c>
      <c r="I1920" s="5">
        <f t="shared" ca="1" si="319"/>
        <v>0.65237716623744613</v>
      </c>
      <c r="J1920" s="3">
        <f t="shared" ca="1" si="320"/>
        <v>207834.92623757318</v>
      </c>
      <c r="K1920" s="3">
        <f t="shared" ca="1" si="321"/>
        <v>95288.575210361887</v>
      </c>
      <c r="L1920" s="3">
        <f t="shared" ca="1" si="322"/>
        <v>102569.61442042839</v>
      </c>
      <c r="M1920" s="3">
        <f t="shared" ca="1" si="323"/>
        <v>0</v>
      </c>
      <c r="N1920" s="3">
        <f t="shared" ca="1" si="324"/>
        <v>0</v>
      </c>
      <c r="O1920" s="4">
        <f t="shared" ca="1" si="325"/>
        <v>9976.7366067828989</v>
      </c>
      <c r="Q1920" s="3">
        <f t="shared" ca="1" si="326"/>
        <v>103569.61442042839</v>
      </c>
      <c r="R1920" s="2">
        <f t="shared" ca="1" si="327"/>
        <v>8976.7366067828989</v>
      </c>
      <c r="V1920" s="2">
        <f t="shared" ca="1" si="328"/>
        <v>9.9767366067828984</v>
      </c>
      <c r="Y1920" s="2">
        <f t="shared" ca="1" si="329"/>
        <v>8.9767366067828984</v>
      </c>
    </row>
    <row r="1921" spans="8:25" x14ac:dyDescent="0.2">
      <c r="H1921">
        <v>1910</v>
      </c>
      <c r="I1921" s="5">
        <f t="shared" ca="1" si="319"/>
        <v>0.96843763393913329</v>
      </c>
      <c r="J1921" s="3">
        <f t="shared" ca="1" si="320"/>
        <v>237166.23839290129</v>
      </c>
      <c r="K1921" s="3">
        <f t="shared" ca="1" si="321"/>
        <v>115087.21091520837</v>
      </c>
      <c r="L1921" s="3">
        <f t="shared" ca="1" si="322"/>
        <v>74159.716598162529</v>
      </c>
      <c r="M1921" s="3">
        <f t="shared" ca="1" si="323"/>
        <v>0</v>
      </c>
      <c r="N1921" s="3">
        <f t="shared" ca="1" si="324"/>
        <v>0</v>
      </c>
      <c r="O1921" s="4">
        <f t="shared" ca="1" si="325"/>
        <v>47919.3108795304</v>
      </c>
      <c r="Q1921" s="3">
        <f t="shared" ca="1" si="326"/>
        <v>75159.716598162529</v>
      </c>
      <c r="R1921" s="2">
        <f t="shared" ca="1" si="327"/>
        <v>46919.3108795304</v>
      </c>
      <c r="V1921" s="2">
        <f t="shared" ca="1" si="328"/>
        <v>47.9193108795304</v>
      </c>
      <c r="Y1921" s="2">
        <f t="shared" ca="1" si="329"/>
        <v>46.9193108795304</v>
      </c>
    </row>
    <row r="1922" spans="8:25" x14ac:dyDescent="0.2">
      <c r="H1922">
        <v>1911</v>
      </c>
      <c r="I1922" s="5">
        <f t="shared" ca="1" si="319"/>
        <v>0.50094602871185623</v>
      </c>
      <c r="J1922" s="3">
        <f t="shared" ca="1" si="320"/>
        <v>200047.42689080405</v>
      </c>
      <c r="K1922" s="3">
        <f t="shared" ca="1" si="321"/>
        <v>90032.013151292747</v>
      </c>
      <c r="L1922" s="3">
        <f t="shared" ca="1" si="322"/>
        <v>111000.81518208014</v>
      </c>
      <c r="M1922" s="3">
        <f t="shared" ca="1" si="323"/>
        <v>0</v>
      </c>
      <c r="N1922" s="3">
        <f t="shared" ca="1" si="324"/>
        <v>0</v>
      </c>
      <c r="O1922" s="4">
        <f t="shared" ca="1" si="325"/>
        <v>-985.4014425688365</v>
      </c>
      <c r="Q1922" s="3">
        <f t="shared" ca="1" si="326"/>
        <v>112000.81518208014</v>
      </c>
      <c r="R1922" s="2">
        <f t="shared" ca="1" si="327"/>
        <v>-1985.4014425688365</v>
      </c>
      <c r="V1922" s="2">
        <f t="shared" ca="1" si="328"/>
        <v>-0.98540144256883655</v>
      </c>
      <c r="Y1922" s="2">
        <f t="shared" ca="1" si="329"/>
        <v>-1.9854014425688364</v>
      </c>
    </row>
    <row r="1923" spans="8:25" x14ac:dyDescent="0.2">
      <c r="H1923">
        <v>1912</v>
      </c>
      <c r="I1923" s="5">
        <f t="shared" ca="1" si="319"/>
        <v>0.40989841416372974</v>
      </c>
      <c r="J1923" s="3">
        <f t="shared" ca="1" si="320"/>
        <v>195443.87398855685</v>
      </c>
      <c r="K1923" s="3">
        <f t="shared" ca="1" si="321"/>
        <v>86924.614942275875</v>
      </c>
      <c r="L1923" s="3">
        <f t="shared" ca="1" si="322"/>
        <v>112510.71928856251</v>
      </c>
      <c r="M1923" s="3">
        <f t="shared" ca="1" si="323"/>
        <v>0</v>
      </c>
      <c r="N1923" s="3">
        <f t="shared" ca="1" si="324"/>
        <v>0</v>
      </c>
      <c r="O1923" s="4">
        <f t="shared" ca="1" si="325"/>
        <v>-3991.4602422815369</v>
      </c>
      <c r="Q1923" s="3">
        <f t="shared" ca="1" si="326"/>
        <v>113510.71928856251</v>
      </c>
      <c r="R1923" s="2">
        <f t="shared" ca="1" si="327"/>
        <v>-4991.4602422815369</v>
      </c>
      <c r="V1923" s="2">
        <f t="shared" ca="1" si="328"/>
        <v>-3.9914602422815371</v>
      </c>
      <c r="Y1923" s="2">
        <f t="shared" ca="1" si="329"/>
        <v>-4.9914602422815371</v>
      </c>
    </row>
    <row r="1924" spans="8:25" x14ac:dyDescent="0.2">
      <c r="H1924">
        <v>1913</v>
      </c>
      <c r="I1924" s="5">
        <f t="shared" ca="1" si="319"/>
        <v>7.8224789294137342E-2</v>
      </c>
      <c r="J1924" s="3">
        <f t="shared" ca="1" si="320"/>
        <v>171657.71853449446</v>
      </c>
      <c r="K1924" s="3">
        <f t="shared" ca="1" si="321"/>
        <v>70868.960010783747</v>
      </c>
      <c r="L1924" s="3">
        <f t="shared" ca="1" si="322"/>
        <v>100325.12389616127</v>
      </c>
      <c r="M1924" s="3">
        <f t="shared" ca="1" si="323"/>
        <v>0</v>
      </c>
      <c r="N1924" s="3">
        <f t="shared" ca="1" si="324"/>
        <v>0</v>
      </c>
      <c r="O1924" s="4">
        <f t="shared" ca="1" si="325"/>
        <v>463.63462754944339</v>
      </c>
      <c r="Q1924" s="3">
        <f t="shared" ca="1" si="326"/>
        <v>101325.12389616127</v>
      </c>
      <c r="R1924" s="2">
        <f t="shared" ca="1" si="327"/>
        <v>-536.36537245055661</v>
      </c>
      <c r="V1924" s="2">
        <f t="shared" ca="1" si="328"/>
        <v>0.4636346275494434</v>
      </c>
      <c r="Y1924" s="2">
        <f t="shared" ca="1" si="329"/>
        <v>-0.5363653724505566</v>
      </c>
    </row>
    <row r="1925" spans="8:25" x14ac:dyDescent="0.2">
      <c r="H1925">
        <v>1914</v>
      </c>
      <c r="I1925" s="5">
        <f t="shared" ca="1" si="319"/>
        <v>0.20488480420120281</v>
      </c>
      <c r="J1925" s="3">
        <f t="shared" ca="1" si="320"/>
        <v>183514.01724428099</v>
      </c>
      <c r="K1925" s="3">
        <f t="shared" ca="1" si="321"/>
        <v>78871.961639889661</v>
      </c>
      <c r="L1925" s="3">
        <f t="shared" ca="1" si="322"/>
        <v>109721.84681391189</v>
      </c>
      <c r="M1925" s="3">
        <f t="shared" ca="1" si="323"/>
        <v>0</v>
      </c>
      <c r="N1925" s="3">
        <f t="shared" ca="1" si="324"/>
        <v>0</v>
      </c>
      <c r="O1925" s="4">
        <f t="shared" ca="1" si="325"/>
        <v>-5079.7912095205684</v>
      </c>
      <c r="Q1925" s="3">
        <f t="shared" ca="1" si="326"/>
        <v>110721.84681391189</v>
      </c>
      <c r="R1925" s="2">
        <f t="shared" ca="1" si="327"/>
        <v>-6079.7912095205684</v>
      </c>
      <c r="V1925" s="2">
        <f t="shared" ca="1" si="328"/>
        <v>-5.0797912095205682</v>
      </c>
      <c r="Y1925" s="2">
        <f t="shared" ca="1" si="329"/>
        <v>-6.0797912095205682</v>
      </c>
    </row>
    <row r="1926" spans="8:25" x14ac:dyDescent="0.2">
      <c r="H1926">
        <v>1915</v>
      </c>
      <c r="I1926" s="5">
        <f t="shared" ca="1" si="319"/>
        <v>0.48179544079020664</v>
      </c>
      <c r="J1926" s="3">
        <f t="shared" ca="1" si="320"/>
        <v>199087.04178221943</v>
      </c>
      <c r="K1926" s="3">
        <f t="shared" ca="1" si="321"/>
        <v>89383.753202998108</v>
      </c>
      <c r="L1926" s="3">
        <f t="shared" ca="1" si="322"/>
        <v>86603.999226386222</v>
      </c>
      <c r="M1926" s="3">
        <f t="shared" ca="1" si="323"/>
        <v>0</v>
      </c>
      <c r="N1926" s="3">
        <f t="shared" ca="1" si="324"/>
        <v>0</v>
      </c>
      <c r="O1926" s="4">
        <f t="shared" ca="1" si="325"/>
        <v>23099.289352835098</v>
      </c>
      <c r="Q1926" s="3">
        <f t="shared" ca="1" si="326"/>
        <v>87603.999226386222</v>
      </c>
      <c r="R1926" s="2">
        <f t="shared" ca="1" si="327"/>
        <v>22099.289352835098</v>
      </c>
      <c r="V1926" s="2">
        <f t="shared" ca="1" si="328"/>
        <v>23.099289352835097</v>
      </c>
      <c r="Y1926" s="2">
        <f t="shared" ca="1" si="329"/>
        <v>22.099289352835097</v>
      </c>
    </row>
    <row r="1927" spans="8:25" x14ac:dyDescent="0.2">
      <c r="H1927">
        <v>1916</v>
      </c>
      <c r="I1927" s="5">
        <f t="shared" ca="1" si="319"/>
        <v>6.5304517944035023E-2</v>
      </c>
      <c r="J1927" s="3">
        <f t="shared" ca="1" si="320"/>
        <v>169765.90862855781</v>
      </c>
      <c r="K1927" s="3">
        <f t="shared" ca="1" si="321"/>
        <v>69591.988324276521</v>
      </c>
      <c r="L1927" s="3">
        <f t="shared" ca="1" si="322"/>
        <v>95711.692858523165</v>
      </c>
      <c r="M1927" s="3">
        <f t="shared" ca="1" si="323"/>
        <v>0</v>
      </c>
      <c r="N1927" s="3">
        <f t="shared" ca="1" si="324"/>
        <v>0</v>
      </c>
      <c r="O1927" s="4">
        <f t="shared" ca="1" si="325"/>
        <v>4462.2274457581225</v>
      </c>
      <c r="Q1927" s="3">
        <f t="shared" ca="1" si="326"/>
        <v>96711.692858523165</v>
      </c>
      <c r="R1927" s="2">
        <f t="shared" ca="1" si="327"/>
        <v>3462.2274457581225</v>
      </c>
      <c r="V1927" s="2">
        <f t="shared" ca="1" si="328"/>
        <v>4.4622274457581224</v>
      </c>
      <c r="Y1927" s="2">
        <f t="shared" ca="1" si="329"/>
        <v>3.4622274457581224</v>
      </c>
    </row>
    <row r="1928" spans="8:25" x14ac:dyDescent="0.2">
      <c r="H1928">
        <v>1917</v>
      </c>
      <c r="I1928" s="5">
        <f t="shared" ca="1" si="319"/>
        <v>0.15147711037115441</v>
      </c>
      <c r="J1928" s="3">
        <f t="shared" ca="1" si="320"/>
        <v>179397.62313688299</v>
      </c>
      <c r="K1928" s="3">
        <f t="shared" ca="1" si="321"/>
        <v>76093.395617396018</v>
      </c>
      <c r="L1928" s="3">
        <f t="shared" ca="1" si="322"/>
        <v>99545.003530458212</v>
      </c>
      <c r="M1928" s="3">
        <f t="shared" ca="1" si="323"/>
        <v>0</v>
      </c>
      <c r="N1928" s="3">
        <f t="shared" ca="1" si="324"/>
        <v>0</v>
      </c>
      <c r="O1928" s="4">
        <f t="shared" ca="1" si="325"/>
        <v>3759.2239890287601</v>
      </c>
      <c r="Q1928" s="3">
        <f t="shared" ca="1" si="326"/>
        <v>100545.00353045821</v>
      </c>
      <c r="R1928" s="2">
        <f t="shared" ca="1" si="327"/>
        <v>2759.2239890287601</v>
      </c>
      <c r="V1928" s="2">
        <f t="shared" ca="1" si="328"/>
        <v>3.7592239890287602</v>
      </c>
      <c r="Y1928" s="2">
        <f t="shared" ca="1" si="329"/>
        <v>2.7592239890287602</v>
      </c>
    </row>
    <row r="1929" spans="8:25" x14ac:dyDescent="0.2">
      <c r="H1929">
        <v>1918</v>
      </c>
      <c r="I1929" s="5">
        <f t="shared" ca="1" si="319"/>
        <v>0.44229296189772271</v>
      </c>
      <c r="J1929" s="3">
        <f t="shared" ca="1" si="320"/>
        <v>197096.83488327989</v>
      </c>
      <c r="K1929" s="3">
        <f t="shared" ca="1" si="321"/>
        <v>88040.363546213921</v>
      </c>
      <c r="L1929" s="3">
        <f t="shared" ca="1" si="322"/>
        <v>91644.200549311747</v>
      </c>
      <c r="M1929" s="3">
        <f t="shared" ca="1" si="323"/>
        <v>0</v>
      </c>
      <c r="N1929" s="3">
        <f t="shared" ca="1" si="324"/>
        <v>0</v>
      </c>
      <c r="O1929" s="4">
        <f t="shared" ca="1" si="325"/>
        <v>17412.270787754227</v>
      </c>
      <c r="Q1929" s="3">
        <f t="shared" ca="1" si="326"/>
        <v>92644.200549311747</v>
      </c>
      <c r="R1929" s="2">
        <f t="shared" ca="1" si="327"/>
        <v>16412.270787754227</v>
      </c>
      <c r="V1929" s="2">
        <f t="shared" ca="1" si="328"/>
        <v>17.412270787754228</v>
      </c>
      <c r="Y1929" s="2">
        <f t="shared" ca="1" si="329"/>
        <v>16.412270787754228</v>
      </c>
    </row>
    <row r="1930" spans="8:25" x14ac:dyDescent="0.2">
      <c r="H1930">
        <v>1919</v>
      </c>
      <c r="I1930" s="5">
        <f t="shared" ca="1" si="319"/>
        <v>0.66614669519192304</v>
      </c>
      <c r="J1930" s="3">
        <f t="shared" ca="1" si="320"/>
        <v>208585.95347233975</v>
      </c>
      <c r="K1930" s="3">
        <f t="shared" ca="1" si="321"/>
        <v>95795.518593829343</v>
      </c>
      <c r="L1930" s="3">
        <f t="shared" ca="1" si="322"/>
        <v>120912.19775060967</v>
      </c>
      <c r="M1930" s="3">
        <f t="shared" ca="1" si="323"/>
        <v>0</v>
      </c>
      <c r="N1930" s="3">
        <f t="shared" ca="1" si="324"/>
        <v>0</v>
      </c>
      <c r="O1930" s="4">
        <f t="shared" ca="1" si="325"/>
        <v>-8121.7628720992652</v>
      </c>
      <c r="Q1930" s="3">
        <f t="shared" ca="1" si="326"/>
        <v>121912.19775060967</v>
      </c>
      <c r="R1930" s="2">
        <f t="shared" ca="1" si="327"/>
        <v>-9121.7628720992652</v>
      </c>
      <c r="V1930" s="2">
        <f t="shared" ca="1" si="328"/>
        <v>-8.1217628720992661</v>
      </c>
      <c r="Y1930" s="2">
        <f t="shared" ca="1" si="329"/>
        <v>-9.1217628720992661</v>
      </c>
    </row>
    <row r="1931" spans="8:25" x14ac:dyDescent="0.2">
      <c r="H1931">
        <v>1920</v>
      </c>
      <c r="I1931" s="5">
        <f t="shared" ca="1" si="319"/>
        <v>0.23386345617838067</v>
      </c>
      <c r="J1931" s="3">
        <f t="shared" ca="1" si="320"/>
        <v>185476.35044750903</v>
      </c>
      <c r="K1931" s="3">
        <f t="shared" ca="1" si="321"/>
        <v>80196.536552068603</v>
      </c>
      <c r="L1931" s="3">
        <f t="shared" ca="1" si="322"/>
        <v>106037.38108085225</v>
      </c>
      <c r="M1931" s="3">
        <f t="shared" ca="1" si="323"/>
        <v>0</v>
      </c>
      <c r="N1931" s="3">
        <f t="shared" ca="1" si="324"/>
        <v>0</v>
      </c>
      <c r="O1931" s="4">
        <f t="shared" ca="1" si="325"/>
        <v>-757.56718541182636</v>
      </c>
      <c r="Q1931" s="3">
        <f t="shared" ca="1" si="326"/>
        <v>107037.38108085225</v>
      </c>
      <c r="R1931" s="2">
        <f t="shared" ca="1" si="327"/>
        <v>-1757.5671854118264</v>
      </c>
      <c r="V1931" s="2">
        <f t="shared" ca="1" si="328"/>
        <v>-0.75756718541182633</v>
      </c>
      <c r="Y1931" s="2">
        <f t="shared" ca="1" si="329"/>
        <v>-1.7575671854118264</v>
      </c>
    </row>
    <row r="1932" spans="8:25" x14ac:dyDescent="0.2">
      <c r="H1932">
        <v>1921</v>
      </c>
      <c r="I1932" s="5">
        <f t="shared" ref="I1932:I1995" ca="1" si="330">RAND()</f>
        <v>0.14814365788291184</v>
      </c>
      <c r="J1932" s="3">
        <f t="shared" ref="J1932:J1995" ca="1" si="331">_xlfn.NORM.INV(I1932,$C$11,$F$11)</f>
        <v>179111.43572124941</v>
      </c>
      <c r="K1932" s="3">
        <f t="shared" ref="K1932:K1995" ca="1" si="332">_xlfn.NORM.INV(I1932,$C$12,$F$12)</f>
        <v>75900.219111843355</v>
      </c>
      <c r="L1932" s="3">
        <f t="shared" ref="L1932:L1995" ca="1" si="333">_xlfn.NORM.INV(RAND(),$C$13,$F$13)</f>
        <v>106317.24420412543</v>
      </c>
      <c r="M1932" s="3">
        <f t="shared" ref="M1932:M1995" ca="1" si="334">IF(RAND()&gt;(1-$D$14),$C$14,0)</f>
        <v>0</v>
      </c>
      <c r="N1932" s="3">
        <f t="shared" ref="N1932:N1995" ca="1" si="335">IF(RAND()&gt;(1-$D$15),$C$15,0)</f>
        <v>0</v>
      </c>
      <c r="O1932" s="4">
        <f t="shared" ref="O1932:O1995" ca="1" si="336">J1932-L1932-K1932-M1932-N1932</f>
        <v>-3106.0275947193732</v>
      </c>
      <c r="Q1932" s="3">
        <f t="shared" ref="Q1932:Q1995" ca="1" si="337">L1932+1000</f>
        <v>107317.24420412543</v>
      </c>
      <c r="R1932" s="2">
        <f t="shared" ref="R1932:R1995" ca="1" si="338">O1932+L1932-Q1932+N1932</f>
        <v>-4106.0275947193732</v>
      </c>
      <c r="V1932" s="2">
        <f t="shared" ref="V1932:V1995" ca="1" si="339">O1932/1000</f>
        <v>-3.106027594719373</v>
      </c>
      <c r="Y1932" s="2">
        <f t="shared" ref="Y1932:Y1995" ca="1" si="340">R1932/1000</f>
        <v>-4.1060275947193734</v>
      </c>
    </row>
    <row r="1933" spans="8:25" x14ac:dyDescent="0.2">
      <c r="H1933">
        <v>1922</v>
      </c>
      <c r="I1933" s="5">
        <f t="shared" ca="1" si="330"/>
        <v>0.89382111582723023</v>
      </c>
      <c r="J1933" s="3">
        <f t="shared" ca="1" si="331"/>
        <v>224942.16718150405</v>
      </c>
      <c r="K1933" s="3">
        <f t="shared" ca="1" si="332"/>
        <v>106835.96284751523</v>
      </c>
      <c r="L1933" s="3">
        <f t="shared" ca="1" si="333"/>
        <v>100070.4182046989</v>
      </c>
      <c r="M1933" s="3">
        <f t="shared" ca="1" si="334"/>
        <v>0</v>
      </c>
      <c r="N1933" s="3">
        <f t="shared" ca="1" si="335"/>
        <v>0</v>
      </c>
      <c r="O1933" s="4">
        <f t="shared" ca="1" si="336"/>
        <v>18035.786129289918</v>
      </c>
      <c r="Q1933" s="3">
        <f t="shared" ca="1" si="337"/>
        <v>101070.4182046989</v>
      </c>
      <c r="R1933" s="2">
        <f t="shared" ca="1" si="338"/>
        <v>17035.786129289918</v>
      </c>
      <c r="V1933" s="2">
        <f t="shared" ca="1" si="339"/>
        <v>18.035786129289917</v>
      </c>
      <c r="Y1933" s="2">
        <f t="shared" ca="1" si="340"/>
        <v>17.035786129289917</v>
      </c>
    </row>
    <row r="1934" spans="8:25" x14ac:dyDescent="0.2">
      <c r="H1934">
        <v>1923</v>
      </c>
      <c r="I1934" s="5">
        <f t="shared" ca="1" si="330"/>
        <v>0.36598217694944402</v>
      </c>
      <c r="J1934" s="3">
        <f t="shared" ca="1" si="331"/>
        <v>193149.7264838049</v>
      </c>
      <c r="K1934" s="3">
        <f t="shared" ca="1" si="332"/>
        <v>85376.065376568295</v>
      </c>
      <c r="L1934" s="3">
        <f t="shared" ca="1" si="333"/>
        <v>77186.090342308045</v>
      </c>
      <c r="M1934" s="3">
        <f t="shared" ca="1" si="334"/>
        <v>0</v>
      </c>
      <c r="N1934" s="3">
        <f t="shared" ca="1" si="335"/>
        <v>0</v>
      </c>
      <c r="O1934" s="4">
        <f t="shared" ca="1" si="336"/>
        <v>30587.570764928561</v>
      </c>
      <c r="Q1934" s="3">
        <f t="shared" ca="1" si="337"/>
        <v>78186.090342308045</v>
      </c>
      <c r="R1934" s="2">
        <f t="shared" ca="1" si="338"/>
        <v>29587.570764928561</v>
      </c>
      <c r="V1934" s="2">
        <f t="shared" ca="1" si="339"/>
        <v>30.587570764928561</v>
      </c>
      <c r="Y1934" s="2">
        <f t="shared" ca="1" si="340"/>
        <v>29.587570764928561</v>
      </c>
    </row>
    <row r="1935" spans="8:25" x14ac:dyDescent="0.2">
      <c r="H1935">
        <v>1924</v>
      </c>
      <c r="I1935" s="5">
        <f t="shared" ca="1" si="330"/>
        <v>0.44215203129126868</v>
      </c>
      <c r="J1935" s="3">
        <f t="shared" ca="1" si="331"/>
        <v>197089.69465650868</v>
      </c>
      <c r="K1935" s="3">
        <f t="shared" ca="1" si="332"/>
        <v>88035.54389314336</v>
      </c>
      <c r="L1935" s="3">
        <f t="shared" ca="1" si="333"/>
        <v>77381.178165408463</v>
      </c>
      <c r="M1935" s="3">
        <f t="shared" ca="1" si="334"/>
        <v>0</v>
      </c>
      <c r="N1935" s="3">
        <f t="shared" ca="1" si="335"/>
        <v>0</v>
      </c>
      <c r="O1935" s="4">
        <f t="shared" ca="1" si="336"/>
        <v>31672.972597956861</v>
      </c>
      <c r="Q1935" s="3">
        <f t="shared" ca="1" si="337"/>
        <v>78381.178165408463</v>
      </c>
      <c r="R1935" s="2">
        <f t="shared" ca="1" si="338"/>
        <v>30672.972597956861</v>
      </c>
      <c r="V1935" s="2">
        <f t="shared" ca="1" si="339"/>
        <v>31.672972597956861</v>
      </c>
      <c r="Y1935" s="2">
        <f t="shared" ca="1" si="340"/>
        <v>30.672972597956861</v>
      </c>
    </row>
    <row r="1936" spans="8:25" x14ac:dyDescent="0.2">
      <c r="H1936">
        <v>1925</v>
      </c>
      <c r="I1936" s="5">
        <f t="shared" ca="1" si="330"/>
        <v>5.688539185135133E-2</v>
      </c>
      <c r="J1936" s="3">
        <f t="shared" ca="1" si="331"/>
        <v>168370.61493154312</v>
      </c>
      <c r="K1936" s="3">
        <f t="shared" ca="1" si="332"/>
        <v>68650.165078791615</v>
      </c>
      <c r="L1936" s="3">
        <f t="shared" ca="1" si="333"/>
        <v>111595.91864750604</v>
      </c>
      <c r="M1936" s="3">
        <f t="shared" ca="1" si="334"/>
        <v>0</v>
      </c>
      <c r="N1936" s="3">
        <f t="shared" ca="1" si="335"/>
        <v>0</v>
      </c>
      <c r="O1936" s="4">
        <f t="shared" ca="1" si="336"/>
        <v>-11875.468794754532</v>
      </c>
      <c r="Q1936" s="3">
        <f t="shared" ca="1" si="337"/>
        <v>112595.91864750604</v>
      </c>
      <c r="R1936" s="2">
        <f t="shared" ca="1" si="338"/>
        <v>-12875.468794754532</v>
      </c>
      <c r="V1936" s="2">
        <f t="shared" ca="1" si="339"/>
        <v>-11.875468794754532</v>
      </c>
      <c r="Y1936" s="2">
        <f t="shared" ca="1" si="340"/>
        <v>-12.875468794754532</v>
      </c>
    </row>
    <row r="1937" spans="8:25" x14ac:dyDescent="0.2">
      <c r="H1937">
        <v>1926</v>
      </c>
      <c r="I1937" s="5">
        <f t="shared" ca="1" si="330"/>
        <v>0.65391045341498888</v>
      </c>
      <c r="J1937" s="3">
        <f t="shared" ca="1" si="331"/>
        <v>207917.9920810253</v>
      </c>
      <c r="K1937" s="3">
        <f t="shared" ca="1" si="332"/>
        <v>95344.644654692078</v>
      </c>
      <c r="L1937" s="3">
        <f t="shared" ca="1" si="333"/>
        <v>99986.261027793953</v>
      </c>
      <c r="M1937" s="3">
        <f t="shared" ca="1" si="334"/>
        <v>0</v>
      </c>
      <c r="N1937" s="3">
        <f t="shared" ca="1" si="335"/>
        <v>0</v>
      </c>
      <c r="O1937" s="4">
        <f t="shared" ca="1" si="336"/>
        <v>12587.086398539264</v>
      </c>
      <c r="Q1937" s="3">
        <f t="shared" ca="1" si="337"/>
        <v>100986.26102779395</v>
      </c>
      <c r="R1937" s="2">
        <f t="shared" ca="1" si="338"/>
        <v>11587.086398539264</v>
      </c>
      <c r="V1937" s="2">
        <f t="shared" ca="1" si="339"/>
        <v>12.587086398539265</v>
      </c>
      <c r="Y1937" s="2">
        <f t="shared" ca="1" si="340"/>
        <v>11.587086398539265</v>
      </c>
    </row>
    <row r="1938" spans="8:25" x14ac:dyDescent="0.2">
      <c r="H1938">
        <v>1927</v>
      </c>
      <c r="I1938" s="5">
        <f t="shared" ca="1" si="330"/>
        <v>0.18508588405949822</v>
      </c>
      <c r="J1938" s="3">
        <f t="shared" ca="1" si="331"/>
        <v>182076.96675471647</v>
      </c>
      <c r="K1938" s="3">
        <f t="shared" ca="1" si="332"/>
        <v>77901.95255943363</v>
      </c>
      <c r="L1938" s="3">
        <f t="shared" ca="1" si="333"/>
        <v>96483.613246025925</v>
      </c>
      <c r="M1938" s="3">
        <f t="shared" ca="1" si="334"/>
        <v>0</v>
      </c>
      <c r="N1938" s="3">
        <f t="shared" ca="1" si="335"/>
        <v>0</v>
      </c>
      <c r="O1938" s="4">
        <f t="shared" ca="1" si="336"/>
        <v>7691.4009492569166</v>
      </c>
      <c r="Q1938" s="3">
        <f t="shared" ca="1" si="337"/>
        <v>97483.613246025925</v>
      </c>
      <c r="R1938" s="2">
        <f t="shared" ca="1" si="338"/>
        <v>6691.4009492569166</v>
      </c>
      <c r="V1938" s="2">
        <f t="shared" ca="1" si="339"/>
        <v>7.6914009492569164</v>
      </c>
      <c r="Y1938" s="2">
        <f t="shared" ca="1" si="340"/>
        <v>6.6914009492569164</v>
      </c>
    </row>
    <row r="1939" spans="8:25" x14ac:dyDescent="0.2">
      <c r="H1939">
        <v>1928</v>
      </c>
      <c r="I1939" s="5">
        <f t="shared" ca="1" si="330"/>
        <v>0.39361423643802862</v>
      </c>
      <c r="J1939" s="3">
        <f t="shared" ca="1" si="331"/>
        <v>194601.7734618524</v>
      </c>
      <c r="K1939" s="3">
        <f t="shared" ca="1" si="332"/>
        <v>86356.197086750355</v>
      </c>
      <c r="L1939" s="3">
        <f t="shared" ca="1" si="333"/>
        <v>92129.012698121573</v>
      </c>
      <c r="M1939" s="3">
        <f t="shared" ca="1" si="334"/>
        <v>0</v>
      </c>
      <c r="N1939" s="3">
        <f t="shared" ca="1" si="335"/>
        <v>0</v>
      </c>
      <c r="O1939" s="4">
        <f t="shared" ca="1" si="336"/>
        <v>16116.56367698047</v>
      </c>
      <c r="Q1939" s="3">
        <f t="shared" ca="1" si="337"/>
        <v>93129.012698121573</v>
      </c>
      <c r="R1939" s="2">
        <f t="shared" ca="1" si="338"/>
        <v>15116.56367698047</v>
      </c>
      <c r="V1939" s="2">
        <f t="shared" ca="1" si="339"/>
        <v>16.116563676980469</v>
      </c>
      <c r="Y1939" s="2">
        <f t="shared" ca="1" si="340"/>
        <v>15.116563676980469</v>
      </c>
    </row>
    <row r="1940" spans="8:25" x14ac:dyDescent="0.2">
      <c r="H1940">
        <v>1929</v>
      </c>
      <c r="I1940" s="5">
        <f t="shared" ca="1" si="330"/>
        <v>0.35238140820532871</v>
      </c>
      <c r="J1940" s="3">
        <f t="shared" ca="1" si="331"/>
        <v>192422.01864239687</v>
      </c>
      <c r="K1940" s="3">
        <f t="shared" ca="1" si="332"/>
        <v>84884.862583617884</v>
      </c>
      <c r="L1940" s="3">
        <f t="shared" ca="1" si="333"/>
        <v>89964.781930456855</v>
      </c>
      <c r="M1940" s="3">
        <f t="shared" ca="1" si="334"/>
        <v>0</v>
      </c>
      <c r="N1940" s="3">
        <f t="shared" ca="1" si="335"/>
        <v>0</v>
      </c>
      <c r="O1940" s="4">
        <f t="shared" ca="1" si="336"/>
        <v>17572.374128322132</v>
      </c>
      <c r="Q1940" s="3">
        <f t="shared" ca="1" si="337"/>
        <v>90964.781930456855</v>
      </c>
      <c r="R1940" s="2">
        <f t="shared" ca="1" si="338"/>
        <v>16572.374128322132</v>
      </c>
      <c r="V1940" s="2">
        <f t="shared" ca="1" si="339"/>
        <v>17.572374128322132</v>
      </c>
      <c r="Y1940" s="2">
        <f t="shared" ca="1" si="340"/>
        <v>16.572374128322132</v>
      </c>
    </row>
    <row r="1941" spans="8:25" x14ac:dyDescent="0.2">
      <c r="H1941">
        <v>1930</v>
      </c>
      <c r="I1941" s="5">
        <f t="shared" ca="1" si="330"/>
        <v>0.38318359167028104</v>
      </c>
      <c r="J1941" s="3">
        <f t="shared" ca="1" si="331"/>
        <v>194057.39795550104</v>
      </c>
      <c r="K1941" s="3">
        <f t="shared" ca="1" si="332"/>
        <v>85988.743619963207</v>
      </c>
      <c r="L1941" s="3">
        <f t="shared" ca="1" si="333"/>
        <v>88585.187687482263</v>
      </c>
      <c r="M1941" s="3">
        <f t="shared" ca="1" si="334"/>
        <v>0</v>
      </c>
      <c r="N1941" s="3">
        <f t="shared" ca="1" si="335"/>
        <v>0</v>
      </c>
      <c r="O1941" s="4">
        <f t="shared" ca="1" si="336"/>
        <v>19483.466648055575</v>
      </c>
      <c r="Q1941" s="3">
        <f t="shared" ca="1" si="337"/>
        <v>89585.187687482263</v>
      </c>
      <c r="R1941" s="2">
        <f t="shared" ca="1" si="338"/>
        <v>18483.466648055575</v>
      </c>
      <c r="V1941" s="2">
        <f t="shared" ca="1" si="339"/>
        <v>19.483466648055575</v>
      </c>
      <c r="Y1941" s="2">
        <f t="shared" ca="1" si="340"/>
        <v>18.483466648055575</v>
      </c>
    </row>
    <row r="1942" spans="8:25" x14ac:dyDescent="0.2">
      <c r="H1942">
        <v>1931</v>
      </c>
      <c r="I1942" s="5">
        <f t="shared" ca="1" si="330"/>
        <v>0.31569452388055341</v>
      </c>
      <c r="J1942" s="3">
        <f t="shared" ca="1" si="331"/>
        <v>190404.54658568566</v>
      </c>
      <c r="K1942" s="3">
        <f t="shared" ca="1" si="332"/>
        <v>83523.068945337829</v>
      </c>
      <c r="L1942" s="3">
        <f t="shared" ca="1" si="333"/>
        <v>114059.51247324828</v>
      </c>
      <c r="M1942" s="3">
        <f t="shared" ca="1" si="334"/>
        <v>0</v>
      </c>
      <c r="N1942" s="3">
        <f t="shared" ca="1" si="335"/>
        <v>0</v>
      </c>
      <c r="O1942" s="4">
        <f t="shared" ca="1" si="336"/>
        <v>-7178.0348329004482</v>
      </c>
      <c r="Q1942" s="3">
        <f t="shared" ca="1" si="337"/>
        <v>115059.51247324828</v>
      </c>
      <c r="R1942" s="2">
        <f t="shared" ca="1" si="338"/>
        <v>-8178.0348329004482</v>
      </c>
      <c r="V1942" s="2">
        <f t="shared" ca="1" si="339"/>
        <v>-7.1780348329004484</v>
      </c>
      <c r="Y1942" s="2">
        <f t="shared" ca="1" si="340"/>
        <v>-8.1780348329004475</v>
      </c>
    </row>
    <row r="1943" spans="8:25" x14ac:dyDescent="0.2">
      <c r="H1943">
        <v>1932</v>
      </c>
      <c r="I1943" s="5">
        <f t="shared" ca="1" si="330"/>
        <v>0.27748888623119428</v>
      </c>
      <c r="J1943" s="3">
        <f t="shared" ca="1" si="331"/>
        <v>188193.64890788629</v>
      </c>
      <c r="K1943" s="3">
        <f t="shared" ca="1" si="332"/>
        <v>82030.713012823253</v>
      </c>
      <c r="L1943" s="3">
        <f t="shared" ca="1" si="333"/>
        <v>96022.868457951816</v>
      </c>
      <c r="M1943" s="3">
        <f t="shared" ca="1" si="334"/>
        <v>0</v>
      </c>
      <c r="N1943" s="3">
        <f t="shared" ca="1" si="335"/>
        <v>0</v>
      </c>
      <c r="O1943" s="4">
        <f t="shared" ca="1" si="336"/>
        <v>10140.067437111225</v>
      </c>
      <c r="Q1943" s="3">
        <f t="shared" ca="1" si="337"/>
        <v>97022.868457951816</v>
      </c>
      <c r="R1943" s="2">
        <f t="shared" ca="1" si="338"/>
        <v>9140.0674371112254</v>
      </c>
      <c r="V1943" s="2">
        <f t="shared" ca="1" si="339"/>
        <v>10.140067437111226</v>
      </c>
      <c r="Y1943" s="2">
        <f t="shared" ca="1" si="340"/>
        <v>9.1400674371112256</v>
      </c>
    </row>
    <row r="1944" spans="8:25" x14ac:dyDescent="0.2">
      <c r="H1944">
        <v>1933</v>
      </c>
      <c r="I1944" s="5">
        <f t="shared" ca="1" si="330"/>
        <v>0.79979235781921321</v>
      </c>
      <c r="J1944" s="3">
        <f t="shared" ca="1" si="331"/>
        <v>216817.59569615271</v>
      </c>
      <c r="K1944" s="3">
        <f t="shared" ca="1" si="332"/>
        <v>101351.87709490309</v>
      </c>
      <c r="L1944" s="3">
        <f t="shared" ca="1" si="333"/>
        <v>102371.4866202861</v>
      </c>
      <c r="M1944" s="3">
        <f t="shared" ca="1" si="334"/>
        <v>0</v>
      </c>
      <c r="N1944" s="3">
        <f t="shared" ca="1" si="335"/>
        <v>0</v>
      </c>
      <c r="O1944" s="4">
        <f t="shared" ca="1" si="336"/>
        <v>13094.231980963523</v>
      </c>
      <c r="Q1944" s="3">
        <f t="shared" ca="1" si="337"/>
        <v>103371.4866202861</v>
      </c>
      <c r="R1944" s="2">
        <f t="shared" ca="1" si="338"/>
        <v>12094.231980963523</v>
      </c>
      <c r="V1944" s="2">
        <f t="shared" ca="1" si="339"/>
        <v>13.094231980963523</v>
      </c>
      <c r="Y1944" s="2">
        <f t="shared" ca="1" si="340"/>
        <v>12.094231980963523</v>
      </c>
    </row>
    <row r="1945" spans="8:25" x14ac:dyDescent="0.2">
      <c r="H1945">
        <v>1934</v>
      </c>
      <c r="I1945" s="5">
        <f t="shared" ca="1" si="330"/>
        <v>0.9758674850627499</v>
      </c>
      <c r="J1945" s="3">
        <f t="shared" ca="1" si="331"/>
        <v>239500.54954920267</v>
      </c>
      <c r="K1945" s="3">
        <f t="shared" ca="1" si="332"/>
        <v>116662.87094571179</v>
      </c>
      <c r="L1945" s="3">
        <f t="shared" ca="1" si="333"/>
        <v>107161.15616729231</v>
      </c>
      <c r="M1945" s="3">
        <f t="shared" ca="1" si="334"/>
        <v>0</v>
      </c>
      <c r="N1945" s="3">
        <f t="shared" ca="1" si="335"/>
        <v>0</v>
      </c>
      <c r="O1945" s="4">
        <f t="shared" ca="1" si="336"/>
        <v>15676.522436198546</v>
      </c>
      <c r="Q1945" s="3">
        <f t="shared" ca="1" si="337"/>
        <v>108161.15616729231</v>
      </c>
      <c r="R1945" s="2">
        <f t="shared" ca="1" si="338"/>
        <v>14676.522436198546</v>
      </c>
      <c r="V1945" s="2">
        <f t="shared" ca="1" si="339"/>
        <v>15.676522436198546</v>
      </c>
      <c r="Y1945" s="2">
        <f t="shared" ca="1" si="340"/>
        <v>14.676522436198546</v>
      </c>
    </row>
    <row r="1946" spans="8:25" x14ac:dyDescent="0.2">
      <c r="H1946">
        <v>1935</v>
      </c>
      <c r="I1946" s="5">
        <f t="shared" ca="1" si="330"/>
        <v>0.43865409554748425</v>
      </c>
      <c r="J1946" s="3">
        <f t="shared" ca="1" si="331"/>
        <v>196912.35101172174</v>
      </c>
      <c r="K1946" s="3">
        <f t="shared" ca="1" si="332"/>
        <v>87915.836932912178</v>
      </c>
      <c r="L1946" s="3">
        <f t="shared" ca="1" si="333"/>
        <v>100313.67099323773</v>
      </c>
      <c r="M1946" s="3">
        <f t="shared" ca="1" si="334"/>
        <v>0</v>
      </c>
      <c r="N1946" s="3">
        <f t="shared" ca="1" si="335"/>
        <v>0</v>
      </c>
      <c r="O1946" s="4">
        <f t="shared" ca="1" si="336"/>
        <v>8682.8430855718325</v>
      </c>
      <c r="Q1946" s="3">
        <f t="shared" ca="1" si="337"/>
        <v>101313.67099323773</v>
      </c>
      <c r="R1946" s="2">
        <f t="shared" ca="1" si="338"/>
        <v>7682.8430855718325</v>
      </c>
      <c r="V1946" s="2">
        <f t="shared" ca="1" si="339"/>
        <v>8.6828430855718324</v>
      </c>
      <c r="Y1946" s="2">
        <f t="shared" ca="1" si="340"/>
        <v>7.6828430855718324</v>
      </c>
    </row>
    <row r="1947" spans="8:25" x14ac:dyDescent="0.2">
      <c r="H1947">
        <v>1936</v>
      </c>
      <c r="I1947" s="5">
        <f t="shared" ca="1" si="330"/>
        <v>0.8295478148208093</v>
      </c>
      <c r="J1947" s="3">
        <f t="shared" ca="1" si="331"/>
        <v>219047.59717526258</v>
      </c>
      <c r="K1947" s="3">
        <f t="shared" ca="1" si="332"/>
        <v>102857.12809330225</v>
      </c>
      <c r="L1947" s="3">
        <f t="shared" ca="1" si="333"/>
        <v>97971.132177130465</v>
      </c>
      <c r="M1947" s="3">
        <f t="shared" ca="1" si="334"/>
        <v>0</v>
      </c>
      <c r="N1947" s="3">
        <f t="shared" ca="1" si="335"/>
        <v>0</v>
      </c>
      <c r="O1947" s="4">
        <f t="shared" ca="1" si="336"/>
        <v>18219.336904829863</v>
      </c>
      <c r="Q1947" s="3">
        <f t="shared" ca="1" si="337"/>
        <v>98971.132177130465</v>
      </c>
      <c r="R1947" s="2">
        <f t="shared" ca="1" si="338"/>
        <v>17219.336904829863</v>
      </c>
      <c r="V1947" s="2">
        <f t="shared" ca="1" si="339"/>
        <v>18.219336904829863</v>
      </c>
      <c r="Y1947" s="2">
        <f t="shared" ca="1" si="340"/>
        <v>17.219336904829863</v>
      </c>
    </row>
    <row r="1948" spans="8:25" x14ac:dyDescent="0.2">
      <c r="H1948">
        <v>1937</v>
      </c>
      <c r="I1948" s="5">
        <f t="shared" ca="1" si="330"/>
        <v>0.56538146246351806</v>
      </c>
      <c r="J1948" s="3">
        <f t="shared" ca="1" si="331"/>
        <v>203292.55278473458</v>
      </c>
      <c r="K1948" s="3">
        <f t="shared" ca="1" si="332"/>
        <v>92222.473129695834</v>
      </c>
      <c r="L1948" s="3">
        <f t="shared" ca="1" si="333"/>
        <v>84450.082260935553</v>
      </c>
      <c r="M1948" s="3">
        <f t="shared" ca="1" si="334"/>
        <v>0</v>
      </c>
      <c r="N1948" s="3">
        <f t="shared" ca="1" si="335"/>
        <v>0</v>
      </c>
      <c r="O1948" s="4">
        <f t="shared" ca="1" si="336"/>
        <v>26619.997394103193</v>
      </c>
      <c r="Q1948" s="3">
        <f t="shared" ca="1" si="337"/>
        <v>85450.082260935553</v>
      </c>
      <c r="R1948" s="2">
        <f t="shared" ca="1" si="338"/>
        <v>25619.997394103193</v>
      </c>
      <c r="V1948" s="2">
        <f t="shared" ca="1" si="339"/>
        <v>26.619997394103194</v>
      </c>
      <c r="Y1948" s="2">
        <f t="shared" ca="1" si="340"/>
        <v>25.619997394103194</v>
      </c>
    </row>
    <row r="1949" spans="8:25" x14ac:dyDescent="0.2">
      <c r="H1949">
        <v>1938</v>
      </c>
      <c r="I1949" s="5">
        <f t="shared" ca="1" si="330"/>
        <v>0.95984483903984119</v>
      </c>
      <c r="J1949" s="3">
        <f t="shared" ca="1" si="331"/>
        <v>234977.7668651421</v>
      </c>
      <c r="K1949" s="3">
        <f t="shared" ca="1" si="332"/>
        <v>113609.99263397092</v>
      </c>
      <c r="L1949" s="3">
        <f t="shared" ca="1" si="333"/>
        <v>115694.34857141136</v>
      </c>
      <c r="M1949" s="3">
        <f t="shared" ca="1" si="334"/>
        <v>0</v>
      </c>
      <c r="N1949" s="3">
        <f t="shared" ca="1" si="335"/>
        <v>0</v>
      </c>
      <c r="O1949" s="4">
        <f t="shared" ca="1" si="336"/>
        <v>5673.4256597598142</v>
      </c>
      <c r="Q1949" s="3">
        <f t="shared" ca="1" si="337"/>
        <v>116694.34857141136</v>
      </c>
      <c r="R1949" s="2">
        <f t="shared" ca="1" si="338"/>
        <v>4673.4256597598142</v>
      </c>
      <c r="V1949" s="2">
        <f t="shared" ca="1" si="339"/>
        <v>5.6734256597598138</v>
      </c>
      <c r="Y1949" s="2">
        <f t="shared" ca="1" si="340"/>
        <v>4.6734256597598138</v>
      </c>
    </row>
    <row r="1950" spans="8:25" x14ac:dyDescent="0.2">
      <c r="H1950">
        <v>1939</v>
      </c>
      <c r="I1950" s="5">
        <f t="shared" ca="1" si="330"/>
        <v>0.12302049602110965</v>
      </c>
      <c r="J1950" s="3">
        <f t="shared" ca="1" si="331"/>
        <v>176799.61614706673</v>
      </c>
      <c r="K1950" s="3">
        <f t="shared" ca="1" si="332"/>
        <v>74339.740899270051</v>
      </c>
      <c r="L1950" s="3">
        <f t="shared" ca="1" si="333"/>
        <v>93569.594941600168</v>
      </c>
      <c r="M1950" s="3">
        <f t="shared" ca="1" si="334"/>
        <v>0</v>
      </c>
      <c r="N1950" s="3">
        <f t="shared" ca="1" si="335"/>
        <v>0</v>
      </c>
      <c r="O1950" s="4">
        <f t="shared" ca="1" si="336"/>
        <v>8890.2803061965096</v>
      </c>
      <c r="Q1950" s="3">
        <f t="shared" ca="1" si="337"/>
        <v>94569.594941600168</v>
      </c>
      <c r="R1950" s="2">
        <f t="shared" ca="1" si="338"/>
        <v>7890.2803061965096</v>
      </c>
      <c r="V1950" s="2">
        <f t="shared" ca="1" si="339"/>
        <v>8.8902803061965088</v>
      </c>
      <c r="Y1950" s="2">
        <f t="shared" ca="1" si="340"/>
        <v>7.8902803061965097</v>
      </c>
    </row>
    <row r="1951" spans="8:25" x14ac:dyDescent="0.2">
      <c r="H1951">
        <v>1940</v>
      </c>
      <c r="I1951" s="5">
        <f t="shared" ca="1" si="330"/>
        <v>0.8291682000122752</v>
      </c>
      <c r="J1951" s="3">
        <f t="shared" ca="1" si="331"/>
        <v>219017.66679688566</v>
      </c>
      <c r="K1951" s="3">
        <f t="shared" ca="1" si="332"/>
        <v>102836.92508789782</v>
      </c>
      <c r="L1951" s="3">
        <f t="shared" ca="1" si="333"/>
        <v>104035.37724740095</v>
      </c>
      <c r="M1951" s="3">
        <f t="shared" ca="1" si="334"/>
        <v>0</v>
      </c>
      <c r="N1951" s="3">
        <f t="shared" ca="1" si="335"/>
        <v>0</v>
      </c>
      <c r="O1951" s="4">
        <f t="shared" ca="1" si="336"/>
        <v>12145.364461586898</v>
      </c>
      <c r="Q1951" s="3">
        <f t="shared" ca="1" si="337"/>
        <v>105035.37724740095</v>
      </c>
      <c r="R1951" s="2">
        <f t="shared" ca="1" si="338"/>
        <v>11145.364461586898</v>
      </c>
      <c r="V1951" s="2">
        <f t="shared" ca="1" si="339"/>
        <v>12.145364461586897</v>
      </c>
      <c r="Y1951" s="2">
        <f t="shared" ca="1" si="340"/>
        <v>11.145364461586897</v>
      </c>
    </row>
    <row r="1952" spans="8:25" x14ac:dyDescent="0.2">
      <c r="H1952">
        <v>1941</v>
      </c>
      <c r="I1952" s="5">
        <f t="shared" ca="1" si="330"/>
        <v>0.68276645664257885</v>
      </c>
      <c r="J1952" s="3">
        <f t="shared" ca="1" si="331"/>
        <v>209508.97689394344</v>
      </c>
      <c r="K1952" s="3">
        <f t="shared" ca="1" si="332"/>
        <v>96418.55940341184</v>
      </c>
      <c r="L1952" s="3">
        <f t="shared" ca="1" si="333"/>
        <v>90315.270050876687</v>
      </c>
      <c r="M1952" s="3">
        <f t="shared" ca="1" si="334"/>
        <v>0</v>
      </c>
      <c r="N1952" s="3">
        <f t="shared" ca="1" si="335"/>
        <v>0</v>
      </c>
      <c r="O1952" s="4">
        <f t="shared" ca="1" si="336"/>
        <v>22775.147439654917</v>
      </c>
      <c r="Q1952" s="3">
        <f t="shared" ca="1" si="337"/>
        <v>91315.270050876687</v>
      </c>
      <c r="R1952" s="2">
        <f t="shared" ca="1" si="338"/>
        <v>21775.147439654917</v>
      </c>
      <c r="V1952" s="2">
        <f t="shared" ca="1" si="339"/>
        <v>22.775147439654916</v>
      </c>
      <c r="Y1952" s="2">
        <f t="shared" ca="1" si="340"/>
        <v>21.775147439654916</v>
      </c>
    </row>
    <row r="1953" spans="8:25" x14ac:dyDescent="0.2">
      <c r="H1953">
        <v>1942</v>
      </c>
      <c r="I1953" s="5">
        <f t="shared" ca="1" si="330"/>
        <v>0.75805302997148594</v>
      </c>
      <c r="J1953" s="3">
        <f t="shared" ca="1" si="331"/>
        <v>214001.06852178491</v>
      </c>
      <c r="K1953" s="3">
        <f t="shared" ca="1" si="332"/>
        <v>99450.721252204821</v>
      </c>
      <c r="L1953" s="3">
        <f t="shared" ca="1" si="333"/>
        <v>101012.3652292582</v>
      </c>
      <c r="M1953" s="3">
        <f t="shared" ca="1" si="334"/>
        <v>0</v>
      </c>
      <c r="N1953" s="3">
        <f t="shared" ca="1" si="335"/>
        <v>0</v>
      </c>
      <c r="O1953" s="4">
        <f t="shared" ca="1" si="336"/>
        <v>13537.982040321891</v>
      </c>
      <c r="Q1953" s="3">
        <f t="shared" ca="1" si="337"/>
        <v>102012.3652292582</v>
      </c>
      <c r="R1953" s="2">
        <f t="shared" ca="1" si="338"/>
        <v>12537.982040321891</v>
      </c>
      <c r="V1953" s="2">
        <f t="shared" ca="1" si="339"/>
        <v>13.537982040321891</v>
      </c>
      <c r="Y1953" s="2">
        <f t="shared" ca="1" si="340"/>
        <v>12.537982040321891</v>
      </c>
    </row>
    <row r="1954" spans="8:25" x14ac:dyDescent="0.2">
      <c r="H1954">
        <v>1943</v>
      </c>
      <c r="I1954" s="5">
        <f t="shared" ca="1" si="330"/>
        <v>0.7881592852540158</v>
      </c>
      <c r="J1954" s="3">
        <f t="shared" ca="1" si="331"/>
        <v>216001.01377724021</v>
      </c>
      <c r="K1954" s="3">
        <f t="shared" ca="1" si="332"/>
        <v>100800.68429963714</v>
      </c>
      <c r="L1954" s="3">
        <f t="shared" ca="1" si="333"/>
        <v>112172.01323493403</v>
      </c>
      <c r="M1954" s="3">
        <f t="shared" ca="1" si="334"/>
        <v>0</v>
      </c>
      <c r="N1954" s="3">
        <f t="shared" ca="1" si="335"/>
        <v>0</v>
      </c>
      <c r="O1954" s="4">
        <f t="shared" ca="1" si="336"/>
        <v>3028.3162426690396</v>
      </c>
      <c r="Q1954" s="3">
        <f t="shared" ca="1" si="337"/>
        <v>113172.01323493403</v>
      </c>
      <c r="R1954" s="2">
        <f t="shared" ca="1" si="338"/>
        <v>2028.3162426690396</v>
      </c>
      <c r="V1954" s="2">
        <f t="shared" ca="1" si="339"/>
        <v>3.0283162426690398</v>
      </c>
      <c r="Y1954" s="2">
        <f t="shared" ca="1" si="340"/>
        <v>2.0283162426690398</v>
      </c>
    </row>
    <row r="1955" spans="8:25" x14ac:dyDescent="0.2">
      <c r="H1955">
        <v>1944</v>
      </c>
      <c r="I1955" s="5">
        <f t="shared" ca="1" si="330"/>
        <v>0.32922549888658592</v>
      </c>
      <c r="J1955" s="3">
        <f t="shared" ca="1" si="331"/>
        <v>191158.94397594722</v>
      </c>
      <c r="K1955" s="3">
        <f t="shared" ca="1" si="332"/>
        <v>84032.287183764362</v>
      </c>
      <c r="L1955" s="3">
        <f t="shared" ca="1" si="333"/>
        <v>99346.548261748394</v>
      </c>
      <c r="M1955" s="3">
        <f t="shared" ca="1" si="334"/>
        <v>0</v>
      </c>
      <c r="N1955" s="3">
        <f t="shared" ca="1" si="335"/>
        <v>0</v>
      </c>
      <c r="O1955" s="4">
        <f t="shared" ca="1" si="336"/>
        <v>7780.1085304344597</v>
      </c>
      <c r="Q1955" s="3">
        <f t="shared" ca="1" si="337"/>
        <v>100346.54826174839</v>
      </c>
      <c r="R1955" s="2">
        <f t="shared" ca="1" si="338"/>
        <v>6780.1085304344597</v>
      </c>
      <c r="V1955" s="2">
        <f t="shared" ca="1" si="339"/>
        <v>7.7801085304344593</v>
      </c>
      <c r="Y1955" s="2">
        <f t="shared" ca="1" si="340"/>
        <v>6.7801085304344593</v>
      </c>
    </row>
    <row r="1956" spans="8:25" x14ac:dyDescent="0.2">
      <c r="H1956">
        <v>1945</v>
      </c>
      <c r="I1956" s="5">
        <f t="shared" ca="1" si="330"/>
        <v>0.71900232341774506</v>
      </c>
      <c r="J1956" s="3">
        <f t="shared" ca="1" si="331"/>
        <v>211597.60565341703</v>
      </c>
      <c r="K1956" s="3">
        <f t="shared" ca="1" si="332"/>
        <v>97828.383816056492</v>
      </c>
      <c r="L1956" s="3">
        <f t="shared" ca="1" si="333"/>
        <v>109323.52801959633</v>
      </c>
      <c r="M1956" s="3">
        <f t="shared" ca="1" si="334"/>
        <v>0</v>
      </c>
      <c r="N1956" s="3">
        <f t="shared" ca="1" si="335"/>
        <v>0</v>
      </c>
      <c r="O1956" s="4">
        <f t="shared" ca="1" si="336"/>
        <v>4445.6938177642151</v>
      </c>
      <c r="Q1956" s="3">
        <f t="shared" ca="1" si="337"/>
        <v>110323.52801959633</v>
      </c>
      <c r="R1956" s="2">
        <f t="shared" ca="1" si="338"/>
        <v>3445.6938177642151</v>
      </c>
      <c r="V1956" s="2">
        <f t="shared" ca="1" si="339"/>
        <v>4.4456938177642149</v>
      </c>
      <c r="Y1956" s="2">
        <f t="shared" ca="1" si="340"/>
        <v>3.4456938177642149</v>
      </c>
    </row>
    <row r="1957" spans="8:25" x14ac:dyDescent="0.2">
      <c r="H1957">
        <v>1946</v>
      </c>
      <c r="I1957" s="5">
        <f t="shared" ca="1" si="330"/>
        <v>0.47441364495050542</v>
      </c>
      <c r="J1957" s="3">
        <f t="shared" ca="1" si="331"/>
        <v>198716.40973710452</v>
      </c>
      <c r="K1957" s="3">
        <f t="shared" ca="1" si="332"/>
        <v>89133.576572545542</v>
      </c>
      <c r="L1957" s="3">
        <f t="shared" ca="1" si="333"/>
        <v>95319.549249154254</v>
      </c>
      <c r="M1957" s="3">
        <f t="shared" ca="1" si="334"/>
        <v>0</v>
      </c>
      <c r="N1957" s="3">
        <f t="shared" ca="1" si="335"/>
        <v>0</v>
      </c>
      <c r="O1957" s="4">
        <f t="shared" ca="1" si="336"/>
        <v>14263.283915404725</v>
      </c>
      <c r="Q1957" s="3">
        <f t="shared" ca="1" si="337"/>
        <v>96319.549249154254</v>
      </c>
      <c r="R1957" s="2">
        <f t="shared" ca="1" si="338"/>
        <v>13263.283915404725</v>
      </c>
      <c r="V1957" s="2">
        <f t="shared" ca="1" si="339"/>
        <v>14.263283915404726</v>
      </c>
      <c r="Y1957" s="2">
        <f t="shared" ca="1" si="340"/>
        <v>13.263283915404726</v>
      </c>
    </row>
    <row r="1958" spans="8:25" x14ac:dyDescent="0.2">
      <c r="H1958">
        <v>1947</v>
      </c>
      <c r="I1958" s="5">
        <f t="shared" ca="1" si="330"/>
        <v>0.28256860677292972</v>
      </c>
      <c r="J1958" s="3">
        <f t="shared" ca="1" si="331"/>
        <v>188495.4431085579</v>
      </c>
      <c r="K1958" s="3">
        <f t="shared" ca="1" si="332"/>
        <v>82234.424098276577</v>
      </c>
      <c r="L1958" s="3">
        <f t="shared" ca="1" si="333"/>
        <v>88289.817852006789</v>
      </c>
      <c r="M1958" s="3">
        <f t="shared" ca="1" si="334"/>
        <v>0</v>
      </c>
      <c r="N1958" s="3">
        <f t="shared" ca="1" si="335"/>
        <v>0</v>
      </c>
      <c r="O1958" s="4">
        <f t="shared" ca="1" si="336"/>
        <v>17971.201158274533</v>
      </c>
      <c r="Q1958" s="3">
        <f t="shared" ca="1" si="337"/>
        <v>89289.817852006789</v>
      </c>
      <c r="R1958" s="2">
        <f t="shared" ca="1" si="338"/>
        <v>16971.201158274533</v>
      </c>
      <c r="V1958" s="2">
        <f t="shared" ca="1" si="339"/>
        <v>17.971201158274532</v>
      </c>
      <c r="Y1958" s="2">
        <f t="shared" ca="1" si="340"/>
        <v>16.971201158274532</v>
      </c>
    </row>
    <row r="1959" spans="8:25" x14ac:dyDescent="0.2">
      <c r="H1959">
        <v>1948</v>
      </c>
      <c r="I1959" s="5">
        <f t="shared" ca="1" si="330"/>
        <v>9.1057715180065113E-4</v>
      </c>
      <c r="J1959" s="3">
        <f t="shared" ca="1" si="331"/>
        <v>137641.05613028066</v>
      </c>
      <c r="K1959" s="3">
        <f t="shared" ca="1" si="332"/>
        <v>47907.712887939451</v>
      </c>
      <c r="L1959" s="3">
        <f t="shared" ca="1" si="333"/>
        <v>99944.784028155496</v>
      </c>
      <c r="M1959" s="3">
        <f t="shared" ca="1" si="334"/>
        <v>0</v>
      </c>
      <c r="N1959" s="3">
        <f t="shared" ca="1" si="335"/>
        <v>0</v>
      </c>
      <c r="O1959" s="4">
        <f t="shared" ca="1" si="336"/>
        <v>-10211.440785814288</v>
      </c>
      <c r="Q1959" s="3">
        <f t="shared" ca="1" si="337"/>
        <v>100944.7840281555</v>
      </c>
      <c r="R1959" s="2">
        <f t="shared" ca="1" si="338"/>
        <v>-11211.44078581428</v>
      </c>
      <c r="V1959" s="2">
        <f t="shared" ca="1" si="339"/>
        <v>-10.211440785814288</v>
      </c>
      <c r="Y1959" s="2">
        <f t="shared" ca="1" si="340"/>
        <v>-11.211440785814281</v>
      </c>
    </row>
    <row r="1960" spans="8:25" x14ac:dyDescent="0.2">
      <c r="H1960">
        <v>1949</v>
      </c>
      <c r="I1960" s="5">
        <f t="shared" ca="1" si="330"/>
        <v>3.2424786557250118E-2</v>
      </c>
      <c r="J1960" s="3">
        <f t="shared" ca="1" si="331"/>
        <v>163074.12615166378</v>
      </c>
      <c r="K1960" s="3">
        <f t="shared" ca="1" si="332"/>
        <v>65075.035152373057</v>
      </c>
      <c r="L1960" s="3">
        <f t="shared" ca="1" si="333"/>
        <v>103411.96774670423</v>
      </c>
      <c r="M1960" s="3">
        <f t="shared" ca="1" si="334"/>
        <v>0</v>
      </c>
      <c r="N1960" s="3">
        <f t="shared" ca="1" si="335"/>
        <v>0</v>
      </c>
      <c r="O1960" s="4">
        <f t="shared" ca="1" si="336"/>
        <v>-5412.8767474135166</v>
      </c>
      <c r="Q1960" s="3">
        <f t="shared" ca="1" si="337"/>
        <v>104411.96774670423</v>
      </c>
      <c r="R1960" s="2">
        <f t="shared" ca="1" si="338"/>
        <v>-6412.8767474135093</v>
      </c>
      <c r="V1960" s="2">
        <f t="shared" ca="1" si="339"/>
        <v>-5.4128767474135167</v>
      </c>
      <c r="Y1960" s="2">
        <f t="shared" ca="1" si="340"/>
        <v>-6.4128767474135095</v>
      </c>
    </row>
    <row r="1961" spans="8:25" x14ac:dyDescent="0.2">
      <c r="H1961">
        <v>1950</v>
      </c>
      <c r="I1961" s="5">
        <f t="shared" ca="1" si="330"/>
        <v>0.42112889364936579</v>
      </c>
      <c r="J1961" s="3">
        <f t="shared" ca="1" si="331"/>
        <v>196019.87325402777</v>
      </c>
      <c r="K1961" s="3">
        <f t="shared" ca="1" si="332"/>
        <v>87313.414446468756</v>
      </c>
      <c r="L1961" s="3">
        <f t="shared" ca="1" si="333"/>
        <v>113521.35482415395</v>
      </c>
      <c r="M1961" s="3">
        <f t="shared" ca="1" si="334"/>
        <v>0</v>
      </c>
      <c r="N1961" s="3">
        <f t="shared" ca="1" si="335"/>
        <v>0</v>
      </c>
      <c r="O1961" s="4">
        <f t="shared" ca="1" si="336"/>
        <v>-4814.8960165949393</v>
      </c>
      <c r="Q1961" s="3">
        <f t="shared" ca="1" si="337"/>
        <v>114521.35482415395</v>
      </c>
      <c r="R1961" s="2">
        <f t="shared" ca="1" si="338"/>
        <v>-5814.8960165949393</v>
      </c>
      <c r="V1961" s="2">
        <f t="shared" ca="1" si="339"/>
        <v>-4.8148960165949397</v>
      </c>
      <c r="Y1961" s="2">
        <f t="shared" ca="1" si="340"/>
        <v>-5.8148960165949397</v>
      </c>
    </row>
    <row r="1962" spans="8:25" x14ac:dyDescent="0.2">
      <c r="H1962">
        <v>1951</v>
      </c>
      <c r="I1962" s="5">
        <f t="shared" ca="1" si="330"/>
        <v>0.54169995151327666</v>
      </c>
      <c r="J1962" s="3">
        <f t="shared" ca="1" si="331"/>
        <v>202094.34693379625</v>
      </c>
      <c r="K1962" s="3">
        <f t="shared" ca="1" si="332"/>
        <v>91413.68418031247</v>
      </c>
      <c r="L1962" s="3">
        <f t="shared" ca="1" si="333"/>
        <v>101622.9809531872</v>
      </c>
      <c r="M1962" s="3">
        <f t="shared" ca="1" si="334"/>
        <v>0</v>
      </c>
      <c r="N1962" s="3">
        <f t="shared" ca="1" si="335"/>
        <v>0</v>
      </c>
      <c r="O1962" s="4">
        <f t="shared" ca="1" si="336"/>
        <v>9057.6818002965738</v>
      </c>
      <c r="Q1962" s="3">
        <f t="shared" ca="1" si="337"/>
        <v>102622.9809531872</v>
      </c>
      <c r="R1962" s="2">
        <f t="shared" ca="1" si="338"/>
        <v>8057.6818002965738</v>
      </c>
      <c r="V1962" s="2">
        <f t="shared" ca="1" si="339"/>
        <v>9.0576818002965744</v>
      </c>
      <c r="Y1962" s="2">
        <f t="shared" ca="1" si="340"/>
        <v>8.0576818002965744</v>
      </c>
    </row>
    <row r="1963" spans="8:25" x14ac:dyDescent="0.2">
      <c r="H1963">
        <v>1952</v>
      </c>
      <c r="I1963" s="5">
        <f t="shared" ca="1" si="330"/>
        <v>0.21496425840899025</v>
      </c>
      <c r="J1963" s="3">
        <f t="shared" ca="1" si="331"/>
        <v>184213.72036823831</v>
      </c>
      <c r="K1963" s="3">
        <f t="shared" ca="1" si="332"/>
        <v>79344.261248560855</v>
      </c>
      <c r="L1963" s="3">
        <f t="shared" ca="1" si="333"/>
        <v>77408.531089016076</v>
      </c>
      <c r="M1963" s="3">
        <f t="shared" ca="1" si="334"/>
        <v>0</v>
      </c>
      <c r="N1963" s="3">
        <f t="shared" ca="1" si="335"/>
        <v>0</v>
      </c>
      <c r="O1963" s="4">
        <f t="shared" ca="1" si="336"/>
        <v>27460.92803066138</v>
      </c>
      <c r="Q1963" s="3">
        <f t="shared" ca="1" si="337"/>
        <v>78408.531089016076</v>
      </c>
      <c r="R1963" s="2">
        <f t="shared" ca="1" si="338"/>
        <v>26460.92803066138</v>
      </c>
      <c r="V1963" s="2">
        <f t="shared" ca="1" si="339"/>
        <v>27.460928030661378</v>
      </c>
      <c r="Y1963" s="2">
        <f t="shared" ca="1" si="340"/>
        <v>26.460928030661378</v>
      </c>
    </row>
    <row r="1964" spans="8:25" x14ac:dyDescent="0.2">
      <c r="H1964">
        <v>1953</v>
      </c>
      <c r="I1964" s="5">
        <f t="shared" ca="1" si="330"/>
        <v>0.84518638899011311</v>
      </c>
      <c r="J1964" s="3">
        <f t="shared" ca="1" si="331"/>
        <v>220320.09090881591</v>
      </c>
      <c r="K1964" s="3">
        <f t="shared" ca="1" si="332"/>
        <v>103716.06136345075</v>
      </c>
      <c r="L1964" s="3">
        <f t="shared" ca="1" si="333"/>
        <v>97039.177368717661</v>
      </c>
      <c r="M1964" s="3">
        <f t="shared" ca="1" si="334"/>
        <v>0</v>
      </c>
      <c r="N1964" s="3">
        <f t="shared" ca="1" si="335"/>
        <v>0</v>
      </c>
      <c r="O1964" s="4">
        <f t="shared" ca="1" si="336"/>
        <v>19564.852176647502</v>
      </c>
      <c r="Q1964" s="3">
        <f t="shared" ca="1" si="337"/>
        <v>98039.177368717661</v>
      </c>
      <c r="R1964" s="2">
        <f t="shared" ca="1" si="338"/>
        <v>18564.852176647502</v>
      </c>
      <c r="V1964" s="2">
        <f t="shared" ca="1" si="339"/>
        <v>19.564852176647502</v>
      </c>
      <c r="Y1964" s="2">
        <f t="shared" ca="1" si="340"/>
        <v>18.564852176647502</v>
      </c>
    </row>
    <row r="1965" spans="8:25" x14ac:dyDescent="0.2">
      <c r="H1965">
        <v>1954</v>
      </c>
      <c r="I1965" s="5">
        <f t="shared" ca="1" si="330"/>
        <v>0.94913444713736062</v>
      </c>
      <c r="J1965" s="3">
        <f t="shared" ca="1" si="331"/>
        <v>232730.37108624569</v>
      </c>
      <c r="K1965" s="3">
        <f t="shared" ca="1" si="332"/>
        <v>112093.00048321584</v>
      </c>
      <c r="L1965" s="3">
        <f t="shared" ca="1" si="333"/>
        <v>73761.733854968537</v>
      </c>
      <c r="M1965" s="3">
        <f t="shared" ca="1" si="334"/>
        <v>0</v>
      </c>
      <c r="N1965" s="3">
        <f t="shared" ca="1" si="335"/>
        <v>0</v>
      </c>
      <c r="O1965" s="4">
        <f t="shared" ca="1" si="336"/>
        <v>46875.636748061312</v>
      </c>
      <c r="Q1965" s="3">
        <f t="shared" ca="1" si="337"/>
        <v>74761.733854968537</v>
      </c>
      <c r="R1965" s="2">
        <f t="shared" ca="1" si="338"/>
        <v>45875.636748061312</v>
      </c>
      <c r="V1965" s="2">
        <f t="shared" ca="1" si="339"/>
        <v>46.875636748061311</v>
      </c>
      <c r="Y1965" s="2">
        <f t="shared" ca="1" si="340"/>
        <v>45.875636748061311</v>
      </c>
    </row>
    <row r="1966" spans="8:25" x14ac:dyDescent="0.2">
      <c r="H1966">
        <v>1955</v>
      </c>
      <c r="I1966" s="5">
        <f t="shared" ca="1" si="330"/>
        <v>0.45380865027877193</v>
      </c>
      <c r="J1966" s="3">
        <f t="shared" ca="1" si="331"/>
        <v>197679.11066752463</v>
      </c>
      <c r="K1966" s="3">
        <f t="shared" ca="1" si="332"/>
        <v>88433.399700579132</v>
      </c>
      <c r="L1966" s="3">
        <f t="shared" ca="1" si="333"/>
        <v>65124.714463780336</v>
      </c>
      <c r="M1966" s="3">
        <f t="shared" ca="1" si="334"/>
        <v>0</v>
      </c>
      <c r="N1966" s="3">
        <f t="shared" ca="1" si="335"/>
        <v>0</v>
      </c>
      <c r="O1966" s="4">
        <f t="shared" ca="1" si="336"/>
        <v>44120.996503165152</v>
      </c>
      <c r="Q1966" s="3">
        <f t="shared" ca="1" si="337"/>
        <v>66124.714463780343</v>
      </c>
      <c r="R1966" s="2">
        <f t="shared" ca="1" si="338"/>
        <v>43120.996503165137</v>
      </c>
      <c r="V1966" s="2">
        <f t="shared" ca="1" si="339"/>
        <v>44.120996503165152</v>
      </c>
      <c r="Y1966" s="2">
        <f t="shared" ca="1" si="340"/>
        <v>43.120996503165138</v>
      </c>
    </row>
    <row r="1967" spans="8:25" x14ac:dyDescent="0.2">
      <c r="H1967">
        <v>1956</v>
      </c>
      <c r="I1967" s="5">
        <f t="shared" ca="1" si="330"/>
        <v>0.7710882138887708</v>
      </c>
      <c r="J1967" s="3">
        <f t="shared" ca="1" si="331"/>
        <v>214848.70819281638</v>
      </c>
      <c r="K1967" s="3">
        <f t="shared" ca="1" si="332"/>
        <v>100022.87803015106</v>
      </c>
      <c r="L1967" s="3">
        <f t="shared" ca="1" si="333"/>
        <v>96759.56371613119</v>
      </c>
      <c r="M1967" s="3">
        <f t="shared" ca="1" si="334"/>
        <v>0</v>
      </c>
      <c r="N1967" s="3">
        <f t="shared" ca="1" si="335"/>
        <v>0</v>
      </c>
      <c r="O1967" s="4">
        <f t="shared" ca="1" si="336"/>
        <v>18066.266446534137</v>
      </c>
      <c r="Q1967" s="3">
        <f t="shared" ca="1" si="337"/>
        <v>97759.56371613119</v>
      </c>
      <c r="R1967" s="2">
        <f t="shared" ca="1" si="338"/>
        <v>17066.266446534137</v>
      </c>
      <c r="V1967" s="2">
        <f t="shared" ca="1" si="339"/>
        <v>18.066266446534136</v>
      </c>
      <c r="Y1967" s="2">
        <f t="shared" ca="1" si="340"/>
        <v>17.066266446534136</v>
      </c>
    </row>
    <row r="1968" spans="8:25" x14ac:dyDescent="0.2">
      <c r="H1968">
        <v>1957</v>
      </c>
      <c r="I1968" s="5">
        <f t="shared" ca="1" si="330"/>
        <v>0.16841471492995064</v>
      </c>
      <c r="J1968" s="3">
        <f t="shared" ca="1" si="331"/>
        <v>180791.02567877009</v>
      </c>
      <c r="K1968" s="3">
        <f t="shared" ca="1" si="332"/>
        <v>77033.942333169805</v>
      </c>
      <c r="L1968" s="3">
        <f t="shared" ca="1" si="333"/>
        <v>110532.47345649965</v>
      </c>
      <c r="M1968" s="3">
        <f t="shared" ca="1" si="334"/>
        <v>0</v>
      </c>
      <c r="N1968" s="3">
        <f t="shared" ca="1" si="335"/>
        <v>0</v>
      </c>
      <c r="O1968" s="4">
        <f t="shared" ca="1" si="336"/>
        <v>-6775.3901108993596</v>
      </c>
      <c r="Q1968" s="3">
        <f t="shared" ca="1" si="337"/>
        <v>111532.47345649965</v>
      </c>
      <c r="R1968" s="2">
        <f t="shared" ca="1" si="338"/>
        <v>-7775.3901108993596</v>
      </c>
      <c r="V1968" s="2">
        <f t="shared" ca="1" si="339"/>
        <v>-6.7753901108993597</v>
      </c>
      <c r="Y1968" s="2">
        <f t="shared" ca="1" si="340"/>
        <v>-7.7753901108993597</v>
      </c>
    </row>
    <row r="1969" spans="8:25" x14ac:dyDescent="0.2">
      <c r="H1969">
        <v>1958</v>
      </c>
      <c r="I1969" s="5">
        <f t="shared" ca="1" si="330"/>
        <v>0.95334074345616693</v>
      </c>
      <c r="J1969" s="3">
        <f t="shared" ca="1" si="331"/>
        <v>233562.92896096493</v>
      </c>
      <c r="K1969" s="3">
        <f t="shared" ca="1" si="332"/>
        <v>112654.97704865132</v>
      </c>
      <c r="L1969" s="3">
        <f t="shared" ca="1" si="333"/>
        <v>89978.263374875285</v>
      </c>
      <c r="M1969" s="3">
        <f t="shared" ca="1" si="334"/>
        <v>0</v>
      </c>
      <c r="N1969" s="3">
        <f t="shared" ca="1" si="335"/>
        <v>0</v>
      </c>
      <c r="O1969" s="4">
        <f t="shared" ca="1" si="336"/>
        <v>30929.688537438342</v>
      </c>
      <c r="Q1969" s="3">
        <f t="shared" ca="1" si="337"/>
        <v>90978.263374875285</v>
      </c>
      <c r="R1969" s="2">
        <f t="shared" ca="1" si="338"/>
        <v>29929.688537438342</v>
      </c>
      <c r="V1969" s="2">
        <f t="shared" ca="1" si="339"/>
        <v>30.929688537438341</v>
      </c>
      <c r="Y1969" s="2">
        <f t="shared" ca="1" si="340"/>
        <v>29.929688537438341</v>
      </c>
    </row>
    <row r="1970" spans="8:25" x14ac:dyDescent="0.2">
      <c r="H1970">
        <v>1959</v>
      </c>
      <c r="I1970" s="5">
        <f t="shared" ca="1" si="330"/>
        <v>0.72730718736266964</v>
      </c>
      <c r="J1970" s="3">
        <f t="shared" ca="1" si="331"/>
        <v>212093.78099664446</v>
      </c>
      <c r="K1970" s="3">
        <f t="shared" ca="1" si="332"/>
        <v>98163.302172734999</v>
      </c>
      <c r="L1970" s="3">
        <f t="shared" ca="1" si="333"/>
        <v>102772.40962738612</v>
      </c>
      <c r="M1970" s="3">
        <f t="shared" ca="1" si="334"/>
        <v>0</v>
      </c>
      <c r="N1970" s="3">
        <f t="shared" ca="1" si="335"/>
        <v>0</v>
      </c>
      <c r="O1970" s="4">
        <f t="shared" ca="1" si="336"/>
        <v>11158.069196523342</v>
      </c>
      <c r="Q1970" s="3">
        <f t="shared" ca="1" si="337"/>
        <v>103772.40962738612</v>
      </c>
      <c r="R1970" s="2">
        <f t="shared" ca="1" si="338"/>
        <v>10158.069196523342</v>
      </c>
      <c r="V1970" s="2">
        <f t="shared" ca="1" si="339"/>
        <v>11.158069196523341</v>
      </c>
      <c r="Y1970" s="2">
        <f t="shared" ca="1" si="340"/>
        <v>10.158069196523341</v>
      </c>
    </row>
    <row r="1971" spans="8:25" x14ac:dyDescent="0.2">
      <c r="H1971">
        <v>1960</v>
      </c>
      <c r="I1971" s="5">
        <f t="shared" ca="1" si="330"/>
        <v>0.53276525809225284</v>
      </c>
      <c r="J1971" s="3">
        <f t="shared" ca="1" si="331"/>
        <v>201644.45748985867</v>
      </c>
      <c r="K1971" s="3">
        <f t="shared" ca="1" si="332"/>
        <v>91110.008805654608</v>
      </c>
      <c r="L1971" s="3">
        <f t="shared" ca="1" si="333"/>
        <v>103178.01531502856</v>
      </c>
      <c r="M1971" s="3">
        <f t="shared" ca="1" si="334"/>
        <v>0</v>
      </c>
      <c r="N1971" s="3">
        <f t="shared" ca="1" si="335"/>
        <v>0</v>
      </c>
      <c r="O1971" s="4">
        <f t="shared" ca="1" si="336"/>
        <v>7356.4333691755019</v>
      </c>
      <c r="Q1971" s="3">
        <f t="shared" ca="1" si="337"/>
        <v>104178.01531502856</v>
      </c>
      <c r="R1971" s="2">
        <f t="shared" ca="1" si="338"/>
        <v>6356.4333691755019</v>
      </c>
      <c r="V1971" s="2">
        <f t="shared" ca="1" si="339"/>
        <v>7.3564333691755017</v>
      </c>
      <c r="Y1971" s="2">
        <f t="shared" ca="1" si="340"/>
        <v>6.3564333691755017</v>
      </c>
    </row>
    <row r="1972" spans="8:25" x14ac:dyDescent="0.2">
      <c r="H1972">
        <v>1961</v>
      </c>
      <c r="I1972" s="5">
        <f t="shared" ca="1" si="330"/>
        <v>0.56125849797076721</v>
      </c>
      <c r="J1972" s="3">
        <f t="shared" ca="1" si="331"/>
        <v>203083.21462147305</v>
      </c>
      <c r="K1972" s="3">
        <f t="shared" ca="1" si="332"/>
        <v>92081.169869494319</v>
      </c>
      <c r="L1972" s="3">
        <f t="shared" ca="1" si="333"/>
        <v>96981.923626529649</v>
      </c>
      <c r="M1972" s="3">
        <f t="shared" ca="1" si="334"/>
        <v>0</v>
      </c>
      <c r="N1972" s="3">
        <f t="shared" ca="1" si="335"/>
        <v>0</v>
      </c>
      <c r="O1972" s="4">
        <f t="shared" ca="1" si="336"/>
        <v>14020.121125449077</v>
      </c>
      <c r="Q1972" s="3">
        <f t="shared" ca="1" si="337"/>
        <v>97981.923626529649</v>
      </c>
      <c r="R1972" s="2">
        <f t="shared" ca="1" si="338"/>
        <v>13020.121125449077</v>
      </c>
      <c r="V1972" s="2">
        <f t="shared" ca="1" si="339"/>
        <v>14.020121125449077</v>
      </c>
      <c r="Y1972" s="2">
        <f t="shared" ca="1" si="340"/>
        <v>13.020121125449077</v>
      </c>
    </row>
    <row r="1973" spans="8:25" x14ac:dyDescent="0.2">
      <c r="H1973">
        <v>1962</v>
      </c>
      <c r="I1973" s="5">
        <f t="shared" ca="1" si="330"/>
        <v>0.3322692260676906</v>
      </c>
      <c r="J1973" s="3">
        <f t="shared" ca="1" si="331"/>
        <v>191326.88521878881</v>
      </c>
      <c r="K1973" s="3">
        <f t="shared" ca="1" si="332"/>
        <v>84145.64752268244</v>
      </c>
      <c r="L1973" s="3">
        <f t="shared" ca="1" si="333"/>
        <v>106460.16423186671</v>
      </c>
      <c r="M1973" s="3">
        <f t="shared" ca="1" si="334"/>
        <v>0</v>
      </c>
      <c r="N1973" s="3">
        <f t="shared" ca="1" si="335"/>
        <v>0</v>
      </c>
      <c r="O1973" s="4">
        <f t="shared" ca="1" si="336"/>
        <v>721.07346423965646</v>
      </c>
      <c r="Q1973" s="3">
        <f t="shared" ca="1" si="337"/>
        <v>107460.16423186671</v>
      </c>
      <c r="R1973" s="2">
        <f t="shared" ca="1" si="338"/>
        <v>-278.92653576034354</v>
      </c>
      <c r="V1973" s="2">
        <f t="shared" ca="1" si="339"/>
        <v>0.72107346423965646</v>
      </c>
      <c r="Y1973" s="2">
        <f t="shared" ca="1" si="340"/>
        <v>-0.27892653576034354</v>
      </c>
    </row>
    <row r="1974" spans="8:25" x14ac:dyDescent="0.2">
      <c r="H1974">
        <v>1963</v>
      </c>
      <c r="I1974" s="5">
        <f t="shared" ca="1" si="330"/>
        <v>0.41103041124975359</v>
      </c>
      <c r="J1974" s="3">
        <f t="shared" ca="1" si="331"/>
        <v>195502.09648842405</v>
      </c>
      <c r="K1974" s="3">
        <f t="shared" ca="1" si="332"/>
        <v>86963.91512968624</v>
      </c>
      <c r="L1974" s="3">
        <f t="shared" ca="1" si="333"/>
        <v>96624.148687991139</v>
      </c>
      <c r="M1974" s="3">
        <f t="shared" ca="1" si="334"/>
        <v>0</v>
      </c>
      <c r="N1974" s="3">
        <f t="shared" ca="1" si="335"/>
        <v>0</v>
      </c>
      <c r="O1974" s="4">
        <f t="shared" ca="1" si="336"/>
        <v>11914.032670746674</v>
      </c>
      <c r="Q1974" s="3">
        <f t="shared" ca="1" si="337"/>
        <v>97624.148687991139</v>
      </c>
      <c r="R1974" s="2">
        <f t="shared" ca="1" si="338"/>
        <v>10914.032670746674</v>
      </c>
      <c r="V1974" s="2">
        <f t="shared" ca="1" si="339"/>
        <v>11.914032670746673</v>
      </c>
      <c r="Y1974" s="2">
        <f t="shared" ca="1" si="340"/>
        <v>10.914032670746673</v>
      </c>
    </row>
    <row r="1975" spans="8:25" x14ac:dyDescent="0.2">
      <c r="H1975">
        <v>1964</v>
      </c>
      <c r="I1975" s="5">
        <f t="shared" ca="1" si="330"/>
        <v>0.82719770121983782</v>
      </c>
      <c r="J1975" s="3">
        <f t="shared" ca="1" si="331"/>
        <v>218862.9838261347</v>
      </c>
      <c r="K1975" s="3">
        <f t="shared" ca="1" si="332"/>
        <v>102732.51408264092</v>
      </c>
      <c r="L1975" s="3">
        <f t="shared" ca="1" si="333"/>
        <v>94756.711533931331</v>
      </c>
      <c r="M1975" s="3">
        <f t="shared" ca="1" si="334"/>
        <v>120000</v>
      </c>
      <c r="N1975" s="3">
        <f t="shared" ca="1" si="335"/>
        <v>0</v>
      </c>
      <c r="O1975" s="4">
        <f t="shared" ca="1" si="336"/>
        <v>-98626.241790437547</v>
      </c>
      <c r="Q1975" s="3">
        <f t="shared" ca="1" si="337"/>
        <v>95756.711533931331</v>
      </c>
      <c r="R1975" s="2">
        <f t="shared" ca="1" si="338"/>
        <v>-99626.241790437547</v>
      </c>
      <c r="V1975" s="2">
        <f t="shared" ca="1" si="339"/>
        <v>-98.626241790437547</v>
      </c>
      <c r="Y1975" s="2">
        <f t="shared" ca="1" si="340"/>
        <v>-99.626241790437547</v>
      </c>
    </row>
    <row r="1976" spans="8:25" x14ac:dyDescent="0.2">
      <c r="H1976">
        <v>1965</v>
      </c>
      <c r="I1976" s="5">
        <f t="shared" ca="1" si="330"/>
        <v>0.11686433024502074</v>
      </c>
      <c r="J1976" s="3">
        <f t="shared" ca="1" si="331"/>
        <v>176183.82435839178</v>
      </c>
      <c r="K1976" s="3">
        <f t="shared" ca="1" si="332"/>
        <v>73924.081441914459</v>
      </c>
      <c r="L1976" s="3">
        <f t="shared" ca="1" si="333"/>
        <v>61960.76671129575</v>
      </c>
      <c r="M1976" s="3">
        <f t="shared" ca="1" si="334"/>
        <v>0</v>
      </c>
      <c r="N1976" s="3">
        <f t="shared" ca="1" si="335"/>
        <v>0</v>
      </c>
      <c r="O1976" s="4">
        <f t="shared" ca="1" si="336"/>
        <v>40298.976205181563</v>
      </c>
      <c r="Q1976" s="3">
        <f t="shared" ca="1" si="337"/>
        <v>62960.76671129575</v>
      </c>
      <c r="R1976" s="2">
        <f t="shared" ca="1" si="338"/>
        <v>39298.976205181571</v>
      </c>
      <c r="V1976" s="2">
        <f t="shared" ca="1" si="339"/>
        <v>40.29897620518156</v>
      </c>
      <c r="Y1976" s="2">
        <f t="shared" ca="1" si="340"/>
        <v>39.298976205181567</v>
      </c>
    </row>
    <row r="1977" spans="8:25" x14ac:dyDescent="0.2">
      <c r="H1977">
        <v>1966</v>
      </c>
      <c r="I1977" s="5">
        <f t="shared" ca="1" si="330"/>
        <v>0.45158628572791737</v>
      </c>
      <c r="J1977" s="3">
        <f t="shared" ca="1" si="331"/>
        <v>197566.90803592428</v>
      </c>
      <c r="K1977" s="3">
        <f t="shared" ca="1" si="332"/>
        <v>88357.6629242489</v>
      </c>
      <c r="L1977" s="3">
        <f t="shared" ca="1" si="333"/>
        <v>111986.1493920614</v>
      </c>
      <c r="M1977" s="3">
        <f t="shared" ca="1" si="334"/>
        <v>0</v>
      </c>
      <c r="N1977" s="3">
        <f t="shared" ca="1" si="335"/>
        <v>0</v>
      </c>
      <c r="O1977" s="4">
        <f t="shared" ca="1" si="336"/>
        <v>-2776.9042803860211</v>
      </c>
      <c r="Q1977" s="3">
        <f t="shared" ca="1" si="337"/>
        <v>112986.1493920614</v>
      </c>
      <c r="R1977" s="2">
        <f t="shared" ca="1" si="338"/>
        <v>-3776.9042803860211</v>
      </c>
      <c r="V1977" s="2">
        <f t="shared" ca="1" si="339"/>
        <v>-2.7769042803860211</v>
      </c>
      <c r="Y1977" s="2">
        <f t="shared" ca="1" si="340"/>
        <v>-3.7769042803860211</v>
      </c>
    </row>
    <row r="1978" spans="8:25" x14ac:dyDescent="0.2">
      <c r="H1978">
        <v>1967</v>
      </c>
      <c r="I1978" s="5">
        <f t="shared" ca="1" si="330"/>
        <v>0.65036736642960025</v>
      </c>
      <c r="J1978" s="3">
        <f t="shared" ca="1" si="331"/>
        <v>207726.24937636015</v>
      </c>
      <c r="K1978" s="3">
        <f t="shared" ca="1" si="332"/>
        <v>95215.218329043098</v>
      </c>
      <c r="L1978" s="3">
        <f t="shared" ca="1" si="333"/>
        <v>91569.637671436372</v>
      </c>
      <c r="M1978" s="3">
        <f t="shared" ca="1" si="334"/>
        <v>0</v>
      </c>
      <c r="N1978" s="3">
        <f t="shared" ca="1" si="335"/>
        <v>0</v>
      </c>
      <c r="O1978" s="4">
        <f t="shared" ca="1" si="336"/>
        <v>20941.393375880682</v>
      </c>
      <c r="Q1978" s="3">
        <f t="shared" ca="1" si="337"/>
        <v>92569.637671436372</v>
      </c>
      <c r="R1978" s="2">
        <f t="shared" ca="1" si="338"/>
        <v>19941.393375880682</v>
      </c>
      <c r="V1978" s="2">
        <f t="shared" ca="1" si="339"/>
        <v>20.941393375880683</v>
      </c>
      <c r="Y1978" s="2">
        <f t="shared" ca="1" si="340"/>
        <v>19.941393375880683</v>
      </c>
    </row>
    <row r="1979" spans="8:25" x14ac:dyDescent="0.2">
      <c r="H1979">
        <v>1968</v>
      </c>
      <c r="I1979" s="5">
        <f t="shared" ca="1" si="330"/>
        <v>0.97382415047378401</v>
      </c>
      <c r="J1979" s="3">
        <f t="shared" ca="1" si="331"/>
        <v>238804.60742305167</v>
      </c>
      <c r="K1979" s="3">
        <f t="shared" ca="1" si="332"/>
        <v>116193.11001055987</v>
      </c>
      <c r="L1979" s="3">
        <f t="shared" ca="1" si="333"/>
        <v>117941.62179742634</v>
      </c>
      <c r="M1979" s="3">
        <f t="shared" ca="1" si="334"/>
        <v>0</v>
      </c>
      <c r="N1979" s="3">
        <f t="shared" ca="1" si="335"/>
        <v>0</v>
      </c>
      <c r="O1979" s="4">
        <f t="shared" ca="1" si="336"/>
        <v>4669.8756150654517</v>
      </c>
      <c r="Q1979" s="3">
        <f t="shared" ca="1" si="337"/>
        <v>118941.62179742634</v>
      </c>
      <c r="R1979" s="2">
        <f t="shared" ca="1" si="338"/>
        <v>3669.8756150654517</v>
      </c>
      <c r="V1979" s="2">
        <f t="shared" ca="1" si="339"/>
        <v>4.6698756150654521</v>
      </c>
      <c r="Y1979" s="2">
        <f t="shared" ca="1" si="340"/>
        <v>3.6698756150654517</v>
      </c>
    </row>
    <row r="1980" spans="8:25" x14ac:dyDescent="0.2">
      <c r="H1980">
        <v>1969</v>
      </c>
      <c r="I1980" s="5">
        <f t="shared" ca="1" si="330"/>
        <v>0.77542711481761373</v>
      </c>
      <c r="J1980" s="3">
        <f t="shared" ca="1" si="331"/>
        <v>215136.79849600664</v>
      </c>
      <c r="K1980" s="3">
        <f t="shared" ca="1" si="332"/>
        <v>100217.33898480449</v>
      </c>
      <c r="L1980" s="3">
        <f t="shared" ca="1" si="333"/>
        <v>103340.05981388225</v>
      </c>
      <c r="M1980" s="3">
        <f t="shared" ca="1" si="334"/>
        <v>0</v>
      </c>
      <c r="N1980" s="3">
        <f t="shared" ca="1" si="335"/>
        <v>0</v>
      </c>
      <c r="O1980" s="4">
        <f t="shared" ca="1" si="336"/>
        <v>11579.399697319895</v>
      </c>
      <c r="Q1980" s="3">
        <f t="shared" ca="1" si="337"/>
        <v>104340.05981388225</v>
      </c>
      <c r="R1980" s="2">
        <f t="shared" ca="1" si="338"/>
        <v>10579.399697319895</v>
      </c>
      <c r="V1980" s="2">
        <f t="shared" ca="1" si="339"/>
        <v>11.579399697319895</v>
      </c>
      <c r="Y1980" s="2">
        <f t="shared" ca="1" si="340"/>
        <v>10.579399697319895</v>
      </c>
    </row>
    <row r="1981" spans="8:25" x14ac:dyDescent="0.2">
      <c r="H1981">
        <v>1970</v>
      </c>
      <c r="I1981" s="5">
        <f t="shared" ca="1" si="330"/>
        <v>0.71581040850054611</v>
      </c>
      <c r="J1981" s="3">
        <f t="shared" ca="1" si="331"/>
        <v>211408.80363166437</v>
      </c>
      <c r="K1981" s="3">
        <f t="shared" ca="1" si="332"/>
        <v>97700.942451373456</v>
      </c>
      <c r="L1981" s="3">
        <f t="shared" ca="1" si="333"/>
        <v>87635.41100228297</v>
      </c>
      <c r="M1981" s="3">
        <f t="shared" ca="1" si="334"/>
        <v>0</v>
      </c>
      <c r="N1981" s="3">
        <f t="shared" ca="1" si="335"/>
        <v>0</v>
      </c>
      <c r="O1981" s="4">
        <f t="shared" ca="1" si="336"/>
        <v>26072.450178007944</v>
      </c>
      <c r="Q1981" s="3">
        <f t="shared" ca="1" si="337"/>
        <v>88635.41100228297</v>
      </c>
      <c r="R1981" s="2">
        <f t="shared" ca="1" si="338"/>
        <v>25072.450178007944</v>
      </c>
      <c r="V1981" s="2">
        <f t="shared" ca="1" si="339"/>
        <v>26.072450178007944</v>
      </c>
      <c r="Y1981" s="2">
        <f t="shared" ca="1" si="340"/>
        <v>25.072450178007944</v>
      </c>
    </row>
    <row r="1982" spans="8:25" x14ac:dyDescent="0.2">
      <c r="H1982">
        <v>1971</v>
      </c>
      <c r="I1982" s="5">
        <f t="shared" ca="1" si="330"/>
        <v>0.49240836296686274</v>
      </c>
      <c r="J1982" s="3">
        <f t="shared" ca="1" si="331"/>
        <v>199619.38878665314</v>
      </c>
      <c r="K1982" s="3">
        <f t="shared" ca="1" si="332"/>
        <v>89743.087430990869</v>
      </c>
      <c r="L1982" s="3">
        <f t="shared" ca="1" si="333"/>
        <v>110782.18397618861</v>
      </c>
      <c r="M1982" s="3">
        <f t="shared" ca="1" si="334"/>
        <v>0</v>
      </c>
      <c r="N1982" s="3">
        <f t="shared" ca="1" si="335"/>
        <v>0</v>
      </c>
      <c r="O1982" s="4">
        <f t="shared" ca="1" si="336"/>
        <v>-905.88262052633218</v>
      </c>
      <c r="Q1982" s="3">
        <f t="shared" ca="1" si="337"/>
        <v>111782.18397618861</v>
      </c>
      <c r="R1982" s="2">
        <f t="shared" ca="1" si="338"/>
        <v>-1905.8826205263322</v>
      </c>
      <c r="V1982" s="2">
        <f t="shared" ca="1" si="339"/>
        <v>-0.90588262052633217</v>
      </c>
      <c r="Y1982" s="2">
        <f t="shared" ca="1" si="340"/>
        <v>-1.9058826205263322</v>
      </c>
    </row>
    <row r="1983" spans="8:25" x14ac:dyDescent="0.2">
      <c r="H1983">
        <v>1972</v>
      </c>
      <c r="I1983" s="5">
        <f t="shared" ca="1" si="330"/>
        <v>0.50400571172889996</v>
      </c>
      <c r="J1983" s="3">
        <f t="shared" ca="1" si="331"/>
        <v>200200.81998004325</v>
      </c>
      <c r="K1983" s="3">
        <f t="shared" ca="1" si="332"/>
        <v>90135.553486529199</v>
      </c>
      <c r="L1983" s="3">
        <f t="shared" ca="1" si="333"/>
        <v>112676.03719339687</v>
      </c>
      <c r="M1983" s="3">
        <f t="shared" ca="1" si="334"/>
        <v>0</v>
      </c>
      <c r="N1983" s="3">
        <f t="shared" ca="1" si="335"/>
        <v>0</v>
      </c>
      <c r="O1983" s="4">
        <f t="shared" ca="1" si="336"/>
        <v>-2610.7706998828216</v>
      </c>
      <c r="Q1983" s="3">
        <f t="shared" ca="1" si="337"/>
        <v>113676.03719339687</v>
      </c>
      <c r="R1983" s="2">
        <f t="shared" ca="1" si="338"/>
        <v>-3610.7706998828216</v>
      </c>
      <c r="V1983" s="2">
        <f t="shared" ca="1" si="339"/>
        <v>-2.6107706998828215</v>
      </c>
      <c r="Y1983" s="2">
        <f t="shared" ca="1" si="340"/>
        <v>-3.6107706998828215</v>
      </c>
    </row>
    <row r="1984" spans="8:25" x14ac:dyDescent="0.2">
      <c r="H1984">
        <v>1973</v>
      </c>
      <c r="I1984" s="5">
        <f t="shared" ca="1" si="330"/>
        <v>5.7967786991875658E-2</v>
      </c>
      <c r="J1984" s="3">
        <f t="shared" ca="1" si="331"/>
        <v>168558.70832175206</v>
      </c>
      <c r="K1984" s="3">
        <f t="shared" ca="1" si="332"/>
        <v>68777.128117182641</v>
      </c>
      <c r="L1984" s="3">
        <f t="shared" ca="1" si="333"/>
        <v>108983.15513752555</v>
      </c>
      <c r="M1984" s="3">
        <f t="shared" ca="1" si="334"/>
        <v>0</v>
      </c>
      <c r="N1984" s="3">
        <f t="shared" ca="1" si="335"/>
        <v>0</v>
      </c>
      <c r="O1984" s="4">
        <f t="shared" ca="1" si="336"/>
        <v>-9201.5749329561368</v>
      </c>
      <c r="Q1984" s="3">
        <f t="shared" ca="1" si="337"/>
        <v>109983.15513752555</v>
      </c>
      <c r="R1984" s="2">
        <f t="shared" ca="1" si="338"/>
        <v>-10201.574932956137</v>
      </c>
      <c r="V1984" s="2">
        <f t="shared" ca="1" si="339"/>
        <v>-9.2015749329561363</v>
      </c>
      <c r="Y1984" s="2">
        <f t="shared" ca="1" si="340"/>
        <v>-10.201574932956136</v>
      </c>
    </row>
    <row r="1985" spans="8:25" x14ac:dyDescent="0.2">
      <c r="H1985">
        <v>1974</v>
      </c>
      <c r="I1985" s="5">
        <f t="shared" ca="1" si="330"/>
        <v>0.67914785659467769</v>
      </c>
      <c r="J1985" s="3">
        <f t="shared" ca="1" si="331"/>
        <v>209306.34490612472</v>
      </c>
      <c r="K1985" s="3">
        <f t="shared" ca="1" si="332"/>
        <v>96281.782811634184</v>
      </c>
      <c r="L1985" s="3">
        <f t="shared" ca="1" si="333"/>
        <v>106145.28455486982</v>
      </c>
      <c r="M1985" s="3">
        <f t="shared" ca="1" si="334"/>
        <v>0</v>
      </c>
      <c r="N1985" s="3">
        <f t="shared" ca="1" si="335"/>
        <v>0</v>
      </c>
      <c r="O1985" s="4">
        <f t="shared" ca="1" si="336"/>
        <v>6879.2775396207144</v>
      </c>
      <c r="Q1985" s="3">
        <f t="shared" ca="1" si="337"/>
        <v>107145.28455486982</v>
      </c>
      <c r="R1985" s="2">
        <f t="shared" ca="1" si="338"/>
        <v>5879.2775396207144</v>
      </c>
      <c r="V1985" s="2">
        <f t="shared" ca="1" si="339"/>
        <v>6.8792775396207144</v>
      </c>
      <c r="Y1985" s="2">
        <f t="shared" ca="1" si="340"/>
        <v>5.8792775396207144</v>
      </c>
    </row>
    <row r="1986" spans="8:25" x14ac:dyDescent="0.2">
      <c r="H1986">
        <v>1975</v>
      </c>
      <c r="I1986" s="5">
        <f t="shared" ca="1" si="330"/>
        <v>0.27074346513427072</v>
      </c>
      <c r="J1986" s="3">
        <f t="shared" ca="1" si="331"/>
        <v>187788.6797880675</v>
      </c>
      <c r="K1986" s="3">
        <f t="shared" ca="1" si="332"/>
        <v>81757.358856945561</v>
      </c>
      <c r="L1986" s="3">
        <f t="shared" ca="1" si="333"/>
        <v>123366.79650552307</v>
      </c>
      <c r="M1986" s="3">
        <f t="shared" ca="1" si="334"/>
        <v>0</v>
      </c>
      <c r="N1986" s="3">
        <f t="shared" ca="1" si="335"/>
        <v>0</v>
      </c>
      <c r="O1986" s="4">
        <f t="shared" ca="1" si="336"/>
        <v>-17335.475574401135</v>
      </c>
      <c r="Q1986" s="3">
        <f t="shared" ca="1" si="337"/>
        <v>124366.79650552307</v>
      </c>
      <c r="R1986" s="2">
        <f t="shared" ca="1" si="338"/>
        <v>-18335.475574401135</v>
      </c>
      <c r="V1986" s="2">
        <f t="shared" ca="1" si="339"/>
        <v>-17.335475574401134</v>
      </c>
      <c r="Y1986" s="2">
        <f t="shared" ca="1" si="340"/>
        <v>-18.335475574401134</v>
      </c>
    </row>
    <row r="1987" spans="8:25" x14ac:dyDescent="0.2">
      <c r="H1987">
        <v>1976</v>
      </c>
      <c r="I1987" s="5">
        <f t="shared" ca="1" si="330"/>
        <v>0.77542045645015945</v>
      </c>
      <c r="J1987" s="3">
        <f t="shared" ca="1" si="331"/>
        <v>215136.35400044941</v>
      </c>
      <c r="K1987" s="3">
        <f t="shared" ca="1" si="332"/>
        <v>100217.03895030335</v>
      </c>
      <c r="L1987" s="3">
        <f t="shared" ca="1" si="333"/>
        <v>95664.555972876071</v>
      </c>
      <c r="M1987" s="3">
        <f t="shared" ca="1" si="334"/>
        <v>0</v>
      </c>
      <c r="N1987" s="3">
        <f t="shared" ca="1" si="335"/>
        <v>0</v>
      </c>
      <c r="O1987" s="4">
        <f t="shared" ca="1" si="336"/>
        <v>19254.759077269991</v>
      </c>
      <c r="Q1987" s="3">
        <f t="shared" ca="1" si="337"/>
        <v>96664.555972876071</v>
      </c>
      <c r="R1987" s="2">
        <f t="shared" ca="1" si="338"/>
        <v>18254.759077269991</v>
      </c>
      <c r="V1987" s="2">
        <f t="shared" ca="1" si="339"/>
        <v>19.254759077269991</v>
      </c>
      <c r="Y1987" s="2">
        <f t="shared" ca="1" si="340"/>
        <v>18.254759077269991</v>
      </c>
    </row>
    <row r="1988" spans="8:25" x14ac:dyDescent="0.2">
      <c r="H1988">
        <v>1977</v>
      </c>
      <c r="I1988" s="5">
        <f t="shared" ca="1" si="330"/>
        <v>0.75589198216655473</v>
      </c>
      <c r="J1988" s="3">
        <f t="shared" ca="1" si="331"/>
        <v>213862.98045302328</v>
      </c>
      <c r="K1988" s="3">
        <f t="shared" ca="1" si="332"/>
        <v>99357.511805790709</v>
      </c>
      <c r="L1988" s="3">
        <f t="shared" ca="1" si="333"/>
        <v>88328.337543762726</v>
      </c>
      <c r="M1988" s="3">
        <f t="shared" ca="1" si="334"/>
        <v>0</v>
      </c>
      <c r="N1988" s="3">
        <f t="shared" ca="1" si="335"/>
        <v>0</v>
      </c>
      <c r="O1988" s="4">
        <f t="shared" ca="1" si="336"/>
        <v>26177.131103469845</v>
      </c>
      <c r="Q1988" s="3">
        <f t="shared" ca="1" si="337"/>
        <v>89328.337543762726</v>
      </c>
      <c r="R1988" s="2">
        <f t="shared" ca="1" si="338"/>
        <v>25177.131103469845</v>
      </c>
      <c r="V1988" s="2">
        <f t="shared" ca="1" si="339"/>
        <v>26.177131103469844</v>
      </c>
      <c r="Y1988" s="2">
        <f t="shared" ca="1" si="340"/>
        <v>25.177131103469844</v>
      </c>
    </row>
    <row r="1989" spans="8:25" x14ac:dyDescent="0.2">
      <c r="H1989">
        <v>1978</v>
      </c>
      <c r="I1989" s="5">
        <f t="shared" ca="1" si="330"/>
        <v>6.0040593337365E-2</v>
      </c>
      <c r="J1989" s="3">
        <f t="shared" ca="1" si="331"/>
        <v>168911.34167056077</v>
      </c>
      <c r="K1989" s="3">
        <f t="shared" ca="1" si="332"/>
        <v>69015.155627628526</v>
      </c>
      <c r="L1989" s="3">
        <f t="shared" ca="1" si="333"/>
        <v>79223.895357407542</v>
      </c>
      <c r="M1989" s="3">
        <f t="shared" ca="1" si="334"/>
        <v>0</v>
      </c>
      <c r="N1989" s="3">
        <f t="shared" ca="1" si="335"/>
        <v>0</v>
      </c>
      <c r="O1989" s="4">
        <f t="shared" ca="1" si="336"/>
        <v>20672.290685524698</v>
      </c>
      <c r="Q1989" s="3">
        <f t="shared" ca="1" si="337"/>
        <v>80223.895357407542</v>
      </c>
      <c r="R1989" s="2">
        <f t="shared" ca="1" si="338"/>
        <v>19672.290685524698</v>
      </c>
      <c r="V1989" s="2">
        <f t="shared" ca="1" si="339"/>
        <v>20.672290685524697</v>
      </c>
      <c r="Y1989" s="2">
        <f t="shared" ca="1" si="340"/>
        <v>19.672290685524697</v>
      </c>
    </row>
    <row r="1990" spans="8:25" x14ac:dyDescent="0.2">
      <c r="H1990">
        <v>1979</v>
      </c>
      <c r="I1990" s="5">
        <f t="shared" ca="1" si="330"/>
        <v>0.64394652917665351</v>
      </c>
      <c r="J1990" s="3">
        <f t="shared" ca="1" si="331"/>
        <v>207380.55766069601</v>
      </c>
      <c r="K1990" s="3">
        <f t="shared" ca="1" si="332"/>
        <v>94981.876420969798</v>
      </c>
      <c r="L1990" s="3">
        <f t="shared" ca="1" si="333"/>
        <v>98811.104539191205</v>
      </c>
      <c r="M1990" s="3">
        <f t="shared" ca="1" si="334"/>
        <v>0</v>
      </c>
      <c r="N1990" s="3">
        <f t="shared" ca="1" si="335"/>
        <v>0</v>
      </c>
      <c r="O1990" s="4">
        <f t="shared" ca="1" si="336"/>
        <v>13587.576700535006</v>
      </c>
      <c r="Q1990" s="3">
        <f t="shared" ca="1" si="337"/>
        <v>99811.104539191205</v>
      </c>
      <c r="R1990" s="2">
        <f t="shared" ca="1" si="338"/>
        <v>12587.576700535006</v>
      </c>
      <c r="V1990" s="2">
        <f t="shared" ca="1" si="339"/>
        <v>13.587576700535006</v>
      </c>
      <c r="Y1990" s="2">
        <f t="shared" ca="1" si="340"/>
        <v>12.587576700535006</v>
      </c>
    </row>
    <row r="1991" spans="8:25" x14ac:dyDescent="0.2">
      <c r="H1991">
        <v>1980</v>
      </c>
      <c r="I1991" s="5">
        <f t="shared" ca="1" si="330"/>
        <v>0.28430351579338931</v>
      </c>
      <c r="J1991" s="3">
        <f t="shared" ca="1" si="331"/>
        <v>188597.91614456102</v>
      </c>
      <c r="K1991" s="3">
        <f t="shared" ca="1" si="332"/>
        <v>82303.59339757869</v>
      </c>
      <c r="L1991" s="3">
        <f t="shared" ca="1" si="333"/>
        <v>107936.67146134219</v>
      </c>
      <c r="M1991" s="3">
        <f t="shared" ca="1" si="334"/>
        <v>0</v>
      </c>
      <c r="N1991" s="3">
        <f t="shared" ca="1" si="335"/>
        <v>0</v>
      </c>
      <c r="O1991" s="4">
        <f t="shared" ca="1" si="336"/>
        <v>-1642.3487143598613</v>
      </c>
      <c r="Q1991" s="3">
        <f t="shared" ca="1" si="337"/>
        <v>108936.67146134219</v>
      </c>
      <c r="R1991" s="2">
        <f t="shared" ca="1" si="338"/>
        <v>-2642.3487143598613</v>
      </c>
      <c r="V1991" s="2">
        <f t="shared" ca="1" si="339"/>
        <v>-1.6423487143598614</v>
      </c>
      <c r="Y1991" s="2">
        <f t="shared" ca="1" si="340"/>
        <v>-2.6423487143598612</v>
      </c>
    </row>
    <row r="1992" spans="8:25" x14ac:dyDescent="0.2">
      <c r="H1992">
        <v>1981</v>
      </c>
      <c r="I1992" s="5">
        <f t="shared" ca="1" si="330"/>
        <v>0.42375078280268053</v>
      </c>
      <c r="J1992" s="3">
        <f t="shared" ca="1" si="331"/>
        <v>196153.85566114212</v>
      </c>
      <c r="K1992" s="3">
        <f t="shared" ca="1" si="332"/>
        <v>87403.852571270923</v>
      </c>
      <c r="L1992" s="3">
        <f t="shared" ca="1" si="333"/>
        <v>88445.159190850114</v>
      </c>
      <c r="M1992" s="3">
        <f t="shared" ca="1" si="334"/>
        <v>0</v>
      </c>
      <c r="N1992" s="3">
        <f t="shared" ca="1" si="335"/>
        <v>0</v>
      </c>
      <c r="O1992" s="4">
        <f t="shared" ca="1" si="336"/>
        <v>20304.843899021085</v>
      </c>
      <c r="Q1992" s="3">
        <f t="shared" ca="1" si="337"/>
        <v>89445.159190850114</v>
      </c>
      <c r="R1992" s="2">
        <f t="shared" ca="1" si="338"/>
        <v>19304.843899021085</v>
      </c>
      <c r="V1992" s="2">
        <f t="shared" ca="1" si="339"/>
        <v>20.304843899021087</v>
      </c>
      <c r="Y1992" s="2">
        <f t="shared" ca="1" si="340"/>
        <v>19.304843899021087</v>
      </c>
    </row>
    <row r="1993" spans="8:25" x14ac:dyDescent="0.2">
      <c r="H1993">
        <v>1982</v>
      </c>
      <c r="I1993" s="5">
        <f t="shared" ca="1" si="330"/>
        <v>0.36033637748067626</v>
      </c>
      <c r="J1993" s="3">
        <f t="shared" ca="1" si="331"/>
        <v>192848.80368265751</v>
      </c>
      <c r="K1993" s="3">
        <f t="shared" ca="1" si="332"/>
        <v>85172.942485793828</v>
      </c>
      <c r="L1993" s="3">
        <f t="shared" ca="1" si="333"/>
        <v>88476.388284089539</v>
      </c>
      <c r="M1993" s="3">
        <f t="shared" ca="1" si="334"/>
        <v>0</v>
      </c>
      <c r="N1993" s="3">
        <f t="shared" ca="1" si="335"/>
        <v>0</v>
      </c>
      <c r="O1993" s="4">
        <f t="shared" ca="1" si="336"/>
        <v>19199.472912774145</v>
      </c>
      <c r="Q1993" s="3">
        <f t="shared" ca="1" si="337"/>
        <v>89476.388284089539</v>
      </c>
      <c r="R1993" s="2">
        <f t="shared" ca="1" si="338"/>
        <v>18199.472912774145</v>
      </c>
      <c r="V1993" s="2">
        <f t="shared" ca="1" si="339"/>
        <v>19.199472912774144</v>
      </c>
      <c r="Y1993" s="2">
        <f t="shared" ca="1" si="340"/>
        <v>18.199472912774144</v>
      </c>
    </row>
    <row r="1994" spans="8:25" x14ac:dyDescent="0.2">
      <c r="H1994">
        <v>1983</v>
      </c>
      <c r="I1994" s="5">
        <f t="shared" ca="1" si="330"/>
        <v>0.90289745469537153</v>
      </c>
      <c r="J1994" s="3">
        <f t="shared" ca="1" si="331"/>
        <v>225964.78755836861</v>
      </c>
      <c r="K1994" s="3">
        <f t="shared" ca="1" si="332"/>
        <v>107526.23160189881</v>
      </c>
      <c r="L1994" s="3">
        <f t="shared" ca="1" si="333"/>
        <v>84790.127754783083</v>
      </c>
      <c r="M1994" s="3">
        <f t="shared" ca="1" si="334"/>
        <v>0</v>
      </c>
      <c r="N1994" s="3">
        <f t="shared" ca="1" si="335"/>
        <v>0</v>
      </c>
      <c r="O1994" s="4">
        <f t="shared" ca="1" si="336"/>
        <v>33648.428201686722</v>
      </c>
      <c r="Q1994" s="3">
        <f t="shared" ca="1" si="337"/>
        <v>85790.127754783083</v>
      </c>
      <c r="R1994" s="2">
        <f t="shared" ca="1" si="338"/>
        <v>32648.428201686722</v>
      </c>
      <c r="V1994" s="2">
        <f t="shared" ca="1" si="339"/>
        <v>33.64842820168672</v>
      </c>
      <c r="Y1994" s="2">
        <f t="shared" ca="1" si="340"/>
        <v>32.64842820168672</v>
      </c>
    </row>
    <row r="1995" spans="8:25" x14ac:dyDescent="0.2">
      <c r="H1995">
        <v>1984</v>
      </c>
      <c r="I1995" s="5">
        <f t="shared" ca="1" si="330"/>
        <v>7.6606149382651756E-2</v>
      </c>
      <c r="J1995" s="3">
        <f t="shared" ca="1" si="331"/>
        <v>171434.47067284083</v>
      </c>
      <c r="K1995" s="3">
        <f t="shared" ca="1" si="332"/>
        <v>70718.267704167563</v>
      </c>
      <c r="L1995" s="3">
        <f t="shared" ca="1" si="333"/>
        <v>112814.99229692122</v>
      </c>
      <c r="M1995" s="3">
        <f t="shared" ca="1" si="334"/>
        <v>0</v>
      </c>
      <c r="N1995" s="3">
        <f t="shared" ca="1" si="335"/>
        <v>0</v>
      </c>
      <c r="O1995" s="4">
        <f t="shared" ca="1" si="336"/>
        <v>-12098.789328247949</v>
      </c>
      <c r="Q1995" s="3">
        <f t="shared" ca="1" si="337"/>
        <v>113814.99229692122</v>
      </c>
      <c r="R1995" s="2">
        <f t="shared" ca="1" si="338"/>
        <v>-13098.789328247949</v>
      </c>
      <c r="V1995" s="2">
        <f t="shared" ca="1" si="339"/>
        <v>-12.09878932824795</v>
      </c>
      <c r="Y1995" s="2">
        <f t="shared" ca="1" si="340"/>
        <v>-13.09878932824795</v>
      </c>
    </row>
    <row r="1996" spans="8:25" x14ac:dyDescent="0.2">
      <c r="H1996">
        <v>1985</v>
      </c>
      <c r="I1996" s="5">
        <f t="shared" ref="I1996:I2059" ca="1" si="341">RAND()</f>
        <v>0.86438556426095126</v>
      </c>
      <c r="J1996" s="3">
        <f t="shared" ref="J1996:J2059" ca="1" si="342">_xlfn.NORM.INV(I1996,$C$11,$F$11)</f>
        <v>222004.74008920044</v>
      </c>
      <c r="K1996" s="3">
        <f t="shared" ref="K1996:K2059" ca="1" si="343">_xlfn.NORM.INV(I1996,$C$12,$F$12)</f>
        <v>104853.19956021028</v>
      </c>
      <c r="L1996" s="3">
        <f t="shared" ref="L1996:L2059" ca="1" si="344">_xlfn.NORM.INV(RAND(),$C$13,$F$13)</f>
        <v>88825.359519858335</v>
      </c>
      <c r="M1996" s="3">
        <f t="shared" ref="M1996:M2059" ca="1" si="345">IF(RAND()&gt;(1-$D$14),$C$14,0)</f>
        <v>0</v>
      </c>
      <c r="N1996" s="3">
        <f t="shared" ref="N1996:N2059" ca="1" si="346">IF(RAND()&gt;(1-$D$15),$C$15,0)</f>
        <v>0</v>
      </c>
      <c r="O1996" s="4">
        <f t="shared" ref="O1996:O2059" ca="1" si="347">J1996-L1996-K1996-M1996-N1996</f>
        <v>28326.181009131833</v>
      </c>
      <c r="Q1996" s="3">
        <f t="shared" ref="Q1996:Q2059" ca="1" si="348">L1996+1000</f>
        <v>89825.359519858335</v>
      </c>
      <c r="R1996" s="2">
        <f t="shared" ref="R1996:R2059" ca="1" si="349">O1996+L1996-Q1996+N1996</f>
        <v>27326.181009131833</v>
      </c>
      <c r="V1996" s="2">
        <f t="shared" ref="V1996:V2059" ca="1" si="350">O1996/1000</f>
        <v>28.326181009131833</v>
      </c>
      <c r="Y1996" s="2">
        <f t="shared" ref="Y1996:Y2059" ca="1" si="351">R1996/1000</f>
        <v>27.326181009131833</v>
      </c>
    </row>
    <row r="1997" spans="8:25" x14ac:dyDescent="0.2">
      <c r="H1997">
        <v>1986</v>
      </c>
      <c r="I1997" s="5">
        <f t="shared" ca="1" si="341"/>
        <v>0.39079400836829115</v>
      </c>
      <c r="J1997" s="3">
        <f t="shared" ca="1" si="342"/>
        <v>194454.9965461682</v>
      </c>
      <c r="K1997" s="3">
        <f t="shared" ca="1" si="343"/>
        <v>86257.122668663535</v>
      </c>
      <c r="L1997" s="3">
        <f t="shared" ca="1" si="344"/>
        <v>86555.339584926143</v>
      </c>
      <c r="M1997" s="3">
        <f t="shared" ca="1" si="345"/>
        <v>0</v>
      </c>
      <c r="N1997" s="3">
        <f t="shared" ca="1" si="346"/>
        <v>0</v>
      </c>
      <c r="O1997" s="4">
        <f t="shared" ca="1" si="347"/>
        <v>21642.534292578523</v>
      </c>
      <c r="Q1997" s="3">
        <f t="shared" ca="1" si="348"/>
        <v>87555.339584926143</v>
      </c>
      <c r="R1997" s="2">
        <f t="shared" ca="1" si="349"/>
        <v>20642.534292578523</v>
      </c>
      <c r="V1997" s="2">
        <f t="shared" ca="1" si="350"/>
        <v>21.642534292578521</v>
      </c>
      <c r="Y1997" s="2">
        <f t="shared" ca="1" si="351"/>
        <v>20.642534292578521</v>
      </c>
    </row>
    <row r="1998" spans="8:25" x14ac:dyDescent="0.2">
      <c r="H1998">
        <v>1987</v>
      </c>
      <c r="I1998" s="5">
        <f t="shared" ca="1" si="341"/>
        <v>0.86402930582447512</v>
      </c>
      <c r="J1998" s="3">
        <f t="shared" ca="1" si="342"/>
        <v>221972.0545113273</v>
      </c>
      <c r="K1998" s="3">
        <f t="shared" ca="1" si="343"/>
        <v>104831.13679514591</v>
      </c>
      <c r="L1998" s="3">
        <f t="shared" ca="1" si="344"/>
        <v>88263.835410806612</v>
      </c>
      <c r="M1998" s="3">
        <f t="shared" ca="1" si="345"/>
        <v>0</v>
      </c>
      <c r="N1998" s="3">
        <f t="shared" ca="1" si="346"/>
        <v>0</v>
      </c>
      <c r="O1998" s="4">
        <f t="shared" ca="1" si="347"/>
        <v>28877.082305374774</v>
      </c>
      <c r="Q1998" s="3">
        <f t="shared" ca="1" si="348"/>
        <v>89263.835410806612</v>
      </c>
      <c r="R1998" s="2">
        <f t="shared" ca="1" si="349"/>
        <v>27877.082305374774</v>
      </c>
      <c r="V1998" s="2">
        <f t="shared" ca="1" si="350"/>
        <v>28.877082305374774</v>
      </c>
      <c r="Y1998" s="2">
        <f t="shared" ca="1" si="351"/>
        <v>27.877082305374774</v>
      </c>
    </row>
    <row r="1999" spans="8:25" x14ac:dyDescent="0.2">
      <c r="H1999">
        <v>1988</v>
      </c>
      <c r="I1999" s="5">
        <f t="shared" ca="1" si="341"/>
        <v>0.35508279470404724</v>
      </c>
      <c r="J1999" s="3">
        <f t="shared" ca="1" si="342"/>
        <v>192567.32586628327</v>
      </c>
      <c r="K1999" s="3">
        <f t="shared" ca="1" si="343"/>
        <v>84982.944959741202</v>
      </c>
      <c r="L1999" s="3">
        <f t="shared" ca="1" si="344"/>
        <v>99807.954079036877</v>
      </c>
      <c r="M1999" s="3">
        <f t="shared" ca="1" si="345"/>
        <v>0</v>
      </c>
      <c r="N1999" s="3">
        <f t="shared" ca="1" si="346"/>
        <v>0</v>
      </c>
      <c r="O1999" s="4">
        <f t="shared" ca="1" si="347"/>
        <v>7776.4268275051872</v>
      </c>
      <c r="Q1999" s="3">
        <f t="shared" ca="1" si="348"/>
        <v>100807.95407903688</v>
      </c>
      <c r="R1999" s="2">
        <f t="shared" ca="1" si="349"/>
        <v>6776.4268275051872</v>
      </c>
      <c r="V1999" s="2">
        <f t="shared" ca="1" si="350"/>
        <v>7.7764268275051869</v>
      </c>
      <c r="Y1999" s="2">
        <f t="shared" ca="1" si="351"/>
        <v>6.7764268275051869</v>
      </c>
    </row>
    <row r="2000" spans="8:25" x14ac:dyDescent="0.2">
      <c r="H2000">
        <v>1989</v>
      </c>
      <c r="I2000" s="5">
        <f t="shared" ca="1" si="341"/>
        <v>0.2511846306374016</v>
      </c>
      <c r="J2000" s="3">
        <f t="shared" ca="1" si="342"/>
        <v>186584.66904648207</v>
      </c>
      <c r="K2000" s="3">
        <f t="shared" ca="1" si="343"/>
        <v>80944.651606375395</v>
      </c>
      <c r="L2000" s="3">
        <f t="shared" ca="1" si="344"/>
        <v>76520.449588560034</v>
      </c>
      <c r="M2000" s="3">
        <f t="shared" ca="1" si="345"/>
        <v>0</v>
      </c>
      <c r="N2000" s="3">
        <f t="shared" ca="1" si="346"/>
        <v>0</v>
      </c>
      <c r="O2000" s="4">
        <f t="shared" ca="1" si="347"/>
        <v>29119.567851546642</v>
      </c>
      <c r="Q2000" s="3">
        <f t="shared" ca="1" si="348"/>
        <v>77520.449588560034</v>
      </c>
      <c r="R2000" s="2">
        <f t="shared" ca="1" si="349"/>
        <v>28119.567851546642</v>
      </c>
      <c r="V2000" s="2">
        <f t="shared" ca="1" si="350"/>
        <v>29.119567851546641</v>
      </c>
      <c r="Y2000" s="2">
        <f t="shared" ca="1" si="351"/>
        <v>28.119567851546641</v>
      </c>
    </row>
    <row r="2001" spans="8:25" x14ac:dyDescent="0.2">
      <c r="H2001">
        <v>1990</v>
      </c>
      <c r="I2001" s="5">
        <f t="shared" ca="1" si="341"/>
        <v>1.6148957215884607E-2</v>
      </c>
      <c r="J2001" s="3">
        <f t="shared" ca="1" si="342"/>
        <v>157185.91967362683</v>
      </c>
      <c r="K2001" s="3">
        <f t="shared" ca="1" si="343"/>
        <v>61100.495779698103</v>
      </c>
      <c r="L2001" s="3">
        <f t="shared" ca="1" si="344"/>
        <v>94086.996366711872</v>
      </c>
      <c r="M2001" s="3">
        <f t="shared" ca="1" si="345"/>
        <v>0</v>
      </c>
      <c r="N2001" s="3">
        <f t="shared" ca="1" si="346"/>
        <v>0</v>
      </c>
      <c r="O2001" s="4">
        <f t="shared" ca="1" si="347"/>
        <v>1998.4275272168597</v>
      </c>
      <c r="Q2001" s="3">
        <f t="shared" ca="1" si="348"/>
        <v>95086.996366711872</v>
      </c>
      <c r="R2001" s="2">
        <f t="shared" ca="1" si="349"/>
        <v>998.42752721685974</v>
      </c>
      <c r="V2001" s="2">
        <f t="shared" ca="1" si="350"/>
        <v>1.9984275272168597</v>
      </c>
      <c r="Y2001" s="2">
        <f t="shared" ca="1" si="351"/>
        <v>0.99842752721685979</v>
      </c>
    </row>
    <row r="2002" spans="8:25" x14ac:dyDescent="0.2">
      <c r="H2002">
        <v>1991</v>
      </c>
      <c r="I2002" s="5">
        <f t="shared" ca="1" si="341"/>
        <v>0.62410582941921811</v>
      </c>
      <c r="J2002" s="3">
        <f t="shared" ca="1" si="342"/>
        <v>206325.64345742637</v>
      </c>
      <c r="K2002" s="3">
        <f t="shared" ca="1" si="343"/>
        <v>94269.809333762794</v>
      </c>
      <c r="L2002" s="3">
        <f t="shared" ca="1" si="344"/>
        <v>111454.5784677839</v>
      </c>
      <c r="M2002" s="3">
        <f t="shared" ca="1" si="345"/>
        <v>0</v>
      </c>
      <c r="N2002" s="3">
        <f t="shared" ca="1" si="346"/>
        <v>0</v>
      </c>
      <c r="O2002" s="4">
        <f t="shared" ca="1" si="347"/>
        <v>601.25565587967867</v>
      </c>
      <c r="Q2002" s="3">
        <f t="shared" ca="1" si="348"/>
        <v>112454.5784677839</v>
      </c>
      <c r="R2002" s="2">
        <f t="shared" ca="1" si="349"/>
        <v>-398.74434412032133</v>
      </c>
      <c r="V2002" s="2">
        <f t="shared" ca="1" si="350"/>
        <v>0.60125565587967866</v>
      </c>
      <c r="Y2002" s="2">
        <f t="shared" ca="1" si="351"/>
        <v>-0.39874434412032134</v>
      </c>
    </row>
    <row r="2003" spans="8:25" x14ac:dyDescent="0.2">
      <c r="H2003">
        <v>1992</v>
      </c>
      <c r="I2003" s="5">
        <f t="shared" ca="1" si="341"/>
        <v>0.90557439178503107</v>
      </c>
      <c r="J2003" s="3">
        <f t="shared" ca="1" si="342"/>
        <v>226279.70212113534</v>
      </c>
      <c r="K2003" s="3">
        <f t="shared" ca="1" si="343"/>
        <v>107738.79893176636</v>
      </c>
      <c r="L2003" s="3">
        <f t="shared" ca="1" si="344"/>
        <v>118400.3096861979</v>
      </c>
      <c r="M2003" s="3">
        <f t="shared" ca="1" si="345"/>
        <v>0</v>
      </c>
      <c r="N2003" s="3">
        <f t="shared" ca="1" si="346"/>
        <v>0</v>
      </c>
      <c r="O2003" s="4">
        <f t="shared" ca="1" si="347"/>
        <v>140.59350317108328</v>
      </c>
      <c r="Q2003" s="3">
        <f t="shared" ca="1" si="348"/>
        <v>119400.3096861979</v>
      </c>
      <c r="R2003" s="2">
        <f t="shared" ca="1" si="349"/>
        <v>-859.40649682891672</v>
      </c>
      <c r="V2003" s="2">
        <f t="shared" ca="1" si="350"/>
        <v>0.14059350317108329</v>
      </c>
      <c r="Y2003" s="2">
        <f t="shared" ca="1" si="351"/>
        <v>-0.85940649682891668</v>
      </c>
    </row>
    <row r="2004" spans="8:25" x14ac:dyDescent="0.2">
      <c r="H2004">
        <v>1993</v>
      </c>
      <c r="I2004" s="5">
        <f t="shared" ca="1" si="341"/>
        <v>0.3056649264329917</v>
      </c>
      <c r="J2004" s="3">
        <f t="shared" ca="1" si="342"/>
        <v>189836.47807374329</v>
      </c>
      <c r="K2004" s="3">
        <f t="shared" ca="1" si="343"/>
        <v>83139.622699776723</v>
      </c>
      <c r="L2004" s="3">
        <f t="shared" ca="1" si="344"/>
        <v>99953.425572463893</v>
      </c>
      <c r="M2004" s="3">
        <f t="shared" ca="1" si="345"/>
        <v>0</v>
      </c>
      <c r="N2004" s="3">
        <f t="shared" ca="1" si="346"/>
        <v>0</v>
      </c>
      <c r="O2004" s="4">
        <f t="shared" ca="1" si="347"/>
        <v>6743.4298015026725</v>
      </c>
      <c r="Q2004" s="3">
        <f t="shared" ca="1" si="348"/>
        <v>100953.42557246389</v>
      </c>
      <c r="R2004" s="2">
        <f t="shared" ca="1" si="349"/>
        <v>5743.4298015026725</v>
      </c>
      <c r="V2004" s="2">
        <f t="shared" ca="1" si="350"/>
        <v>6.7434298015026721</v>
      </c>
      <c r="Y2004" s="2">
        <f t="shared" ca="1" si="351"/>
        <v>5.7434298015026721</v>
      </c>
    </row>
    <row r="2005" spans="8:25" x14ac:dyDescent="0.2">
      <c r="H2005">
        <v>1994</v>
      </c>
      <c r="I2005" s="5">
        <f t="shared" ca="1" si="341"/>
        <v>0.75695999069622821</v>
      </c>
      <c r="J2005" s="3">
        <f t="shared" ca="1" si="342"/>
        <v>213931.1417675697</v>
      </c>
      <c r="K2005" s="3">
        <f t="shared" ca="1" si="343"/>
        <v>99403.520693109545</v>
      </c>
      <c r="L2005" s="3">
        <f t="shared" ca="1" si="344"/>
        <v>97762.762295417255</v>
      </c>
      <c r="M2005" s="3">
        <f t="shared" ca="1" si="345"/>
        <v>0</v>
      </c>
      <c r="N2005" s="3">
        <f t="shared" ca="1" si="346"/>
        <v>0</v>
      </c>
      <c r="O2005" s="4">
        <f t="shared" ca="1" si="347"/>
        <v>16764.858779042901</v>
      </c>
      <c r="Q2005" s="3">
        <f t="shared" ca="1" si="348"/>
        <v>98762.762295417255</v>
      </c>
      <c r="R2005" s="2">
        <f t="shared" ca="1" si="349"/>
        <v>15764.858779042901</v>
      </c>
      <c r="V2005" s="2">
        <f t="shared" ca="1" si="350"/>
        <v>16.7648587790429</v>
      </c>
      <c r="Y2005" s="2">
        <f t="shared" ca="1" si="351"/>
        <v>15.764858779042902</v>
      </c>
    </row>
    <row r="2006" spans="8:25" x14ac:dyDescent="0.2">
      <c r="H2006">
        <v>1995</v>
      </c>
      <c r="I2006" s="5">
        <f t="shared" ca="1" si="341"/>
        <v>0.66403095888280539</v>
      </c>
      <c r="J2006" s="3">
        <f t="shared" ca="1" si="342"/>
        <v>208469.79207122928</v>
      </c>
      <c r="K2006" s="3">
        <f t="shared" ca="1" si="343"/>
        <v>95717.109648079757</v>
      </c>
      <c r="L2006" s="3">
        <f t="shared" ca="1" si="344"/>
        <v>108425.06869678898</v>
      </c>
      <c r="M2006" s="3">
        <f t="shared" ca="1" si="345"/>
        <v>0</v>
      </c>
      <c r="N2006" s="3">
        <f t="shared" ca="1" si="346"/>
        <v>0</v>
      </c>
      <c r="O2006" s="4">
        <f t="shared" ca="1" si="347"/>
        <v>4327.6137263605488</v>
      </c>
      <c r="Q2006" s="3">
        <f t="shared" ca="1" si="348"/>
        <v>109425.06869678898</v>
      </c>
      <c r="R2006" s="2">
        <f t="shared" ca="1" si="349"/>
        <v>3327.6137263605488</v>
      </c>
      <c r="V2006" s="2">
        <f t="shared" ca="1" si="350"/>
        <v>4.327613726360549</v>
      </c>
      <c r="Y2006" s="2">
        <f t="shared" ca="1" si="351"/>
        <v>3.327613726360549</v>
      </c>
    </row>
    <row r="2007" spans="8:25" x14ac:dyDescent="0.2">
      <c r="H2007">
        <v>1996</v>
      </c>
      <c r="I2007" s="5">
        <f t="shared" ca="1" si="341"/>
        <v>0.25987566755253566</v>
      </c>
      <c r="J2007" s="3">
        <f t="shared" ca="1" si="342"/>
        <v>187125.42474553137</v>
      </c>
      <c r="K2007" s="3">
        <f t="shared" ca="1" si="343"/>
        <v>81309.66170323368</v>
      </c>
      <c r="L2007" s="3">
        <f t="shared" ca="1" si="344"/>
        <v>88483.785310442399</v>
      </c>
      <c r="M2007" s="3">
        <f t="shared" ca="1" si="345"/>
        <v>0</v>
      </c>
      <c r="N2007" s="3">
        <f t="shared" ca="1" si="346"/>
        <v>0</v>
      </c>
      <c r="O2007" s="4">
        <f t="shared" ca="1" si="347"/>
        <v>17331.977731855295</v>
      </c>
      <c r="Q2007" s="3">
        <f t="shared" ca="1" si="348"/>
        <v>89483.785310442399</v>
      </c>
      <c r="R2007" s="2">
        <f t="shared" ca="1" si="349"/>
        <v>16331.977731855295</v>
      </c>
      <c r="V2007" s="2">
        <f t="shared" ca="1" si="350"/>
        <v>17.331977731855297</v>
      </c>
      <c r="Y2007" s="2">
        <f t="shared" ca="1" si="351"/>
        <v>16.331977731855297</v>
      </c>
    </row>
    <row r="2008" spans="8:25" x14ac:dyDescent="0.2">
      <c r="H2008">
        <v>1997</v>
      </c>
      <c r="I2008" s="5">
        <f t="shared" ca="1" si="341"/>
        <v>0.58085995620697872</v>
      </c>
      <c r="J2008" s="3">
        <f t="shared" ca="1" si="342"/>
        <v>204081.87885797987</v>
      </c>
      <c r="K2008" s="3">
        <f t="shared" ca="1" si="343"/>
        <v>92755.268229136418</v>
      </c>
      <c r="L2008" s="3">
        <f t="shared" ca="1" si="344"/>
        <v>126250.539927583</v>
      </c>
      <c r="M2008" s="3">
        <f t="shared" ca="1" si="345"/>
        <v>0</v>
      </c>
      <c r="N2008" s="3">
        <f t="shared" ca="1" si="346"/>
        <v>0</v>
      </c>
      <c r="O2008" s="4">
        <f t="shared" ca="1" si="347"/>
        <v>-14923.929298739546</v>
      </c>
      <c r="Q2008" s="3">
        <f t="shared" ca="1" si="348"/>
        <v>127250.539927583</v>
      </c>
      <c r="R2008" s="2">
        <f t="shared" ca="1" si="349"/>
        <v>-15923.929298739546</v>
      </c>
      <c r="V2008" s="2">
        <f t="shared" ca="1" si="350"/>
        <v>-14.923929298739546</v>
      </c>
      <c r="Y2008" s="2">
        <f t="shared" ca="1" si="351"/>
        <v>-15.923929298739546</v>
      </c>
    </row>
    <row r="2009" spans="8:25" x14ac:dyDescent="0.2">
      <c r="H2009">
        <v>1998</v>
      </c>
      <c r="I2009" s="5">
        <f t="shared" ca="1" si="341"/>
        <v>0.51365686322786519</v>
      </c>
      <c r="J2009" s="3">
        <f t="shared" ca="1" si="342"/>
        <v>200684.78736662725</v>
      </c>
      <c r="K2009" s="3">
        <f t="shared" ca="1" si="343"/>
        <v>90462.231472473402</v>
      </c>
      <c r="L2009" s="3">
        <f t="shared" ca="1" si="344"/>
        <v>117746.05929467783</v>
      </c>
      <c r="M2009" s="3">
        <f t="shared" ca="1" si="345"/>
        <v>0</v>
      </c>
      <c r="N2009" s="3">
        <f t="shared" ca="1" si="346"/>
        <v>0</v>
      </c>
      <c r="O2009" s="4">
        <f t="shared" ca="1" si="347"/>
        <v>-7523.5034005239868</v>
      </c>
      <c r="Q2009" s="3">
        <f t="shared" ca="1" si="348"/>
        <v>118746.05929467783</v>
      </c>
      <c r="R2009" s="2">
        <f t="shared" ca="1" si="349"/>
        <v>-8523.5034005239868</v>
      </c>
      <c r="V2009" s="2">
        <f t="shared" ca="1" si="350"/>
        <v>-7.5235034005239871</v>
      </c>
      <c r="Y2009" s="2">
        <f t="shared" ca="1" si="351"/>
        <v>-8.5235034005239871</v>
      </c>
    </row>
    <row r="2010" spans="8:25" x14ac:dyDescent="0.2">
      <c r="H2010">
        <v>1999</v>
      </c>
      <c r="I2010" s="5">
        <f t="shared" ca="1" si="341"/>
        <v>0.64095217760226542</v>
      </c>
      <c r="J2010" s="3">
        <f t="shared" ca="1" si="342"/>
        <v>207220.10172614726</v>
      </c>
      <c r="K2010" s="3">
        <f t="shared" ca="1" si="343"/>
        <v>94873.568665149403</v>
      </c>
      <c r="L2010" s="3">
        <f t="shared" ca="1" si="344"/>
        <v>107954.92636400631</v>
      </c>
      <c r="M2010" s="3">
        <f t="shared" ca="1" si="345"/>
        <v>0</v>
      </c>
      <c r="N2010" s="3">
        <f t="shared" ca="1" si="346"/>
        <v>0</v>
      </c>
      <c r="O2010" s="4">
        <f t="shared" ca="1" si="347"/>
        <v>4391.606696991541</v>
      </c>
      <c r="Q2010" s="3">
        <f t="shared" ca="1" si="348"/>
        <v>108954.92636400631</v>
      </c>
      <c r="R2010" s="2">
        <f t="shared" ca="1" si="349"/>
        <v>3391.606696991541</v>
      </c>
      <c r="V2010" s="2">
        <f t="shared" ca="1" si="350"/>
        <v>4.3916066969915413</v>
      </c>
      <c r="Y2010" s="2">
        <f t="shared" ca="1" si="351"/>
        <v>3.3916066969915408</v>
      </c>
    </row>
    <row r="2011" spans="8:25" x14ac:dyDescent="0.2">
      <c r="H2011">
        <v>2000</v>
      </c>
      <c r="I2011" s="5">
        <f t="shared" ca="1" si="341"/>
        <v>0.73299373218225028</v>
      </c>
      <c r="J2011" s="3">
        <f t="shared" ca="1" si="342"/>
        <v>212437.85065215154</v>
      </c>
      <c r="K2011" s="3">
        <f t="shared" ca="1" si="343"/>
        <v>98395.549190202291</v>
      </c>
      <c r="L2011" s="3">
        <f t="shared" ca="1" si="344"/>
        <v>87510.158032630236</v>
      </c>
      <c r="M2011" s="3">
        <f t="shared" ca="1" si="345"/>
        <v>0</v>
      </c>
      <c r="N2011" s="3">
        <f t="shared" ca="1" si="346"/>
        <v>0</v>
      </c>
      <c r="O2011" s="4">
        <f t="shared" ca="1" si="347"/>
        <v>26532.14342931901</v>
      </c>
      <c r="Q2011" s="3">
        <f t="shared" ca="1" si="348"/>
        <v>88510.158032630236</v>
      </c>
      <c r="R2011" s="2">
        <f t="shared" ca="1" si="349"/>
        <v>25532.14342931901</v>
      </c>
      <c r="V2011" s="2">
        <f t="shared" ca="1" si="350"/>
        <v>26.53214342931901</v>
      </c>
      <c r="Y2011" s="2">
        <f t="shared" ca="1" si="351"/>
        <v>25.53214342931901</v>
      </c>
    </row>
    <row r="2012" spans="8:25" x14ac:dyDescent="0.2">
      <c r="H2012">
        <v>2001</v>
      </c>
      <c r="I2012" s="5">
        <f t="shared" ca="1" si="341"/>
        <v>2.727825975280096E-3</v>
      </c>
      <c r="J2012" s="3">
        <f t="shared" ca="1" si="342"/>
        <v>144423.57285977679</v>
      </c>
      <c r="K2012" s="3">
        <f t="shared" ca="1" si="343"/>
        <v>52485.911680349323</v>
      </c>
      <c r="L2012" s="3">
        <f t="shared" ca="1" si="344"/>
        <v>118066.91169170642</v>
      </c>
      <c r="M2012" s="3">
        <f t="shared" ca="1" si="345"/>
        <v>0</v>
      </c>
      <c r="N2012" s="3">
        <f t="shared" ca="1" si="346"/>
        <v>0</v>
      </c>
      <c r="O2012" s="4">
        <f t="shared" ca="1" si="347"/>
        <v>-26129.250512278959</v>
      </c>
      <c r="Q2012" s="3">
        <f t="shared" ca="1" si="348"/>
        <v>119066.91169170642</v>
      </c>
      <c r="R2012" s="2">
        <f t="shared" ca="1" si="349"/>
        <v>-27129.250512278959</v>
      </c>
      <c r="V2012" s="2">
        <f t="shared" ca="1" si="350"/>
        <v>-26.129250512278958</v>
      </c>
      <c r="Y2012" s="2">
        <f t="shared" ca="1" si="351"/>
        <v>-27.129250512278958</v>
      </c>
    </row>
    <row r="2013" spans="8:25" x14ac:dyDescent="0.2">
      <c r="H2013">
        <v>2002</v>
      </c>
      <c r="I2013" s="5">
        <f t="shared" ca="1" si="341"/>
        <v>0.97996559229163249</v>
      </c>
      <c r="J2013" s="3">
        <f t="shared" ca="1" si="342"/>
        <v>241060.77583721111</v>
      </c>
      <c r="K2013" s="3">
        <f t="shared" ca="1" si="343"/>
        <v>117716.02369011751</v>
      </c>
      <c r="L2013" s="3">
        <f t="shared" ca="1" si="344"/>
        <v>90063.789487357382</v>
      </c>
      <c r="M2013" s="3">
        <f t="shared" ca="1" si="345"/>
        <v>0</v>
      </c>
      <c r="N2013" s="3">
        <f t="shared" ca="1" si="346"/>
        <v>0</v>
      </c>
      <c r="O2013" s="4">
        <f t="shared" ca="1" si="347"/>
        <v>33280.962659736237</v>
      </c>
      <c r="Q2013" s="3">
        <f t="shared" ca="1" si="348"/>
        <v>91063.789487357382</v>
      </c>
      <c r="R2013" s="2">
        <f t="shared" ca="1" si="349"/>
        <v>32280.962659736237</v>
      </c>
      <c r="V2013" s="2">
        <f t="shared" ca="1" si="350"/>
        <v>33.28096265973624</v>
      </c>
      <c r="Y2013" s="2">
        <f t="shared" ca="1" si="351"/>
        <v>32.28096265973624</v>
      </c>
    </row>
    <row r="2014" spans="8:25" x14ac:dyDescent="0.2">
      <c r="H2014">
        <v>2003</v>
      </c>
      <c r="I2014" s="5">
        <f t="shared" ca="1" si="341"/>
        <v>4.5977577519627055E-2</v>
      </c>
      <c r="J2014" s="3">
        <f t="shared" ca="1" si="342"/>
        <v>166296.53547535156</v>
      </c>
      <c r="K2014" s="3">
        <f t="shared" ca="1" si="343"/>
        <v>67250.161445862293</v>
      </c>
      <c r="L2014" s="3">
        <f t="shared" ca="1" si="344"/>
        <v>65207.392799279245</v>
      </c>
      <c r="M2014" s="3">
        <f t="shared" ca="1" si="345"/>
        <v>0</v>
      </c>
      <c r="N2014" s="3">
        <f t="shared" ca="1" si="346"/>
        <v>0</v>
      </c>
      <c r="O2014" s="4">
        <f t="shared" ca="1" si="347"/>
        <v>33838.981230210018</v>
      </c>
      <c r="Q2014" s="3">
        <f t="shared" ca="1" si="348"/>
        <v>66207.392799279245</v>
      </c>
      <c r="R2014" s="2">
        <f t="shared" ca="1" si="349"/>
        <v>32838.981230210018</v>
      </c>
      <c r="V2014" s="2">
        <f t="shared" ca="1" si="350"/>
        <v>33.838981230210017</v>
      </c>
      <c r="Y2014" s="2">
        <f t="shared" ca="1" si="351"/>
        <v>32.838981230210017</v>
      </c>
    </row>
    <row r="2015" spans="8:25" x14ac:dyDescent="0.2">
      <c r="H2015">
        <v>2004</v>
      </c>
      <c r="I2015" s="5">
        <f t="shared" ca="1" si="341"/>
        <v>0.62574761179810512</v>
      </c>
      <c r="J2015" s="3">
        <f t="shared" ca="1" si="342"/>
        <v>206412.23119264859</v>
      </c>
      <c r="K2015" s="3">
        <f t="shared" ca="1" si="343"/>
        <v>94328.256055037797</v>
      </c>
      <c r="L2015" s="3">
        <f t="shared" ca="1" si="344"/>
        <v>107766.46000408362</v>
      </c>
      <c r="M2015" s="3">
        <f t="shared" ca="1" si="345"/>
        <v>0</v>
      </c>
      <c r="N2015" s="3">
        <f t="shared" ca="1" si="346"/>
        <v>0</v>
      </c>
      <c r="O2015" s="4">
        <f t="shared" ca="1" si="347"/>
        <v>4317.5151335271657</v>
      </c>
      <c r="Q2015" s="3">
        <f t="shared" ca="1" si="348"/>
        <v>108766.46000408362</v>
      </c>
      <c r="R2015" s="2">
        <f t="shared" ca="1" si="349"/>
        <v>3317.5151335271657</v>
      </c>
      <c r="V2015" s="2">
        <f t="shared" ca="1" si="350"/>
        <v>4.3175151335271655</v>
      </c>
      <c r="Y2015" s="2">
        <f t="shared" ca="1" si="351"/>
        <v>3.3175151335271655</v>
      </c>
    </row>
    <row r="2016" spans="8:25" x14ac:dyDescent="0.2">
      <c r="H2016">
        <v>2005</v>
      </c>
      <c r="I2016" s="5">
        <f t="shared" ca="1" si="341"/>
        <v>0.86129894223872827</v>
      </c>
      <c r="J2016" s="3">
        <f t="shared" ca="1" si="342"/>
        <v>221723.47558861581</v>
      </c>
      <c r="K2016" s="3">
        <f t="shared" ca="1" si="343"/>
        <v>104663.34602231567</v>
      </c>
      <c r="L2016" s="3">
        <f t="shared" ca="1" si="344"/>
        <v>96290.873668377069</v>
      </c>
      <c r="M2016" s="3">
        <f t="shared" ca="1" si="345"/>
        <v>0</v>
      </c>
      <c r="N2016" s="3">
        <f t="shared" ca="1" si="346"/>
        <v>0</v>
      </c>
      <c r="O2016" s="4">
        <f t="shared" ca="1" si="347"/>
        <v>20769.255897923067</v>
      </c>
      <c r="Q2016" s="3">
        <f t="shared" ca="1" si="348"/>
        <v>97290.873668377069</v>
      </c>
      <c r="R2016" s="2">
        <f t="shared" ca="1" si="349"/>
        <v>19769.255897923067</v>
      </c>
      <c r="V2016" s="2">
        <f t="shared" ca="1" si="350"/>
        <v>20.769255897923067</v>
      </c>
      <c r="Y2016" s="2">
        <f t="shared" ca="1" si="351"/>
        <v>19.769255897923067</v>
      </c>
    </row>
    <row r="2017" spans="8:25" x14ac:dyDescent="0.2">
      <c r="H2017">
        <v>2006</v>
      </c>
      <c r="I2017" s="5">
        <f t="shared" ca="1" si="341"/>
        <v>2.9808725696673033E-2</v>
      </c>
      <c r="J2017" s="3">
        <f t="shared" ca="1" si="342"/>
        <v>162327.75614562046</v>
      </c>
      <c r="K2017" s="3">
        <f t="shared" ca="1" si="343"/>
        <v>64571.235398293808</v>
      </c>
      <c r="L2017" s="3">
        <f t="shared" ca="1" si="344"/>
        <v>111696.82192957184</v>
      </c>
      <c r="M2017" s="3">
        <f t="shared" ca="1" si="345"/>
        <v>0</v>
      </c>
      <c r="N2017" s="3">
        <f t="shared" ca="1" si="346"/>
        <v>0</v>
      </c>
      <c r="O2017" s="4">
        <f t="shared" ca="1" si="347"/>
        <v>-13940.301182245195</v>
      </c>
      <c r="Q2017" s="3">
        <f t="shared" ca="1" si="348"/>
        <v>112696.82192957184</v>
      </c>
      <c r="R2017" s="2">
        <f t="shared" ca="1" si="349"/>
        <v>-14940.301182245195</v>
      </c>
      <c r="V2017" s="2">
        <f t="shared" ca="1" si="350"/>
        <v>-13.940301182245195</v>
      </c>
      <c r="Y2017" s="2">
        <f t="shared" ca="1" si="351"/>
        <v>-14.940301182245195</v>
      </c>
    </row>
    <row r="2018" spans="8:25" x14ac:dyDescent="0.2">
      <c r="H2018">
        <v>2007</v>
      </c>
      <c r="I2018" s="5">
        <f t="shared" ca="1" si="341"/>
        <v>0.48502749715491944</v>
      </c>
      <c r="J2018" s="3">
        <f t="shared" ca="1" si="342"/>
        <v>199249.21372311719</v>
      </c>
      <c r="K2018" s="3">
        <f t="shared" ca="1" si="343"/>
        <v>89493.219263104111</v>
      </c>
      <c r="L2018" s="3">
        <f t="shared" ca="1" si="344"/>
        <v>97349.261537276441</v>
      </c>
      <c r="M2018" s="3">
        <f t="shared" ca="1" si="345"/>
        <v>0</v>
      </c>
      <c r="N2018" s="3">
        <f t="shared" ca="1" si="346"/>
        <v>0</v>
      </c>
      <c r="O2018" s="4">
        <f t="shared" ca="1" si="347"/>
        <v>12406.732922736643</v>
      </c>
      <c r="Q2018" s="3">
        <f t="shared" ca="1" si="348"/>
        <v>98349.261537276441</v>
      </c>
      <c r="R2018" s="2">
        <f t="shared" ca="1" si="349"/>
        <v>11406.732922736643</v>
      </c>
      <c r="V2018" s="2">
        <f t="shared" ca="1" si="350"/>
        <v>12.406732922736643</v>
      </c>
      <c r="Y2018" s="2">
        <f t="shared" ca="1" si="351"/>
        <v>11.406732922736643</v>
      </c>
    </row>
    <row r="2019" spans="8:25" x14ac:dyDescent="0.2">
      <c r="H2019">
        <v>2008</v>
      </c>
      <c r="I2019" s="5">
        <f t="shared" ca="1" si="341"/>
        <v>0.9949682008724402</v>
      </c>
      <c r="J2019" s="3">
        <f t="shared" ca="1" si="342"/>
        <v>251472.72716368461</v>
      </c>
      <c r="K2019" s="3">
        <f t="shared" ca="1" si="343"/>
        <v>124744.09083548711</v>
      </c>
      <c r="L2019" s="3">
        <f t="shared" ca="1" si="344"/>
        <v>90212.022178175379</v>
      </c>
      <c r="M2019" s="3">
        <f t="shared" ca="1" si="345"/>
        <v>0</v>
      </c>
      <c r="N2019" s="3">
        <f t="shared" ca="1" si="346"/>
        <v>0</v>
      </c>
      <c r="O2019" s="4">
        <f t="shared" ca="1" si="347"/>
        <v>36516.614150022113</v>
      </c>
      <c r="Q2019" s="3">
        <f t="shared" ca="1" si="348"/>
        <v>91212.022178175379</v>
      </c>
      <c r="R2019" s="2">
        <f t="shared" ca="1" si="349"/>
        <v>35516.614150022113</v>
      </c>
      <c r="V2019" s="2">
        <f t="shared" ca="1" si="350"/>
        <v>36.516614150022114</v>
      </c>
      <c r="Y2019" s="2">
        <f t="shared" ca="1" si="351"/>
        <v>35.516614150022114</v>
      </c>
    </row>
    <row r="2020" spans="8:25" x14ac:dyDescent="0.2">
      <c r="H2020">
        <v>2009</v>
      </c>
      <c r="I2020" s="5">
        <f t="shared" ca="1" si="341"/>
        <v>0.85717704548264806</v>
      </c>
      <c r="J2020" s="3">
        <f t="shared" ca="1" si="342"/>
        <v>221354.44099831075</v>
      </c>
      <c r="K2020" s="3">
        <f t="shared" ca="1" si="343"/>
        <v>104414.24767385976</v>
      </c>
      <c r="L2020" s="3">
        <f t="shared" ca="1" si="344"/>
        <v>115521.17075205197</v>
      </c>
      <c r="M2020" s="3">
        <f t="shared" ca="1" si="345"/>
        <v>0</v>
      </c>
      <c r="N2020" s="3">
        <f t="shared" ca="1" si="346"/>
        <v>400000</v>
      </c>
      <c r="O2020" s="4">
        <f t="shared" ca="1" si="347"/>
        <v>-398580.977427601</v>
      </c>
      <c r="Q2020" s="3">
        <f t="shared" ca="1" si="348"/>
        <v>116521.17075205197</v>
      </c>
      <c r="R2020" s="2">
        <f t="shared" ca="1" si="349"/>
        <v>419.02257239900064</v>
      </c>
      <c r="V2020" s="2">
        <f t="shared" ca="1" si="350"/>
        <v>-398.580977427601</v>
      </c>
      <c r="Y2020" s="2">
        <f t="shared" ca="1" si="351"/>
        <v>0.41902257239900065</v>
      </c>
    </row>
    <row r="2021" spans="8:25" x14ac:dyDescent="0.2">
      <c r="H2021">
        <v>2010</v>
      </c>
      <c r="I2021" s="5">
        <f t="shared" ca="1" si="341"/>
        <v>0.34937534933494641</v>
      </c>
      <c r="J2021" s="3">
        <f t="shared" ca="1" si="342"/>
        <v>192259.8511641509</v>
      </c>
      <c r="K2021" s="3">
        <f t="shared" ca="1" si="343"/>
        <v>84775.399535801858</v>
      </c>
      <c r="L2021" s="3">
        <f t="shared" ca="1" si="344"/>
        <v>87470.32281984399</v>
      </c>
      <c r="M2021" s="3">
        <f t="shared" ca="1" si="345"/>
        <v>0</v>
      </c>
      <c r="N2021" s="3">
        <f t="shared" ca="1" si="346"/>
        <v>0</v>
      </c>
      <c r="O2021" s="4">
        <f t="shared" ca="1" si="347"/>
        <v>20014.128808505047</v>
      </c>
      <c r="Q2021" s="3">
        <f t="shared" ca="1" si="348"/>
        <v>88470.32281984399</v>
      </c>
      <c r="R2021" s="2">
        <f t="shared" ca="1" si="349"/>
        <v>19014.128808505047</v>
      </c>
      <c r="V2021" s="2">
        <f t="shared" ca="1" si="350"/>
        <v>20.014128808505049</v>
      </c>
      <c r="Y2021" s="2">
        <f t="shared" ca="1" si="351"/>
        <v>19.014128808505049</v>
      </c>
    </row>
    <row r="2022" spans="8:25" x14ac:dyDescent="0.2">
      <c r="H2022">
        <v>2011</v>
      </c>
      <c r="I2022" s="5">
        <f t="shared" ca="1" si="341"/>
        <v>0.20028445918259541</v>
      </c>
      <c r="J2022" s="3">
        <f t="shared" ca="1" si="342"/>
        <v>183187.88792491244</v>
      </c>
      <c r="K2022" s="3">
        <f t="shared" ca="1" si="343"/>
        <v>78651.82434931591</v>
      </c>
      <c r="L2022" s="3">
        <f t="shared" ca="1" si="344"/>
        <v>91810.754539305024</v>
      </c>
      <c r="M2022" s="3">
        <f t="shared" ca="1" si="345"/>
        <v>0</v>
      </c>
      <c r="N2022" s="3">
        <f t="shared" ca="1" si="346"/>
        <v>0</v>
      </c>
      <c r="O2022" s="4">
        <f t="shared" ca="1" si="347"/>
        <v>12725.30903629151</v>
      </c>
      <c r="Q2022" s="3">
        <f t="shared" ca="1" si="348"/>
        <v>92810.754539305024</v>
      </c>
      <c r="R2022" s="2">
        <f t="shared" ca="1" si="349"/>
        <v>11725.30903629151</v>
      </c>
      <c r="V2022" s="2">
        <f t="shared" ca="1" si="350"/>
        <v>12.72530903629151</v>
      </c>
      <c r="Y2022" s="2">
        <f t="shared" ca="1" si="351"/>
        <v>11.72530903629151</v>
      </c>
    </row>
    <row r="2023" spans="8:25" x14ac:dyDescent="0.2">
      <c r="H2023">
        <v>2012</v>
      </c>
      <c r="I2023" s="5">
        <f t="shared" ca="1" si="341"/>
        <v>0.44625795376131705</v>
      </c>
      <c r="J2023" s="3">
        <f t="shared" ca="1" si="342"/>
        <v>197297.57242836466</v>
      </c>
      <c r="K2023" s="3">
        <f t="shared" ca="1" si="343"/>
        <v>88175.861389146143</v>
      </c>
      <c r="L2023" s="3">
        <f t="shared" ca="1" si="344"/>
        <v>110906.43337451971</v>
      </c>
      <c r="M2023" s="3">
        <f t="shared" ca="1" si="345"/>
        <v>0</v>
      </c>
      <c r="N2023" s="3">
        <f t="shared" ca="1" si="346"/>
        <v>0</v>
      </c>
      <c r="O2023" s="4">
        <f t="shared" ca="1" si="347"/>
        <v>-1784.7223353011941</v>
      </c>
      <c r="Q2023" s="3">
        <f t="shared" ca="1" si="348"/>
        <v>111906.43337451971</v>
      </c>
      <c r="R2023" s="2">
        <f t="shared" ca="1" si="349"/>
        <v>-2784.7223353011941</v>
      </c>
      <c r="V2023" s="2">
        <f t="shared" ca="1" si="350"/>
        <v>-1.7847223353011941</v>
      </c>
      <c r="Y2023" s="2">
        <f t="shared" ca="1" si="351"/>
        <v>-2.7847223353011943</v>
      </c>
    </row>
    <row r="2024" spans="8:25" x14ac:dyDescent="0.2">
      <c r="H2024">
        <v>2013</v>
      </c>
      <c r="I2024" s="5">
        <f t="shared" ca="1" si="341"/>
        <v>0.42367482740626272</v>
      </c>
      <c r="J2024" s="3">
        <f t="shared" ca="1" si="342"/>
        <v>196149.9766840048</v>
      </c>
      <c r="K2024" s="3">
        <f t="shared" ca="1" si="343"/>
        <v>87401.234261703241</v>
      </c>
      <c r="L2024" s="3">
        <f t="shared" ca="1" si="344"/>
        <v>115311.67592900203</v>
      </c>
      <c r="M2024" s="3">
        <f t="shared" ca="1" si="345"/>
        <v>0</v>
      </c>
      <c r="N2024" s="3">
        <f t="shared" ca="1" si="346"/>
        <v>0</v>
      </c>
      <c r="O2024" s="4">
        <f t="shared" ca="1" si="347"/>
        <v>-6562.9335067004722</v>
      </c>
      <c r="Q2024" s="3">
        <f t="shared" ca="1" si="348"/>
        <v>116311.67592900203</v>
      </c>
      <c r="R2024" s="2">
        <f t="shared" ca="1" si="349"/>
        <v>-7562.9335067004722</v>
      </c>
      <c r="V2024" s="2">
        <f t="shared" ca="1" si="350"/>
        <v>-6.5629335067004719</v>
      </c>
      <c r="Y2024" s="2">
        <f t="shared" ca="1" si="351"/>
        <v>-7.5629335067004719</v>
      </c>
    </row>
    <row r="2025" spans="8:25" x14ac:dyDescent="0.2">
      <c r="H2025">
        <v>2014</v>
      </c>
      <c r="I2025" s="5">
        <f t="shared" ca="1" si="341"/>
        <v>0.83384414965807974</v>
      </c>
      <c r="J2025" s="3">
        <f t="shared" ca="1" si="342"/>
        <v>219389.36152737308</v>
      </c>
      <c r="K2025" s="3">
        <f t="shared" ca="1" si="343"/>
        <v>103087.81903097683</v>
      </c>
      <c r="L2025" s="3">
        <f t="shared" ca="1" si="344"/>
        <v>92078.884956903319</v>
      </c>
      <c r="M2025" s="3">
        <f t="shared" ca="1" si="345"/>
        <v>0</v>
      </c>
      <c r="N2025" s="3">
        <f t="shared" ca="1" si="346"/>
        <v>0</v>
      </c>
      <c r="O2025" s="4">
        <f t="shared" ca="1" si="347"/>
        <v>24222.657539492939</v>
      </c>
      <c r="Q2025" s="3">
        <f t="shared" ca="1" si="348"/>
        <v>93078.884956903319</v>
      </c>
      <c r="R2025" s="2">
        <f t="shared" ca="1" si="349"/>
        <v>23222.657539492939</v>
      </c>
      <c r="V2025" s="2">
        <f t="shared" ca="1" si="350"/>
        <v>24.222657539492939</v>
      </c>
      <c r="Y2025" s="2">
        <f t="shared" ca="1" si="351"/>
        <v>23.222657539492939</v>
      </c>
    </row>
    <row r="2026" spans="8:25" x14ac:dyDescent="0.2">
      <c r="H2026">
        <v>2015</v>
      </c>
      <c r="I2026" s="5">
        <f t="shared" ca="1" si="341"/>
        <v>0.38883998804130637</v>
      </c>
      <c r="J2026" s="3">
        <f t="shared" ca="1" si="342"/>
        <v>194353.12589089634</v>
      </c>
      <c r="K2026" s="3">
        <f t="shared" ca="1" si="343"/>
        <v>86188.35997635503</v>
      </c>
      <c r="L2026" s="3">
        <f t="shared" ca="1" si="344"/>
        <v>90004.794562822557</v>
      </c>
      <c r="M2026" s="3">
        <f t="shared" ca="1" si="345"/>
        <v>0</v>
      </c>
      <c r="N2026" s="3">
        <f t="shared" ca="1" si="346"/>
        <v>0</v>
      </c>
      <c r="O2026" s="4">
        <f t="shared" ca="1" si="347"/>
        <v>18159.971351718748</v>
      </c>
      <c r="Q2026" s="3">
        <f t="shared" ca="1" si="348"/>
        <v>91004.794562822557</v>
      </c>
      <c r="R2026" s="2">
        <f t="shared" ca="1" si="349"/>
        <v>17159.971351718748</v>
      </c>
      <c r="V2026" s="2">
        <f t="shared" ca="1" si="350"/>
        <v>18.159971351718749</v>
      </c>
      <c r="Y2026" s="2">
        <f t="shared" ca="1" si="351"/>
        <v>17.159971351718749</v>
      </c>
    </row>
    <row r="2027" spans="8:25" x14ac:dyDescent="0.2">
      <c r="H2027">
        <v>2016</v>
      </c>
      <c r="I2027" s="5">
        <f t="shared" ca="1" si="341"/>
        <v>0.11422388495157387</v>
      </c>
      <c r="J2027" s="3">
        <f t="shared" ca="1" si="342"/>
        <v>175912.66046242515</v>
      </c>
      <c r="K2027" s="3">
        <f t="shared" ca="1" si="343"/>
        <v>73741.045812136988</v>
      </c>
      <c r="L2027" s="3">
        <f t="shared" ca="1" si="344"/>
        <v>60064.634811240001</v>
      </c>
      <c r="M2027" s="3">
        <f t="shared" ca="1" si="345"/>
        <v>0</v>
      </c>
      <c r="N2027" s="3">
        <f t="shared" ca="1" si="346"/>
        <v>0</v>
      </c>
      <c r="O2027" s="4">
        <f t="shared" ca="1" si="347"/>
        <v>42106.979839048159</v>
      </c>
      <c r="Q2027" s="3">
        <f t="shared" ca="1" si="348"/>
        <v>61064.634811240001</v>
      </c>
      <c r="R2027" s="2">
        <f t="shared" ca="1" si="349"/>
        <v>41106.979839048159</v>
      </c>
      <c r="V2027" s="2">
        <f t="shared" ca="1" si="350"/>
        <v>42.106979839048158</v>
      </c>
      <c r="Y2027" s="2">
        <f t="shared" ca="1" si="351"/>
        <v>41.106979839048158</v>
      </c>
    </row>
    <row r="2028" spans="8:25" x14ac:dyDescent="0.2">
      <c r="H2028">
        <v>2017</v>
      </c>
      <c r="I2028" s="5">
        <f t="shared" ca="1" si="341"/>
        <v>0.41956274936632865</v>
      </c>
      <c r="J2028" s="3">
        <f t="shared" ca="1" si="342"/>
        <v>195939.75605590228</v>
      </c>
      <c r="K2028" s="3">
        <f t="shared" ca="1" si="343"/>
        <v>87259.335337734039</v>
      </c>
      <c r="L2028" s="3">
        <f t="shared" ca="1" si="344"/>
        <v>79878.550782932201</v>
      </c>
      <c r="M2028" s="3">
        <f t="shared" ca="1" si="345"/>
        <v>0</v>
      </c>
      <c r="N2028" s="3">
        <f t="shared" ca="1" si="346"/>
        <v>0</v>
      </c>
      <c r="O2028" s="4">
        <f t="shared" ca="1" si="347"/>
        <v>28801.869935236042</v>
      </c>
      <c r="Q2028" s="3">
        <f t="shared" ca="1" si="348"/>
        <v>80878.550782932201</v>
      </c>
      <c r="R2028" s="2">
        <f t="shared" ca="1" si="349"/>
        <v>27801.869935236042</v>
      </c>
      <c r="V2028" s="2">
        <f t="shared" ca="1" si="350"/>
        <v>28.801869935236041</v>
      </c>
      <c r="Y2028" s="2">
        <f t="shared" ca="1" si="351"/>
        <v>27.801869935236041</v>
      </c>
    </row>
    <row r="2029" spans="8:25" x14ac:dyDescent="0.2">
      <c r="H2029">
        <v>2018</v>
      </c>
      <c r="I2029" s="5">
        <f t="shared" ca="1" si="341"/>
        <v>0.59768199482810302</v>
      </c>
      <c r="J2029" s="3">
        <f t="shared" ca="1" si="342"/>
        <v>204947.03504325269</v>
      </c>
      <c r="K2029" s="3">
        <f t="shared" ca="1" si="343"/>
        <v>93339.248654195573</v>
      </c>
      <c r="L2029" s="3">
        <f t="shared" ca="1" si="344"/>
        <v>102325.94865967246</v>
      </c>
      <c r="M2029" s="3">
        <f t="shared" ca="1" si="345"/>
        <v>0</v>
      </c>
      <c r="N2029" s="3">
        <f t="shared" ca="1" si="346"/>
        <v>0</v>
      </c>
      <c r="O2029" s="4">
        <f t="shared" ca="1" si="347"/>
        <v>9281.837729384657</v>
      </c>
      <c r="Q2029" s="3">
        <f t="shared" ca="1" si="348"/>
        <v>103325.94865967246</v>
      </c>
      <c r="R2029" s="2">
        <f t="shared" ca="1" si="349"/>
        <v>8281.837729384657</v>
      </c>
      <c r="V2029" s="2">
        <f t="shared" ca="1" si="350"/>
        <v>9.281837729384657</v>
      </c>
      <c r="Y2029" s="2">
        <f t="shared" ca="1" si="351"/>
        <v>8.281837729384657</v>
      </c>
    </row>
    <row r="2030" spans="8:25" x14ac:dyDescent="0.2">
      <c r="H2030">
        <v>2019</v>
      </c>
      <c r="I2030" s="5">
        <f t="shared" ca="1" si="341"/>
        <v>0.44745982817840035</v>
      </c>
      <c r="J2030" s="3">
        <f t="shared" ca="1" si="342"/>
        <v>197358.36564559615</v>
      </c>
      <c r="K2030" s="3">
        <f t="shared" ca="1" si="343"/>
        <v>88216.896810777398</v>
      </c>
      <c r="L2030" s="3">
        <f t="shared" ca="1" si="344"/>
        <v>91808.855167864385</v>
      </c>
      <c r="M2030" s="3">
        <f t="shared" ca="1" si="345"/>
        <v>0</v>
      </c>
      <c r="N2030" s="3">
        <f t="shared" ca="1" si="346"/>
        <v>0</v>
      </c>
      <c r="O2030" s="4">
        <f t="shared" ca="1" si="347"/>
        <v>17332.613666954363</v>
      </c>
      <c r="Q2030" s="3">
        <f t="shared" ca="1" si="348"/>
        <v>92808.855167864385</v>
      </c>
      <c r="R2030" s="2">
        <f t="shared" ca="1" si="349"/>
        <v>16332.613666954363</v>
      </c>
      <c r="V2030" s="2">
        <f t="shared" ca="1" si="350"/>
        <v>17.332613666954362</v>
      </c>
      <c r="Y2030" s="2">
        <f t="shared" ca="1" si="351"/>
        <v>16.332613666954362</v>
      </c>
    </row>
    <row r="2031" spans="8:25" x14ac:dyDescent="0.2">
      <c r="H2031">
        <v>2020</v>
      </c>
      <c r="I2031" s="5">
        <f t="shared" ca="1" si="341"/>
        <v>0.75393067815649539</v>
      </c>
      <c r="J2031" s="3">
        <f t="shared" ca="1" si="342"/>
        <v>213738.22542717043</v>
      </c>
      <c r="K2031" s="3">
        <f t="shared" ca="1" si="343"/>
        <v>99273.302163340035</v>
      </c>
      <c r="L2031" s="3">
        <f t="shared" ca="1" si="344"/>
        <v>68700.393481574603</v>
      </c>
      <c r="M2031" s="3">
        <f t="shared" ca="1" si="345"/>
        <v>0</v>
      </c>
      <c r="N2031" s="3">
        <f t="shared" ca="1" si="346"/>
        <v>400000</v>
      </c>
      <c r="O2031" s="4">
        <f t="shared" ca="1" si="347"/>
        <v>-354235.47021774424</v>
      </c>
      <c r="Q2031" s="3">
        <f t="shared" ca="1" si="348"/>
        <v>69700.393481574603</v>
      </c>
      <c r="R2031" s="2">
        <f t="shared" ca="1" si="349"/>
        <v>44764.529782255762</v>
      </c>
      <c r="V2031" s="2">
        <f t="shared" ca="1" si="350"/>
        <v>-354.23547021774425</v>
      </c>
      <c r="Y2031" s="2">
        <f t="shared" ca="1" si="351"/>
        <v>44.764529782255764</v>
      </c>
    </row>
    <row r="2032" spans="8:25" x14ac:dyDescent="0.2">
      <c r="H2032">
        <v>2021</v>
      </c>
      <c r="I2032" s="5">
        <f t="shared" ca="1" si="341"/>
        <v>0.3163802416496464</v>
      </c>
      <c r="J2032" s="3">
        <f t="shared" ca="1" si="342"/>
        <v>190443.09869215035</v>
      </c>
      <c r="K2032" s="3">
        <f t="shared" ca="1" si="343"/>
        <v>83549.091617201484</v>
      </c>
      <c r="L2032" s="3">
        <f t="shared" ca="1" si="344"/>
        <v>94463.420456049193</v>
      </c>
      <c r="M2032" s="3">
        <f t="shared" ca="1" si="345"/>
        <v>0</v>
      </c>
      <c r="N2032" s="3">
        <f t="shared" ca="1" si="346"/>
        <v>0</v>
      </c>
      <c r="O2032" s="4">
        <f t="shared" ca="1" si="347"/>
        <v>12430.586618899673</v>
      </c>
      <c r="Q2032" s="3">
        <f t="shared" ca="1" si="348"/>
        <v>95463.420456049193</v>
      </c>
      <c r="R2032" s="2">
        <f t="shared" ca="1" si="349"/>
        <v>11430.586618899673</v>
      </c>
      <c r="V2032" s="2">
        <f t="shared" ca="1" si="350"/>
        <v>12.430586618899673</v>
      </c>
      <c r="Y2032" s="2">
        <f t="shared" ca="1" si="351"/>
        <v>11.430586618899673</v>
      </c>
    </row>
    <row r="2033" spans="8:25" x14ac:dyDescent="0.2">
      <c r="H2033">
        <v>2022</v>
      </c>
      <c r="I2033" s="5">
        <f t="shared" ca="1" si="341"/>
        <v>0.87910407532073376</v>
      </c>
      <c r="J2033" s="3">
        <f t="shared" ca="1" si="342"/>
        <v>223410.39607407423</v>
      </c>
      <c r="K2033" s="3">
        <f t="shared" ca="1" si="343"/>
        <v>105802.0173500001</v>
      </c>
      <c r="L2033" s="3">
        <f t="shared" ca="1" si="344"/>
        <v>98680.39387328492</v>
      </c>
      <c r="M2033" s="3">
        <f t="shared" ca="1" si="345"/>
        <v>0</v>
      </c>
      <c r="N2033" s="3">
        <f t="shared" ca="1" si="346"/>
        <v>0</v>
      </c>
      <c r="O2033" s="4">
        <f t="shared" ca="1" si="347"/>
        <v>18927.984850789217</v>
      </c>
      <c r="Q2033" s="3">
        <f t="shared" ca="1" si="348"/>
        <v>99680.39387328492</v>
      </c>
      <c r="R2033" s="2">
        <f t="shared" ca="1" si="349"/>
        <v>17927.984850789217</v>
      </c>
      <c r="V2033" s="2">
        <f t="shared" ca="1" si="350"/>
        <v>18.927984850789215</v>
      </c>
      <c r="Y2033" s="2">
        <f t="shared" ca="1" si="351"/>
        <v>17.927984850789215</v>
      </c>
    </row>
    <row r="2034" spans="8:25" x14ac:dyDescent="0.2">
      <c r="H2034">
        <v>2023</v>
      </c>
      <c r="I2034" s="5">
        <f t="shared" ca="1" si="341"/>
        <v>0.65170694164894327</v>
      </c>
      <c r="J2034" s="3">
        <f t="shared" ca="1" si="342"/>
        <v>207798.65930715267</v>
      </c>
      <c r="K2034" s="3">
        <f t="shared" ca="1" si="343"/>
        <v>95264.09503232807</v>
      </c>
      <c r="L2034" s="3">
        <f t="shared" ca="1" si="344"/>
        <v>88300.694604646036</v>
      </c>
      <c r="M2034" s="3">
        <f t="shared" ca="1" si="345"/>
        <v>0</v>
      </c>
      <c r="N2034" s="3">
        <f t="shared" ca="1" si="346"/>
        <v>0</v>
      </c>
      <c r="O2034" s="4">
        <f t="shared" ca="1" si="347"/>
        <v>24233.869670178567</v>
      </c>
      <c r="Q2034" s="3">
        <f t="shared" ca="1" si="348"/>
        <v>89300.694604646036</v>
      </c>
      <c r="R2034" s="2">
        <f t="shared" ca="1" si="349"/>
        <v>23233.869670178567</v>
      </c>
      <c r="V2034" s="2">
        <f t="shared" ca="1" si="350"/>
        <v>24.233869670178567</v>
      </c>
      <c r="Y2034" s="2">
        <f t="shared" ca="1" si="351"/>
        <v>23.233869670178567</v>
      </c>
    </row>
    <row r="2035" spans="8:25" x14ac:dyDescent="0.2">
      <c r="H2035">
        <v>2024</v>
      </c>
      <c r="I2035" s="5">
        <f t="shared" ca="1" si="341"/>
        <v>0.37041264170617527</v>
      </c>
      <c r="J2035" s="3">
        <f t="shared" ca="1" si="342"/>
        <v>193384.78692794454</v>
      </c>
      <c r="K2035" s="3">
        <f t="shared" ca="1" si="343"/>
        <v>85534.731176362562</v>
      </c>
      <c r="L2035" s="3">
        <f t="shared" ca="1" si="344"/>
        <v>106118.87594361315</v>
      </c>
      <c r="M2035" s="3">
        <f t="shared" ca="1" si="345"/>
        <v>0</v>
      </c>
      <c r="N2035" s="3">
        <f t="shared" ca="1" si="346"/>
        <v>0</v>
      </c>
      <c r="O2035" s="4">
        <f t="shared" ca="1" si="347"/>
        <v>1731.1798079688306</v>
      </c>
      <c r="Q2035" s="3">
        <f t="shared" ca="1" si="348"/>
        <v>107118.87594361315</v>
      </c>
      <c r="R2035" s="2">
        <f t="shared" ca="1" si="349"/>
        <v>731.17980796883057</v>
      </c>
      <c r="V2035" s="2">
        <f t="shared" ca="1" si="350"/>
        <v>1.7311798079688305</v>
      </c>
      <c r="Y2035" s="2">
        <f t="shared" ca="1" si="351"/>
        <v>0.73117980796883053</v>
      </c>
    </row>
    <row r="2036" spans="8:25" x14ac:dyDescent="0.2">
      <c r="H2036">
        <v>2025</v>
      </c>
      <c r="I2036" s="5">
        <f t="shared" ca="1" si="341"/>
        <v>0.38134934829486677</v>
      </c>
      <c r="J2036" s="3">
        <f t="shared" ca="1" si="342"/>
        <v>193961.22346042708</v>
      </c>
      <c r="K2036" s="3">
        <f t="shared" ca="1" si="343"/>
        <v>85923.825835788273</v>
      </c>
      <c r="L2036" s="3">
        <f t="shared" ca="1" si="344"/>
        <v>117809.38092473982</v>
      </c>
      <c r="M2036" s="3">
        <f t="shared" ca="1" si="345"/>
        <v>0</v>
      </c>
      <c r="N2036" s="3">
        <f t="shared" ca="1" si="346"/>
        <v>0</v>
      </c>
      <c r="O2036" s="4">
        <f t="shared" ca="1" si="347"/>
        <v>-9771.983300101012</v>
      </c>
      <c r="Q2036" s="3">
        <f t="shared" ca="1" si="348"/>
        <v>118809.38092473982</v>
      </c>
      <c r="R2036" s="2">
        <f t="shared" ca="1" si="349"/>
        <v>-10771.983300101012</v>
      </c>
      <c r="V2036" s="2">
        <f t="shared" ca="1" si="350"/>
        <v>-9.7719833001010112</v>
      </c>
      <c r="Y2036" s="2">
        <f t="shared" ca="1" si="351"/>
        <v>-10.771983300101011</v>
      </c>
    </row>
    <row r="2037" spans="8:25" x14ac:dyDescent="0.2">
      <c r="H2037">
        <v>2026</v>
      </c>
      <c r="I2037" s="5">
        <f t="shared" ca="1" si="341"/>
        <v>0.80572146711897163</v>
      </c>
      <c r="J2037" s="3">
        <f t="shared" ca="1" si="342"/>
        <v>217244.74171280337</v>
      </c>
      <c r="K2037" s="3">
        <f t="shared" ca="1" si="343"/>
        <v>101640.20065614229</v>
      </c>
      <c r="L2037" s="3">
        <f t="shared" ca="1" si="344"/>
        <v>91293.490390535066</v>
      </c>
      <c r="M2037" s="3">
        <f t="shared" ca="1" si="345"/>
        <v>0</v>
      </c>
      <c r="N2037" s="3">
        <f t="shared" ca="1" si="346"/>
        <v>0</v>
      </c>
      <c r="O2037" s="4">
        <f t="shared" ca="1" si="347"/>
        <v>24311.050666126015</v>
      </c>
      <c r="Q2037" s="3">
        <f t="shared" ca="1" si="348"/>
        <v>92293.490390535066</v>
      </c>
      <c r="R2037" s="2">
        <f t="shared" ca="1" si="349"/>
        <v>23311.050666126015</v>
      </c>
      <c r="V2037" s="2">
        <f t="shared" ca="1" si="350"/>
        <v>24.311050666126015</v>
      </c>
      <c r="Y2037" s="2">
        <f t="shared" ca="1" si="351"/>
        <v>23.311050666126015</v>
      </c>
    </row>
    <row r="2038" spans="8:25" x14ac:dyDescent="0.2">
      <c r="H2038">
        <v>2027</v>
      </c>
      <c r="I2038" s="5">
        <f t="shared" ca="1" si="341"/>
        <v>0.3235766796874906</v>
      </c>
      <c r="J2038" s="3">
        <f t="shared" ca="1" si="342"/>
        <v>190845.59282048943</v>
      </c>
      <c r="K2038" s="3">
        <f t="shared" ca="1" si="343"/>
        <v>83820.775153830371</v>
      </c>
      <c r="L2038" s="3">
        <f t="shared" ca="1" si="344"/>
        <v>112495.32023831592</v>
      </c>
      <c r="M2038" s="3">
        <f t="shared" ca="1" si="345"/>
        <v>0</v>
      </c>
      <c r="N2038" s="3">
        <f t="shared" ca="1" si="346"/>
        <v>0</v>
      </c>
      <c r="O2038" s="4">
        <f t="shared" ca="1" si="347"/>
        <v>-5470.5025716568634</v>
      </c>
      <c r="Q2038" s="3">
        <f t="shared" ca="1" si="348"/>
        <v>113495.32023831592</v>
      </c>
      <c r="R2038" s="2">
        <f t="shared" ca="1" si="349"/>
        <v>-6470.5025716568634</v>
      </c>
      <c r="V2038" s="2">
        <f t="shared" ca="1" si="350"/>
        <v>-5.4705025716568638</v>
      </c>
      <c r="Y2038" s="2">
        <f t="shared" ca="1" si="351"/>
        <v>-6.4705025716568638</v>
      </c>
    </row>
    <row r="2039" spans="8:25" x14ac:dyDescent="0.2">
      <c r="H2039">
        <v>2028</v>
      </c>
      <c r="I2039" s="5">
        <f t="shared" ca="1" si="341"/>
        <v>0.78214283745026592</v>
      </c>
      <c r="J2039" s="3">
        <f t="shared" ca="1" si="342"/>
        <v>215589.01205849249</v>
      </c>
      <c r="K2039" s="3">
        <f t="shared" ca="1" si="343"/>
        <v>100522.58313948243</v>
      </c>
      <c r="L2039" s="3">
        <f t="shared" ca="1" si="344"/>
        <v>119022.75639704295</v>
      </c>
      <c r="M2039" s="3">
        <f t="shared" ca="1" si="345"/>
        <v>0</v>
      </c>
      <c r="N2039" s="3">
        <f t="shared" ca="1" si="346"/>
        <v>0</v>
      </c>
      <c r="O2039" s="4">
        <f t="shared" ca="1" si="347"/>
        <v>-3956.3274780328939</v>
      </c>
      <c r="Q2039" s="3">
        <f t="shared" ca="1" si="348"/>
        <v>120022.75639704295</v>
      </c>
      <c r="R2039" s="2">
        <f t="shared" ca="1" si="349"/>
        <v>-4956.3274780328939</v>
      </c>
      <c r="V2039" s="2">
        <f t="shared" ca="1" si="350"/>
        <v>-3.9563274780328936</v>
      </c>
      <c r="Y2039" s="2">
        <f t="shared" ca="1" si="351"/>
        <v>-4.9563274780328941</v>
      </c>
    </row>
    <row r="2040" spans="8:25" x14ac:dyDescent="0.2">
      <c r="H2040">
        <v>2029</v>
      </c>
      <c r="I2040" s="5">
        <f t="shared" ca="1" si="341"/>
        <v>0.94202819685543593</v>
      </c>
      <c r="J2040" s="3">
        <f t="shared" ca="1" si="342"/>
        <v>231440.59893356354</v>
      </c>
      <c r="K2040" s="3">
        <f t="shared" ca="1" si="343"/>
        <v>111222.40428015537</v>
      </c>
      <c r="L2040" s="3">
        <f t="shared" ca="1" si="344"/>
        <v>80971.250391743408</v>
      </c>
      <c r="M2040" s="3">
        <f t="shared" ca="1" si="345"/>
        <v>0</v>
      </c>
      <c r="N2040" s="3">
        <f t="shared" ca="1" si="346"/>
        <v>0</v>
      </c>
      <c r="O2040" s="4">
        <f t="shared" ca="1" si="347"/>
        <v>39246.944261664758</v>
      </c>
      <c r="Q2040" s="3">
        <f t="shared" ca="1" si="348"/>
        <v>81971.250391743408</v>
      </c>
      <c r="R2040" s="2">
        <f t="shared" ca="1" si="349"/>
        <v>38246.944261664758</v>
      </c>
      <c r="V2040" s="2">
        <f t="shared" ca="1" si="350"/>
        <v>39.246944261664758</v>
      </c>
      <c r="Y2040" s="2">
        <f t="shared" ca="1" si="351"/>
        <v>38.246944261664758</v>
      </c>
    </row>
    <row r="2041" spans="8:25" x14ac:dyDescent="0.2">
      <c r="H2041">
        <v>2030</v>
      </c>
      <c r="I2041" s="5">
        <f t="shared" ca="1" si="341"/>
        <v>9.5851072199956144E-3</v>
      </c>
      <c r="J2041" s="3">
        <f t="shared" ca="1" si="342"/>
        <v>153155.91259203415</v>
      </c>
      <c r="K2041" s="3">
        <f t="shared" ca="1" si="343"/>
        <v>58380.240999623056</v>
      </c>
      <c r="L2041" s="3">
        <f t="shared" ca="1" si="344"/>
        <v>76391.237536829751</v>
      </c>
      <c r="M2041" s="3">
        <f t="shared" ca="1" si="345"/>
        <v>0</v>
      </c>
      <c r="N2041" s="3">
        <f t="shared" ca="1" si="346"/>
        <v>0</v>
      </c>
      <c r="O2041" s="4">
        <f t="shared" ca="1" si="347"/>
        <v>18384.43405558134</v>
      </c>
      <c r="Q2041" s="3">
        <f t="shared" ca="1" si="348"/>
        <v>77391.237536829751</v>
      </c>
      <c r="R2041" s="2">
        <f t="shared" ca="1" si="349"/>
        <v>17384.43405558134</v>
      </c>
      <c r="V2041" s="2">
        <f t="shared" ca="1" si="350"/>
        <v>18.384434055581341</v>
      </c>
      <c r="Y2041" s="2">
        <f t="shared" ca="1" si="351"/>
        <v>17.384434055581341</v>
      </c>
    </row>
    <row r="2042" spans="8:25" x14ac:dyDescent="0.2">
      <c r="H2042">
        <v>2031</v>
      </c>
      <c r="I2042" s="5">
        <f t="shared" ca="1" si="341"/>
        <v>0.17987020852582081</v>
      </c>
      <c r="J2042" s="3">
        <f t="shared" ca="1" si="342"/>
        <v>181682.80336033378</v>
      </c>
      <c r="K2042" s="3">
        <f t="shared" ca="1" si="343"/>
        <v>77635.892268225303</v>
      </c>
      <c r="L2042" s="3">
        <f t="shared" ca="1" si="344"/>
        <v>120850.52058445229</v>
      </c>
      <c r="M2042" s="3">
        <f t="shared" ca="1" si="345"/>
        <v>0</v>
      </c>
      <c r="N2042" s="3">
        <f t="shared" ca="1" si="346"/>
        <v>0</v>
      </c>
      <c r="O2042" s="4">
        <f t="shared" ca="1" si="347"/>
        <v>-16803.609492343807</v>
      </c>
      <c r="Q2042" s="3">
        <f t="shared" ca="1" si="348"/>
        <v>121850.52058445229</v>
      </c>
      <c r="R2042" s="2">
        <f t="shared" ca="1" si="349"/>
        <v>-17803.609492343807</v>
      </c>
      <c r="V2042" s="2">
        <f t="shared" ca="1" si="350"/>
        <v>-16.803609492343806</v>
      </c>
      <c r="Y2042" s="2">
        <f t="shared" ca="1" si="351"/>
        <v>-17.803609492343806</v>
      </c>
    </row>
    <row r="2043" spans="8:25" x14ac:dyDescent="0.2">
      <c r="H2043">
        <v>2032</v>
      </c>
      <c r="I2043" s="5">
        <f t="shared" ca="1" si="341"/>
        <v>0.14828891550827683</v>
      </c>
      <c r="J2043" s="3">
        <f t="shared" ca="1" si="342"/>
        <v>179123.99565223858</v>
      </c>
      <c r="K2043" s="3">
        <f t="shared" ca="1" si="343"/>
        <v>75908.697065261047</v>
      </c>
      <c r="L2043" s="3">
        <f t="shared" ca="1" si="344"/>
        <v>103299.831921783</v>
      </c>
      <c r="M2043" s="3">
        <f t="shared" ca="1" si="345"/>
        <v>0</v>
      </c>
      <c r="N2043" s="3">
        <f t="shared" ca="1" si="346"/>
        <v>0</v>
      </c>
      <c r="O2043" s="4">
        <f t="shared" ca="1" si="347"/>
        <v>-84.533334805470076</v>
      </c>
      <c r="Q2043" s="3">
        <f t="shared" ca="1" si="348"/>
        <v>104299.831921783</v>
      </c>
      <c r="R2043" s="2">
        <f t="shared" ca="1" si="349"/>
        <v>-1084.5333348054701</v>
      </c>
      <c r="V2043" s="2">
        <f t="shared" ca="1" si="350"/>
        <v>-8.4533334805470081E-2</v>
      </c>
      <c r="Y2043" s="2">
        <f t="shared" ca="1" si="351"/>
        <v>-1.08453333480547</v>
      </c>
    </row>
    <row r="2044" spans="8:25" x14ac:dyDescent="0.2">
      <c r="H2044">
        <v>2033</v>
      </c>
      <c r="I2044" s="5">
        <f t="shared" ca="1" si="341"/>
        <v>0.42933308953996197</v>
      </c>
      <c r="J2044" s="3">
        <f t="shared" ca="1" si="342"/>
        <v>196438.55357598863</v>
      </c>
      <c r="K2044" s="3">
        <f t="shared" ca="1" si="343"/>
        <v>87596.023663792323</v>
      </c>
      <c r="L2044" s="3">
        <f t="shared" ca="1" si="344"/>
        <v>74802.588913760526</v>
      </c>
      <c r="M2044" s="3">
        <f t="shared" ca="1" si="345"/>
        <v>0</v>
      </c>
      <c r="N2044" s="3">
        <f t="shared" ca="1" si="346"/>
        <v>0</v>
      </c>
      <c r="O2044" s="4">
        <f t="shared" ca="1" si="347"/>
        <v>34039.940998435777</v>
      </c>
      <c r="Q2044" s="3">
        <f t="shared" ca="1" si="348"/>
        <v>75802.588913760526</v>
      </c>
      <c r="R2044" s="2">
        <f t="shared" ca="1" si="349"/>
        <v>33039.940998435777</v>
      </c>
      <c r="V2044" s="2">
        <f t="shared" ca="1" si="350"/>
        <v>34.039940998435775</v>
      </c>
      <c r="Y2044" s="2">
        <f t="shared" ca="1" si="351"/>
        <v>33.039940998435775</v>
      </c>
    </row>
    <row r="2045" spans="8:25" x14ac:dyDescent="0.2">
      <c r="H2045">
        <v>2034</v>
      </c>
      <c r="I2045" s="5">
        <f t="shared" ca="1" si="341"/>
        <v>0.75516221633659919</v>
      </c>
      <c r="J2045" s="3">
        <f t="shared" ca="1" si="342"/>
        <v>213816.49858347929</v>
      </c>
      <c r="K2045" s="3">
        <f t="shared" ca="1" si="343"/>
        <v>99326.136543848523</v>
      </c>
      <c r="L2045" s="3">
        <f t="shared" ca="1" si="344"/>
        <v>91109.90821807443</v>
      </c>
      <c r="M2045" s="3">
        <f t="shared" ca="1" si="345"/>
        <v>0</v>
      </c>
      <c r="N2045" s="3">
        <f t="shared" ca="1" si="346"/>
        <v>0</v>
      </c>
      <c r="O2045" s="4">
        <f t="shared" ca="1" si="347"/>
        <v>23380.453821556337</v>
      </c>
      <c r="Q2045" s="3">
        <f t="shared" ca="1" si="348"/>
        <v>92109.90821807443</v>
      </c>
      <c r="R2045" s="2">
        <f t="shared" ca="1" si="349"/>
        <v>22380.453821556337</v>
      </c>
      <c r="V2045" s="2">
        <f t="shared" ca="1" si="350"/>
        <v>23.380453821556337</v>
      </c>
      <c r="Y2045" s="2">
        <f t="shared" ca="1" si="351"/>
        <v>22.380453821556337</v>
      </c>
    </row>
    <row r="2046" spans="8:25" x14ac:dyDescent="0.2">
      <c r="H2046">
        <v>2035</v>
      </c>
      <c r="I2046" s="5">
        <f t="shared" ca="1" si="341"/>
        <v>0.99012291725362656</v>
      </c>
      <c r="J2046" s="3">
        <f t="shared" ca="1" si="342"/>
        <v>246619.69436857232</v>
      </c>
      <c r="K2046" s="3">
        <f t="shared" ca="1" si="343"/>
        <v>121468.29369878632</v>
      </c>
      <c r="L2046" s="3">
        <f t="shared" ca="1" si="344"/>
        <v>115525.03478168539</v>
      </c>
      <c r="M2046" s="3">
        <f t="shared" ca="1" si="345"/>
        <v>0</v>
      </c>
      <c r="N2046" s="3">
        <f t="shared" ca="1" si="346"/>
        <v>0</v>
      </c>
      <c r="O2046" s="4">
        <f t="shared" ca="1" si="347"/>
        <v>9626.3658881006122</v>
      </c>
      <c r="Q2046" s="3">
        <f t="shared" ca="1" si="348"/>
        <v>116525.03478168539</v>
      </c>
      <c r="R2046" s="2">
        <f t="shared" ca="1" si="349"/>
        <v>8626.3658881006122</v>
      </c>
      <c r="V2046" s="2">
        <f t="shared" ca="1" si="350"/>
        <v>9.6263658881006116</v>
      </c>
      <c r="Y2046" s="2">
        <f t="shared" ca="1" si="351"/>
        <v>8.6263658881006116</v>
      </c>
    </row>
    <row r="2047" spans="8:25" x14ac:dyDescent="0.2">
      <c r="H2047">
        <v>2036</v>
      </c>
      <c r="I2047" s="5">
        <f t="shared" ca="1" si="341"/>
        <v>0.68746184820357248</v>
      </c>
      <c r="J2047" s="3">
        <f t="shared" ca="1" si="342"/>
        <v>209773.37295827857</v>
      </c>
      <c r="K2047" s="3">
        <f t="shared" ca="1" si="343"/>
        <v>96597.026746838033</v>
      </c>
      <c r="L2047" s="3">
        <f t="shared" ca="1" si="344"/>
        <v>91793.614731017544</v>
      </c>
      <c r="M2047" s="3">
        <f t="shared" ca="1" si="345"/>
        <v>0</v>
      </c>
      <c r="N2047" s="3">
        <f t="shared" ca="1" si="346"/>
        <v>0</v>
      </c>
      <c r="O2047" s="4">
        <f t="shared" ca="1" si="347"/>
        <v>21382.731480422997</v>
      </c>
      <c r="Q2047" s="3">
        <f t="shared" ca="1" si="348"/>
        <v>92793.614731017544</v>
      </c>
      <c r="R2047" s="2">
        <f t="shared" ca="1" si="349"/>
        <v>20382.731480422997</v>
      </c>
      <c r="V2047" s="2">
        <f t="shared" ca="1" si="350"/>
        <v>21.382731480422997</v>
      </c>
      <c r="Y2047" s="2">
        <f t="shared" ca="1" si="351"/>
        <v>20.382731480422997</v>
      </c>
    </row>
    <row r="2048" spans="8:25" x14ac:dyDescent="0.2">
      <c r="H2048">
        <v>2037</v>
      </c>
      <c r="I2048" s="5">
        <f t="shared" ca="1" si="341"/>
        <v>0.16403310529004655</v>
      </c>
      <c r="J2048" s="3">
        <f t="shared" ca="1" si="342"/>
        <v>180439.67190490593</v>
      </c>
      <c r="K2048" s="3">
        <f t="shared" ca="1" si="343"/>
        <v>76796.778535811507</v>
      </c>
      <c r="L2048" s="3">
        <f t="shared" ca="1" si="344"/>
        <v>82045.625823926341</v>
      </c>
      <c r="M2048" s="3">
        <f t="shared" ca="1" si="345"/>
        <v>0</v>
      </c>
      <c r="N2048" s="3">
        <f t="shared" ca="1" si="346"/>
        <v>0</v>
      </c>
      <c r="O2048" s="4">
        <f t="shared" ca="1" si="347"/>
        <v>21597.267545168084</v>
      </c>
      <c r="Q2048" s="3">
        <f t="shared" ca="1" si="348"/>
        <v>83045.625823926341</v>
      </c>
      <c r="R2048" s="2">
        <f t="shared" ca="1" si="349"/>
        <v>20597.267545168084</v>
      </c>
      <c r="V2048" s="2">
        <f t="shared" ca="1" si="350"/>
        <v>21.597267545168084</v>
      </c>
      <c r="Y2048" s="2">
        <f t="shared" ca="1" si="351"/>
        <v>20.597267545168084</v>
      </c>
    </row>
    <row r="2049" spans="8:25" x14ac:dyDescent="0.2">
      <c r="H2049">
        <v>2038</v>
      </c>
      <c r="I2049" s="5">
        <f t="shared" ca="1" si="341"/>
        <v>0.74185466898489161</v>
      </c>
      <c r="J2049" s="3">
        <f t="shared" ca="1" si="342"/>
        <v>212981.47642147218</v>
      </c>
      <c r="K2049" s="3">
        <f t="shared" ca="1" si="343"/>
        <v>98762.496584493725</v>
      </c>
      <c r="L2049" s="3">
        <f t="shared" ca="1" si="344"/>
        <v>91185.347521001429</v>
      </c>
      <c r="M2049" s="3">
        <f t="shared" ca="1" si="345"/>
        <v>0</v>
      </c>
      <c r="N2049" s="3">
        <f t="shared" ca="1" si="346"/>
        <v>0</v>
      </c>
      <c r="O2049" s="4">
        <f t="shared" ca="1" si="347"/>
        <v>23033.632315977025</v>
      </c>
      <c r="Q2049" s="3">
        <f t="shared" ca="1" si="348"/>
        <v>92185.347521001429</v>
      </c>
      <c r="R2049" s="2">
        <f t="shared" ca="1" si="349"/>
        <v>22033.632315977025</v>
      </c>
      <c r="V2049" s="2">
        <f t="shared" ca="1" si="350"/>
        <v>23.033632315977027</v>
      </c>
      <c r="Y2049" s="2">
        <f t="shared" ca="1" si="351"/>
        <v>22.033632315977027</v>
      </c>
    </row>
    <row r="2050" spans="8:25" x14ac:dyDescent="0.2">
      <c r="H2050">
        <v>2039</v>
      </c>
      <c r="I2050" s="5">
        <f t="shared" ca="1" si="341"/>
        <v>0.40185895214582101</v>
      </c>
      <c r="J2050" s="3">
        <f t="shared" ca="1" si="342"/>
        <v>195029.23306741391</v>
      </c>
      <c r="K2050" s="3">
        <f t="shared" ca="1" si="343"/>
        <v>86644.732320504394</v>
      </c>
      <c r="L2050" s="3">
        <f t="shared" ca="1" si="344"/>
        <v>112420.43486452398</v>
      </c>
      <c r="M2050" s="3">
        <f t="shared" ca="1" si="345"/>
        <v>0</v>
      </c>
      <c r="N2050" s="3">
        <f t="shared" ca="1" si="346"/>
        <v>0</v>
      </c>
      <c r="O2050" s="4">
        <f t="shared" ca="1" si="347"/>
        <v>-4035.9341176144662</v>
      </c>
      <c r="Q2050" s="3">
        <f t="shared" ca="1" si="348"/>
        <v>113420.43486452398</v>
      </c>
      <c r="R2050" s="2">
        <f t="shared" ca="1" si="349"/>
        <v>-5035.9341176144662</v>
      </c>
      <c r="V2050" s="2">
        <f t="shared" ca="1" si="350"/>
        <v>-4.0359341176144659</v>
      </c>
      <c r="Y2050" s="2">
        <f t="shared" ca="1" si="351"/>
        <v>-5.0359341176144659</v>
      </c>
    </row>
    <row r="2051" spans="8:25" x14ac:dyDescent="0.2">
      <c r="H2051">
        <v>2040</v>
      </c>
      <c r="I2051" s="5">
        <f t="shared" ca="1" si="341"/>
        <v>3.2816801088546121E-2</v>
      </c>
      <c r="J2051" s="3">
        <f t="shared" ca="1" si="342"/>
        <v>163181.64354602803</v>
      </c>
      <c r="K2051" s="3">
        <f t="shared" ca="1" si="343"/>
        <v>65147.609393568928</v>
      </c>
      <c r="L2051" s="3">
        <f t="shared" ca="1" si="344"/>
        <v>98935.612131699381</v>
      </c>
      <c r="M2051" s="3">
        <f t="shared" ca="1" si="345"/>
        <v>0</v>
      </c>
      <c r="N2051" s="3">
        <f t="shared" ca="1" si="346"/>
        <v>0</v>
      </c>
      <c r="O2051" s="4">
        <f t="shared" ca="1" si="347"/>
        <v>-901.57797924027545</v>
      </c>
      <c r="Q2051" s="3">
        <f t="shared" ca="1" si="348"/>
        <v>99935.612131699381</v>
      </c>
      <c r="R2051" s="2">
        <f t="shared" ca="1" si="349"/>
        <v>-1901.5779792402755</v>
      </c>
      <c r="V2051" s="2">
        <f t="shared" ca="1" si="350"/>
        <v>-0.9015779792402755</v>
      </c>
      <c r="Y2051" s="2">
        <f t="shared" ca="1" si="351"/>
        <v>-1.9015779792402754</v>
      </c>
    </row>
    <row r="2052" spans="8:25" x14ac:dyDescent="0.2">
      <c r="H2052">
        <v>2041</v>
      </c>
      <c r="I2052" s="5">
        <f t="shared" ca="1" si="341"/>
        <v>0.53285927459153626</v>
      </c>
      <c r="J2052" s="3">
        <f t="shared" ca="1" si="342"/>
        <v>201649.18678347496</v>
      </c>
      <c r="K2052" s="3">
        <f t="shared" ca="1" si="343"/>
        <v>91113.20107884561</v>
      </c>
      <c r="L2052" s="3">
        <f t="shared" ca="1" si="344"/>
        <v>98377.228604802207</v>
      </c>
      <c r="M2052" s="3">
        <f t="shared" ca="1" si="345"/>
        <v>0</v>
      </c>
      <c r="N2052" s="3">
        <f t="shared" ca="1" si="346"/>
        <v>0</v>
      </c>
      <c r="O2052" s="4">
        <f t="shared" ca="1" si="347"/>
        <v>12158.75709982714</v>
      </c>
      <c r="Q2052" s="3">
        <f t="shared" ca="1" si="348"/>
        <v>99377.228604802207</v>
      </c>
      <c r="R2052" s="2">
        <f t="shared" ca="1" si="349"/>
        <v>11158.75709982714</v>
      </c>
      <c r="V2052" s="2">
        <f t="shared" ca="1" si="350"/>
        <v>12.15875709982714</v>
      </c>
      <c r="Y2052" s="2">
        <f t="shared" ca="1" si="351"/>
        <v>11.15875709982714</v>
      </c>
    </row>
    <row r="2053" spans="8:25" x14ac:dyDescent="0.2">
      <c r="H2053">
        <v>2042</v>
      </c>
      <c r="I2053" s="5">
        <f t="shared" ca="1" si="341"/>
        <v>0.11333590865310772</v>
      </c>
      <c r="J2053" s="3">
        <f t="shared" ca="1" si="342"/>
        <v>175820.46705669141</v>
      </c>
      <c r="K2053" s="3">
        <f t="shared" ca="1" si="343"/>
        <v>73678.815263266704</v>
      </c>
      <c r="L2053" s="3">
        <f t="shared" ca="1" si="344"/>
        <v>109666.89782165017</v>
      </c>
      <c r="M2053" s="3">
        <f t="shared" ca="1" si="345"/>
        <v>0</v>
      </c>
      <c r="N2053" s="3">
        <f t="shared" ca="1" si="346"/>
        <v>0</v>
      </c>
      <c r="O2053" s="4">
        <f t="shared" ca="1" si="347"/>
        <v>-7525.2460282254615</v>
      </c>
      <c r="Q2053" s="3">
        <f t="shared" ca="1" si="348"/>
        <v>110666.89782165017</v>
      </c>
      <c r="R2053" s="2">
        <f t="shared" ca="1" si="349"/>
        <v>-8525.2460282254615</v>
      </c>
      <c r="V2053" s="2">
        <f t="shared" ca="1" si="350"/>
        <v>-7.5252460282254612</v>
      </c>
      <c r="Y2053" s="2">
        <f t="shared" ca="1" si="351"/>
        <v>-8.5252460282254621</v>
      </c>
    </row>
    <row r="2054" spans="8:25" x14ac:dyDescent="0.2">
      <c r="H2054">
        <v>2043</v>
      </c>
      <c r="I2054" s="5">
        <f t="shared" ca="1" si="341"/>
        <v>0.24711224369359708</v>
      </c>
      <c r="J2054" s="3">
        <f t="shared" ca="1" si="342"/>
        <v>186327.89559454389</v>
      </c>
      <c r="K2054" s="3">
        <f t="shared" ca="1" si="343"/>
        <v>80771.329526317131</v>
      </c>
      <c r="L2054" s="3">
        <f t="shared" ca="1" si="344"/>
        <v>94137.449423315236</v>
      </c>
      <c r="M2054" s="3">
        <f t="shared" ca="1" si="345"/>
        <v>0</v>
      </c>
      <c r="N2054" s="3">
        <f t="shared" ca="1" si="346"/>
        <v>0</v>
      </c>
      <c r="O2054" s="4">
        <f t="shared" ca="1" si="347"/>
        <v>11419.116644911526</v>
      </c>
      <c r="Q2054" s="3">
        <f t="shared" ca="1" si="348"/>
        <v>95137.449423315236</v>
      </c>
      <c r="R2054" s="2">
        <f t="shared" ca="1" si="349"/>
        <v>10419.116644911526</v>
      </c>
      <c r="V2054" s="2">
        <f t="shared" ca="1" si="350"/>
        <v>11.419116644911526</v>
      </c>
      <c r="Y2054" s="2">
        <f t="shared" ca="1" si="351"/>
        <v>10.419116644911526</v>
      </c>
    </row>
    <row r="2055" spans="8:25" x14ac:dyDescent="0.2">
      <c r="H2055">
        <v>2044</v>
      </c>
      <c r="I2055" s="5">
        <f t="shared" ca="1" si="341"/>
        <v>0.40849493397551173</v>
      </c>
      <c r="J2055" s="3">
        <f t="shared" ca="1" si="342"/>
        <v>195371.63447149112</v>
      </c>
      <c r="K2055" s="3">
        <f t="shared" ca="1" si="343"/>
        <v>86875.853268256513</v>
      </c>
      <c r="L2055" s="3">
        <f t="shared" ca="1" si="344"/>
        <v>87862.68836218254</v>
      </c>
      <c r="M2055" s="3">
        <f t="shared" ca="1" si="345"/>
        <v>120000</v>
      </c>
      <c r="N2055" s="3">
        <f t="shared" ca="1" si="346"/>
        <v>0</v>
      </c>
      <c r="O2055" s="4">
        <f t="shared" ca="1" si="347"/>
        <v>-99366.907158947928</v>
      </c>
      <c r="Q2055" s="3">
        <f t="shared" ca="1" si="348"/>
        <v>88862.68836218254</v>
      </c>
      <c r="R2055" s="2">
        <f t="shared" ca="1" si="349"/>
        <v>-100366.90715894793</v>
      </c>
      <c r="V2055" s="2">
        <f t="shared" ca="1" si="350"/>
        <v>-99.366907158947924</v>
      </c>
      <c r="Y2055" s="2">
        <f t="shared" ca="1" si="351"/>
        <v>-100.36690715894792</v>
      </c>
    </row>
    <row r="2056" spans="8:25" x14ac:dyDescent="0.2">
      <c r="H2056">
        <v>2045</v>
      </c>
      <c r="I2056" s="5">
        <f t="shared" ca="1" si="341"/>
        <v>0.99851918998888411</v>
      </c>
      <c r="J2056" s="3">
        <f t="shared" ca="1" si="342"/>
        <v>259433.87371674582</v>
      </c>
      <c r="K2056" s="3">
        <f t="shared" ca="1" si="343"/>
        <v>130117.86475880342</v>
      </c>
      <c r="L2056" s="3">
        <f t="shared" ca="1" si="344"/>
        <v>105155.32920356833</v>
      </c>
      <c r="M2056" s="3">
        <f t="shared" ca="1" si="345"/>
        <v>0</v>
      </c>
      <c r="N2056" s="3">
        <f t="shared" ca="1" si="346"/>
        <v>0</v>
      </c>
      <c r="O2056" s="4">
        <f t="shared" ca="1" si="347"/>
        <v>24160.679754374054</v>
      </c>
      <c r="Q2056" s="3">
        <f t="shared" ca="1" si="348"/>
        <v>106155.32920356833</v>
      </c>
      <c r="R2056" s="2">
        <f t="shared" ca="1" si="349"/>
        <v>23160.679754374054</v>
      </c>
      <c r="V2056" s="2">
        <f t="shared" ca="1" si="350"/>
        <v>24.160679754374055</v>
      </c>
      <c r="Y2056" s="2">
        <f t="shared" ca="1" si="351"/>
        <v>23.160679754374055</v>
      </c>
    </row>
    <row r="2057" spans="8:25" x14ac:dyDescent="0.2">
      <c r="H2057">
        <v>2046</v>
      </c>
      <c r="I2057" s="5">
        <f t="shared" ca="1" si="341"/>
        <v>0.98408104143971054</v>
      </c>
      <c r="J2057" s="3">
        <f t="shared" ca="1" si="342"/>
        <v>242928.79342175575</v>
      </c>
      <c r="K2057" s="3">
        <f t="shared" ca="1" si="343"/>
        <v>118976.93555968512</v>
      </c>
      <c r="L2057" s="3">
        <f t="shared" ca="1" si="344"/>
        <v>114703.0263418604</v>
      </c>
      <c r="M2057" s="3">
        <f t="shared" ca="1" si="345"/>
        <v>0</v>
      </c>
      <c r="N2057" s="3">
        <f t="shared" ca="1" si="346"/>
        <v>0</v>
      </c>
      <c r="O2057" s="4">
        <f t="shared" ca="1" si="347"/>
        <v>9248.831520210224</v>
      </c>
      <c r="Q2057" s="3">
        <f t="shared" ca="1" si="348"/>
        <v>115703.0263418604</v>
      </c>
      <c r="R2057" s="2">
        <f t="shared" ca="1" si="349"/>
        <v>8248.831520210224</v>
      </c>
      <c r="V2057" s="2">
        <f t="shared" ca="1" si="350"/>
        <v>9.2488315202102243</v>
      </c>
      <c r="Y2057" s="2">
        <f t="shared" ca="1" si="351"/>
        <v>8.2488315202102243</v>
      </c>
    </row>
    <row r="2058" spans="8:25" x14ac:dyDescent="0.2">
      <c r="H2058">
        <v>2047</v>
      </c>
      <c r="I2058" s="5">
        <f t="shared" ca="1" si="341"/>
        <v>0.74399405166220067</v>
      </c>
      <c r="J2058" s="3">
        <f t="shared" ca="1" si="342"/>
        <v>213114.16384881421</v>
      </c>
      <c r="K2058" s="3">
        <f t="shared" ca="1" si="343"/>
        <v>98852.060597949589</v>
      </c>
      <c r="L2058" s="3">
        <f t="shared" ca="1" si="344"/>
        <v>79620.299480263202</v>
      </c>
      <c r="M2058" s="3">
        <f t="shared" ca="1" si="345"/>
        <v>0</v>
      </c>
      <c r="N2058" s="3">
        <f t="shared" ca="1" si="346"/>
        <v>0</v>
      </c>
      <c r="O2058" s="4">
        <f t="shared" ca="1" si="347"/>
        <v>34641.803770601415</v>
      </c>
      <c r="Q2058" s="3">
        <f t="shared" ca="1" si="348"/>
        <v>80620.299480263202</v>
      </c>
      <c r="R2058" s="2">
        <f t="shared" ca="1" si="349"/>
        <v>33641.803770601415</v>
      </c>
      <c r="V2058" s="2">
        <f t="shared" ca="1" si="350"/>
        <v>34.641803770601413</v>
      </c>
      <c r="Y2058" s="2">
        <f t="shared" ca="1" si="351"/>
        <v>33.641803770601413</v>
      </c>
    </row>
    <row r="2059" spans="8:25" x14ac:dyDescent="0.2">
      <c r="H2059">
        <v>2048</v>
      </c>
      <c r="I2059" s="5">
        <f t="shared" ca="1" si="341"/>
        <v>0.25340952828532026</v>
      </c>
      <c r="J2059" s="3">
        <f t="shared" ca="1" si="342"/>
        <v>186724.02283565953</v>
      </c>
      <c r="K2059" s="3">
        <f t="shared" ca="1" si="343"/>
        <v>81038.715414070175</v>
      </c>
      <c r="L2059" s="3">
        <f t="shared" ca="1" si="344"/>
        <v>106245.94381888147</v>
      </c>
      <c r="M2059" s="3">
        <f t="shared" ca="1" si="345"/>
        <v>0</v>
      </c>
      <c r="N2059" s="3">
        <f t="shared" ca="1" si="346"/>
        <v>0</v>
      </c>
      <c r="O2059" s="4">
        <f t="shared" ca="1" si="347"/>
        <v>-560.6363972921099</v>
      </c>
      <c r="Q2059" s="3">
        <f t="shared" ca="1" si="348"/>
        <v>107245.94381888147</v>
      </c>
      <c r="R2059" s="2">
        <f t="shared" ca="1" si="349"/>
        <v>-1560.6363972921099</v>
      </c>
      <c r="V2059" s="2">
        <f t="shared" ca="1" si="350"/>
        <v>-0.5606363972921099</v>
      </c>
      <c r="Y2059" s="2">
        <f t="shared" ca="1" si="351"/>
        <v>-1.56063639729211</v>
      </c>
    </row>
    <row r="2060" spans="8:25" x14ac:dyDescent="0.2">
      <c r="H2060">
        <v>2049</v>
      </c>
      <c r="I2060" s="5">
        <f t="shared" ref="I2060:I2123" ca="1" si="352">RAND()</f>
        <v>0.50510713286422204</v>
      </c>
      <c r="J2060" s="3">
        <f t="shared" ref="J2060:J2123" ca="1" si="353">_xlfn.NORM.INV(I2060,$C$11,$F$11)</f>
        <v>200256.04066646178</v>
      </c>
      <c r="K2060" s="3">
        <f t="shared" ref="K2060:K2123" ca="1" si="354">_xlfn.NORM.INV(I2060,$C$12,$F$12)</f>
        <v>90172.82744986171</v>
      </c>
      <c r="L2060" s="3">
        <f t="shared" ref="L2060:L2123" ca="1" si="355">_xlfn.NORM.INV(RAND(),$C$13,$F$13)</f>
        <v>93986.592416859741</v>
      </c>
      <c r="M2060" s="3">
        <f t="shared" ref="M2060:M2123" ca="1" si="356">IF(RAND()&gt;(1-$D$14),$C$14,0)</f>
        <v>0</v>
      </c>
      <c r="N2060" s="3">
        <f t="shared" ref="N2060:N2123" ca="1" si="357">IF(RAND()&gt;(1-$D$15),$C$15,0)</f>
        <v>0</v>
      </c>
      <c r="O2060" s="4">
        <f t="shared" ref="O2060:O2123" ca="1" si="358">J2060-L2060-K2060-M2060-N2060</f>
        <v>16096.620799740325</v>
      </c>
      <c r="Q2060" s="3">
        <f t="shared" ref="Q2060:Q2123" ca="1" si="359">L2060+1000</f>
        <v>94986.592416859741</v>
      </c>
      <c r="R2060" s="2">
        <f t="shared" ref="R2060:R2123" ca="1" si="360">O2060+L2060-Q2060+N2060</f>
        <v>15096.620799740325</v>
      </c>
      <c r="V2060" s="2">
        <f t="shared" ref="V2060:V2123" ca="1" si="361">O2060/1000</f>
        <v>16.096620799740325</v>
      </c>
      <c r="Y2060" s="2">
        <f t="shared" ref="Y2060:Y2123" ca="1" si="362">R2060/1000</f>
        <v>15.096620799740325</v>
      </c>
    </row>
    <row r="2061" spans="8:25" x14ac:dyDescent="0.2">
      <c r="H2061">
        <v>2050</v>
      </c>
      <c r="I2061" s="5">
        <f t="shared" ca="1" si="352"/>
        <v>0.1073752966042596</v>
      </c>
      <c r="J2061" s="3">
        <f t="shared" ca="1" si="353"/>
        <v>175187.83989330381</v>
      </c>
      <c r="K2061" s="3">
        <f t="shared" ca="1" si="354"/>
        <v>73251.79192798007</v>
      </c>
      <c r="L2061" s="3">
        <f t="shared" ca="1" si="355"/>
        <v>116668.65623531984</v>
      </c>
      <c r="M2061" s="3">
        <f t="shared" ca="1" si="356"/>
        <v>0</v>
      </c>
      <c r="N2061" s="3">
        <f t="shared" ca="1" si="357"/>
        <v>0</v>
      </c>
      <c r="O2061" s="4">
        <f t="shared" ca="1" si="358"/>
        <v>-14732.608269996097</v>
      </c>
      <c r="Q2061" s="3">
        <f t="shared" ca="1" si="359"/>
        <v>117668.65623531984</v>
      </c>
      <c r="R2061" s="2">
        <f t="shared" ca="1" si="360"/>
        <v>-15732.608269996097</v>
      </c>
      <c r="V2061" s="2">
        <f t="shared" ca="1" si="361"/>
        <v>-14.732608269996097</v>
      </c>
      <c r="Y2061" s="2">
        <f t="shared" ca="1" si="362"/>
        <v>-15.732608269996097</v>
      </c>
    </row>
    <row r="2062" spans="8:25" x14ac:dyDescent="0.2">
      <c r="H2062">
        <v>2051</v>
      </c>
      <c r="I2062" s="5">
        <f t="shared" ca="1" si="352"/>
        <v>0.84405751279199492</v>
      </c>
      <c r="J2062" s="3">
        <f t="shared" ca="1" si="353"/>
        <v>220225.49388229146</v>
      </c>
      <c r="K2062" s="3">
        <f t="shared" ca="1" si="354"/>
        <v>103652.20837054672</v>
      </c>
      <c r="L2062" s="3">
        <f t="shared" ca="1" si="355"/>
        <v>80791.884342432517</v>
      </c>
      <c r="M2062" s="3">
        <f t="shared" ca="1" si="356"/>
        <v>0</v>
      </c>
      <c r="N2062" s="3">
        <f t="shared" ca="1" si="357"/>
        <v>0</v>
      </c>
      <c r="O2062" s="4">
        <f t="shared" ca="1" si="358"/>
        <v>35781.401169312216</v>
      </c>
      <c r="Q2062" s="3">
        <f t="shared" ca="1" si="359"/>
        <v>81791.884342432517</v>
      </c>
      <c r="R2062" s="2">
        <f t="shared" ca="1" si="360"/>
        <v>34781.401169312216</v>
      </c>
      <c r="V2062" s="2">
        <f t="shared" ca="1" si="361"/>
        <v>35.781401169312218</v>
      </c>
      <c r="Y2062" s="2">
        <f t="shared" ca="1" si="362"/>
        <v>34.781401169312218</v>
      </c>
    </row>
    <row r="2063" spans="8:25" x14ac:dyDescent="0.2">
      <c r="H2063">
        <v>2052</v>
      </c>
      <c r="I2063" s="5">
        <f t="shared" ca="1" si="352"/>
        <v>0.73876406047931042</v>
      </c>
      <c r="J2063" s="3">
        <f t="shared" ca="1" si="353"/>
        <v>212790.79451473709</v>
      </c>
      <c r="K2063" s="3">
        <f t="shared" ca="1" si="354"/>
        <v>98633.786297447543</v>
      </c>
      <c r="L2063" s="3">
        <f t="shared" ca="1" si="355"/>
        <v>120700.82441188073</v>
      </c>
      <c r="M2063" s="3">
        <f t="shared" ca="1" si="356"/>
        <v>0</v>
      </c>
      <c r="N2063" s="3">
        <f t="shared" ca="1" si="357"/>
        <v>0</v>
      </c>
      <c r="O2063" s="4">
        <f t="shared" ca="1" si="358"/>
        <v>-6543.8161945911852</v>
      </c>
      <c r="Q2063" s="3">
        <f t="shared" ca="1" si="359"/>
        <v>121700.82441188073</v>
      </c>
      <c r="R2063" s="2">
        <f t="shared" ca="1" si="360"/>
        <v>-7543.8161945911852</v>
      </c>
      <c r="V2063" s="2">
        <f t="shared" ca="1" si="361"/>
        <v>-6.5438161945911855</v>
      </c>
      <c r="Y2063" s="2">
        <f t="shared" ca="1" si="362"/>
        <v>-7.5438161945911855</v>
      </c>
    </row>
    <row r="2064" spans="8:25" x14ac:dyDescent="0.2">
      <c r="H2064">
        <v>2053</v>
      </c>
      <c r="I2064" s="5">
        <f t="shared" ca="1" si="352"/>
        <v>0.62293722354755732</v>
      </c>
      <c r="J2064" s="3">
        <f t="shared" ca="1" si="353"/>
        <v>206264.08333673334</v>
      </c>
      <c r="K2064" s="3">
        <f t="shared" ca="1" si="354"/>
        <v>94228.256252295003</v>
      </c>
      <c r="L2064" s="3">
        <f t="shared" ca="1" si="355"/>
        <v>101183.69502530088</v>
      </c>
      <c r="M2064" s="3">
        <f t="shared" ca="1" si="356"/>
        <v>0</v>
      </c>
      <c r="N2064" s="3">
        <f t="shared" ca="1" si="357"/>
        <v>0</v>
      </c>
      <c r="O2064" s="4">
        <f t="shared" ca="1" si="358"/>
        <v>10852.132059137453</v>
      </c>
      <c r="Q2064" s="3">
        <f t="shared" ca="1" si="359"/>
        <v>102183.69502530088</v>
      </c>
      <c r="R2064" s="2">
        <f t="shared" ca="1" si="360"/>
        <v>9852.1320591374533</v>
      </c>
      <c r="V2064" s="2">
        <f t="shared" ca="1" si="361"/>
        <v>10.852132059137453</v>
      </c>
      <c r="Y2064" s="2">
        <f t="shared" ca="1" si="362"/>
        <v>9.8521320591374533</v>
      </c>
    </row>
    <row r="2065" spans="8:25" x14ac:dyDescent="0.2">
      <c r="H2065">
        <v>2054</v>
      </c>
      <c r="I2065" s="5">
        <f t="shared" ca="1" si="352"/>
        <v>0.44025050881797745</v>
      </c>
      <c r="J2065" s="3">
        <f t="shared" ca="1" si="353"/>
        <v>196993.31766677508</v>
      </c>
      <c r="K2065" s="3">
        <f t="shared" ca="1" si="354"/>
        <v>87970.489425073189</v>
      </c>
      <c r="L2065" s="3">
        <f t="shared" ca="1" si="355"/>
        <v>117407.46950243328</v>
      </c>
      <c r="M2065" s="3">
        <f t="shared" ca="1" si="356"/>
        <v>0</v>
      </c>
      <c r="N2065" s="3">
        <f t="shared" ca="1" si="357"/>
        <v>0</v>
      </c>
      <c r="O2065" s="4">
        <f t="shared" ca="1" si="358"/>
        <v>-8384.6412607313832</v>
      </c>
      <c r="Q2065" s="3">
        <f t="shared" ca="1" si="359"/>
        <v>118407.46950243328</v>
      </c>
      <c r="R2065" s="2">
        <f t="shared" ca="1" si="360"/>
        <v>-9384.6412607313832</v>
      </c>
      <c r="V2065" s="2">
        <f t="shared" ca="1" si="361"/>
        <v>-8.3846412607313834</v>
      </c>
      <c r="Y2065" s="2">
        <f t="shared" ca="1" si="362"/>
        <v>-9.3846412607313834</v>
      </c>
    </row>
    <row r="2066" spans="8:25" x14ac:dyDescent="0.2">
      <c r="H2066">
        <v>2055</v>
      </c>
      <c r="I2066" s="5">
        <f t="shared" ca="1" si="352"/>
        <v>7.3446958411934382E-2</v>
      </c>
      <c r="J2066" s="3">
        <f t="shared" ca="1" si="353"/>
        <v>170988.18961366222</v>
      </c>
      <c r="K2066" s="3">
        <f t="shared" ca="1" si="354"/>
        <v>70417.027989221999</v>
      </c>
      <c r="L2066" s="3">
        <f t="shared" ca="1" si="355"/>
        <v>69163.624680090637</v>
      </c>
      <c r="M2066" s="3">
        <f t="shared" ca="1" si="356"/>
        <v>0</v>
      </c>
      <c r="N2066" s="3">
        <f t="shared" ca="1" si="357"/>
        <v>0</v>
      </c>
      <c r="O2066" s="4">
        <f t="shared" ca="1" si="358"/>
        <v>31407.536944349587</v>
      </c>
      <c r="Q2066" s="3">
        <f t="shared" ca="1" si="359"/>
        <v>70163.624680090637</v>
      </c>
      <c r="R2066" s="2">
        <f t="shared" ca="1" si="360"/>
        <v>30407.536944349587</v>
      </c>
      <c r="V2066" s="2">
        <f t="shared" ca="1" si="361"/>
        <v>31.407536944349587</v>
      </c>
      <c r="Y2066" s="2">
        <f t="shared" ca="1" si="362"/>
        <v>30.407536944349587</v>
      </c>
    </row>
    <row r="2067" spans="8:25" x14ac:dyDescent="0.2">
      <c r="H2067">
        <v>2056</v>
      </c>
      <c r="I2067" s="5">
        <f t="shared" ca="1" si="352"/>
        <v>0.83076100116146112</v>
      </c>
      <c r="J2067" s="3">
        <f t="shared" ca="1" si="353"/>
        <v>219143.53707818405</v>
      </c>
      <c r="K2067" s="3">
        <f t="shared" ca="1" si="354"/>
        <v>102921.88752777423</v>
      </c>
      <c r="L2067" s="3">
        <f t="shared" ca="1" si="355"/>
        <v>91200.409053196461</v>
      </c>
      <c r="M2067" s="3">
        <f t="shared" ca="1" si="356"/>
        <v>0</v>
      </c>
      <c r="N2067" s="3">
        <f t="shared" ca="1" si="357"/>
        <v>0</v>
      </c>
      <c r="O2067" s="4">
        <f t="shared" ca="1" si="358"/>
        <v>25021.240497213352</v>
      </c>
      <c r="Q2067" s="3">
        <f t="shared" ca="1" si="359"/>
        <v>92200.409053196461</v>
      </c>
      <c r="R2067" s="2">
        <f t="shared" ca="1" si="360"/>
        <v>24021.240497213352</v>
      </c>
      <c r="V2067" s="2">
        <f t="shared" ca="1" si="361"/>
        <v>25.021240497213352</v>
      </c>
      <c r="Y2067" s="2">
        <f t="shared" ca="1" si="362"/>
        <v>24.021240497213352</v>
      </c>
    </row>
    <row r="2068" spans="8:25" x14ac:dyDescent="0.2">
      <c r="H2068">
        <v>2057</v>
      </c>
      <c r="I2068" s="5">
        <f t="shared" ca="1" si="352"/>
        <v>0.13589474068635465</v>
      </c>
      <c r="J2068" s="3">
        <f t="shared" ca="1" si="353"/>
        <v>178020.98192100186</v>
      </c>
      <c r="K2068" s="3">
        <f t="shared" ca="1" si="354"/>
        <v>75164.162796676275</v>
      </c>
      <c r="L2068" s="3">
        <f t="shared" ca="1" si="355"/>
        <v>100451.55356454378</v>
      </c>
      <c r="M2068" s="3">
        <f t="shared" ca="1" si="356"/>
        <v>120000</v>
      </c>
      <c r="N2068" s="3">
        <f t="shared" ca="1" si="357"/>
        <v>0</v>
      </c>
      <c r="O2068" s="4">
        <f t="shared" ca="1" si="358"/>
        <v>-117594.73444021819</v>
      </c>
      <c r="Q2068" s="3">
        <f t="shared" ca="1" si="359"/>
        <v>101451.55356454378</v>
      </c>
      <c r="R2068" s="2">
        <f t="shared" ca="1" si="360"/>
        <v>-118594.73444021819</v>
      </c>
      <c r="V2068" s="2">
        <f t="shared" ca="1" si="361"/>
        <v>-117.59473444021819</v>
      </c>
      <c r="Y2068" s="2">
        <f t="shared" ca="1" si="362"/>
        <v>-118.59473444021819</v>
      </c>
    </row>
    <row r="2069" spans="8:25" x14ac:dyDescent="0.2">
      <c r="H2069">
        <v>2058</v>
      </c>
      <c r="I2069" s="5">
        <f t="shared" ca="1" si="352"/>
        <v>0.73921581594417496</v>
      </c>
      <c r="J2069" s="3">
        <f t="shared" ca="1" si="353"/>
        <v>212818.59370354819</v>
      </c>
      <c r="K2069" s="3">
        <f t="shared" ca="1" si="354"/>
        <v>98652.550749895017</v>
      </c>
      <c r="L2069" s="3">
        <f t="shared" ca="1" si="355"/>
        <v>98851.945428987034</v>
      </c>
      <c r="M2069" s="3">
        <f t="shared" ca="1" si="356"/>
        <v>0</v>
      </c>
      <c r="N2069" s="3">
        <f t="shared" ca="1" si="357"/>
        <v>0</v>
      </c>
      <c r="O2069" s="4">
        <f t="shared" ca="1" si="358"/>
        <v>15314.09752466614</v>
      </c>
      <c r="Q2069" s="3">
        <f t="shared" ca="1" si="359"/>
        <v>99851.945428987034</v>
      </c>
      <c r="R2069" s="2">
        <f t="shared" ca="1" si="360"/>
        <v>14314.09752466614</v>
      </c>
      <c r="V2069" s="2">
        <f t="shared" ca="1" si="361"/>
        <v>15.31409752466614</v>
      </c>
      <c r="Y2069" s="2">
        <f t="shared" ca="1" si="362"/>
        <v>14.31409752466614</v>
      </c>
    </row>
    <row r="2070" spans="8:25" x14ac:dyDescent="0.2">
      <c r="H2070">
        <v>2059</v>
      </c>
      <c r="I2070" s="5">
        <f t="shared" ca="1" si="352"/>
        <v>3.0864036800218653E-2</v>
      </c>
      <c r="J2070" s="3">
        <f t="shared" ca="1" si="353"/>
        <v>162635.12075668469</v>
      </c>
      <c r="K2070" s="3">
        <f t="shared" ca="1" si="354"/>
        <v>64778.706510762167</v>
      </c>
      <c r="L2070" s="3">
        <f t="shared" ca="1" si="355"/>
        <v>85079.507080693293</v>
      </c>
      <c r="M2070" s="3">
        <f t="shared" ca="1" si="356"/>
        <v>0</v>
      </c>
      <c r="N2070" s="3">
        <f t="shared" ca="1" si="357"/>
        <v>0</v>
      </c>
      <c r="O2070" s="4">
        <f t="shared" ca="1" si="358"/>
        <v>12776.907165229226</v>
      </c>
      <c r="Q2070" s="3">
        <f t="shared" ca="1" si="359"/>
        <v>86079.507080693293</v>
      </c>
      <c r="R2070" s="2">
        <f t="shared" ca="1" si="360"/>
        <v>11776.907165229233</v>
      </c>
      <c r="V2070" s="2">
        <f t="shared" ca="1" si="361"/>
        <v>12.776907165229225</v>
      </c>
      <c r="Y2070" s="2">
        <f t="shared" ca="1" si="362"/>
        <v>11.776907165229233</v>
      </c>
    </row>
    <row r="2071" spans="8:25" x14ac:dyDescent="0.2">
      <c r="H2071">
        <v>2060</v>
      </c>
      <c r="I2071" s="5">
        <f t="shared" ca="1" si="352"/>
        <v>0.19959571858042691</v>
      </c>
      <c r="J2071" s="3">
        <f t="shared" ca="1" si="353"/>
        <v>183138.67658182548</v>
      </c>
      <c r="K2071" s="3">
        <f t="shared" ca="1" si="354"/>
        <v>78618.606692732195</v>
      </c>
      <c r="L2071" s="3">
        <f t="shared" ca="1" si="355"/>
        <v>118319.98622275576</v>
      </c>
      <c r="M2071" s="3">
        <f t="shared" ca="1" si="356"/>
        <v>120000</v>
      </c>
      <c r="N2071" s="3">
        <f t="shared" ca="1" si="357"/>
        <v>0</v>
      </c>
      <c r="O2071" s="4">
        <f t="shared" ca="1" si="358"/>
        <v>-133799.91633366246</v>
      </c>
      <c r="Q2071" s="3">
        <f t="shared" ca="1" si="359"/>
        <v>119319.98622275576</v>
      </c>
      <c r="R2071" s="2">
        <f t="shared" ca="1" si="360"/>
        <v>-134799.91633366246</v>
      </c>
      <c r="V2071" s="2">
        <f t="shared" ca="1" si="361"/>
        <v>-133.79991633366245</v>
      </c>
      <c r="Y2071" s="2">
        <f t="shared" ca="1" si="362"/>
        <v>-134.79991633366245</v>
      </c>
    </row>
    <row r="2072" spans="8:25" x14ac:dyDescent="0.2">
      <c r="H2072">
        <v>2061</v>
      </c>
      <c r="I2072" s="5">
        <f t="shared" ca="1" si="352"/>
        <v>0.51683789317066298</v>
      </c>
      <c r="J2072" s="3">
        <f t="shared" ca="1" si="353"/>
        <v>200844.37755624478</v>
      </c>
      <c r="K2072" s="3">
        <f t="shared" ca="1" si="354"/>
        <v>90569.954850465234</v>
      </c>
      <c r="L2072" s="3">
        <f t="shared" ca="1" si="355"/>
        <v>83214.229777214307</v>
      </c>
      <c r="M2072" s="3">
        <f t="shared" ca="1" si="356"/>
        <v>0</v>
      </c>
      <c r="N2072" s="3">
        <f t="shared" ca="1" si="357"/>
        <v>0</v>
      </c>
      <c r="O2072" s="4">
        <f t="shared" ca="1" si="358"/>
        <v>27060.192928565244</v>
      </c>
      <c r="Q2072" s="3">
        <f t="shared" ca="1" si="359"/>
        <v>84214.229777214307</v>
      </c>
      <c r="R2072" s="2">
        <f t="shared" ca="1" si="360"/>
        <v>26060.192928565244</v>
      </c>
      <c r="V2072" s="2">
        <f t="shared" ca="1" si="361"/>
        <v>27.060192928565243</v>
      </c>
      <c r="Y2072" s="2">
        <f t="shared" ca="1" si="362"/>
        <v>26.060192928565243</v>
      </c>
    </row>
    <row r="2073" spans="8:25" x14ac:dyDescent="0.2">
      <c r="H2073">
        <v>2062</v>
      </c>
      <c r="I2073" s="5">
        <f t="shared" ca="1" si="352"/>
        <v>0.48559031438908751</v>
      </c>
      <c r="J2073" s="3">
        <f t="shared" ca="1" si="353"/>
        <v>199277.44834381071</v>
      </c>
      <c r="K2073" s="3">
        <f t="shared" ca="1" si="354"/>
        <v>89512.277632072233</v>
      </c>
      <c r="L2073" s="3">
        <f t="shared" ca="1" si="355"/>
        <v>122563.06578377502</v>
      </c>
      <c r="M2073" s="3">
        <f t="shared" ca="1" si="356"/>
        <v>0</v>
      </c>
      <c r="N2073" s="3">
        <f t="shared" ca="1" si="357"/>
        <v>0</v>
      </c>
      <c r="O2073" s="4">
        <f t="shared" ca="1" si="358"/>
        <v>-12797.895072036539</v>
      </c>
      <c r="Q2073" s="3">
        <f t="shared" ca="1" si="359"/>
        <v>123563.06578377502</v>
      </c>
      <c r="R2073" s="2">
        <f t="shared" ca="1" si="360"/>
        <v>-13797.895072036539</v>
      </c>
      <c r="V2073" s="2">
        <f t="shared" ca="1" si="361"/>
        <v>-12.797895072036539</v>
      </c>
      <c r="Y2073" s="2">
        <f t="shared" ca="1" si="362"/>
        <v>-13.797895072036539</v>
      </c>
    </row>
    <row r="2074" spans="8:25" x14ac:dyDescent="0.2">
      <c r="H2074">
        <v>2063</v>
      </c>
      <c r="I2074" s="5">
        <f t="shared" ca="1" si="352"/>
        <v>0.91923280239967087</v>
      </c>
      <c r="J2074" s="3">
        <f t="shared" ca="1" si="353"/>
        <v>227998.59239621187</v>
      </c>
      <c r="K2074" s="3">
        <f t="shared" ca="1" si="354"/>
        <v>108899.04986744301</v>
      </c>
      <c r="L2074" s="3">
        <f t="shared" ca="1" si="355"/>
        <v>122237.28265172117</v>
      </c>
      <c r="M2074" s="3">
        <f t="shared" ca="1" si="356"/>
        <v>0</v>
      </c>
      <c r="N2074" s="3">
        <f t="shared" ca="1" si="357"/>
        <v>0</v>
      </c>
      <c r="O2074" s="4">
        <f t="shared" ca="1" si="358"/>
        <v>-3137.7401229523093</v>
      </c>
      <c r="Q2074" s="3">
        <f t="shared" ca="1" si="359"/>
        <v>123237.28265172117</v>
      </c>
      <c r="R2074" s="2">
        <f t="shared" ca="1" si="360"/>
        <v>-4137.7401229523093</v>
      </c>
      <c r="V2074" s="2">
        <f t="shared" ca="1" si="361"/>
        <v>-3.1377401229523092</v>
      </c>
      <c r="Y2074" s="2">
        <f t="shared" ca="1" si="362"/>
        <v>-4.1377401229523096</v>
      </c>
    </row>
    <row r="2075" spans="8:25" x14ac:dyDescent="0.2">
      <c r="H2075">
        <v>2064</v>
      </c>
      <c r="I2075" s="5">
        <f t="shared" ca="1" si="352"/>
        <v>0.29025691155738831</v>
      </c>
      <c r="J2075" s="3">
        <f t="shared" ca="1" si="353"/>
        <v>188947.31321587093</v>
      </c>
      <c r="K2075" s="3">
        <f t="shared" ca="1" si="354"/>
        <v>82539.436420712882</v>
      </c>
      <c r="L2075" s="3">
        <f t="shared" ca="1" si="355"/>
        <v>95949.152843324002</v>
      </c>
      <c r="M2075" s="3">
        <f t="shared" ca="1" si="356"/>
        <v>0</v>
      </c>
      <c r="N2075" s="3">
        <f t="shared" ca="1" si="357"/>
        <v>0</v>
      </c>
      <c r="O2075" s="4">
        <f t="shared" ca="1" si="358"/>
        <v>10458.72395183405</v>
      </c>
      <c r="Q2075" s="3">
        <f t="shared" ca="1" si="359"/>
        <v>96949.152843324002</v>
      </c>
      <c r="R2075" s="2">
        <f t="shared" ca="1" si="360"/>
        <v>9458.7239518340502</v>
      </c>
      <c r="V2075" s="2">
        <f t="shared" ca="1" si="361"/>
        <v>10.458723951834051</v>
      </c>
      <c r="Y2075" s="2">
        <f t="shared" ca="1" si="362"/>
        <v>9.4587239518340507</v>
      </c>
    </row>
    <row r="2076" spans="8:25" x14ac:dyDescent="0.2">
      <c r="H2076">
        <v>2065</v>
      </c>
      <c r="I2076" s="5">
        <f t="shared" ca="1" si="352"/>
        <v>0.88823587484364708</v>
      </c>
      <c r="J2076" s="3">
        <f t="shared" ca="1" si="353"/>
        <v>224343.99368457455</v>
      </c>
      <c r="K2076" s="3">
        <f t="shared" ca="1" si="354"/>
        <v>106432.19573708782</v>
      </c>
      <c r="L2076" s="3">
        <f t="shared" ca="1" si="355"/>
        <v>119795.69074348723</v>
      </c>
      <c r="M2076" s="3">
        <f t="shared" ca="1" si="356"/>
        <v>0</v>
      </c>
      <c r="N2076" s="3">
        <f t="shared" ca="1" si="357"/>
        <v>0</v>
      </c>
      <c r="O2076" s="4">
        <f t="shared" ca="1" si="358"/>
        <v>-1883.8927960004949</v>
      </c>
      <c r="Q2076" s="3">
        <f t="shared" ca="1" si="359"/>
        <v>120795.69074348723</v>
      </c>
      <c r="R2076" s="2">
        <f t="shared" ca="1" si="360"/>
        <v>-2883.8927960004949</v>
      </c>
      <c r="V2076" s="2">
        <f t="shared" ca="1" si="361"/>
        <v>-1.8838927960004948</v>
      </c>
      <c r="Y2076" s="2">
        <f t="shared" ca="1" si="362"/>
        <v>-2.8838927960004948</v>
      </c>
    </row>
    <row r="2077" spans="8:25" x14ac:dyDescent="0.2">
      <c r="H2077">
        <v>2066</v>
      </c>
      <c r="I2077" s="5">
        <f t="shared" ca="1" si="352"/>
        <v>0.34019953737363628</v>
      </c>
      <c r="J2077" s="3">
        <f t="shared" ca="1" si="353"/>
        <v>191761.62765962334</v>
      </c>
      <c r="K2077" s="3">
        <f t="shared" ca="1" si="354"/>
        <v>84439.098670245759</v>
      </c>
      <c r="L2077" s="3">
        <f t="shared" ca="1" si="355"/>
        <v>103106.12588306451</v>
      </c>
      <c r="M2077" s="3">
        <f t="shared" ca="1" si="356"/>
        <v>0</v>
      </c>
      <c r="N2077" s="3">
        <f t="shared" ca="1" si="357"/>
        <v>0</v>
      </c>
      <c r="O2077" s="4">
        <f t="shared" ca="1" si="358"/>
        <v>4216.4031063130678</v>
      </c>
      <c r="Q2077" s="3">
        <f t="shared" ca="1" si="359"/>
        <v>104106.12588306451</v>
      </c>
      <c r="R2077" s="2">
        <f t="shared" ca="1" si="360"/>
        <v>3216.4031063130678</v>
      </c>
      <c r="V2077" s="2">
        <f t="shared" ca="1" si="361"/>
        <v>4.2164031063130682</v>
      </c>
      <c r="Y2077" s="2">
        <f t="shared" ca="1" si="362"/>
        <v>3.2164031063130678</v>
      </c>
    </row>
    <row r="2078" spans="8:25" x14ac:dyDescent="0.2">
      <c r="H2078">
        <v>2067</v>
      </c>
      <c r="I2078" s="5">
        <f t="shared" ca="1" si="352"/>
        <v>0.50309946638667169</v>
      </c>
      <c r="J2078" s="3">
        <f t="shared" ca="1" si="353"/>
        <v>200155.38576483628</v>
      </c>
      <c r="K2078" s="3">
        <f t="shared" ca="1" si="354"/>
        <v>90104.885391264484</v>
      </c>
      <c r="L2078" s="3">
        <f t="shared" ca="1" si="355"/>
        <v>113833.7401393707</v>
      </c>
      <c r="M2078" s="3">
        <f t="shared" ca="1" si="356"/>
        <v>0</v>
      </c>
      <c r="N2078" s="3">
        <f t="shared" ca="1" si="357"/>
        <v>0</v>
      </c>
      <c r="O2078" s="4">
        <f t="shared" ca="1" si="358"/>
        <v>-3783.2397657989059</v>
      </c>
      <c r="Q2078" s="3">
        <f t="shared" ca="1" si="359"/>
        <v>114833.7401393707</v>
      </c>
      <c r="R2078" s="2">
        <f t="shared" ca="1" si="360"/>
        <v>-4783.2397657989059</v>
      </c>
      <c r="V2078" s="2">
        <f t="shared" ca="1" si="361"/>
        <v>-3.7832397657989061</v>
      </c>
      <c r="Y2078" s="2">
        <f t="shared" ca="1" si="362"/>
        <v>-4.7832397657989061</v>
      </c>
    </row>
    <row r="2079" spans="8:25" x14ac:dyDescent="0.2">
      <c r="H2079">
        <v>2068</v>
      </c>
      <c r="I2079" s="5">
        <f t="shared" ca="1" si="352"/>
        <v>0.81179587436015721</v>
      </c>
      <c r="J2079" s="3">
        <f t="shared" ca="1" si="353"/>
        <v>217690.67131401179</v>
      </c>
      <c r="K2079" s="3">
        <f t="shared" ca="1" si="354"/>
        <v>101941.20313695796</v>
      </c>
      <c r="L2079" s="3">
        <f t="shared" ca="1" si="355"/>
        <v>100275.77520632815</v>
      </c>
      <c r="M2079" s="3">
        <f t="shared" ca="1" si="356"/>
        <v>0</v>
      </c>
      <c r="N2079" s="3">
        <f t="shared" ca="1" si="357"/>
        <v>0</v>
      </c>
      <c r="O2079" s="4">
        <f t="shared" ca="1" si="358"/>
        <v>15473.692970725679</v>
      </c>
      <c r="Q2079" s="3">
        <f t="shared" ca="1" si="359"/>
        <v>101275.77520632815</v>
      </c>
      <c r="R2079" s="2">
        <f t="shared" ca="1" si="360"/>
        <v>14473.692970725679</v>
      </c>
      <c r="V2079" s="2">
        <f t="shared" ca="1" si="361"/>
        <v>15.473692970725679</v>
      </c>
      <c r="Y2079" s="2">
        <f t="shared" ca="1" si="362"/>
        <v>14.473692970725679</v>
      </c>
    </row>
    <row r="2080" spans="8:25" x14ac:dyDescent="0.2">
      <c r="H2080">
        <v>2069</v>
      </c>
      <c r="I2080" s="5">
        <f t="shared" ca="1" si="352"/>
        <v>0.95452722625899045</v>
      </c>
      <c r="J2080" s="3">
        <f t="shared" ca="1" si="353"/>
        <v>233808.61801523203</v>
      </c>
      <c r="K2080" s="3">
        <f t="shared" ca="1" si="354"/>
        <v>112820.81716028161</v>
      </c>
      <c r="L2080" s="3">
        <f t="shared" ca="1" si="355"/>
        <v>109159.52895290674</v>
      </c>
      <c r="M2080" s="3">
        <f t="shared" ca="1" si="356"/>
        <v>0</v>
      </c>
      <c r="N2080" s="3">
        <f t="shared" ca="1" si="357"/>
        <v>0</v>
      </c>
      <c r="O2080" s="4">
        <f t="shared" ca="1" si="358"/>
        <v>11828.271902043678</v>
      </c>
      <c r="Q2080" s="3">
        <f t="shared" ca="1" si="359"/>
        <v>110159.52895290674</v>
      </c>
      <c r="R2080" s="2">
        <f t="shared" ca="1" si="360"/>
        <v>10828.271902043678</v>
      </c>
      <c r="V2080" s="2">
        <f t="shared" ca="1" si="361"/>
        <v>11.828271902043678</v>
      </c>
      <c r="Y2080" s="2">
        <f t="shared" ca="1" si="362"/>
        <v>10.828271902043678</v>
      </c>
    </row>
    <row r="2081" spans="8:25" x14ac:dyDescent="0.2">
      <c r="H2081">
        <v>2070</v>
      </c>
      <c r="I2081" s="5">
        <f t="shared" ca="1" si="352"/>
        <v>0.22534889842462569</v>
      </c>
      <c r="J2081" s="3">
        <f t="shared" ca="1" si="353"/>
        <v>184914.95594058034</v>
      </c>
      <c r="K2081" s="3">
        <f t="shared" ca="1" si="354"/>
        <v>79817.595259891736</v>
      </c>
      <c r="L2081" s="3">
        <f t="shared" ca="1" si="355"/>
        <v>103129.7821030864</v>
      </c>
      <c r="M2081" s="3">
        <f t="shared" ca="1" si="356"/>
        <v>0</v>
      </c>
      <c r="N2081" s="3">
        <f t="shared" ca="1" si="357"/>
        <v>0</v>
      </c>
      <c r="O2081" s="4">
        <f t="shared" ca="1" si="358"/>
        <v>1967.5785776022094</v>
      </c>
      <c r="Q2081" s="3">
        <f t="shared" ca="1" si="359"/>
        <v>104129.7821030864</v>
      </c>
      <c r="R2081" s="2">
        <f t="shared" ca="1" si="360"/>
        <v>967.57857760220941</v>
      </c>
      <c r="V2081" s="2">
        <f t="shared" ca="1" si="361"/>
        <v>1.9675785776022094</v>
      </c>
      <c r="Y2081" s="2">
        <f t="shared" ca="1" si="362"/>
        <v>0.96757857760220944</v>
      </c>
    </row>
    <row r="2082" spans="8:25" x14ac:dyDescent="0.2">
      <c r="H2082">
        <v>2071</v>
      </c>
      <c r="I2082" s="5">
        <f t="shared" ca="1" si="352"/>
        <v>0.46234463888020827</v>
      </c>
      <c r="J2082" s="3">
        <f t="shared" ca="1" si="353"/>
        <v>198109.4283302635</v>
      </c>
      <c r="K2082" s="3">
        <f t="shared" ca="1" si="354"/>
        <v>88723.864122927858</v>
      </c>
      <c r="L2082" s="3">
        <f t="shared" ca="1" si="355"/>
        <v>121198.6115938671</v>
      </c>
      <c r="M2082" s="3">
        <f t="shared" ca="1" si="356"/>
        <v>0</v>
      </c>
      <c r="N2082" s="3">
        <f t="shared" ca="1" si="357"/>
        <v>0</v>
      </c>
      <c r="O2082" s="4">
        <f t="shared" ca="1" si="358"/>
        <v>-11813.047386531456</v>
      </c>
      <c r="Q2082" s="3">
        <f t="shared" ca="1" si="359"/>
        <v>122198.6115938671</v>
      </c>
      <c r="R2082" s="2">
        <f t="shared" ca="1" si="360"/>
        <v>-12813.047386531456</v>
      </c>
      <c r="V2082" s="2">
        <f t="shared" ca="1" si="361"/>
        <v>-11.813047386531457</v>
      </c>
      <c r="Y2082" s="2">
        <f t="shared" ca="1" si="362"/>
        <v>-12.813047386531457</v>
      </c>
    </row>
    <row r="2083" spans="8:25" x14ac:dyDescent="0.2">
      <c r="H2083">
        <v>2072</v>
      </c>
      <c r="I2083" s="5">
        <f t="shared" ca="1" si="352"/>
        <v>0.64061196901545303</v>
      </c>
      <c r="J2083" s="3">
        <f t="shared" ca="1" si="353"/>
        <v>207201.90079687096</v>
      </c>
      <c r="K2083" s="3">
        <f t="shared" ca="1" si="354"/>
        <v>94861.283037887901</v>
      </c>
      <c r="L2083" s="3">
        <f t="shared" ca="1" si="355"/>
        <v>81396.850755228224</v>
      </c>
      <c r="M2083" s="3">
        <f t="shared" ca="1" si="356"/>
        <v>0</v>
      </c>
      <c r="N2083" s="3">
        <f t="shared" ca="1" si="357"/>
        <v>0</v>
      </c>
      <c r="O2083" s="4">
        <f t="shared" ca="1" si="358"/>
        <v>30943.767003754838</v>
      </c>
      <c r="Q2083" s="3">
        <f t="shared" ca="1" si="359"/>
        <v>82396.850755228224</v>
      </c>
      <c r="R2083" s="2">
        <f t="shared" ca="1" si="360"/>
        <v>29943.767003754838</v>
      </c>
      <c r="V2083" s="2">
        <f t="shared" ca="1" si="361"/>
        <v>30.943767003754839</v>
      </c>
      <c r="Y2083" s="2">
        <f t="shared" ca="1" si="362"/>
        <v>29.943767003754839</v>
      </c>
    </row>
    <row r="2084" spans="8:25" x14ac:dyDescent="0.2">
      <c r="H2084">
        <v>2073</v>
      </c>
      <c r="I2084" s="5">
        <f t="shared" ca="1" si="352"/>
        <v>0.20943343294678707</v>
      </c>
      <c r="J2084" s="3">
        <f t="shared" ca="1" si="353"/>
        <v>183832.2263804164</v>
      </c>
      <c r="K2084" s="3">
        <f t="shared" ca="1" si="354"/>
        <v>79086.752806781064</v>
      </c>
      <c r="L2084" s="3">
        <f t="shared" ca="1" si="355"/>
        <v>117683.86154113132</v>
      </c>
      <c r="M2084" s="3">
        <f t="shared" ca="1" si="356"/>
        <v>0</v>
      </c>
      <c r="N2084" s="3">
        <f t="shared" ca="1" si="357"/>
        <v>0</v>
      </c>
      <c r="O2084" s="4">
        <f t="shared" ca="1" si="358"/>
        <v>-12938.38796749599</v>
      </c>
      <c r="Q2084" s="3">
        <f t="shared" ca="1" si="359"/>
        <v>118683.86154113132</v>
      </c>
      <c r="R2084" s="2">
        <f t="shared" ca="1" si="360"/>
        <v>-13938.38796749599</v>
      </c>
      <c r="V2084" s="2">
        <f t="shared" ca="1" si="361"/>
        <v>-12.93838796749599</v>
      </c>
      <c r="Y2084" s="2">
        <f t="shared" ca="1" si="362"/>
        <v>-13.93838796749599</v>
      </c>
    </row>
    <row r="2085" spans="8:25" x14ac:dyDescent="0.2">
      <c r="H2085">
        <v>2074</v>
      </c>
      <c r="I2085" s="5">
        <f t="shared" ca="1" si="352"/>
        <v>0.30454131990176758</v>
      </c>
      <c r="J2085" s="3">
        <f t="shared" ca="1" si="353"/>
        <v>189772.33266997786</v>
      </c>
      <c r="K2085" s="3">
        <f t="shared" ca="1" si="354"/>
        <v>83096.324552235048</v>
      </c>
      <c r="L2085" s="3">
        <f t="shared" ca="1" si="355"/>
        <v>83590.974778883799</v>
      </c>
      <c r="M2085" s="3">
        <f t="shared" ca="1" si="356"/>
        <v>0</v>
      </c>
      <c r="N2085" s="3">
        <f t="shared" ca="1" si="357"/>
        <v>0</v>
      </c>
      <c r="O2085" s="4">
        <f t="shared" ca="1" si="358"/>
        <v>23085.033338859008</v>
      </c>
      <c r="Q2085" s="3">
        <f t="shared" ca="1" si="359"/>
        <v>84590.974778883799</v>
      </c>
      <c r="R2085" s="2">
        <f t="shared" ca="1" si="360"/>
        <v>22085.033338859008</v>
      </c>
      <c r="V2085" s="2">
        <f t="shared" ca="1" si="361"/>
        <v>23.085033338859009</v>
      </c>
      <c r="Y2085" s="2">
        <f t="shared" ca="1" si="362"/>
        <v>22.085033338859009</v>
      </c>
    </row>
    <row r="2086" spans="8:25" x14ac:dyDescent="0.2">
      <c r="H2086">
        <v>2075</v>
      </c>
      <c r="I2086" s="5">
        <f t="shared" ca="1" si="352"/>
        <v>0.79794287425952382</v>
      </c>
      <c r="J2086" s="3">
        <f t="shared" ca="1" si="353"/>
        <v>216685.91836178885</v>
      </c>
      <c r="K2086" s="3">
        <f t="shared" ca="1" si="354"/>
        <v>101262.99489420747</v>
      </c>
      <c r="L2086" s="3">
        <f t="shared" ca="1" si="355"/>
        <v>106597.77980536861</v>
      </c>
      <c r="M2086" s="3">
        <f t="shared" ca="1" si="356"/>
        <v>0</v>
      </c>
      <c r="N2086" s="3">
        <f t="shared" ca="1" si="357"/>
        <v>0</v>
      </c>
      <c r="O2086" s="4">
        <f t="shared" ca="1" si="358"/>
        <v>8825.1436622127658</v>
      </c>
      <c r="Q2086" s="3">
        <f t="shared" ca="1" si="359"/>
        <v>107597.77980536861</v>
      </c>
      <c r="R2086" s="2">
        <f t="shared" ca="1" si="360"/>
        <v>7825.1436622127658</v>
      </c>
      <c r="V2086" s="2">
        <f t="shared" ca="1" si="361"/>
        <v>8.8251436622127652</v>
      </c>
      <c r="Y2086" s="2">
        <f t="shared" ca="1" si="362"/>
        <v>7.8251436622127661</v>
      </c>
    </row>
    <row r="2087" spans="8:25" x14ac:dyDescent="0.2">
      <c r="H2087">
        <v>2076</v>
      </c>
      <c r="I2087" s="5">
        <f t="shared" ca="1" si="352"/>
        <v>0.22005289432877539</v>
      </c>
      <c r="J2087" s="3">
        <f t="shared" ca="1" si="353"/>
        <v>184559.70828139051</v>
      </c>
      <c r="K2087" s="3">
        <f t="shared" ca="1" si="354"/>
        <v>79577.803089938592</v>
      </c>
      <c r="L2087" s="3">
        <f t="shared" ca="1" si="355"/>
        <v>101885.05193111584</v>
      </c>
      <c r="M2087" s="3">
        <f t="shared" ca="1" si="356"/>
        <v>0</v>
      </c>
      <c r="N2087" s="3">
        <f t="shared" ca="1" si="357"/>
        <v>0</v>
      </c>
      <c r="O2087" s="4">
        <f t="shared" ca="1" si="358"/>
        <v>3096.85326033608</v>
      </c>
      <c r="Q2087" s="3">
        <f t="shared" ca="1" si="359"/>
        <v>102885.05193111584</v>
      </c>
      <c r="R2087" s="2">
        <f t="shared" ca="1" si="360"/>
        <v>2096.85326033608</v>
      </c>
      <c r="V2087" s="2">
        <f t="shared" ca="1" si="361"/>
        <v>3.0968532603360801</v>
      </c>
      <c r="Y2087" s="2">
        <f t="shared" ca="1" si="362"/>
        <v>2.0968532603360801</v>
      </c>
    </row>
    <row r="2088" spans="8:25" x14ac:dyDescent="0.2">
      <c r="H2088">
        <v>2077</v>
      </c>
      <c r="I2088" s="5">
        <f t="shared" ca="1" si="352"/>
        <v>0.70850169423104825</v>
      </c>
      <c r="J2088" s="3">
        <f t="shared" ca="1" si="353"/>
        <v>210980.25757755872</v>
      </c>
      <c r="K2088" s="3">
        <f t="shared" ca="1" si="354"/>
        <v>97411.673864852128</v>
      </c>
      <c r="L2088" s="3">
        <f t="shared" ca="1" si="355"/>
        <v>118525.29084704426</v>
      </c>
      <c r="M2088" s="3">
        <f t="shared" ca="1" si="356"/>
        <v>0</v>
      </c>
      <c r="N2088" s="3">
        <f t="shared" ca="1" si="357"/>
        <v>0</v>
      </c>
      <c r="O2088" s="4">
        <f t="shared" ca="1" si="358"/>
        <v>-4956.7071343376738</v>
      </c>
      <c r="Q2088" s="3">
        <f t="shared" ca="1" si="359"/>
        <v>119525.29084704426</v>
      </c>
      <c r="R2088" s="2">
        <f t="shared" ca="1" si="360"/>
        <v>-5956.7071343376738</v>
      </c>
      <c r="V2088" s="2">
        <f t="shared" ca="1" si="361"/>
        <v>-4.9567071343376741</v>
      </c>
      <c r="Y2088" s="2">
        <f t="shared" ca="1" si="362"/>
        <v>-5.9567071343376741</v>
      </c>
    </row>
    <row r="2089" spans="8:25" x14ac:dyDescent="0.2">
      <c r="H2089">
        <v>2078</v>
      </c>
      <c r="I2089" s="5">
        <f t="shared" ca="1" si="352"/>
        <v>0.37839522896112299</v>
      </c>
      <c r="J2089" s="3">
        <f t="shared" ca="1" si="353"/>
        <v>193806.03563724237</v>
      </c>
      <c r="K2089" s="3">
        <f t="shared" ca="1" si="354"/>
        <v>85819.074055138597</v>
      </c>
      <c r="L2089" s="3">
        <f t="shared" ca="1" si="355"/>
        <v>111063.83247292081</v>
      </c>
      <c r="M2089" s="3">
        <f t="shared" ca="1" si="356"/>
        <v>0</v>
      </c>
      <c r="N2089" s="3">
        <f t="shared" ca="1" si="357"/>
        <v>0</v>
      </c>
      <c r="O2089" s="4">
        <f t="shared" ca="1" si="358"/>
        <v>-3076.8708908170374</v>
      </c>
      <c r="Q2089" s="3">
        <f t="shared" ca="1" si="359"/>
        <v>112063.83247292081</v>
      </c>
      <c r="R2089" s="2">
        <f t="shared" ca="1" si="360"/>
        <v>-4076.8708908170374</v>
      </c>
      <c r="V2089" s="2">
        <f t="shared" ca="1" si="361"/>
        <v>-3.0768708908170375</v>
      </c>
      <c r="Y2089" s="2">
        <f t="shared" ca="1" si="362"/>
        <v>-4.0768708908170375</v>
      </c>
    </row>
    <row r="2090" spans="8:25" x14ac:dyDescent="0.2">
      <c r="H2090">
        <v>2079</v>
      </c>
      <c r="I2090" s="5">
        <f t="shared" ca="1" si="352"/>
        <v>0.27056158209870329</v>
      </c>
      <c r="J2090" s="3">
        <f t="shared" ca="1" si="353"/>
        <v>187777.69136194943</v>
      </c>
      <c r="K2090" s="3">
        <f t="shared" ca="1" si="354"/>
        <v>81749.941669315871</v>
      </c>
      <c r="L2090" s="3">
        <f t="shared" ca="1" si="355"/>
        <v>126719.64348559442</v>
      </c>
      <c r="M2090" s="3">
        <f t="shared" ca="1" si="356"/>
        <v>0</v>
      </c>
      <c r="N2090" s="3">
        <f t="shared" ca="1" si="357"/>
        <v>0</v>
      </c>
      <c r="O2090" s="4">
        <f t="shared" ca="1" si="358"/>
        <v>-20691.893792960866</v>
      </c>
      <c r="Q2090" s="3">
        <f t="shared" ca="1" si="359"/>
        <v>127719.64348559442</v>
      </c>
      <c r="R2090" s="2">
        <f t="shared" ca="1" si="360"/>
        <v>-21691.893792960866</v>
      </c>
      <c r="V2090" s="2">
        <f t="shared" ca="1" si="361"/>
        <v>-20.691893792960865</v>
      </c>
      <c r="Y2090" s="2">
        <f t="shared" ca="1" si="362"/>
        <v>-21.691893792960865</v>
      </c>
    </row>
    <row r="2091" spans="8:25" x14ac:dyDescent="0.2">
      <c r="H2091">
        <v>2080</v>
      </c>
      <c r="I2091" s="5">
        <f t="shared" ca="1" si="352"/>
        <v>0.97799519029403847</v>
      </c>
      <c r="J2091" s="3">
        <f t="shared" ca="1" si="353"/>
        <v>240279.98363233719</v>
      </c>
      <c r="K2091" s="3">
        <f t="shared" ca="1" si="354"/>
        <v>117188.98895182759</v>
      </c>
      <c r="L2091" s="3">
        <f t="shared" ca="1" si="355"/>
        <v>119466.09980711501</v>
      </c>
      <c r="M2091" s="3">
        <f t="shared" ca="1" si="356"/>
        <v>0</v>
      </c>
      <c r="N2091" s="3">
        <f t="shared" ca="1" si="357"/>
        <v>0</v>
      </c>
      <c r="O2091" s="4">
        <f t="shared" ca="1" si="358"/>
        <v>3624.8948733945872</v>
      </c>
      <c r="Q2091" s="3">
        <f t="shared" ca="1" si="359"/>
        <v>120466.09980711501</v>
      </c>
      <c r="R2091" s="2">
        <f t="shared" ca="1" si="360"/>
        <v>2624.8948733945872</v>
      </c>
      <c r="V2091" s="2">
        <f t="shared" ca="1" si="361"/>
        <v>3.6248948733945872</v>
      </c>
      <c r="Y2091" s="2">
        <f t="shared" ca="1" si="362"/>
        <v>2.6248948733945872</v>
      </c>
    </row>
    <row r="2092" spans="8:25" x14ac:dyDescent="0.2">
      <c r="H2092">
        <v>2081</v>
      </c>
      <c r="I2092" s="5">
        <f t="shared" ca="1" si="352"/>
        <v>4.767060033204662E-2</v>
      </c>
      <c r="J2092" s="3">
        <f t="shared" ca="1" si="353"/>
        <v>166642.56620203797</v>
      </c>
      <c r="K2092" s="3">
        <f t="shared" ca="1" si="354"/>
        <v>67483.732186375622</v>
      </c>
      <c r="L2092" s="3">
        <f t="shared" ca="1" si="355"/>
        <v>106690.63578382607</v>
      </c>
      <c r="M2092" s="3">
        <f t="shared" ca="1" si="356"/>
        <v>0</v>
      </c>
      <c r="N2092" s="3">
        <f t="shared" ca="1" si="357"/>
        <v>0</v>
      </c>
      <c r="O2092" s="4">
        <f t="shared" ca="1" si="358"/>
        <v>-7531.8017681637284</v>
      </c>
      <c r="Q2092" s="3">
        <f t="shared" ca="1" si="359"/>
        <v>107690.63578382607</v>
      </c>
      <c r="R2092" s="2">
        <f t="shared" ca="1" si="360"/>
        <v>-8531.8017681637284</v>
      </c>
      <c r="V2092" s="2">
        <f t="shared" ca="1" si="361"/>
        <v>-7.5318017681637288</v>
      </c>
      <c r="Y2092" s="2">
        <f t="shared" ca="1" si="362"/>
        <v>-8.5318017681637279</v>
      </c>
    </row>
    <row r="2093" spans="8:25" x14ac:dyDescent="0.2">
      <c r="H2093">
        <v>2082</v>
      </c>
      <c r="I2093" s="5">
        <f t="shared" ca="1" si="352"/>
        <v>9.2109967983924346E-2</v>
      </c>
      <c r="J2093" s="3">
        <f t="shared" ca="1" si="353"/>
        <v>173442.53214667077</v>
      </c>
      <c r="K2093" s="3">
        <f t="shared" ca="1" si="354"/>
        <v>72073.709199002769</v>
      </c>
      <c r="L2093" s="3">
        <f t="shared" ca="1" si="355"/>
        <v>96384.139062549861</v>
      </c>
      <c r="M2093" s="3">
        <f t="shared" ca="1" si="356"/>
        <v>0</v>
      </c>
      <c r="N2093" s="3">
        <f t="shared" ca="1" si="357"/>
        <v>0</v>
      </c>
      <c r="O2093" s="4">
        <f t="shared" ca="1" si="358"/>
        <v>4984.6838851181383</v>
      </c>
      <c r="Q2093" s="3">
        <f t="shared" ca="1" si="359"/>
        <v>97384.139062549861</v>
      </c>
      <c r="R2093" s="2">
        <f t="shared" ca="1" si="360"/>
        <v>3984.6838851181383</v>
      </c>
      <c r="V2093" s="2">
        <f t="shared" ca="1" si="361"/>
        <v>4.9846838851181383</v>
      </c>
      <c r="Y2093" s="2">
        <f t="shared" ca="1" si="362"/>
        <v>3.9846838851181383</v>
      </c>
    </row>
    <row r="2094" spans="8:25" x14ac:dyDescent="0.2">
      <c r="H2094">
        <v>2083</v>
      </c>
      <c r="I2094" s="5">
        <f t="shared" ca="1" si="352"/>
        <v>0.35405318540869601</v>
      </c>
      <c r="J2094" s="3">
        <f t="shared" ca="1" si="353"/>
        <v>192511.98999493034</v>
      </c>
      <c r="K2094" s="3">
        <f t="shared" ca="1" si="354"/>
        <v>84945.593246577977</v>
      </c>
      <c r="L2094" s="3">
        <f t="shared" ca="1" si="355"/>
        <v>74957.144350887393</v>
      </c>
      <c r="M2094" s="3">
        <f t="shared" ca="1" si="356"/>
        <v>0</v>
      </c>
      <c r="N2094" s="3">
        <f t="shared" ca="1" si="357"/>
        <v>0</v>
      </c>
      <c r="O2094" s="4">
        <f t="shared" ca="1" si="358"/>
        <v>32609.252397464967</v>
      </c>
      <c r="Q2094" s="3">
        <f t="shared" ca="1" si="359"/>
        <v>75957.144350887393</v>
      </c>
      <c r="R2094" s="2">
        <f t="shared" ca="1" si="360"/>
        <v>31609.252397464967</v>
      </c>
      <c r="V2094" s="2">
        <f t="shared" ca="1" si="361"/>
        <v>32.609252397464964</v>
      </c>
      <c r="Y2094" s="2">
        <f t="shared" ca="1" si="362"/>
        <v>31.609252397464967</v>
      </c>
    </row>
    <row r="2095" spans="8:25" x14ac:dyDescent="0.2">
      <c r="H2095">
        <v>2084</v>
      </c>
      <c r="I2095" s="5">
        <f t="shared" ca="1" si="352"/>
        <v>0.67400442096322333</v>
      </c>
      <c r="J2095" s="3">
        <f t="shared" ca="1" si="353"/>
        <v>209019.95534830634</v>
      </c>
      <c r="K2095" s="3">
        <f t="shared" ca="1" si="354"/>
        <v>96088.469860106765</v>
      </c>
      <c r="L2095" s="3">
        <f t="shared" ca="1" si="355"/>
        <v>77529.574030002754</v>
      </c>
      <c r="M2095" s="3">
        <f t="shared" ca="1" si="356"/>
        <v>0</v>
      </c>
      <c r="N2095" s="3">
        <f t="shared" ca="1" si="357"/>
        <v>0</v>
      </c>
      <c r="O2095" s="4">
        <f t="shared" ca="1" si="358"/>
        <v>35401.911458196817</v>
      </c>
      <c r="Q2095" s="3">
        <f t="shared" ca="1" si="359"/>
        <v>78529.574030002754</v>
      </c>
      <c r="R2095" s="2">
        <f t="shared" ca="1" si="360"/>
        <v>34401.911458196817</v>
      </c>
      <c r="V2095" s="2">
        <f t="shared" ca="1" si="361"/>
        <v>35.401911458196814</v>
      </c>
      <c r="Y2095" s="2">
        <f t="shared" ca="1" si="362"/>
        <v>34.401911458196814</v>
      </c>
    </row>
    <row r="2096" spans="8:25" x14ac:dyDescent="0.2">
      <c r="H2096">
        <v>2085</v>
      </c>
      <c r="I2096" s="5">
        <f t="shared" ca="1" si="352"/>
        <v>0.88805144441762607</v>
      </c>
      <c r="J2096" s="3">
        <f t="shared" ca="1" si="353"/>
        <v>224324.61089297538</v>
      </c>
      <c r="K2096" s="3">
        <f t="shared" ca="1" si="354"/>
        <v>106419.11235275838</v>
      </c>
      <c r="L2096" s="3">
        <f t="shared" ca="1" si="355"/>
        <v>93801.692807832325</v>
      </c>
      <c r="M2096" s="3">
        <f t="shared" ca="1" si="356"/>
        <v>0</v>
      </c>
      <c r="N2096" s="3">
        <f t="shared" ca="1" si="357"/>
        <v>0</v>
      </c>
      <c r="O2096" s="4">
        <f t="shared" ca="1" si="358"/>
        <v>24103.805732384673</v>
      </c>
      <c r="Q2096" s="3">
        <f t="shared" ca="1" si="359"/>
        <v>94801.692807832325</v>
      </c>
      <c r="R2096" s="2">
        <f t="shared" ca="1" si="360"/>
        <v>23103.805732384673</v>
      </c>
      <c r="V2096" s="2">
        <f t="shared" ca="1" si="361"/>
        <v>24.103805732384675</v>
      </c>
      <c r="Y2096" s="2">
        <f t="shared" ca="1" si="362"/>
        <v>23.103805732384675</v>
      </c>
    </row>
    <row r="2097" spans="8:25" x14ac:dyDescent="0.2">
      <c r="H2097">
        <v>2086</v>
      </c>
      <c r="I2097" s="5">
        <f t="shared" ca="1" si="352"/>
        <v>0.41087872329147723</v>
      </c>
      <c r="J2097" s="3">
        <f t="shared" ca="1" si="353"/>
        <v>195494.2968776644</v>
      </c>
      <c r="K2097" s="3">
        <f t="shared" ca="1" si="354"/>
        <v>86958.650392423471</v>
      </c>
      <c r="L2097" s="3">
        <f t="shared" ca="1" si="355"/>
        <v>103082.57311413779</v>
      </c>
      <c r="M2097" s="3">
        <f t="shared" ca="1" si="356"/>
        <v>0</v>
      </c>
      <c r="N2097" s="3">
        <f t="shared" ca="1" si="357"/>
        <v>0</v>
      </c>
      <c r="O2097" s="4">
        <f t="shared" ca="1" si="358"/>
        <v>5453.0733711031353</v>
      </c>
      <c r="Q2097" s="3">
        <f t="shared" ca="1" si="359"/>
        <v>104082.57311413779</v>
      </c>
      <c r="R2097" s="2">
        <f t="shared" ca="1" si="360"/>
        <v>4453.0733711031353</v>
      </c>
      <c r="V2097" s="2">
        <f t="shared" ca="1" si="361"/>
        <v>5.4530733711031356</v>
      </c>
      <c r="Y2097" s="2">
        <f t="shared" ca="1" si="362"/>
        <v>4.4530733711031356</v>
      </c>
    </row>
    <row r="2098" spans="8:25" x14ac:dyDescent="0.2">
      <c r="H2098">
        <v>2087</v>
      </c>
      <c r="I2098" s="5">
        <f t="shared" ca="1" si="352"/>
        <v>0.52159174200734304</v>
      </c>
      <c r="J2098" s="3">
        <f t="shared" ca="1" si="353"/>
        <v>201082.9784221247</v>
      </c>
      <c r="K2098" s="3">
        <f t="shared" ca="1" si="354"/>
        <v>90731.010434934171</v>
      </c>
      <c r="L2098" s="3">
        <f t="shared" ca="1" si="355"/>
        <v>85444.289586168612</v>
      </c>
      <c r="M2098" s="3">
        <f t="shared" ca="1" si="356"/>
        <v>0</v>
      </c>
      <c r="N2098" s="3">
        <f t="shared" ca="1" si="357"/>
        <v>0</v>
      </c>
      <c r="O2098" s="4">
        <f t="shared" ca="1" si="358"/>
        <v>24907.678401021913</v>
      </c>
      <c r="Q2098" s="3">
        <f t="shared" ca="1" si="359"/>
        <v>86444.289586168612</v>
      </c>
      <c r="R2098" s="2">
        <f t="shared" ca="1" si="360"/>
        <v>23907.678401021913</v>
      </c>
      <c r="V2098" s="2">
        <f t="shared" ca="1" si="361"/>
        <v>24.907678401021911</v>
      </c>
      <c r="Y2098" s="2">
        <f t="shared" ca="1" si="362"/>
        <v>23.907678401021911</v>
      </c>
    </row>
    <row r="2099" spans="8:25" x14ac:dyDescent="0.2">
      <c r="H2099">
        <v>2088</v>
      </c>
      <c r="I2099" s="5">
        <f t="shared" ca="1" si="352"/>
        <v>0.25043884901783431</v>
      </c>
      <c r="J2099" s="3">
        <f t="shared" ca="1" si="353"/>
        <v>186537.8121222427</v>
      </c>
      <c r="K2099" s="3">
        <f t="shared" ca="1" si="354"/>
        <v>80913.023182513833</v>
      </c>
      <c r="L2099" s="3">
        <f t="shared" ca="1" si="355"/>
        <v>127306.15071149718</v>
      </c>
      <c r="M2099" s="3">
        <f t="shared" ca="1" si="356"/>
        <v>0</v>
      </c>
      <c r="N2099" s="3">
        <f t="shared" ca="1" si="357"/>
        <v>0</v>
      </c>
      <c r="O2099" s="4">
        <f t="shared" ca="1" si="358"/>
        <v>-21681.361771768308</v>
      </c>
      <c r="Q2099" s="3">
        <f t="shared" ca="1" si="359"/>
        <v>128306.15071149718</v>
      </c>
      <c r="R2099" s="2">
        <f t="shared" ca="1" si="360"/>
        <v>-22681.361771768308</v>
      </c>
      <c r="V2099" s="2">
        <f t="shared" ca="1" si="361"/>
        <v>-21.681361771768309</v>
      </c>
      <c r="Y2099" s="2">
        <f t="shared" ca="1" si="362"/>
        <v>-22.681361771768309</v>
      </c>
    </row>
    <row r="2100" spans="8:25" x14ac:dyDescent="0.2">
      <c r="H2100">
        <v>2089</v>
      </c>
      <c r="I2100" s="5">
        <f t="shared" ca="1" si="352"/>
        <v>0.41995951046960023</v>
      </c>
      <c r="J2100" s="3">
        <f t="shared" ca="1" si="353"/>
        <v>195960.05875780905</v>
      </c>
      <c r="K2100" s="3">
        <f t="shared" ca="1" si="354"/>
        <v>87273.039661521092</v>
      </c>
      <c r="L2100" s="3">
        <f t="shared" ca="1" si="355"/>
        <v>115514.12150074098</v>
      </c>
      <c r="M2100" s="3">
        <f t="shared" ca="1" si="356"/>
        <v>0</v>
      </c>
      <c r="N2100" s="3">
        <f t="shared" ca="1" si="357"/>
        <v>0</v>
      </c>
      <c r="O2100" s="4">
        <f t="shared" ca="1" si="358"/>
        <v>-6827.1024044530204</v>
      </c>
      <c r="Q2100" s="3">
        <f t="shared" ca="1" si="359"/>
        <v>116514.12150074098</v>
      </c>
      <c r="R2100" s="2">
        <f t="shared" ca="1" si="360"/>
        <v>-7827.1024044530204</v>
      </c>
      <c r="V2100" s="2">
        <f t="shared" ca="1" si="361"/>
        <v>-6.8271024044530204</v>
      </c>
      <c r="Y2100" s="2">
        <f t="shared" ca="1" si="362"/>
        <v>-7.8271024044530204</v>
      </c>
    </row>
    <row r="2101" spans="8:25" x14ac:dyDescent="0.2">
      <c r="H2101">
        <v>2090</v>
      </c>
      <c r="I2101" s="5">
        <f t="shared" ca="1" si="352"/>
        <v>0.55583523831294923</v>
      </c>
      <c r="J2101" s="3">
        <f t="shared" ca="1" si="353"/>
        <v>202808.3654029427</v>
      </c>
      <c r="K2101" s="3">
        <f t="shared" ca="1" si="354"/>
        <v>91895.646646986337</v>
      </c>
      <c r="L2101" s="3">
        <f t="shared" ca="1" si="355"/>
        <v>92092.458242691268</v>
      </c>
      <c r="M2101" s="3">
        <f t="shared" ca="1" si="356"/>
        <v>0</v>
      </c>
      <c r="N2101" s="3">
        <f t="shared" ca="1" si="357"/>
        <v>0</v>
      </c>
      <c r="O2101" s="4">
        <f t="shared" ca="1" si="358"/>
        <v>18820.260513265093</v>
      </c>
      <c r="Q2101" s="3">
        <f t="shared" ca="1" si="359"/>
        <v>93092.458242691268</v>
      </c>
      <c r="R2101" s="2">
        <f t="shared" ca="1" si="360"/>
        <v>17820.260513265093</v>
      </c>
      <c r="V2101" s="2">
        <f t="shared" ca="1" si="361"/>
        <v>18.820260513265094</v>
      </c>
      <c r="Y2101" s="2">
        <f t="shared" ca="1" si="362"/>
        <v>17.820260513265094</v>
      </c>
    </row>
    <row r="2102" spans="8:25" x14ac:dyDescent="0.2">
      <c r="H2102">
        <v>2091</v>
      </c>
      <c r="I2102" s="5">
        <f t="shared" ca="1" si="352"/>
        <v>0.46930781887297213</v>
      </c>
      <c r="J2102" s="3">
        <f t="shared" ca="1" si="353"/>
        <v>198459.80120678293</v>
      </c>
      <c r="K2102" s="3">
        <f t="shared" ca="1" si="354"/>
        <v>88960.365814578472</v>
      </c>
      <c r="L2102" s="3">
        <f t="shared" ca="1" si="355"/>
        <v>111877.53136528263</v>
      </c>
      <c r="M2102" s="3">
        <f t="shared" ca="1" si="356"/>
        <v>0</v>
      </c>
      <c r="N2102" s="3">
        <f t="shared" ca="1" si="357"/>
        <v>0</v>
      </c>
      <c r="O2102" s="4">
        <f t="shared" ca="1" si="358"/>
        <v>-2378.095973078176</v>
      </c>
      <c r="Q2102" s="3">
        <f t="shared" ca="1" si="359"/>
        <v>112877.53136528263</v>
      </c>
      <c r="R2102" s="2">
        <f t="shared" ca="1" si="360"/>
        <v>-3378.095973078176</v>
      </c>
      <c r="V2102" s="2">
        <f t="shared" ca="1" si="361"/>
        <v>-2.3780959730781759</v>
      </c>
      <c r="Y2102" s="2">
        <f t="shared" ca="1" si="362"/>
        <v>-3.3780959730781759</v>
      </c>
    </row>
    <row r="2103" spans="8:25" x14ac:dyDescent="0.2">
      <c r="H2103">
        <v>2092</v>
      </c>
      <c r="I2103" s="5">
        <f t="shared" ca="1" si="352"/>
        <v>0.96905285794859286</v>
      </c>
      <c r="J2103" s="3">
        <f t="shared" ca="1" si="353"/>
        <v>237341.04607955384</v>
      </c>
      <c r="K2103" s="3">
        <f t="shared" ca="1" si="354"/>
        <v>115205.20610369885</v>
      </c>
      <c r="L2103" s="3">
        <f t="shared" ca="1" si="355"/>
        <v>115233.00994408142</v>
      </c>
      <c r="M2103" s="3">
        <f t="shared" ca="1" si="356"/>
        <v>0</v>
      </c>
      <c r="N2103" s="3">
        <f t="shared" ca="1" si="357"/>
        <v>0</v>
      </c>
      <c r="O2103" s="4">
        <f t="shared" ca="1" si="358"/>
        <v>6902.8300317735702</v>
      </c>
      <c r="Q2103" s="3">
        <f t="shared" ca="1" si="359"/>
        <v>116233.00994408142</v>
      </c>
      <c r="R2103" s="2">
        <f t="shared" ca="1" si="360"/>
        <v>5902.8300317735702</v>
      </c>
      <c r="V2103" s="2">
        <f t="shared" ca="1" si="361"/>
        <v>6.9028300317735702</v>
      </c>
      <c r="Y2103" s="2">
        <f t="shared" ca="1" si="362"/>
        <v>5.9028300317735702</v>
      </c>
    </row>
    <row r="2104" spans="8:25" x14ac:dyDescent="0.2">
      <c r="H2104">
        <v>2093</v>
      </c>
      <c r="I2104" s="5">
        <f t="shared" ca="1" si="352"/>
        <v>0.93037206045202547</v>
      </c>
      <c r="J2104" s="3">
        <f t="shared" ca="1" si="353"/>
        <v>229571.35487000583</v>
      </c>
      <c r="K2104" s="3">
        <f t="shared" ca="1" si="354"/>
        <v>109960.66453725394</v>
      </c>
      <c r="L2104" s="3">
        <f t="shared" ca="1" si="355"/>
        <v>91670.753873629743</v>
      </c>
      <c r="M2104" s="3">
        <f t="shared" ca="1" si="356"/>
        <v>0</v>
      </c>
      <c r="N2104" s="3">
        <f t="shared" ca="1" si="357"/>
        <v>0</v>
      </c>
      <c r="O2104" s="4">
        <f t="shared" ca="1" si="358"/>
        <v>27939.936459122138</v>
      </c>
      <c r="Q2104" s="3">
        <f t="shared" ca="1" si="359"/>
        <v>92670.753873629743</v>
      </c>
      <c r="R2104" s="2">
        <f t="shared" ca="1" si="360"/>
        <v>26939.936459122138</v>
      </c>
      <c r="V2104" s="2">
        <f t="shared" ca="1" si="361"/>
        <v>27.939936459122137</v>
      </c>
      <c r="Y2104" s="2">
        <f t="shared" ca="1" si="362"/>
        <v>26.939936459122137</v>
      </c>
    </row>
    <row r="2105" spans="8:25" x14ac:dyDescent="0.2">
      <c r="H2105">
        <v>2094</v>
      </c>
      <c r="I2105" s="5">
        <f t="shared" ca="1" si="352"/>
        <v>0.83387820336437113</v>
      </c>
      <c r="J2105" s="3">
        <f t="shared" ca="1" si="353"/>
        <v>219392.09303795715</v>
      </c>
      <c r="K2105" s="3">
        <f t="shared" ca="1" si="354"/>
        <v>103089.66280062108</v>
      </c>
      <c r="L2105" s="3">
        <f t="shared" ca="1" si="355"/>
        <v>110865.32039930997</v>
      </c>
      <c r="M2105" s="3">
        <f t="shared" ca="1" si="356"/>
        <v>0</v>
      </c>
      <c r="N2105" s="3">
        <f t="shared" ca="1" si="357"/>
        <v>0</v>
      </c>
      <c r="O2105" s="4">
        <f t="shared" ca="1" si="358"/>
        <v>5437.1098380260955</v>
      </c>
      <c r="Q2105" s="3">
        <f t="shared" ca="1" si="359"/>
        <v>111865.32039930997</v>
      </c>
      <c r="R2105" s="2">
        <f t="shared" ca="1" si="360"/>
        <v>4437.1098380260955</v>
      </c>
      <c r="V2105" s="2">
        <f t="shared" ca="1" si="361"/>
        <v>5.4371098380260952</v>
      </c>
      <c r="Y2105" s="2">
        <f t="shared" ca="1" si="362"/>
        <v>4.4371098380260952</v>
      </c>
    </row>
    <row r="2106" spans="8:25" x14ac:dyDescent="0.2">
      <c r="H2106">
        <v>2095</v>
      </c>
      <c r="I2106" s="5">
        <f t="shared" ca="1" si="352"/>
        <v>0.90594282765884915</v>
      </c>
      <c r="J2106" s="3">
        <f t="shared" ca="1" si="353"/>
        <v>226323.55769085363</v>
      </c>
      <c r="K2106" s="3">
        <f t="shared" ca="1" si="354"/>
        <v>107768.4014413262</v>
      </c>
      <c r="L2106" s="3">
        <f t="shared" ca="1" si="355"/>
        <v>87262.179610250445</v>
      </c>
      <c r="M2106" s="3">
        <f t="shared" ca="1" si="356"/>
        <v>0</v>
      </c>
      <c r="N2106" s="3">
        <f t="shared" ca="1" si="357"/>
        <v>0</v>
      </c>
      <c r="O2106" s="4">
        <f t="shared" ca="1" si="358"/>
        <v>31292.976639276996</v>
      </c>
      <c r="Q2106" s="3">
        <f t="shared" ca="1" si="359"/>
        <v>88262.179610250445</v>
      </c>
      <c r="R2106" s="2">
        <f t="shared" ca="1" si="360"/>
        <v>30292.976639276996</v>
      </c>
      <c r="V2106" s="2">
        <f t="shared" ca="1" si="361"/>
        <v>31.292976639276997</v>
      </c>
      <c r="Y2106" s="2">
        <f t="shared" ca="1" si="362"/>
        <v>30.292976639276997</v>
      </c>
    </row>
    <row r="2107" spans="8:25" x14ac:dyDescent="0.2">
      <c r="H2107">
        <v>2096</v>
      </c>
      <c r="I2107" s="5">
        <f t="shared" ca="1" si="352"/>
        <v>0.74592297014165621</v>
      </c>
      <c r="J2107" s="3">
        <f t="shared" ca="1" si="353"/>
        <v>213234.29469413095</v>
      </c>
      <c r="K2107" s="3">
        <f t="shared" ca="1" si="354"/>
        <v>98933.148918538398</v>
      </c>
      <c r="L2107" s="3">
        <f t="shared" ca="1" si="355"/>
        <v>116525.55589526132</v>
      </c>
      <c r="M2107" s="3">
        <f t="shared" ca="1" si="356"/>
        <v>0</v>
      </c>
      <c r="N2107" s="3">
        <f t="shared" ca="1" si="357"/>
        <v>0</v>
      </c>
      <c r="O2107" s="4">
        <f t="shared" ca="1" si="358"/>
        <v>-2224.4101196687698</v>
      </c>
      <c r="Q2107" s="3">
        <f t="shared" ca="1" si="359"/>
        <v>117525.55589526132</v>
      </c>
      <c r="R2107" s="2">
        <f t="shared" ca="1" si="360"/>
        <v>-3224.4101196687698</v>
      </c>
      <c r="V2107" s="2">
        <f t="shared" ca="1" si="361"/>
        <v>-2.2244101196687698</v>
      </c>
      <c r="Y2107" s="2">
        <f t="shared" ca="1" si="362"/>
        <v>-3.2244101196687698</v>
      </c>
    </row>
    <row r="2108" spans="8:25" x14ac:dyDescent="0.2">
      <c r="H2108">
        <v>2097</v>
      </c>
      <c r="I2108" s="5">
        <f t="shared" ca="1" si="352"/>
        <v>4.6912382512529605E-2</v>
      </c>
      <c r="J2108" s="3">
        <f t="shared" ca="1" si="353"/>
        <v>166488.83629204618</v>
      </c>
      <c r="K2108" s="3">
        <f t="shared" ca="1" si="354"/>
        <v>67379.964497131179</v>
      </c>
      <c r="L2108" s="3">
        <f t="shared" ca="1" si="355"/>
        <v>91011.516354737643</v>
      </c>
      <c r="M2108" s="3">
        <f t="shared" ca="1" si="356"/>
        <v>0</v>
      </c>
      <c r="N2108" s="3">
        <f t="shared" ca="1" si="357"/>
        <v>0</v>
      </c>
      <c r="O2108" s="4">
        <f t="shared" ca="1" si="358"/>
        <v>8097.3554401773581</v>
      </c>
      <c r="Q2108" s="3">
        <f t="shared" ca="1" si="359"/>
        <v>92011.516354737643</v>
      </c>
      <c r="R2108" s="2">
        <f t="shared" ca="1" si="360"/>
        <v>7097.3554401773581</v>
      </c>
      <c r="V2108" s="2">
        <f t="shared" ca="1" si="361"/>
        <v>8.097355440177358</v>
      </c>
      <c r="Y2108" s="2">
        <f t="shared" ca="1" si="362"/>
        <v>7.097355440177358</v>
      </c>
    </row>
    <row r="2109" spans="8:25" x14ac:dyDescent="0.2">
      <c r="H2109">
        <v>2098</v>
      </c>
      <c r="I2109" s="5">
        <f t="shared" ca="1" si="352"/>
        <v>9.9565316863794884E-2</v>
      </c>
      <c r="J2109" s="3">
        <f t="shared" ca="1" si="353"/>
        <v>174319.35284035697</v>
      </c>
      <c r="K2109" s="3">
        <f t="shared" ca="1" si="354"/>
        <v>72665.563167240965</v>
      </c>
      <c r="L2109" s="3">
        <f t="shared" ca="1" si="355"/>
        <v>99148.473941797201</v>
      </c>
      <c r="M2109" s="3">
        <f t="shared" ca="1" si="356"/>
        <v>0</v>
      </c>
      <c r="N2109" s="3">
        <f t="shared" ca="1" si="357"/>
        <v>0</v>
      </c>
      <c r="O2109" s="4">
        <f t="shared" ca="1" si="358"/>
        <v>2505.3157313187985</v>
      </c>
      <c r="Q2109" s="3">
        <f t="shared" ca="1" si="359"/>
        <v>100148.4739417972</v>
      </c>
      <c r="R2109" s="2">
        <f t="shared" ca="1" si="360"/>
        <v>1505.3157313187985</v>
      </c>
      <c r="V2109" s="2">
        <f t="shared" ca="1" si="361"/>
        <v>2.5053157313187984</v>
      </c>
      <c r="Y2109" s="2">
        <f t="shared" ca="1" si="362"/>
        <v>1.5053157313187986</v>
      </c>
    </row>
    <row r="2110" spans="8:25" x14ac:dyDescent="0.2">
      <c r="H2110">
        <v>2099</v>
      </c>
      <c r="I2110" s="5">
        <f t="shared" ca="1" si="352"/>
        <v>0.13513956440850416</v>
      </c>
      <c r="J2110" s="3">
        <f t="shared" ca="1" si="353"/>
        <v>177951.60038044376</v>
      </c>
      <c r="K2110" s="3">
        <f t="shared" ca="1" si="354"/>
        <v>75117.330256799542</v>
      </c>
      <c r="L2110" s="3">
        <f t="shared" ca="1" si="355"/>
        <v>94510.661729460131</v>
      </c>
      <c r="M2110" s="3">
        <f t="shared" ca="1" si="356"/>
        <v>0</v>
      </c>
      <c r="N2110" s="3">
        <f t="shared" ca="1" si="357"/>
        <v>0</v>
      </c>
      <c r="O2110" s="4">
        <f t="shared" ca="1" si="358"/>
        <v>8323.6083941840916</v>
      </c>
      <c r="Q2110" s="3">
        <f t="shared" ca="1" si="359"/>
        <v>95510.661729460131</v>
      </c>
      <c r="R2110" s="2">
        <f t="shared" ca="1" si="360"/>
        <v>7323.6083941840916</v>
      </c>
      <c r="V2110" s="2">
        <f t="shared" ca="1" si="361"/>
        <v>8.3236083941840917</v>
      </c>
      <c r="Y2110" s="2">
        <f t="shared" ca="1" si="362"/>
        <v>7.3236083941840917</v>
      </c>
    </row>
    <row r="2111" spans="8:25" x14ac:dyDescent="0.2">
      <c r="H2111">
        <v>2100</v>
      </c>
      <c r="I2111" s="5">
        <f t="shared" ca="1" si="352"/>
        <v>6.2924242725761026E-2</v>
      </c>
      <c r="J2111" s="3">
        <f t="shared" ca="1" si="353"/>
        <v>169386.39889803846</v>
      </c>
      <c r="K2111" s="3">
        <f t="shared" ca="1" si="354"/>
        <v>69335.819256175964</v>
      </c>
      <c r="L2111" s="3">
        <f t="shared" ca="1" si="355"/>
        <v>99035.876368553654</v>
      </c>
      <c r="M2111" s="3">
        <f t="shared" ca="1" si="356"/>
        <v>0</v>
      </c>
      <c r="N2111" s="3">
        <f t="shared" ca="1" si="357"/>
        <v>0</v>
      </c>
      <c r="O2111" s="4">
        <f t="shared" ca="1" si="358"/>
        <v>1014.7032733088417</v>
      </c>
      <c r="Q2111" s="3">
        <f t="shared" ca="1" si="359"/>
        <v>100035.87636855365</v>
      </c>
      <c r="R2111" s="2">
        <f t="shared" ca="1" si="360"/>
        <v>14.703273308841744</v>
      </c>
      <c r="V2111" s="2">
        <f t="shared" ca="1" si="361"/>
        <v>1.0147032733088417</v>
      </c>
      <c r="Y2111" s="2">
        <f t="shared" ca="1" si="362"/>
        <v>1.4703273308841745E-2</v>
      </c>
    </row>
    <row r="2112" spans="8:25" x14ac:dyDescent="0.2">
      <c r="H2112">
        <v>2101</v>
      </c>
      <c r="I2112" s="5">
        <f t="shared" ca="1" si="352"/>
        <v>0.42761109145257925</v>
      </c>
      <c r="J2112" s="3">
        <f t="shared" ca="1" si="353"/>
        <v>196350.81121785723</v>
      </c>
      <c r="K2112" s="3">
        <f t="shared" ca="1" si="354"/>
        <v>87536.797572053634</v>
      </c>
      <c r="L2112" s="3">
        <f t="shared" ca="1" si="355"/>
        <v>85888.404707110865</v>
      </c>
      <c r="M2112" s="3">
        <f t="shared" ca="1" si="356"/>
        <v>0</v>
      </c>
      <c r="N2112" s="3">
        <f t="shared" ca="1" si="357"/>
        <v>0</v>
      </c>
      <c r="O2112" s="4">
        <f t="shared" ca="1" si="358"/>
        <v>22925.608938692734</v>
      </c>
      <c r="Q2112" s="3">
        <f t="shared" ca="1" si="359"/>
        <v>86888.404707110865</v>
      </c>
      <c r="R2112" s="2">
        <f t="shared" ca="1" si="360"/>
        <v>21925.608938692734</v>
      </c>
      <c r="V2112" s="2">
        <f t="shared" ca="1" si="361"/>
        <v>22.925608938692733</v>
      </c>
      <c r="Y2112" s="2">
        <f t="shared" ca="1" si="362"/>
        <v>21.925608938692733</v>
      </c>
    </row>
    <row r="2113" spans="8:25" x14ac:dyDescent="0.2">
      <c r="H2113">
        <v>2102</v>
      </c>
      <c r="I2113" s="5">
        <f t="shared" ca="1" si="352"/>
        <v>0.90820530137637812</v>
      </c>
      <c r="J2113" s="3">
        <f t="shared" ca="1" si="353"/>
        <v>226595.68314547167</v>
      </c>
      <c r="K2113" s="3">
        <f t="shared" ca="1" si="354"/>
        <v>107952.08612319337</v>
      </c>
      <c r="L2113" s="3">
        <f t="shared" ca="1" si="355"/>
        <v>108098.04390649741</v>
      </c>
      <c r="M2113" s="3">
        <f t="shared" ca="1" si="356"/>
        <v>0</v>
      </c>
      <c r="N2113" s="3">
        <f t="shared" ca="1" si="357"/>
        <v>0</v>
      </c>
      <c r="O2113" s="4">
        <f t="shared" ca="1" si="358"/>
        <v>10545.553115780902</v>
      </c>
      <c r="Q2113" s="3">
        <f t="shared" ca="1" si="359"/>
        <v>109098.04390649741</v>
      </c>
      <c r="R2113" s="2">
        <f t="shared" ca="1" si="360"/>
        <v>9545.5531157809019</v>
      </c>
      <c r="V2113" s="2">
        <f t="shared" ca="1" si="361"/>
        <v>10.545553115780901</v>
      </c>
      <c r="Y2113" s="2">
        <f t="shared" ca="1" si="362"/>
        <v>9.5455531157809013</v>
      </c>
    </row>
    <row r="2114" spans="8:25" x14ac:dyDescent="0.2">
      <c r="H2114">
        <v>2103</v>
      </c>
      <c r="I2114" s="5">
        <f t="shared" ca="1" si="352"/>
        <v>0.51783877184508276</v>
      </c>
      <c r="J2114" s="3">
        <f t="shared" ca="1" si="353"/>
        <v>200894.60162518808</v>
      </c>
      <c r="K2114" s="3">
        <f t="shared" ca="1" si="354"/>
        <v>90603.856097001946</v>
      </c>
      <c r="L2114" s="3">
        <f t="shared" ca="1" si="355"/>
        <v>97063.204368247432</v>
      </c>
      <c r="M2114" s="3">
        <f t="shared" ca="1" si="356"/>
        <v>0</v>
      </c>
      <c r="N2114" s="3">
        <f t="shared" ca="1" si="357"/>
        <v>0</v>
      </c>
      <c r="O2114" s="4">
        <f t="shared" ca="1" si="358"/>
        <v>13227.541159938701</v>
      </c>
      <c r="Q2114" s="3">
        <f t="shared" ca="1" si="359"/>
        <v>98063.204368247432</v>
      </c>
      <c r="R2114" s="2">
        <f t="shared" ca="1" si="360"/>
        <v>12227.541159938701</v>
      </c>
      <c r="V2114" s="2">
        <f t="shared" ca="1" si="361"/>
        <v>13.227541159938701</v>
      </c>
      <c r="Y2114" s="2">
        <f t="shared" ca="1" si="362"/>
        <v>12.227541159938701</v>
      </c>
    </row>
    <row r="2115" spans="8:25" x14ac:dyDescent="0.2">
      <c r="H2115">
        <v>2104</v>
      </c>
      <c r="I2115" s="5">
        <f t="shared" ca="1" si="352"/>
        <v>0.48657798226813909</v>
      </c>
      <c r="J2115" s="3">
        <f t="shared" ca="1" si="353"/>
        <v>199326.9928256826</v>
      </c>
      <c r="K2115" s="3">
        <f t="shared" ca="1" si="354"/>
        <v>89545.720157335745</v>
      </c>
      <c r="L2115" s="3">
        <f t="shared" ca="1" si="355"/>
        <v>118396.36358747416</v>
      </c>
      <c r="M2115" s="3">
        <f t="shared" ca="1" si="356"/>
        <v>0</v>
      </c>
      <c r="N2115" s="3">
        <f t="shared" ca="1" si="357"/>
        <v>0</v>
      </c>
      <c r="O2115" s="4">
        <f t="shared" ca="1" si="358"/>
        <v>-8615.0909191273095</v>
      </c>
      <c r="Q2115" s="3">
        <f t="shared" ca="1" si="359"/>
        <v>119396.36358747416</v>
      </c>
      <c r="R2115" s="2">
        <f t="shared" ca="1" si="360"/>
        <v>-9615.0909191273095</v>
      </c>
      <c r="V2115" s="2">
        <f t="shared" ca="1" si="361"/>
        <v>-8.6150909191273097</v>
      </c>
      <c r="Y2115" s="2">
        <f t="shared" ca="1" si="362"/>
        <v>-9.6150909191273097</v>
      </c>
    </row>
    <row r="2116" spans="8:25" x14ac:dyDescent="0.2">
      <c r="H2116">
        <v>2105</v>
      </c>
      <c r="I2116" s="5">
        <f t="shared" ca="1" si="352"/>
        <v>0.18941697282867953</v>
      </c>
      <c r="J2116" s="3">
        <f t="shared" ca="1" si="353"/>
        <v>182399.06357355538</v>
      </c>
      <c r="K2116" s="3">
        <f t="shared" ca="1" si="354"/>
        <v>78119.367912149872</v>
      </c>
      <c r="L2116" s="3">
        <f t="shared" ca="1" si="355"/>
        <v>110504.071733401</v>
      </c>
      <c r="M2116" s="3">
        <f t="shared" ca="1" si="356"/>
        <v>0</v>
      </c>
      <c r="N2116" s="3">
        <f t="shared" ca="1" si="357"/>
        <v>0</v>
      </c>
      <c r="O2116" s="4">
        <f t="shared" ca="1" si="358"/>
        <v>-6224.376071995488</v>
      </c>
      <c r="Q2116" s="3">
        <f t="shared" ca="1" si="359"/>
        <v>111504.071733401</v>
      </c>
      <c r="R2116" s="2">
        <f t="shared" ca="1" si="360"/>
        <v>-7224.376071995488</v>
      </c>
      <c r="V2116" s="2">
        <f t="shared" ca="1" si="361"/>
        <v>-6.2243760719954881</v>
      </c>
      <c r="Y2116" s="2">
        <f t="shared" ca="1" si="362"/>
        <v>-7.2243760719954881</v>
      </c>
    </row>
    <row r="2117" spans="8:25" x14ac:dyDescent="0.2">
      <c r="H2117">
        <v>2106</v>
      </c>
      <c r="I2117" s="5">
        <f t="shared" ca="1" si="352"/>
        <v>0.49450163347230169</v>
      </c>
      <c r="J2117" s="3">
        <f t="shared" ca="1" si="353"/>
        <v>199724.34405267629</v>
      </c>
      <c r="K2117" s="3">
        <f t="shared" ca="1" si="354"/>
        <v>89813.932235556495</v>
      </c>
      <c r="L2117" s="3">
        <f t="shared" ca="1" si="355"/>
        <v>92705.723745502852</v>
      </c>
      <c r="M2117" s="3">
        <f t="shared" ca="1" si="356"/>
        <v>0</v>
      </c>
      <c r="N2117" s="3">
        <f t="shared" ca="1" si="357"/>
        <v>0</v>
      </c>
      <c r="O2117" s="4">
        <f t="shared" ca="1" si="358"/>
        <v>17204.68807161694</v>
      </c>
      <c r="Q2117" s="3">
        <f t="shared" ca="1" si="359"/>
        <v>93705.723745502852</v>
      </c>
      <c r="R2117" s="2">
        <f t="shared" ca="1" si="360"/>
        <v>16204.68807161694</v>
      </c>
      <c r="V2117" s="2">
        <f t="shared" ca="1" si="361"/>
        <v>17.204688071616939</v>
      </c>
      <c r="Y2117" s="2">
        <f t="shared" ca="1" si="362"/>
        <v>16.204688071616939</v>
      </c>
    </row>
    <row r="2118" spans="8:25" x14ac:dyDescent="0.2">
      <c r="H2118">
        <v>2107</v>
      </c>
      <c r="I2118" s="5">
        <f t="shared" ca="1" si="352"/>
        <v>5.2640214379946482E-3</v>
      </c>
      <c r="J2118" s="3">
        <f t="shared" ca="1" si="353"/>
        <v>148840.28648022877</v>
      </c>
      <c r="K2118" s="3">
        <f t="shared" ca="1" si="354"/>
        <v>55467.193374154427</v>
      </c>
      <c r="L2118" s="3">
        <f t="shared" ca="1" si="355"/>
        <v>89335.508037245527</v>
      </c>
      <c r="M2118" s="3">
        <f t="shared" ca="1" si="356"/>
        <v>0</v>
      </c>
      <c r="N2118" s="3">
        <f t="shared" ca="1" si="357"/>
        <v>0</v>
      </c>
      <c r="O2118" s="4">
        <f t="shared" ca="1" si="358"/>
        <v>4037.5850688288119</v>
      </c>
      <c r="Q2118" s="3">
        <f t="shared" ca="1" si="359"/>
        <v>90335.508037245527</v>
      </c>
      <c r="R2118" s="2">
        <f t="shared" ca="1" si="360"/>
        <v>3037.5850688288192</v>
      </c>
      <c r="V2118" s="2">
        <f t="shared" ca="1" si="361"/>
        <v>4.037585068828812</v>
      </c>
      <c r="Y2118" s="2">
        <f t="shared" ca="1" si="362"/>
        <v>3.0375850688288191</v>
      </c>
    </row>
    <row r="2119" spans="8:25" x14ac:dyDescent="0.2">
      <c r="H2119">
        <v>2108</v>
      </c>
      <c r="I2119" s="5">
        <f t="shared" ca="1" si="352"/>
        <v>2.2172496439360478E-2</v>
      </c>
      <c r="J2119" s="3">
        <f t="shared" ca="1" si="353"/>
        <v>159783.69843619544</v>
      </c>
      <c r="K2119" s="3">
        <f t="shared" ca="1" si="354"/>
        <v>62853.996444431919</v>
      </c>
      <c r="L2119" s="3">
        <f t="shared" ca="1" si="355"/>
        <v>99253.08586991996</v>
      </c>
      <c r="M2119" s="3">
        <f t="shared" ca="1" si="356"/>
        <v>0</v>
      </c>
      <c r="N2119" s="3">
        <f t="shared" ca="1" si="357"/>
        <v>0</v>
      </c>
      <c r="O2119" s="4">
        <f t="shared" ca="1" si="358"/>
        <v>-2323.3838781564409</v>
      </c>
      <c r="Q2119" s="3">
        <f t="shared" ca="1" si="359"/>
        <v>100253.08586991996</v>
      </c>
      <c r="R2119" s="2">
        <f t="shared" ca="1" si="360"/>
        <v>-3323.3838781564409</v>
      </c>
      <c r="V2119" s="2">
        <f t="shared" ca="1" si="361"/>
        <v>-2.3233838781564411</v>
      </c>
      <c r="Y2119" s="2">
        <f t="shared" ca="1" si="362"/>
        <v>-3.3233838781564411</v>
      </c>
    </row>
    <row r="2120" spans="8:25" x14ac:dyDescent="0.2">
      <c r="H2120">
        <v>2109</v>
      </c>
      <c r="I2120" s="5">
        <f t="shared" ca="1" si="352"/>
        <v>0.66200439047048931</v>
      </c>
      <c r="J2120" s="3">
        <f t="shared" ca="1" si="353"/>
        <v>208358.79362608056</v>
      </c>
      <c r="K2120" s="3">
        <f t="shared" ca="1" si="354"/>
        <v>95642.185697604378</v>
      </c>
      <c r="L2120" s="3">
        <f t="shared" ca="1" si="355"/>
        <v>81607.491886831936</v>
      </c>
      <c r="M2120" s="3">
        <f t="shared" ca="1" si="356"/>
        <v>0</v>
      </c>
      <c r="N2120" s="3">
        <f t="shared" ca="1" si="357"/>
        <v>0</v>
      </c>
      <c r="O2120" s="4">
        <f t="shared" ca="1" si="358"/>
        <v>31109.116041644244</v>
      </c>
      <c r="Q2120" s="3">
        <f t="shared" ca="1" si="359"/>
        <v>82607.491886831936</v>
      </c>
      <c r="R2120" s="2">
        <f t="shared" ca="1" si="360"/>
        <v>30109.116041644244</v>
      </c>
      <c r="V2120" s="2">
        <f t="shared" ca="1" si="361"/>
        <v>31.109116041644242</v>
      </c>
      <c r="Y2120" s="2">
        <f t="shared" ca="1" si="362"/>
        <v>30.109116041644242</v>
      </c>
    </row>
    <row r="2121" spans="8:25" x14ac:dyDescent="0.2">
      <c r="H2121">
        <v>2110</v>
      </c>
      <c r="I2121" s="5">
        <f t="shared" ca="1" si="352"/>
        <v>8.5888904078548878E-2</v>
      </c>
      <c r="J2121" s="3">
        <f t="shared" ca="1" si="353"/>
        <v>172669.72755307713</v>
      </c>
      <c r="K2121" s="3">
        <f t="shared" ca="1" si="354"/>
        <v>71552.066098327065</v>
      </c>
      <c r="L2121" s="3">
        <f t="shared" ca="1" si="355"/>
        <v>102031.17781526336</v>
      </c>
      <c r="M2121" s="3">
        <f t="shared" ca="1" si="356"/>
        <v>0</v>
      </c>
      <c r="N2121" s="3">
        <f t="shared" ca="1" si="357"/>
        <v>0</v>
      </c>
      <c r="O2121" s="4">
        <f t="shared" ca="1" si="358"/>
        <v>-913.51636051329842</v>
      </c>
      <c r="Q2121" s="3">
        <f t="shared" ca="1" si="359"/>
        <v>103031.17781526336</v>
      </c>
      <c r="R2121" s="2">
        <f t="shared" ca="1" si="360"/>
        <v>-1913.5163605132984</v>
      </c>
      <c r="V2121" s="2">
        <f t="shared" ca="1" si="361"/>
        <v>-0.91351636051329843</v>
      </c>
      <c r="Y2121" s="2">
        <f t="shared" ca="1" si="362"/>
        <v>-1.9135163605132983</v>
      </c>
    </row>
    <row r="2122" spans="8:25" x14ac:dyDescent="0.2">
      <c r="H2122">
        <v>2111</v>
      </c>
      <c r="I2122" s="5">
        <f t="shared" ca="1" si="352"/>
        <v>0.11035065404595856</v>
      </c>
      <c r="J2122" s="3">
        <f t="shared" ca="1" si="353"/>
        <v>175506.6915980886</v>
      </c>
      <c r="K2122" s="3">
        <f t="shared" ca="1" si="354"/>
        <v>73467.016828709806</v>
      </c>
      <c r="L2122" s="3">
        <f t="shared" ca="1" si="355"/>
        <v>119663.29760836215</v>
      </c>
      <c r="M2122" s="3">
        <f t="shared" ca="1" si="356"/>
        <v>0</v>
      </c>
      <c r="N2122" s="3">
        <f t="shared" ca="1" si="357"/>
        <v>0</v>
      </c>
      <c r="O2122" s="4">
        <f t="shared" ca="1" si="358"/>
        <v>-17623.622838983356</v>
      </c>
      <c r="Q2122" s="3">
        <f t="shared" ca="1" si="359"/>
        <v>120663.29760836215</v>
      </c>
      <c r="R2122" s="2">
        <f t="shared" ca="1" si="360"/>
        <v>-18623.622838983356</v>
      </c>
      <c r="V2122" s="2">
        <f t="shared" ca="1" si="361"/>
        <v>-17.623622838983355</v>
      </c>
      <c r="Y2122" s="2">
        <f t="shared" ca="1" si="362"/>
        <v>-18.623622838983355</v>
      </c>
    </row>
    <row r="2123" spans="8:25" x14ac:dyDescent="0.2">
      <c r="H2123">
        <v>2112</v>
      </c>
      <c r="I2123" s="5">
        <f t="shared" ca="1" si="352"/>
        <v>0.45296487738926361</v>
      </c>
      <c r="J2123" s="3">
        <f t="shared" ca="1" si="353"/>
        <v>197636.51909638263</v>
      </c>
      <c r="K2123" s="3">
        <f t="shared" ca="1" si="354"/>
        <v>88404.65039005829</v>
      </c>
      <c r="L2123" s="3">
        <f t="shared" ca="1" si="355"/>
        <v>92533.353813896916</v>
      </c>
      <c r="M2123" s="3">
        <f t="shared" ca="1" si="356"/>
        <v>0</v>
      </c>
      <c r="N2123" s="3">
        <f t="shared" ca="1" si="357"/>
        <v>0</v>
      </c>
      <c r="O2123" s="4">
        <f t="shared" ca="1" si="358"/>
        <v>16698.514892427425</v>
      </c>
      <c r="Q2123" s="3">
        <f t="shared" ca="1" si="359"/>
        <v>93533.353813896916</v>
      </c>
      <c r="R2123" s="2">
        <f t="shared" ca="1" si="360"/>
        <v>15698.514892427425</v>
      </c>
      <c r="V2123" s="2">
        <f t="shared" ca="1" si="361"/>
        <v>16.698514892427426</v>
      </c>
      <c r="Y2123" s="2">
        <f t="shared" ca="1" si="362"/>
        <v>15.698514892427426</v>
      </c>
    </row>
    <row r="2124" spans="8:25" x14ac:dyDescent="0.2">
      <c r="H2124">
        <v>2113</v>
      </c>
      <c r="I2124" s="5">
        <f t="shared" ref="I2124:I2187" ca="1" si="363">RAND()</f>
        <v>0.53523092993382071</v>
      </c>
      <c r="J2124" s="3">
        <f t="shared" ref="J2124:J2187" ca="1" si="364">_xlfn.NORM.INV(I2124,$C$11,$F$11)</f>
        <v>201768.51892015542</v>
      </c>
      <c r="K2124" s="3">
        <f t="shared" ref="K2124:K2187" ca="1" si="365">_xlfn.NORM.INV(I2124,$C$12,$F$12)</f>
        <v>91193.750271104902</v>
      </c>
      <c r="L2124" s="3">
        <f t="shared" ref="L2124:L2187" ca="1" si="366">_xlfn.NORM.INV(RAND(),$C$13,$F$13)</f>
        <v>111524.62924849529</v>
      </c>
      <c r="M2124" s="3">
        <f t="shared" ref="M2124:M2187" ca="1" si="367">IF(RAND()&gt;(1-$D$14),$C$14,0)</f>
        <v>0</v>
      </c>
      <c r="N2124" s="3">
        <f t="shared" ref="N2124:N2187" ca="1" si="368">IF(RAND()&gt;(1-$D$15),$C$15,0)</f>
        <v>0</v>
      </c>
      <c r="O2124" s="4">
        <f t="shared" ref="O2124:O2187" ca="1" si="369">J2124-L2124-K2124-M2124-N2124</f>
        <v>-949.86059944477165</v>
      </c>
      <c r="Q2124" s="3">
        <f t="shared" ref="Q2124:Q2187" ca="1" si="370">L2124+1000</f>
        <v>112524.62924849529</v>
      </c>
      <c r="R2124" s="2">
        <f t="shared" ref="R2124:R2187" ca="1" si="371">O2124+L2124-Q2124+N2124</f>
        <v>-1949.8605994447717</v>
      </c>
      <c r="V2124" s="2">
        <f t="shared" ref="V2124:V2187" ca="1" si="372">O2124/1000</f>
        <v>-0.94986059944477164</v>
      </c>
      <c r="Y2124" s="2">
        <f t="shared" ref="Y2124:Y2187" ca="1" si="373">R2124/1000</f>
        <v>-1.9498605994447717</v>
      </c>
    </row>
    <row r="2125" spans="8:25" x14ac:dyDescent="0.2">
      <c r="H2125">
        <v>2114</v>
      </c>
      <c r="I2125" s="5">
        <f t="shared" ca="1" si="363"/>
        <v>0.24860069807035379</v>
      </c>
      <c r="J2125" s="3">
        <f t="shared" ca="1" si="364"/>
        <v>186422.00537890123</v>
      </c>
      <c r="K2125" s="3">
        <f t="shared" ca="1" si="365"/>
        <v>80834.853630758327</v>
      </c>
      <c r="L2125" s="3">
        <f t="shared" ca="1" si="366"/>
        <v>124614.17340514589</v>
      </c>
      <c r="M2125" s="3">
        <f t="shared" ca="1" si="367"/>
        <v>0</v>
      </c>
      <c r="N2125" s="3">
        <f t="shared" ca="1" si="368"/>
        <v>0</v>
      </c>
      <c r="O2125" s="4">
        <f t="shared" ca="1" si="369"/>
        <v>-19027.021657002988</v>
      </c>
      <c r="Q2125" s="3">
        <f t="shared" ca="1" si="370"/>
        <v>125614.17340514589</v>
      </c>
      <c r="R2125" s="2">
        <f t="shared" ca="1" si="371"/>
        <v>-20027.021657002988</v>
      </c>
      <c r="V2125" s="2">
        <f t="shared" ca="1" si="372"/>
        <v>-19.027021657002987</v>
      </c>
      <c r="Y2125" s="2">
        <f t="shared" ca="1" si="373"/>
        <v>-20.027021657002987</v>
      </c>
    </row>
    <row r="2126" spans="8:25" x14ac:dyDescent="0.2">
      <c r="H2126">
        <v>2115</v>
      </c>
      <c r="I2126" s="5">
        <f t="shared" ca="1" si="363"/>
        <v>0.67937449370041758</v>
      </c>
      <c r="J2126" s="3">
        <f t="shared" ca="1" si="364"/>
        <v>209319.00776298519</v>
      </c>
      <c r="K2126" s="3">
        <f t="shared" ca="1" si="365"/>
        <v>96290.330240014999</v>
      </c>
      <c r="L2126" s="3">
        <f t="shared" ca="1" si="366"/>
        <v>101262.42545170733</v>
      </c>
      <c r="M2126" s="3">
        <f t="shared" ca="1" si="367"/>
        <v>0</v>
      </c>
      <c r="N2126" s="3">
        <f t="shared" ca="1" si="368"/>
        <v>0</v>
      </c>
      <c r="O2126" s="4">
        <f t="shared" ca="1" si="369"/>
        <v>11766.252071262861</v>
      </c>
      <c r="Q2126" s="3">
        <f t="shared" ca="1" si="370"/>
        <v>102262.42545170733</v>
      </c>
      <c r="R2126" s="2">
        <f t="shared" ca="1" si="371"/>
        <v>10766.252071262861</v>
      </c>
      <c r="V2126" s="2">
        <f t="shared" ca="1" si="372"/>
        <v>11.766252071262862</v>
      </c>
      <c r="Y2126" s="2">
        <f t="shared" ca="1" si="373"/>
        <v>10.766252071262862</v>
      </c>
    </row>
    <row r="2127" spans="8:25" x14ac:dyDescent="0.2">
      <c r="H2127">
        <v>2116</v>
      </c>
      <c r="I2127" s="5">
        <f t="shared" ca="1" si="363"/>
        <v>0.52827936866867464</v>
      </c>
      <c r="J2127" s="3">
        <f t="shared" ca="1" si="364"/>
        <v>201418.90668685539</v>
      </c>
      <c r="K2127" s="3">
        <f t="shared" ca="1" si="365"/>
        <v>90957.762013627391</v>
      </c>
      <c r="L2127" s="3">
        <f t="shared" ca="1" si="366"/>
        <v>101365.06267158217</v>
      </c>
      <c r="M2127" s="3">
        <f t="shared" ca="1" si="367"/>
        <v>0</v>
      </c>
      <c r="N2127" s="3">
        <f t="shared" ca="1" si="368"/>
        <v>0</v>
      </c>
      <c r="O2127" s="4">
        <f t="shared" ca="1" si="369"/>
        <v>9096.082001645831</v>
      </c>
      <c r="Q2127" s="3">
        <f t="shared" ca="1" si="370"/>
        <v>102365.06267158217</v>
      </c>
      <c r="R2127" s="2">
        <f t="shared" ca="1" si="371"/>
        <v>8096.082001645831</v>
      </c>
      <c r="V2127" s="2">
        <f t="shared" ca="1" si="372"/>
        <v>9.096082001645831</v>
      </c>
      <c r="Y2127" s="2">
        <f t="shared" ca="1" si="373"/>
        <v>8.096082001645831</v>
      </c>
    </row>
    <row r="2128" spans="8:25" x14ac:dyDescent="0.2">
      <c r="H2128">
        <v>2117</v>
      </c>
      <c r="I2128" s="5">
        <f t="shared" ca="1" si="363"/>
        <v>0.54527632955248162</v>
      </c>
      <c r="J2128" s="3">
        <f t="shared" ca="1" si="364"/>
        <v>202274.71326158408</v>
      </c>
      <c r="K2128" s="3">
        <f t="shared" ca="1" si="365"/>
        <v>91535.431451569253</v>
      </c>
      <c r="L2128" s="3">
        <f t="shared" ca="1" si="366"/>
        <v>77374.792313975238</v>
      </c>
      <c r="M2128" s="3">
        <f t="shared" ca="1" si="367"/>
        <v>0</v>
      </c>
      <c r="N2128" s="3">
        <f t="shared" ca="1" si="368"/>
        <v>0</v>
      </c>
      <c r="O2128" s="4">
        <f t="shared" ca="1" si="369"/>
        <v>33364.48949603959</v>
      </c>
      <c r="Q2128" s="3">
        <f t="shared" ca="1" si="370"/>
        <v>78374.792313975238</v>
      </c>
      <c r="R2128" s="2">
        <f t="shared" ca="1" si="371"/>
        <v>32364.48949603959</v>
      </c>
      <c r="V2128" s="2">
        <f t="shared" ca="1" si="372"/>
        <v>33.364489496039589</v>
      </c>
      <c r="Y2128" s="2">
        <f t="shared" ca="1" si="373"/>
        <v>32.364489496039589</v>
      </c>
    </row>
    <row r="2129" spans="8:25" x14ac:dyDescent="0.2">
      <c r="H2129">
        <v>2118</v>
      </c>
      <c r="I2129" s="5">
        <f t="shared" ca="1" si="363"/>
        <v>0.80038580841325258</v>
      </c>
      <c r="J2129" s="3">
        <f t="shared" ca="1" si="364"/>
        <v>216860.00216783679</v>
      </c>
      <c r="K2129" s="3">
        <f t="shared" ca="1" si="365"/>
        <v>101380.50146328982</v>
      </c>
      <c r="L2129" s="3">
        <f t="shared" ca="1" si="366"/>
        <v>123304.78095577986</v>
      </c>
      <c r="M2129" s="3">
        <f t="shared" ca="1" si="367"/>
        <v>0</v>
      </c>
      <c r="N2129" s="3">
        <f t="shared" ca="1" si="368"/>
        <v>0</v>
      </c>
      <c r="O2129" s="4">
        <f t="shared" ca="1" si="369"/>
        <v>-7825.2802512328926</v>
      </c>
      <c r="Q2129" s="3">
        <f t="shared" ca="1" si="370"/>
        <v>124304.78095577986</v>
      </c>
      <c r="R2129" s="2">
        <f t="shared" ca="1" si="371"/>
        <v>-8825.2802512328926</v>
      </c>
      <c r="V2129" s="2">
        <f t="shared" ca="1" si="372"/>
        <v>-7.8252802512328925</v>
      </c>
      <c r="Y2129" s="2">
        <f t="shared" ca="1" si="373"/>
        <v>-8.8252802512328934</v>
      </c>
    </row>
    <row r="2130" spans="8:25" x14ac:dyDescent="0.2">
      <c r="H2130">
        <v>2119</v>
      </c>
      <c r="I2130" s="5">
        <f t="shared" ca="1" si="363"/>
        <v>0.19176056599915414</v>
      </c>
      <c r="J2130" s="3">
        <f t="shared" ca="1" si="364"/>
        <v>182571.46305054455</v>
      </c>
      <c r="K2130" s="3">
        <f t="shared" ca="1" si="365"/>
        <v>78235.737559117581</v>
      </c>
      <c r="L2130" s="3">
        <f t="shared" ca="1" si="366"/>
        <v>86417.630132225764</v>
      </c>
      <c r="M2130" s="3">
        <f t="shared" ca="1" si="367"/>
        <v>0</v>
      </c>
      <c r="N2130" s="3">
        <f t="shared" ca="1" si="368"/>
        <v>0</v>
      </c>
      <c r="O2130" s="4">
        <f t="shared" ca="1" si="369"/>
        <v>17918.095359201208</v>
      </c>
      <c r="Q2130" s="3">
        <f t="shared" ca="1" si="370"/>
        <v>87417.630132225764</v>
      </c>
      <c r="R2130" s="2">
        <f t="shared" ca="1" si="371"/>
        <v>16918.095359201208</v>
      </c>
      <c r="V2130" s="2">
        <f t="shared" ca="1" si="372"/>
        <v>17.918095359201207</v>
      </c>
      <c r="Y2130" s="2">
        <f t="shared" ca="1" si="373"/>
        <v>16.918095359201207</v>
      </c>
    </row>
    <row r="2131" spans="8:25" x14ac:dyDescent="0.2">
      <c r="H2131">
        <v>2120</v>
      </c>
      <c r="I2131" s="5">
        <f t="shared" ca="1" si="363"/>
        <v>0.98056541075012282</v>
      </c>
      <c r="J2131" s="3">
        <f t="shared" ca="1" si="364"/>
        <v>241311.38329573919</v>
      </c>
      <c r="K2131" s="3">
        <f t="shared" ca="1" si="365"/>
        <v>117885.18372462396</v>
      </c>
      <c r="L2131" s="3">
        <f t="shared" ca="1" si="366"/>
        <v>92504.970266631455</v>
      </c>
      <c r="M2131" s="3">
        <f t="shared" ca="1" si="367"/>
        <v>0</v>
      </c>
      <c r="N2131" s="3">
        <f t="shared" ca="1" si="368"/>
        <v>0</v>
      </c>
      <c r="O2131" s="4">
        <f t="shared" ca="1" si="369"/>
        <v>30921.229304483772</v>
      </c>
      <c r="Q2131" s="3">
        <f t="shared" ca="1" si="370"/>
        <v>93504.970266631455</v>
      </c>
      <c r="R2131" s="2">
        <f t="shared" ca="1" si="371"/>
        <v>29921.229304483772</v>
      </c>
      <c r="V2131" s="2">
        <f t="shared" ca="1" si="372"/>
        <v>30.92122930448377</v>
      </c>
      <c r="Y2131" s="2">
        <f t="shared" ca="1" si="373"/>
        <v>29.92122930448377</v>
      </c>
    </row>
    <row r="2132" spans="8:25" x14ac:dyDescent="0.2">
      <c r="H2132">
        <v>2121</v>
      </c>
      <c r="I2132" s="5">
        <f t="shared" ca="1" si="363"/>
        <v>0.33488263187142375</v>
      </c>
      <c r="J2132" s="3">
        <f t="shared" ca="1" si="364"/>
        <v>191470.59615773903</v>
      </c>
      <c r="K2132" s="3">
        <f t="shared" ca="1" si="365"/>
        <v>84242.652406473848</v>
      </c>
      <c r="L2132" s="3">
        <f t="shared" ca="1" si="366"/>
        <v>80220.180575132341</v>
      </c>
      <c r="M2132" s="3">
        <f t="shared" ca="1" si="367"/>
        <v>0</v>
      </c>
      <c r="N2132" s="3">
        <f t="shared" ca="1" si="368"/>
        <v>0</v>
      </c>
      <c r="O2132" s="4">
        <f t="shared" ca="1" si="369"/>
        <v>27007.763176132838</v>
      </c>
      <c r="Q2132" s="3">
        <f t="shared" ca="1" si="370"/>
        <v>81220.180575132341</v>
      </c>
      <c r="R2132" s="2">
        <f t="shared" ca="1" si="371"/>
        <v>26007.763176132838</v>
      </c>
      <c r="V2132" s="2">
        <f t="shared" ca="1" si="372"/>
        <v>27.007763176132837</v>
      </c>
      <c r="Y2132" s="2">
        <f t="shared" ca="1" si="373"/>
        <v>26.007763176132837</v>
      </c>
    </row>
    <row r="2133" spans="8:25" x14ac:dyDescent="0.2">
      <c r="H2133">
        <v>2122</v>
      </c>
      <c r="I2133" s="5">
        <f t="shared" ca="1" si="363"/>
        <v>0.57083716393731654</v>
      </c>
      <c r="J2133" s="3">
        <f t="shared" ca="1" si="364"/>
        <v>203570.11840636662</v>
      </c>
      <c r="K2133" s="3">
        <f t="shared" ca="1" si="365"/>
        <v>92409.829924297475</v>
      </c>
      <c r="L2133" s="3">
        <f t="shared" ca="1" si="366"/>
        <v>97102.511660020202</v>
      </c>
      <c r="M2133" s="3">
        <f t="shared" ca="1" si="367"/>
        <v>0</v>
      </c>
      <c r="N2133" s="3">
        <f t="shared" ca="1" si="368"/>
        <v>0</v>
      </c>
      <c r="O2133" s="4">
        <f t="shared" ca="1" si="369"/>
        <v>14057.776822048938</v>
      </c>
      <c r="Q2133" s="3">
        <f t="shared" ca="1" si="370"/>
        <v>98102.511660020202</v>
      </c>
      <c r="R2133" s="2">
        <f t="shared" ca="1" si="371"/>
        <v>13057.776822048938</v>
      </c>
      <c r="V2133" s="2">
        <f t="shared" ca="1" si="372"/>
        <v>14.057776822048938</v>
      </c>
      <c r="Y2133" s="2">
        <f t="shared" ca="1" si="373"/>
        <v>13.057776822048938</v>
      </c>
    </row>
    <row r="2134" spans="8:25" x14ac:dyDescent="0.2">
      <c r="H2134">
        <v>2123</v>
      </c>
      <c r="I2134" s="5">
        <f t="shared" ca="1" si="363"/>
        <v>7.2687316283190917E-2</v>
      </c>
      <c r="J2134" s="3">
        <f t="shared" ca="1" si="364"/>
        <v>170878.69860675297</v>
      </c>
      <c r="K2134" s="3">
        <f t="shared" ca="1" si="365"/>
        <v>70343.121559558247</v>
      </c>
      <c r="L2134" s="3">
        <f t="shared" ca="1" si="366"/>
        <v>103974.82529471061</v>
      </c>
      <c r="M2134" s="3">
        <f t="shared" ca="1" si="367"/>
        <v>0</v>
      </c>
      <c r="N2134" s="3">
        <f t="shared" ca="1" si="368"/>
        <v>0</v>
      </c>
      <c r="O2134" s="4">
        <f t="shared" ca="1" si="369"/>
        <v>-3439.2482475158904</v>
      </c>
      <c r="Q2134" s="3">
        <f t="shared" ca="1" si="370"/>
        <v>104974.82529471061</v>
      </c>
      <c r="R2134" s="2">
        <f t="shared" ca="1" si="371"/>
        <v>-4439.2482475158904</v>
      </c>
      <c r="V2134" s="2">
        <f t="shared" ca="1" si="372"/>
        <v>-3.4392482475158905</v>
      </c>
      <c r="Y2134" s="2">
        <f t="shared" ca="1" si="373"/>
        <v>-4.4392482475158905</v>
      </c>
    </row>
    <row r="2135" spans="8:25" x14ac:dyDescent="0.2">
      <c r="H2135">
        <v>2124</v>
      </c>
      <c r="I2135" s="5">
        <f t="shared" ca="1" si="363"/>
        <v>0.33587317663661065</v>
      </c>
      <c r="J2135" s="3">
        <f t="shared" ca="1" si="364"/>
        <v>191524.95083450782</v>
      </c>
      <c r="K2135" s="3">
        <f t="shared" ca="1" si="365"/>
        <v>84279.341813292776</v>
      </c>
      <c r="L2135" s="3">
        <f t="shared" ca="1" si="366"/>
        <v>98291.882014720133</v>
      </c>
      <c r="M2135" s="3">
        <f t="shared" ca="1" si="367"/>
        <v>0</v>
      </c>
      <c r="N2135" s="3">
        <f t="shared" ca="1" si="368"/>
        <v>0</v>
      </c>
      <c r="O2135" s="4">
        <f t="shared" ca="1" si="369"/>
        <v>8953.7270064949116</v>
      </c>
      <c r="Q2135" s="3">
        <f t="shared" ca="1" si="370"/>
        <v>99291.882014720133</v>
      </c>
      <c r="R2135" s="2">
        <f t="shared" ca="1" si="371"/>
        <v>7953.7270064949116</v>
      </c>
      <c r="V2135" s="2">
        <f t="shared" ca="1" si="372"/>
        <v>8.9537270064949119</v>
      </c>
      <c r="Y2135" s="2">
        <f t="shared" ca="1" si="373"/>
        <v>7.9537270064949119</v>
      </c>
    </row>
    <row r="2136" spans="8:25" x14ac:dyDescent="0.2">
      <c r="H2136">
        <v>2125</v>
      </c>
      <c r="I2136" s="5">
        <f t="shared" ca="1" si="363"/>
        <v>0.99888987241060312</v>
      </c>
      <c r="J2136" s="3">
        <f t="shared" ca="1" si="364"/>
        <v>261181.39317955301</v>
      </c>
      <c r="K2136" s="3">
        <f t="shared" ca="1" si="365"/>
        <v>131297.44039619828</v>
      </c>
      <c r="L2136" s="3">
        <f t="shared" ca="1" si="366"/>
        <v>90499.600270981813</v>
      </c>
      <c r="M2136" s="3">
        <f t="shared" ca="1" si="367"/>
        <v>0</v>
      </c>
      <c r="N2136" s="3">
        <f t="shared" ca="1" si="368"/>
        <v>0</v>
      </c>
      <c r="O2136" s="4">
        <f t="shared" ca="1" si="369"/>
        <v>39384.35251237292</v>
      </c>
      <c r="Q2136" s="3">
        <f t="shared" ca="1" si="370"/>
        <v>91499.600270981813</v>
      </c>
      <c r="R2136" s="2">
        <f t="shared" ca="1" si="371"/>
        <v>38384.35251237292</v>
      </c>
      <c r="V2136" s="2">
        <f t="shared" ca="1" si="372"/>
        <v>39.384352512372921</v>
      </c>
      <c r="Y2136" s="2">
        <f t="shared" ca="1" si="373"/>
        <v>38.384352512372921</v>
      </c>
    </row>
    <row r="2137" spans="8:25" x14ac:dyDescent="0.2">
      <c r="H2137">
        <v>2126</v>
      </c>
      <c r="I2137" s="5">
        <f t="shared" ca="1" si="363"/>
        <v>4.5875263914945341E-2</v>
      </c>
      <c r="J2137" s="3">
        <f t="shared" ca="1" si="364"/>
        <v>166275.29821192948</v>
      </c>
      <c r="K2137" s="3">
        <f t="shared" ca="1" si="365"/>
        <v>67235.826293052392</v>
      </c>
      <c r="L2137" s="3">
        <f t="shared" ca="1" si="366"/>
        <v>111809.47002633629</v>
      </c>
      <c r="M2137" s="3">
        <f t="shared" ca="1" si="367"/>
        <v>0</v>
      </c>
      <c r="N2137" s="3">
        <f t="shared" ca="1" si="368"/>
        <v>0</v>
      </c>
      <c r="O2137" s="4">
        <f t="shared" ca="1" si="369"/>
        <v>-12769.998107459207</v>
      </c>
      <c r="Q2137" s="3">
        <f t="shared" ca="1" si="370"/>
        <v>112809.47002633629</v>
      </c>
      <c r="R2137" s="2">
        <f t="shared" ca="1" si="371"/>
        <v>-13769.998107459207</v>
      </c>
      <c r="V2137" s="2">
        <f t="shared" ca="1" si="372"/>
        <v>-12.769998107459207</v>
      </c>
      <c r="Y2137" s="2">
        <f t="shared" ca="1" si="373"/>
        <v>-13.769998107459207</v>
      </c>
    </row>
    <row r="2138" spans="8:25" x14ac:dyDescent="0.2">
      <c r="H2138">
        <v>2127</v>
      </c>
      <c r="I2138" s="5">
        <f t="shared" ca="1" si="363"/>
        <v>0.89827501472097782</v>
      </c>
      <c r="J2138" s="3">
        <f t="shared" ca="1" si="364"/>
        <v>225435.67464142528</v>
      </c>
      <c r="K2138" s="3">
        <f t="shared" ca="1" si="365"/>
        <v>107169.08038296206</v>
      </c>
      <c r="L2138" s="3">
        <f t="shared" ca="1" si="366"/>
        <v>105178.07546703694</v>
      </c>
      <c r="M2138" s="3">
        <f t="shared" ca="1" si="367"/>
        <v>0</v>
      </c>
      <c r="N2138" s="3">
        <f t="shared" ca="1" si="368"/>
        <v>0</v>
      </c>
      <c r="O2138" s="4">
        <f t="shared" ca="1" si="369"/>
        <v>13088.518791426293</v>
      </c>
      <c r="Q2138" s="3">
        <f t="shared" ca="1" si="370"/>
        <v>106178.07546703694</v>
      </c>
      <c r="R2138" s="2">
        <f t="shared" ca="1" si="371"/>
        <v>12088.518791426293</v>
      </c>
      <c r="V2138" s="2">
        <f t="shared" ca="1" si="372"/>
        <v>13.088518791426294</v>
      </c>
      <c r="Y2138" s="2">
        <f t="shared" ca="1" si="373"/>
        <v>12.088518791426294</v>
      </c>
    </row>
    <row r="2139" spans="8:25" x14ac:dyDescent="0.2">
      <c r="H2139">
        <v>2128</v>
      </c>
      <c r="I2139" s="5">
        <f t="shared" ca="1" si="363"/>
        <v>0.3795018841532094</v>
      </c>
      <c r="J2139" s="3">
        <f t="shared" ca="1" si="364"/>
        <v>193864.21439818537</v>
      </c>
      <c r="K2139" s="3">
        <f t="shared" ca="1" si="365"/>
        <v>85858.344718775115</v>
      </c>
      <c r="L2139" s="3">
        <f t="shared" ca="1" si="366"/>
        <v>90664.491924316986</v>
      </c>
      <c r="M2139" s="3">
        <f t="shared" ca="1" si="367"/>
        <v>0</v>
      </c>
      <c r="N2139" s="3">
        <f t="shared" ca="1" si="368"/>
        <v>0</v>
      </c>
      <c r="O2139" s="4">
        <f t="shared" ca="1" si="369"/>
        <v>17341.377755093272</v>
      </c>
      <c r="Q2139" s="3">
        <f t="shared" ca="1" si="370"/>
        <v>91664.491924316986</v>
      </c>
      <c r="R2139" s="2">
        <f t="shared" ca="1" si="371"/>
        <v>16341.377755093272</v>
      </c>
      <c r="V2139" s="2">
        <f t="shared" ca="1" si="372"/>
        <v>17.341377755093273</v>
      </c>
      <c r="Y2139" s="2">
        <f t="shared" ca="1" si="373"/>
        <v>16.341377755093273</v>
      </c>
    </row>
    <row r="2140" spans="8:25" x14ac:dyDescent="0.2">
      <c r="H2140">
        <v>2129</v>
      </c>
      <c r="I2140" s="5">
        <f t="shared" ca="1" si="363"/>
        <v>0.27598465239934067</v>
      </c>
      <c r="J2140" s="3">
        <f t="shared" ca="1" si="364"/>
        <v>188103.7647706829</v>
      </c>
      <c r="K2140" s="3">
        <f t="shared" ca="1" si="365"/>
        <v>81970.041220210973</v>
      </c>
      <c r="L2140" s="3">
        <f t="shared" ca="1" si="366"/>
        <v>100097.31899322949</v>
      </c>
      <c r="M2140" s="3">
        <f t="shared" ca="1" si="367"/>
        <v>0</v>
      </c>
      <c r="N2140" s="3">
        <f t="shared" ca="1" si="368"/>
        <v>0</v>
      </c>
      <c r="O2140" s="4">
        <f t="shared" ca="1" si="369"/>
        <v>6036.4045572424366</v>
      </c>
      <c r="Q2140" s="3">
        <f t="shared" ca="1" si="370"/>
        <v>101097.31899322949</v>
      </c>
      <c r="R2140" s="2">
        <f t="shared" ca="1" si="371"/>
        <v>5036.4045572424366</v>
      </c>
      <c r="V2140" s="2">
        <f t="shared" ca="1" si="372"/>
        <v>6.0364045572424363</v>
      </c>
      <c r="Y2140" s="2">
        <f t="shared" ca="1" si="373"/>
        <v>5.0364045572424363</v>
      </c>
    </row>
    <row r="2141" spans="8:25" x14ac:dyDescent="0.2">
      <c r="H2141">
        <v>2130</v>
      </c>
      <c r="I2141" s="5">
        <f t="shared" ca="1" si="363"/>
        <v>0.96148010235604731</v>
      </c>
      <c r="J2141" s="3">
        <f t="shared" ca="1" si="364"/>
        <v>235362.52555716346</v>
      </c>
      <c r="K2141" s="3">
        <f t="shared" ca="1" si="365"/>
        <v>113869.70475108534</v>
      </c>
      <c r="L2141" s="3">
        <f t="shared" ca="1" si="366"/>
        <v>104305.52908929565</v>
      </c>
      <c r="M2141" s="3">
        <f t="shared" ca="1" si="367"/>
        <v>0</v>
      </c>
      <c r="N2141" s="3">
        <f t="shared" ca="1" si="368"/>
        <v>0</v>
      </c>
      <c r="O2141" s="4">
        <f t="shared" ca="1" si="369"/>
        <v>17187.291716782463</v>
      </c>
      <c r="Q2141" s="3">
        <f t="shared" ca="1" si="370"/>
        <v>105305.52908929565</v>
      </c>
      <c r="R2141" s="2">
        <f t="shared" ca="1" si="371"/>
        <v>16187.291716782463</v>
      </c>
      <c r="V2141" s="2">
        <f t="shared" ca="1" si="372"/>
        <v>17.187291716782465</v>
      </c>
      <c r="Y2141" s="2">
        <f t="shared" ca="1" si="373"/>
        <v>16.187291716782465</v>
      </c>
    </row>
    <row r="2142" spans="8:25" x14ac:dyDescent="0.2">
      <c r="H2142">
        <v>2131</v>
      </c>
      <c r="I2142" s="5">
        <f t="shared" ca="1" si="363"/>
        <v>0.34273285063860481</v>
      </c>
      <c r="J2142" s="3">
        <f t="shared" ca="1" si="364"/>
        <v>191899.67867344563</v>
      </c>
      <c r="K2142" s="3">
        <f t="shared" ca="1" si="365"/>
        <v>84532.283104575792</v>
      </c>
      <c r="L2142" s="3">
        <f t="shared" ca="1" si="366"/>
        <v>116033.27383428669</v>
      </c>
      <c r="M2142" s="3">
        <f t="shared" ca="1" si="367"/>
        <v>0</v>
      </c>
      <c r="N2142" s="3">
        <f t="shared" ca="1" si="368"/>
        <v>0</v>
      </c>
      <c r="O2142" s="4">
        <f t="shared" ca="1" si="369"/>
        <v>-8665.8782654168608</v>
      </c>
      <c r="Q2142" s="3">
        <f t="shared" ca="1" si="370"/>
        <v>117033.27383428669</v>
      </c>
      <c r="R2142" s="2">
        <f t="shared" ca="1" si="371"/>
        <v>-9665.8782654168608</v>
      </c>
      <c r="V2142" s="2">
        <f t="shared" ca="1" si="372"/>
        <v>-8.6658782654168611</v>
      </c>
      <c r="Y2142" s="2">
        <f t="shared" ca="1" si="373"/>
        <v>-9.6658782654168611</v>
      </c>
    </row>
    <row r="2143" spans="8:25" x14ac:dyDescent="0.2">
      <c r="H2143">
        <v>2132</v>
      </c>
      <c r="I2143" s="5">
        <f t="shared" ca="1" si="363"/>
        <v>0.15427322759211648</v>
      </c>
      <c r="J2143" s="3">
        <f t="shared" ca="1" si="364"/>
        <v>179634.46503711372</v>
      </c>
      <c r="K2143" s="3">
        <f t="shared" ca="1" si="365"/>
        <v>76253.263900051767</v>
      </c>
      <c r="L2143" s="3">
        <f t="shared" ca="1" si="366"/>
        <v>114325.86755190024</v>
      </c>
      <c r="M2143" s="3">
        <f t="shared" ca="1" si="367"/>
        <v>120000</v>
      </c>
      <c r="N2143" s="3">
        <f t="shared" ca="1" si="368"/>
        <v>0</v>
      </c>
      <c r="O2143" s="4">
        <f t="shared" ca="1" si="369"/>
        <v>-130944.66641483828</v>
      </c>
      <c r="Q2143" s="3">
        <f t="shared" ca="1" si="370"/>
        <v>115325.86755190024</v>
      </c>
      <c r="R2143" s="2">
        <f t="shared" ca="1" si="371"/>
        <v>-131944.66641483828</v>
      </c>
      <c r="V2143" s="2">
        <f t="shared" ca="1" si="372"/>
        <v>-130.94466641483828</v>
      </c>
      <c r="Y2143" s="2">
        <f t="shared" ca="1" si="373"/>
        <v>-131.94466641483828</v>
      </c>
    </row>
    <row r="2144" spans="8:25" x14ac:dyDescent="0.2">
      <c r="H2144">
        <v>2133</v>
      </c>
      <c r="I2144" s="5">
        <f t="shared" ca="1" si="363"/>
        <v>0.91115721002399519</v>
      </c>
      <c r="J2144" s="3">
        <f t="shared" ca="1" si="364"/>
        <v>226958.30889397312</v>
      </c>
      <c r="K2144" s="3">
        <f t="shared" ca="1" si="365"/>
        <v>108196.85850343185</v>
      </c>
      <c r="L2144" s="3">
        <f t="shared" ca="1" si="366"/>
        <v>107985.72417379891</v>
      </c>
      <c r="M2144" s="3">
        <f t="shared" ca="1" si="367"/>
        <v>0</v>
      </c>
      <c r="N2144" s="3">
        <f t="shared" ca="1" si="368"/>
        <v>0</v>
      </c>
      <c r="O2144" s="4">
        <f t="shared" ca="1" si="369"/>
        <v>10775.726216742361</v>
      </c>
      <c r="Q2144" s="3">
        <f t="shared" ca="1" si="370"/>
        <v>108985.72417379891</v>
      </c>
      <c r="R2144" s="2">
        <f t="shared" ca="1" si="371"/>
        <v>9775.7262167423614</v>
      </c>
      <c r="V2144" s="2">
        <f t="shared" ca="1" si="372"/>
        <v>10.775726216742362</v>
      </c>
      <c r="Y2144" s="2">
        <f t="shared" ca="1" si="373"/>
        <v>9.7757262167423615</v>
      </c>
    </row>
    <row r="2145" spans="8:25" x14ac:dyDescent="0.2">
      <c r="H2145">
        <v>2134</v>
      </c>
      <c r="I2145" s="5">
        <f t="shared" ca="1" si="363"/>
        <v>0.58499550523715138</v>
      </c>
      <c r="J2145" s="3">
        <f t="shared" ca="1" si="364"/>
        <v>204293.80077242918</v>
      </c>
      <c r="K2145" s="3">
        <f t="shared" ca="1" si="365"/>
        <v>92898.315521389697</v>
      </c>
      <c r="L2145" s="3">
        <f t="shared" ca="1" si="366"/>
        <v>92587.502588869276</v>
      </c>
      <c r="M2145" s="3">
        <f t="shared" ca="1" si="367"/>
        <v>0</v>
      </c>
      <c r="N2145" s="3">
        <f t="shared" ca="1" si="368"/>
        <v>0</v>
      </c>
      <c r="O2145" s="4">
        <f t="shared" ca="1" si="369"/>
        <v>18807.982662170209</v>
      </c>
      <c r="Q2145" s="3">
        <f t="shared" ca="1" si="370"/>
        <v>93587.502588869276</v>
      </c>
      <c r="R2145" s="2">
        <f t="shared" ca="1" si="371"/>
        <v>17807.982662170209</v>
      </c>
      <c r="V2145" s="2">
        <f t="shared" ca="1" si="372"/>
        <v>18.807982662170208</v>
      </c>
      <c r="Y2145" s="2">
        <f t="shared" ca="1" si="373"/>
        <v>17.807982662170208</v>
      </c>
    </row>
    <row r="2146" spans="8:25" x14ac:dyDescent="0.2">
      <c r="H2146">
        <v>2135</v>
      </c>
      <c r="I2146" s="5">
        <f t="shared" ca="1" si="363"/>
        <v>0.35229361757676403</v>
      </c>
      <c r="J2146" s="3">
        <f t="shared" ca="1" si="364"/>
        <v>192417.28972005442</v>
      </c>
      <c r="K2146" s="3">
        <f t="shared" ca="1" si="365"/>
        <v>84881.670561036735</v>
      </c>
      <c r="L2146" s="3">
        <f t="shared" ca="1" si="366"/>
        <v>74894.49138491202</v>
      </c>
      <c r="M2146" s="3">
        <f t="shared" ca="1" si="367"/>
        <v>120000</v>
      </c>
      <c r="N2146" s="3">
        <f t="shared" ca="1" si="368"/>
        <v>0</v>
      </c>
      <c r="O2146" s="4">
        <f t="shared" ca="1" si="369"/>
        <v>-87358.872225894331</v>
      </c>
      <c r="Q2146" s="3">
        <f t="shared" ca="1" si="370"/>
        <v>75894.49138491202</v>
      </c>
      <c r="R2146" s="2">
        <f t="shared" ca="1" si="371"/>
        <v>-88358.872225894331</v>
      </c>
      <c r="V2146" s="2">
        <f t="shared" ca="1" si="372"/>
        <v>-87.358872225894331</v>
      </c>
      <c r="Y2146" s="2">
        <f t="shared" ca="1" si="373"/>
        <v>-88.358872225894331</v>
      </c>
    </row>
    <row r="2147" spans="8:25" x14ac:dyDescent="0.2">
      <c r="H2147">
        <v>2136</v>
      </c>
      <c r="I2147" s="5">
        <f t="shared" ca="1" si="363"/>
        <v>0.33273751708642818</v>
      </c>
      <c r="J2147" s="3">
        <f t="shared" ca="1" si="364"/>
        <v>191352.66923684219</v>
      </c>
      <c r="K2147" s="3">
        <f t="shared" ca="1" si="365"/>
        <v>84163.051734868495</v>
      </c>
      <c r="L2147" s="3">
        <f t="shared" ca="1" si="366"/>
        <v>111840.84864661729</v>
      </c>
      <c r="M2147" s="3">
        <f t="shared" ca="1" si="367"/>
        <v>0</v>
      </c>
      <c r="N2147" s="3">
        <f t="shared" ca="1" si="368"/>
        <v>0</v>
      </c>
      <c r="O2147" s="4">
        <f t="shared" ca="1" si="369"/>
        <v>-4651.2311446435924</v>
      </c>
      <c r="Q2147" s="3">
        <f t="shared" ca="1" si="370"/>
        <v>112840.84864661729</v>
      </c>
      <c r="R2147" s="2">
        <f t="shared" ca="1" si="371"/>
        <v>-5651.2311446435924</v>
      </c>
      <c r="V2147" s="2">
        <f t="shared" ca="1" si="372"/>
        <v>-4.6512311446435923</v>
      </c>
      <c r="Y2147" s="2">
        <f t="shared" ca="1" si="373"/>
        <v>-5.6512311446435923</v>
      </c>
    </row>
    <row r="2148" spans="8:25" x14ac:dyDescent="0.2">
      <c r="H2148">
        <v>2137</v>
      </c>
      <c r="I2148" s="5">
        <f t="shared" ca="1" si="363"/>
        <v>0.38567866096499437</v>
      </c>
      <c r="J2148" s="3">
        <f t="shared" ca="1" si="364"/>
        <v>194188.00161728665</v>
      </c>
      <c r="K2148" s="3">
        <f t="shared" ca="1" si="365"/>
        <v>86076.901091668478</v>
      </c>
      <c r="L2148" s="3">
        <f t="shared" ca="1" si="366"/>
        <v>77102.970932803437</v>
      </c>
      <c r="M2148" s="3">
        <f t="shared" ca="1" si="367"/>
        <v>0</v>
      </c>
      <c r="N2148" s="3">
        <f t="shared" ca="1" si="368"/>
        <v>0</v>
      </c>
      <c r="O2148" s="4">
        <f t="shared" ca="1" si="369"/>
        <v>31008.12959281473</v>
      </c>
      <c r="Q2148" s="3">
        <f t="shared" ca="1" si="370"/>
        <v>78102.970932803437</v>
      </c>
      <c r="R2148" s="2">
        <f t="shared" ca="1" si="371"/>
        <v>30008.12959281473</v>
      </c>
      <c r="V2148" s="2">
        <f t="shared" ca="1" si="372"/>
        <v>31.008129592814729</v>
      </c>
      <c r="Y2148" s="2">
        <f t="shared" ca="1" si="373"/>
        <v>30.008129592814729</v>
      </c>
    </row>
    <row r="2149" spans="8:25" x14ac:dyDescent="0.2">
      <c r="H2149">
        <v>2138</v>
      </c>
      <c r="I2149" s="5">
        <f t="shared" ca="1" si="363"/>
        <v>0.36194120062801427</v>
      </c>
      <c r="J2149" s="3">
        <f t="shared" ca="1" si="364"/>
        <v>192934.50307856608</v>
      </c>
      <c r="K2149" s="3">
        <f t="shared" ca="1" si="365"/>
        <v>85230.789578032112</v>
      </c>
      <c r="L2149" s="3">
        <f t="shared" ca="1" si="366"/>
        <v>108759.67951633547</v>
      </c>
      <c r="M2149" s="3">
        <f t="shared" ca="1" si="367"/>
        <v>0</v>
      </c>
      <c r="N2149" s="3">
        <f t="shared" ca="1" si="368"/>
        <v>0</v>
      </c>
      <c r="O2149" s="4">
        <f t="shared" ca="1" si="369"/>
        <v>-1055.9660158015031</v>
      </c>
      <c r="Q2149" s="3">
        <f t="shared" ca="1" si="370"/>
        <v>109759.67951633547</v>
      </c>
      <c r="R2149" s="2">
        <f t="shared" ca="1" si="371"/>
        <v>-2055.9660158015031</v>
      </c>
      <c r="V2149" s="2">
        <f t="shared" ca="1" si="372"/>
        <v>-1.0559660158015032</v>
      </c>
      <c r="Y2149" s="2">
        <f t="shared" ca="1" si="373"/>
        <v>-2.055966015801503</v>
      </c>
    </row>
    <row r="2150" spans="8:25" x14ac:dyDescent="0.2">
      <c r="H2150">
        <v>2139</v>
      </c>
      <c r="I2150" s="5">
        <f t="shared" ca="1" si="363"/>
        <v>8.1815780903805368E-2</v>
      </c>
      <c r="J2150" s="3">
        <f t="shared" ca="1" si="364"/>
        <v>172140.77850130189</v>
      </c>
      <c r="K2150" s="3">
        <f t="shared" ca="1" si="365"/>
        <v>71195.025488378771</v>
      </c>
      <c r="L2150" s="3">
        <f t="shared" ca="1" si="366"/>
        <v>101634.26360005107</v>
      </c>
      <c r="M2150" s="3">
        <f t="shared" ca="1" si="367"/>
        <v>0</v>
      </c>
      <c r="N2150" s="3">
        <f t="shared" ca="1" si="368"/>
        <v>0</v>
      </c>
      <c r="O2150" s="4">
        <f t="shared" ca="1" si="369"/>
        <v>-688.51058712795202</v>
      </c>
      <c r="Q2150" s="3">
        <f t="shared" ca="1" si="370"/>
        <v>102634.26360005107</v>
      </c>
      <c r="R2150" s="2">
        <f t="shared" ca="1" si="371"/>
        <v>-1688.510587127952</v>
      </c>
      <c r="V2150" s="2">
        <f t="shared" ca="1" si="372"/>
        <v>-0.68851058712795199</v>
      </c>
      <c r="Y2150" s="2">
        <f t="shared" ca="1" si="373"/>
        <v>-1.688510587127952</v>
      </c>
    </row>
    <row r="2151" spans="8:25" x14ac:dyDescent="0.2">
      <c r="H2151">
        <v>2140</v>
      </c>
      <c r="I2151" s="5">
        <f t="shared" ca="1" si="363"/>
        <v>5.0495928521414823E-2</v>
      </c>
      <c r="J2151" s="3">
        <f t="shared" ca="1" si="364"/>
        <v>167198.71965526635</v>
      </c>
      <c r="K2151" s="3">
        <f t="shared" ca="1" si="365"/>
        <v>67859.135767304775</v>
      </c>
      <c r="L2151" s="3">
        <f t="shared" ca="1" si="366"/>
        <v>105409.45586457208</v>
      </c>
      <c r="M2151" s="3">
        <f t="shared" ca="1" si="367"/>
        <v>0</v>
      </c>
      <c r="N2151" s="3">
        <f t="shared" ca="1" si="368"/>
        <v>0</v>
      </c>
      <c r="O2151" s="4">
        <f t="shared" ca="1" si="369"/>
        <v>-6069.871976610506</v>
      </c>
      <c r="Q2151" s="3">
        <f t="shared" ca="1" si="370"/>
        <v>106409.45586457208</v>
      </c>
      <c r="R2151" s="2">
        <f t="shared" ca="1" si="371"/>
        <v>-7069.871976610506</v>
      </c>
      <c r="V2151" s="2">
        <f t="shared" ca="1" si="372"/>
        <v>-6.0698719766105063</v>
      </c>
      <c r="Y2151" s="2">
        <f t="shared" ca="1" si="373"/>
        <v>-7.0698719766105063</v>
      </c>
    </row>
    <row r="2152" spans="8:25" x14ac:dyDescent="0.2">
      <c r="H2152">
        <v>2141</v>
      </c>
      <c r="I2152" s="5">
        <f t="shared" ca="1" si="363"/>
        <v>0.95982125272962304</v>
      </c>
      <c r="J2152" s="3">
        <f t="shared" ca="1" si="364"/>
        <v>234972.3112319659</v>
      </c>
      <c r="K2152" s="3">
        <f t="shared" ca="1" si="365"/>
        <v>113606.31008157699</v>
      </c>
      <c r="L2152" s="3">
        <f t="shared" ca="1" si="366"/>
        <v>121436.68505479113</v>
      </c>
      <c r="M2152" s="3">
        <f t="shared" ca="1" si="367"/>
        <v>0</v>
      </c>
      <c r="N2152" s="3">
        <f t="shared" ca="1" si="368"/>
        <v>0</v>
      </c>
      <c r="O2152" s="4">
        <f t="shared" ca="1" si="369"/>
        <v>-70.683904402219923</v>
      </c>
      <c r="Q2152" s="3">
        <f t="shared" ca="1" si="370"/>
        <v>122436.68505479113</v>
      </c>
      <c r="R2152" s="2">
        <f t="shared" ca="1" si="371"/>
        <v>-1070.6839044022199</v>
      </c>
      <c r="V2152" s="2">
        <f t="shared" ca="1" si="372"/>
        <v>-7.068390440221993E-2</v>
      </c>
      <c r="Y2152" s="2">
        <f t="shared" ca="1" si="373"/>
        <v>-1.0706839044022198</v>
      </c>
    </row>
    <row r="2153" spans="8:25" x14ac:dyDescent="0.2">
      <c r="H2153">
        <v>2142</v>
      </c>
      <c r="I2153" s="5">
        <f t="shared" ca="1" si="363"/>
        <v>0.61094027350378799</v>
      </c>
      <c r="J2153" s="3">
        <f t="shared" ca="1" si="364"/>
        <v>205635.41102665156</v>
      </c>
      <c r="K2153" s="3">
        <f t="shared" ca="1" si="365"/>
        <v>93803.902442989813</v>
      </c>
      <c r="L2153" s="3">
        <f t="shared" ca="1" si="366"/>
        <v>100613.50397206641</v>
      </c>
      <c r="M2153" s="3">
        <f t="shared" ca="1" si="367"/>
        <v>0</v>
      </c>
      <c r="N2153" s="3">
        <f t="shared" ca="1" si="368"/>
        <v>0</v>
      </c>
      <c r="O2153" s="4">
        <f t="shared" ca="1" si="369"/>
        <v>11218.004611595345</v>
      </c>
      <c r="Q2153" s="3">
        <f t="shared" ca="1" si="370"/>
        <v>101613.50397206641</v>
      </c>
      <c r="R2153" s="2">
        <f t="shared" ca="1" si="371"/>
        <v>10218.004611595345</v>
      </c>
      <c r="V2153" s="2">
        <f t="shared" ca="1" si="372"/>
        <v>11.218004611595344</v>
      </c>
      <c r="Y2153" s="2">
        <f t="shared" ca="1" si="373"/>
        <v>10.218004611595344</v>
      </c>
    </row>
    <row r="2154" spans="8:25" x14ac:dyDescent="0.2">
      <c r="H2154">
        <v>2143</v>
      </c>
      <c r="I2154" s="5">
        <f t="shared" ca="1" si="363"/>
        <v>0.4655082357759649</v>
      </c>
      <c r="J2154" s="3">
        <f t="shared" ca="1" si="364"/>
        <v>198268.67947337139</v>
      </c>
      <c r="K2154" s="3">
        <f t="shared" ca="1" si="365"/>
        <v>88831.358644525681</v>
      </c>
      <c r="L2154" s="3">
        <f t="shared" ca="1" si="366"/>
        <v>110514.90448550563</v>
      </c>
      <c r="M2154" s="3">
        <f t="shared" ca="1" si="367"/>
        <v>0</v>
      </c>
      <c r="N2154" s="3">
        <f t="shared" ca="1" si="368"/>
        <v>0</v>
      </c>
      <c r="O2154" s="4">
        <f t="shared" ca="1" si="369"/>
        <v>-1077.5836566599173</v>
      </c>
      <c r="Q2154" s="3">
        <f t="shared" ca="1" si="370"/>
        <v>111514.90448550563</v>
      </c>
      <c r="R2154" s="2">
        <f t="shared" ca="1" si="371"/>
        <v>-2077.5836566599173</v>
      </c>
      <c r="V2154" s="2">
        <f t="shared" ca="1" si="372"/>
        <v>-1.0775836566599173</v>
      </c>
      <c r="Y2154" s="2">
        <f t="shared" ca="1" si="373"/>
        <v>-2.0775836566599173</v>
      </c>
    </row>
    <row r="2155" spans="8:25" x14ac:dyDescent="0.2">
      <c r="H2155">
        <v>2144</v>
      </c>
      <c r="I2155" s="5">
        <f t="shared" ca="1" si="363"/>
        <v>0.65984919322116187</v>
      </c>
      <c r="J2155" s="3">
        <f t="shared" ca="1" si="364"/>
        <v>208241.03170825006</v>
      </c>
      <c r="K2155" s="3">
        <f t="shared" ca="1" si="365"/>
        <v>95562.696403068796</v>
      </c>
      <c r="L2155" s="3">
        <f t="shared" ca="1" si="366"/>
        <v>120896.04380219251</v>
      </c>
      <c r="M2155" s="3">
        <f t="shared" ca="1" si="367"/>
        <v>0</v>
      </c>
      <c r="N2155" s="3">
        <f t="shared" ca="1" si="368"/>
        <v>0</v>
      </c>
      <c r="O2155" s="4">
        <f t="shared" ca="1" si="369"/>
        <v>-8217.7084970112483</v>
      </c>
      <c r="Q2155" s="3">
        <f t="shared" ca="1" si="370"/>
        <v>121896.04380219251</v>
      </c>
      <c r="R2155" s="2">
        <f t="shared" ca="1" si="371"/>
        <v>-9217.7084970112483</v>
      </c>
      <c r="V2155" s="2">
        <f t="shared" ca="1" si="372"/>
        <v>-8.2177084970112482</v>
      </c>
      <c r="Y2155" s="2">
        <f t="shared" ca="1" si="373"/>
        <v>-9.2177084970112482</v>
      </c>
    </row>
    <row r="2156" spans="8:25" x14ac:dyDescent="0.2">
      <c r="H2156">
        <v>2145</v>
      </c>
      <c r="I2156" s="5">
        <f t="shared" ca="1" si="363"/>
        <v>0.17068101518048762</v>
      </c>
      <c r="J2156" s="3">
        <f t="shared" ca="1" si="364"/>
        <v>180970.44981661841</v>
      </c>
      <c r="K2156" s="3">
        <f t="shared" ca="1" si="365"/>
        <v>77155.053626217443</v>
      </c>
      <c r="L2156" s="3">
        <f t="shared" ca="1" si="366"/>
        <v>95971.919390282332</v>
      </c>
      <c r="M2156" s="3">
        <f t="shared" ca="1" si="367"/>
        <v>0</v>
      </c>
      <c r="N2156" s="3">
        <f t="shared" ca="1" si="368"/>
        <v>0</v>
      </c>
      <c r="O2156" s="4">
        <f t="shared" ca="1" si="369"/>
        <v>7843.4768001186312</v>
      </c>
      <c r="Q2156" s="3">
        <f t="shared" ca="1" si="370"/>
        <v>96971.919390282332</v>
      </c>
      <c r="R2156" s="2">
        <f t="shared" ca="1" si="371"/>
        <v>6843.4768001186312</v>
      </c>
      <c r="V2156" s="2">
        <f t="shared" ca="1" si="372"/>
        <v>7.8434768001186308</v>
      </c>
      <c r="Y2156" s="2">
        <f t="shared" ca="1" si="373"/>
        <v>6.8434768001186308</v>
      </c>
    </row>
    <row r="2157" spans="8:25" x14ac:dyDescent="0.2">
      <c r="H2157">
        <v>2146</v>
      </c>
      <c r="I2157" s="5">
        <f t="shared" ca="1" si="363"/>
        <v>0.82719818874073847</v>
      </c>
      <c r="J2157" s="3">
        <f t="shared" ca="1" si="364"/>
        <v>218863.0219566462</v>
      </c>
      <c r="K2157" s="3">
        <f t="shared" ca="1" si="365"/>
        <v>102732.5398207362</v>
      </c>
      <c r="L2157" s="3">
        <f t="shared" ca="1" si="366"/>
        <v>111342.36486443723</v>
      </c>
      <c r="M2157" s="3">
        <f t="shared" ca="1" si="367"/>
        <v>0</v>
      </c>
      <c r="N2157" s="3">
        <f t="shared" ca="1" si="368"/>
        <v>0</v>
      </c>
      <c r="O2157" s="4">
        <f t="shared" ca="1" si="369"/>
        <v>4788.1172714727727</v>
      </c>
      <c r="Q2157" s="3">
        <f t="shared" ca="1" si="370"/>
        <v>112342.36486443723</v>
      </c>
      <c r="R2157" s="2">
        <f t="shared" ca="1" si="371"/>
        <v>3788.1172714727727</v>
      </c>
      <c r="V2157" s="2">
        <f t="shared" ca="1" si="372"/>
        <v>4.7881172714727729</v>
      </c>
      <c r="Y2157" s="2">
        <f t="shared" ca="1" si="373"/>
        <v>3.7881172714727729</v>
      </c>
    </row>
    <row r="2158" spans="8:25" x14ac:dyDescent="0.2">
      <c r="H2158">
        <v>2147</v>
      </c>
      <c r="I2158" s="5">
        <f t="shared" ca="1" si="363"/>
        <v>0.90749612611913688</v>
      </c>
      <c r="J2158" s="3">
        <f t="shared" ca="1" si="364"/>
        <v>226509.85649161806</v>
      </c>
      <c r="K2158" s="3">
        <f t="shared" ca="1" si="365"/>
        <v>107894.15313184221</v>
      </c>
      <c r="L2158" s="3">
        <f t="shared" ca="1" si="366"/>
        <v>115165.04223637916</v>
      </c>
      <c r="M2158" s="3">
        <f t="shared" ca="1" si="367"/>
        <v>0</v>
      </c>
      <c r="N2158" s="3">
        <f t="shared" ca="1" si="368"/>
        <v>0</v>
      </c>
      <c r="O2158" s="4">
        <f t="shared" ca="1" si="369"/>
        <v>3450.6611233966978</v>
      </c>
      <c r="Q2158" s="3">
        <f t="shared" ca="1" si="370"/>
        <v>116165.04223637916</v>
      </c>
      <c r="R2158" s="2">
        <f t="shared" ca="1" si="371"/>
        <v>2450.6611233966978</v>
      </c>
      <c r="V2158" s="2">
        <f t="shared" ca="1" si="372"/>
        <v>3.4506611233966979</v>
      </c>
      <c r="Y2158" s="2">
        <f t="shared" ca="1" si="373"/>
        <v>2.4506611233966979</v>
      </c>
    </row>
    <row r="2159" spans="8:25" x14ac:dyDescent="0.2">
      <c r="H2159">
        <v>2148</v>
      </c>
      <c r="I2159" s="5">
        <f t="shared" ca="1" si="363"/>
        <v>0.96228373194147099</v>
      </c>
      <c r="J2159" s="3">
        <f t="shared" ca="1" si="364"/>
        <v>235556.50791843413</v>
      </c>
      <c r="K2159" s="3">
        <f t="shared" ca="1" si="365"/>
        <v>114000.64284494304</v>
      </c>
      <c r="L2159" s="3">
        <f t="shared" ca="1" si="366"/>
        <v>82279.985383660605</v>
      </c>
      <c r="M2159" s="3">
        <f t="shared" ca="1" si="367"/>
        <v>0</v>
      </c>
      <c r="N2159" s="3">
        <f t="shared" ca="1" si="368"/>
        <v>0</v>
      </c>
      <c r="O2159" s="4">
        <f t="shared" ca="1" si="369"/>
        <v>39275.879689830472</v>
      </c>
      <c r="Q2159" s="3">
        <f t="shared" ca="1" si="370"/>
        <v>83279.985383660605</v>
      </c>
      <c r="R2159" s="2">
        <f t="shared" ca="1" si="371"/>
        <v>38275.879689830472</v>
      </c>
      <c r="V2159" s="2">
        <f t="shared" ca="1" si="372"/>
        <v>39.275879689830475</v>
      </c>
      <c r="Y2159" s="2">
        <f t="shared" ca="1" si="373"/>
        <v>38.275879689830475</v>
      </c>
    </row>
    <row r="2160" spans="8:25" x14ac:dyDescent="0.2">
      <c r="H2160">
        <v>2149</v>
      </c>
      <c r="I2160" s="5">
        <f t="shared" ca="1" si="363"/>
        <v>0.48828580151474621</v>
      </c>
      <c r="J2160" s="3">
        <f t="shared" ca="1" si="364"/>
        <v>199412.65276268305</v>
      </c>
      <c r="K2160" s="3">
        <f t="shared" ca="1" si="365"/>
        <v>89603.540614811063</v>
      </c>
      <c r="L2160" s="3">
        <f t="shared" ca="1" si="366"/>
        <v>90718.874910180864</v>
      </c>
      <c r="M2160" s="3">
        <f t="shared" ca="1" si="367"/>
        <v>0</v>
      </c>
      <c r="N2160" s="3">
        <f t="shared" ca="1" si="368"/>
        <v>0</v>
      </c>
      <c r="O2160" s="4">
        <f t="shared" ca="1" si="369"/>
        <v>19090.237237691123</v>
      </c>
      <c r="Q2160" s="3">
        <f t="shared" ca="1" si="370"/>
        <v>91718.874910180864</v>
      </c>
      <c r="R2160" s="2">
        <f t="shared" ca="1" si="371"/>
        <v>18090.237237691123</v>
      </c>
      <c r="V2160" s="2">
        <f t="shared" ca="1" si="372"/>
        <v>19.090237237691124</v>
      </c>
      <c r="Y2160" s="2">
        <f t="shared" ca="1" si="373"/>
        <v>18.090237237691124</v>
      </c>
    </row>
    <row r="2161" spans="8:25" x14ac:dyDescent="0.2">
      <c r="H2161">
        <v>2150</v>
      </c>
      <c r="I2161" s="5">
        <f t="shared" ca="1" si="363"/>
        <v>0.59092679384838243</v>
      </c>
      <c r="J2161" s="3">
        <f t="shared" ca="1" si="364"/>
        <v>204598.59361325065</v>
      </c>
      <c r="K2161" s="3">
        <f t="shared" ca="1" si="365"/>
        <v>93104.050688944175</v>
      </c>
      <c r="L2161" s="3">
        <f t="shared" ca="1" si="366"/>
        <v>88977.889687977135</v>
      </c>
      <c r="M2161" s="3">
        <f t="shared" ca="1" si="367"/>
        <v>0</v>
      </c>
      <c r="N2161" s="3">
        <f t="shared" ca="1" si="368"/>
        <v>0</v>
      </c>
      <c r="O2161" s="4">
        <f t="shared" ca="1" si="369"/>
        <v>22516.653236329337</v>
      </c>
      <c r="Q2161" s="3">
        <f t="shared" ca="1" si="370"/>
        <v>89977.889687977135</v>
      </c>
      <c r="R2161" s="2">
        <f t="shared" ca="1" si="371"/>
        <v>21516.653236329337</v>
      </c>
      <c r="V2161" s="2">
        <f t="shared" ca="1" si="372"/>
        <v>22.516653236329336</v>
      </c>
      <c r="Y2161" s="2">
        <f t="shared" ca="1" si="373"/>
        <v>21.516653236329336</v>
      </c>
    </row>
    <row r="2162" spans="8:25" x14ac:dyDescent="0.2">
      <c r="H2162">
        <v>2151</v>
      </c>
      <c r="I2162" s="5">
        <f t="shared" ca="1" si="363"/>
        <v>0.96095580481200316</v>
      </c>
      <c r="J2162" s="3">
        <f t="shared" ca="1" si="364"/>
        <v>235237.74013049708</v>
      </c>
      <c r="K2162" s="3">
        <f t="shared" ca="1" si="365"/>
        <v>113785.47458808553</v>
      </c>
      <c r="L2162" s="3">
        <f t="shared" ca="1" si="366"/>
        <v>65537.955706326611</v>
      </c>
      <c r="M2162" s="3">
        <f t="shared" ca="1" si="367"/>
        <v>0</v>
      </c>
      <c r="N2162" s="3">
        <f t="shared" ca="1" si="368"/>
        <v>0</v>
      </c>
      <c r="O2162" s="4">
        <f t="shared" ca="1" si="369"/>
        <v>55914.30983608494</v>
      </c>
      <c r="Q2162" s="3">
        <f t="shared" ca="1" si="370"/>
        <v>66537.955706326611</v>
      </c>
      <c r="R2162" s="2">
        <f t="shared" ca="1" si="371"/>
        <v>54914.30983608494</v>
      </c>
      <c r="V2162" s="2">
        <f t="shared" ca="1" si="372"/>
        <v>55.914309836084939</v>
      </c>
      <c r="Y2162" s="2">
        <f t="shared" ca="1" si="373"/>
        <v>54.914309836084939</v>
      </c>
    </row>
    <row r="2163" spans="8:25" x14ac:dyDescent="0.2">
      <c r="H2163">
        <v>2152</v>
      </c>
      <c r="I2163" s="5">
        <f t="shared" ca="1" si="363"/>
        <v>0.58270221917241327</v>
      </c>
      <c r="J2163" s="3">
        <f t="shared" ca="1" si="364"/>
        <v>204176.22569277696</v>
      </c>
      <c r="K2163" s="3">
        <f t="shared" ca="1" si="365"/>
        <v>92818.952342624456</v>
      </c>
      <c r="L2163" s="3">
        <f t="shared" ca="1" si="366"/>
        <v>92227.763591981711</v>
      </c>
      <c r="M2163" s="3">
        <f t="shared" ca="1" si="367"/>
        <v>0</v>
      </c>
      <c r="N2163" s="3">
        <f t="shared" ca="1" si="368"/>
        <v>0</v>
      </c>
      <c r="O2163" s="4">
        <f t="shared" ca="1" si="369"/>
        <v>19129.509758170796</v>
      </c>
      <c r="Q2163" s="3">
        <f t="shared" ca="1" si="370"/>
        <v>93227.763591981711</v>
      </c>
      <c r="R2163" s="2">
        <f t="shared" ca="1" si="371"/>
        <v>18129.509758170796</v>
      </c>
      <c r="V2163" s="2">
        <f t="shared" ca="1" si="372"/>
        <v>19.129509758170794</v>
      </c>
      <c r="Y2163" s="2">
        <f t="shared" ca="1" si="373"/>
        <v>18.129509758170794</v>
      </c>
    </row>
    <row r="2164" spans="8:25" x14ac:dyDescent="0.2">
      <c r="H2164">
        <v>2153</v>
      </c>
      <c r="I2164" s="5">
        <f t="shared" ca="1" si="363"/>
        <v>0.84567435952537962</v>
      </c>
      <c r="J2164" s="3">
        <f t="shared" ca="1" si="364"/>
        <v>220361.1226483577</v>
      </c>
      <c r="K2164" s="3">
        <f t="shared" ca="1" si="365"/>
        <v>103743.75778764144</v>
      </c>
      <c r="L2164" s="3">
        <f t="shared" ca="1" si="366"/>
        <v>92635.371341418708</v>
      </c>
      <c r="M2164" s="3">
        <f t="shared" ca="1" si="367"/>
        <v>0</v>
      </c>
      <c r="N2164" s="3">
        <f t="shared" ca="1" si="368"/>
        <v>0</v>
      </c>
      <c r="O2164" s="4">
        <f t="shared" ca="1" si="369"/>
        <v>23981.993519297554</v>
      </c>
      <c r="Q2164" s="3">
        <f t="shared" ca="1" si="370"/>
        <v>93635.371341418708</v>
      </c>
      <c r="R2164" s="2">
        <f t="shared" ca="1" si="371"/>
        <v>22981.993519297554</v>
      </c>
      <c r="V2164" s="2">
        <f t="shared" ca="1" si="372"/>
        <v>23.981993519297554</v>
      </c>
      <c r="Y2164" s="2">
        <f t="shared" ca="1" si="373"/>
        <v>22.981993519297554</v>
      </c>
    </row>
    <row r="2165" spans="8:25" x14ac:dyDescent="0.2">
      <c r="H2165">
        <v>2154</v>
      </c>
      <c r="I2165" s="5">
        <f t="shared" ca="1" si="363"/>
        <v>0.18250289912958451</v>
      </c>
      <c r="J2165" s="3">
        <f t="shared" ca="1" si="364"/>
        <v>181882.64282234479</v>
      </c>
      <c r="K2165" s="3">
        <f t="shared" ca="1" si="365"/>
        <v>77770.783905082732</v>
      </c>
      <c r="L2165" s="3">
        <f t="shared" ca="1" si="366"/>
        <v>91266.841038570885</v>
      </c>
      <c r="M2165" s="3">
        <f t="shared" ca="1" si="367"/>
        <v>0</v>
      </c>
      <c r="N2165" s="3">
        <f t="shared" ca="1" si="368"/>
        <v>0</v>
      </c>
      <c r="O2165" s="4">
        <f t="shared" ca="1" si="369"/>
        <v>12845.017878691171</v>
      </c>
      <c r="Q2165" s="3">
        <f t="shared" ca="1" si="370"/>
        <v>92266.841038570885</v>
      </c>
      <c r="R2165" s="2">
        <f t="shared" ca="1" si="371"/>
        <v>11845.017878691171</v>
      </c>
      <c r="V2165" s="2">
        <f t="shared" ca="1" si="372"/>
        <v>12.845017878691172</v>
      </c>
      <c r="Y2165" s="2">
        <f t="shared" ca="1" si="373"/>
        <v>11.845017878691172</v>
      </c>
    </row>
    <row r="2166" spans="8:25" x14ac:dyDescent="0.2">
      <c r="H2166">
        <v>2155</v>
      </c>
      <c r="I2166" s="5">
        <f t="shared" ca="1" si="363"/>
        <v>0.96003530939119786</v>
      </c>
      <c r="J2166" s="3">
        <f t="shared" ca="1" si="364"/>
        <v>235021.91929336634</v>
      </c>
      <c r="K2166" s="3">
        <f t="shared" ca="1" si="365"/>
        <v>113639.79552302229</v>
      </c>
      <c r="L2166" s="3">
        <f t="shared" ca="1" si="366"/>
        <v>86332.110783126423</v>
      </c>
      <c r="M2166" s="3">
        <f t="shared" ca="1" si="367"/>
        <v>0</v>
      </c>
      <c r="N2166" s="3">
        <f t="shared" ca="1" si="368"/>
        <v>0</v>
      </c>
      <c r="O2166" s="4">
        <f t="shared" ca="1" si="369"/>
        <v>35050.012987217648</v>
      </c>
      <c r="Q2166" s="3">
        <f t="shared" ca="1" si="370"/>
        <v>87332.110783126423</v>
      </c>
      <c r="R2166" s="2">
        <f t="shared" ca="1" si="371"/>
        <v>34050.012987217648</v>
      </c>
      <c r="V2166" s="2">
        <f t="shared" ca="1" si="372"/>
        <v>35.050012987217649</v>
      </c>
      <c r="Y2166" s="2">
        <f t="shared" ca="1" si="373"/>
        <v>34.050012987217649</v>
      </c>
    </row>
    <row r="2167" spans="8:25" x14ac:dyDescent="0.2">
      <c r="H2167">
        <v>2156</v>
      </c>
      <c r="I2167" s="5">
        <f t="shared" ca="1" si="363"/>
        <v>9.1541086415063422E-2</v>
      </c>
      <c r="J2167" s="3">
        <f t="shared" ca="1" si="364"/>
        <v>173373.50469502353</v>
      </c>
      <c r="K2167" s="3">
        <f t="shared" ca="1" si="365"/>
        <v>72027.115669140869</v>
      </c>
      <c r="L2167" s="3">
        <f t="shared" ca="1" si="366"/>
        <v>106097.62450182621</v>
      </c>
      <c r="M2167" s="3">
        <f t="shared" ca="1" si="367"/>
        <v>0</v>
      </c>
      <c r="N2167" s="3">
        <f t="shared" ca="1" si="368"/>
        <v>0</v>
      </c>
      <c r="O2167" s="4">
        <f t="shared" ca="1" si="369"/>
        <v>-4751.2354759435548</v>
      </c>
      <c r="Q2167" s="3">
        <f t="shared" ca="1" si="370"/>
        <v>107097.62450182621</v>
      </c>
      <c r="R2167" s="2">
        <f t="shared" ca="1" si="371"/>
        <v>-5751.2354759435548</v>
      </c>
      <c r="V2167" s="2">
        <f t="shared" ca="1" si="372"/>
        <v>-4.7512354759435551</v>
      </c>
      <c r="Y2167" s="2">
        <f t="shared" ca="1" si="373"/>
        <v>-5.7512354759435551</v>
      </c>
    </row>
    <row r="2168" spans="8:25" x14ac:dyDescent="0.2">
      <c r="H2168">
        <v>2157</v>
      </c>
      <c r="I2168" s="5">
        <f t="shared" ca="1" si="363"/>
        <v>0.36673139726526927</v>
      </c>
      <c r="J2168" s="3">
        <f t="shared" ca="1" si="364"/>
        <v>193189.54237575509</v>
      </c>
      <c r="K2168" s="3">
        <f t="shared" ca="1" si="365"/>
        <v>85402.941103634686</v>
      </c>
      <c r="L2168" s="3">
        <f t="shared" ca="1" si="366"/>
        <v>110362.18027194608</v>
      </c>
      <c r="M2168" s="3">
        <f t="shared" ca="1" si="367"/>
        <v>0</v>
      </c>
      <c r="N2168" s="3">
        <f t="shared" ca="1" si="368"/>
        <v>0</v>
      </c>
      <c r="O2168" s="4">
        <f t="shared" ca="1" si="369"/>
        <v>-2575.5789998256805</v>
      </c>
      <c r="Q2168" s="3">
        <f t="shared" ca="1" si="370"/>
        <v>111362.18027194608</v>
      </c>
      <c r="R2168" s="2">
        <f t="shared" ca="1" si="371"/>
        <v>-3575.5789998256805</v>
      </c>
      <c r="V2168" s="2">
        <f t="shared" ca="1" si="372"/>
        <v>-2.5755789998256806</v>
      </c>
      <c r="Y2168" s="2">
        <f t="shared" ca="1" si="373"/>
        <v>-3.5755789998256806</v>
      </c>
    </row>
    <row r="2169" spans="8:25" x14ac:dyDescent="0.2">
      <c r="H2169">
        <v>2158</v>
      </c>
      <c r="I2169" s="5">
        <f t="shared" ca="1" si="363"/>
        <v>0.67026948320686885</v>
      </c>
      <c r="J2169" s="3">
        <f t="shared" ca="1" si="364"/>
        <v>208813.14821218187</v>
      </c>
      <c r="K2169" s="3">
        <f t="shared" ca="1" si="365"/>
        <v>95948.875043222768</v>
      </c>
      <c r="L2169" s="3">
        <f t="shared" ca="1" si="366"/>
        <v>74045.43080750473</v>
      </c>
      <c r="M2169" s="3">
        <f t="shared" ca="1" si="367"/>
        <v>120000</v>
      </c>
      <c r="N2169" s="3">
        <f t="shared" ca="1" si="368"/>
        <v>0</v>
      </c>
      <c r="O2169" s="4">
        <f t="shared" ca="1" si="369"/>
        <v>-81181.157638545643</v>
      </c>
      <c r="Q2169" s="3">
        <f t="shared" ca="1" si="370"/>
        <v>75045.43080750473</v>
      </c>
      <c r="R2169" s="2">
        <f t="shared" ca="1" si="371"/>
        <v>-82181.157638545643</v>
      </c>
      <c r="V2169" s="2">
        <f t="shared" ca="1" si="372"/>
        <v>-81.181157638545642</v>
      </c>
      <c r="Y2169" s="2">
        <f t="shared" ca="1" si="373"/>
        <v>-82.181157638545642</v>
      </c>
    </row>
    <row r="2170" spans="8:25" x14ac:dyDescent="0.2">
      <c r="H2170">
        <v>2159</v>
      </c>
      <c r="I2170" s="5">
        <f t="shared" ca="1" si="363"/>
        <v>0.73573644402260774</v>
      </c>
      <c r="J2170" s="3">
        <f t="shared" ca="1" si="364"/>
        <v>212605.11980738677</v>
      </c>
      <c r="K2170" s="3">
        <f t="shared" ca="1" si="365"/>
        <v>98508.455869986079</v>
      </c>
      <c r="L2170" s="3">
        <f t="shared" ca="1" si="366"/>
        <v>119710.86955718961</v>
      </c>
      <c r="M2170" s="3">
        <f t="shared" ca="1" si="367"/>
        <v>0</v>
      </c>
      <c r="N2170" s="3">
        <f t="shared" ca="1" si="368"/>
        <v>0</v>
      </c>
      <c r="O2170" s="4">
        <f t="shared" ca="1" si="369"/>
        <v>-5614.2056197889178</v>
      </c>
      <c r="Q2170" s="3">
        <f t="shared" ca="1" si="370"/>
        <v>120710.86955718961</v>
      </c>
      <c r="R2170" s="2">
        <f t="shared" ca="1" si="371"/>
        <v>-6614.2056197889178</v>
      </c>
      <c r="V2170" s="2">
        <f t="shared" ca="1" si="372"/>
        <v>-5.6142056197889181</v>
      </c>
      <c r="Y2170" s="2">
        <f t="shared" ca="1" si="373"/>
        <v>-6.6142056197889181</v>
      </c>
    </row>
    <row r="2171" spans="8:25" x14ac:dyDescent="0.2">
      <c r="H2171">
        <v>2160</v>
      </c>
      <c r="I2171" s="5">
        <f t="shared" ca="1" si="363"/>
        <v>0.17572838850620254</v>
      </c>
      <c r="J2171" s="3">
        <f t="shared" ca="1" si="364"/>
        <v>181364.65321318081</v>
      </c>
      <c r="K2171" s="3">
        <f t="shared" ca="1" si="365"/>
        <v>77421.140918897043</v>
      </c>
      <c r="L2171" s="3">
        <f t="shared" ca="1" si="366"/>
        <v>101970.38534918624</v>
      </c>
      <c r="M2171" s="3">
        <f t="shared" ca="1" si="367"/>
        <v>0</v>
      </c>
      <c r="N2171" s="3">
        <f t="shared" ca="1" si="368"/>
        <v>0</v>
      </c>
      <c r="O2171" s="4">
        <f t="shared" ca="1" si="369"/>
        <v>1973.1269450975233</v>
      </c>
      <c r="Q2171" s="3">
        <f t="shared" ca="1" si="370"/>
        <v>102970.38534918624</v>
      </c>
      <c r="R2171" s="2">
        <f t="shared" ca="1" si="371"/>
        <v>973.12694509752328</v>
      </c>
      <c r="V2171" s="2">
        <f t="shared" ca="1" si="372"/>
        <v>1.9731269450975233</v>
      </c>
      <c r="Y2171" s="2">
        <f t="shared" ca="1" si="373"/>
        <v>0.97312694509752329</v>
      </c>
    </row>
    <row r="2172" spans="8:25" x14ac:dyDescent="0.2">
      <c r="H2172">
        <v>2161</v>
      </c>
      <c r="I2172" s="5">
        <f t="shared" ca="1" si="363"/>
        <v>0.71069120199220648</v>
      </c>
      <c r="J2172" s="3">
        <f t="shared" ca="1" si="364"/>
        <v>211108.10226268822</v>
      </c>
      <c r="K2172" s="3">
        <f t="shared" ca="1" si="365"/>
        <v>97497.969027314539</v>
      </c>
      <c r="L2172" s="3">
        <f t="shared" ca="1" si="366"/>
        <v>84864.711939330286</v>
      </c>
      <c r="M2172" s="3">
        <f t="shared" ca="1" si="367"/>
        <v>0</v>
      </c>
      <c r="N2172" s="3">
        <f t="shared" ca="1" si="368"/>
        <v>0</v>
      </c>
      <c r="O2172" s="4">
        <f t="shared" ca="1" si="369"/>
        <v>28745.421296043394</v>
      </c>
      <c r="Q2172" s="3">
        <f t="shared" ca="1" si="370"/>
        <v>85864.711939330286</v>
      </c>
      <c r="R2172" s="2">
        <f t="shared" ca="1" si="371"/>
        <v>27745.421296043394</v>
      </c>
      <c r="V2172" s="2">
        <f t="shared" ca="1" si="372"/>
        <v>28.745421296043393</v>
      </c>
      <c r="Y2172" s="2">
        <f t="shared" ca="1" si="373"/>
        <v>27.745421296043393</v>
      </c>
    </row>
    <row r="2173" spans="8:25" x14ac:dyDescent="0.2">
      <c r="H2173">
        <v>2162</v>
      </c>
      <c r="I2173" s="5">
        <f t="shared" ca="1" si="363"/>
        <v>0.52691531813409498</v>
      </c>
      <c r="J2173" s="3">
        <f t="shared" ca="1" si="364"/>
        <v>201350.35922275201</v>
      </c>
      <c r="K2173" s="3">
        <f t="shared" ca="1" si="365"/>
        <v>90911.49247535762</v>
      </c>
      <c r="L2173" s="3">
        <f t="shared" ca="1" si="366"/>
        <v>108535.34821350648</v>
      </c>
      <c r="M2173" s="3">
        <f t="shared" ca="1" si="367"/>
        <v>0</v>
      </c>
      <c r="N2173" s="3">
        <f t="shared" ca="1" si="368"/>
        <v>0</v>
      </c>
      <c r="O2173" s="4">
        <f t="shared" ca="1" si="369"/>
        <v>1903.5185338879091</v>
      </c>
      <c r="Q2173" s="3">
        <f t="shared" ca="1" si="370"/>
        <v>109535.34821350648</v>
      </c>
      <c r="R2173" s="2">
        <f t="shared" ca="1" si="371"/>
        <v>903.51853388790914</v>
      </c>
      <c r="V2173" s="2">
        <f t="shared" ca="1" si="372"/>
        <v>1.903518533887909</v>
      </c>
      <c r="Y2173" s="2">
        <f t="shared" ca="1" si="373"/>
        <v>0.90351853388790915</v>
      </c>
    </row>
    <row r="2174" spans="8:25" x14ac:dyDescent="0.2">
      <c r="H2174">
        <v>2163</v>
      </c>
      <c r="I2174" s="5">
        <f t="shared" ca="1" si="363"/>
        <v>0.64995914406682187</v>
      </c>
      <c r="J2174" s="3">
        <f t="shared" ca="1" si="364"/>
        <v>207704.20332518834</v>
      </c>
      <c r="K2174" s="3">
        <f t="shared" ca="1" si="365"/>
        <v>95200.337244502123</v>
      </c>
      <c r="L2174" s="3">
        <f t="shared" ca="1" si="366"/>
        <v>66040.706652142369</v>
      </c>
      <c r="M2174" s="3">
        <f t="shared" ca="1" si="367"/>
        <v>0</v>
      </c>
      <c r="N2174" s="3">
        <f t="shared" ca="1" si="368"/>
        <v>0</v>
      </c>
      <c r="O2174" s="4">
        <f t="shared" ca="1" si="369"/>
        <v>46463.159428543848</v>
      </c>
      <c r="Q2174" s="3">
        <f t="shared" ca="1" si="370"/>
        <v>67040.706652142369</v>
      </c>
      <c r="R2174" s="2">
        <f t="shared" ca="1" si="371"/>
        <v>45463.159428543848</v>
      </c>
      <c r="V2174" s="2">
        <f t="shared" ca="1" si="372"/>
        <v>46.463159428543847</v>
      </c>
      <c r="Y2174" s="2">
        <f t="shared" ca="1" si="373"/>
        <v>45.463159428543847</v>
      </c>
    </row>
    <row r="2175" spans="8:25" x14ac:dyDescent="0.2">
      <c r="H2175">
        <v>2164</v>
      </c>
      <c r="I2175" s="5">
        <f t="shared" ca="1" si="363"/>
        <v>0.76386382881396819</v>
      </c>
      <c r="J2175" s="3">
        <f t="shared" ca="1" si="364"/>
        <v>214375.73436548354</v>
      </c>
      <c r="K2175" s="3">
        <f t="shared" ca="1" si="365"/>
        <v>99703.620696701386</v>
      </c>
      <c r="L2175" s="3">
        <f t="shared" ca="1" si="366"/>
        <v>92691.98034190858</v>
      </c>
      <c r="M2175" s="3">
        <f t="shared" ca="1" si="367"/>
        <v>0</v>
      </c>
      <c r="N2175" s="3">
        <f t="shared" ca="1" si="368"/>
        <v>0</v>
      </c>
      <c r="O2175" s="4">
        <f t="shared" ca="1" si="369"/>
        <v>21980.133326873576</v>
      </c>
      <c r="Q2175" s="3">
        <f t="shared" ca="1" si="370"/>
        <v>93691.98034190858</v>
      </c>
      <c r="R2175" s="2">
        <f t="shared" ca="1" si="371"/>
        <v>20980.133326873576</v>
      </c>
      <c r="V2175" s="2">
        <f t="shared" ca="1" si="372"/>
        <v>21.980133326873577</v>
      </c>
      <c r="Y2175" s="2">
        <f t="shared" ca="1" si="373"/>
        <v>20.980133326873577</v>
      </c>
    </row>
    <row r="2176" spans="8:25" x14ac:dyDescent="0.2">
      <c r="H2176">
        <v>2165</v>
      </c>
      <c r="I2176" s="5">
        <f t="shared" ca="1" si="363"/>
        <v>0.50580588398637794</v>
      </c>
      <c r="J2176" s="3">
        <f t="shared" ca="1" si="364"/>
        <v>200291.07413428364</v>
      </c>
      <c r="K2176" s="3">
        <f t="shared" ca="1" si="365"/>
        <v>90196.475040641453</v>
      </c>
      <c r="L2176" s="3">
        <f t="shared" ca="1" si="366"/>
        <v>101536.18559692323</v>
      </c>
      <c r="M2176" s="3">
        <f t="shared" ca="1" si="367"/>
        <v>0</v>
      </c>
      <c r="N2176" s="3">
        <f t="shared" ca="1" si="368"/>
        <v>0</v>
      </c>
      <c r="O2176" s="4">
        <f t="shared" ca="1" si="369"/>
        <v>8558.4134967189602</v>
      </c>
      <c r="Q2176" s="3">
        <f t="shared" ca="1" si="370"/>
        <v>102536.18559692323</v>
      </c>
      <c r="R2176" s="2">
        <f t="shared" ca="1" si="371"/>
        <v>7558.4134967189602</v>
      </c>
      <c r="V2176" s="2">
        <f t="shared" ca="1" si="372"/>
        <v>8.5584134967189609</v>
      </c>
      <c r="Y2176" s="2">
        <f t="shared" ca="1" si="373"/>
        <v>7.55841349671896</v>
      </c>
    </row>
    <row r="2177" spans="8:25" x14ac:dyDescent="0.2">
      <c r="H2177">
        <v>2166</v>
      </c>
      <c r="I2177" s="5">
        <f t="shared" ca="1" si="363"/>
        <v>0.6765169211387797</v>
      </c>
      <c r="J2177" s="3">
        <f t="shared" ca="1" si="364"/>
        <v>209159.61816161871</v>
      </c>
      <c r="K2177" s="3">
        <f t="shared" ca="1" si="365"/>
        <v>96182.742259092629</v>
      </c>
      <c r="L2177" s="3">
        <f t="shared" ca="1" si="366"/>
        <v>108999.43589512618</v>
      </c>
      <c r="M2177" s="3">
        <f t="shared" ca="1" si="367"/>
        <v>0</v>
      </c>
      <c r="N2177" s="3">
        <f t="shared" ca="1" si="368"/>
        <v>0</v>
      </c>
      <c r="O2177" s="4">
        <f t="shared" ca="1" si="369"/>
        <v>3977.4400073998986</v>
      </c>
      <c r="Q2177" s="3">
        <f t="shared" ca="1" si="370"/>
        <v>109999.43589512618</v>
      </c>
      <c r="R2177" s="2">
        <f t="shared" ca="1" si="371"/>
        <v>2977.4400073998986</v>
      </c>
      <c r="V2177" s="2">
        <f t="shared" ca="1" si="372"/>
        <v>3.9774400073998986</v>
      </c>
      <c r="Y2177" s="2">
        <f t="shared" ca="1" si="373"/>
        <v>2.9774400073998986</v>
      </c>
    </row>
    <row r="2178" spans="8:25" x14ac:dyDescent="0.2">
      <c r="H2178">
        <v>2167</v>
      </c>
      <c r="I2178" s="5">
        <f t="shared" ca="1" si="363"/>
        <v>7.2231874612436853E-2</v>
      </c>
      <c r="J2178" s="3">
        <f t="shared" ca="1" si="364"/>
        <v>170812.63277599681</v>
      </c>
      <c r="K2178" s="3">
        <f t="shared" ca="1" si="365"/>
        <v>70298.52712379786</v>
      </c>
      <c r="L2178" s="3">
        <f t="shared" ca="1" si="366"/>
        <v>97283.889739832943</v>
      </c>
      <c r="M2178" s="3">
        <f t="shared" ca="1" si="367"/>
        <v>0</v>
      </c>
      <c r="N2178" s="3">
        <f t="shared" ca="1" si="368"/>
        <v>0</v>
      </c>
      <c r="O2178" s="4">
        <f t="shared" ca="1" si="369"/>
        <v>3230.2159123660094</v>
      </c>
      <c r="Q2178" s="3">
        <f t="shared" ca="1" si="370"/>
        <v>98283.889739832943</v>
      </c>
      <c r="R2178" s="2">
        <f t="shared" ca="1" si="371"/>
        <v>2230.2159123660094</v>
      </c>
      <c r="V2178" s="2">
        <f t="shared" ca="1" si="372"/>
        <v>3.2302159123660092</v>
      </c>
      <c r="Y2178" s="2">
        <f t="shared" ca="1" si="373"/>
        <v>2.2302159123660092</v>
      </c>
    </row>
    <row r="2179" spans="8:25" x14ac:dyDescent="0.2">
      <c r="H2179">
        <v>2168</v>
      </c>
      <c r="I2179" s="5">
        <f t="shared" ca="1" si="363"/>
        <v>0.72536725887095832</v>
      </c>
      <c r="J2179" s="3">
        <f t="shared" ca="1" si="364"/>
        <v>211977.22294380743</v>
      </c>
      <c r="K2179" s="3">
        <f t="shared" ca="1" si="365"/>
        <v>98084.625487070021</v>
      </c>
      <c r="L2179" s="3">
        <f t="shared" ca="1" si="366"/>
        <v>116291.64107413117</v>
      </c>
      <c r="M2179" s="3">
        <f t="shared" ca="1" si="367"/>
        <v>0</v>
      </c>
      <c r="N2179" s="3">
        <f t="shared" ca="1" si="368"/>
        <v>0</v>
      </c>
      <c r="O2179" s="4">
        <f t="shared" ca="1" si="369"/>
        <v>-2399.0436173937633</v>
      </c>
      <c r="Q2179" s="3">
        <f t="shared" ca="1" si="370"/>
        <v>117291.64107413117</v>
      </c>
      <c r="R2179" s="2">
        <f t="shared" ca="1" si="371"/>
        <v>-3399.0436173937633</v>
      </c>
      <c r="V2179" s="2">
        <f t="shared" ca="1" si="372"/>
        <v>-2.3990436173937635</v>
      </c>
      <c r="Y2179" s="2">
        <f t="shared" ca="1" si="373"/>
        <v>-3.3990436173937635</v>
      </c>
    </row>
    <row r="2180" spans="8:25" x14ac:dyDescent="0.2">
      <c r="H2180">
        <v>2169</v>
      </c>
      <c r="I2180" s="5">
        <f t="shared" ca="1" si="363"/>
        <v>0.75667231133259716</v>
      </c>
      <c r="J2180" s="3">
        <f t="shared" ca="1" si="364"/>
        <v>213912.76590322133</v>
      </c>
      <c r="K2180" s="3">
        <f t="shared" ca="1" si="365"/>
        <v>99391.116984674401</v>
      </c>
      <c r="L2180" s="3">
        <f t="shared" ca="1" si="366"/>
        <v>110930.99934107935</v>
      </c>
      <c r="M2180" s="3">
        <f t="shared" ca="1" si="367"/>
        <v>0</v>
      </c>
      <c r="N2180" s="3">
        <f t="shared" ca="1" si="368"/>
        <v>0</v>
      </c>
      <c r="O2180" s="4">
        <f t="shared" ca="1" si="369"/>
        <v>3590.6495774675714</v>
      </c>
      <c r="Q2180" s="3">
        <f t="shared" ca="1" si="370"/>
        <v>111930.99934107935</v>
      </c>
      <c r="R2180" s="2">
        <f t="shared" ca="1" si="371"/>
        <v>2590.6495774675714</v>
      </c>
      <c r="V2180" s="2">
        <f t="shared" ca="1" si="372"/>
        <v>3.5906495774675715</v>
      </c>
      <c r="Y2180" s="2">
        <f t="shared" ca="1" si="373"/>
        <v>2.5906495774675715</v>
      </c>
    </row>
    <row r="2181" spans="8:25" x14ac:dyDescent="0.2">
      <c r="H2181">
        <v>2170</v>
      </c>
      <c r="I2181" s="5">
        <f t="shared" ca="1" si="363"/>
        <v>5.7040656783116206E-2</v>
      </c>
      <c r="J2181" s="3">
        <f t="shared" ca="1" si="364"/>
        <v>168397.76820168408</v>
      </c>
      <c r="K2181" s="3">
        <f t="shared" ca="1" si="365"/>
        <v>68668.493536136753</v>
      </c>
      <c r="L2181" s="3">
        <f t="shared" ca="1" si="366"/>
        <v>90083.676322343046</v>
      </c>
      <c r="M2181" s="3">
        <f t="shared" ca="1" si="367"/>
        <v>0</v>
      </c>
      <c r="N2181" s="3">
        <f t="shared" ca="1" si="368"/>
        <v>0</v>
      </c>
      <c r="O2181" s="4">
        <f t="shared" ca="1" si="369"/>
        <v>9645.5983432042849</v>
      </c>
      <c r="Q2181" s="3">
        <f t="shared" ca="1" si="370"/>
        <v>91083.676322343046</v>
      </c>
      <c r="R2181" s="2">
        <f t="shared" ca="1" si="371"/>
        <v>8645.5983432042849</v>
      </c>
      <c r="V2181" s="2">
        <f t="shared" ca="1" si="372"/>
        <v>9.6455983432042842</v>
      </c>
      <c r="Y2181" s="2">
        <f t="shared" ca="1" si="373"/>
        <v>8.6455983432042842</v>
      </c>
    </row>
    <row r="2182" spans="8:25" x14ac:dyDescent="0.2">
      <c r="H2182">
        <v>2171</v>
      </c>
      <c r="I2182" s="5">
        <f t="shared" ca="1" si="363"/>
        <v>0.68469949513366068</v>
      </c>
      <c r="J2182" s="3">
        <f t="shared" ca="1" si="364"/>
        <v>209617.62189945189</v>
      </c>
      <c r="K2182" s="3">
        <f t="shared" ca="1" si="365"/>
        <v>96491.894782130024</v>
      </c>
      <c r="L2182" s="3">
        <f t="shared" ca="1" si="366"/>
        <v>93983.415098424433</v>
      </c>
      <c r="M2182" s="3">
        <f t="shared" ca="1" si="367"/>
        <v>0</v>
      </c>
      <c r="N2182" s="3">
        <f t="shared" ca="1" si="368"/>
        <v>0</v>
      </c>
      <c r="O2182" s="4">
        <f t="shared" ca="1" si="369"/>
        <v>19142.312018897428</v>
      </c>
      <c r="Q2182" s="3">
        <f t="shared" ca="1" si="370"/>
        <v>94983.415098424433</v>
      </c>
      <c r="R2182" s="2">
        <f t="shared" ca="1" si="371"/>
        <v>18142.312018897428</v>
      </c>
      <c r="V2182" s="2">
        <f t="shared" ca="1" si="372"/>
        <v>19.142312018897428</v>
      </c>
      <c r="Y2182" s="2">
        <f t="shared" ca="1" si="373"/>
        <v>18.142312018897428</v>
      </c>
    </row>
    <row r="2183" spans="8:25" x14ac:dyDescent="0.2">
      <c r="H2183">
        <v>2172</v>
      </c>
      <c r="I2183" s="5">
        <f t="shared" ca="1" si="363"/>
        <v>0.67821806230467385</v>
      </c>
      <c r="J2183" s="3">
        <f t="shared" ca="1" si="364"/>
        <v>209254.43362406272</v>
      </c>
      <c r="K2183" s="3">
        <f t="shared" ca="1" si="365"/>
        <v>96246.742696242349</v>
      </c>
      <c r="L2183" s="3">
        <f t="shared" ca="1" si="366"/>
        <v>94854.524384046919</v>
      </c>
      <c r="M2183" s="3">
        <f t="shared" ca="1" si="367"/>
        <v>0</v>
      </c>
      <c r="N2183" s="3">
        <f t="shared" ca="1" si="368"/>
        <v>0</v>
      </c>
      <c r="O2183" s="4">
        <f t="shared" ca="1" si="369"/>
        <v>18153.166543773448</v>
      </c>
      <c r="Q2183" s="3">
        <f t="shared" ca="1" si="370"/>
        <v>95854.524384046919</v>
      </c>
      <c r="R2183" s="2">
        <f t="shared" ca="1" si="371"/>
        <v>17153.166543773448</v>
      </c>
      <c r="V2183" s="2">
        <f t="shared" ca="1" si="372"/>
        <v>18.153166543773448</v>
      </c>
      <c r="Y2183" s="2">
        <f t="shared" ca="1" si="373"/>
        <v>17.153166543773448</v>
      </c>
    </row>
    <row r="2184" spans="8:25" x14ac:dyDescent="0.2">
      <c r="H2184">
        <v>2173</v>
      </c>
      <c r="I2184" s="5">
        <f t="shared" ca="1" si="363"/>
        <v>4.4054531958780729E-2</v>
      </c>
      <c r="J2184" s="3">
        <f t="shared" ca="1" si="364"/>
        <v>165890.84266953025</v>
      </c>
      <c r="K2184" s="3">
        <f t="shared" ca="1" si="365"/>
        <v>66976.318801932925</v>
      </c>
      <c r="L2184" s="3">
        <f t="shared" ca="1" si="366"/>
        <v>94605.747723490495</v>
      </c>
      <c r="M2184" s="3">
        <f t="shared" ca="1" si="367"/>
        <v>0</v>
      </c>
      <c r="N2184" s="3">
        <f t="shared" ca="1" si="368"/>
        <v>0</v>
      </c>
      <c r="O2184" s="4">
        <f t="shared" ca="1" si="369"/>
        <v>4308.7761441068287</v>
      </c>
      <c r="Q2184" s="3">
        <f t="shared" ca="1" si="370"/>
        <v>95605.747723490495</v>
      </c>
      <c r="R2184" s="2">
        <f t="shared" ca="1" si="371"/>
        <v>3308.7761441068287</v>
      </c>
      <c r="V2184" s="2">
        <f t="shared" ca="1" si="372"/>
        <v>4.3087761441068286</v>
      </c>
      <c r="Y2184" s="2">
        <f t="shared" ca="1" si="373"/>
        <v>3.3087761441068286</v>
      </c>
    </row>
    <row r="2185" spans="8:25" x14ac:dyDescent="0.2">
      <c r="H2185">
        <v>2174</v>
      </c>
      <c r="I2185" s="5">
        <f t="shared" ca="1" si="363"/>
        <v>0.4744866847700614</v>
      </c>
      <c r="J2185" s="3">
        <f t="shared" ca="1" si="364"/>
        <v>198720.07893806693</v>
      </c>
      <c r="K2185" s="3">
        <f t="shared" ca="1" si="365"/>
        <v>89136.053283195171</v>
      </c>
      <c r="L2185" s="3">
        <f t="shared" ca="1" si="366"/>
        <v>133618.31642076815</v>
      </c>
      <c r="M2185" s="3">
        <f t="shared" ca="1" si="367"/>
        <v>0</v>
      </c>
      <c r="N2185" s="3">
        <f t="shared" ca="1" si="368"/>
        <v>0</v>
      </c>
      <c r="O2185" s="4">
        <f t="shared" ca="1" si="369"/>
        <v>-24034.290765896396</v>
      </c>
      <c r="Q2185" s="3">
        <f t="shared" ca="1" si="370"/>
        <v>134618.31642076815</v>
      </c>
      <c r="R2185" s="2">
        <f t="shared" ca="1" si="371"/>
        <v>-25034.290765896396</v>
      </c>
      <c r="V2185" s="2">
        <f t="shared" ca="1" si="372"/>
        <v>-24.034290765896397</v>
      </c>
      <c r="Y2185" s="2">
        <f t="shared" ca="1" si="373"/>
        <v>-25.034290765896397</v>
      </c>
    </row>
    <row r="2186" spans="8:25" x14ac:dyDescent="0.2">
      <c r="H2186">
        <v>2175</v>
      </c>
      <c r="I2186" s="5">
        <f t="shared" ca="1" si="363"/>
        <v>1.9346936908558932E-2</v>
      </c>
      <c r="J2186" s="3">
        <f t="shared" ca="1" si="364"/>
        <v>158651.44673237452</v>
      </c>
      <c r="K2186" s="3">
        <f t="shared" ca="1" si="365"/>
        <v>62089.726544352801</v>
      </c>
      <c r="L2186" s="3">
        <f t="shared" ca="1" si="366"/>
        <v>91497.494741942195</v>
      </c>
      <c r="M2186" s="3">
        <f t="shared" ca="1" si="367"/>
        <v>0</v>
      </c>
      <c r="N2186" s="3">
        <f t="shared" ca="1" si="368"/>
        <v>0</v>
      </c>
      <c r="O2186" s="4">
        <f t="shared" ca="1" si="369"/>
        <v>5064.225446079523</v>
      </c>
      <c r="Q2186" s="3">
        <f t="shared" ca="1" si="370"/>
        <v>92497.494741942195</v>
      </c>
      <c r="R2186" s="2">
        <f t="shared" ca="1" si="371"/>
        <v>4064.225446079523</v>
      </c>
      <c r="V2186" s="2">
        <f t="shared" ca="1" si="372"/>
        <v>5.0642254460795231</v>
      </c>
      <c r="Y2186" s="2">
        <f t="shared" ca="1" si="373"/>
        <v>4.0642254460795231</v>
      </c>
    </row>
    <row r="2187" spans="8:25" x14ac:dyDescent="0.2">
      <c r="H2187">
        <v>2176</v>
      </c>
      <c r="I2187" s="5">
        <f t="shared" ca="1" si="363"/>
        <v>0.6455954403015286</v>
      </c>
      <c r="J2187" s="3">
        <f t="shared" ca="1" si="364"/>
        <v>207469.11913523637</v>
      </c>
      <c r="K2187" s="3">
        <f t="shared" ca="1" si="365"/>
        <v>95041.655416284557</v>
      </c>
      <c r="L2187" s="3">
        <f t="shared" ca="1" si="366"/>
        <v>97781.600052437134</v>
      </c>
      <c r="M2187" s="3">
        <f t="shared" ca="1" si="367"/>
        <v>0</v>
      </c>
      <c r="N2187" s="3">
        <f t="shared" ca="1" si="368"/>
        <v>0</v>
      </c>
      <c r="O2187" s="4">
        <f t="shared" ca="1" si="369"/>
        <v>14645.863666514677</v>
      </c>
      <c r="Q2187" s="3">
        <f t="shared" ca="1" si="370"/>
        <v>98781.600052437134</v>
      </c>
      <c r="R2187" s="2">
        <f t="shared" ca="1" si="371"/>
        <v>13645.863666514677</v>
      </c>
      <c r="V2187" s="2">
        <f t="shared" ca="1" si="372"/>
        <v>14.645863666514677</v>
      </c>
      <c r="Y2187" s="2">
        <f t="shared" ca="1" si="373"/>
        <v>13.645863666514677</v>
      </c>
    </row>
    <row r="2188" spans="8:25" x14ac:dyDescent="0.2">
      <c r="H2188">
        <v>2177</v>
      </c>
      <c r="I2188" s="5">
        <f t="shared" ref="I2188:I2251" ca="1" si="374">RAND()</f>
        <v>0.93127571799947961</v>
      </c>
      <c r="J2188" s="3">
        <f t="shared" ref="J2188:J2251" ca="1" si="375">_xlfn.NORM.INV(I2188,$C$11,$F$11)</f>
        <v>229707.1940841467</v>
      </c>
      <c r="K2188" s="3">
        <f t="shared" ref="K2188:K2251" ca="1" si="376">_xlfn.NORM.INV(I2188,$C$12,$F$12)</f>
        <v>110052.35600679903</v>
      </c>
      <c r="L2188" s="3">
        <f t="shared" ref="L2188:L2251" ca="1" si="377">_xlfn.NORM.INV(RAND(),$C$13,$F$13)</f>
        <v>122188.13899880961</v>
      </c>
      <c r="M2188" s="3">
        <f t="shared" ref="M2188:M2251" ca="1" si="378">IF(RAND()&gt;(1-$D$14),$C$14,0)</f>
        <v>0</v>
      </c>
      <c r="N2188" s="3">
        <f t="shared" ref="N2188:N2251" ca="1" si="379">IF(RAND()&gt;(1-$D$15),$C$15,0)</f>
        <v>0</v>
      </c>
      <c r="O2188" s="4">
        <f t="shared" ref="O2188:O2251" ca="1" si="380">J2188-L2188-K2188-M2188-N2188</f>
        <v>-2533.3009214619378</v>
      </c>
      <c r="Q2188" s="3">
        <f t="shared" ref="Q2188:Q2251" ca="1" si="381">L2188+1000</f>
        <v>123188.13899880961</v>
      </c>
      <c r="R2188" s="2">
        <f t="shared" ref="R2188:R2251" ca="1" si="382">O2188+L2188-Q2188+N2188</f>
        <v>-3533.3009214619378</v>
      </c>
      <c r="V2188" s="2">
        <f t="shared" ref="V2188:V2251" ca="1" si="383">O2188/1000</f>
        <v>-2.533300921461938</v>
      </c>
      <c r="Y2188" s="2">
        <f t="shared" ref="Y2188:Y2251" ca="1" si="384">R2188/1000</f>
        <v>-3.533300921461938</v>
      </c>
    </row>
    <row r="2189" spans="8:25" x14ac:dyDescent="0.2">
      <c r="H2189">
        <v>2178</v>
      </c>
      <c r="I2189" s="5">
        <f t="shared" ca="1" si="374"/>
        <v>0.40999081520776615</v>
      </c>
      <c r="J2189" s="3">
        <f t="shared" ca="1" si="375"/>
        <v>195448.62793258665</v>
      </c>
      <c r="K2189" s="3">
        <f t="shared" ca="1" si="376"/>
        <v>86927.82385449599</v>
      </c>
      <c r="L2189" s="3">
        <f t="shared" ca="1" si="377"/>
        <v>95914.207001830495</v>
      </c>
      <c r="M2189" s="3">
        <f t="shared" ca="1" si="378"/>
        <v>0</v>
      </c>
      <c r="N2189" s="3">
        <f t="shared" ca="1" si="379"/>
        <v>0</v>
      </c>
      <c r="O2189" s="4">
        <f t="shared" ca="1" si="380"/>
        <v>12606.597076260165</v>
      </c>
      <c r="Q2189" s="3">
        <f t="shared" ca="1" si="381"/>
        <v>96914.207001830495</v>
      </c>
      <c r="R2189" s="2">
        <f t="shared" ca="1" si="382"/>
        <v>11606.597076260165</v>
      </c>
      <c r="V2189" s="2">
        <f t="shared" ca="1" si="383"/>
        <v>12.606597076260165</v>
      </c>
      <c r="Y2189" s="2">
        <f t="shared" ca="1" si="384"/>
        <v>11.606597076260165</v>
      </c>
    </row>
    <row r="2190" spans="8:25" x14ac:dyDescent="0.2">
      <c r="H2190">
        <v>2179</v>
      </c>
      <c r="I2190" s="5">
        <f t="shared" ca="1" si="374"/>
        <v>0.13241617674108142</v>
      </c>
      <c r="J2190" s="3">
        <f t="shared" ca="1" si="375"/>
        <v>177699.15670608255</v>
      </c>
      <c r="K2190" s="3">
        <f t="shared" ca="1" si="376"/>
        <v>74946.930776605717</v>
      </c>
      <c r="L2190" s="3">
        <f t="shared" ca="1" si="377"/>
        <v>109418.33672086008</v>
      </c>
      <c r="M2190" s="3">
        <f t="shared" ca="1" si="378"/>
        <v>0</v>
      </c>
      <c r="N2190" s="3">
        <f t="shared" ca="1" si="379"/>
        <v>0</v>
      </c>
      <c r="O2190" s="4">
        <f t="shared" ca="1" si="380"/>
        <v>-6666.1107913832529</v>
      </c>
      <c r="Q2190" s="3">
        <f t="shared" ca="1" si="381"/>
        <v>110418.33672086008</v>
      </c>
      <c r="R2190" s="2">
        <f t="shared" ca="1" si="382"/>
        <v>-7666.1107913832529</v>
      </c>
      <c r="V2190" s="2">
        <f t="shared" ca="1" si="383"/>
        <v>-6.6661107913832529</v>
      </c>
      <c r="Y2190" s="2">
        <f t="shared" ca="1" si="384"/>
        <v>-7.6661107913832529</v>
      </c>
    </row>
    <row r="2191" spans="8:25" x14ac:dyDescent="0.2">
      <c r="H2191">
        <v>2180</v>
      </c>
      <c r="I2191" s="5">
        <f t="shared" ca="1" si="374"/>
        <v>0.39781636886697802</v>
      </c>
      <c r="J2191" s="3">
        <f t="shared" ca="1" si="375"/>
        <v>194819.93512527226</v>
      </c>
      <c r="K2191" s="3">
        <f t="shared" ca="1" si="376"/>
        <v>86503.456209558775</v>
      </c>
      <c r="L2191" s="3">
        <f t="shared" ca="1" si="377"/>
        <v>91510.319514049901</v>
      </c>
      <c r="M2191" s="3">
        <f t="shared" ca="1" si="378"/>
        <v>0</v>
      </c>
      <c r="N2191" s="3">
        <f t="shared" ca="1" si="379"/>
        <v>0</v>
      </c>
      <c r="O2191" s="4">
        <f t="shared" ca="1" si="380"/>
        <v>16806.159401663579</v>
      </c>
      <c r="Q2191" s="3">
        <f t="shared" ca="1" si="381"/>
        <v>92510.319514049901</v>
      </c>
      <c r="R2191" s="2">
        <f t="shared" ca="1" si="382"/>
        <v>15806.159401663579</v>
      </c>
      <c r="V2191" s="2">
        <f t="shared" ca="1" si="383"/>
        <v>16.806159401663578</v>
      </c>
      <c r="Y2191" s="2">
        <f t="shared" ca="1" si="384"/>
        <v>15.80615940166358</v>
      </c>
    </row>
    <row r="2192" spans="8:25" x14ac:dyDescent="0.2">
      <c r="H2192">
        <v>2181</v>
      </c>
      <c r="I2192" s="5">
        <f t="shared" ca="1" si="374"/>
        <v>0.90281651743427227</v>
      </c>
      <c r="J2192" s="3">
        <f t="shared" ca="1" si="375"/>
        <v>225955.36603486954</v>
      </c>
      <c r="K2192" s="3">
        <f t="shared" ca="1" si="376"/>
        <v>107519.87207353694</v>
      </c>
      <c r="L2192" s="3">
        <f t="shared" ca="1" si="377"/>
        <v>103839.57970694599</v>
      </c>
      <c r="M2192" s="3">
        <f t="shared" ca="1" si="378"/>
        <v>0</v>
      </c>
      <c r="N2192" s="3">
        <f t="shared" ca="1" si="379"/>
        <v>0</v>
      </c>
      <c r="O2192" s="4">
        <f t="shared" ca="1" si="380"/>
        <v>14595.914254386604</v>
      </c>
      <c r="Q2192" s="3">
        <f t="shared" ca="1" si="381"/>
        <v>104839.57970694599</v>
      </c>
      <c r="R2192" s="2">
        <f t="shared" ca="1" si="382"/>
        <v>13595.914254386604</v>
      </c>
      <c r="V2192" s="2">
        <f t="shared" ca="1" si="383"/>
        <v>14.595914254386603</v>
      </c>
      <c r="Y2192" s="2">
        <f t="shared" ca="1" si="384"/>
        <v>13.595914254386603</v>
      </c>
    </row>
    <row r="2193" spans="8:25" x14ac:dyDescent="0.2">
      <c r="H2193">
        <v>2182</v>
      </c>
      <c r="I2193" s="5">
        <f t="shared" ca="1" si="374"/>
        <v>0.38034255432061792</v>
      </c>
      <c r="J2193" s="3">
        <f t="shared" ca="1" si="375"/>
        <v>193908.37516840463</v>
      </c>
      <c r="K2193" s="3">
        <f t="shared" ca="1" si="376"/>
        <v>85888.153238673127</v>
      </c>
      <c r="L2193" s="3">
        <f t="shared" ca="1" si="377"/>
        <v>64929.066863927983</v>
      </c>
      <c r="M2193" s="3">
        <f t="shared" ca="1" si="378"/>
        <v>0</v>
      </c>
      <c r="N2193" s="3">
        <f t="shared" ca="1" si="379"/>
        <v>0</v>
      </c>
      <c r="O2193" s="4">
        <f t="shared" ca="1" si="380"/>
        <v>43091.155065803512</v>
      </c>
      <c r="Q2193" s="3">
        <f t="shared" ca="1" si="381"/>
        <v>65929.06686392799</v>
      </c>
      <c r="R2193" s="2">
        <f t="shared" ca="1" si="382"/>
        <v>42091.155065803498</v>
      </c>
      <c r="V2193" s="2">
        <f t="shared" ca="1" si="383"/>
        <v>43.091155065803513</v>
      </c>
      <c r="Y2193" s="2">
        <f t="shared" ca="1" si="384"/>
        <v>42.091155065803498</v>
      </c>
    </row>
    <row r="2194" spans="8:25" x14ac:dyDescent="0.2">
      <c r="H2194">
        <v>2183</v>
      </c>
      <c r="I2194" s="5">
        <f t="shared" ca="1" si="374"/>
        <v>0.35654761886190955</v>
      </c>
      <c r="J2194" s="3">
        <f t="shared" ca="1" si="375"/>
        <v>192645.95433116876</v>
      </c>
      <c r="K2194" s="3">
        <f t="shared" ca="1" si="376"/>
        <v>85036.019173538909</v>
      </c>
      <c r="L2194" s="3">
        <f t="shared" ca="1" si="377"/>
        <v>79498.250125964041</v>
      </c>
      <c r="M2194" s="3">
        <f t="shared" ca="1" si="378"/>
        <v>0</v>
      </c>
      <c r="N2194" s="3">
        <f t="shared" ca="1" si="379"/>
        <v>0</v>
      </c>
      <c r="O2194" s="4">
        <f t="shared" ca="1" si="380"/>
        <v>28111.685031665809</v>
      </c>
      <c r="Q2194" s="3">
        <f t="shared" ca="1" si="381"/>
        <v>80498.250125964041</v>
      </c>
      <c r="R2194" s="2">
        <f t="shared" ca="1" si="382"/>
        <v>27111.685031665809</v>
      </c>
      <c r="V2194" s="2">
        <f t="shared" ca="1" si="383"/>
        <v>28.111685031665811</v>
      </c>
      <c r="Y2194" s="2">
        <f t="shared" ca="1" si="384"/>
        <v>27.111685031665811</v>
      </c>
    </row>
    <row r="2195" spans="8:25" x14ac:dyDescent="0.2">
      <c r="H2195">
        <v>2184</v>
      </c>
      <c r="I2195" s="5">
        <f t="shared" ca="1" si="374"/>
        <v>0.85903287885236312</v>
      </c>
      <c r="J2195" s="3">
        <f t="shared" ca="1" si="375"/>
        <v>221519.68759630772</v>
      </c>
      <c r="K2195" s="3">
        <f t="shared" ca="1" si="376"/>
        <v>104525.78912750771</v>
      </c>
      <c r="L2195" s="3">
        <f t="shared" ca="1" si="377"/>
        <v>114513.92518396246</v>
      </c>
      <c r="M2195" s="3">
        <f t="shared" ca="1" si="378"/>
        <v>0</v>
      </c>
      <c r="N2195" s="3">
        <f t="shared" ca="1" si="379"/>
        <v>0</v>
      </c>
      <c r="O2195" s="4">
        <f t="shared" ca="1" si="380"/>
        <v>2479.9732848375425</v>
      </c>
      <c r="Q2195" s="3">
        <f t="shared" ca="1" si="381"/>
        <v>115513.92518396246</v>
      </c>
      <c r="R2195" s="2">
        <f t="shared" ca="1" si="382"/>
        <v>1479.9732848375425</v>
      </c>
      <c r="V2195" s="2">
        <f t="shared" ca="1" si="383"/>
        <v>2.4799732848375426</v>
      </c>
      <c r="Y2195" s="2">
        <f t="shared" ca="1" si="384"/>
        <v>1.4799732848375424</v>
      </c>
    </row>
    <row r="2196" spans="8:25" x14ac:dyDescent="0.2">
      <c r="H2196">
        <v>2185</v>
      </c>
      <c r="I2196" s="5">
        <f t="shared" ca="1" si="374"/>
        <v>0.95092669623502057</v>
      </c>
      <c r="J2196" s="3">
        <f t="shared" ca="1" si="375"/>
        <v>233078.12057488607</v>
      </c>
      <c r="K2196" s="3">
        <f t="shared" ca="1" si="376"/>
        <v>112327.73138804809</v>
      </c>
      <c r="L2196" s="3">
        <f t="shared" ca="1" si="377"/>
        <v>94415.748867356437</v>
      </c>
      <c r="M2196" s="3">
        <f t="shared" ca="1" si="378"/>
        <v>0</v>
      </c>
      <c r="N2196" s="3">
        <f t="shared" ca="1" si="379"/>
        <v>0</v>
      </c>
      <c r="O2196" s="4">
        <f t="shared" ca="1" si="380"/>
        <v>26334.64031948155</v>
      </c>
      <c r="Q2196" s="3">
        <f t="shared" ca="1" si="381"/>
        <v>95415.748867356437</v>
      </c>
      <c r="R2196" s="2">
        <f t="shared" ca="1" si="382"/>
        <v>25334.64031948155</v>
      </c>
      <c r="V2196" s="2">
        <f t="shared" ca="1" si="383"/>
        <v>26.334640319481551</v>
      </c>
      <c r="Y2196" s="2">
        <f t="shared" ca="1" si="384"/>
        <v>25.334640319481551</v>
      </c>
    </row>
    <row r="2197" spans="8:25" x14ac:dyDescent="0.2">
      <c r="H2197">
        <v>2186</v>
      </c>
      <c r="I2197" s="5">
        <f t="shared" ca="1" si="374"/>
        <v>0.11597605907950737</v>
      </c>
      <c r="J2197" s="3">
        <f t="shared" ca="1" si="375"/>
        <v>176093.09248729449</v>
      </c>
      <c r="K2197" s="3">
        <f t="shared" ca="1" si="376"/>
        <v>73862.837428923784</v>
      </c>
      <c r="L2197" s="3">
        <f t="shared" ca="1" si="377"/>
        <v>93682.458081067511</v>
      </c>
      <c r="M2197" s="3">
        <f t="shared" ca="1" si="378"/>
        <v>0</v>
      </c>
      <c r="N2197" s="3">
        <f t="shared" ca="1" si="379"/>
        <v>0</v>
      </c>
      <c r="O2197" s="4">
        <f t="shared" ca="1" si="380"/>
        <v>8547.7969773031946</v>
      </c>
      <c r="Q2197" s="3">
        <f t="shared" ca="1" si="381"/>
        <v>94682.458081067511</v>
      </c>
      <c r="R2197" s="2">
        <f t="shared" ca="1" si="382"/>
        <v>7547.7969773031946</v>
      </c>
      <c r="V2197" s="2">
        <f t="shared" ca="1" si="383"/>
        <v>8.5477969773031948</v>
      </c>
      <c r="Y2197" s="2">
        <f t="shared" ca="1" si="384"/>
        <v>7.5477969773031948</v>
      </c>
    </row>
    <row r="2198" spans="8:25" x14ac:dyDescent="0.2">
      <c r="H2198">
        <v>2187</v>
      </c>
      <c r="I2198" s="5">
        <f t="shared" ca="1" si="374"/>
        <v>0.84665032020471787</v>
      </c>
      <c r="J2198" s="3">
        <f t="shared" ca="1" si="375"/>
        <v>220443.44595864363</v>
      </c>
      <c r="K2198" s="3">
        <f t="shared" ca="1" si="376"/>
        <v>103799.32602208444</v>
      </c>
      <c r="L2198" s="3">
        <f t="shared" ca="1" si="377"/>
        <v>94130.938570098238</v>
      </c>
      <c r="M2198" s="3">
        <f t="shared" ca="1" si="378"/>
        <v>0</v>
      </c>
      <c r="N2198" s="3">
        <f t="shared" ca="1" si="379"/>
        <v>0</v>
      </c>
      <c r="O2198" s="4">
        <f t="shared" ca="1" si="380"/>
        <v>22513.181366460951</v>
      </c>
      <c r="Q2198" s="3">
        <f t="shared" ca="1" si="381"/>
        <v>95130.938570098238</v>
      </c>
      <c r="R2198" s="2">
        <f t="shared" ca="1" si="382"/>
        <v>21513.181366460951</v>
      </c>
      <c r="V2198" s="2">
        <f t="shared" ca="1" si="383"/>
        <v>22.513181366460952</v>
      </c>
      <c r="Y2198" s="2">
        <f t="shared" ca="1" si="384"/>
        <v>21.513181366460952</v>
      </c>
    </row>
    <row r="2199" spans="8:25" x14ac:dyDescent="0.2">
      <c r="H2199">
        <v>2188</v>
      </c>
      <c r="I2199" s="5">
        <f t="shared" ca="1" si="374"/>
        <v>0.87121271978927972</v>
      </c>
      <c r="J2199" s="3">
        <f t="shared" ca="1" si="375"/>
        <v>222642.84853042418</v>
      </c>
      <c r="K2199" s="3">
        <f t="shared" ca="1" si="376"/>
        <v>105283.92275803632</v>
      </c>
      <c r="L2199" s="3">
        <f t="shared" ca="1" si="377"/>
        <v>90353.424757013563</v>
      </c>
      <c r="M2199" s="3">
        <f t="shared" ca="1" si="378"/>
        <v>0</v>
      </c>
      <c r="N2199" s="3">
        <f t="shared" ca="1" si="379"/>
        <v>0</v>
      </c>
      <c r="O2199" s="4">
        <f t="shared" ca="1" si="380"/>
        <v>27005.501015374291</v>
      </c>
      <c r="Q2199" s="3">
        <f t="shared" ca="1" si="381"/>
        <v>91353.424757013563</v>
      </c>
      <c r="R2199" s="2">
        <f t="shared" ca="1" si="382"/>
        <v>26005.501015374291</v>
      </c>
      <c r="V2199" s="2">
        <f t="shared" ca="1" si="383"/>
        <v>27.005501015374293</v>
      </c>
      <c r="Y2199" s="2">
        <f t="shared" ca="1" si="384"/>
        <v>26.005501015374293</v>
      </c>
    </row>
    <row r="2200" spans="8:25" x14ac:dyDescent="0.2">
      <c r="H2200">
        <v>2189</v>
      </c>
      <c r="I2200" s="5">
        <f t="shared" ca="1" si="374"/>
        <v>0.86041253582679</v>
      </c>
      <c r="J2200" s="3">
        <f t="shared" ca="1" si="375"/>
        <v>221643.49309132068</v>
      </c>
      <c r="K2200" s="3">
        <f t="shared" ca="1" si="376"/>
        <v>104609.35783664147</v>
      </c>
      <c r="L2200" s="3">
        <f t="shared" ca="1" si="377"/>
        <v>102032.84919427996</v>
      </c>
      <c r="M2200" s="3">
        <f t="shared" ca="1" si="378"/>
        <v>0</v>
      </c>
      <c r="N2200" s="3">
        <f t="shared" ca="1" si="379"/>
        <v>0</v>
      </c>
      <c r="O2200" s="4">
        <f t="shared" ca="1" si="380"/>
        <v>15001.286060399245</v>
      </c>
      <c r="Q2200" s="3">
        <f t="shared" ca="1" si="381"/>
        <v>103032.84919427996</v>
      </c>
      <c r="R2200" s="2">
        <f t="shared" ca="1" si="382"/>
        <v>14001.286060399245</v>
      </c>
      <c r="V2200" s="2">
        <f t="shared" ca="1" si="383"/>
        <v>15.001286060399245</v>
      </c>
      <c r="Y2200" s="2">
        <f t="shared" ca="1" si="384"/>
        <v>14.001286060399245</v>
      </c>
    </row>
    <row r="2201" spans="8:25" x14ac:dyDescent="0.2">
      <c r="H2201">
        <v>2190</v>
      </c>
      <c r="I2201" s="5">
        <f t="shared" ca="1" si="374"/>
        <v>0.39998824215101769</v>
      </c>
      <c r="J2201" s="3">
        <f t="shared" ca="1" si="375"/>
        <v>194932.44926009767</v>
      </c>
      <c r="K2201" s="3">
        <f t="shared" ca="1" si="376"/>
        <v>86579.403250565927</v>
      </c>
      <c r="L2201" s="3">
        <f t="shared" ca="1" si="377"/>
        <v>120663.59166863727</v>
      </c>
      <c r="M2201" s="3">
        <f t="shared" ca="1" si="378"/>
        <v>0</v>
      </c>
      <c r="N2201" s="3">
        <f t="shared" ca="1" si="379"/>
        <v>0</v>
      </c>
      <c r="O2201" s="4">
        <f t="shared" ca="1" si="380"/>
        <v>-12310.545659105526</v>
      </c>
      <c r="Q2201" s="3">
        <f t="shared" ca="1" si="381"/>
        <v>121663.59166863727</v>
      </c>
      <c r="R2201" s="2">
        <f t="shared" ca="1" si="382"/>
        <v>-13310.545659105526</v>
      </c>
      <c r="V2201" s="2">
        <f t="shared" ca="1" si="383"/>
        <v>-12.310545659105527</v>
      </c>
      <c r="Y2201" s="2">
        <f t="shared" ca="1" si="384"/>
        <v>-13.310545659105527</v>
      </c>
    </row>
    <row r="2202" spans="8:25" x14ac:dyDescent="0.2">
      <c r="H2202">
        <v>2191</v>
      </c>
      <c r="I2202" s="5">
        <f t="shared" ca="1" si="374"/>
        <v>0.43241864153511267</v>
      </c>
      <c r="J2202" s="3">
        <f t="shared" ca="1" si="375"/>
        <v>196595.60405768643</v>
      </c>
      <c r="K2202" s="3">
        <f t="shared" ca="1" si="376"/>
        <v>87702.032738938346</v>
      </c>
      <c r="L2202" s="3">
        <f t="shared" ca="1" si="377"/>
        <v>75716.344605464095</v>
      </c>
      <c r="M2202" s="3">
        <f t="shared" ca="1" si="378"/>
        <v>0</v>
      </c>
      <c r="N2202" s="3">
        <f t="shared" ca="1" si="379"/>
        <v>0</v>
      </c>
      <c r="O2202" s="4">
        <f t="shared" ca="1" si="380"/>
        <v>33177.226713283992</v>
      </c>
      <c r="Q2202" s="3">
        <f t="shared" ca="1" si="381"/>
        <v>76716.344605464095</v>
      </c>
      <c r="R2202" s="2">
        <f t="shared" ca="1" si="382"/>
        <v>32177.226713283992</v>
      </c>
      <c r="V2202" s="2">
        <f t="shared" ca="1" si="383"/>
        <v>33.177226713283993</v>
      </c>
      <c r="Y2202" s="2">
        <f t="shared" ca="1" si="384"/>
        <v>32.177226713283993</v>
      </c>
    </row>
    <row r="2203" spans="8:25" x14ac:dyDescent="0.2">
      <c r="H2203">
        <v>2192</v>
      </c>
      <c r="I2203" s="5">
        <f t="shared" ca="1" si="374"/>
        <v>2.8688247744011797E-2</v>
      </c>
      <c r="J2203" s="3">
        <f t="shared" ca="1" si="375"/>
        <v>161991.36681159333</v>
      </c>
      <c r="K2203" s="3">
        <f t="shared" ca="1" si="376"/>
        <v>64344.172597825491</v>
      </c>
      <c r="L2203" s="3">
        <f t="shared" ca="1" si="377"/>
        <v>81069.748061418286</v>
      </c>
      <c r="M2203" s="3">
        <f t="shared" ca="1" si="378"/>
        <v>0</v>
      </c>
      <c r="N2203" s="3">
        <f t="shared" ca="1" si="379"/>
        <v>0</v>
      </c>
      <c r="O2203" s="4">
        <f t="shared" ca="1" si="380"/>
        <v>16577.446152349548</v>
      </c>
      <c r="Q2203" s="3">
        <f t="shared" ca="1" si="381"/>
        <v>82069.748061418286</v>
      </c>
      <c r="R2203" s="2">
        <f t="shared" ca="1" si="382"/>
        <v>15577.446152349541</v>
      </c>
      <c r="V2203" s="2">
        <f t="shared" ca="1" si="383"/>
        <v>16.577446152349548</v>
      </c>
      <c r="Y2203" s="2">
        <f t="shared" ca="1" si="384"/>
        <v>15.577446152349541</v>
      </c>
    </row>
    <row r="2204" spans="8:25" x14ac:dyDescent="0.2">
      <c r="H2204">
        <v>2193</v>
      </c>
      <c r="I2204" s="5">
        <f t="shared" ca="1" si="374"/>
        <v>0.43472677174946195</v>
      </c>
      <c r="J2204" s="3">
        <f t="shared" ca="1" si="375"/>
        <v>196712.94717929242</v>
      </c>
      <c r="K2204" s="3">
        <f t="shared" ca="1" si="376"/>
        <v>87781.239346022383</v>
      </c>
      <c r="L2204" s="3">
        <f t="shared" ca="1" si="377"/>
        <v>143749.44172597025</v>
      </c>
      <c r="M2204" s="3">
        <f t="shared" ca="1" si="378"/>
        <v>0</v>
      </c>
      <c r="N2204" s="3">
        <f t="shared" ca="1" si="379"/>
        <v>0</v>
      </c>
      <c r="O2204" s="4">
        <f t="shared" ca="1" si="380"/>
        <v>-34817.733892700213</v>
      </c>
      <c r="Q2204" s="3">
        <f t="shared" ca="1" si="381"/>
        <v>144749.44172597025</v>
      </c>
      <c r="R2204" s="2">
        <f t="shared" ca="1" si="382"/>
        <v>-35817.733892700213</v>
      </c>
      <c r="V2204" s="2">
        <f t="shared" ca="1" si="383"/>
        <v>-34.817733892700211</v>
      </c>
      <c r="Y2204" s="2">
        <f t="shared" ca="1" si="384"/>
        <v>-35.817733892700211</v>
      </c>
    </row>
    <row r="2205" spans="8:25" x14ac:dyDescent="0.2">
      <c r="H2205">
        <v>2194</v>
      </c>
      <c r="I2205" s="5">
        <f t="shared" ca="1" si="374"/>
        <v>0.63047316876439219</v>
      </c>
      <c r="J2205" s="3">
        <f t="shared" ca="1" si="375"/>
        <v>206662.13610883272</v>
      </c>
      <c r="K2205" s="3">
        <f t="shared" ca="1" si="376"/>
        <v>94496.941873462085</v>
      </c>
      <c r="L2205" s="3">
        <f t="shared" ca="1" si="377"/>
        <v>93918.516765479755</v>
      </c>
      <c r="M2205" s="3">
        <f t="shared" ca="1" si="378"/>
        <v>0</v>
      </c>
      <c r="N2205" s="3">
        <f t="shared" ca="1" si="379"/>
        <v>0</v>
      </c>
      <c r="O2205" s="4">
        <f t="shared" ca="1" si="380"/>
        <v>18246.677469890885</v>
      </c>
      <c r="Q2205" s="3">
        <f t="shared" ca="1" si="381"/>
        <v>94918.516765479755</v>
      </c>
      <c r="R2205" s="2">
        <f t="shared" ca="1" si="382"/>
        <v>17246.677469890885</v>
      </c>
      <c r="V2205" s="2">
        <f t="shared" ca="1" si="383"/>
        <v>18.246677469890884</v>
      </c>
      <c r="Y2205" s="2">
        <f t="shared" ca="1" si="384"/>
        <v>17.246677469890884</v>
      </c>
    </row>
    <row r="2206" spans="8:25" x14ac:dyDescent="0.2">
      <c r="H2206">
        <v>2195</v>
      </c>
      <c r="I2206" s="5">
        <f t="shared" ca="1" si="374"/>
        <v>0.99629846862442695</v>
      </c>
      <c r="J2206" s="3">
        <f t="shared" ca="1" si="375"/>
        <v>253562.94837274071</v>
      </c>
      <c r="K2206" s="3">
        <f t="shared" ca="1" si="376"/>
        <v>126154.99015159997</v>
      </c>
      <c r="L2206" s="3">
        <f t="shared" ca="1" si="377"/>
        <v>115245.16376243229</v>
      </c>
      <c r="M2206" s="3">
        <f t="shared" ca="1" si="378"/>
        <v>0</v>
      </c>
      <c r="N2206" s="3">
        <f t="shared" ca="1" si="379"/>
        <v>0</v>
      </c>
      <c r="O2206" s="4">
        <f t="shared" ca="1" si="380"/>
        <v>12162.794458708449</v>
      </c>
      <c r="Q2206" s="3">
        <f t="shared" ca="1" si="381"/>
        <v>116245.16376243229</v>
      </c>
      <c r="R2206" s="2">
        <f t="shared" ca="1" si="382"/>
        <v>11162.794458708449</v>
      </c>
      <c r="V2206" s="2">
        <f t="shared" ca="1" si="383"/>
        <v>12.162794458708449</v>
      </c>
      <c r="Y2206" s="2">
        <f t="shared" ca="1" si="384"/>
        <v>11.162794458708449</v>
      </c>
    </row>
    <row r="2207" spans="8:25" x14ac:dyDescent="0.2">
      <c r="H2207">
        <v>2196</v>
      </c>
      <c r="I2207" s="5">
        <f t="shared" ca="1" si="374"/>
        <v>0.36024326916570637</v>
      </c>
      <c r="J2207" s="3">
        <f t="shared" ca="1" si="375"/>
        <v>192843.82757484019</v>
      </c>
      <c r="K2207" s="3">
        <f t="shared" ca="1" si="376"/>
        <v>85169.583613017137</v>
      </c>
      <c r="L2207" s="3">
        <f t="shared" ca="1" si="377"/>
        <v>98455.378475440972</v>
      </c>
      <c r="M2207" s="3">
        <f t="shared" ca="1" si="378"/>
        <v>0</v>
      </c>
      <c r="N2207" s="3">
        <f t="shared" ca="1" si="379"/>
        <v>0</v>
      </c>
      <c r="O2207" s="4">
        <f t="shared" ca="1" si="380"/>
        <v>9218.8654863820848</v>
      </c>
      <c r="Q2207" s="3">
        <f t="shared" ca="1" si="381"/>
        <v>99455.378475440972</v>
      </c>
      <c r="R2207" s="2">
        <f t="shared" ca="1" si="382"/>
        <v>8218.8654863820848</v>
      </c>
      <c r="V2207" s="2">
        <f t="shared" ca="1" si="383"/>
        <v>9.218865486382084</v>
      </c>
      <c r="Y2207" s="2">
        <f t="shared" ca="1" si="384"/>
        <v>8.218865486382084</v>
      </c>
    </row>
    <row r="2208" spans="8:25" x14ac:dyDescent="0.2">
      <c r="H2208">
        <v>2197</v>
      </c>
      <c r="I2208" s="5">
        <f t="shared" ca="1" si="374"/>
        <v>0.74424380258562284</v>
      </c>
      <c r="J2208" s="3">
        <f t="shared" ca="1" si="375"/>
        <v>213129.69132150096</v>
      </c>
      <c r="K2208" s="3">
        <f t="shared" ca="1" si="376"/>
        <v>98862.541642013151</v>
      </c>
      <c r="L2208" s="3">
        <f t="shared" ca="1" si="377"/>
        <v>123279.10087420927</v>
      </c>
      <c r="M2208" s="3">
        <f t="shared" ca="1" si="378"/>
        <v>0</v>
      </c>
      <c r="N2208" s="3">
        <f t="shared" ca="1" si="379"/>
        <v>0</v>
      </c>
      <c r="O2208" s="4">
        <f t="shared" ca="1" si="380"/>
        <v>-9011.9511947214633</v>
      </c>
      <c r="Q2208" s="3">
        <f t="shared" ca="1" si="381"/>
        <v>124279.10087420927</v>
      </c>
      <c r="R2208" s="2">
        <f t="shared" ca="1" si="382"/>
        <v>-10011.951194721463</v>
      </c>
      <c r="V2208" s="2">
        <f t="shared" ca="1" si="383"/>
        <v>-9.0119511947214637</v>
      </c>
      <c r="Y2208" s="2">
        <f t="shared" ca="1" si="384"/>
        <v>-10.011951194721464</v>
      </c>
    </row>
    <row r="2209" spans="8:25" x14ac:dyDescent="0.2">
      <c r="H2209">
        <v>2198</v>
      </c>
      <c r="I2209" s="5">
        <f t="shared" ca="1" si="374"/>
        <v>0.86168693682290687</v>
      </c>
      <c r="J2209" s="3">
        <f t="shared" ca="1" si="375"/>
        <v>221758.59477666509</v>
      </c>
      <c r="K2209" s="3">
        <f t="shared" ca="1" si="376"/>
        <v>104687.05147424895</v>
      </c>
      <c r="L2209" s="3">
        <f t="shared" ca="1" si="377"/>
        <v>114185.14227607707</v>
      </c>
      <c r="M2209" s="3">
        <f t="shared" ca="1" si="378"/>
        <v>0</v>
      </c>
      <c r="N2209" s="3">
        <f t="shared" ca="1" si="379"/>
        <v>0</v>
      </c>
      <c r="O2209" s="4">
        <f t="shared" ca="1" si="380"/>
        <v>2886.401026339081</v>
      </c>
      <c r="Q2209" s="3">
        <f t="shared" ca="1" si="381"/>
        <v>115185.14227607707</v>
      </c>
      <c r="R2209" s="2">
        <f t="shared" ca="1" si="382"/>
        <v>1886.401026339081</v>
      </c>
      <c r="V2209" s="2">
        <f t="shared" ca="1" si="383"/>
        <v>2.8864010263390809</v>
      </c>
      <c r="Y2209" s="2">
        <f t="shared" ca="1" si="384"/>
        <v>1.8864010263390809</v>
      </c>
    </row>
    <row r="2210" spans="8:25" x14ac:dyDescent="0.2">
      <c r="H2210">
        <v>2199</v>
      </c>
      <c r="I2210" s="5">
        <f t="shared" ca="1" si="374"/>
        <v>0.52808389060763539</v>
      </c>
      <c r="J2210" s="3">
        <f t="shared" ca="1" si="375"/>
        <v>201409.08234747578</v>
      </c>
      <c r="K2210" s="3">
        <f t="shared" ca="1" si="376"/>
        <v>90951.130584546147</v>
      </c>
      <c r="L2210" s="3">
        <f t="shared" ca="1" si="377"/>
        <v>122389.0130872947</v>
      </c>
      <c r="M2210" s="3">
        <f t="shared" ca="1" si="378"/>
        <v>0</v>
      </c>
      <c r="N2210" s="3">
        <f t="shared" ca="1" si="379"/>
        <v>0</v>
      </c>
      <c r="O2210" s="4">
        <f t="shared" ca="1" si="380"/>
        <v>-11931.061324365073</v>
      </c>
      <c r="Q2210" s="3">
        <f t="shared" ca="1" si="381"/>
        <v>123389.0130872947</v>
      </c>
      <c r="R2210" s="2">
        <f t="shared" ca="1" si="382"/>
        <v>-12931.061324365073</v>
      </c>
      <c r="V2210" s="2">
        <f t="shared" ca="1" si="383"/>
        <v>-11.931061324365073</v>
      </c>
      <c r="Y2210" s="2">
        <f t="shared" ca="1" si="384"/>
        <v>-12.931061324365073</v>
      </c>
    </row>
    <row r="2211" spans="8:25" x14ac:dyDescent="0.2">
      <c r="H2211">
        <v>2200</v>
      </c>
      <c r="I2211" s="5">
        <f t="shared" ca="1" si="374"/>
        <v>0.29868850006873571</v>
      </c>
      <c r="J2211" s="3">
        <f t="shared" ca="1" si="375"/>
        <v>189436.47466075059</v>
      </c>
      <c r="K2211" s="3">
        <f t="shared" ca="1" si="376"/>
        <v>82869.620396006649</v>
      </c>
      <c r="L2211" s="3">
        <f t="shared" ca="1" si="377"/>
        <v>108251.42100469983</v>
      </c>
      <c r="M2211" s="3">
        <f t="shared" ca="1" si="378"/>
        <v>0</v>
      </c>
      <c r="N2211" s="3">
        <f t="shared" ca="1" si="379"/>
        <v>0</v>
      </c>
      <c r="O2211" s="4">
        <f t="shared" ca="1" si="380"/>
        <v>-1684.5667399558879</v>
      </c>
      <c r="Q2211" s="3">
        <f t="shared" ca="1" si="381"/>
        <v>109251.42100469983</v>
      </c>
      <c r="R2211" s="2">
        <f t="shared" ca="1" si="382"/>
        <v>-2684.5667399558879</v>
      </c>
      <c r="V2211" s="2">
        <f t="shared" ca="1" si="383"/>
        <v>-1.6845667399558879</v>
      </c>
      <c r="Y2211" s="2">
        <f t="shared" ca="1" si="384"/>
        <v>-2.6845667399558879</v>
      </c>
    </row>
    <row r="2212" spans="8:25" x14ac:dyDescent="0.2">
      <c r="H2212">
        <v>2201</v>
      </c>
      <c r="I2212" s="5">
        <f t="shared" ca="1" si="374"/>
        <v>0.92178122626570735</v>
      </c>
      <c r="J2212" s="3">
        <f t="shared" ca="1" si="375"/>
        <v>228343.10462957653</v>
      </c>
      <c r="K2212" s="3">
        <f t="shared" ca="1" si="376"/>
        <v>109131.59562496416</v>
      </c>
      <c r="L2212" s="3">
        <f t="shared" ca="1" si="377"/>
        <v>90924.758429489637</v>
      </c>
      <c r="M2212" s="3">
        <f t="shared" ca="1" si="378"/>
        <v>0</v>
      </c>
      <c r="N2212" s="3">
        <f t="shared" ca="1" si="379"/>
        <v>0</v>
      </c>
      <c r="O2212" s="4">
        <f t="shared" ca="1" si="380"/>
        <v>28286.750575122715</v>
      </c>
      <c r="Q2212" s="3">
        <f t="shared" ca="1" si="381"/>
        <v>91924.758429489637</v>
      </c>
      <c r="R2212" s="2">
        <f t="shared" ca="1" si="382"/>
        <v>27286.750575122715</v>
      </c>
      <c r="V2212" s="2">
        <f t="shared" ca="1" si="383"/>
        <v>28.286750575122714</v>
      </c>
      <c r="Y2212" s="2">
        <f t="shared" ca="1" si="384"/>
        <v>27.286750575122714</v>
      </c>
    </row>
    <row r="2213" spans="8:25" x14ac:dyDescent="0.2">
      <c r="H2213">
        <v>2202</v>
      </c>
      <c r="I2213" s="5">
        <f t="shared" ca="1" si="374"/>
        <v>0.7298107047733553</v>
      </c>
      <c r="J2213" s="3">
        <f t="shared" ca="1" si="375"/>
        <v>212244.81178747123</v>
      </c>
      <c r="K2213" s="3">
        <f t="shared" ca="1" si="376"/>
        <v>98265.247956543084</v>
      </c>
      <c r="L2213" s="3">
        <f t="shared" ca="1" si="377"/>
        <v>81052.36113945907</v>
      </c>
      <c r="M2213" s="3">
        <f t="shared" ca="1" si="378"/>
        <v>0</v>
      </c>
      <c r="N2213" s="3">
        <f t="shared" ca="1" si="379"/>
        <v>0</v>
      </c>
      <c r="O2213" s="4">
        <f t="shared" ca="1" si="380"/>
        <v>32927.20269146908</v>
      </c>
      <c r="Q2213" s="3">
        <f t="shared" ca="1" si="381"/>
        <v>82052.36113945907</v>
      </c>
      <c r="R2213" s="2">
        <f t="shared" ca="1" si="382"/>
        <v>31927.20269146908</v>
      </c>
      <c r="V2213" s="2">
        <f t="shared" ca="1" si="383"/>
        <v>32.927202691469077</v>
      </c>
      <c r="Y2213" s="2">
        <f t="shared" ca="1" si="384"/>
        <v>31.927202691469081</v>
      </c>
    </row>
    <row r="2214" spans="8:25" x14ac:dyDescent="0.2">
      <c r="H2214">
        <v>2203</v>
      </c>
      <c r="I2214" s="5">
        <f t="shared" ca="1" si="374"/>
        <v>0.90361971233031668</v>
      </c>
      <c r="J2214" s="3">
        <f t="shared" ca="1" si="375"/>
        <v>226049.11850795505</v>
      </c>
      <c r="K2214" s="3">
        <f t="shared" ca="1" si="376"/>
        <v>107583.15499286965</v>
      </c>
      <c r="L2214" s="3">
        <f t="shared" ca="1" si="377"/>
        <v>108802.05620193564</v>
      </c>
      <c r="M2214" s="3">
        <f t="shared" ca="1" si="378"/>
        <v>0</v>
      </c>
      <c r="N2214" s="3">
        <f t="shared" ca="1" si="379"/>
        <v>0</v>
      </c>
      <c r="O2214" s="4">
        <f t="shared" ca="1" si="380"/>
        <v>9663.9073131497571</v>
      </c>
      <c r="Q2214" s="3">
        <f t="shared" ca="1" si="381"/>
        <v>109802.05620193564</v>
      </c>
      <c r="R2214" s="2">
        <f t="shared" ca="1" si="382"/>
        <v>8663.9073131497571</v>
      </c>
      <c r="V2214" s="2">
        <f t="shared" ca="1" si="383"/>
        <v>9.6639073131497568</v>
      </c>
      <c r="Y2214" s="2">
        <f t="shared" ca="1" si="384"/>
        <v>8.6639073131497568</v>
      </c>
    </row>
    <row r="2215" spans="8:25" x14ac:dyDescent="0.2">
      <c r="H2215">
        <v>2204</v>
      </c>
      <c r="I2215" s="5">
        <f t="shared" ca="1" si="374"/>
        <v>0.42131060496769257</v>
      </c>
      <c r="J2215" s="3">
        <f t="shared" ca="1" si="375"/>
        <v>196029.16466445176</v>
      </c>
      <c r="K2215" s="3">
        <f t="shared" ca="1" si="376"/>
        <v>87319.686148504945</v>
      </c>
      <c r="L2215" s="3">
        <f t="shared" ca="1" si="377"/>
        <v>94530.077106580735</v>
      </c>
      <c r="M2215" s="3">
        <f t="shared" ca="1" si="378"/>
        <v>0</v>
      </c>
      <c r="N2215" s="3">
        <f t="shared" ca="1" si="379"/>
        <v>0</v>
      </c>
      <c r="O2215" s="4">
        <f t="shared" ca="1" si="380"/>
        <v>14179.401409366081</v>
      </c>
      <c r="Q2215" s="3">
        <f t="shared" ca="1" si="381"/>
        <v>95530.077106580735</v>
      </c>
      <c r="R2215" s="2">
        <f t="shared" ca="1" si="382"/>
        <v>13179.401409366081</v>
      </c>
      <c r="V2215" s="2">
        <f t="shared" ca="1" si="383"/>
        <v>14.179401409366081</v>
      </c>
      <c r="Y2215" s="2">
        <f t="shared" ca="1" si="384"/>
        <v>13.179401409366081</v>
      </c>
    </row>
    <row r="2216" spans="8:25" x14ac:dyDescent="0.2">
      <c r="H2216">
        <v>2205</v>
      </c>
      <c r="I2216" s="5">
        <f t="shared" ca="1" si="374"/>
        <v>0.3101158760450291</v>
      </c>
      <c r="J2216" s="3">
        <f t="shared" ca="1" si="375"/>
        <v>190089.56157570923</v>
      </c>
      <c r="K2216" s="3">
        <f t="shared" ca="1" si="376"/>
        <v>83310.454063603727</v>
      </c>
      <c r="L2216" s="3">
        <f t="shared" ca="1" si="377"/>
        <v>87993.190729600188</v>
      </c>
      <c r="M2216" s="3">
        <f t="shared" ca="1" si="378"/>
        <v>0</v>
      </c>
      <c r="N2216" s="3">
        <f t="shared" ca="1" si="379"/>
        <v>0</v>
      </c>
      <c r="O2216" s="4">
        <f t="shared" ca="1" si="380"/>
        <v>18785.916782505315</v>
      </c>
      <c r="Q2216" s="3">
        <f t="shared" ca="1" si="381"/>
        <v>88993.190729600188</v>
      </c>
      <c r="R2216" s="2">
        <f t="shared" ca="1" si="382"/>
        <v>17785.916782505315</v>
      </c>
      <c r="V2216" s="2">
        <f t="shared" ca="1" si="383"/>
        <v>18.785916782505314</v>
      </c>
      <c r="Y2216" s="2">
        <f t="shared" ca="1" si="384"/>
        <v>17.785916782505314</v>
      </c>
    </row>
    <row r="2217" spans="8:25" x14ac:dyDescent="0.2">
      <c r="H2217">
        <v>2206</v>
      </c>
      <c r="I2217" s="5">
        <f t="shared" ca="1" si="374"/>
        <v>0.33018824111792322</v>
      </c>
      <c r="J2217" s="3">
        <f t="shared" ca="1" si="375"/>
        <v>191212.1312895696</v>
      </c>
      <c r="K2217" s="3">
        <f t="shared" ca="1" si="376"/>
        <v>84068.188620459478</v>
      </c>
      <c r="L2217" s="3">
        <f t="shared" ca="1" si="377"/>
        <v>100107.95661162192</v>
      </c>
      <c r="M2217" s="3">
        <f t="shared" ca="1" si="378"/>
        <v>0</v>
      </c>
      <c r="N2217" s="3">
        <f t="shared" ca="1" si="379"/>
        <v>0</v>
      </c>
      <c r="O2217" s="4">
        <f t="shared" ca="1" si="380"/>
        <v>7035.9860574882041</v>
      </c>
      <c r="Q2217" s="3">
        <f t="shared" ca="1" si="381"/>
        <v>101107.95661162192</v>
      </c>
      <c r="R2217" s="2">
        <f t="shared" ca="1" si="382"/>
        <v>6035.9860574882041</v>
      </c>
      <c r="V2217" s="2">
        <f t="shared" ca="1" si="383"/>
        <v>7.0359860574882038</v>
      </c>
      <c r="Y2217" s="2">
        <f t="shared" ca="1" si="384"/>
        <v>6.0359860574882038</v>
      </c>
    </row>
    <row r="2218" spans="8:25" x14ac:dyDescent="0.2">
      <c r="H2218">
        <v>2207</v>
      </c>
      <c r="I2218" s="5">
        <f t="shared" ca="1" si="374"/>
        <v>0.33832525347830655</v>
      </c>
      <c r="J2218" s="3">
        <f t="shared" ca="1" si="375"/>
        <v>191659.23709772649</v>
      </c>
      <c r="K2218" s="3">
        <f t="shared" ca="1" si="376"/>
        <v>84369.985040965388</v>
      </c>
      <c r="L2218" s="3">
        <f t="shared" ca="1" si="377"/>
        <v>111203.78196953765</v>
      </c>
      <c r="M2218" s="3">
        <f t="shared" ca="1" si="378"/>
        <v>0</v>
      </c>
      <c r="N2218" s="3">
        <f t="shared" ca="1" si="379"/>
        <v>0</v>
      </c>
      <c r="O2218" s="4">
        <f t="shared" ca="1" si="380"/>
        <v>-3914.5299127765466</v>
      </c>
      <c r="Q2218" s="3">
        <f t="shared" ca="1" si="381"/>
        <v>112203.78196953765</v>
      </c>
      <c r="R2218" s="2">
        <f t="shared" ca="1" si="382"/>
        <v>-4914.5299127765466</v>
      </c>
      <c r="V2218" s="2">
        <f t="shared" ca="1" si="383"/>
        <v>-3.9145299127765467</v>
      </c>
      <c r="Y2218" s="2">
        <f t="shared" ca="1" si="384"/>
        <v>-4.9145299127765467</v>
      </c>
    </row>
    <row r="2219" spans="8:25" x14ac:dyDescent="0.2">
      <c r="H2219">
        <v>2208</v>
      </c>
      <c r="I2219" s="5">
        <f t="shared" ca="1" si="374"/>
        <v>0.79071775027172442</v>
      </c>
      <c r="J2219" s="3">
        <f t="shared" ca="1" si="375"/>
        <v>216178.28403360755</v>
      </c>
      <c r="K2219" s="3">
        <f t="shared" ca="1" si="376"/>
        <v>100920.34172268509</v>
      </c>
      <c r="L2219" s="3">
        <f t="shared" ca="1" si="377"/>
        <v>120811.62604745038</v>
      </c>
      <c r="M2219" s="3">
        <f t="shared" ca="1" si="378"/>
        <v>120000</v>
      </c>
      <c r="N2219" s="3">
        <f t="shared" ca="1" si="379"/>
        <v>0</v>
      </c>
      <c r="O2219" s="4">
        <f t="shared" ca="1" si="380"/>
        <v>-125553.68373652792</v>
      </c>
      <c r="Q2219" s="3">
        <f t="shared" ca="1" si="381"/>
        <v>121811.62604745038</v>
      </c>
      <c r="R2219" s="2">
        <f t="shared" ca="1" si="382"/>
        <v>-126553.68373652792</v>
      </c>
      <c r="V2219" s="2">
        <f t="shared" ca="1" si="383"/>
        <v>-125.55368373652792</v>
      </c>
      <c r="Y2219" s="2">
        <f t="shared" ca="1" si="384"/>
        <v>-126.55368373652792</v>
      </c>
    </row>
    <row r="2220" spans="8:25" x14ac:dyDescent="0.2">
      <c r="H2220">
        <v>2209</v>
      </c>
      <c r="I2220" s="5">
        <f t="shared" ca="1" si="374"/>
        <v>0.74319136173117406</v>
      </c>
      <c r="J2220" s="3">
        <f t="shared" ca="1" si="375"/>
        <v>213064.31255885484</v>
      </c>
      <c r="K2220" s="3">
        <f t="shared" ca="1" si="376"/>
        <v>98818.410977227017</v>
      </c>
      <c r="L2220" s="3">
        <f t="shared" ca="1" si="377"/>
        <v>112065.18906224921</v>
      </c>
      <c r="M2220" s="3">
        <f t="shared" ca="1" si="378"/>
        <v>0</v>
      </c>
      <c r="N2220" s="3">
        <f t="shared" ca="1" si="379"/>
        <v>0</v>
      </c>
      <c r="O2220" s="4">
        <f t="shared" ca="1" si="380"/>
        <v>2180.7125193786196</v>
      </c>
      <c r="Q2220" s="3">
        <f t="shared" ca="1" si="381"/>
        <v>113065.18906224921</v>
      </c>
      <c r="R2220" s="2">
        <f t="shared" ca="1" si="382"/>
        <v>1180.7125193786196</v>
      </c>
      <c r="V2220" s="2">
        <f t="shared" ca="1" si="383"/>
        <v>2.1807125193786194</v>
      </c>
      <c r="Y2220" s="2">
        <f t="shared" ca="1" si="384"/>
        <v>1.1807125193786197</v>
      </c>
    </row>
    <row r="2221" spans="8:25" x14ac:dyDescent="0.2">
      <c r="H2221">
        <v>2210</v>
      </c>
      <c r="I2221" s="5">
        <f t="shared" ca="1" si="374"/>
        <v>0.37276907654578217</v>
      </c>
      <c r="J2221" s="3">
        <f t="shared" ca="1" si="375"/>
        <v>193509.43539442611</v>
      </c>
      <c r="K2221" s="3">
        <f t="shared" ca="1" si="376"/>
        <v>85618.868891237624</v>
      </c>
      <c r="L2221" s="3">
        <f t="shared" ca="1" si="377"/>
        <v>86605.982462149797</v>
      </c>
      <c r="M2221" s="3">
        <f t="shared" ca="1" si="378"/>
        <v>0</v>
      </c>
      <c r="N2221" s="3">
        <f t="shared" ca="1" si="379"/>
        <v>0</v>
      </c>
      <c r="O2221" s="4">
        <f t="shared" ca="1" si="380"/>
        <v>21284.584041038688</v>
      </c>
      <c r="Q2221" s="3">
        <f t="shared" ca="1" si="381"/>
        <v>87605.982462149797</v>
      </c>
      <c r="R2221" s="2">
        <f t="shared" ca="1" si="382"/>
        <v>20284.584041038688</v>
      </c>
      <c r="V2221" s="2">
        <f t="shared" ca="1" si="383"/>
        <v>21.284584041038688</v>
      </c>
      <c r="Y2221" s="2">
        <f t="shared" ca="1" si="384"/>
        <v>20.284584041038688</v>
      </c>
    </row>
    <row r="2222" spans="8:25" x14ac:dyDescent="0.2">
      <c r="H2222">
        <v>2211</v>
      </c>
      <c r="I2222" s="5">
        <f t="shared" ca="1" si="374"/>
        <v>0.48126182738123624</v>
      </c>
      <c r="J2222" s="3">
        <f t="shared" ca="1" si="375"/>
        <v>199060.26166071786</v>
      </c>
      <c r="K2222" s="3">
        <f t="shared" ca="1" si="376"/>
        <v>89365.676620984552</v>
      </c>
      <c r="L2222" s="3">
        <f t="shared" ca="1" si="377"/>
        <v>103881.83036698226</v>
      </c>
      <c r="M2222" s="3">
        <f t="shared" ca="1" si="378"/>
        <v>0</v>
      </c>
      <c r="N2222" s="3">
        <f t="shared" ca="1" si="379"/>
        <v>0</v>
      </c>
      <c r="O2222" s="4">
        <f t="shared" ca="1" si="380"/>
        <v>5812.7546727510489</v>
      </c>
      <c r="Q2222" s="3">
        <f t="shared" ca="1" si="381"/>
        <v>104881.83036698226</v>
      </c>
      <c r="R2222" s="2">
        <f t="shared" ca="1" si="382"/>
        <v>4812.7546727510489</v>
      </c>
      <c r="V2222" s="2">
        <f t="shared" ca="1" si="383"/>
        <v>5.8127546727510486</v>
      </c>
      <c r="Y2222" s="2">
        <f t="shared" ca="1" si="384"/>
        <v>4.8127546727510486</v>
      </c>
    </row>
    <row r="2223" spans="8:25" x14ac:dyDescent="0.2">
      <c r="H2223">
        <v>2212</v>
      </c>
      <c r="I2223" s="5">
        <f t="shared" ca="1" si="374"/>
        <v>0.34210256982593013</v>
      </c>
      <c r="J2223" s="3">
        <f t="shared" ca="1" si="375"/>
        <v>191865.3682957236</v>
      </c>
      <c r="K2223" s="3">
        <f t="shared" ca="1" si="376"/>
        <v>84509.123599613435</v>
      </c>
      <c r="L2223" s="3">
        <f t="shared" ca="1" si="377"/>
        <v>118295.62686259503</v>
      </c>
      <c r="M2223" s="3">
        <f t="shared" ca="1" si="378"/>
        <v>0</v>
      </c>
      <c r="N2223" s="3">
        <f t="shared" ca="1" si="379"/>
        <v>0</v>
      </c>
      <c r="O2223" s="4">
        <f t="shared" ca="1" si="380"/>
        <v>-10939.382166484866</v>
      </c>
      <c r="Q2223" s="3">
        <f t="shared" ca="1" si="381"/>
        <v>119295.62686259503</v>
      </c>
      <c r="R2223" s="2">
        <f t="shared" ca="1" si="382"/>
        <v>-11939.382166484866</v>
      </c>
      <c r="V2223" s="2">
        <f t="shared" ca="1" si="383"/>
        <v>-10.939382166484865</v>
      </c>
      <c r="Y2223" s="2">
        <f t="shared" ca="1" si="384"/>
        <v>-11.939382166484865</v>
      </c>
    </row>
    <row r="2224" spans="8:25" x14ac:dyDescent="0.2">
      <c r="H2224">
        <v>2213</v>
      </c>
      <c r="I2224" s="5">
        <f t="shared" ca="1" si="374"/>
        <v>0.38708066710622613</v>
      </c>
      <c r="J2224" s="3">
        <f t="shared" ca="1" si="375"/>
        <v>194261.28024209247</v>
      </c>
      <c r="K2224" s="3">
        <f t="shared" ca="1" si="376"/>
        <v>86126.364163412407</v>
      </c>
      <c r="L2224" s="3">
        <f t="shared" ca="1" si="377"/>
        <v>112410.60978558499</v>
      </c>
      <c r="M2224" s="3">
        <f t="shared" ca="1" si="378"/>
        <v>0</v>
      </c>
      <c r="N2224" s="3">
        <f t="shared" ca="1" si="379"/>
        <v>0</v>
      </c>
      <c r="O2224" s="4">
        <f t="shared" ca="1" si="380"/>
        <v>-4275.6937069049309</v>
      </c>
      <c r="Q2224" s="3">
        <f t="shared" ca="1" si="381"/>
        <v>113410.60978558499</v>
      </c>
      <c r="R2224" s="2">
        <f t="shared" ca="1" si="382"/>
        <v>-5275.6937069049309</v>
      </c>
      <c r="V2224" s="2">
        <f t="shared" ca="1" si="383"/>
        <v>-4.2756937069049306</v>
      </c>
      <c r="Y2224" s="2">
        <f t="shared" ca="1" si="384"/>
        <v>-5.2756937069049306</v>
      </c>
    </row>
    <row r="2225" spans="8:25" x14ac:dyDescent="0.2">
      <c r="H2225">
        <v>2214</v>
      </c>
      <c r="I2225" s="5">
        <f t="shared" ca="1" si="374"/>
        <v>0.95288731632471535</v>
      </c>
      <c r="J2225" s="3">
        <f t="shared" ca="1" si="375"/>
        <v>233470.35986899631</v>
      </c>
      <c r="K2225" s="3">
        <f t="shared" ca="1" si="376"/>
        <v>112592.49291157252</v>
      </c>
      <c r="L2225" s="3">
        <f t="shared" ca="1" si="377"/>
        <v>96060.887609015379</v>
      </c>
      <c r="M2225" s="3">
        <f t="shared" ca="1" si="378"/>
        <v>0</v>
      </c>
      <c r="N2225" s="3">
        <f t="shared" ca="1" si="379"/>
        <v>0</v>
      </c>
      <c r="O2225" s="4">
        <f t="shared" ca="1" si="380"/>
        <v>24816.979348408393</v>
      </c>
      <c r="Q2225" s="3">
        <f t="shared" ca="1" si="381"/>
        <v>97060.887609015379</v>
      </c>
      <c r="R2225" s="2">
        <f t="shared" ca="1" si="382"/>
        <v>23816.979348408393</v>
      </c>
      <c r="V2225" s="2">
        <f t="shared" ca="1" si="383"/>
        <v>24.816979348408392</v>
      </c>
      <c r="Y2225" s="2">
        <f t="shared" ca="1" si="384"/>
        <v>23.816979348408392</v>
      </c>
    </row>
    <row r="2226" spans="8:25" x14ac:dyDescent="0.2">
      <c r="H2226">
        <v>2215</v>
      </c>
      <c r="I2226" s="5">
        <f t="shared" ca="1" si="374"/>
        <v>0.67238731909746363</v>
      </c>
      <c r="J2226" s="3">
        <f t="shared" ca="1" si="375"/>
        <v>208930.29773030654</v>
      </c>
      <c r="K2226" s="3">
        <f t="shared" ca="1" si="376"/>
        <v>96027.950967956916</v>
      </c>
      <c r="L2226" s="3">
        <f t="shared" ca="1" si="377"/>
        <v>82347.510993534815</v>
      </c>
      <c r="M2226" s="3">
        <f t="shared" ca="1" si="378"/>
        <v>0</v>
      </c>
      <c r="N2226" s="3">
        <f t="shared" ca="1" si="379"/>
        <v>0</v>
      </c>
      <c r="O2226" s="4">
        <f t="shared" ca="1" si="380"/>
        <v>30554.83576881481</v>
      </c>
      <c r="Q2226" s="3">
        <f t="shared" ca="1" si="381"/>
        <v>83347.510993534815</v>
      </c>
      <c r="R2226" s="2">
        <f t="shared" ca="1" si="382"/>
        <v>29554.83576881481</v>
      </c>
      <c r="V2226" s="2">
        <f t="shared" ca="1" si="383"/>
        <v>30.554835768814812</v>
      </c>
      <c r="Y2226" s="2">
        <f t="shared" ca="1" si="384"/>
        <v>29.554835768814812</v>
      </c>
    </row>
    <row r="2227" spans="8:25" x14ac:dyDescent="0.2">
      <c r="H2227">
        <v>2216</v>
      </c>
      <c r="I2227" s="5">
        <f t="shared" ca="1" si="374"/>
        <v>0.78455818090865848</v>
      </c>
      <c r="J2227" s="3">
        <f t="shared" ca="1" si="375"/>
        <v>215753.60919029117</v>
      </c>
      <c r="K2227" s="3">
        <f t="shared" ca="1" si="376"/>
        <v>100633.68620344654</v>
      </c>
      <c r="L2227" s="3">
        <f t="shared" ca="1" si="377"/>
        <v>97518.867435328168</v>
      </c>
      <c r="M2227" s="3">
        <f t="shared" ca="1" si="378"/>
        <v>0</v>
      </c>
      <c r="N2227" s="3">
        <f t="shared" ca="1" si="379"/>
        <v>0</v>
      </c>
      <c r="O2227" s="4">
        <f t="shared" ca="1" si="380"/>
        <v>17601.05555151646</v>
      </c>
      <c r="Q2227" s="3">
        <f t="shared" ca="1" si="381"/>
        <v>98518.867435328168</v>
      </c>
      <c r="R2227" s="2">
        <f t="shared" ca="1" si="382"/>
        <v>16601.05555151646</v>
      </c>
      <c r="V2227" s="2">
        <f t="shared" ca="1" si="383"/>
        <v>17.60105555151646</v>
      </c>
      <c r="Y2227" s="2">
        <f t="shared" ca="1" si="384"/>
        <v>16.60105555151646</v>
      </c>
    </row>
    <row r="2228" spans="8:25" x14ac:dyDescent="0.2">
      <c r="H2228">
        <v>2217</v>
      </c>
      <c r="I2228" s="5">
        <f t="shared" ca="1" si="374"/>
        <v>4.4784285087111075E-2</v>
      </c>
      <c r="J2228" s="3">
        <f t="shared" ca="1" si="375"/>
        <v>166046.44190202875</v>
      </c>
      <c r="K2228" s="3">
        <f t="shared" ca="1" si="376"/>
        <v>67081.348283869404</v>
      </c>
      <c r="L2228" s="3">
        <f t="shared" ca="1" si="377"/>
        <v>110491.954909736</v>
      </c>
      <c r="M2228" s="3">
        <f t="shared" ca="1" si="378"/>
        <v>0</v>
      </c>
      <c r="N2228" s="3">
        <f t="shared" ca="1" si="379"/>
        <v>0</v>
      </c>
      <c r="O2228" s="4">
        <f t="shared" ca="1" si="380"/>
        <v>-11526.861291576657</v>
      </c>
      <c r="Q2228" s="3">
        <f t="shared" ca="1" si="381"/>
        <v>111491.954909736</v>
      </c>
      <c r="R2228" s="2">
        <f t="shared" ca="1" si="382"/>
        <v>-12526.861291576657</v>
      </c>
      <c r="V2228" s="2">
        <f t="shared" ca="1" si="383"/>
        <v>-11.526861291576656</v>
      </c>
      <c r="Y2228" s="2">
        <f t="shared" ca="1" si="384"/>
        <v>-12.526861291576656</v>
      </c>
    </row>
    <row r="2229" spans="8:25" x14ac:dyDescent="0.2">
      <c r="H2229">
        <v>2218</v>
      </c>
      <c r="I2229" s="5">
        <f t="shared" ca="1" si="374"/>
        <v>0.42443238664989558</v>
      </c>
      <c r="J2229" s="3">
        <f t="shared" ca="1" si="375"/>
        <v>196188.6581311466</v>
      </c>
      <c r="K2229" s="3">
        <f t="shared" ca="1" si="376"/>
        <v>87427.344238523961</v>
      </c>
      <c r="L2229" s="3">
        <f t="shared" ca="1" si="377"/>
        <v>116412.91582689073</v>
      </c>
      <c r="M2229" s="3">
        <f t="shared" ca="1" si="378"/>
        <v>0</v>
      </c>
      <c r="N2229" s="3">
        <f t="shared" ca="1" si="379"/>
        <v>0</v>
      </c>
      <c r="O2229" s="4">
        <f t="shared" ca="1" si="380"/>
        <v>-7651.6019342680956</v>
      </c>
      <c r="Q2229" s="3">
        <f t="shared" ca="1" si="381"/>
        <v>117412.91582689073</v>
      </c>
      <c r="R2229" s="2">
        <f t="shared" ca="1" si="382"/>
        <v>-8651.6019342680956</v>
      </c>
      <c r="V2229" s="2">
        <f t="shared" ca="1" si="383"/>
        <v>-7.6516019342680952</v>
      </c>
      <c r="Y2229" s="2">
        <f t="shared" ca="1" si="384"/>
        <v>-8.6516019342680952</v>
      </c>
    </row>
    <row r="2230" spans="8:25" x14ac:dyDescent="0.2">
      <c r="H2230">
        <v>2219</v>
      </c>
      <c r="I2230" s="5">
        <f t="shared" ca="1" si="374"/>
        <v>0.60984290685256226</v>
      </c>
      <c r="J2230" s="3">
        <f t="shared" ca="1" si="375"/>
        <v>205578.19238438798</v>
      </c>
      <c r="K2230" s="3">
        <f t="shared" ca="1" si="376"/>
        <v>93765.279859461894</v>
      </c>
      <c r="L2230" s="3">
        <f t="shared" ca="1" si="377"/>
        <v>102014.59637099717</v>
      </c>
      <c r="M2230" s="3">
        <f t="shared" ca="1" si="378"/>
        <v>0</v>
      </c>
      <c r="N2230" s="3">
        <f t="shared" ca="1" si="379"/>
        <v>0</v>
      </c>
      <c r="O2230" s="4">
        <f t="shared" ca="1" si="380"/>
        <v>9798.316153928914</v>
      </c>
      <c r="Q2230" s="3">
        <f t="shared" ca="1" si="381"/>
        <v>103014.59637099717</v>
      </c>
      <c r="R2230" s="2">
        <f t="shared" ca="1" si="382"/>
        <v>8798.316153928914</v>
      </c>
      <c r="V2230" s="2">
        <f t="shared" ca="1" si="383"/>
        <v>9.7983161539289139</v>
      </c>
      <c r="Y2230" s="2">
        <f t="shared" ca="1" si="384"/>
        <v>8.7983161539289139</v>
      </c>
    </row>
    <row r="2231" spans="8:25" x14ac:dyDescent="0.2">
      <c r="H2231">
        <v>2220</v>
      </c>
      <c r="I2231" s="5">
        <f t="shared" ca="1" si="374"/>
        <v>0.67858064157527442</v>
      </c>
      <c r="J2231" s="3">
        <f t="shared" ca="1" si="375"/>
        <v>209274.66932832231</v>
      </c>
      <c r="K2231" s="3">
        <f t="shared" ca="1" si="376"/>
        <v>96260.40179661756</v>
      </c>
      <c r="L2231" s="3">
        <f t="shared" ca="1" si="377"/>
        <v>76663.115991105034</v>
      </c>
      <c r="M2231" s="3">
        <f t="shared" ca="1" si="378"/>
        <v>0</v>
      </c>
      <c r="N2231" s="3">
        <f t="shared" ca="1" si="379"/>
        <v>0</v>
      </c>
      <c r="O2231" s="4">
        <f t="shared" ca="1" si="380"/>
        <v>36351.15154059972</v>
      </c>
      <c r="Q2231" s="3">
        <f t="shared" ca="1" si="381"/>
        <v>77663.115991105034</v>
      </c>
      <c r="R2231" s="2">
        <f t="shared" ca="1" si="382"/>
        <v>35351.15154059972</v>
      </c>
      <c r="V2231" s="2">
        <f t="shared" ca="1" si="383"/>
        <v>36.351151540599723</v>
      </c>
      <c r="Y2231" s="2">
        <f t="shared" ca="1" si="384"/>
        <v>35.351151540599723</v>
      </c>
    </row>
    <row r="2232" spans="8:25" x14ac:dyDescent="0.2">
      <c r="H2232">
        <v>2221</v>
      </c>
      <c r="I2232" s="5">
        <f t="shared" ca="1" si="374"/>
        <v>0.17033980792271342</v>
      </c>
      <c r="J2232" s="3">
        <f t="shared" ca="1" si="375"/>
        <v>180943.5343575122</v>
      </c>
      <c r="K2232" s="3">
        <f t="shared" ca="1" si="376"/>
        <v>77136.885691320727</v>
      </c>
      <c r="L2232" s="3">
        <f t="shared" ca="1" si="377"/>
        <v>113662.73203611991</v>
      </c>
      <c r="M2232" s="3">
        <f t="shared" ca="1" si="378"/>
        <v>0</v>
      </c>
      <c r="N2232" s="3">
        <f t="shared" ca="1" si="379"/>
        <v>0</v>
      </c>
      <c r="O2232" s="4">
        <f t="shared" ca="1" si="380"/>
        <v>-9856.0833699284412</v>
      </c>
      <c r="Q2232" s="3">
        <f t="shared" ca="1" si="381"/>
        <v>114662.73203611991</v>
      </c>
      <c r="R2232" s="2">
        <f t="shared" ca="1" si="382"/>
        <v>-10856.083369928441</v>
      </c>
      <c r="V2232" s="2">
        <f t="shared" ca="1" si="383"/>
        <v>-9.8560833699284416</v>
      </c>
      <c r="Y2232" s="2">
        <f t="shared" ca="1" si="384"/>
        <v>-10.856083369928442</v>
      </c>
    </row>
    <row r="2233" spans="8:25" x14ac:dyDescent="0.2">
      <c r="H2233">
        <v>2222</v>
      </c>
      <c r="I2233" s="5">
        <f t="shared" ca="1" si="374"/>
        <v>6.6095267487288889E-2</v>
      </c>
      <c r="J2233" s="3">
        <f t="shared" ca="1" si="375"/>
        <v>169889.60748177275</v>
      </c>
      <c r="K2233" s="3">
        <f t="shared" ca="1" si="376"/>
        <v>69675.485050196614</v>
      </c>
      <c r="L2233" s="3">
        <f t="shared" ca="1" si="377"/>
        <v>109640.18139431313</v>
      </c>
      <c r="M2233" s="3">
        <f t="shared" ca="1" si="378"/>
        <v>0</v>
      </c>
      <c r="N2233" s="3">
        <f t="shared" ca="1" si="379"/>
        <v>0</v>
      </c>
      <c r="O2233" s="4">
        <f t="shared" ca="1" si="380"/>
        <v>-9426.0589627369918</v>
      </c>
      <c r="Q2233" s="3">
        <f t="shared" ca="1" si="381"/>
        <v>110640.18139431313</v>
      </c>
      <c r="R2233" s="2">
        <f t="shared" ca="1" si="382"/>
        <v>-10426.058962736992</v>
      </c>
      <c r="V2233" s="2">
        <f t="shared" ca="1" si="383"/>
        <v>-9.4260589627369917</v>
      </c>
      <c r="Y2233" s="2">
        <f t="shared" ca="1" si="384"/>
        <v>-10.426058962736992</v>
      </c>
    </row>
    <row r="2234" spans="8:25" x14ac:dyDescent="0.2">
      <c r="H2234">
        <v>2223</v>
      </c>
      <c r="I2234" s="5">
        <f t="shared" ca="1" si="374"/>
        <v>0.54639212126221826</v>
      </c>
      <c r="J2234" s="3">
        <f t="shared" ca="1" si="375"/>
        <v>202331.0228224491</v>
      </c>
      <c r="K2234" s="3">
        <f t="shared" ca="1" si="376"/>
        <v>91573.440405153146</v>
      </c>
      <c r="L2234" s="3">
        <f t="shared" ca="1" si="377"/>
        <v>74445.110905630689</v>
      </c>
      <c r="M2234" s="3">
        <f t="shared" ca="1" si="378"/>
        <v>0</v>
      </c>
      <c r="N2234" s="3">
        <f t="shared" ca="1" si="379"/>
        <v>0</v>
      </c>
      <c r="O2234" s="4">
        <f t="shared" ca="1" si="380"/>
        <v>36312.471511665266</v>
      </c>
      <c r="Q2234" s="3">
        <f t="shared" ca="1" si="381"/>
        <v>75445.110905630689</v>
      </c>
      <c r="R2234" s="2">
        <f t="shared" ca="1" si="382"/>
        <v>35312.471511665266</v>
      </c>
      <c r="V2234" s="2">
        <f t="shared" ca="1" si="383"/>
        <v>36.312471511665265</v>
      </c>
      <c r="Y2234" s="2">
        <f t="shared" ca="1" si="384"/>
        <v>35.312471511665265</v>
      </c>
    </row>
    <row r="2235" spans="8:25" x14ac:dyDescent="0.2">
      <c r="H2235">
        <v>2224</v>
      </c>
      <c r="I2235" s="5">
        <f t="shared" ca="1" si="374"/>
        <v>0.42024412561420033</v>
      </c>
      <c r="J2235" s="3">
        <f t="shared" ca="1" si="375"/>
        <v>195974.62026255144</v>
      </c>
      <c r="K2235" s="3">
        <f t="shared" ca="1" si="376"/>
        <v>87282.868677222228</v>
      </c>
      <c r="L2235" s="3">
        <f t="shared" ca="1" si="377"/>
        <v>86310.580214204412</v>
      </c>
      <c r="M2235" s="3">
        <f t="shared" ca="1" si="378"/>
        <v>0</v>
      </c>
      <c r="N2235" s="3">
        <f t="shared" ca="1" si="379"/>
        <v>0</v>
      </c>
      <c r="O2235" s="4">
        <f t="shared" ca="1" si="380"/>
        <v>22381.171371124801</v>
      </c>
      <c r="Q2235" s="3">
        <f t="shared" ca="1" si="381"/>
        <v>87310.580214204412</v>
      </c>
      <c r="R2235" s="2">
        <f t="shared" ca="1" si="382"/>
        <v>21381.171371124801</v>
      </c>
      <c r="V2235" s="2">
        <f t="shared" ca="1" si="383"/>
        <v>22.3811713711248</v>
      </c>
      <c r="Y2235" s="2">
        <f t="shared" ca="1" si="384"/>
        <v>21.3811713711248</v>
      </c>
    </row>
    <row r="2236" spans="8:25" x14ac:dyDescent="0.2">
      <c r="H2236">
        <v>2225</v>
      </c>
      <c r="I2236" s="5">
        <f t="shared" ca="1" si="374"/>
        <v>0.98791069579828594</v>
      </c>
      <c r="J2236" s="3">
        <f t="shared" ca="1" si="375"/>
        <v>245085.58419461377</v>
      </c>
      <c r="K2236" s="3">
        <f t="shared" ca="1" si="376"/>
        <v>120432.7693313643</v>
      </c>
      <c r="L2236" s="3">
        <f t="shared" ca="1" si="377"/>
        <v>103606.72889176961</v>
      </c>
      <c r="M2236" s="3">
        <f t="shared" ca="1" si="378"/>
        <v>0</v>
      </c>
      <c r="N2236" s="3">
        <f t="shared" ca="1" si="379"/>
        <v>0</v>
      </c>
      <c r="O2236" s="4">
        <f t="shared" ca="1" si="380"/>
        <v>21046.085971479843</v>
      </c>
      <c r="Q2236" s="3">
        <f t="shared" ca="1" si="381"/>
        <v>104606.72889176961</v>
      </c>
      <c r="R2236" s="2">
        <f t="shared" ca="1" si="382"/>
        <v>20046.085971479843</v>
      </c>
      <c r="V2236" s="2">
        <f t="shared" ca="1" si="383"/>
        <v>21.046085971479844</v>
      </c>
      <c r="Y2236" s="2">
        <f t="shared" ca="1" si="384"/>
        <v>20.046085971479844</v>
      </c>
    </row>
    <row r="2237" spans="8:25" x14ac:dyDescent="0.2">
      <c r="H2237">
        <v>2226</v>
      </c>
      <c r="I2237" s="5">
        <f t="shared" ca="1" si="374"/>
        <v>0.64484591868352359</v>
      </c>
      <c r="J2237" s="3">
        <f t="shared" ca="1" si="375"/>
        <v>207428.84497811491</v>
      </c>
      <c r="K2237" s="3">
        <f t="shared" ca="1" si="376"/>
        <v>95014.470360227569</v>
      </c>
      <c r="L2237" s="3">
        <f t="shared" ca="1" si="377"/>
        <v>84277.643346907178</v>
      </c>
      <c r="M2237" s="3">
        <f t="shared" ca="1" si="378"/>
        <v>0</v>
      </c>
      <c r="N2237" s="3">
        <f t="shared" ca="1" si="379"/>
        <v>0</v>
      </c>
      <c r="O2237" s="4">
        <f t="shared" ca="1" si="380"/>
        <v>28136.731270980163</v>
      </c>
      <c r="Q2237" s="3">
        <f t="shared" ca="1" si="381"/>
        <v>85277.643346907178</v>
      </c>
      <c r="R2237" s="2">
        <f t="shared" ca="1" si="382"/>
        <v>27136.731270980163</v>
      </c>
      <c r="V2237" s="2">
        <f t="shared" ca="1" si="383"/>
        <v>28.136731270980164</v>
      </c>
      <c r="Y2237" s="2">
        <f t="shared" ca="1" si="384"/>
        <v>27.136731270980164</v>
      </c>
    </row>
    <row r="2238" spans="8:25" x14ac:dyDescent="0.2">
      <c r="H2238">
        <v>2227</v>
      </c>
      <c r="I2238" s="5">
        <f t="shared" ca="1" si="374"/>
        <v>0.23940275104734732</v>
      </c>
      <c r="J2238" s="3">
        <f t="shared" ca="1" si="375"/>
        <v>185835.49866655923</v>
      </c>
      <c r="K2238" s="3">
        <f t="shared" ca="1" si="376"/>
        <v>80438.961599927468</v>
      </c>
      <c r="L2238" s="3">
        <f t="shared" ca="1" si="377"/>
        <v>91273.553294224112</v>
      </c>
      <c r="M2238" s="3">
        <f t="shared" ca="1" si="378"/>
        <v>0</v>
      </c>
      <c r="N2238" s="3">
        <f t="shared" ca="1" si="379"/>
        <v>0</v>
      </c>
      <c r="O2238" s="4">
        <f t="shared" ca="1" si="380"/>
        <v>14122.98377240765</v>
      </c>
      <c r="Q2238" s="3">
        <f t="shared" ca="1" si="381"/>
        <v>92273.553294224112</v>
      </c>
      <c r="R2238" s="2">
        <f t="shared" ca="1" si="382"/>
        <v>13122.98377240765</v>
      </c>
      <c r="V2238" s="2">
        <f t="shared" ca="1" si="383"/>
        <v>14.12298377240765</v>
      </c>
      <c r="Y2238" s="2">
        <f t="shared" ca="1" si="384"/>
        <v>13.12298377240765</v>
      </c>
    </row>
    <row r="2239" spans="8:25" x14ac:dyDescent="0.2">
      <c r="H2239">
        <v>2228</v>
      </c>
      <c r="I2239" s="5">
        <f t="shared" ca="1" si="374"/>
        <v>0.85603678623666268</v>
      </c>
      <c r="J2239" s="3">
        <f t="shared" ca="1" si="375"/>
        <v>221253.62937058113</v>
      </c>
      <c r="K2239" s="3">
        <f t="shared" ca="1" si="376"/>
        <v>104346.19982514225</v>
      </c>
      <c r="L2239" s="3">
        <f t="shared" ca="1" si="377"/>
        <v>98798.086556087146</v>
      </c>
      <c r="M2239" s="3">
        <f t="shared" ca="1" si="378"/>
        <v>0</v>
      </c>
      <c r="N2239" s="3">
        <f t="shared" ca="1" si="379"/>
        <v>0</v>
      </c>
      <c r="O2239" s="4">
        <f t="shared" ca="1" si="380"/>
        <v>18109.342989351731</v>
      </c>
      <c r="Q2239" s="3">
        <f t="shared" ca="1" si="381"/>
        <v>99798.086556087146</v>
      </c>
      <c r="R2239" s="2">
        <f t="shared" ca="1" si="382"/>
        <v>17109.342989351731</v>
      </c>
      <c r="V2239" s="2">
        <f t="shared" ca="1" si="383"/>
        <v>18.109342989351731</v>
      </c>
      <c r="Y2239" s="2">
        <f t="shared" ca="1" si="384"/>
        <v>17.109342989351731</v>
      </c>
    </row>
    <row r="2240" spans="8:25" x14ac:dyDescent="0.2">
      <c r="H2240">
        <v>2229</v>
      </c>
      <c r="I2240" s="5">
        <f t="shared" ca="1" si="374"/>
        <v>0.15066598740717452</v>
      </c>
      <c r="J2240" s="3">
        <f t="shared" ca="1" si="375"/>
        <v>179328.37526520234</v>
      </c>
      <c r="K2240" s="3">
        <f t="shared" ca="1" si="376"/>
        <v>76046.65330401159</v>
      </c>
      <c r="L2240" s="3">
        <f t="shared" ca="1" si="377"/>
        <v>110903.38187053964</v>
      </c>
      <c r="M2240" s="3">
        <f t="shared" ca="1" si="378"/>
        <v>0</v>
      </c>
      <c r="N2240" s="3">
        <f t="shared" ca="1" si="379"/>
        <v>0</v>
      </c>
      <c r="O2240" s="4">
        <f t="shared" ca="1" si="380"/>
        <v>-7621.6599093488912</v>
      </c>
      <c r="Q2240" s="3">
        <f t="shared" ca="1" si="381"/>
        <v>111903.38187053964</v>
      </c>
      <c r="R2240" s="2">
        <f t="shared" ca="1" si="382"/>
        <v>-8621.6599093488912</v>
      </c>
      <c r="V2240" s="2">
        <f t="shared" ca="1" si="383"/>
        <v>-7.6216599093488915</v>
      </c>
      <c r="Y2240" s="2">
        <f t="shared" ca="1" si="384"/>
        <v>-8.6216599093488906</v>
      </c>
    </row>
    <row r="2241" spans="8:25" x14ac:dyDescent="0.2">
      <c r="H2241">
        <v>2230</v>
      </c>
      <c r="I2241" s="5">
        <f t="shared" ca="1" si="374"/>
        <v>0.24676139519539486</v>
      </c>
      <c r="J2241" s="3">
        <f t="shared" ca="1" si="375"/>
        <v>186305.66858663713</v>
      </c>
      <c r="K2241" s="3">
        <f t="shared" ca="1" si="376"/>
        <v>80756.326295980063</v>
      </c>
      <c r="L2241" s="3">
        <f t="shared" ca="1" si="377"/>
        <v>95458.88650846832</v>
      </c>
      <c r="M2241" s="3">
        <f t="shared" ca="1" si="378"/>
        <v>0</v>
      </c>
      <c r="N2241" s="3">
        <f t="shared" ca="1" si="379"/>
        <v>0</v>
      </c>
      <c r="O2241" s="4">
        <f t="shared" ca="1" si="380"/>
        <v>10090.455782188743</v>
      </c>
      <c r="Q2241" s="3">
        <f t="shared" ca="1" si="381"/>
        <v>96458.88650846832</v>
      </c>
      <c r="R2241" s="2">
        <f t="shared" ca="1" si="382"/>
        <v>9090.4557821887429</v>
      </c>
      <c r="V2241" s="2">
        <f t="shared" ca="1" si="383"/>
        <v>10.090455782188743</v>
      </c>
      <c r="Y2241" s="2">
        <f t="shared" ca="1" si="384"/>
        <v>9.0904557821887426</v>
      </c>
    </row>
    <row r="2242" spans="8:25" x14ac:dyDescent="0.2">
      <c r="H2242">
        <v>2231</v>
      </c>
      <c r="I2242" s="5">
        <f t="shared" ca="1" si="374"/>
        <v>0.52715310250460956</v>
      </c>
      <c r="J2242" s="3">
        <f t="shared" ca="1" si="375"/>
        <v>201362.30740733881</v>
      </c>
      <c r="K2242" s="3">
        <f t="shared" ca="1" si="376"/>
        <v>90919.557499953706</v>
      </c>
      <c r="L2242" s="3">
        <f t="shared" ca="1" si="377"/>
        <v>71849.555872108162</v>
      </c>
      <c r="M2242" s="3">
        <f t="shared" ca="1" si="378"/>
        <v>0</v>
      </c>
      <c r="N2242" s="3">
        <f t="shared" ca="1" si="379"/>
        <v>0</v>
      </c>
      <c r="O2242" s="4">
        <f t="shared" ca="1" si="380"/>
        <v>38593.194035276945</v>
      </c>
      <c r="Q2242" s="3">
        <f t="shared" ca="1" si="381"/>
        <v>72849.555872108162</v>
      </c>
      <c r="R2242" s="2">
        <f t="shared" ca="1" si="382"/>
        <v>37593.194035276945</v>
      </c>
      <c r="V2242" s="2">
        <f t="shared" ca="1" si="383"/>
        <v>38.593194035276944</v>
      </c>
      <c r="Y2242" s="2">
        <f t="shared" ca="1" si="384"/>
        <v>37.593194035276944</v>
      </c>
    </row>
    <row r="2243" spans="8:25" x14ac:dyDescent="0.2">
      <c r="H2243">
        <v>2232</v>
      </c>
      <c r="I2243" s="5">
        <f t="shared" ca="1" si="374"/>
        <v>0.91143436657603338</v>
      </c>
      <c r="J2243" s="3">
        <f t="shared" ca="1" si="375"/>
        <v>226992.81371579322</v>
      </c>
      <c r="K2243" s="3">
        <f t="shared" ca="1" si="376"/>
        <v>108220.14925816044</v>
      </c>
      <c r="L2243" s="3">
        <f t="shared" ca="1" si="377"/>
        <v>113751.633133604</v>
      </c>
      <c r="M2243" s="3">
        <f t="shared" ca="1" si="378"/>
        <v>0</v>
      </c>
      <c r="N2243" s="3">
        <f t="shared" ca="1" si="379"/>
        <v>0</v>
      </c>
      <c r="O2243" s="4">
        <f t="shared" ca="1" si="380"/>
        <v>5021.0313240287796</v>
      </c>
      <c r="Q2243" s="3">
        <f t="shared" ca="1" si="381"/>
        <v>114751.633133604</v>
      </c>
      <c r="R2243" s="2">
        <f t="shared" ca="1" si="382"/>
        <v>4021.0313240287796</v>
      </c>
      <c r="V2243" s="2">
        <f t="shared" ca="1" si="383"/>
        <v>5.0210313240287796</v>
      </c>
      <c r="Y2243" s="2">
        <f t="shared" ca="1" si="384"/>
        <v>4.0210313240287796</v>
      </c>
    </row>
    <row r="2244" spans="8:25" x14ac:dyDescent="0.2">
      <c r="H2244">
        <v>2233</v>
      </c>
      <c r="I2244" s="5">
        <f t="shared" ca="1" si="374"/>
        <v>0.96607467634579591</v>
      </c>
      <c r="J2244" s="3">
        <f t="shared" ca="1" si="375"/>
        <v>236519.94881954679</v>
      </c>
      <c r="K2244" s="3">
        <f t="shared" ca="1" si="376"/>
        <v>114650.96545319409</v>
      </c>
      <c r="L2244" s="3">
        <f t="shared" ca="1" si="377"/>
        <v>114864.60953267255</v>
      </c>
      <c r="M2244" s="3">
        <f t="shared" ca="1" si="378"/>
        <v>0</v>
      </c>
      <c r="N2244" s="3">
        <f t="shared" ca="1" si="379"/>
        <v>0</v>
      </c>
      <c r="O2244" s="4">
        <f t="shared" ca="1" si="380"/>
        <v>7004.3738336801471</v>
      </c>
      <c r="Q2244" s="3">
        <f t="shared" ca="1" si="381"/>
        <v>115864.60953267255</v>
      </c>
      <c r="R2244" s="2">
        <f t="shared" ca="1" si="382"/>
        <v>6004.3738336801471</v>
      </c>
      <c r="V2244" s="2">
        <f t="shared" ca="1" si="383"/>
        <v>7.0043738336801473</v>
      </c>
      <c r="Y2244" s="2">
        <f t="shared" ca="1" si="384"/>
        <v>6.0043738336801473</v>
      </c>
    </row>
    <row r="2245" spans="8:25" x14ac:dyDescent="0.2">
      <c r="H2245">
        <v>2234</v>
      </c>
      <c r="I2245" s="5">
        <f t="shared" ca="1" si="374"/>
        <v>0.27011847231512909</v>
      </c>
      <c r="J2245" s="3">
        <f t="shared" ca="1" si="375"/>
        <v>187750.90551569423</v>
      </c>
      <c r="K2245" s="3">
        <f t="shared" ca="1" si="376"/>
        <v>81731.861223093598</v>
      </c>
      <c r="L2245" s="3">
        <f t="shared" ca="1" si="377"/>
        <v>94878.221084117409</v>
      </c>
      <c r="M2245" s="3">
        <f t="shared" ca="1" si="378"/>
        <v>0</v>
      </c>
      <c r="N2245" s="3">
        <f t="shared" ca="1" si="379"/>
        <v>0</v>
      </c>
      <c r="O2245" s="4">
        <f t="shared" ca="1" si="380"/>
        <v>11140.823208483227</v>
      </c>
      <c r="Q2245" s="3">
        <f t="shared" ca="1" si="381"/>
        <v>95878.221084117409</v>
      </c>
      <c r="R2245" s="2">
        <f t="shared" ca="1" si="382"/>
        <v>10140.823208483227</v>
      </c>
      <c r="V2245" s="2">
        <f t="shared" ca="1" si="383"/>
        <v>11.140823208483226</v>
      </c>
      <c r="Y2245" s="2">
        <f t="shared" ca="1" si="384"/>
        <v>10.140823208483226</v>
      </c>
    </row>
    <row r="2246" spans="8:25" x14ac:dyDescent="0.2">
      <c r="H2246">
        <v>2235</v>
      </c>
      <c r="I2246" s="5">
        <f t="shared" ca="1" si="374"/>
        <v>6.3299583910629509E-2</v>
      </c>
      <c r="J2246" s="3">
        <f t="shared" ca="1" si="375"/>
        <v>169446.97643797882</v>
      </c>
      <c r="K2246" s="3">
        <f t="shared" ca="1" si="376"/>
        <v>69376.709095635699</v>
      </c>
      <c r="L2246" s="3">
        <f t="shared" ca="1" si="377"/>
        <v>122440.46911616801</v>
      </c>
      <c r="M2246" s="3">
        <f t="shared" ca="1" si="378"/>
        <v>0</v>
      </c>
      <c r="N2246" s="3">
        <f t="shared" ca="1" si="379"/>
        <v>0</v>
      </c>
      <c r="O2246" s="4">
        <f t="shared" ca="1" si="380"/>
        <v>-22370.201773824883</v>
      </c>
      <c r="Q2246" s="3">
        <f t="shared" ca="1" si="381"/>
        <v>123440.46911616801</v>
      </c>
      <c r="R2246" s="2">
        <f t="shared" ca="1" si="382"/>
        <v>-23370.201773824883</v>
      </c>
      <c r="V2246" s="2">
        <f t="shared" ca="1" si="383"/>
        <v>-22.370201773824885</v>
      </c>
      <c r="Y2246" s="2">
        <f t="shared" ca="1" si="384"/>
        <v>-23.370201773824885</v>
      </c>
    </row>
    <row r="2247" spans="8:25" x14ac:dyDescent="0.2">
      <c r="H2247">
        <v>2236</v>
      </c>
      <c r="I2247" s="5">
        <f t="shared" ca="1" si="374"/>
        <v>0.53445730187521612</v>
      </c>
      <c r="J2247" s="3">
        <f t="shared" ca="1" si="375"/>
        <v>201729.5863616729</v>
      </c>
      <c r="K2247" s="3">
        <f t="shared" ca="1" si="376"/>
        <v>91167.470794129214</v>
      </c>
      <c r="L2247" s="3">
        <f t="shared" ca="1" si="377"/>
        <v>101600.30846292718</v>
      </c>
      <c r="M2247" s="3">
        <f t="shared" ca="1" si="378"/>
        <v>0</v>
      </c>
      <c r="N2247" s="3">
        <f t="shared" ca="1" si="379"/>
        <v>0</v>
      </c>
      <c r="O2247" s="4">
        <f t="shared" ca="1" si="380"/>
        <v>8961.8071046165132</v>
      </c>
      <c r="Q2247" s="3">
        <f t="shared" ca="1" si="381"/>
        <v>102600.30846292718</v>
      </c>
      <c r="R2247" s="2">
        <f t="shared" ca="1" si="382"/>
        <v>7961.8071046165132</v>
      </c>
      <c r="V2247" s="2">
        <f t="shared" ca="1" si="383"/>
        <v>8.9618071046165131</v>
      </c>
      <c r="Y2247" s="2">
        <f t="shared" ca="1" si="384"/>
        <v>7.9618071046165131</v>
      </c>
    </row>
    <row r="2248" spans="8:25" x14ac:dyDescent="0.2">
      <c r="H2248">
        <v>2237</v>
      </c>
      <c r="I2248" s="5">
        <f t="shared" ca="1" si="374"/>
        <v>0.15045227833698227</v>
      </c>
      <c r="J2248" s="3">
        <f t="shared" ca="1" si="375"/>
        <v>179310.08902584735</v>
      </c>
      <c r="K2248" s="3">
        <f t="shared" ca="1" si="376"/>
        <v>76034.310092446962</v>
      </c>
      <c r="L2248" s="3">
        <f t="shared" ca="1" si="377"/>
        <v>91966.64078872047</v>
      </c>
      <c r="M2248" s="3">
        <f t="shared" ca="1" si="378"/>
        <v>0</v>
      </c>
      <c r="N2248" s="3">
        <f t="shared" ca="1" si="379"/>
        <v>0</v>
      </c>
      <c r="O2248" s="4">
        <f t="shared" ca="1" si="380"/>
        <v>11309.138144679921</v>
      </c>
      <c r="Q2248" s="3">
        <f t="shared" ca="1" si="381"/>
        <v>92966.64078872047</v>
      </c>
      <c r="R2248" s="2">
        <f t="shared" ca="1" si="382"/>
        <v>10309.138144679921</v>
      </c>
      <c r="V2248" s="2">
        <f t="shared" ca="1" si="383"/>
        <v>11.30913814467992</v>
      </c>
      <c r="Y2248" s="2">
        <f t="shared" ca="1" si="384"/>
        <v>10.30913814467992</v>
      </c>
    </row>
    <row r="2249" spans="8:25" x14ac:dyDescent="0.2">
      <c r="H2249">
        <v>2238</v>
      </c>
      <c r="I2249" s="5">
        <f t="shared" ca="1" si="374"/>
        <v>0.16809127680477098</v>
      </c>
      <c r="J2249" s="3">
        <f t="shared" ca="1" si="375"/>
        <v>180765.29272762506</v>
      </c>
      <c r="K2249" s="3">
        <f t="shared" ca="1" si="376"/>
        <v>77016.57259114692</v>
      </c>
      <c r="L2249" s="3">
        <f t="shared" ca="1" si="377"/>
        <v>105141.91945944604</v>
      </c>
      <c r="M2249" s="3">
        <f t="shared" ca="1" si="378"/>
        <v>0</v>
      </c>
      <c r="N2249" s="3">
        <f t="shared" ca="1" si="379"/>
        <v>0</v>
      </c>
      <c r="O2249" s="4">
        <f t="shared" ca="1" si="380"/>
        <v>-1393.1993229679065</v>
      </c>
      <c r="Q2249" s="3">
        <f t="shared" ca="1" si="381"/>
        <v>106141.91945944604</v>
      </c>
      <c r="R2249" s="2">
        <f t="shared" ca="1" si="382"/>
        <v>-2393.1993229679065</v>
      </c>
      <c r="V2249" s="2">
        <f t="shared" ca="1" si="383"/>
        <v>-1.3931993229679065</v>
      </c>
      <c r="Y2249" s="2">
        <f t="shared" ca="1" si="384"/>
        <v>-2.3931993229679063</v>
      </c>
    </row>
    <row r="2250" spans="8:25" x14ac:dyDescent="0.2">
      <c r="H2250">
        <v>2239</v>
      </c>
      <c r="I2250" s="5">
        <f t="shared" ca="1" si="374"/>
        <v>0.26941934018986236</v>
      </c>
      <c r="J2250" s="3">
        <f t="shared" ca="1" si="375"/>
        <v>187708.59844949035</v>
      </c>
      <c r="K2250" s="3">
        <f t="shared" ca="1" si="376"/>
        <v>81703.303953405994</v>
      </c>
      <c r="L2250" s="3">
        <f t="shared" ca="1" si="377"/>
        <v>41883.073736742575</v>
      </c>
      <c r="M2250" s="3">
        <f t="shared" ca="1" si="378"/>
        <v>0</v>
      </c>
      <c r="N2250" s="3">
        <f t="shared" ca="1" si="379"/>
        <v>0</v>
      </c>
      <c r="O2250" s="4">
        <f t="shared" ca="1" si="380"/>
        <v>64122.220759341784</v>
      </c>
      <c r="Q2250" s="3">
        <f t="shared" ca="1" si="381"/>
        <v>42883.073736742575</v>
      </c>
      <c r="R2250" s="2">
        <f t="shared" ca="1" si="382"/>
        <v>63122.220759341784</v>
      </c>
      <c r="V2250" s="2">
        <f t="shared" ca="1" si="383"/>
        <v>64.122220759341786</v>
      </c>
      <c r="Y2250" s="2">
        <f t="shared" ca="1" si="384"/>
        <v>63.122220759341786</v>
      </c>
    </row>
    <row r="2251" spans="8:25" x14ac:dyDescent="0.2">
      <c r="H2251">
        <v>2240</v>
      </c>
      <c r="I2251" s="5">
        <f t="shared" ca="1" si="374"/>
        <v>0.30259054759572235</v>
      </c>
      <c r="J2251" s="3">
        <f t="shared" ca="1" si="375"/>
        <v>189660.71443082701</v>
      </c>
      <c r="K2251" s="3">
        <f t="shared" ca="1" si="376"/>
        <v>83020.98224080824</v>
      </c>
      <c r="L2251" s="3">
        <f t="shared" ca="1" si="377"/>
        <v>101565.26262750155</v>
      </c>
      <c r="M2251" s="3">
        <f t="shared" ca="1" si="378"/>
        <v>0</v>
      </c>
      <c r="N2251" s="3">
        <f t="shared" ca="1" si="379"/>
        <v>0</v>
      </c>
      <c r="O2251" s="4">
        <f t="shared" ca="1" si="380"/>
        <v>5074.4695625172171</v>
      </c>
      <c r="Q2251" s="3">
        <f t="shared" ca="1" si="381"/>
        <v>102565.26262750155</v>
      </c>
      <c r="R2251" s="2">
        <f t="shared" ca="1" si="382"/>
        <v>4074.4695625172171</v>
      </c>
      <c r="V2251" s="2">
        <f t="shared" ca="1" si="383"/>
        <v>5.0744695625172174</v>
      </c>
      <c r="Y2251" s="2">
        <f t="shared" ca="1" si="384"/>
        <v>4.0744695625172174</v>
      </c>
    </row>
    <row r="2252" spans="8:25" x14ac:dyDescent="0.2">
      <c r="H2252">
        <v>2241</v>
      </c>
      <c r="I2252" s="5">
        <f t="shared" ref="I2252:I2315" ca="1" si="385">RAND()</f>
        <v>0.7009588305007699</v>
      </c>
      <c r="J2252" s="3">
        <f t="shared" ref="J2252:J2315" ca="1" si="386">_xlfn.NORM.INV(I2252,$C$11,$F$11)</f>
        <v>210543.20416103723</v>
      </c>
      <c r="K2252" s="3">
        <f t="shared" ref="K2252:K2315" ca="1" si="387">_xlfn.NORM.INV(I2252,$C$12,$F$12)</f>
        <v>97116.66280870013</v>
      </c>
      <c r="L2252" s="3">
        <f t="shared" ref="L2252:L2315" ca="1" si="388">_xlfn.NORM.INV(RAND(),$C$13,$F$13)</f>
        <v>118013.48388934931</v>
      </c>
      <c r="M2252" s="3">
        <f t="shared" ref="M2252:M2315" ca="1" si="389">IF(RAND()&gt;(1-$D$14),$C$14,0)</f>
        <v>0</v>
      </c>
      <c r="N2252" s="3">
        <f t="shared" ref="N2252:N2315" ca="1" si="390">IF(RAND()&gt;(1-$D$15),$C$15,0)</f>
        <v>0</v>
      </c>
      <c r="O2252" s="4">
        <f t="shared" ref="O2252:O2315" ca="1" si="391">J2252-L2252-K2252-M2252-N2252</f>
        <v>-4586.942537012219</v>
      </c>
      <c r="Q2252" s="3">
        <f t="shared" ref="Q2252:Q2315" ca="1" si="392">L2252+1000</f>
        <v>119013.48388934931</v>
      </c>
      <c r="R2252" s="2">
        <f t="shared" ref="R2252:R2315" ca="1" si="393">O2252+L2252-Q2252+N2252</f>
        <v>-5586.942537012219</v>
      </c>
      <c r="V2252" s="2">
        <f t="shared" ref="V2252:V2315" ca="1" si="394">O2252/1000</f>
        <v>-4.5869425370122192</v>
      </c>
      <c r="Y2252" s="2">
        <f t="shared" ref="Y2252:Y2315" ca="1" si="395">R2252/1000</f>
        <v>-5.5869425370122192</v>
      </c>
    </row>
    <row r="2253" spans="8:25" x14ac:dyDescent="0.2">
      <c r="H2253">
        <v>2242</v>
      </c>
      <c r="I2253" s="5">
        <f t="shared" ca="1" si="385"/>
        <v>0.20802472792155546</v>
      </c>
      <c r="J2253" s="3">
        <f t="shared" ca="1" si="386"/>
        <v>183734.11789178522</v>
      </c>
      <c r="K2253" s="3">
        <f t="shared" ca="1" si="387"/>
        <v>79020.529576955028</v>
      </c>
      <c r="L2253" s="3">
        <f t="shared" ca="1" si="388"/>
        <v>85517.599811110878</v>
      </c>
      <c r="M2253" s="3">
        <f t="shared" ca="1" si="389"/>
        <v>0</v>
      </c>
      <c r="N2253" s="3">
        <f t="shared" ca="1" si="390"/>
        <v>0</v>
      </c>
      <c r="O2253" s="4">
        <f t="shared" ca="1" si="391"/>
        <v>19195.988503719316</v>
      </c>
      <c r="Q2253" s="3">
        <f t="shared" ca="1" si="392"/>
        <v>86517.599811110878</v>
      </c>
      <c r="R2253" s="2">
        <f t="shared" ca="1" si="393"/>
        <v>18195.988503719316</v>
      </c>
      <c r="V2253" s="2">
        <f t="shared" ca="1" si="394"/>
        <v>19.195988503719317</v>
      </c>
      <c r="Y2253" s="2">
        <f t="shared" ca="1" si="395"/>
        <v>18.195988503719317</v>
      </c>
    </row>
    <row r="2254" spans="8:25" x14ac:dyDescent="0.2">
      <c r="H2254">
        <v>2243</v>
      </c>
      <c r="I2254" s="5">
        <f t="shared" ca="1" si="385"/>
        <v>0.82144623977808306</v>
      </c>
      <c r="J2254" s="3">
        <f t="shared" ca="1" si="386"/>
        <v>218417.8130073479</v>
      </c>
      <c r="K2254" s="3">
        <f t="shared" ca="1" si="387"/>
        <v>102432.02377995983</v>
      </c>
      <c r="L2254" s="3">
        <f t="shared" ca="1" si="388"/>
        <v>103334.28383908053</v>
      </c>
      <c r="M2254" s="3">
        <f t="shared" ca="1" si="389"/>
        <v>0</v>
      </c>
      <c r="N2254" s="3">
        <f t="shared" ca="1" si="390"/>
        <v>0</v>
      </c>
      <c r="O2254" s="4">
        <f t="shared" ca="1" si="391"/>
        <v>12651.505388307545</v>
      </c>
      <c r="Q2254" s="3">
        <f t="shared" ca="1" si="392"/>
        <v>104334.28383908053</v>
      </c>
      <c r="R2254" s="2">
        <f t="shared" ca="1" si="393"/>
        <v>11651.505388307545</v>
      </c>
      <c r="V2254" s="2">
        <f t="shared" ca="1" si="394"/>
        <v>12.651505388307545</v>
      </c>
      <c r="Y2254" s="2">
        <f t="shared" ca="1" si="395"/>
        <v>11.651505388307545</v>
      </c>
    </row>
    <row r="2255" spans="8:25" x14ac:dyDescent="0.2">
      <c r="H2255">
        <v>2244</v>
      </c>
      <c r="I2255" s="5">
        <f t="shared" ca="1" si="385"/>
        <v>0.29290948098379399</v>
      </c>
      <c r="J2255" s="3">
        <f t="shared" ca="1" si="386"/>
        <v>189101.90304488438</v>
      </c>
      <c r="K2255" s="3">
        <f t="shared" ca="1" si="387"/>
        <v>82643.784555296967</v>
      </c>
      <c r="L2255" s="3">
        <f t="shared" ca="1" si="388"/>
        <v>108901.54621935282</v>
      </c>
      <c r="M2255" s="3">
        <f t="shared" ca="1" si="389"/>
        <v>0</v>
      </c>
      <c r="N2255" s="3">
        <f t="shared" ca="1" si="390"/>
        <v>0</v>
      </c>
      <c r="O2255" s="4">
        <f t="shared" ca="1" si="391"/>
        <v>-2443.4277297654044</v>
      </c>
      <c r="Q2255" s="3">
        <f t="shared" ca="1" si="392"/>
        <v>109901.54621935282</v>
      </c>
      <c r="R2255" s="2">
        <f t="shared" ca="1" si="393"/>
        <v>-3443.4277297654044</v>
      </c>
      <c r="V2255" s="2">
        <f t="shared" ca="1" si="394"/>
        <v>-2.4434277297654043</v>
      </c>
      <c r="Y2255" s="2">
        <f t="shared" ca="1" si="395"/>
        <v>-3.4434277297654043</v>
      </c>
    </row>
    <row r="2256" spans="8:25" x14ac:dyDescent="0.2">
      <c r="H2256">
        <v>2245</v>
      </c>
      <c r="I2256" s="5">
        <f t="shared" ca="1" si="385"/>
        <v>0.38643761875887384</v>
      </c>
      <c r="J2256" s="3">
        <f t="shared" ca="1" si="386"/>
        <v>194227.67967108655</v>
      </c>
      <c r="K2256" s="3">
        <f t="shared" ca="1" si="387"/>
        <v>86103.683777983431</v>
      </c>
      <c r="L2256" s="3">
        <f t="shared" ca="1" si="388"/>
        <v>138298.45199290814</v>
      </c>
      <c r="M2256" s="3">
        <f t="shared" ca="1" si="389"/>
        <v>0</v>
      </c>
      <c r="N2256" s="3">
        <f t="shared" ca="1" si="390"/>
        <v>0</v>
      </c>
      <c r="O2256" s="4">
        <f t="shared" ca="1" si="391"/>
        <v>-30174.456099805029</v>
      </c>
      <c r="Q2256" s="3">
        <f t="shared" ca="1" si="392"/>
        <v>139298.45199290814</v>
      </c>
      <c r="R2256" s="2">
        <f t="shared" ca="1" si="393"/>
        <v>-31174.456099805029</v>
      </c>
      <c r="V2256" s="2">
        <f t="shared" ca="1" si="394"/>
        <v>-30.174456099805028</v>
      </c>
      <c r="Y2256" s="2">
        <f t="shared" ca="1" si="395"/>
        <v>-31.174456099805028</v>
      </c>
    </row>
    <row r="2257" spans="8:25" x14ac:dyDescent="0.2">
      <c r="H2257">
        <v>2246</v>
      </c>
      <c r="I2257" s="5">
        <f t="shared" ca="1" si="385"/>
        <v>0.35087414376018666</v>
      </c>
      <c r="J2257" s="3">
        <f t="shared" ca="1" si="386"/>
        <v>192340.76938160352</v>
      </c>
      <c r="K2257" s="3">
        <f t="shared" ca="1" si="387"/>
        <v>84830.019332582378</v>
      </c>
      <c r="L2257" s="3">
        <f t="shared" ca="1" si="388"/>
        <v>121205.12816942643</v>
      </c>
      <c r="M2257" s="3">
        <f t="shared" ca="1" si="389"/>
        <v>0</v>
      </c>
      <c r="N2257" s="3">
        <f t="shared" ca="1" si="390"/>
        <v>0</v>
      </c>
      <c r="O2257" s="4">
        <f t="shared" ca="1" si="391"/>
        <v>-13694.378120405294</v>
      </c>
      <c r="Q2257" s="3">
        <f t="shared" ca="1" si="392"/>
        <v>122205.12816942643</v>
      </c>
      <c r="R2257" s="2">
        <f t="shared" ca="1" si="393"/>
        <v>-14694.378120405294</v>
      </c>
      <c r="V2257" s="2">
        <f t="shared" ca="1" si="394"/>
        <v>-13.694378120405293</v>
      </c>
      <c r="Y2257" s="2">
        <f t="shared" ca="1" si="395"/>
        <v>-14.694378120405293</v>
      </c>
    </row>
    <row r="2258" spans="8:25" x14ac:dyDescent="0.2">
      <c r="H2258">
        <v>2247</v>
      </c>
      <c r="I2258" s="5">
        <f t="shared" ca="1" si="385"/>
        <v>0.40685740873042398</v>
      </c>
      <c r="J2258" s="3">
        <f t="shared" ca="1" si="386"/>
        <v>195287.27179155088</v>
      </c>
      <c r="K2258" s="3">
        <f t="shared" ca="1" si="387"/>
        <v>86818.908459296857</v>
      </c>
      <c r="L2258" s="3">
        <f t="shared" ca="1" si="388"/>
        <v>105247.66630942182</v>
      </c>
      <c r="M2258" s="3">
        <f t="shared" ca="1" si="389"/>
        <v>0</v>
      </c>
      <c r="N2258" s="3">
        <f t="shared" ca="1" si="390"/>
        <v>0</v>
      </c>
      <c r="O2258" s="4">
        <f t="shared" ca="1" si="391"/>
        <v>3220.6970228322025</v>
      </c>
      <c r="Q2258" s="3">
        <f t="shared" ca="1" si="392"/>
        <v>106247.66630942182</v>
      </c>
      <c r="R2258" s="2">
        <f t="shared" ca="1" si="393"/>
        <v>2220.6970228322025</v>
      </c>
      <c r="V2258" s="2">
        <f t="shared" ca="1" si="394"/>
        <v>3.2206970228322023</v>
      </c>
      <c r="Y2258" s="2">
        <f t="shared" ca="1" si="395"/>
        <v>2.2206970228322023</v>
      </c>
    </row>
    <row r="2259" spans="8:25" x14ac:dyDescent="0.2">
      <c r="H2259">
        <v>2248</v>
      </c>
      <c r="I2259" s="5">
        <f t="shared" ca="1" si="385"/>
        <v>0.14745895902647566</v>
      </c>
      <c r="J2259" s="3">
        <f t="shared" ca="1" si="386"/>
        <v>179052.12087646942</v>
      </c>
      <c r="K2259" s="3">
        <f t="shared" ca="1" si="387"/>
        <v>75860.181591616842</v>
      </c>
      <c r="L2259" s="3">
        <f t="shared" ca="1" si="388"/>
        <v>101833.55670025271</v>
      </c>
      <c r="M2259" s="3">
        <f t="shared" ca="1" si="389"/>
        <v>0</v>
      </c>
      <c r="N2259" s="3">
        <f t="shared" ca="1" si="390"/>
        <v>0</v>
      </c>
      <c r="O2259" s="4">
        <f t="shared" ca="1" si="391"/>
        <v>1358.3825845998654</v>
      </c>
      <c r="Q2259" s="3">
        <f t="shared" ca="1" si="392"/>
        <v>102833.55670025271</v>
      </c>
      <c r="R2259" s="2">
        <f t="shared" ca="1" si="393"/>
        <v>358.38258459986537</v>
      </c>
      <c r="V2259" s="2">
        <f t="shared" ca="1" si="394"/>
        <v>1.3583825845998654</v>
      </c>
      <c r="Y2259" s="2">
        <f t="shared" ca="1" si="395"/>
        <v>0.35838258459986538</v>
      </c>
    </row>
    <row r="2260" spans="8:25" x14ac:dyDescent="0.2">
      <c r="H2260">
        <v>2249</v>
      </c>
      <c r="I2260" s="5">
        <f t="shared" ca="1" si="385"/>
        <v>0.3455674357828441</v>
      </c>
      <c r="J2260" s="3">
        <f t="shared" ca="1" si="386"/>
        <v>192053.69143269272</v>
      </c>
      <c r="K2260" s="3">
        <f t="shared" ca="1" si="387"/>
        <v>84636.241717067591</v>
      </c>
      <c r="L2260" s="3">
        <f t="shared" ca="1" si="388"/>
        <v>113531.04094587352</v>
      </c>
      <c r="M2260" s="3">
        <f t="shared" ca="1" si="389"/>
        <v>0</v>
      </c>
      <c r="N2260" s="3">
        <f t="shared" ca="1" si="390"/>
        <v>0</v>
      </c>
      <c r="O2260" s="4">
        <f t="shared" ca="1" si="391"/>
        <v>-6113.5912302483921</v>
      </c>
      <c r="Q2260" s="3">
        <f t="shared" ca="1" si="392"/>
        <v>114531.04094587352</v>
      </c>
      <c r="R2260" s="2">
        <f t="shared" ca="1" si="393"/>
        <v>-7113.5912302483921</v>
      </c>
      <c r="V2260" s="2">
        <f t="shared" ca="1" si="394"/>
        <v>-6.1135912302483923</v>
      </c>
      <c r="Y2260" s="2">
        <f t="shared" ca="1" si="395"/>
        <v>-7.1135912302483923</v>
      </c>
    </row>
    <row r="2261" spans="8:25" x14ac:dyDescent="0.2">
      <c r="H2261">
        <v>2250</v>
      </c>
      <c r="I2261" s="5">
        <f t="shared" ca="1" si="385"/>
        <v>6.3973061269411158E-3</v>
      </c>
      <c r="J2261" s="3">
        <f t="shared" ca="1" si="386"/>
        <v>150211.28947202722</v>
      </c>
      <c r="K2261" s="3">
        <f t="shared" ca="1" si="387"/>
        <v>56392.620393618367</v>
      </c>
      <c r="L2261" s="3">
        <f t="shared" ca="1" si="388"/>
        <v>93712.958008891321</v>
      </c>
      <c r="M2261" s="3">
        <f t="shared" ca="1" si="389"/>
        <v>0</v>
      </c>
      <c r="N2261" s="3">
        <f t="shared" ca="1" si="390"/>
        <v>0</v>
      </c>
      <c r="O2261" s="4">
        <f t="shared" ca="1" si="391"/>
        <v>105.71106951752881</v>
      </c>
      <c r="Q2261" s="3">
        <f t="shared" ca="1" si="392"/>
        <v>94712.958008891321</v>
      </c>
      <c r="R2261" s="2">
        <f t="shared" ca="1" si="393"/>
        <v>-894.28893048246391</v>
      </c>
      <c r="V2261" s="2">
        <f t="shared" ca="1" si="394"/>
        <v>0.10571106951752882</v>
      </c>
      <c r="Y2261" s="2">
        <f t="shared" ca="1" si="395"/>
        <v>-0.89428893048246394</v>
      </c>
    </row>
    <row r="2262" spans="8:25" x14ac:dyDescent="0.2">
      <c r="H2262">
        <v>2251</v>
      </c>
      <c r="I2262" s="5">
        <f t="shared" ca="1" si="385"/>
        <v>0.2168431217667659</v>
      </c>
      <c r="J2262" s="3">
        <f t="shared" ca="1" si="386"/>
        <v>184342.01382715246</v>
      </c>
      <c r="K2262" s="3">
        <f t="shared" ca="1" si="387"/>
        <v>79430.859333327913</v>
      </c>
      <c r="L2262" s="3">
        <f t="shared" ca="1" si="388"/>
        <v>128365.50489206845</v>
      </c>
      <c r="M2262" s="3">
        <f t="shared" ca="1" si="389"/>
        <v>0</v>
      </c>
      <c r="N2262" s="3">
        <f t="shared" ca="1" si="390"/>
        <v>0</v>
      </c>
      <c r="O2262" s="4">
        <f t="shared" ca="1" si="391"/>
        <v>-23454.3503982439</v>
      </c>
      <c r="Q2262" s="3">
        <f t="shared" ca="1" si="392"/>
        <v>129365.50489206845</v>
      </c>
      <c r="R2262" s="2">
        <f t="shared" ca="1" si="393"/>
        <v>-24454.3503982439</v>
      </c>
      <c r="V2262" s="2">
        <f t="shared" ca="1" si="394"/>
        <v>-23.4543503982439</v>
      </c>
      <c r="Y2262" s="2">
        <f t="shared" ca="1" si="395"/>
        <v>-24.4543503982439</v>
      </c>
    </row>
    <row r="2263" spans="8:25" x14ac:dyDescent="0.2">
      <c r="H2263">
        <v>2252</v>
      </c>
      <c r="I2263" s="5">
        <f t="shared" ca="1" si="385"/>
        <v>0.93675252500250006</v>
      </c>
      <c r="J2263" s="3">
        <f t="shared" ca="1" si="386"/>
        <v>230561.41684014778</v>
      </c>
      <c r="K2263" s="3">
        <f t="shared" ca="1" si="387"/>
        <v>110628.95636709976</v>
      </c>
      <c r="L2263" s="3">
        <f t="shared" ca="1" si="388"/>
        <v>78384.928628572437</v>
      </c>
      <c r="M2263" s="3">
        <f t="shared" ca="1" si="389"/>
        <v>0</v>
      </c>
      <c r="N2263" s="3">
        <f t="shared" ca="1" si="390"/>
        <v>0</v>
      </c>
      <c r="O2263" s="4">
        <f t="shared" ca="1" si="391"/>
        <v>41547.531844475583</v>
      </c>
      <c r="Q2263" s="3">
        <f t="shared" ca="1" si="392"/>
        <v>79384.928628572437</v>
      </c>
      <c r="R2263" s="2">
        <f t="shared" ca="1" si="393"/>
        <v>40547.531844475583</v>
      </c>
      <c r="V2263" s="2">
        <f t="shared" ca="1" si="394"/>
        <v>41.547531844475586</v>
      </c>
      <c r="Y2263" s="2">
        <f t="shared" ca="1" si="395"/>
        <v>40.547531844475586</v>
      </c>
    </row>
    <row r="2264" spans="8:25" x14ac:dyDescent="0.2">
      <c r="H2264">
        <v>2253</v>
      </c>
      <c r="I2264" s="5">
        <f t="shared" ca="1" si="385"/>
        <v>0.95199897128242983</v>
      </c>
      <c r="J2264" s="3">
        <f t="shared" ca="1" si="386"/>
        <v>233291.05112437374</v>
      </c>
      <c r="K2264" s="3">
        <f t="shared" ca="1" si="387"/>
        <v>112471.45950895228</v>
      </c>
      <c r="L2264" s="3">
        <f t="shared" ca="1" si="388"/>
        <v>103418.00558105706</v>
      </c>
      <c r="M2264" s="3">
        <f t="shared" ca="1" si="389"/>
        <v>0</v>
      </c>
      <c r="N2264" s="3">
        <f t="shared" ca="1" si="390"/>
        <v>0</v>
      </c>
      <c r="O2264" s="4">
        <f t="shared" ca="1" si="391"/>
        <v>17401.586034364402</v>
      </c>
      <c r="Q2264" s="3">
        <f t="shared" ca="1" si="392"/>
        <v>104418.00558105706</v>
      </c>
      <c r="R2264" s="2">
        <f t="shared" ca="1" si="393"/>
        <v>16401.586034364402</v>
      </c>
      <c r="V2264" s="2">
        <f t="shared" ca="1" si="394"/>
        <v>17.401586034364403</v>
      </c>
      <c r="Y2264" s="2">
        <f t="shared" ca="1" si="395"/>
        <v>16.401586034364403</v>
      </c>
    </row>
    <row r="2265" spans="8:25" x14ac:dyDescent="0.2">
      <c r="H2265">
        <v>2254</v>
      </c>
      <c r="I2265" s="5">
        <f t="shared" ca="1" si="385"/>
        <v>0.5875240977661228</v>
      </c>
      <c r="J2265" s="3">
        <f t="shared" ca="1" si="386"/>
        <v>204423.61224891411</v>
      </c>
      <c r="K2265" s="3">
        <f t="shared" ca="1" si="387"/>
        <v>92985.938268017024</v>
      </c>
      <c r="L2265" s="3">
        <f t="shared" ca="1" si="388"/>
        <v>112036.18237904143</v>
      </c>
      <c r="M2265" s="3">
        <f t="shared" ca="1" si="389"/>
        <v>0</v>
      </c>
      <c r="N2265" s="3">
        <f t="shared" ca="1" si="390"/>
        <v>0</v>
      </c>
      <c r="O2265" s="4">
        <f t="shared" ca="1" si="391"/>
        <v>-598.50839814434585</v>
      </c>
      <c r="Q2265" s="3">
        <f t="shared" ca="1" si="392"/>
        <v>113036.18237904143</v>
      </c>
      <c r="R2265" s="2">
        <f t="shared" ca="1" si="393"/>
        <v>-1598.5083981443458</v>
      </c>
      <c r="V2265" s="2">
        <f t="shared" ca="1" si="394"/>
        <v>-0.59850839814434587</v>
      </c>
      <c r="Y2265" s="2">
        <f t="shared" ca="1" si="395"/>
        <v>-1.5985083981443458</v>
      </c>
    </row>
    <row r="2266" spans="8:25" x14ac:dyDescent="0.2">
      <c r="H2266">
        <v>2255</v>
      </c>
      <c r="I2266" s="5">
        <f t="shared" ca="1" si="385"/>
        <v>0.94789007407493409</v>
      </c>
      <c r="J2266" s="3">
        <f t="shared" ca="1" si="386"/>
        <v>232494.62348053011</v>
      </c>
      <c r="K2266" s="3">
        <f t="shared" ca="1" si="387"/>
        <v>111933.87084935783</v>
      </c>
      <c r="L2266" s="3">
        <f t="shared" ca="1" si="388"/>
        <v>91020.811659889703</v>
      </c>
      <c r="M2266" s="3">
        <f t="shared" ca="1" si="389"/>
        <v>0</v>
      </c>
      <c r="N2266" s="3">
        <f t="shared" ca="1" si="390"/>
        <v>0</v>
      </c>
      <c r="O2266" s="4">
        <f t="shared" ca="1" si="391"/>
        <v>29539.940971282573</v>
      </c>
      <c r="Q2266" s="3">
        <f t="shared" ca="1" si="392"/>
        <v>92020.811659889703</v>
      </c>
      <c r="R2266" s="2">
        <f t="shared" ca="1" si="393"/>
        <v>28539.940971282573</v>
      </c>
      <c r="V2266" s="2">
        <f t="shared" ca="1" si="394"/>
        <v>29.539940971282572</v>
      </c>
      <c r="Y2266" s="2">
        <f t="shared" ca="1" si="395"/>
        <v>28.539940971282572</v>
      </c>
    </row>
    <row r="2267" spans="8:25" x14ac:dyDescent="0.2">
      <c r="H2267">
        <v>2256</v>
      </c>
      <c r="I2267" s="5">
        <f t="shared" ca="1" si="385"/>
        <v>0.55729118220488061</v>
      </c>
      <c r="J2267" s="3">
        <f t="shared" ca="1" si="386"/>
        <v>202882.09799696834</v>
      </c>
      <c r="K2267" s="3">
        <f t="shared" ca="1" si="387"/>
        <v>91945.416147953641</v>
      </c>
      <c r="L2267" s="3">
        <f t="shared" ca="1" si="388"/>
        <v>106281.78448245623</v>
      </c>
      <c r="M2267" s="3">
        <f t="shared" ca="1" si="389"/>
        <v>0</v>
      </c>
      <c r="N2267" s="3">
        <f t="shared" ca="1" si="390"/>
        <v>0</v>
      </c>
      <c r="O2267" s="4">
        <f t="shared" ca="1" si="391"/>
        <v>4654.8973665584635</v>
      </c>
      <c r="Q2267" s="3">
        <f t="shared" ca="1" si="392"/>
        <v>107281.78448245623</v>
      </c>
      <c r="R2267" s="2">
        <f t="shared" ca="1" si="393"/>
        <v>3654.8973665584635</v>
      </c>
      <c r="V2267" s="2">
        <f t="shared" ca="1" si="394"/>
        <v>4.6548973665584636</v>
      </c>
      <c r="Y2267" s="2">
        <f t="shared" ca="1" si="395"/>
        <v>3.6548973665584636</v>
      </c>
    </row>
    <row r="2268" spans="8:25" x14ac:dyDescent="0.2">
      <c r="H2268">
        <v>2257</v>
      </c>
      <c r="I2268" s="5">
        <f t="shared" ca="1" si="385"/>
        <v>0.61669393434211828</v>
      </c>
      <c r="J2268" s="3">
        <f t="shared" ca="1" si="386"/>
        <v>205936.18530777801</v>
      </c>
      <c r="K2268" s="3">
        <f t="shared" ca="1" si="387"/>
        <v>94006.925082750153</v>
      </c>
      <c r="L2268" s="3">
        <f t="shared" ca="1" si="388"/>
        <v>103952.84998803635</v>
      </c>
      <c r="M2268" s="3">
        <f t="shared" ca="1" si="389"/>
        <v>0</v>
      </c>
      <c r="N2268" s="3">
        <f t="shared" ca="1" si="390"/>
        <v>0</v>
      </c>
      <c r="O2268" s="4">
        <f t="shared" ca="1" si="391"/>
        <v>7976.4102369915054</v>
      </c>
      <c r="Q2268" s="3">
        <f t="shared" ca="1" si="392"/>
        <v>104952.84998803635</v>
      </c>
      <c r="R2268" s="2">
        <f t="shared" ca="1" si="393"/>
        <v>6976.4102369915054</v>
      </c>
      <c r="V2268" s="2">
        <f t="shared" ca="1" si="394"/>
        <v>7.9764102369915051</v>
      </c>
      <c r="Y2268" s="2">
        <f t="shared" ca="1" si="395"/>
        <v>6.9764102369915051</v>
      </c>
    </row>
    <row r="2269" spans="8:25" x14ac:dyDescent="0.2">
      <c r="H2269">
        <v>2258</v>
      </c>
      <c r="I2269" s="5">
        <f t="shared" ca="1" si="385"/>
        <v>0.41605649164477176</v>
      </c>
      <c r="J2269" s="3">
        <f t="shared" ca="1" si="386"/>
        <v>195760.15250729426</v>
      </c>
      <c r="K2269" s="3">
        <f t="shared" ca="1" si="387"/>
        <v>87138.102942423633</v>
      </c>
      <c r="L2269" s="3">
        <f t="shared" ca="1" si="388"/>
        <v>107585.64475001267</v>
      </c>
      <c r="M2269" s="3">
        <f t="shared" ca="1" si="389"/>
        <v>0</v>
      </c>
      <c r="N2269" s="3">
        <f t="shared" ca="1" si="390"/>
        <v>0</v>
      </c>
      <c r="O2269" s="4">
        <f t="shared" ca="1" si="391"/>
        <v>1036.4048148579604</v>
      </c>
      <c r="Q2269" s="3">
        <f t="shared" ca="1" si="392"/>
        <v>108585.64475001267</v>
      </c>
      <c r="R2269" s="2">
        <f t="shared" ca="1" si="393"/>
        <v>36.404814857960446</v>
      </c>
      <c r="V2269" s="2">
        <f t="shared" ca="1" si="394"/>
        <v>1.0364048148579605</v>
      </c>
      <c r="Y2269" s="2">
        <f t="shared" ca="1" si="395"/>
        <v>3.6404814857960446E-2</v>
      </c>
    </row>
    <row r="2270" spans="8:25" x14ac:dyDescent="0.2">
      <c r="H2270">
        <v>2259</v>
      </c>
      <c r="I2270" s="5">
        <f t="shared" ca="1" si="385"/>
        <v>0.11713276092914227</v>
      </c>
      <c r="J2270" s="3">
        <f t="shared" ca="1" si="386"/>
        <v>176211.14678446142</v>
      </c>
      <c r="K2270" s="3">
        <f t="shared" ca="1" si="387"/>
        <v>73942.524079511466</v>
      </c>
      <c r="L2270" s="3">
        <f t="shared" ca="1" si="388"/>
        <v>87017.717387328972</v>
      </c>
      <c r="M2270" s="3">
        <f t="shared" ca="1" si="389"/>
        <v>0</v>
      </c>
      <c r="N2270" s="3">
        <f t="shared" ca="1" si="390"/>
        <v>0</v>
      </c>
      <c r="O2270" s="4">
        <f t="shared" ca="1" si="391"/>
        <v>15250.905317620985</v>
      </c>
      <c r="Q2270" s="3">
        <f t="shared" ca="1" si="392"/>
        <v>88017.717387328972</v>
      </c>
      <c r="R2270" s="2">
        <f t="shared" ca="1" si="393"/>
        <v>14250.905317620985</v>
      </c>
      <c r="V2270" s="2">
        <f t="shared" ca="1" si="394"/>
        <v>15.250905317620985</v>
      </c>
      <c r="Y2270" s="2">
        <f t="shared" ca="1" si="395"/>
        <v>14.250905317620985</v>
      </c>
    </row>
    <row r="2271" spans="8:25" x14ac:dyDescent="0.2">
      <c r="H2271">
        <v>2260</v>
      </c>
      <c r="I2271" s="5">
        <f t="shared" ca="1" si="385"/>
        <v>0.1210325460353201</v>
      </c>
      <c r="J2271" s="3">
        <f t="shared" ca="1" si="386"/>
        <v>176603.18652768218</v>
      </c>
      <c r="K2271" s="3">
        <f t="shared" ca="1" si="387"/>
        <v>74207.150906185459</v>
      </c>
      <c r="L2271" s="3">
        <f t="shared" ca="1" si="388"/>
        <v>109508.00687360915</v>
      </c>
      <c r="M2271" s="3">
        <f t="shared" ca="1" si="389"/>
        <v>0</v>
      </c>
      <c r="N2271" s="3">
        <f t="shared" ca="1" si="390"/>
        <v>0</v>
      </c>
      <c r="O2271" s="4">
        <f t="shared" ca="1" si="391"/>
        <v>-7111.9712521124311</v>
      </c>
      <c r="Q2271" s="3">
        <f t="shared" ca="1" si="392"/>
        <v>110508.00687360915</v>
      </c>
      <c r="R2271" s="2">
        <f t="shared" ca="1" si="393"/>
        <v>-8111.9712521124311</v>
      </c>
      <c r="V2271" s="2">
        <f t="shared" ca="1" si="394"/>
        <v>-7.111971252112431</v>
      </c>
      <c r="Y2271" s="2">
        <f t="shared" ca="1" si="395"/>
        <v>-8.111971252112431</v>
      </c>
    </row>
    <row r="2272" spans="8:25" x14ac:dyDescent="0.2">
      <c r="H2272">
        <v>2261</v>
      </c>
      <c r="I2272" s="5">
        <f t="shared" ca="1" si="385"/>
        <v>7.1580179995581084E-2</v>
      </c>
      <c r="J2272" s="3">
        <f t="shared" ca="1" si="386"/>
        <v>170717.5411695964</v>
      </c>
      <c r="K2272" s="3">
        <f t="shared" ca="1" si="387"/>
        <v>70234.340289477579</v>
      </c>
      <c r="L2272" s="3">
        <f t="shared" ca="1" si="388"/>
        <v>106248.73449973861</v>
      </c>
      <c r="M2272" s="3">
        <f t="shared" ca="1" si="389"/>
        <v>0</v>
      </c>
      <c r="N2272" s="3">
        <f t="shared" ca="1" si="390"/>
        <v>0</v>
      </c>
      <c r="O2272" s="4">
        <f t="shared" ca="1" si="391"/>
        <v>-5765.5336196197895</v>
      </c>
      <c r="Q2272" s="3">
        <f t="shared" ca="1" si="392"/>
        <v>107248.73449973861</v>
      </c>
      <c r="R2272" s="2">
        <f t="shared" ca="1" si="393"/>
        <v>-6765.5336196197895</v>
      </c>
      <c r="V2272" s="2">
        <f t="shared" ca="1" si="394"/>
        <v>-5.7655336196197897</v>
      </c>
      <c r="Y2272" s="2">
        <f t="shared" ca="1" si="395"/>
        <v>-6.7655336196197897</v>
      </c>
    </row>
    <row r="2273" spans="8:25" x14ac:dyDescent="0.2">
      <c r="H2273">
        <v>2262</v>
      </c>
      <c r="I2273" s="5">
        <f t="shared" ca="1" si="385"/>
        <v>0.43999571426378603</v>
      </c>
      <c r="J2273" s="3">
        <f t="shared" ca="1" si="386"/>
        <v>196980.39837247529</v>
      </c>
      <c r="K2273" s="3">
        <f t="shared" ca="1" si="387"/>
        <v>87961.768901420815</v>
      </c>
      <c r="L2273" s="3">
        <f t="shared" ca="1" si="388"/>
        <v>104885.57985681966</v>
      </c>
      <c r="M2273" s="3">
        <f t="shared" ca="1" si="389"/>
        <v>0</v>
      </c>
      <c r="N2273" s="3">
        <f t="shared" ca="1" si="390"/>
        <v>0</v>
      </c>
      <c r="O2273" s="4">
        <f t="shared" ca="1" si="391"/>
        <v>4133.0496142348129</v>
      </c>
      <c r="Q2273" s="3">
        <f t="shared" ca="1" si="392"/>
        <v>105885.57985681966</v>
      </c>
      <c r="R2273" s="2">
        <f t="shared" ca="1" si="393"/>
        <v>3133.0496142348129</v>
      </c>
      <c r="V2273" s="2">
        <f t="shared" ca="1" si="394"/>
        <v>4.133049614234813</v>
      </c>
      <c r="Y2273" s="2">
        <f t="shared" ca="1" si="395"/>
        <v>3.133049614234813</v>
      </c>
    </row>
    <row r="2274" spans="8:25" x14ac:dyDescent="0.2">
      <c r="H2274">
        <v>2263</v>
      </c>
      <c r="I2274" s="5">
        <f t="shared" ca="1" si="385"/>
        <v>0.32964554737488549</v>
      </c>
      <c r="J2274" s="3">
        <f t="shared" ca="1" si="386"/>
        <v>191182.15749191472</v>
      </c>
      <c r="K2274" s="3">
        <f t="shared" ca="1" si="387"/>
        <v>84047.956307042434</v>
      </c>
      <c r="L2274" s="3">
        <f t="shared" ca="1" si="388"/>
        <v>91383.919693085554</v>
      </c>
      <c r="M2274" s="3">
        <f t="shared" ca="1" si="389"/>
        <v>0</v>
      </c>
      <c r="N2274" s="3">
        <f t="shared" ca="1" si="390"/>
        <v>0</v>
      </c>
      <c r="O2274" s="4">
        <f t="shared" ca="1" si="391"/>
        <v>15750.281491786736</v>
      </c>
      <c r="Q2274" s="3">
        <f t="shared" ca="1" si="392"/>
        <v>92383.919693085554</v>
      </c>
      <c r="R2274" s="2">
        <f t="shared" ca="1" si="393"/>
        <v>14750.281491786736</v>
      </c>
      <c r="V2274" s="2">
        <f t="shared" ca="1" si="394"/>
        <v>15.750281491786737</v>
      </c>
      <c r="Y2274" s="2">
        <f t="shared" ca="1" si="395"/>
        <v>14.750281491786737</v>
      </c>
    </row>
    <row r="2275" spans="8:25" x14ac:dyDescent="0.2">
      <c r="H2275">
        <v>2264</v>
      </c>
      <c r="I2275" s="5">
        <f t="shared" ca="1" si="385"/>
        <v>0.50788546640796672</v>
      </c>
      <c r="J2275" s="3">
        <f t="shared" ca="1" si="386"/>
        <v>200395.34440597138</v>
      </c>
      <c r="K2275" s="3">
        <f t="shared" ca="1" si="387"/>
        <v>90266.857474030679</v>
      </c>
      <c r="L2275" s="3">
        <f t="shared" ca="1" si="388"/>
        <v>99133.618612377424</v>
      </c>
      <c r="M2275" s="3">
        <f t="shared" ca="1" si="389"/>
        <v>0</v>
      </c>
      <c r="N2275" s="3">
        <f t="shared" ca="1" si="390"/>
        <v>0</v>
      </c>
      <c r="O2275" s="4">
        <f t="shared" ca="1" si="391"/>
        <v>10994.868319563277</v>
      </c>
      <c r="Q2275" s="3">
        <f t="shared" ca="1" si="392"/>
        <v>100133.61861237742</v>
      </c>
      <c r="R2275" s="2">
        <f t="shared" ca="1" si="393"/>
        <v>9994.8683195632766</v>
      </c>
      <c r="V2275" s="2">
        <f t="shared" ca="1" si="394"/>
        <v>10.994868319563277</v>
      </c>
      <c r="Y2275" s="2">
        <f t="shared" ca="1" si="395"/>
        <v>9.9948683195632775</v>
      </c>
    </row>
    <row r="2276" spans="8:25" x14ac:dyDescent="0.2">
      <c r="H2276">
        <v>2265</v>
      </c>
      <c r="I2276" s="5">
        <f t="shared" ca="1" si="385"/>
        <v>4.7390966974519944E-2</v>
      </c>
      <c r="J2276" s="3">
        <f t="shared" ca="1" si="386"/>
        <v>166586.0996932385</v>
      </c>
      <c r="K2276" s="3">
        <f t="shared" ca="1" si="387"/>
        <v>67445.617292935975</v>
      </c>
      <c r="L2276" s="3">
        <f t="shared" ca="1" si="388"/>
        <v>124635.54068138008</v>
      </c>
      <c r="M2276" s="3">
        <f t="shared" ca="1" si="389"/>
        <v>0</v>
      </c>
      <c r="N2276" s="3">
        <f t="shared" ca="1" si="390"/>
        <v>0</v>
      </c>
      <c r="O2276" s="4">
        <f t="shared" ca="1" si="391"/>
        <v>-25495.058281077552</v>
      </c>
      <c r="Q2276" s="3">
        <f t="shared" ca="1" si="392"/>
        <v>125635.54068138008</v>
      </c>
      <c r="R2276" s="2">
        <f t="shared" ca="1" si="393"/>
        <v>-26495.058281077552</v>
      </c>
      <c r="V2276" s="2">
        <f t="shared" ca="1" si="394"/>
        <v>-25.495058281077551</v>
      </c>
      <c r="Y2276" s="2">
        <f t="shared" ca="1" si="395"/>
        <v>-26.495058281077551</v>
      </c>
    </row>
    <row r="2277" spans="8:25" x14ac:dyDescent="0.2">
      <c r="H2277">
        <v>2266</v>
      </c>
      <c r="I2277" s="5">
        <f t="shared" ca="1" si="385"/>
        <v>0.15701315619567813</v>
      </c>
      <c r="J2277" s="3">
        <f t="shared" ca="1" si="386"/>
        <v>179863.80933013096</v>
      </c>
      <c r="K2277" s="3">
        <f t="shared" ca="1" si="387"/>
        <v>76408.071297838396</v>
      </c>
      <c r="L2277" s="3">
        <f t="shared" ca="1" si="388"/>
        <v>76932.840482400599</v>
      </c>
      <c r="M2277" s="3">
        <f t="shared" ca="1" si="389"/>
        <v>0</v>
      </c>
      <c r="N2277" s="3">
        <f t="shared" ca="1" si="390"/>
        <v>0</v>
      </c>
      <c r="O2277" s="4">
        <f t="shared" ca="1" si="391"/>
        <v>26522.897549891961</v>
      </c>
      <c r="Q2277" s="3">
        <f t="shared" ca="1" si="392"/>
        <v>77932.840482400599</v>
      </c>
      <c r="R2277" s="2">
        <f t="shared" ca="1" si="393"/>
        <v>25522.897549891961</v>
      </c>
      <c r="V2277" s="2">
        <f t="shared" ca="1" si="394"/>
        <v>26.522897549891962</v>
      </c>
      <c r="Y2277" s="2">
        <f t="shared" ca="1" si="395"/>
        <v>25.522897549891962</v>
      </c>
    </row>
    <row r="2278" spans="8:25" x14ac:dyDescent="0.2">
      <c r="H2278">
        <v>2267</v>
      </c>
      <c r="I2278" s="5">
        <f t="shared" ca="1" si="385"/>
        <v>0.85352039538785629</v>
      </c>
      <c r="J2278" s="3">
        <f t="shared" ca="1" si="386"/>
        <v>221033.04137874334</v>
      </c>
      <c r="K2278" s="3">
        <f t="shared" ca="1" si="387"/>
        <v>104197.30293065174</v>
      </c>
      <c r="L2278" s="3">
        <f t="shared" ca="1" si="388"/>
        <v>107738.13936660707</v>
      </c>
      <c r="M2278" s="3">
        <f t="shared" ca="1" si="389"/>
        <v>0</v>
      </c>
      <c r="N2278" s="3">
        <f t="shared" ca="1" si="390"/>
        <v>0</v>
      </c>
      <c r="O2278" s="4">
        <f t="shared" ca="1" si="391"/>
        <v>9097.5990814845281</v>
      </c>
      <c r="Q2278" s="3">
        <f t="shared" ca="1" si="392"/>
        <v>108738.13936660707</v>
      </c>
      <c r="R2278" s="2">
        <f t="shared" ca="1" si="393"/>
        <v>8097.5990814845281</v>
      </c>
      <c r="V2278" s="2">
        <f t="shared" ca="1" si="394"/>
        <v>9.0975990814845282</v>
      </c>
      <c r="Y2278" s="2">
        <f t="shared" ca="1" si="395"/>
        <v>8.0975990814845282</v>
      </c>
    </row>
    <row r="2279" spans="8:25" x14ac:dyDescent="0.2">
      <c r="H2279">
        <v>2268</v>
      </c>
      <c r="I2279" s="5">
        <f t="shared" ca="1" si="385"/>
        <v>0.22316030086217831</v>
      </c>
      <c r="J2279" s="3">
        <f t="shared" ca="1" si="386"/>
        <v>184768.73118730207</v>
      </c>
      <c r="K2279" s="3">
        <f t="shared" ca="1" si="387"/>
        <v>79718.89355142889</v>
      </c>
      <c r="L2279" s="3">
        <f t="shared" ca="1" si="388"/>
        <v>105360.28219976324</v>
      </c>
      <c r="M2279" s="3">
        <f t="shared" ca="1" si="389"/>
        <v>0</v>
      </c>
      <c r="N2279" s="3">
        <f t="shared" ca="1" si="390"/>
        <v>0</v>
      </c>
      <c r="O2279" s="4">
        <f t="shared" ca="1" si="391"/>
        <v>-310.44456389006518</v>
      </c>
      <c r="Q2279" s="3">
        <f t="shared" ca="1" si="392"/>
        <v>106360.28219976324</v>
      </c>
      <c r="R2279" s="2">
        <f t="shared" ca="1" si="393"/>
        <v>-1310.4445638900652</v>
      </c>
      <c r="V2279" s="2">
        <f t="shared" ca="1" si="394"/>
        <v>-0.31044456389006519</v>
      </c>
      <c r="Y2279" s="2">
        <f t="shared" ca="1" si="395"/>
        <v>-1.3104445638900653</v>
      </c>
    </row>
    <row r="2280" spans="8:25" x14ac:dyDescent="0.2">
      <c r="H2280">
        <v>2269</v>
      </c>
      <c r="I2280" s="5">
        <f t="shared" ca="1" si="385"/>
        <v>0.55309761815388603</v>
      </c>
      <c r="J2280" s="3">
        <f t="shared" ca="1" si="386"/>
        <v>202669.82803831552</v>
      </c>
      <c r="K2280" s="3">
        <f t="shared" ca="1" si="387"/>
        <v>91802.133925862974</v>
      </c>
      <c r="L2280" s="3">
        <f t="shared" ca="1" si="388"/>
        <v>97140.630382138508</v>
      </c>
      <c r="M2280" s="3">
        <f t="shared" ca="1" si="389"/>
        <v>0</v>
      </c>
      <c r="N2280" s="3">
        <f t="shared" ca="1" si="390"/>
        <v>0</v>
      </c>
      <c r="O2280" s="4">
        <f t="shared" ca="1" si="391"/>
        <v>13727.063730314039</v>
      </c>
      <c r="Q2280" s="3">
        <f t="shared" ca="1" si="392"/>
        <v>98140.630382138508</v>
      </c>
      <c r="R2280" s="2">
        <f t="shared" ca="1" si="393"/>
        <v>12727.063730314039</v>
      </c>
      <c r="V2280" s="2">
        <f t="shared" ca="1" si="394"/>
        <v>13.72706373031404</v>
      </c>
      <c r="Y2280" s="2">
        <f t="shared" ca="1" si="395"/>
        <v>12.72706373031404</v>
      </c>
    </row>
    <row r="2281" spans="8:25" x14ac:dyDescent="0.2">
      <c r="H2281">
        <v>2270</v>
      </c>
      <c r="I2281" s="5">
        <f t="shared" ca="1" si="385"/>
        <v>0.96734480904244879</v>
      </c>
      <c r="J2281" s="3">
        <f t="shared" ca="1" si="386"/>
        <v>236862.55207510653</v>
      </c>
      <c r="K2281" s="3">
        <f t="shared" ca="1" si="387"/>
        <v>114882.22265069692</v>
      </c>
      <c r="L2281" s="3">
        <f t="shared" ca="1" si="388"/>
        <v>85644.256815218119</v>
      </c>
      <c r="M2281" s="3">
        <f t="shared" ca="1" si="389"/>
        <v>0</v>
      </c>
      <c r="N2281" s="3">
        <f t="shared" ca="1" si="390"/>
        <v>0</v>
      </c>
      <c r="O2281" s="4">
        <f t="shared" ca="1" si="391"/>
        <v>36336.072609191484</v>
      </c>
      <c r="Q2281" s="3">
        <f t="shared" ca="1" si="392"/>
        <v>86644.256815218119</v>
      </c>
      <c r="R2281" s="2">
        <f t="shared" ca="1" si="393"/>
        <v>35336.072609191484</v>
      </c>
      <c r="V2281" s="2">
        <f t="shared" ca="1" si="394"/>
        <v>36.336072609191483</v>
      </c>
      <c r="Y2281" s="2">
        <f t="shared" ca="1" si="395"/>
        <v>35.336072609191483</v>
      </c>
    </row>
    <row r="2282" spans="8:25" x14ac:dyDescent="0.2">
      <c r="H2282">
        <v>2271</v>
      </c>
      <c r="I2282" s="5">
        <f t="shared" ca="1" si="385"/>
        <v>0.73743165314419212</v>
      </c>
      <c r="J2282" s="3">
        <f t="shared" ca="1" si="386"/>
        <v>212708.94703112857</v>
      </c>
      <c r="K2282" s="3">
        <f t="shared" ca="1" si="387"/>
        <v>98578.539246011773</v>
      </c>
      <c r="L2282" s="3">
        <f t="shared" ca="1" si="388"/>
        <v>113129.03340477611</v>
      </c>
      <c r="M2282" s="3">
        <f t="shared" ca="1" si="389"/>
        <v>0</v>
      </c>
      <c r="N2282" s="3">
        <f t="shared" ca="1" si="390"/>
        <v>0</v>
      </c>
      <c r="O2282" s="4">
        <f t="shared" ca="1" si="391"/>
        <v>1001.3743803406833</v>
      </c>
      <c r="Q2282" s="3">
        <f t="shared" ca="1" si="392"/>
        <v>114129.03340477611</v>
      </c>
      <c r="R2282" s="2">
        <f t="shared" ca="1" si="393"/>
        <v>1.374380340683274</v>
      </c>
      <c r="V2282" s="2">
        <f t="shared" ca="1" si="394"/>
        <v>1.0013743803406834</v>
      </c>
      <c r="Y2282" s="2">
        <f t="shared" ca="1" si="395"/>
        <v>1.374380340683274E-3</v>
      </c>
    </row>
    <row r="2283" spans="8:25" x14ac:dyDescent="0.2">
      <c r="H2283">
        <v>2272</v>
      </c>
      <c r="I2283" s="5">
        <f t="shared" ca="1" si="385"/>
        <v>0.98836501582956482</v>
      </c>
      <c r="J2283" s="3">
        <f t="shared" ca="1" si="386"/>
        <v>245379.45983441855</v>
      </c>
      <c r="K2283" s="3">
        <f t="shared" ca="1" si="387"/>
        <v>120631.13538823253</v>
      </c>
      <c r="L2283" s="3">
        <f t="shared" ca="1" si="388"/>
        <v>80690.071485775596</v>
      </c>
      <c r="M2283" s="3">
        <f t="shared" ca="1" si="389"/>
        <v>0</v>
      </c>
      <c r="N2283" s="3">
        <f t="shared" ca="1" si="390"/>
        <v>0</v>
      </c>
      <c r="O2283" s="4">
        <f t="shared" ca="1" si="391"/>
        <v>44058.252960410435</v>
      </c>
      <c r="Q2283" s="3">
        <f t="shared" ca="1" si="392"/>
        <v>81690.071485775596</v>
      </c>
      <c r="R2283" s="2">
        <f t="shared" ca="1" si="393"/>
        <v>43058.252960410435</v>
      </c>
      <c r="V2283" s="2">
        <f t="shared" ca="1" si="394"/>
        <v>44.058252960410435</v>
      </c>
      <c r="Y2283" s="2">
        <f t="shared" ca="1" si="395"/>
        <v>43.058252960410435</v>
      </c>
    </row>
    <row r="2284" spans="8:25" x14ac:dyDescent="0.2">
      <c r="H2284">
        <v>2273</v>
      </c>
      <c r="I2284" s="5">
        <f t="shared" ca="1" si="385"/>
        <v>0.76694673650252887</v>
      </c>
      <c r="J2284" s="3">
        <f t="shared" ca="1" si="386"/>
        <v>214576.57159365574</v>
      </c>
      <c r="K2284" s="3">
        <f t="shared" ca="1" si="387"/>
        <v>99839.185825717621</v>
      </c>
      <c r="L2284" s="3">
        <f t="shared" ca="1" si="388"/>
        <v>94780.742422156211</v>
      </c>
      <c r="M2284" s="3">
        <f t="shared" ca="1" si="389"/>
        <v>0</v>
      </c>
      <c r="N2284" s="3">
        <f t="shared" ca="1" si="390"/>
        <v>0</v>
      </c>
      <c r="O2284" s="4">
        <f t="shared" ca="1" si="391"/>
        <v>19956.643345781908</v>
      </c>
      <c r="Q2284" s="3">
        <f t="shared" ca="1" si="392"/>
        <v>95780.742422156211</v>
      </c>
      <c r="R2284" s="2">
        <f t="shared" ca="1" si="393"/>
        <v>18956.643345781908</v>
      </c>
      <c r="V2284" s="2">
        <f t="shared" ca="1" si="394"/>
        <v>19.956643345781906</v>
      </c>
      <c r="Y2284" s="2">
        <f t="shared" ca="1" si="395"/>
        <v>18.956643345781906</v>
      </c>
    </row>
    <row r="2285" spans="8:25" x14ac:dyDescent="0.2">
      <c r="H2285">
        <v>2274</v>
      </c>
      <c r="I2285" s="5">
        <f t="shared" ca="1" si="385"/>
        <v>0.51508867832679317</v>
      </c>
      <c r="J2285" s="3">
        <f t="shared" ca="1" si="386"/>
        <v>200756.6145889503</v>
      </c>
      <c r="K2285" s="3">
        <f t="shared" ca="1" si="387"/>
        <v>90510.714847541443</v>
      </c>
      <c r="L2285" s="3">
        <f t="shared" ca="1" si="388"/>
        <v>104178.83141464611</v>
      </c>
      <c r="M2285" s="3">
        <f t="shared" ca="1" si="389"/>
        <v>0</v>
      </c>
      <c r="N2285" s="3">
        <f t="shared" ca="1" si="390"/>
        <v>0</v>
      </c>
      <c r="O2285" s="4">
        <f t="shared" ca="1" si="391"/>
        <v>6067.0683267627464</v>
      </c>
      <c r="Q2285" s="3">
        <f t="shared" ca="1" si="392"/>
        <v>105178.83141464611</v>
      </c>
      <c r="R2285" s="2">
        <f t="shared" ca="1" si="393"/>
        <v>5067.0683267627464</v>
      </c>
      <c r="V2285" s="2">
        <f t="shared" ca="1" si="394"/>
        <v>6.0670683267627465</v>
      </c>
      <c r="Y2285" s="2">
        <f t="shared" ca="1" si="395"/>
        <v>5.0670683267627465</v>
      </c>
    </row>
    <row r="2286" spans="8:25" x14ac:dyDescent="0.2">
      <c r="H2286">
        <v>2275</v>
      </c>
      <c r="I2286" s="5">
        <f t="shared" ca="1" si="385"/>
        <v>0.89353686723346581</v>
      </c>
      <c r="J2286" s="3">
        <f t="shared" ca="1" si="386"/>
        <v>224911.18418331235</v>
      </c>
      <c r="K2286" s="3">
        <f t="shared" ca="1" si="387"/>
        <v>106815.04932373585</v>
      </c>
      <c r="L2286" s="3">
        <f t="shared" ca="1" si="388"/>
        <v>90003.167352399643</v>
      </c>
      <c r="M2286" s="3">
        <f t="shared" ca="1" si="389"/>
        <v>0</v>
      </c>
      <c r="N2286" s="3">
        <f t="shared" ca="1" si="390"/>
        <v>0</v>
      </c>
      <c r="O2286" s="4">
        <f t="shared" ca="1" si="391"/>
        <v>28092.967507176858</v>
      </c>
      <c r="Q2286" s="3">
        <f t="shared" ca="1" si="392"/>
        <v>91003.167352399643</v>
      </c>
      <c r="R2286" s="2">
        <f t="shared" ca="1" si="393"/>
        <v>27092.967507176858</v>
      </c>
      <c r="V2286" s="2">
        <f t="shared" ca="1" si="394"/>
        <v>28.092967507176859</v>
      </c>
      <c r="Y2286" s="2">
        <f t="shared" ca="1" si="395"/>
        <v>27.092967507176859</v>
      </c>
    </row>
    <row r="2287" spans="8:25" x14ac:dyDescent="0.2">
      <c r="H2287">
        <v>2276</v>
      </c>
      <c r="I2287" s="5">
        <f t="shared" ca="1" si="385"/>
        <v>0.48356971820210481</v>
      </c>
      <c r="J2287" s="3">
        <f t="shared" ca="1" si="386"/>
        <v>199176.07482943084</v>
      </c>
      <c r="K2287" s="3">
        <f t="shared" ca="1" si="387"/>
        <v>89443.850509865821</v>
      </c>
      <c r="L2287" s="3">
        <f t="shared" ca="1" si="388"/>
        <v>131240.37880265762</v>
      </c>
      <c r="M2287" s="3">
        <f t="shared" ca="1" si="389"/>
        <v>120000</v>
      </c>
      <c r="N2287" s="3">
        <f t="shared" ca="1" si="390"/>
        <v>0</v>
      </c>
      <c r="O2287" s="4">
        <f t="shared" ca="1" si="391"/>
        <v>-141508.1544830926</v>
      </c>
      <c r="Q2287" s="3">
        <f t="shared" ca="1" si="392"/>
        <v>132240.37880265762</v>
      </c>
      <c r="R2287" s="2">
        <f t="shared" ca="1" si="393"/>
        <v>-142508.1544830926</v>
      </c>
      <c r="V2287" s="2">
        <f t="shared" ca="1" si="394"/>
        <v>-141.5081544830926</v>
      </c>
      <c r="Y2287" s="2">
        <f t="shared" ca="1" si="395"/>
        <v>-142.5081544830926</v>
      </c>
    </row>
    <row r="2288" spans="8:25" x14ac:dyDescent="0.2">
      <c r="H2288">
        <v>2277</v>
      </c>
      <c r="I2288" s="5">
        <f t="shared" ca="1" si="385"/>
        <v>0.82279219412289506</v>
      </c>
      <c r="J2288" s="3">
        <f t="shared" ca="1" si="386"/>
        <v>218521.16875507764</v>
      </c>
      <c r="K2288" s="3">
        <f t="shared" ca="1" si="387"/>
        <v>102501.7889096774</v>
      </c>
      <c r="L2288" s="3">
        <f t="shared" ca="1" si="388"/>
        <v>112676.83126485567</v>
      </c>
      <c r="M2288" s="3">
        <f t="shared" ca="1" si="389"/>
        <v>0</v>
      </c>
      <c r="N2288" s="3">
        <f t="shared" ca="1" si="390"/>
        <v>0</v>
      </c>
      <c r="O2288" s="4">
        <f t="shared" ca="1" si="391"/>
        <v>3342.5485805445642</v>
      </c>
      <c r="Q2288" s="3">
        <f t="shared" ca="1" si="392"/>
        <v>113676.83126485567</v>
      </c>
      <c r="R2288" s="2">
        <f t="shared" ca="1" si="393"/>
        <v>2342.5485805445642</v>
      </c>
      <c r="V2288" s="2">
        <f t="shared" ca="1" si="394"/>
        <v>3.3425485805445643</v>
      </c>
      <c r="Y2288" s="2">
        <f t="shared" ca="1" si="395"/>
        <v>2.3425485805445643</v>
      </c>
    </row>
    <row r="2289" spans="8:25" x14ac:dyDescent="0.2">
      <c r="H2289">
        <v>2278</v>
      </c>
      <c r="I2289" s="5">
        <f t="shared" ca="1" si="385"/>
        <v>0.979832393210882</v>
      </c>
      <c r="J2289" s="3">
        <f t="shared" ca="1" si="386"/>
        <v>241005.98995586528</v>
      </c>
      <c r="K2289" s="3">
        <f t="shared" ca="1" si="387"/>
        <v>117679.04322020906</v>
      </c>
      <c r="L2289" s="3">
        <f t="shared" ca="1" si="388"/>
        <v>86350.187050187102</v>
      </c>
      <c r="M2289" s="3">
        <f t="shared" ca="1" si="389"/>
        <v>0</v>
      </c>
      <c r="N2289" s="3">
        <f t="shared" ca="1" si="390"/>
        <v>0</v>
      </c>
      <c r="O2289" s="4">
        <f t="shared" ca="1" si="391"/>
        <v>36976.759685469107</v>
      </c>
      <c r="Q2289" s="3">
        <f t="shared" ca="1" si="392"/>
        <v>87350.187050187102</v>
      </c>
      <c r="R2289" s="2">
        <f t="shared" ca="1" si="393"/>
        <v>35976.759685469107</v>
      </c>
      <c r="V2289" s="2">
        <f t="shared" ca="1" si="394"/>
        <v>36.976759685469105</v>
      </c>
      <c r="Y2289" s="2">
        <f t="shared" ca="1" si="395"/>
        <v>35.976759685469105</v>
      </c>
    </row>
    <row r="2290" spans="8:25" x14ac:dyDescent="0.2">
      <c r="H2290">
        <v>2279</v>
      </c>
      <c r="I2290" s="5">
        <f t="shared" ca="1" si="385"/>
        <v>0.43121667980465395</v>
      </c>
      <c r="J2290" s="3">
        <f t="shared" ca="1" si="386"/>
        <v>196534.45129892565</v>
      </c>
      <c r="K2290" s="3">
        <f t="shared" ca="1" si="387"/>
        <v>87660.754626774811</v>
      </c>
      <c r="L2290" s="3">
        <f t="shared" ca="1" si="388"/>
        <v>112964.38109169622</v>
      </c>
      <c r="M2290" s="3">
        <f t="shared" ca="1" si="389"/>
        <v>0</v>
      </c>
      <c r="N2290" s="3">
        <f t="shared" ca="1" si="390"/>
        <v>0</v>
      </c>
      <c r="O2290" s="4">
        <f t="shared" ca="1" si="391"/>
        <v>-4090.6844195453887</v>
      </c>
      <c r="Q2290" s="3">
        <f t="shared" ca="1" si="392"/>
        <v>113964.38109169622</v>
      </c>
      <c r="R2290" s="2">
        <f t="shared" ca="1" si="393"/>
        <v>-5090.6844195453887</v>
      </c>
      <c r="V2290" s="2">
        <f t="shared" ca="1" si="394"/>
        <v>-4.0906844195453891</v>
      </c>
      <c r="Y2290" s="2">
        <f t="shared" ca="1" si="395"/>
        <v>-5.0906844195453891</v>
      </c>
    </row>
    <row r="2291" spans="8:25" x14ac:dyDescent="0.2">
      <c r="H2291">
        <v>2280</v>
      </c>
      <c r="I2291" s="5">
        <f t="shared" ca="1" si="385"/>
        <v>0.56432587304405779</v>
      </c>
      <c r="J2291" s="3">
        <f t="shared" ca="1" si="386"/>
        <v>203238.92315513783</v>
      </c>
      <c r="K2291" s="3">
        <f t="shared" ca="1" si="387"/>
        <v>92186.273129718029</v>
      </c>
      <c r="L2291" s="3">
        <f t="shared" ca="1" si="388"/>
        <v>127988.45697537241</v>
      </c>
      <c r="M2291" s="3">
        <f t="shared" ca="1" si="389"/>
        <v>0</v>
      </c>
      <c r="N2291" s="3">
        <f t="shared" ca="1" si="390"/>
        <v>0</v>
      </c>
      <c r="O2291" s="4">
        <f t="shared" ca="1" si="391"/>
        <v>-16935.806949952603</v>
      </c>
      <c r="Q2291" s="3">
        <f t="shared" ca="1" si="392"/>
        <v>128988.45697537241</v>
      </c>
      <c r="R2291" s="2">
        <f t="shared" ca="1" si="393"/>
        <v>-17935.806949952603</v>
      </c>
      <c r="V2291" s="2">
        <f t="shared" ca="1" si="394"/>
        <v>-16.935806949952603</v>
      </c>
      <c r="Y2291" s="2">
        <f t="shared" ca="1" si="395"/>
        <v>-17.935806949952603</v>
      </c>
    </row>
    <row r="2292" spans="8:25" x14ac:dyDescent="0.2">
      <c r="H2292">
        <v>2281</v>
      </c>
      <c r="I2292" s="5">
        <f t="shared" ca="1" si="385"/>
        <v>0.18809409772054275</v>
      </c>
      <c r="J2292" s="3">
        <f t="shared" ca="1" si="386"/>
        <v>182301.1704341044</v>
      </c>
      <c r="K2292" s="3">
        <f t="shared" ca="1" si="387"/>
        <v>78053.290043020461</v>
      </c>
      <c r="L2292" s="3">
        <f t="shared" ca="1" si="388"/>
        <v>74139.751429415424</v>
      </c>
      <c r="M2292" s="3">
        <f t="shared" ca="1" si="389"/>
        <v>0</v>
      </c>
      <c r="N2292" s="3">
        <f t="shared" ca="1" si="390"/>
        <v>0</v>
      </c>
      <c r="O2292" s="4">
        <f t="shared" ca="1" si="391"/>
        <v>30108.12896166851</v>
      </c>
      <c r="Q2292" s="3">
        <f t="shared" ca="1" si="392"/>
        <v>75139.751429415424</v>
      </c>
      <c r="R2292" s="2">
        <f t="shared" ca="1" si="393"/>
        <v>29108.12896166851</v>
      </c>
      <c r="V2292" s="2">
        <f t="shared" ca="1" si="394"/>
        <v>30.108128961668509</v>
      </c>
      <c r="Y2292" s="2">
        <f t="shared" ca="1" si="395"/>
        <v>29.108128961668509</v>
      </c>
    </row>
    <row r="2293" spans="8:25" x14ac:dyDescent="0.2">
      <c r="H2293">
        <v>2282</v>
      </c>
      <c r="I2293" s="5">
        <f t="shared" ca="1" si="385"/>
        <v>0.25381541986767686</v>
      </c>
      <c r="J2293" s="3">
        <f t="shared" ca="1" si="386"/>
        <v>186749.37579802886</v>
      </c>
      <c r="K2293" s="3">
        <f t="shared" ca="1" si="387"/>
        <v>81055.828663669483</v>
      </c>
      <c r="L2293" s="3">
        <f t="shared" ca="1" si="388"/>
        <v>101365.10957445577</v>
      </c>
      <c r="M2293" s="3">
        <f t="shared" ca="1" si="389"/>
        <v>0</v>
      </c>
      <c r="N2293" s="3">
        <f t="shared" ca="1" si="390"/>
        <v>0</v>
      </c>
      <c r="O2293" s="4">
        <f t="shared" ca="1" si="391"/>
        <v>4328.4375599036139</v>
      </c>
      <c r="Q2293" s="3">
        <f t="shared" ca="1" si="392"/>
        <v>102365.10957445577</v>
      </c>
      <c r="R2293" s="2">
        <f t="shared" ca="1" si="393"/>
        <v>3328.4375599036139</v>
      </c>
      <c r="V2293" s="2">
        <f t="shared" ca="1" si="394"/>
        <v>4.3284375599036142</v>
      </c>
      <c r="Y2293" s="2">
        <f t="shared" ca="1" si="395"/>
        <v>3.3284375599036138</v>
      </c>
    </row>
    <row r="2294" spans="8:25" x14ac:dyDescent="0.2">
      <c r="H2294">
        <v>2283</v>
      </c>
      <c r="I2294" s="5">
        <f t="shared" ca="1" si="385"/>
        <v>4.0281472652728634E-2</v>
      </c>
      <c r="J2294" s="3">
        <f t="shared" ca="1" si="386"/>
        <v>165051.41937429656</v>
      </c>
      <c r="K2294" s="3">
        <f t="shared" ca="1" si="387"/>
        <v>66409.708077650168</v>
      </c>
      <c r="L2294" s="3">
        <f t="shared" ca="1" si="388"/>
        <v>130119.79122141315</v>
      </c>
      <c r="M2294" s="3">
        <f t="shared" ca="1" si="389"/>
        <v>0</v>
      </c>
      <c r="N2294" s="3">
        <f t="shared" ca="1" si="390"/>
        <v>0</v>
      </c>
      <c r="O2294" s="4">
        <f t="shared" ca="1" si="391"/>
        <v>-31478.07992476676</v>
      </c>
      <c r="Q2294" s="3">
        <f t="shared" ca="1" si="392"/>
        <v>131119.79122141315</v>
      </c>
      <c r="R2294" s="2">
        <f t="shared" ca="1" si="393"/>
        <v>-32478.07992476676</v>
      </c>
      <c r="V2294" s="2">
        <f t="shared" ca="1" si="394"/>
        <v>-31.47807992476676</v>
      </c>
      <c r="Y2294" s="2">
        <f t="shared" ca="1" si="395"/>
        <v>-32.47807992476676</v>
      </c>
    </row>
    <row r="2295" spans="8:25" x14ac:dyDescent="0.2">
      <c r="H2295">
        <v>2284</v>
      </c>
      <c r="I2295" s="5">
        <f t="shared" ca="1" si="385"/>
        <v>0.48355067490426418</v>
      </c>
      <c r="J2295" s="3">
        <f t="shared" ca="1" si="386"/>
        <v>199175.11932865338</v>
      </c>
      <c r="K2295" s="3">
        <f t="shared" ca="1" si="387"/>
        <v>89443.20554684104</v>
      </c>
      <c r="L2295" s="3">
        <f t="shared" ca="1" si="388"/>
        <v>102032.34044547408</v>
      </c>
      <c r="M2295" s="3">
        <f t="shared" ca="1" si="389"/>
        <v>0</v>
      </c>
      <c r="N2295" s="3">
        <f t="shared" ca="1" si="390"/>
        <v>0</v>
      </c>
      <c r="O2295" s="4">
        <f t="shared" ca="1" si="391"/>
        <v>7699.5733363382606</v>
      </c>
      <c r="Q2295" s="3">
        <f t="shared" ca="1" si="392"/>
        <v>103032.34044547408</v>
      </c>
      <c r="R2295" s="2">
        <f t="shared" ca="1" si="393"/>
        <v>6699.5733363382606</v>
      </c>
      <c r="V2295" s="2">
        <f t="shared" ca="1" si="394"/>
        <v>7.6995733363382604</v>
      </c>
      <c r="Y2295" s="2">
        <f t="shared" ca="1" si="395"/>
        <v>6.6995733363382604</v>
      </c>
    </row>
    <row r="2296" spans="8:25" x14ac:dyDescent="0.2">
      <c r="H2296">
        <v>2285</v>
      </c>
      <c r="I2296" s="5">
        <f t="shared" ca="1" si="385"/>
        <v>0.16514179535187867</v>
      </c>
      <c r="J2296" s="3">
        <f t="shared" ca="1" si="386"/>
        <v>180529.14365778476</v>
      </c>
      <c r="K2296" s="3">
        <f t="shared" ca="1" si="387"/>
        <v>76857.171969004703</v>
      </c>
      <c r="L2296" s="3">
        <f t="shared" ca="1" si="388"/>
        <v>97721.126672717437</v>
      </c>
      <c r="M2296" s="3">
        <f t="shared" ca="1" si="389"/>
        <v>0</v>
      </c>
      <c r="N2296" s="3">
        <f t="shared" ca="1" si="390"/>
        <v>0</v>
      </c>
      <c r="O2296" s="4">
        <f t="shared" ca="1" si="391"/>
        <v>5950.8450160626235</v>
      </c>
      <c r="Q2296" s="3">
        <f t="shared" ca="1" si="392"/>
        <v>98721.126672717437</v>
      </c>
      <c r="R2296" s="2">
        <f t="shared" ca="1" si="393"/>
        <v>4950.8450160626235</v>
      </c>
      <c r="V2296" s="2">
        <f t="shared" ca="1" si="394"/>
        <v>5.9508450160626234</v>
      </c>
      <c r="Y2296" s="2">
        <f t="shared" ca="1" si="395"/>
        <v>4.9508450160626234</v>
      </c>
    </row>
    <row r="2297" spans="8:25" x14ac:dyDescent="0.2">
      <c r="H2297">
        <v>2286</v>
      </c>
      <c r="I2297" s="5">
        <f t="shared" ca="1" si="385"/>
        <v>0.28729255404380383</v>
      </c>
      <c r="J2297" s="3">
        <f t="shared" ca="1" si="386"/>
        <v>188773.76720699531</v>
      </c>
      <c r="K2297" s="3">
        <f t="shared" ca="1" si="387"/>
        <v>82422.292864721836</v>
      </c>
      <c r="L2297" s="3">
        <f t="shared" ca="1" si="388"/>
        <v>111790.18230663099</v>
      </c>
      <c r="M2297" s="3">
        <f t="shared" ca="1" si="389"/>
        <v>0</v>
      </c>
      <c r="N2297" s="3">
        <f t="shared" ca="1" si="390"/>
        <v>0</v>
      </c>
      <c r="O2297" s="4">
        <f t="shared" ca="1" si="391"/>
        <v>-5438.7079643575125</v>
      </c>
      <c r="Q2297" s="3">
        <f t="shared" ca="1" si="392"/>
        <v>112790.18230663099</v>
      </c>
      <c r="R2297" s="2">
        <f t="shared" ca="1" si="393"/>
        <v>-6438.7079643575125</v>
      </c>
      <c r="V2297" s="2">
        <f t="shared" ca="1" si="394"/>
        <v>-5.4387079643575129</v>
      </c>
      <c r="Y2297" s="2">
        <f t="shared" ca="1" si="395"/>
        <v>-6.4387079643575129</v>
      </c>
    </row>
    <row r="2298" spans="8:25" x14ac:dyDescent="0.2">
      <c r="H2298">
        <v>2287</v>
      </c>
      <c r="I2298" s="5">
        <f t="shared" ca="1" si="385"/>
        <v>0.55518097316148318</v>
      </c>
      <c r="J2298" s="3">
        <f t="shared" ca="1" si="386"/>
        <v>202775.24428585797</v>
      </c>
      <c r="K2298" s="3">
        <f t="shared" ca="1" si="387"/>
        <v>91873.289892954141</v>
      </c>
      <c r="L2298" s="3">
        <f t="shared" ca="1" si="388"/>
        <v>97395.287226845714</v>
      </c>
      <c r="M2298" s="3">
        <f t="shared" ca="1" si="389"/>
        <v>0</v>
      </c>
      <c r="N2298" s="3">
        <f t="shared" ca="1" si="390"/>
        <v>0</v>
      </c>
      <c r="O2298" s="4">
        <f t="shared" ca="1" si="391"/>
        <v>13506.66716605812</v>
      </c>
      <c r="Q2298" s="3">
        <f t="shared" ca="1" si="392"/>
        <v>98395.287226845714</v>
      </c>
      <c r="R2298" s="2">
        <f t="shared" ca="1" si="393"/>
        <v>12506.66716605812</v>
      </c>
      <c r="V2298" s="2">
        <f t="shared" ca="1" si="394"/>
        <v>13.50666716605812</v>
      </c>
      <c r="Y2298" s="2">
        <f t="shared" ca="1" si="395"/>
        <v>12.50666716605812</v>
      </c>
    </row>
    <row r="2299" spans="8:25" x14ac:dyDescent="0.2">
      <c r="H2299">
        <v>2288</v>
      </c>
      <c r="I2299" s="5">
        <f t="shared" ca="1" si="385"/>
        <v>0.64284569217611731</v>
      </c>
      <c r="J2299" s="3">
        <f t="shared" ca="1" si="386"/>
        <v>207321.51329784095</v>
      </c>
      <c r="K2299" s="3">
        <f t="shared" ca="1" si="387"/>
        <v>94942.021476042646</v>
      </c>
      <c r="L2299" s="3">
        <f t="shared" ca="1" si="388"/>
        <v>105874.63867354914</v>
      </c>
      <c r="M2299" s="3">
        <f t="shared" ca="1" si="389"/>
        <v>0</v>
      </c>
      <c r="N2299" s="3">
        <f t="shared" ca="1" si="390"/>
        <v>0</v>
      </c>
      <c r="O2299" s="4">
        <f t="shared" ca="1" si="391"/>
        <v>6504.8531482491671</v>
      </c>
      <c r="Q2299" s="3">
        <f t="shared" ca="1" si="392"/>
        <v>106874.63867354914</v>
      </c>
      <c r="R2299" s="2">
        <f t="shared" ca="1" si="393"/>
        <v>5504.8531482491671</v>
      </c>
      <c r="V2299" s="2">
        <f t="shared" ca="1" si="394"/>
        <v>6.5048531482491674</v>
      </c>
      <c r="Y2299" s="2">
        <f t="shared" ca="1" si="395"/>
        <v>5.5048531482491674</v>
      </c>
    </row>
    <row r="2300" spans="8:25" x14ac:dyDescent="0.2">
      <c r="H2300">
        <v>2289</v>
      </c>
      <c r="I2300" s="5">
        <f t="shared" ca="1" si="385"/>
        <v>0.83326255190819243</v>
      </c>
      <c r="J2300" s="3">
        <f t="shared" ca="1" si="386"/>
        <v>219342.76620599977</v>
      </c>
      <c r="K2300" s="3">
        <f t="shared" ca="1" si="387"/>
        <v>103056.36718904984</v>
      </c>
      <c r="L2300" s="3">
        <f t="shared" ca="1" si="388"/>
        <v>90748.093898006293</v>
      </c>
      <c r="M2300" s="3">
        <f t="shared" ca="1" si="389"/>
        <v>0</v>
      </c>
      <c r="N2300" s="3">
        <f t="shared" ca="1" si="390"/>
        <v>0</v>
      </c>
      <c r="O2300" s="4">
        <f t="shared" ca="1" si="391"/>
        <v>25538.305118943637</v>
      </c>
      <c r="Q2300" s="3">
        <f t="shared" ca="1" si="392"/>
        <v>91748.093898006293</v>
      </c>
      <c r="R2300" s="2">
        <f t="shared" ca="1" si="393"/>
        <v>24538.305118943637</v>
      </c>
      <c r="V2300" s="2">
        <f t="shared" ca="1" si="394"/>
        <v>25.538305118943637</v>
      </c>
      <c r="Y2300" s="2">
        <f t="shared" ca="1" si="395"/>
        <v>24.538305118943637</v>
      </c>
    </row>
    <row r="2301" spans="8:25" x14ac:dyDescent="0.2">
      <c r="H2301">
        <v>2290</v>
      </c>
      <c r="I2301" s="5">
        <f t="shared" ca="1" si="385"/>
        <v>0.6131557303874331</v>
      </c>
      <c r="J2301" s="3">
        <f t="shared" ca="1" si="386"/>
        <v>205751.07011525906</v>
      </c>
      <c r="K2301" s="3">
        <f t="shared" ca="1" si="387"/>
        <v>93881.972327799871</v>
      </c>
      <c r="L2301" s="3">
        <f t="shared" ca="1" si="388"/>
        <v>105021.88884293441</v>
      </c>
      <c r="M2301" s="3">
        <f t="shared" ca="1" si="389"/>
        <v>0</v>
      </c>
      <c r="N2301" s="3">
        <f t="shared" ca="1" si="390"/>
        <v>0</v>
      </c>
      <c r="O2301" s="4">
        <f t="shared" ca="1" si="391"/>
        <v>6847.2089445247839</v>
      </c>
      <c r="Q2301" s="3">
        <f t="shared" ca="1" si="392"/>
        <v>106021.88884293441</v>
      </c>
      <c r="R2301" s="2">
        <f t="shared" ca="1" si="393"/>
        <v>5847.2089445247839</v>
      </c>
      <c r="V2301" s="2">
        <f t="shared" ca="1" si="394"/>
        <v>6.8472089445247839</v>
      </c>
      <c r="Y2301" s="2">
        <f t="shared" ca="1" si="395"/>
        <v>5.8472089445247839</v>
      </c>
    </row>
    <row r="2302" spans="8:25" x14ac:dyDescent="0.2">
      <c r="H2302">
        <v>2291</v>
      </c>
      <c r="I2302" s="5">
        <f t="shared" ca="1" si="385"/>
        <v>0.6220849820793104</v>
      </c>
      <c r="J2302" s="3">
        <f t="shared" ca="1" si="386"/>
        <v>206219.2261670618</v>
      </c>
      <c r="K2302" s="3">
        <f t="shared" ca="1" si="387"/>
        <v>94197.977662766716</v>
      </c>
      <c r="L2302" s="3">
        <f t="shared" ca="1" si="388"/>
        <v>74195.189866834466</v>
      </c>
      <c r="M2302" s="3">
        <f t="shared" ca="1" si="389"/>
        <v>0</v>
      </c>
      <c r="N2302" s="3">
        <f t="shared" ca="1" si="390"/>
        <v>0</v>
      </c>
      <c r="O2302" s="4">
        <f t="shared" ca="1" si="391"/>
        <v>37826.058637460621</v>
      </c>
      <c r="Q2302" s="3">
        <f t="shared" ca="1" si="392"/>
        <v>75195.189866834466</v>
      </c>
      <c r="R2302" s="2">
        <f t="shared" ca="1" si="393"/>
        <v>36826.058637460621</v>
      </c>
      <c r="V2302" s="2">
        <f t="shared" ca="1" si="394"/>
        <v>37.826058637460619</v>
      </c>
      <c r="Y2302" s="2">
        <f t="shared" ca="1" si="395"/>
        <v>36.826058637460619</v>
      </c>
    </row>
    <row r="2303" spans="8:25" x14ac:dyDescent="0.2">
      <c r="H2303">
        <v>2292</v>
      </c>
      <c r="I2303" s="5">
        <f t="shared" ca="1" si="385"/>
        <v>0.95280468922003658</v>
      </c>
      <c r="J2303" s="3">
        <f t="shared" ca="1" si="386"/>
        <v>233453.56821390364</v>
      </c>
      <c r="K2303" s="3">
        <f t="shared" ca="1" si="387"/>
        <v>112581.15854438495</v>
      </c>
      <c r="L2303" s="3">
        <f t="shared" ca="1" si="388"/>
        <v>80424.105883450451</v>
      </c>
      <c r="M2303" s="3">
        <f t="shared" ca="1" si="389"/>
        <v>0</v>
      </c>
      <c r="N2303" s="3">
        <f t="shared" ca="1" si="390"/>
        <v>0</v>
      </c>
      <c r="O2303" s="4">
        <f t="shared" ca="1" si="391"/>
        <v>40448.303786068238</v>
      </c>
      <c r="Q2303" s="3">
        <f t="shared" ca="1" si="392"/>
        <v>81424.105883450451</v>
      </c>
      <c r="R2303" s="2">
        <f t="shared" ca="1" si="393"/>
        <v>39448.303786068238</v>
      </c>
      <c r="V2303" s="2">
        <f t="shared" ca="1" si="394"/>
        <v>40.448303786068237</v>
      </c>
      <c r="Y2303" s="2">
        <f t="shared" ca="1" si="395"/>
        <v>39.448303786068237</v>
      </c>
    </row>
    <row r="2304" spans="8:25" x14ac:dyDescent="0.2">
      <c r="H2304">
        <v>2293</v>
      </c>
      <c r="I2304" s="5">
        <f t="shared" ca="1" si="385"/>
        <v>0.13155260339588815</v>
      </c>
      <c r="J2304" s="3">
        <f t="shared" ca="1" si="386"/>
        <v>177618.36228017151</v>
      </c>
      <c r="K2304" s="3">
        <f t="shared" ca="1" si="387"/>
        <v>74892.394539115761</v>
      </c>
      <c r="L2304" s="3">
        <f t="shared" ca="1" si="388"/>
        <v>103733.95067582776</v>
      </c>
      <c r="M2304" s="3">
        <f t="shared" ca="1" si="389"/>
        <v>0</v>
      </c>
      <c r="N2304" s="3">
        <f t="shared" ca="1" si="390"/>
        <v>0</v>
      </c>
      <c r="O2304" s="4">
        <f t="shared" ca="1" si="391"/>
        <v>-1007.9829347720079</v>
      </c>
      <c r="Q2304" s="3">
        <f t="shared" ca="1" si="392"/>
        <v>104733.95067582776</v>
      </c>
      <c r="R2304" s="2">
        <f t="shared" ca="1" si="393"/>
        <v>-2007.9829347720079</v>
      </c>
      <c r="V2304" s="2">
        <f t="shared" ca="1" si="394"/>
        <v>-1.007982934772008</v>
      </c>
      <c r="Y2304" s="2">
        <f t="shared" ca="1" si="395"/>
        <v>-2.007982934772008</v>
      </c>
    </row>
    <row r="2305" spans="8:25" x14ac:dyDescent="0.2">
      <c r="H2305">
        <v>2294</v>
      </c>
      <c r="I2305" s="5">
        <f t="shared" ca="1" si="385"/>
        <v>0.84503931386449049</v>
      </c>
      <c r="J2305" s="3">
        <f t="shared" ca="1" si="386"/>
        <v>220307.74063777187</v>
      </c>
      <c r="K2305" s="3">
        <f t="shared" ca="1" si="387"/>
        <v>103707.72493049601</v>
      </c>
      <c r="L2305" s="3">
        <f t="shared" ca="1" si="388"/>
        <v>119227.94686614965</v>
      </c>
      <c r="M2305" s="3">
        <f t="shared" ca="1" si="389"/>
        <v>0</v>
      </c>
      <c r="N2305" s="3">
        <f t="shared" ca="1" si="390"/>
        <v>0</v>
      </c>
      <c r="O2305" s="4">
        <f t="shared" ca="1" si="391"/>
        <v>-2627.931158873791</v>
      </c>
      <c r="Q2305" s="3">
        <f t="shared" ca="1" si="392"/>
        <v>120227.94686614965</v>
      </c>
      <c r="R2305" s="2">
        <f t="shared" ca="1" si="393"/>
        <v>-3627.931158873791</v>
      </c>
      <c r="V2305" s="2">
        <f t="shared" ca="1" si="394"/>
        <v>-2.6279311588737908</v>
      </c>
      <c r="Y2305" s="2">
        <f t="shared" ca="1" si="395"/>
        <v>-3.6279311588737908</v>
      </c>
    </row>
    <row r="2306" spans="8:25" x14ac:dyDescent="0.2">
      <c r="H2306">
        <v>2295</v>
      </c>
      <c r="I2306" s="5">
        <f t="shared" ca="1" si="385"/>
        <v>0.75766233767222113</v>
      </c>
      <c r="J2306" s="3">
        <f t="shared" ca="1" si="386"/>
        <v>213976.05452174685</v>
      </c>
      <c r="K2306" s="3">
        <f t="shared" ca="1" si="387"/>
        <v>99433.836802179125</v>
      </c>
      <c r="L2306" s="3">
        <f t="shared" ca="1" si="388"/>
        <v>108852.63015985905</v>
      </c>
      <c r="M2306" s="3">
        <f t="shared" ca="1" si="389"/>
        <v>0</v>
      </c>
      <c r="N2306" s="3">
        <f t="shared" ca="1" si="390"/>
        <v>0</v>
      </c>
      <c r="O2306" s="4">
        <f t="shared" ca="1" si="391"/>
        <v>5689.5875597086706</v>
      </c>
      <c r="Q2306" s="3">
        <f t="shared" ca="1" si="392"/>
        <v>109852.63015985905</v>
      </c>
      <c r="R2306" s="2">
        <f t="shared" ca="1" si="393"/>
        <v>4689.5875597086706</v>
      </c>
      <c r="V2306" s="2">
        <f t="shared" ca="1" si="394"/>
        <v>5.6895875597086709</v>
      </c>
      <c r="Y2306" s="2">
        <f t="shared" ca="1" si="395"/>
        <v>4.6895875597086709</v>
      </c>
    </row>
    <row r="2307" spans="8:25" x14ac:dyDescent="0.2">
      <c r="H2307">
        <v>2296</v>
      </c>
      <c r="I2307" s="5">
        <f t="shared" ca="1" si="385"/>
        <v>0.3859255947647362</v>
      </c>
      <c r="J2307" s="3">
        <f t="shared" ca="1" si="386"/>
        <v>194200.91373501506</v>
      </c>
      <c r="K2307" s="3">
        <f t="shared" ca="1" si="387"/>
        <v>86085.616771135159</v>
      </c>
      <c r="L2307" s="3">
        <f t="shared" ca="1" si="388"/>
        <v>102734.68013068187</v>
      </c>
      <c r="M2307" s="3">
        <f t="shared" ca="1" si="389"/>
        <v>0</v>
      </c>
      <c r="N2307" s="3">
        <f t="shared" ca="1" si="390"/>
        <v>0</v>
      </c>
      <c r="O2307" s="4">
        <f t="shared" ca="1" si="391"/>
        <v>5380.6168331980298</v>
      </c>
      <c r="Q2307" s="3">
        <f t="shared" ca="1" si="392"/>
        <v>103734.68013068187</v>
      </c>
      <c r="R2307" s="2">
        <f t="shared" ca="1" si="393"/>
        <v>4380.6168331980298</v>
      </c>
      <c r="V2307" s="2">
        <f t="shared" ca="1" si="394"/>
        <v>5.3806168331980295</v>
      </c>
      <c r="Y2307" s="2">
        <f t="shared" ca="1" si="395"/>
        <v>4.3806168331980295</v>
      </c>
    </row>
    <row r="2308" spans="8:25" x14ac:dyDescent="0.2">
      <c r="H2308">
        <v>2297</v>
      </c>
      <c r="I2308" s="5">
        <f t="shared" ca="1" si="385"/>
        <v>0.31684589477982272</v>
      </c>
      <c r="J2308" s="3">
        <f t="shared" ca="1" si="386"/>
        <v>190469.25818778548</v>
      </c>
      <c r="K2308" s="3">
        <f t="shared" ca="1" si="387"/>
        <v>83566.749276755203</v>
      </c>
      <c r="L2308" s="3">
        <f t="shared" ca="1" si="388"/>
        <v>117787.22192041601</v>
      </c>
      <c r="M2308" s="3">
        <f t="shared" ca="1" si="389"/>
        <v>0</v>
      </c>
      <c r="N2308" s="3">
        <f t="shared" ca="1" si="390"/>
        <v>0</v>
      </c>
      <c r="O2308" s="4">
        <f t="shared" ca="1" si="391"/>
        <v>-10884.713009385727</v>
      </c>
      <c r="Q2308" s="3">
        <f t="shared" ca="1" si="392"/>
        <v>118787.22192041601</v>
      </c>
      <c r="R2308" s="2">
        <f t="shared" ca="1" si="393"/>
        <v>-11884.713009385727</v>
      </c>
      <c r="V2308" s="2">
        <f t="shared" ca="1" si="394"/>
        <v>-10.884713009385727</v>
      </c>
      <c r="Y2308" s="2">
        <f t="shared" ca="1" si="395"/>
        <v>-11.884713009385727</v>
      </c>
    </row>
    <row r="2309" spans="8:25" x14ac:dyDescent="0.2">
      <c r="H2309">
        <v>2298</v>
      </c>
      <c r="I2309" s="5">
        <f t="shared" ca="1" si="385"/>
        <v>0.92366140388813667</v>
      </c>
      <c r="J2309" s="3">
        <f t="shared" ca="1" si="386"/>
        <v>228602.77557762139</v>
      </c>
      <c r="K2309" s="3">
        <f t="shared" ca="1" si="387"/>
        <v>109306.87351489444</v>
      </c>
      <c r="L2309" s="3">
        <f t="shared" ca="1" si="388"/>
        <v>84438.940480328602</v>
      </c>
      <c r="M2309" s="3">
        <f t="shared" ca="1" si="389"/>
        <v>0</v>
      </c>
      <c r="N2309" s="3">
        <f t="shared" ca="1" si="390"/>
        <v>0</v>
      </c>
      <c r="O2309" s="4">
        <f t="shared" ca="1" si="391"/>
        <v>34856.961582398348</v>
      </c>
      <c r="Q2309" s="3">
        <f t="shared" ca="1" si="392"/>
        <v>85438.940480328602</v>
      </c>
      <c r="R2309" s="2">
        <f t="shared" ca="1" si="393"/>
        <v>33856.961582398348</v>
      </c>
      <c r="V2309" s="2">
        <f t="shared" ca="1" si="394"/>
        <v>34.856961582398348</v>
      </c>
      <c r="Y2309" s="2">
        <f t="shared" ca="1" si="395"/>
        <v>33.856961582398348</v>
      </c>
    </row>
    <row r="2310" spans="8:25" x14ac:dyDescent="0.2">
      <c r="H2310">
        <v>2299</v>
      </c>
      <c r="I2310" s="5">
        <f t="shared" ca="1" si="385"/>
        <v>0.92354810974881818</v>
      </c>
      <c r="J2310" s="3">
        <f t="shared" ca="1" si="386"/>
        <v>228586.99172937608</v>
      </c>
      <c r="K2310" s="3">
        <f t="shared" ca="1" si="387"/>
        <v>109296.21941732886</v>
      </c>
      <c r="L2310" s="3">
        <f t="shared" ca="1" si="388"/>
        <v>97959.753962993127</v>
      </c>
      <c r="M2310" s="3">
        <f t="shared" ca="1" si="389"/>
        <v>0</v>
      </c>
      <c r="N2310" s="3">
        <f t="shared" ca="1" si="390"/>
        <v>0</v>
      </c>
      <c r="O2310" s="4">
        <f t="shared" ca="1" si="391"/>
        <v>21331.018349054095</v>
      </c>
      <c r="Q2310" s="3">
        <f t="shared" ca="1" si="392"/>
        <v>98959.753962993127</v>
      </c>
      <c r="R2310" s="2">
        <f t="shared" ca="1" si="393"/>
        <v>20331.018349054095</v>
      </c>
      <c r="V2310" s="2">
        <f t="shared" ca="1" si="394"/>
        <v>21.331018349054094</v>
      </c>
      <c r="Y2310" s="2">
        <f t="shared" ca="1" si="395"/>
        <v>20.331018349054094</v>
      </c>
    </row>
    <row r="2311" spans="8:25" x14ac:dyDescent="0.2">
      <c r="H2311">
        <v>2300</v>
      </c>
      <c r="I2311" s="5">
        <f t="shared" ca="1" si="385"/>
        <v>0.2871920188981737</v>
      </c>
      <c r="J2311" s="3">
        <f t="shared" ca="1" si="386"/>
        <v>188767.86668338499</v>
      </c>
      <c r="K2311" s="3">
        <f t="shared" ca="1" si="387"/>
        <v>82418.310011284862</v>
      </c>
      <c r="L2311" s="3">
        <f t="shared" ca="1" si="388"/>
        <v>115805.78315123809</v>
      </c>
      <c r="M2311" s="3">
        <f t="shared" ca="1" si="389"/>
        <v>0</v>
      </c>
      <c r="N2311" s="3">
        <f t="shared" ca="1" si="390"/>
        <v>0</v>
      </c>
      <c r="O2311" s="4">
        <f t="shared" ca="1" si="391"/>
        <v>-9456.2264791379712</v>
      </c>
      <c r="Q2311" s="3">
        <f t="shared" ca="1" si="392"/>
        <v>116805.78315123809</v>
      </c>
      <c r="R2311" s="2">
        <f t="shared" ca="1" si="393"/>
        <v>-10456.226479137971</v>
      </c>
      <c r="V2311" s="2">
        <f t="shared" ca="1" si="394"/>
        <v>-9.4562264791379711</v>
      </c>
      <c r="Y2311" s="2">
        <f t="shared" ca="1" si="395"/>
        <v>-10.456226479137971</v>
      </c>
    </row>
    <row r="2312" spans="8:25" x14ac:dyDescent="0.2">
      <c r="H2312">
        <v>2301</v>
      </c>
      <c r="I2312" s="5">
        <f t="shared" ca="1" si="385"/>
        <v>1.7460614280757292E-2</v>
      </c>
      <c r="J2312" s="3">
        <f t="shared" ca="1" si="386"/>
        <v>157814.5874369831</v>
      </c>
      <c r="K2312" s="3">
        <f t="shared" ca="1" si="387"/>
        <v>61524.84651996359</v>
      </c>
      <c r="L2312" s="3">
        <f t="shared" ca="1" si="388"/>
        <v>77747.296577177694</v>
      </c>
      <c r="M2312" s="3">
        <f t="shared" ca="1" si="389"/>
        <v>0</v>
      </c>
      <c r="N2312" s="3">
        <f t="shared" ca="1" si="390"/>
        <v>0</v>
      </c>
      <c r="O2312" s="4">
        <f t="shared" ca="1" si="391"/>
        <v>18542.444339841815</v>
      </c>
      <c r="Q2312" s="3">
        <f t="shared" ca="1" si="392"/>
        <v>78747.296577177694</v>
      </c>
      <c r="R2312" s="2">
        <f t="shared" ca="1" si="393"/>
        <v>17542.444339841823</v>
      </c>
      <c r="V2312" s="2">
        <f t="shared" ca="1" si="394"/>
        <v>18.542444339841815</v>
      </c>
      <c r="Y2312" s="2">
        <f t="shared" ca="1" si="395"/>
        <v>17.542444339841822</v>
      </c>
    </row>
    <row r="2313" spans="8:25" x14ac:dyDescent="0.2">
      <c r="H2313">
        <v>2302</v>
      </c>
      <c r="I2313" s="5">
        <f t="shared" ca="1" si="385"/>
        <v>0.86555972081389043</v>
      </c>
      <c r="J2313" s="3">
        <f t="shared" ca="1" si="386"/>
        <v>222112.88364684006</v>
      </c>
      <c r="K2313" s="3">
        <f t="shared" ca="1" si="387"/>
        <v>104926.19646161704</v>
      </c>
      <c r="L2313" s="3">
        <f t="shared" ca="1" si="388"/>
        <v>93447.817209372355</v>
      </c>
      <c r="M2313" s="3">
        <f t="shared" ca="1" si="389"/>
        <v>0</v>
      </c>
      <c r="N2313" s="3">
        <f t="shared" ca="1" si="390"/>
        <v>0</v>
      </c>
      <c r="O2313" s="4">
        <f t="shared" ca="1" si="391"/>
        <v>23738.869975850655</v>
      </c>
      <c r="Q2313" s="3">
        <f t="shared" ca="1" si="392"/>
        <v>94447.817209372355</v>
      </c>
      <c r="R2313" s="2">
        <f t="shared" ca="1" si="393"/>
        <v>22738.869975850655</v>
      </c>
      <c r="V2313" s="2">
        <f t="shared" ca="1" si="394"/>
        <v>23.738869975850655</v>
      </c>
      <c r="Y2313" s="2">
        <f t="shared" ca="1" si="395"/>
        <v>22.738869975850655</v>
      </c>
    </row>
    <row r="2314" spans="8:25" x14ac:dyDescent="0.2">
      <c r="H2314">
        <v>2303</v>
      </c>
      <c r="I2314" s="5">
        <f t="shared" ca="1" si="385"/>
        <v>0.43665373710182653</v>
      </c>
      <c r="J2314" s="3">
        <f t="shared" ca="1" si="386"/>
        <v>196810.82548346772</v>
      </c>
      <c r="K2314" s="3">
        <f t="shared" ca="1" si="387"/>
        <v>87847.307201340707</v>
      </c>
      <c r="L2314" s="3">
        <f t="shared" ca="1" si="388"/>
        <v>89158.065624764917</v>
      </c>
      <c r="M2314" s="3">
        <f t="shared" ca="1" si="389"/>
        <v>0</v>
      </c>
      <c r="N2314" s="3">
        <f t="shared" ca="1" si="390"/>
        <v>0</v>
      </c>
      <c r="O2314" s="4">
        <f t="shared" ca="1" si="391"/>
        <v>19805.452657362097</v>
      </c>
      <c r="Q2314" s="3">
        <f t="shared" ca="1" si="392"/>
        <v>90158.065624764917</v>
      </c>
      <c r="R2314" s="2">
        <f t="shared" ca="1" si="393"/>
        <v>18805.452657362097</v>
      </c>
      <c r="V2314" s="2">
        <f t="shared" ca="1" si="394"/>
        <v>19.805452657362096</v>
      </c>
      <c r="Y2314" s="2">
        <f t="shared" ca="1" si="395"/>
        <v>18.805452657362096</v>
      </c>
    </row>
    <row r="2315" spans="8:25" x14ac:dyDescent="0.2">
      <c r="H2315">
        <v>2304</v>
      </c>
      <c r="I2315" s="5">
        <f t="shared" ca="1" si="385"/>
        <v>0.38078292498448318</v>
      </c>
      <c r="J2315" s="3">
        <f t="shared" ca="1" si="386"/>
        <v>193931.49616958012</v>
      </c>
      <c r="K2315" s="3">
        <f t="shared" ca="1" si="387"/>
        <v>85903.759914466587</v>
      </c>
      <c r="L2315" s="3">
        <f t="shared" ca="1" si="388"/>
        <v>104103.77428490868</v>
      </c>
      <c r="M2315" s="3">
        <f t="shared" ca="1" si="389"/>
        <v>0</v>
      </c>
      <c r="N2315" s="3">
        <f t="shared" ca="1" si="390"/>
        <v>0</v>
      </c>
      <c r="O2315" s="4">
        <f t="shared" ca="1" si="391"/>
        <v>3923.9619702048512</v>
      </c>
      <c r="Q2315" s="3">
        <f t="shared" ca="1" si="392"/>
        <v>105103.77428490868</v>
      </c>
      <c r="R2315" s="2">
        <f t="shared" ca="1" si="393"/>
        <v>2923.9619702048512</v>
      </c>
      <c r="V2315" s="2">
        <f t="shared" ca="1" si="394"/>
        <v>3.9239619702048514</v>
      </c>
      <c r="Y2315" s="2">
        <f t="shared" ca="1" si="395"/>
        <v>2.9239619702048514</v>
      </c>
    </row>
    <row r="2316" spans="8:25" x14ac:dyDescent="0.2">
      <c r="H2316">
        <v>2305</v>
      </c>
      <c r="I2316" s="5">
        <f t="shared" ref="I2316:I2379" ca="1" si="396">RAND()</f>
        <v>0.78141543902166433</v>
      </c>
      <c r="J2316" s="3">
        <f t="shared" ref="J2316:J2379" ca="1" si="397">_xlfn.NORM.INV(I2316,$C$11,$F$11)</f>
        <v>215539.6490917019</v>
      </c>
      <c r="K2316" s="3">
        <f t="shared" ref="K2316:K2379" ca="1" si="398">_xlfn.NORM.INV(I2316,$C$12,$F$12)</f>
        <v>100489.26313689878</v>
      </c>
      <c r="L2316" s="3">
        <f t="shared" ref="L2316:L2379" ca="1" si="399">_xlfn.NORM.INV(RAND(),$C$13,$F$13)</f>
        <v>121625.41762651787</v>
      </c>
      <c r="M2316" s="3">
        <f t="shared" ref="M2316:M2379" ca="1" si="400">IF(RAND()&gt;(1-$D$14),$C$14,0)</f>
        <v>0</v>
      </c>
      <c r="N2316" s="3">
        <f t="shared" ref="N2316:N2379" ca="1" si="401">IF(RAND()&gt;(1-$D$15),$C$15,0)</f>
        <v>0</v>
      </c>
      <c r="O2316" s="4">
        <f t="shared" ref="O2316:O2379" ca="1" si="402">J2316-L2316-K2316-M2316-N2316</f>
        <v>-6575.0316717147507</v>
      </c>
      <c r="Q2316" s="3">
        <f t="shared" ref="Q2316:Q2379" ca="1" si="403">L2316+1000</f>
        <v>122625.41762651787</v>
      </c>
      <c r="R2316" s="2">
        <f t="shared" ref="R2316:R2379" ca="1" si="404">O2316+L2316-Q2316+N2316</f>
        <v>-7575.0316717147507</v>
      </c>
      <c r="V2316" s="2">
        <f t="shared" ref="V2316:V2379" ca="1" si="405">O2316/1000</f>
        <v>-6.5750316717147506</v>
      </c>
      <c r="Y2316" s="2">
        <f t="shared" ref="Y2316:Y2379" ca="1" si="406">R2316/1000</f>
        <v>-7.5750316717147506</v>
      </c>
    </row>
    <row r="2317" spans="8:25" x14ac:dyDescent="0.2">
      <c r="H2317">
        <v>2306</v>
      </c>
      <c r="I2317" s="5">
        <f t="shared" ca="1" si="396"/>
        <v>0.6402183579374261</v>
      </c>
      <c r="J2317" s="3">
        <f t="shared" ca="1" si="397"/>
        <v>207180.85030911694</v>
      </c>
      <c r="K2317" s="3">
        <f t="shared" ca="1" si="398"/>
        <v>94847.073958653928</v>
      </c>
      <c r="L2317" s="3">
        <f t="shared" ca="1" si="399"/>
        <v>108284.88576934449</v>
      </c>
      <c r="M2317" s="3">
        <f t="shared" ca="1" si="400"/>
        <v>0</v>
      </c>
      <c r="N2317" s="3">
        <f t="shared" ca="1" si="401"/>
        <v>0</v>
      </c>
      <c r="O2317" s="4">
        <f t="shared" ca="1" si="402"/>
        <v>4048.890581118525</v>
      </c>
      <c r="Q2317" s="3">
        <f t="shared" ca="1" si="403"/>
        <v>109284.88576934449</v>
      </c>
      <c r="R2317" s="2">
        <f t="shared" ca="1" si="404"/>
        <v>3048.890581118525</v>
      </c>
      <c r="V2317" s="2">
        <f t="shared" ca="1" si="405"/>
        <v>4.048890581118525</v>
      </c>
      <c r="Y2317" s="2">
        <f t="shared" ca="1" si="406"/>
        <v>3.048890581118525</v>
      </c>
    </row>
    <row r="2318" spans="8:25" x14ac:dyDescent="0.2">
      <c r="H2318">
        <v>2307</v>
      </c>
      <c r="I2318" s="5">
        <f t="shared" ca="1" si="396"/>
        <v>0.64838313263040559</v>
      </c>
      <c r="J2318" s="3">
        <f t="shared" ca="1" si="397"/>
        <v>207619.17830400931</v>
      </c>
      <c r="K2318" s="3">
        <f t="shared" ca="1" si="398"/>
        <v>95142.945355206277</v>
      </c>
      <c r="L2318" s="3">
        <f t="shared" ca="1" si="399"/>
        <v>94001.49781062259</v>
      </c>
      <c r="M2318" s="3">
        <f t="shared" ca="1" si="400"/>
        <v>0</v>
      </c>
      <c r="N2318" s="3">
        <f t="shared" ca="1" si="401"/>
        <v>0</v>
      </c>
      <c r="O2318" s="4">
        <f t="shared" ca="1" si="402"/>
        <v>18474.735138180447</v>
      </c>
      <c r="Q2318" s="3">
        <f t="shared" ca="1" si="403"/>
        <v>95001.49781062259</v>
      </c>
      <c r="R2318" s="2">
        <f t="shared" ca="1" si="404"/>
        <v>17474.735138180447</v>
      </c>
      <c r="V2318" s="2">
        <f t="shared" ca="1" si="405"/>
        <v>18.474735138180446</v>
      </c>
      <c r="Y2318" s="2">
        <f t="shared" ca="1" si="406"/>
        <v>17.474735138180446</v>
      </c>
    </row>
    <row r="2319" spans="8:25" x14ac:dyDescent="0.2">
      <c r="H2319">
        <v>2308</v>
      </c>
      <c r="I2319" s="5">
        <f t="shared" ca="1" si="396"/>
        <v>0.79780339647180554</v>
      </c>
      <c r="J2319" s="3">
        <f t="shared" ca="1" si="397"/>
        <v>216676.01732723636</v>
      </c>
      <c r="K2319" s="3">
        <f t="shared" ca="1" si="398"/>
        <v>101256.31169588455</v>
      </c>
      <c r="L2319" s="3">
        <f t="shared" ca="1" si="399"/>
        <v>85249.925406806986</v>
      </c>
      <c r="M2319" s="3">
        <f t="shared" ca="1" si="400"/>
        <v>0</v>
      </c>
      <c r="N2319" s="3">
        <f t="shared" ca="1" si="401"/>
        <v>0</v>
      </c>
      <c r="O2319" s="4">
        <f t="shared" ca="1" si="402"/>
        <v>30169.780224544826</v>
      </c>
      <c r="Q2319" s="3">
        <f t="shared" ca="1" si="403"/>
        <v>86249.925406806986</v>
      </c>
      <c r="R2319" s="2">
        <f t="shared" ca="1" si="404"/>
        <v>29169.780224544826</v>
      </c>
      <c r="V2319" s="2">
        <f t="shared" ca="1" si="405"/>
        <v>30.169780224544827</v>
      </c>
      <c r="Y2319" s="2">
        <f t="shared" ca="1" si="406"/>
        <v>29.169780224544827</v>
      </c>
    </row>
    <row r="2320" spans="8:25" x14ac:dyDescent="0.2">
      <c r="H2320">
        <v>2309</v>
      </c>
      <c r="I2320" s="5">
        <f t="shared" ca="1" si="396"/>
        <v>0.57287578896448177</v>
      </c>
      <c r="J2320" s="3">
        <f t="shared" ca="1" si="397"/>
        <v>203674.00986158219</v>
      </c>
      <c r="K2320" s="3">
        <f t="shared" ca="1" si="398"/>
        <v>92479.956656567971</v>
      </c>
      <c r="L2320" s="3">
        <f t="shared" ca="1" si="399"/>
        <v>100807.41547923928</v>
      </c>
      <c r="M2320" s="3">
        <f t="shared" ca="1" si="400"/>
        <v>0</v>
      </c>
      <c r="N2320" s="3">
        <f t="shared" ca="1" si="401"/>
        <v>0</v>
      </c>
      <c r="O2320" s="4">
        <f t="shared" ca="1" si="402"/>
        <v>10386.637725774941</v>
      </c>
      <c r="Q2320" s="3">
        <f t="shared" ca="1" si="403"/>
        <v>101807.41547923928</v>
      </c>
      <c r="R2320" s="2">
        <f t="shared" ca="1" si="404"/>
        <v>9386.6377257749409</v>
      </c>
      <c r="V2320" s="2">
        <f t="shared" ca="1" si="405"/>
        <v>10.386637725774941</v>
      </c>
      <c r="Y2320" s="2">
        <f t="shared" ca="1" si="406"/>
        <v>9.3866377257749409</v>
      </c>
    </row>
    <row r="2321" spans="8:25" x14ac:dyDescent="0.2">
      <c r="H2321">
        <v>2310</v>
      </c>
      <c r="I2321" s="5">
        <f t="shared" ca="1" si="396"/>
        <v>8.453685948734091E-2</v>
      </c>
      <c r="J2321" s="3">
        <f t="shared" ca="1" si="397"/>
        <v>172496.27557736018</v>
      </c>
      <c r="K2321" s="3">
        <f t="shared" ca="1" si="398"/>
        <v>71434.986014718117</v>
      </c>
      <c r="L2321" s="3">
        <f t="shared" ca="1" si="399"/>
        <v>87774.702674517423</v>
      </c>
      <c r="M2321" s="3">
        <f t="shared" ca="1" si="400"/>
        <v>0</v>
      </c>
      <c r="N2321" s="3">
        <f t="shared" ca="1" si="401"/>
        <v>0</v>
      </c>
      <c r="O2321" s="4">
        <f t="shared" ca="1" si="402"/>
        <v>13286.586888124642</v>
      </c>
      <c r="Q2321" s="3">
        <f t="shared" ca="1" si="403"/>
        <v>88774.702674517423</v>
      </c>
      <c r="R2321" s="2">
        <f t="shared" ca="1" si="404"/>
        <v>12286.586888124642</v>
      </c>
      <c r="V2321" s="2">
        <f t="shared" ca="1" si="405"/>
        <v>13.286586888124642</v>
      </c>
      <c r="Y2321" s="2">
        <f t="shared" ca="1" si="406"/>
        <v>12.286586888124642</v>
      </c>
    </row>
    <row r="2322" spans="8:25" x14ac:dyDescent="0.2">
      <c r="H2322">
        <v>2311</v>
      </c>
      <c r="I2322" s="5">
        <f t="shared" ca="1" si="396"/>
        <v>0.38358446574416816</v>
      </c>
      <c r="J2322" s="3">
        <f t="shared" ca="1" si="397"/>
        <v>194078.39853865275</v>
      </c>
      <c r="K2322" s="3">
        <f t="shared" ca="1" si="398"/>
        <v>86002.919013590596</v>
      </c>
      <c r="L2322" s="3">
        <f t="shared" ca="1" si="399"/>
        <v>106039.58818043773</v>
      </c>
      <c r="M2322" s="3">
        <f t="shared" ca="1" si="400"/>
        <v>0</v>
      </c>
      <c r="N2322" s="3">
        <f t="shared" ca="1" si="401"/>
        <v>0</v>
      </c>
      <c r="O2322" s="4">
        <f t="shared" ca="1" si="402"/>
        <v>2035.891344624426</v>
      </c>
      <c r="Q2322" s="3">
        <f t="shared" ca="1" si="403"/>
        <v>107039.58818043773</v>
      </c>
      <c r="R2322" s="2">
        <f t="shared" ca="1" si="404"/>
        <v>1035.891344624426</v>
      </c>
      <c r="V2322" s="2">
        <f t="shared" ca="1" si="405"/>
        <v>2.0358913446244258</v>
      </c>
      <c r="Y2322" s="2">
        <f t="shared" ca="1" si="406"/>
        <v>1.035891344624426</v>
      </c>
    </row>
    <row r="2323" spans="8:25" x14ac:dyDescent="0.2">
      <c r="H2323">
        <v>2312</v>
      </c>
      <c r="I2323" s="5">
        <f t="shared" ca="1" si="396"/>
        <v>1.9378243405529072E-2</v>
      </c>
      <c r="J2323" s="3">
        <f t="shared" ca="1" si="397"/>
        <v>158664.73900314394</v>
      </c>
      <c r="K2323" s="3">
        <f t="shared" ca="1" si="398"/>
        <v>62098.698827122156</v>
      </c>
      <c r="L2323" s="3">
        <f t="shared" ca="1" si="399"/>
        <v>96211.505289800829</v>
      </c>
      <c r="M2323" s="3">
        <f t="shared" ca="1" si="400"/>
        <v>0</v>
      </c>
      <c r="N2323" s="3">
        <f t="shared" ca="1" si="401"/>
        <v>0</v>
      </c>
      <c r="O2323" s="4">
        <f t="shared" ca="1" si="402"/>
        <v>354.53488622095756</v>
      </c>
      <c r="Q2323" s="3">
        <f t="shared" ca="1" si="403"/>
        <v>97211.505289800829</v>
      </c>
      <c r="R2323" s="2">
        <f t="shared" ca="1" si="404"/>
        <v>-645.46511377904972</v>
      </c>
      <c r="V2323" s="2">
        <f t="shared" ca="1" si="405"/>
        <v>0.35453488622095758</v>
      </c>
      <c r="Y2323" s="2">
        <f t="shared" ca="1" si="406"/>
        <v>-0.64546511377904969</v>
      </c>
    </row>
    <row r="2324" spans="8:25" x14ac:dyDescent="0.2">
      <c r="H2324">
        <v>2313</v>
      </c>
      <c r="I2324" s="5">
        <f t="shared" ca="1" si="396"/>
        <v>8.0152500082789735E-2</v>
      </c>
      <c r="J2324" s="3">
        <f t="shared" ca="1" si="397"/>
        <v>171919.06979381782</v>
      </c>
      <c r="K2324" s="3">
        <f t="shared" ca="1" si="398"/>
        <v>71045.372110827026</v>
      </c>
      <c r="L2324" s="3">
        <f t="shared" ca="1" si="399"/>
        <v>83762.090333818283</v>
      </c>
      <c r="M2324" s="3">
        <f t="shared" ca="1" si="400"/>
        <v>0</v>
      </c>
      <c r="N2324" s="3">
        <f t="shared" ca="1" si="401"/>
        <v>0</v>
      </c>
      <c r="O2324" s="4">
        <f t="shared" ca="1" si="402"/>
        <v>17111.607349172511</v>
      </c>
      <c r="Q2324" s="3">
        <f t="shared" ca="1" si="403"/>
        <v>84762.090333818283</v>
      </c>
      <c r="R2324" s="2">
        <f t="shared" ca="1" si="404"/>
        <v>16111.607349172511</v>
      </c>
      <c r="V2324" s="2">
        <f t="shared" ca="1" si="405"/>
        <v>17.111607349172512</v>
      </c>
      <c r="Y2324" s="2">
        <f t="shared" ca="1" si="406"/>
        <v>16.111607349172512</v>
      </c>
    </row>
    <row r="2325" spans="8:25" x14ac:dyDescent="0.2">
      <c r="H2325">
        <v>2314</v>
      </c>
      <c r="I2325" s="5">
        <f t="shared" ca="1" si="396"/>
        <v>0.62918750254003841</v>
      </c>
      <c r="J2325" s="3">
        <f t="shared" ca="1" si="397"/>
        <v>206594.04390301291</v>
      </c>
      <c r="K2325" s="3">
        <f t="shared" ca="1" si="398"/>
        <v>94450.979634533709</v>
      </c>
      <c r="L2325" s="3">
        <f t="shared" ca="1" si="399"/>
        <v>91120.87669094486</v>
      </c>
      <c r="M2325" s="3">
        <f t="shared" ca="1" si="400"/>
        <v>0</v>
      </c>
      <c r="N2325" s="3">
        <f t="shared" ca="1" si="401"/>
        <v>0</v>
      </c>
      <c r="O2325" s="4">
        <f t="shared" ca="1" si="402"/>
        <v>21022.187577534336</v>
      </c>
      <c r="Q2325" s="3">
        <f t="shared" ca="1" si="403"/>
        <v>92120.87669094486</v>
      </c>
      <c r="R2325" s="2">
        <f t="shared" ca="1" si="404"/>
        <v>20022.187577534336</v>
      </c>
      <c r="V2325" s="2">
        <f t="shared" ca="1" si="405"/>
        <v>21.022187577534336</v>
      </c>
      <c r="Y2325" s="2">
        <f t="shared" ca="1" si="406"/>
        <v>20.022187577534336</v>
      </c>
    </row>
    <row r="2326" spans="8:25" x14ac:dyDescent="0.2">
      <c r="H2326">
        <v>2315</v>
      </c>
      <c r="I2326" s="5">
        <f t="shared" ca="1" si="396"/>
        <v>0.88231614429739091</v>
      </c>
      <c r="J2326" s="3">
        <f t="shared" ca="1" si="397"/>
        <v>223732.89830420277</v>
      </c>
      <c r="K2326" s="3">
        <f t="shared" ca="1" si="398"/>
        <v>106019.70635533686</v>
      </c>
      <c r="L2326" s="3">
        <f t="shared" ca="1" si="399"/>
        <v>86735.568844040288</v>
      </c>
      <c r="M2326" s="3">
        <f t="shared" ca="1" si="400"/>
        <v>0</v>
      </c>
      <c r="N2326" s="3">
        <f t="shared" ca="1" si="401"/>
        <v>0</v>
      </c>
      <c r="O2326" s="4">
        <f t="shared" ca="1" si="402"/>
        <v>30977.62310482563</v>
      </c>
      <c r="Q2326" s="3">
        <f t="shared" ca="1" si="403"/>
        <v>87735.568844040288</v>
      </c>
      <c r="R2326" s="2">
        <f t="shared" ca="1" si="404"/>
        <v>29977.62310482563</v>
      </c>
      <c r="V2326" s="2">
        <f t="shared" ca="1" si="405"/>
        <v>30.977623104825632</v>
      </c>
      <c r="Y2326" s="2">
        <f t="shared" ca="1" si="406"/>
        <v>29.977623104825632</v>
      </c>
    </row>
    <row r="2327" spans="8:25" x14ac:dyDescent="0.2">
      <c r="H2327">
        <v>2316</v>
      </c>
      <c r="I2327" s="5">
        <f t="shared" ca="1" si="396"/>
        <v>0.88983519322269722</v>
      </c>
      <c r="J2327" s="3">
        <f t="shared" ca="1" si="397"/>
        <v>224513.04249426583</v>
      </c>
      <c r="K2327" s="3">
        <f t="shared" ca="1" si="398"/>
        <v>106546.30368362943</v>
      </c>
      <c r="L2327" s="3">
        <f t="shared" ca="1" si="399"/>
        <v>110048.65479092457</v>
      </c>
      <c r="M2327" s="3">
        <f t="shared" ca="1" si="400"/>
        <v>0</v>
      </c>
      <c r="N2327" s="3">
        <f t="shared" ca="1" si="401"/>
        <v>0</v>
      </c>
      <c r="O2327" s="4">
        <f t="shared" ca="1" si="402"/>
        <v>7918.0840197118232</v>
      </c>
      <c r="Q2327" s="3">
        <f t="shared" ca="1" si="403"/>
        <v>111048.65479092457</v>
      </c>
      <c r="R2327" s="2">
        <f t="shared" ca="1" si="404"/>
        <v>6918.0840197118232</v>
      </c>
      <c r="V2327" s="2">
        <f t="shared" ca="1" si="405"/>
        <v>7.9180840197118236</v>
      </c>
      <c r="Y2327" s="2">
        <f t="shared" ca="1" si="406"/>
        <v>6.9180840197118236</v>
      </c>
    </row>
    <row r="2328" spans="8:25" x14ac:dyDescent="0.2">
      <c r="H2328">
        <v>2317</v>
      </c>
      <c r="I2328" s="5">
        <f t="shared" ca="1" si="396"/>
        <v>0.68456444050704957</v>
      </c>
      <c r="J2328" s="3">
        <f t="shared" ca="1" si="397"/>
        <v>209610.02206216907</v>
      </c>
      <c r="K2328" s="3">
        <f t="shared" ca="1" si="398"/>
        <v>96486.764891964121</v>
      </c>
      <c r="L2328" s="3">
        <f t="shared" ca="1" si="399"/>
        <v>88497.86930650624</v>
      </c>
      <c r="M2328" s="3">
        <f t="shared" ca="1" si="400"/>
        <v>0</v>
      </c>
      <c r="N2328" s="3">
        <f t="shared" ca="1" si="401"/>
        <v>0</v>
      </c>
      <c r="O2328" s="4">
        <f t="shared" ca="1" si="402"/>
        <v>24625.387863698706</v>
      </c>
      <c r="Q2328" s="3">
        <f t="shared" ca="1" si="403"/>
        <v>89497.86930650624</v>
      </c>
      <c r="R2328" s="2">
        <f t="shared" ca="1" si="404"/>
        <v>23625.387863698706</v>
      </c>
      <c r="V2328" s="2">
        <f t="shared" ca="1" si="405"/>
        <v>24.625387863698705</v>
      </c>
      <c r="Y2328" s="2">
        <f t="shared" ca="1" si="406"/>
        <v>23.625387863698705</v>
      </c>
    </row>
    <row r="2329" spans="8:25" x14ac:dyDescent="0.2">
      <c r="H2329">
        <v>2318</v>
      </c>
      <c r="I2329" s="5">
        <f t="shared" ca="1" si="396"/>
        <v>0.93591292506883483</v>
      </c>
      <c r="J2329" s="3">
        <f t="shared" ca="1" si="397"/>
        <v>230426.83089059143</v>
      </c>
      <c r="K2329" s="3">
        <f t="shared" ca="1" si="398"/>
        <v>110538.11085114921</v>
      </c>
      <c r="L2329" s="3">
        <f t="shared" ca="1" si="399"/>
        <v>95166.278985665456</v>
      </c>
      <c r="M2329" s="3">
        <f t="shared" ca="1" si="400"/>
        <v>0</v>
      </c>
      <c r="N2329" s="3">
        <f t="shared" ca="1" si="401"/>
        <v>0</v>
      </c>
      <c r="O2329" s="4">
        <f t="shared" ca="1" si="402"/>
        <v>24722.441053776754</v>
      </c>
      <c r="Q2329" s="3">
        <f t="shared" ca="1" si="403"/>
        <v>96166.278985665456</v>
      </c>
      <c r="R2329" s="2">
        <f t="shared" ca="1" si="404"/>
        <v>23722.441053776754</v>
      </c>
      <c r="V2329" s="2">
        <f t="shared" ca="1" si="405"/>
        <v>24.722441053776755</v>
      </c>
      <c r="Y2329" s="2">
        <f t="shared" ca="1" si="406"/>
        <v>23.722441053776755</v>
      </c>
    </row>
    <row r="2330" spans="8:25" x14ac:dyDescent="0.2">
      <c r="H2330">
        <v>2319</v>
      </c>
      <c r="I2330" s="5">
        <f t="shared" ca="1" si="396"/>
        <v>0.93605652295981168</v>
      </c>
      <c r="J2330" s="3">
        <f t="shared" ca="1" si="397"/>
        <v>230449.75168143972</v>
      </c>
      <c r="K2330" s="3">
        <f t="shared" ca="1" si="398"/>
        <v>110553.58238497181</v>
      </c>
      <c r="L2330" s="3">
        <f t="shared" ca="1" si="399"/>
        <v>89385.709902247181</v>
      </c>
      <c r="M2330" s="3">
        <f t="shared" ca="1" si="400"/>
        <v>0</v>
      </c>
      <c r="N2330" s="3">
        <f t="shared" ca="1" si="401"/>
        <v>0</v>
      </c>
      <c r="O2330" s="4">
        <f t="shared" ca="1" si="402"/>
        <v>30510.459394220728</v>
      </c>
      <c r="Q2330" s="3">
        <f t="shared" ca="1" si="403"/>
        <v>90385.709902247181</v>
      </c>
      <c r="R2330" s="2">
        <f t="shared" ca="1" si="404"/>
        <v>29510.459394220728</v>
      </c>
      <c r="V2330" s="2">
        <f t="shared" ca="1" si="405"/>
        <v>30.510459394220728</v>
      </c>
      <c r="Y2330" s="2">
        <f t="shared" ca="1" si="406"/>
        <v>29.510459394220728</v>
      </c>
    </row>
    <row r="2331" spans="8:25" x14ac:dyDescent="0.2">
      <c r="H2331">
        <v>2320</v>
      </c>
      <c r="I2331" s="5">
        <f t="shared" ca="1" si="396"/>
        <v>0.44045295427364473</v>
      </c>
      <c r="J2331" s="3">
        <f t="shared" ca="1" si="397"/>
        <v>197003.58171847535</v>
      </c>
      <c r="K2331" s="3">
        <f t="shared" ca="1" si="398"/>
        <v>87977.417659970859</v>
      </c>
      <c r="L2331" s="3">
        <f t="shared" ca="1" si="399"/>
        <v>98508.798633672093</v>
      </c>
      <c r="M2331" s="3">
        <f t="shared" ca="1" si="400"/>
        <v>0</v>
      </c>
      <c r="N2331" s="3">
        <f t="shared" ca="1" si="401"/>
        <v>0</v>
      </c>
      <c r="O2331" s="4">
        <f t="shared" ca="1" si="402"/>
        <v>10517.365424832402</v>
      </c>
      <c r="Q2331" s="3">
        <f t="shared" ca="1" si="403"/>
        <v>99508.798633672093</v>
      </c>
      <c r="R2331" s="2">
        <f t="shared" ca="1" si="404"/>
        <v>9517.3654248324019</v>
      </c>
      <c r="V2331" s="2">
        <f t="shared" ca="1" si="405"/>
        <v>10.517365424832402</v>
      </c>
      <c r="Y2331" s="2">
        <f t="shared" ca="1" si="406"/>
        <v>9.517365424832402</v>
      </c>
    </row>
    <row r="2332" spans="8:25" x14ac:dyDescent="0.2">
      <c r="H2332">
        <v>2321</v>
      </c>
      <c r="I2332" s="5">
        <f t="shared" ca="1" si="396"/>
        <v>0.74027210363276008</v>
      </c>
      <c r="J2332" s="3">
        <f t="shared" ca="1" si="397"/>
        <v>212883.69024747139</v>
      </c>
      <c r="K2332" s="3">
        <f t="shared" ca="1" si="398"/>
        <v>98696.490917043178</v>
      </c>
      <c r="L2332" s="3">
        <f t="shared" ca="1" si="399"/>
        <v>101030.03773509352</v>
      </c>
      <c r="M2332" s="3">
        <f t="shared" ca="1" si="400"/>
        <v>0</v>
      </c>
      <c r="N2332" s="3">
        <f t="shared" ca="1" si="401"/>
        <v>0</v>
      </c>
      <c r="O2332" s="4">
        <f t="shared" ca="1" si="402"/>
        <v>13157.161595334692</v>
      </c>
      <c r="Q2332" s="3">
        <f t="shared" ca="1" si="403"/>
        <v>102030.03773509352</v>
      </c>
      <c r="R2332" s="2">
        <f t="shared" ca="1" si="404"/>
        <v>12157.161595334692</v>
      </c>
      <c r="V2332" s="2">
        <f t="shared" ca="1" si="405"/>
        <v>13.157161595334692</v>
      </c>
      <c r="Y2332" s="2">
        <f t="shared" ca="1" si="406"/>
        <v>12.157161595334692</v>
      </c>
    </row>
    <row r="2333" spans="8:25" x14ac:dyDescent="0.2">
      <c r="H2333">
        <v>2322</v>
      </c>
      <c r="I2333" s="5">
        <f t="shared" ca="1" si="396"/>
        <v>0.13588290270467318</v>
      </c>
      <c r="J2333" s="3">
        <f t="shared" ca="1" si="397"/>
        <v>178019.89635116293</v>
      </c>
      <c r="K2333" s="3">
        <f t="shared" ca="1" si="398"/>
        <v>75163.430037034981</v>
      </c>
      <c r="L2333" s="3">
        <f t="shared" ca="1" si="399"/>
        <v>94270.639131372503</v>
      </c>
      <c r="M2333" s="3">
        <f t="shared" ca="1" si="400"/>
        <v>0</v>
      </c>
      <c r="N2333" s="3">
        <f t="shared" ca="1" si="401"/>
        <v>0</v>
      </c>
      <c r="O2333" s="4">
        <f t="shared" ca="1" si="402"/>
        <v>8585.8271827554418</v>
      </c>
      <c r="Q2333" s="3">
        <f t="shared" ca="1" si="403"/>
        <v>95270.639131372503</v>
      </c>
      <c r="R2333" s="2">
        <f t="shared" ca="1" si="404"/>
        <v>7585.8271827554418</v>
      </c>
      <c r="V2333" s="2">
        <f t="shared" ca="1" si="405"/>
        <v>8.5858271827554411</v>
      </c>
      <c r="Y2333" s="2">
        <f t="shared" ca="1" si="406"/>
        <v>7.585827182755442</v>
      </c>
    </row>
    <row r="2334" spans="8:25" x14ac:dyDescent="0.2">
      <c r="H2334">
        <v>2323</v>
      </c>
      <c r="I2334" s="5">
        <f t="shared" ca="1" si="396"/>
        <v>0.33780896241683245</v>
      </c>
      <c r="J2334" s="3">
        <f t="shared" ca="1" si="397"/>
        <v>191630.99421771293</v>
      </c>
      <c r="K2334" s="3">
        <f t="shared" ca="1" si="398"/>
        <v>84350.921096956212</v>
      </c>
      <c r="L2334" s="3">
        <f t="shared" ca="1" si="399"/>
        <v>85604.673029902071</v>
      </c>
      <c r="M2334" s="3">
        <f t="shared" ca="1" si="400"/>
        <v>0</v>
      </c>
      <c r="N2334" s="3">
        <f t="shared" ca="1" si="401"/>
        <v>0</v>
      </c>
      <c r="O2334" s="4">
        <f t="shared" ca="1" si="402"/>
        <v>21675.400090854644</v>
      </c>
      <c r="Q2334" s="3">
        <f t="shared" ca="1" si="403"/>
        <v>86604.673029902071</v>
      </c>
      <c r="R2334" s="2">
        <f t="shared" ca="1" si="404"/>
        <v>20675.400090854644</v>
      </c>
      <c r="V2334" s="2">
        <f t="shared" ca="1" si="405"/>
        <v>21.675400090854644</v>
      </c>
      <c r="Y2334" s="2">
        <f t="shared" ca="1" si="406"/>
        <v>20.675400090854644</v>
      </c>
    </row>
    <row r="2335" spans="8:25" x14ac:dyDescent="0.2">
      <c r="H2335">
        <v>2324</v>
      </c>
      <c r="I2335" s="5">
        <f t="shared" ca="1" si="396"/>
        <v>1.5191722792115003E-2</v>
      </c>
      <c r="J2335" s="3">
        <f t="shared" ca="1" si="397"/>
        <v>156698.89269358062</v>
      </c>
      <c r="K2335" s="3">
        <f t="shared" ca="1" si="398"/>
        <v>60771.752568166929</v>
      </c>
      <c r="L2335" s="3">
        <f t="shared" ca="1" si="399"/>
        <v>87794.993004809017</v>
      </c>
      <c r="M2335" s="3">
        <f t="shared" ca="1" si="400"/>
        <v>0</v>
      </c>
      <c r="N2335" s="3">
        <f t="shared" ca="1" si="401"/>
        <v>0</v>
      </c>
      <c r="O2335" s="4">
        <f t="shared" ca="1" si="402"/>
        <v>8132.1471206046772</v>
      </c>
      <c r="Q2335" s="3">
        <f t="shared" ca="1" si="403"/>
        <v>88794.993004809017</v>
      </c>
      <c r="R2335" s="2">
        <f t="shared" ca="1" si="404"/>
        <v>7132.1471206046699</v>
      </c>
      <c r="V2335" s="2">
        <f t="shared" ca="1" si="405"/>
        <v>8.132147120604678</v>
      </c>
      <c r="Y2335" s="2">
        <f t="shared" ca="1" si="406"/>
        <v>7.13214712060467</v>
      </c>
    </row>
    <row r="2336" spans="8:25" x14ac:dyDescent="0.2">
      <c r="H2336">
        <v>2325</v>
      </c>
      <c r="I2336" s="5">
        <f t="shared" ca="1" si="396"/>
        <v>0.6894566201039305</v>
      </c>
      <c r="J2336" s="3">
        <f t="shared" ca="1" si="397"/>
        <v>209886.21427715436</v>
      </c>
      <c r="K2336" s="3">
        <f t="shared" ca="1" si="398"/>
        <v>96673.194637079185</v>
      </c>
      <c r="L2336" s="3">
        <f t="shared" ca="1" si="399"/>
        <v>102236.31904203891</v>
      </c>
      <c r="M2336" s="3">
        <f t="shared" ca="1" si="400"/>
        <v>0</v>
      </c>
      <c r="N2336" s="3">
        <f t="shared" ca="1" si="401"/>
        <v>0</v>
      </c>
      <c r="O2336" s="4">
        <f t="shared" ca="1" si="402"/>
        <v>10976.700598036259</v>
      </c>
      <c r="Q2336" s="3">
        <f t="shared" ca="1" si="403"/>
        <v>103236.31904203891</v>
      </c>
      <c r="R2336" s="2">
        <f t="shared" ca="1" si="404"/>
        <v>9976.7005980362592</v>
      </c>
      <c r="V2336" s="2">
        <f t="shared" ca="1" si="405"/>
        <v>10.97670059803626</v>
      </c>
      <c r="Y2336" s="2">
        <f t="shared" ca="1" si="406"/>
        <v>9.9767005980362597</v>
      </c>
    </row>
    <row r="2337" spans="8:25" x14ac:dyDescent="0.2">
      <c r="H2337">
        <v>2326</v>
      </c>
      <c r="I2337" s="5">
        <f t="shared" ca="1" si="396"/>
        <v>7.2027416303449665E-2</v>
      </c>
      <c r="J2337" s="3">
        <f t="shared" ca="1" si="397"/>
        <v>170782.87044156325</v>
      </c>
      <c r="K2337" s="3">
        <f t="shared" ca="1" si="398"/>
        <v>70278.437548055197</v>
      </c>
      <c r="L2337" s="3">
        <f t="shared" ca="1" si="399"/>
        <v>114921.54267014837</v>
      </c>
      <c r="M2337" s="3">
        <f t="shared" ca="1" si="400"/>
        <v>0</v>
      </c>
      <c r="N2337" s="3">
        <f t="shared" ca="1" si="401"/>
        <v>0</v>
      </c>
      <c r="O2337" s="4">
        <f t="shared" ca="1" si="402"/>
        <v>-14417.109776640311</v>
      </c>
      <c r="Q2337" s="3">
        <f t="shared" ca="1" si="403"/>
        <v>115921.54267014837</v>
      </c>
      <c r="R2337" s="2">
        <f t="shared" ca="1" si="404"/>
        <v>-15417.109776640311</v>
      </c>
      <c r="V2337" s="2">
        <f t="shared" ca="1" si="405"/>
        <v>-14.417109776640311</v>
      </c>
      <c r="Y2337" s="2">
        <f t="shared" ca="1" si="406"/>
        <v>-15.417109776640311</v>
      </c>
    </row>
    <row r="2338" spans="8:25" x14ac:dyDescent="0.2">
      <c r="H2338">
        <v>2327</v>
      </c>
      <c r="I2338" s="5">
        <f t="shared" ca="1" si="396"/>
        <v>0.59975631382034322</v>
      </c>
      <c r="J2338" s="3">
        <f t="shared" ca="1" si="397"/>
        <v>205054.32803726746</v>
      </c>
      <c r="K2338" s="3">
        <f t="shared" ca="1" si="398"/>
        <v>93411.671425155539</v>
      </c>
      <c r="L2338" s="3">
        <f t="shared" ca="1" si="399"/>
        <v>122085.60082936686</v>
      </c>
      <c r="M2338" s="3">
        <f t="shared" ca="1" si="400"/>
        <v>0</v>
      </c>
      <c r="N2338" s="3">
        <f t="shared" ca="1" si="401"/>
        <v>0</v>
      </c>
      <c r="O2338" s="4">
        <f t="shared" ca="1" si="402"/>
        <v>-10442.944217254932</v>
      </c>
      <c r="Q2338" s="3">
        <f t="shared" ca="1" si="403"/>
        <v>123085.60082936686</v>
      </c>
      <c r="R2338" s="2">
        <f t="shared" ca="1" si="404"/>
        <v>-11442.944217254932</v>
      </c>
      <c r="V2338" s="2">
        <f t="shared" ca="1" si="405"/>
        <v>-10.442944217254931</v>
      </c>
      <c r="Y2338" s="2">
        <f t="shared" ca="1" si="406"/>
        <v>-11.442944217254931</v>
      </c>
    </row>
    <row r="2339" spans="8:25" x14ac:dyDescent="0.2">
      <c r="H2339">
        <v>2328</v>
      </c>
      <c r="I2339" s="5">
        <f t="shared" ca="1" si="396"/>
        <v>0.85723217747236269</v>
      </c>
      <c r="J2339" s="3">
        <f t="shared" ca="1" si="397"/>
        <v>221359.32903790823</v>
      </c>
      <c r="K2339" s="3">
        <f t="shared" ca="1" si="398"/>
        <v>104417.54710058807</v>
      </c>
      <c r="L2339" s="3">
        <f t="shared" ca="1" si="399"/>
        <v>101604.41118942777</v>
      </c>
      <c r="M2339" s="3">
        <f t="shared" ca="1" si="400"/>
        <v>0</v>
      </c>
      <c r="N2339" s="3">
        <f t="shared" ca="1" si="401"/>
        <v>0</v>
      </c>
      <c r="O2339" s="4">
        <f t="shared" ca="1" si="402"/>
        <v>15337.37074789239</v>
      </c>
      <c r="Q2339" s="3">
        <f t="shared" ca="1" si="403"/>
        <v>102604.41118942777</v>
      </c>
      <c r="R2339" s="2">
        <f t="shared" ca="1" si="404"/>
        <v>14337.37074789239</v>
      </c>
      <c r="V2339" s="2">
        <f t="shared" ca="1" si="405"/>
        <v>15.33737074789239</v>
      </c>
      <c r="Y2339" s="2">
        <f t="shared" ca="1" si="406"/>
        <v>14.33737074789239</v>
      </c>
    </row>
    <row r="2340" spans="8:25" x14ac:dyDescent="0.2">
      <c r="H2340">
        <v>2329</v>
      </c>
      <c r="I2340" s="5">
        <f t="shared" ca="1" si="396"/>
        <v>0.73496469016059074</v>
      </c>
      <c r="J2340" s="3">
        <f t="shared" ca="1" si="397"/>
        <v>212557.96432224143</v>
      </c>
      <c r="K2340" s="3">
        <f t="shared" ca="1" si="398"/>
        <v>98476.625917512967</v>
      </c>
      <c r="L2340" s="3">
        <f t="shared" ca="1" si="399"/>
        <v>113507.55255010078</v>
      </c>
      <c r="M2340" s="3">
        <f t="shared" ca="1" si="400"/>
        <v>0</v>
      </c>
      <c r="N2340" s="3">
        <f t="shared" ca="1" si="401"/>
        <v>0</v>
      </c>
      <c r="O2340" s="4">
        <f t="shared" ca="1" si="402"/>
        <v>573.78585462768388</v>
      </c>
      <c r="Q2340" s="3">
        <f t="shared" ca="1" si="403"/>
        <v>114507.55255010078</v>
      </c>
      <c r="R2340" s="2">
        <f t="shared" ca="1" si="404"/>
        <v>-426.21414537231612</v>
      </c>
      <c r="V2340" s="2">
        <f t="shared" ca="1" si="405"/>
        <v>0.57378585462768383</v>
      </c>
      <c r="Y2340" s="2">
        <f t="shared" ca="1" si="406"/>
        <v>-0.42621414537231611</v>
      </c>
    </row>
    <row r="2341" spans="8:25" x14ac:dyDescent="0.2">
      <c r="H2341">
        <v>2330</v>
      </c>
      <c r="I2341" s="5">
        <f t="shared" ca="1" si="396"/>
        <v>0.91657702579295897</v>
      </c>
      <c r="J2341" s="3">
        <f t="shared" ca="1" si="397"/>
        <v>227648.19341398808</v>
      </c>
      <c r="K2341" s="3">
        <f t="shared" ca="1" si="398"/>
        <v>108662.53055444195</v>
      </c>
      <c r="L2341" s="3">
        <f t="shared" ca="1" si="399"/>
        <v>101480.16135061199</v>
      </c>
      <c r="M2341" s="3">
        <f t="shared" ca="1" si="400"/>
        <v>0</v>
      </c>
      <c r="N2341" s="3">
        <f t="shared" ca="1" si="401"/>
        <v>0</v>
      </c>
      <c r="O2341" s="4">
        <f t="shared" ca="1" si="402"/>
        <v>17505.501508934132</v>
      </c>
      <c r="Q2341" s="3">
        <f t="shared" ca="1" si="403"/>
        <v>102480.16135061199</v>
      </c>
      <c r="R2341" s="2">
        <f t="shared" ca="1" si="404"/>
        <v>16505.501508934132</v>
      </c>
      <c r="V2341" s="2">
        <f t="shared" ca="1" si="405"/>
        <v>17.505501508934131</v>
      </c>
      <c r="Y2341" s="2">
        <f t="shared" ca="1" si="406"/>
        <v>16.505501508934131</v>
      </c>
    </row>
    <row r="2342" spans="8:25" x14ac:dyDescent="0.2">
      <c r="H2342">
        <v>2331</v>
      </c>
      <c r="I2342" s="5">
        <f t="shared" ca="1" si="396"/>
        <v>4.2853303141057286E-2</v>
      </c>
      <c r="J2342" s="3">
        <f t="shared" ca="1" si="397"/>
        <v>165630.12640498515</v>
      </c>
      <c r="K2342" s="3">
        <f t="shared" ca="1" si="398"/>
        <v>66800.335323364969</v>
      </c>
      <c r="L2342" s="3">
        <f t="shared" ca="1" si="399"/>
        <v>106584.7997742203</v>
      </c>
      <c r="M2342" s="3">
        <f t="shared" ca="1" si="400"/>
        <v>0</v>
      </c>
      <c r="N2342" s="3">
        <f t="shared" ca="1" si="401"/>
        <v>0</v>
      </c>
      <c r="O2342" s="4">
        <f t="shared" ca="1" si="402"/>
        <v>-7755.008692600124</v>
      </c>
      <c r="Q2342" s="3">
        <f t="shared" ca="1" si="403"/>
        <v>107584.7997742203</v>
      </c>
      <c r="R2342" s="2">
        <f t="shared" ca="1" si="404"/>
        <v>-8755.008692600124</v>
      </c>
      <c r="V2342" s="2">
        <f t="shared" ca="1" si="405"/>
        <v>-7.755008692600124</v>
      </c>
      <c r="Y2342" s="2">
        <f t="shared" ca="1" si="406"/>
        <v>-8.7550086926001249</v>
      </c>
    </row>
    <row r="2343" spans="8:25" x14ac:dyDescent="0.2">
      <c r="H2343">
        <v>2332</v>
      </c>
      <c r="I2343" s="5">
        <f t="shared" ca="1" si="396"/>
        <v>4.4065832484339262E-2</v>
      </c>
      <c r="J2343" s="3">
        <f t="shared" ca="1" si="397"/>
        <v>165893.26796806476</v>
      </c>
      <c r="K2343" s="3">
        <f t="shared" ca="1" si="398"/>
        <v>66977.955878443696</v>
      </c>
      <c r="L2343" s="3">
        <f t="shared" ca="1" si="399"/>
        <v>104257.20369467593</v>
      </c>
      <c r="M2343" s="3">
        <f t="shared" ca="1" si="400"/>
        <v>0</v>
      </c>
      <c r="N2343" s="3">
        <f t="shared" ca="1" si="401"/>
        <v>0</v>
      </c>
      <c r="O2343" s="4">
        <f t="shared" ca="1" si="402"/>
        <v>-5341.8916050548723</v>
      </c>
      <c r="Q2343" s="3">
        <f t="shared" ca="1" si="403"/>
        <v>105257.20369467593</v>
      </c>
      <c r="R2343" s="2">
        <f t="shared" ca="1" si="404"/>
        <v>-6341.8916050548723</v>
      </c>
      <c r="V2343" s="2">
        <f t="shared" ca="1" si="405"/>
        <v>-5.3418916050548724</v>
      </c>
      <c r="Y2343" s="2">
        <f t="shared" ca="1" si="406"/>
        <v>-6.3418916050548724</v>
      </c>
    </row>
    <row r="2344" spans="8:25" x14ac:dyDescent="0.2">
      <c r="H2344">
        <v>2333</v>
      </c>
      <c r="I2344" s="5">
        <f t="shared" ca="1" si="396"/>
        <v>0.58658553711568129</v>
      </c>
      <c r="J2344" s="3">
        <f t="shared" ca="1" si="397"/>
        <v>204375.40748532783</v>
      </c>
      <c r="K2344" s="3">
        <f t="shared" ca="1" si="398"/>
        <v>92953.400052596291</v>
      </c>
      <c r="L2344" s="3">
        <f t="shared" ca="1" si="399"/>
        <v>102222.34707920854</v>
      </c>
      <c r="M2344" s="3">
        <f t="shared" ca="1" si="400"/>
        <v>0</v>
      </c>
      <c r="N2344" s="3">
        <f t="shared" ca="1" si="401"/>
        <v>0</v>
      </c>
      <c r="O2344" s="4">
        <f t="shared" ca="1" si="402"/>
        <v>9199.6603535229951</v>
      </c>
      <c r="Q2344" s="3">
        <f t="shared" ca="1" si="403"/>
        <v>103222.34707920854</v>
      </c>
      <c r="R2344" s="2">
        <f t="shared" ca="1" si="404"/>
        <v>8199.6603535229951</v>
      </c>
      <c r="V2344" s="2">
        <f t="shared" ca="1" si="405"/>
        <v>9.1996603535229955</v>
      </c>
      <c r="Y2344" s="2">
        <f t="shared" ca="1" si="406"/>
        <v>8.1996603535229955</v>
      </c>
    </row>
    <row r="2345" spans="8:25" x14ac:dyDescent="0.2">
      <c r="H2345">
        <v>2334</v>
      </c>
      <c r="I2345" s="5">
        <f t="shared" ca="1" si="396"/>
        <v>0.3237855392318969</v>
      </c>
      <c r="J2345" s="3">
        <f t="shared" ca="1" si="397"/>
        <v>190857.21829192206</v>
      </c>
      <c r="K2345" s="3">
        <f t="shared" ca="1" si="398"/>
        <v>83828.622347047378</v>
      </c>
      <c r="L2345" s="3">
        <f t="shared" ca="1" si="399"/>
        <v>104190.12211375858</v>
      </c>
      <c r="M2345" s="3">
        <f t="shared" ca="1" si="400"/>
        <v>0</v>
      </c>
      <c r="N2345" s="3">
        <f t="shared" ca="1" si="401"/>
        <v>0</v>
      </c>
      <c r="O2345" s="4">
        <f t="shared" ca="1" si="402"/>
        <v>2838.4738311161054</v>
      </c>
      <c r="Q2345" s="3">
        <f t="shared" ca="1" si="403"/>
        <v>105190.12211375858</v>
      </c>
      <c r="R2345" s="2">
        <f t="shared" ca="1" si="404"/>
        <v>1838.4738311161054</v>
      </c>
      <c r="V2345" s="2">
        <f t="shared" ca="1" si="405"/>
        <v>2.8384738311161053</v>
      </c>
      <c r="Y2345" s="2">
        <f t="shared" ca="1" si="406"/>
        <v>1.8384738311161055</v>
      </c>
    </row>
    <row r="2346" spans="8:25" x14ac:dyDescent="0.2">
      <c r="H2346">
        <v>2335</v>
      </c>
      <c r="I2346" s="5">
        <f t="shared" ca="1" si="396"/>
        <v>0.58607395308997512</v>
      </c>
      <c r="J2346" s="3">
        <f t="shared" ca="1" si="397"/>
        <v>204349.14308957497</v>
      </c>
      <c r="K2346" s="3">
        <f t="shared" ca="1" si="398"/>
        <v>92935.671585463104</v>
      </c>
      <c r="L2346" s="3">
        <f t="shared" ca="1" si="399"/>
        <v>100478.07491854054</v>
      </c>
      <c r="M2346" s="3">
        <f t="shared" ca="1" si="400"/>
        <v>0</v>
      </c>
      <c r="N2346" s="3">
        <f t="shared" ca="1" si="401"/>
        <v>0</v>
      </c>
      <c r="O2346" s="4">
        <f t="shared" ca="1" si="402"/>
        <v>10935.396585571318</v>
      </c>
      <c r="Q2346" s="3">
        <f t="shared" ca="1" si="403"/>
        <v>101478.07491854054</v>
      </c>
      <c r="R2346" s="2">
        <f t="shared" ca="1" si="404"/>
        <v>9935.3965855713177</v>
      </c>
      <c r="V2346" s="2">
        <f t="shared" ca="1" si="405"/>
        <v>10.935396585571318</v>
      </c>
      <c r="Y2346" s="2">
        <f t="shared" ca="1" si="406"/>
        <v>9.9353965855713184</v>
      </c>
    </row>
    <row r="2347" spans="8:25" x14ac:dyDescent="0.2">
      <c r="H2347">
        <v>2336</v>
      </c>
      <c r="I2347" s="5">
        <f t="shared" ca="1" si="396"/>
        <v>0.64718917761087291</v>
      </c>
      <c r="J2347" s="3">
        <f t="shared" ca="1" si="397"/>
        <v>207554.85666794961</v>
      </c>
      <c r="K2347" s="3">
        <f t="shared" ca="1" si="398"/>
        <v>95099.528250865988</v>
      </c>
      <c r="L2347" s="3">
        <f t="shared" ca="1" si="399"/>
        <v>95931.193927658067</v>
      </c>
      <c r="M2347" s="3">
        <f t="shared" ca="1" si="400"/>
        <v>0</v>
      </c>
      <c r="N2347" s="3">
        <f t="shared" ca="1" si="401"/>
        <v>0</v>
      </c>
      <c r="O2347" s="4">
        <f t="shared" ca="1" si="402"/>
        <v>16524.13448942556</v>
      </c>
      <c r="Q2347" s="3">
        <f t="shared" ca="1" si="403"/>
        <v>96931.193927658067</v>
      </c>
      <c r="R2347" s="2">
        <f t="shared" ca="1" si="404"/>
        <v>15524.13448942556</v>
      </c>
      <c r="V2347" s="2">
        <f t="shared" ca="1" si="405"/>
        <v>16.52413448942556</v>
      </c>
      <c r="Y2347" s="2">
        <f t="shared" ca="1" si="406"/>
        <v>15.52413448942556</v>
      </c>
    </row>
    <row r="2348" spans="8:25" x14ac:dyDescent="0.2">
      <c r="H2348">
        <v>2337</v>
      </c>
      <c r="I2348" s="5">
        <f t="shared" ca="1" si="396"/>
        <v>0.70070043862452047</v>
      </c>
      <c r="J2348" s="3">
        <f t="shared" ca="1" si="397"/>
        <v>210528.3222602811</v>
      </c>
      <c r="K2348" s="3">
        <f t="shared" ca="1" si="398"/>
        <v>97106.61752568974</v>
      </c>
      <c r="L2348" s="3">
        <f t="shared" ca="1" si="399"/>
        <v>88193.799748435689</v>
      </c>
      <c r="M2348" s="3">
        <f t="shared" ca="1" si="400"/>
        <v>0</v>
      </c>
      <c r="N2348" s="3">
        <f t="shared" ca="1" si="401"/>
        <v>0</v>
      </c>
      <c r="O2348" s="4">
        <f t="shared" ca="1" si="402"/>
        <v>25227.90498615567</v>
      </c>
      <c r="Q2348" s="3">
        <f t="shared" ca="1" si="403"/>
        <v>89193.799748435689</v>
      </c>
      <c r="R2348" s="2">
        <f t="shared" ca="1" si="404"/>
        <v>24227.90498615567</v>
      </c>
      <c r="V2348" s="2">
        <f t="shared" ca="1" si="405"/>
        <v>25.227904986155671</v>
      </c>
      <c r="Y2348" s="2">
        <f t="shared" ca="1" si="406"/>
        <v>24.227904986155671</v>
      </c>
    </row>
    <row r="2349" spans="8:25" x14ac:dyDescent="0.2">
      <c r="H2349">
        <v>2338</v>
      </c>
      <c r="I2349" s="5">
        <f t="shared" ca="1" si="396"/>
        <v>0.42402969710393901</v>
      </c>
      <c r="J2349" s="3">
        <f t="shared" ca="1" si="397"/>
        <v>196168.09833616146</v>
      </c>
      <c r="K2349" s="3">
        <f t="shared" ca="1" si="398"/>
        <v>87413.466376908982</v>
      </c>
      <c r="L2349" s="3">
        <f t="shared" ca="1" si="399"/>
        <v>114383.0808174111</v>
      </c>
      <c r="M2349" s="3">
        <f t="shared" ca="1" si="400"/>
        <v>0</v>
      </c>
      <c r="N2349" s="3">
        <f t="shared" ca="1" si="401"/>
        <v>0</v>
      </c>
      <c r="O2349" s="4">
        <f t="shared" ca="1" si="402"/>
        <v>-5628.4488581586193</v>
      </c>
      <c r="Q2349" s="3">
        <f t="shared" ca="1" si="403"/>
        <v>115383.0808174111</v>
      </c>
      <c r="R2349" s="2">
        <f t="shared" ca="1" si="404"/>
        <v>-6628.4488581586193</v>
      </c>
      <c r="V2349" s="2">
        <f t="shared" ca="1" si="405"/>
        <v>-5.6284488581586194</v>
      </c>
      <c r="Y2349" s="2">
        <f t="shared" ca="1" si="406"/>
        <v>-6.6284488581586194</v>
      </c>
    </row>
    <row r="2350" spans="8:25" x14ac:dyDescent="0.2">
      <c r="H2350">
        <v>2339</v>
      </c>
      <c r="I2350" s="5">
        <f t="shared" ca="1" si="396"/>
        <v>0.62302155717895424</v>
      </c>
      <c r="J2350" s="3">
        <f t="shared" ca="1" si="397"/>
        <v>206268.52389216246</v>
      </c>
      <c r="K2350" s="3">
        <f t="shared" ca="1" si="398"/>
        <v>94231.253627209662</v>
      </c>
      <c r="L2350" s="3">
        <f t="shared" ca="1" si="399"/>
        <v>92106.216755247529</v>
      </c>
      <c r="M2350" s="3">
        <f t="shared" ca="1" si="400"/>
        <v>0</v>
      </c>
      <c r="N2350" s="3">
        <f t="shared" ca="1" si="401"/>
        <v>0</v>
      </c>
      <c r="O2350" s="4">
        <f t="shared" ca="1" si="402"/>
        <v>19931.053509705263</v>
      </c>
      <c r="Q2350" s="3">
        <f t="shared" ca="1" si="403"/>
        <v>93106.216755247529</v>
      </c>
      <c r="R2350" s="2">
        <f t="shared" ca="1" si="404"/>
        <v>18931.053509705263</v>
      </c>
      <c r="V2350" s="2">
        <f t="shared" ca="1" si="405"/>
        <v>19.931053509705265</v>
      </c>
      <c r="Y2350" s="2">
        <f t="shared" ca="1" si="406"/>
        <v>18.931053509705265</v>
      </c>
    </row>
    <row r="2351" spans="8:25" x14ac:dyDescent="0.2">
      <c r="H2351">
        <v>2340</v>
      </c>
      <c r="I2351" s="5">
        <f t="shared" ca="1" si="396"/>
        <v>0.27933634972555554</v>
      </c>
      <c r="J2351" s="3">
        <f t="shared" ca="1" si="397"/>
        <v>188303.71731529041</v>
      </c>
      <c r="K2351" s="3">
        <f t="shared" ca="1" si="398"/>
        <v>82105.009187821037</v>
      </c>
      <c r="L2351" s="3">
        <f t="shared" ca="1" si="399"/>
        <v>153899.60148906146</v>
      </c>
      <c r="M2351" s="3">
        <f t="shared" ca="1" si="400"/>
        <v>0</v>
      </c>
      <c r="N2351" s="3">
        <f t="shared" ca="1" si="401"/>
        <v>0</v>
      </c>
      <c r="O2351" s="4">
        <f t="shared" ca="1" si="402"/>
        <v>-47700.893361592083</v>
      </c>
      <c r="Q2351" s="3">
        <f t="shared" ca="1" si="403"/>
        <v>154899.60148906146</v>
      </c>
      <c r="R2351" s="2">
        <f t="shared" ca="1" si="404"/>
        <v>-48700.893361592083</v>
      </c>
      <c r="V2351" s="2">
        <f t="shared" ca="1" si="405"/>
        <v>-47.700893361592087</v>
      </c>
      <c r="Y2351" s="2">
        <f t="shared" ca="1" si="406"/>
        <v>-48.700893361592087</v>
      </c>
    </row>
    <row r="2352" spans="8:25" x14ac:dyDescent="0.2">
      <c r="H2352">
        <v>2341</v>
      </c>
      <c r="I2352" s="5">
        <f t="shared" ca="1" si="396"/>
        <v>0.77763549865666304</v>
      </c>
      <c r="J2352" s="3">
        <f t="shared" ca="1" si="397"/>
        <v>215284.63991314534</v>
      </c>
      <c r="K2352" s="3">
        <f t="shared" ca="1" si="398"/>
        <v>100317.1319413731</v>
      </c>
      <c r="L2352" s="3">
        <f t="shared" ca="1" si="399"/>
        <v>100314.09457330356</v>
      </c>
      <c r="M2352" s="3">
        <f t="shared" ca="1" si="400"/>
        <v>0</v>
      </c>
      <c r="N2352" s="3">
        <f t="shared" ca="1" si="401"/>
        <v>0</v>
      </c>
      <c r="O2352" s="4">
        <f t="shared" ca="1" si="402"/>
        <v>14653.413398468678</v>
      </c>
      <c r="Q2352" s="3">
        <f t="shared" ca="1" si="403"/>
        <v>101314.09457330356</v>
      </c>
      <c r="R2352" s="2">
        <f t="shared" ca="1" si="404"/>
        <v>13653.413398468678</v>
      </c>
      <c r="V2352" s="2">
        <f t="shared" ca="1" si="405"/>
        <v>14.653413398468677</v>
      </c>
      <c r="Y2352" s="2">
        <f t="shared" ca="1" si="406"/>
        <v>13.653413398468677</v>
      </c>
    </row>
    <row r="2353" spans="8:25" x14ac:dyDescent="0.2">
      <c r="H2353">
        <v>2342</v>
      </c>
      <c r="I2353" s="5">
        <f t="shared" ca="1" si="396"/>
        <v>0.13795065427280861</v>
      </c>
      <c r="J2353" s="3">
        <f t="shared" ca="1" si="397"/>
        <v>178208.54120503733</v>
      </c>
      <c r="K2353" s="3">
        <f t="shared" ca="1" si="398"/>
        <v>75290.765313400188</v>
      </c>
      <c r="L2353" s="3">
        <f t="shared" ca="1" si="399"/>
        <v>112933.82082978552</v>
      </c>
      <c r="M2353" s="3">
        <f t="shared" ca="1" si="400"/>
        <v>0</v>
      </c>
      <c r="N2353" s="3">
        <f t="shared" ca="1" si="401"/>
        <v>0</v>
      </c>
      <c r="O2353" s="4">
        <f t="shared" ca="1" si="402"/>
        <v>-10016.044938148378</v>
      </c>
      <c r="Q2353" s="3">
        <f t="shared" ca="1" si="403"/>
        <v>113933.82082978552</v>
      </c>
      <c r="R2353" s="2">
        <f t="shared" ca="1" si="404"/>
        <v>-11016.044938148378</v>
      </c>
      <c r="V2353" s="2">
        <f t="shared" ca="1" si="405"/>
        <v>-10.016044938148378</v>
      </c>
      <c r="Y2353" s="2">
        <f t="shared" ca="1" si="406"/>
        <v>-11.016044938148378</v>
      </c>
    </row>
    <row r="2354" spans="8:25" x14ac:dyDescent="0.2">
      <c r="H2354">
        <v>2343</v>
      </c>
      <c r="I2354" s="5">
        <f t="shared" ca="1" si="396"/>
        <v>0.60525728360187503</v>
      </c>
      <c r="J2354" s="3">
        <f t="shared" ca="1" si="397"/>
        <v>205339.57732943463</v>
      </c>
      <c r="K2354" s="3">
        <f t="shared" ca="1" si="398"/>
        <v>93604.21469736837</v>
      </c>
      <c r="L2354" s="3">
        <f t="shared" ca="1" si="399"/>
        <v>96945.314570168193</v>
      </c>
      <c r="M2354" s="3">
        <f t="shared" ca="1" si="400"/>
        <v>0</v>
      </c>
      <c r="N2354" s="3">
        <f t="shared" ca="1" si="401"/>
        <v>0</v>
      </c>
      <c r="O2354" s="4">
        <f t="shared" ca="1" si="402"/>
        <v>14790.048061898065</v>
      </c>
      <c r="Q2354" s="3">
        <f t="shared" ca="1" si="403"/>
        <v>97945.314570168193</v>
      </c>
      <c r="R2354" s="2">
        <f t="shared" ca="1" si="404"/>
        <v>13790.048061898065</v>
      </c>
      <c r="V2354" s="2">
        <f t="shared" ca="1" si="405"/>
        <v>14.790048061898066</v>
      </c>
      <c r="Y2354" s="2">
        <f t="shared" ca="1" si="406"/>
        <v>13.790048061898066</v>
      </c>
    </row>
    <row r="2355" spans="8:25" x14ac:dyDescent="0.2">
      <c r="H2355">
        <v>2344</v>
      </c>
      <c r="I2355" s="5">
        <f t="shared" ca="1" si="396"/>
        <v>0.93318988009177439</v>
      </c>
      <c r="J2355" s="3">
        <f t="shared" ca="1" si="397"/>
        <v>229999.54931373982</v>
      </c>
      <c r="K2355" s="3">
        <f t="shared" ca="1" si="398"/>
        <v>110249.69578677438</v>
      </c>
      <c r="L2355" s="3">
        <f t="shared" ca="1" si="399"/>
        <v>83735.300689406475</v>
      </c>
      <c r="M2355" s="3">
        <f t="shared" ca="1" si="400"/>
        <v>0</v>
      </c>
      <c r="N2355" s="3">
        <f t="shared" ca="1" si="401"/>
        <v>0</v>
      </c>
      <c r="O2355" s="4">
        <f t="shared" ca="1" si="402"/>
        <v>36014.552837558978</v>
      </c>
      <c r="Q2355" s="3">
        <f t="shared" ca="1" si="403"/>
        <v>84735.300689406475</v>
      </c>
      <c r="R2355" s="2">
        <f t="shared" ca="1" si="404"/>
        <v>35014.552837558978</v>
      </c>
      <c r="V2355" s="2">
        <f t="shared" ca="1" si="405"/>
        <v>36.014552837558981</v>
      </c>
      <c r="Y2355" s="2">
        <f t="shared" ca="1" si="406"/>
        <v>35.014552837558981</v>
      </c>
    </row>
    <row r="2356" spans="8:25" x14ac:dyDescent="0.2">
      <c r="H2356">
        <v>2345</v>
      </c>
      <c r="I2356" s="5">
        <f t="shared" ca="1" si="396"/>
        <v>0.13936794369360139</v>
      </c>
      <c r="J2356" s="3">
        <f t="shared" ca="1" si="397"/>
        <v>178336.73134180924</v>
      </c>
      <c r="K2356" s="3">
        <f t="shared" ca="1" si="398"/>
        <v>75377.293655721238</v>
      </c>
      <c r="L2356" s="3">
        <f t="shared" ca="1" si="399"/>
        <v>107113.09350014332</v>
      </c>
      <c r="M2356" s="3">
        <f t="shared" ca="1" si="400"/>
        <v>0</v>
      </c>
      <c r="N2356" s="3">
        <f t="shared" ca="1" si="401"/>
        <v>0</v>
      </c>
      <c r="O2356" s="4">
        <f t="shared" ca="1" si="402"/>
        <v>-4153.6558140553243</v>
      </c>
      <c r="Q2356" s="3">
        <f t="shared" ca="1" si="403"/>
        <v>108113.09350014332</v>
      </c>
      <c r="R2356" s="2">
        <f t="shared" ca="1" si="404"/>
        <v>-5153.6558140553243</v>
      </c>
      <c r="V2356" s="2">
        <f t="shared" ca="1" si="405"/>
        <v>-4.1536558140553241</v>
      </c>
      <c r="Y2356" s="2">
        <f t="shared" ca="1" si="406"/>
        <v>-5.1536558140553241</v>
      </c>
    </row>
    <row r="2357" spans="8:25" x14ac:dyDescent="0.2">
      <c r="H2357">
        <v>2346</v>
      </c>
      <c r="I2357" s="5">
        <f t="shared" ca="1" si="396"/>
        <v>0.8835211168059709</v>
      </c>
      <c r="J2357" s="3">
        <f t="shared" ca="1" si="397"/>
        <v>223855.48658147058</v>
      </c>
      <c r="K2357" s="3">
        <f t="shared" ca="1" si="398"/>
        <v>106102.45344249264</v>
      </c>
      <c r="L2357" s="3">
        <f t="shared" ca="1" si="399"/>
        <v>96591.54291787793</v>
      </c>
      <c r="M2357" s="3">
        <f t="shared" ca="1" si="400"/>
        <v>0</v>
      </c>
      <c r="N2357" s="3">
        <f t="shared" ca="1" si="401"/>
        <v>0</v>
      </c>
      <c r="O2357" s="4">
        <f t="shared" ca="1" si="402"/>
        <v>21161.490221100015</v>
      </c>
      <c r="Q2357" s="3">
        <f t="shared" ca="1" si="403"/>
        <v>97591.54291787793</v>
      </c>
      <c r="R2357" s="2">
        <f t="shared" ca="1" si="404"/>
        <v>20161.490221100015</v>
      </c>
      <c r="V2357" s="2">
        <f t="shared" ca="1" si="405"/>
        <v>21.161490221100017</v>
      </c>
      <c r="Y2357" s="2">
        <f t="shared" ca="1" si="406"/>
        <v>20.161490221100017</v>
      </c>
    </row>
    <row r="2358" spans="8:25" x14ac:dyDescent="0.2">
      <c r="H2358">
        <v>2347</v>
      </c>
      <c r="I2358" s="5">
        <f t="shared" ca="1" si="396"/>
        <v>0.81490036183728087</v>
      </c>
      <c r="J2358" s="3">
        <f t="shared" ca="1" si="397"/>
        <v>217922.00302407594</v>
      </c>
      <c r="K2358" s="3">
        <f t="shared" ca="1" si="398"/>
        <v>102097.35204125126</v>
      </c>
      <c r="L2358" s="3">
        <f t="shared" ca="1" si="399"/>
        <v>113109.62968715827</v>
      </c>
      <c r="M2358" s="3">
        <f t="shared" ca="1" si="400"/>
        <v>0</v>
      </c>
      <c r="N2358" s="3">
        <f t="shared" ca="1" si="401"/>
        <v>0</v>
      </c>
      <c r="O2358" s="4">
        <f t="shared" ca="1" si="402"/>
        <v>2715.0212956664036</v>
      </c>
      <c r="Q2358" s="3">
        <f t="shared" ca="1" si="403"/>
        <v>114109.62968715827</v>
      </c>
      <c r="R2358" s="2">
        <f t="shared" ca="1" si="404"/>
        <v>1715.0212956664036</v>
      </c>
      <c r="V2358" s="2">
        <f t="shared" ca="1" si="405"/>
        <v>2.7150212956664035</v>
      </c>
      <c r="Y2358" s="2">
        <f t="shared" ca="1" si="406"/>
        <v>1.7150212956664037</v>
      </c>
    </row>
    <row r="2359" spans="8:25" x14ac:dyDescent="0.2">
      <c r="H2359">
        <v>2348</v>
      </c>
      <c r="I2359" s="5">
        <f t="shared" ca="1" si="396"/>
        <v>1.1388987630484015E-2</v>
      </c>
      <c r="J2359" s="3">
        <f t="shared" ca="1" si="397"/>
        <v>154457.23636495305</v>
      </c>
      <c r="K2359" s="3">
        <f t="shared" ca="1" si="398"/>
        <v>59258.634546343295</v>
      </c>
      <c r="L2359" s="3">
        <f t="shared" ca="1" si="399"/>
        <v>118304.38886021123</v>
      </c>
      <c r="M2359" s="3">
        <f t="shared" ca="1" si="400"/>
        <v>0</v>
      </c>
      <c r="N2359" s="3">
        <f t="shared" ca="1" si="401"/>
        <v>0</v>
      </c>
      <c r="O2359" s="4">
        <f t="shared" ca="1" si="402"/>
        <v>-23105.787041601478</v>
      </c>
      <c r="Q2359" s="3">
        <f t="shared" ca="1" si="403"/>
        <v>119304.38886021123</v>
      </c>
      <c r="R2359" s="2">
        <f t="shared" ca="1" si="404"/>
        <v>-24105.787041601478</v>
      </c>
      <c r="V2359" s="2">
        <f t="shared" ca="1" si="405"/>
        <v>-23.105787041601477</v>
      </c>
      <c r="Y2359" s="2">
        <f t="shared" ca="1" si="406"/>
        <v>-24.105787041601477</v>
      </c>
    </row>
    <row r="2360" spans="8:25" x14ac:dyDescent="0.2">
      <c r="H2360">
        <v>2349</v>
      </c>
      <c r="I2360" s="5">
        <f t="shared" ca="1" si="396"/>
        <v>0.76504023650992325</v>
      </c>
      <c r="J2360" s="3">
        <f t="shared" ca="1" si="397"/>
        <v>214452.19986321623</v>
      </c>
      <c r="K2360" s="3">
        <f t="shared" ca="1" si="398"/>
        <v>99755.234907670951</v>
      </c>
      <c r="L2360" s="3">
        <f t="shared" ca="1" si="399"/>
        <v>114948.01861650505</v>
      </c>
      <c r="M2360" s="3">
        <f t="shared" ca="1" si="400"/>
        <v>0</v>
      </c>
      <c r="N2360" s="3">
        <f t="shared" ca="1" si="401"/>
        <v>0</v>
      </c>
      <c r="O2360" s="4">
        <f t="shared" ca="1" si="402"/>
        <v>-251.05366095977661</v>
      </c>
      <c r="Q2360" s="3">
        <f t="shared" ca="1" si="403"/>
        <v>115948.01861650505</v>
      </c>
      <c r="R2360" s="2">
        <f t="shared" ca="1" si="404"/>
        <v>-1251.0536609597766</v>
      </c>
      <c r="V2360" s="2">
        <f t="shared" ca="1" si="405"/>
        <v>-0.2510536609597766</v>
      </c>
      <c r="Y2360" s="2">
        <f t="shared" ca="1" si="406"/>
        <v>-1.2510536609597767</v>
      </c>
    </row>
    <row r="2361" spans="8:25" x14ac:dyDescent="0.2">
      <c r="H2361">
        <v>2350</v>
      </c>
      <c r="I2361" s="5">
        <f t="shared" ca="1" si="396"/>
        <v>0.26096438692981272</v>
      </c>
      <c r="J2361" s="3">
        <f t="shared" ca="1" si="397"/>
        <v>187192.49821262062</v>
      </c>
      <c r="K2361" s="3">
        <f t="shared" ca="1" si="398"/>
        <v>81354.936293518898</v>
      </c>
      <c r="L2361" s="3">
        <f t="shared" ca="1" si="399"/>
        <v>115363.57053820486</v>
      </c>
      <c r="M2361" s="3">
        <f t="shared" ca="1" si="400"/>
        <v>0</v>
      </c>
      <c r="N2361" s="3">
        <f t="shared" ca="1" si="401"/>
        <v>0</v>
      </c>
      <c r="O2361" s="4">
        <f t="shared" ca="1" si="402"/>
        <v>-9526.0086191031442</v>
      </c>
      <c r="Q2361" s="3">
        <f t="shared" ca="1" si="403"/>
        <v>116363.57053820486</v>
      </c>
      <c r="R2361" s="2">
        <f t="shared" ca="1" si="404"/>
        <v>-10526.008619103144</v>
      </c>
      <c r="V2361" s="2">
        <f t="shared" ca="1" si="405"/>
        <v>-9.5260086191031448</v>
      </c>
      <c r="Y2361" s="2">
        <f t="shared" ca="1" si="406"/>
        <v>-10.526008619103145</v>
      </c>
    </row>
    <row r="2362" spans="8:25" x14ac:dyDescent="0.2">
      <c r="H2362">
        <v>2351</v>
      </c>
      <c r="I2362" s="5">
        <f t="shared" ca="1" si="396"/>
        <v>0.92159958449257495</v>
      </c>
      <c r="J2362" s="3">
        <f t="shared" ca="1" si="397"/>
        <v>228318.27005700296</v>
      </c>
      <c r="K2362" s="3">
        <f t="shared" ca="1" si="398"/>
        <v>109114.83228847699</v>
      </c>
      <c r="L2362" s="3">
        <f t="shared" ca="1" si="399"/>
        <v>112307.02197083895</v>
      </c>
      <c r="M2362" s="3">
        <f t="shared" ca="1" si="400"/>
        <v>0</v>
      </c>
      <c r="N2362" s="3">
        <f t="shared" ca="1" si="401"/>
        <v>0</v>
      </c>
      <c r="O2362" s="4">
        <f t="shared" ca="1" si="402"/>
        <v>6896.4157976870192</v>
      </c>
      <c r="Q2362" s="3">
        <f t="shared" ca="1" si="403"/>
        <v>113307.02197083895</v>
      </c>
      <c r="R2362" s="2">
        <f t="shared" ca="1" si="404"/>
        <v>5896.4157976870192</v>
      </c>
      <c r="V2362" s="2">
        <f t="shared" ca="1" si="405"/>
        <v>6.8964157976870188</v>
      </c>
      <c r="Y2362" s="2">
        <f t="shared" ca="1" si="406"/>
        <v>5.8964157976870188</v>
      </c>
    </row>
    <row r="2363" spans="8:25" x14ac:dyDescent="0.2">
      <c r="H2363">
        <v>2352</v>
      </c>
      <c r="I2363" s="5">
        <f t="shared" ca="1" si="396"/>
        <v>0.21191403097572703</v>
      </c>
      <c r="J2363" s="3">
        <f t="shared" ca="1" si="397"/>
        <v>184004.04759102577</v>
      </c>
      <c r="K2363" s="3">
        <f t="shared" ca="1" si="398"/>
        <v>79202.732123942391</v>
      </c>
      <c r="L2363" s="3">
        <f t="shared" ca="1" si="399"/>
        <v>72955.617511982913</v>
      </c>
      <c r="M2363" s="3">
        <f t="shared" ca="1" si="400"/>
        <v>0</v>
      </c>
      <c r="N2363" s="3">
        <f t="shared" ca="1" si="401"/>
        <v>0</v>
      </c>
      <c r="O2363" s="4">
        <f t="shared" ca="1" si="402"/>
        <v>31845.697955100462</v>
      </c>
      <c r="Q2363" s="3">
        <f t="shared" ca="1" si="403"/>
        <v>73955.617511982913</v>
      </c>
      <c r="R2363" s="2">
        <f t="shared" ca="1" si="404"/>
        <v>30845.697955100462</v>
      </c>
      <c r="V2363" s="2">
        <f t="shared" ca="1" si="405"/>
        <v>31.845697955100462</v>
      </c>
      <c r="Y2363" s="2">
        <f t="shared" ca="1" si="406"/>
        <v>30.845697955100462</v>
      </c>
    </row>
    <row r="2364" spans="8:25" x14ac:dyDescent="0.2">
      <c r="H2364">
        <v>2353</v>
      </c>
      <c r="I2364" s="5">
        <f t="shared" ca="1" si="396"/>
        <v>0.58204426871069659</v>
      </c>
      <c r="J2364" s="3">
        <f t="shared" ca="1" si="397"/>
        <v>204142.51986475522</v>
      </c>
      <c r="K2364" s="3">
        <f t="shared" ca="1" si="398"/>
        <v>92796.200908709769</v>
      </c>
      <c r="L2364" s="3">
        <f t="shared" ca="1" si="399"/>
        <v>88157.570735109344</v>
      </c>
      <c r="M2364" s="3">
        <f t="shared" ca="1" si="400"/>
        <v>0</v>
      </c>
      <c r="N2364" s="3">
        <f t="shared" ca="1" si="401"/>
        <v>0</v>
      </c>
      <c r="O2364" s="4">
        <f t="shared" ca="1" si="402"/>
        <v>23188.748220936104</v>
      </c>
      <c r="Q2364" s="3">
        <f t="shared" ca="1" si="403"/>
        <v>89157.570735109344</v>
      </c>
      <c r="R2364" s="2">
        <f t="shared" ca="1" si="404"/>
        <v>22188.748220936104</v>
      </c>
      <c r="V2364" s="2">
        <f t="shared" ca="1" si="405"/>
        <v>23.188748220936105</v>
      </c>
      <c r="Y2364" s="2">
        <f t="shared" ca="1" si="406"/>
        <v>22.188748220936105</v>
      </c>
    </row>
    <row r="2365" spans="8:25" x14ac:dyDescent="0.2">
      <c r="H2365">
        <v>2354</v>
      </c>
      <c r="I2365" s="5">
        <f t="shared" ca="1" si="396"/>
        <v>0.76784271905413093</v>
      </c>
      <c r="J2365" s="3">
        <f t="shared" ca="1" si="397"/>
        <v>214635.2165638298</v>
      </c>
      <c r="K2365" s="3">
        <f t="shared" ca="1" si="398"/>
        <v>99878.771180585114</v>
      </c>
      <c r="L2365" s="3">
        <f t="shared" ca="1" si="399"/>
        <v>71897.717308023479</v>
      </c>
      <c r="M2365" s="3">
        <f t="shared" ca="1" si="400"/>
        <v>0</v>
      </c>
      <c r="N2365" s="3">
        <f t="shared" ca="1" si="401"/>
        <v>0</v>
      </c>
      <c r="O2365" s="4">
        <f t="shared" ca="1" si="402"/>
        <v>42858.72807522121</v>
      </c>
      <c r="Q2365" s="3">
        <f t="shared" ca="1" si="403"/>
        <v>72897.717308023479</v>
      </c>
      <c r="R2365" s="2">
        <f t="shared" ca="1" si="404"/>
        <v>41858.72807522121</v>
      </c>
      <c r="V2365" s="2">
        <f t="shared" ca="1" si="405"/>
        <v>42.858728075221208</v>
      </c>
      <c r="Y2365" s="2">
        <f t="shared" ca="1" si="406"/>
        <v>41.858728075221208</v>
      </c>
    </row>
    <row r="2366" spans="8:25" x14ac:dyDescent="0.2">
      <c r="H2366">
        <v>2355</v>
      </c>
      <c r="I2366" s="5">
        <f t="shared" ca="1" si="396"/>
        <v>0.77917626407834661</v>
      </c>
      <c r="J2366" s="3">
        <f t="shared" ca="1" si="397"/>
        <v>215388.28365016516</v>
      </c>
      <c r="K2366" s="3">
        <f t="shared" ca="1" si="398"/>
        <v>100387.09146386149</v>
      </c>
      <c r="L2366" s="3">
        <f t="shared" ca="1" si="399"/>
        <v>109301.68433482584</v>
      </c>
      <c r="M2366" s="3">
        <f t="shared" ca="1" si="400"/>
        <v>0</v>
      </c>
      <c r="N2366" s="3">
        <f t="shared" ca="1" si="401"/>
        <v>0</v>
      </c>
      <c r="O2366" s="4">
        <f t="shared" ca="1" si="402"/>
        <v>5699.5078514778288</v>
      </c>
      <c r="Q2366" s="3">
        <f t="shared" ca="1" si="403"/>
        <v>110301.68433482584</v>
      </c>
      <c r="R2366" s="2">
        <f t="shared" ca="1" si="404"/>
        <v>4699.5078514778288</v>
      </c>
      <c r="V2366" s="2">
        <f t="shared" ca="1" si="405"/>
        <v>5.6995078514778292</v>
      </c>
      <c r="Y2366" s="2">
        <f t="shared" ca="1" si="406"/>
        <v>4.6995078514778292</v>
      </c>
    </row>
    <row r="2367" spans="8:25" x14ac:dyDescent="0.2">
      <c r="H2367">
        <v>2356</v>
      </c>
      <c r="I2367" s="5">
        <f t="shared" ca="1" si="396"/>
        <v>0.43957789591038798</v>
      </c>
      <c r="J2367" s="3">
        <f t="shared" ca="1" si="397"/>
        <v>196959.21026708724</v>
      </c>
      <c r="K2367" s="3">
        <f t="shared" ca="1" si="398"/>
        <v>87947.466930283888</v>
      </c>
      <c r="L2367" s="3">
        <f t="shared" ca="1" si="399"/>
        <v>70134.70089923848</v>
      </c>
      <c r="M2367" s="3">
        <f t="shared" ca="1" si="400"/>
        <v>0</v>
      </c>
      <c r="N2367" s="3">
        <f t="shared" ca="1" si="401"/>
        <v>400000</v>
      </c>
      <c r="O2367" s="4">
        <f t="shared" ca="1" si="402"/>
        <v>-361122.95756243513</v>
      </c>
      <c r="Q2367" s="3">
        <f t="shared" ca="1" si="403"/>
        <v>71134.70089923848</v>
      </c>
      <c r="R2367" s="2">
        <f t="shared" ca="1" si="404"/>
        <v>37877.042437564873</v>
      </c>
      <c r="V2367" s="2">
        <f t="shared" ca="1" si="405"/>
        <v>-361.12295756243515</v>
      </c>
      <c r="Y2367" s="2">
        <f t="shared" ca="1" si="406"/>
        <v>37.877042437564874</v>
      </c>
    </row>
    <row r="2368" spans="8:25" x14ac:dyDescent="0.2">
      <c r="H2368">
        <v>2357</v>
      </c>
      <c r="I2368" s="5">
        <f t="shared" ca="1" si="396"/>
        <v>0.64752181000898801</v>
      </c>
      <c r="J2368" s="3">
        <f t="shared" ca="1" si="397"/>
        <v>207572.76860928469</v>
      </c>
      <c r="K2368" s="3">
        <f t="shared" ca="1" si="398"/>
        <v>95111.618811267152</v>
      </c>
      <c r="L2368" s="3">
        <f t="shared" ca="1" si="399"/>
        <v>143928.89255111429</v>
      </c>
      <c r="M2368" s="3">
        <f t="shared" ca="1" si="400"/>
        <v>0</v>
      </c>
      <c r="N2368" s="3">
        <f t="shared" ca="1" si="401"/>
        <v>0</v>
      </c>
      <c r="O2368" s="4">
        <f t="shared" ca="1" si="402"/>
        <v>-31467.742753096754</v>
      </c>
      <c r="Q2368" s="3">
        <f t="shared" ca="1" si="403"/>
        <v>144928.89255111429</v>
      </c>
      <c r="R2368" s="2">
        <f t="shared" ca="1" si="404"/>
        <v>-32467.742753096754</v>
      </c>
      <c r="V2368" s="2">
        <f t="shared" ca="1" si="405"/>
        <v>-31.467742753096754</v>
      </c>
      <c r="Y2368" s="2">
        <f t="shared" ca="1" si="406"/>
        <v>-32.467742753096758</v>
      </c>
    </row>
    <row r="2369" spans="8:25" x14ac:dyDescent="0.2">
      <c r="H2369">
        <v>2358</v>
      </c>
      <c r="I2369" s="5">
        <f t="shared" ca="1" si="396"/>
        <v>0.18920614222403842</v>
      </c>
      <c r="J2369" s="3">
        <f t="shared" ca="1" si="397"/>
        <v>182383.49032770767</v>
      </c>
      <c r="K2369" s="3">
        <f t="shared" ca="1" si="398"/>
        <v>78108.855971202676</v>
      </c>
      <c r="L2369" s="3">
        <f t="shared" ca="1" si="399"/>
        <v>94079.848482954156</v>
      </c>
      <c r="M2369" s="3">
        <f t="shared" ca="1" si="400"/>
        <v>0</v>
      </c>
      <c r="N2369" s="3">
        <f t="shared" ca="1" si="401"/>
        <v>0</v>
      </c>
      <c r="O2369" s="4">
        <f t="shared" ca="1" si="402"/>
        <v>10194.785873550834</v>
      </c>
      <c r="Q2369" s="3">
        <f t="shared" ca="1" si="403"/>
        <v>95079.848482954156</v>
      </c>
      <c r="R2369" s="2">
        <f t="shared" ca="1" si="404"/>
        <v>9194.7858735508344</v>
      </c>
      <c r="V2369" s="2">
        <f t="shared" ca="1" si="405"/>
        <v>10.194785873550835</v>
      </c>
      <c r="Y2369" s="2">
        <f t="shared" ca="1" si="406"/>
        <v>9.1947858735508348</v>
      </c>
    </row>
    <row r="2370" spans="8:25" x14ac:dyDescent="0.2">
      <c r="H2370">
        <v>2359</v>
      </c>
      <c r="I2370" s="5">
        <f t="shared" ca="1" si="396"/>
        <v>0.4174506535539102</v>
      </c>
      <c r="J2370" s="3">
        <f t="shared" ca="1" si="397"/>
        <v>195831.60680502036</v>
      </c>
      <c r="K2370" s="3">
        <f t="shared" ca="1" si="398"/>
        <v>87186.334593388747</v>
      </c>
      <c r="L2370" s="3">
        <f t="shared" ca="1" si="399"/>
        <v>83942.771727814179</v>
      </c>
      <c r="M2370" s="3">
        <f t="shared" ca="1" si="400"/>
        <v>0</v>
      </c>
      <c r="N2370" s="3">
        <f t="shared" ca="1" si="401"/>
        <v>0</v>
      </c>
      <c r="O2370" s="4">
        <f t="shared" ca="1" si="402"/>
        <v>24702.500483817435</v>
      </c>
      <c r="Q2370" s="3">
        <f t="shared" ca="1" si="403"/>
        <v>84942.771727814179</v>
      </c>
      <c r="R2370" s="2">
        <f t="shared" ca="1" si="404"/>
        <v>23702.500483817435</v>
      </c>
      <c r="V2370" s="2">
        <f t="shared" ca="1" si="405"/>
        <v>24.702500483817435</v>
      </c>
      <c r="Y2370" s="2">
        <f t="shared" ca="1" si="406"/>
        <v>23.702500483817435</v>
      </c>
    </row>
    <row r="2371" spans="8:25" x14ac:dyDescent="0.2">
      <c r="H2371">
        <v>2360</v>
      </c>
      <c r="I2371" s="5">
        <f t="shared" ca="1" si="396"/>
        <v>5.9173112798368677E-2</v>
      </c>
      <c r="J2371" s="3">
        <f t="shared" ca="1" si="397"/>
        <v>168764.94320401445</v>
      </c>
      <c r="K2371" s="3">
        <f t="shared" ca="1" si="398"/>
        <v>68916.336662709742</v>
      </c>
      <c r="L2371" s="3">
        <f t="shared" ca="1" si="399"/>
        <v>78017.798069810291</v>
      </c>
      <c r="M2371" s="3">
        <f t="shared" ca="1" si="400"/>
        <v>0</v>
      </c>
      <c r="N2371" s="3">
        <f t="shared" ca="1" si="401"/>
        <v>0</v>
      </c>
      <c r="O2371" s="4">
        <f t="shared" ca="1" si="402"/>
        <v>21830.808471494413</v>
      </c>
      <c r="Q2371" s="3">
        <f t="shared" ca="1" si="403"/>
        <v>79017.798069810291</v>
      </c>
      <c r="R2371" s="2">
        <f t="shared" ca="1" si="404"/>
        <v>20830.808471494413</v>
      </c>
      <c r="V2371" s="2">
        <f t="shared" ca="1" si="405"/>
        <v>21.830808471494411</v>
      </c>
      <c r="Y2371" s="2">
        <f t="shared" ca="1" si="406"/>
        <v>20.830808471494411</v>
      </c>
    </row>
    <row r="2372" spans="8:25" x14ac:dyDescent="0.2">
      <c r="H2372">
        <v>2361</v>
      </c>
      <c r="I2372" s="5">
        <f t="shared" ca="1" si="396"/>
        <v>0.78935382894697803</v>
      </c>
      <c r="J2372" s="3">
        <f t="shared" ca="1" si="397"/>
        <v>216083.62374223373</v>
      </c>
      <c r="K2372" s="3">
        <f t="shared" ca="1" si="398"/>
        <v>100856.44602600776</v>
      </c>
      <c r="L2372" s="3">
        <f t="shared" ca="1" si="399"/>
        <v>101899.02238606336</v>
      </c>
      <c r="M2372" s="3">
        <f t="shared" ca="1" si="400"/>
        <v>0</v>
      </c>
      <c r="N2372" s="3">
        <f t="shared" ca="1" si="401"/>
        <v>0</v>
      </c>
      <c r="O2372" s="4">
        <f t="shared" ca="1" si="402"/>
        <v>13328.155330162612</v>
      </c>
      <c r="Q2372" s="3">
        <f t="shared" ca="1" si="403"/>
        <v>102899.02238606336</v>
      </c>
      <c r="R2372" s="2">
        <f t="shared" ca="1" si="404"/>
        <v>12328.155330162612</v>
      </c>
      <c r="V2372" s="2">
        <f t="shared" ca="1" si="405"/>
        <v>13.328155330162613</v>
      </c>
      <c r="Y2372" s="2">
        <f t="shared" ca="1" si="406"/>
        <v>12.328155330162613</v>
      </c>
    </row>
    <row r="2373" spans="8:25" x14ac:dyDescent="0.2">
      <c r="H2373">
        <v>2362</v>
      </c>
      <c r="I2373" s="5">
        <f t="shared" ca="1" si="396"/>
        <v>0.41345156294861318</v>
      </c>
      <c r="J2373" s="3">
        <f t="shared" ca="1" si="397"/>
        <v>195626.49746141481</v>
      </c>
      <c r="K2373" s="3">
        <f t="shared" ca="1" si="398"/>
        <v>87047.885786454994</v>
      </c>
      <c r="L2373" s="3">
        <f t="shared" ca="1" si="399"/>
        <v>101753.58426185726</v>
      </c>
      <c r="M2373" s="3">
        <f t="shared" ca="1" si="400"/>
        <v>0</v>
      </c>
      <c r="N2373" s="3">
        <f t="shared" ca="1" si="401"/>
        <v>0</v>
      </c>
      <c r="O2373" s="4">
        <f t="shared" ca="1" si="402"/>
        <v>6825.0274131025508</v>
      </c>
      <c r="Q2373" s="3">
        <f t="shared" ca="1" si="403"/>
        <v>102753.58426185726</v>
      </c>
      <c r="R2373" s="2">
        <f t="shared" ca="1" si="404"/>
        <v>5825.0274131025508</v>
      </c>
      <c r="V2373" s="2">
        <f t="shared" ca="1" si="405"/>
        <v>6.8250274131025508</v>
      </c>
      <c r="Y2373" s="2">
        <f t="shared" ca="1" si="406"/>
        <v>5.8250274131025508</v>
      </c>
    </row>
    <row r="2374" spans="8:25" x14ac:dyDescent="0.2">
      <c r="H2374">
        <v>2363</v>
      </c>
      <c r="I2374" s="5">
        <f t="shared" ca="1" si="396"/>
        <v>0.10279756431937614</v>
      </c>
      <c r="J2374" s="3">
        <f t="shared" ca="1" si="397"/>
        <v>174684.5826895425</v>
      </c>
      <c r="K2374" s="3">
        <f t="shared" ca="1" si="398"/>
        <v>72912.09331544119</v>
      </c>
      <c r="L2374" s="3">
        <f t="shared" ca="1" si="399"/>
        <v>121678.83079362143</v>
      </c>
      <c r="M2374" s="3">
        <f t="shared" ca="1" si="400"/>
        <v>0</v>
      </c>
      <c r="N2374" s="3">
        <f t="shared" ca="1" si="401"/>
        <v>0</v>
      </c>
      <c r="O2374" s="4">
        <f t="shared" ca="1" si="402"/>
        <v>-19906.341419520119</v>
      </c>
      <c r="Q2374" s="3">
        <f t="shared" ca="1" si="403"/>
        <v>122678.83079362143</v>
      </c>
      <c r="R2374" s="2">
        <f t="shared" ca="1" si="404"/>
        <v>-20906.341419520119</v>
      </c>
      <c r="V2374" s="2">
        <f t="shared" ca="1" si="405"/>
        <v>-19.906341419520118</v>
      </c>
      <c r="Y2374" s="2">
        <f t="shared" ca="1" si="406"/>
        <v>-20.906341419520118</v>
      </c>
    </row>
    <row r="2375" spans="8:25" x14ac:dyDescent="0.2">
      <c r="H2375">
        <v>2364</v>
      </c>
      <c r="I2375" s="5">
        <f t="shared" ca="1" si="396"/>
        <v>0.79755765666527512</v>
      </c>
      <c r="J2375" s="3">
        <f t="shared" ca="1" si="397"/>
        <v>216658.58306374101</v>
      </c>
      <c r="K2375" s="3">
        <f t="shared" ca="1" si="398"/>
        <v>101244.54356802518</v>
      </c>
      <c r="L2375" s="3">
        <f t="shared" ca="1" si="399"/>
        <v>86586.86103430939</v>
      </c>
      <c r="M2375" s="3">
        <f t="shared" ca="1" si="400"/>
        <v>0</v>
      </c>
      <c r="N2375" s="3">
        <f t="shared" ca="1" si="401"/>
        <v>0</v>
      </c>
      <c r="O2375" s="4">
        <f t="shared" ca="1" si="402"/>
        <v>28827.178461406438</v>
      </c>
      <c r="Q2375" s="3">
        <f t="shared" ca="1" si="403"/>
        <v>87586.86103430939</v>
      </c>
      <c r="R2375" s="2">
        <f t="shared" ca="1" si="404"/>
        <v>27827.178461406438</v>
      </c>
      <c r="V2375" s="2">
        <f t="shared" ca="1" si="405"/>
        <v>28.827178461406437</v>
      </c>
      <c r="Y2375" s="2">
        <f t="shared" ca="1" si="406"/>
        <v>27.827178461406437</v>
      </c>
    </row>
    <row r="2376" spans="8:25" x14ac:dyDescent="0.2">
      <c r="H2376">
        <v>2365</v>
      </c>
      <c r="I2376" s="5">
        <f t="shared" ca="1" si="396"/>
        <v>0.25149335014912111</v>
      </c>
      <c r="J2376" s="3">
        <f t="shared" ca="1" si="397"/>
        <v>186604.04412793106</v>
      </c>
      <c r="K2376" s="3">
        <f t="shared" ca="1" si="398"/>
        <v>80957.729786353462</v>
      </c>
      <c r="L2376" s="3">
        <f t="shared" ca="1" si="399"/>
        <v>75736.443368638109</v>
      </c>
      <c r="M2376" s="3">
        <f t="shared" ca="1" si="400"/>
        <v>0</v>
      </c>
      <c r="N2376" s="3">
        <f t="shared" ca="1" si="401"/>
        <v>0</v>
      </c>
      <c r="O2376" s="4">
        <f t="shared" ca="1" si="402"/>
        <v>29909.87097293949</v>
      </c>
      <c r="Q2376" s="3">
        <f t="shared" ca="1" si="403"/>
        <v>76736.443368638109</v>
      </c>
      <c r="R2376" s="2">
        <f t="shared" ca="1" si="404"/>
        <v>28909.87097293949</v>
      </c>
      <c r="V2376" s="2">
        <f t="shared" ca="1" si="405"/>
        <v>29.90987097293949</v>
      </c>
      <c r="Y2376" s="2">
        <f t="shared" ca="1" si="406"/>
        <v>28.90987097293949</v>
      </c>
    </row>
    <row r="2377" spans="8:25" x14ac:dyDescent="0.2">
      <c r="H2377">
        <v>2366</v>
      </c>
      <c r="I2377" s="5">
        <f t="shared" ca="1" si="396"/>
        <v>0.31578582134320676</v>
      </c>
      <c r="J2377" s="3">
        <f t="shared" ca="1" si="397"/>
        <v>190409.68152410898</v>
      </c>
      <c r="K2377" s="3">
        <f t="shared" ca="1" si="398"/>
        <v>83526.535028773549</v>
      </c>
      <c r="L2377" s="3">
        <f t="shared" ca="1" si="399"/>
        <v>93773.493378835847</v>
      </c>
      <c r="M2377" s="3">
        <f t="shared" ca="1" si="400"/>
        <v>0</v>
      </c>
      <c r="N2377" s="3">
        <f t="shared" ca="1" si="401"/>
        <v>0</v>
      </c>
      <c r="O2377" s="4">
        <f t="shared" ca="1" si="402"/>
        <v>13109.653116499583</v>
      </c>
      <c r="Q2377" s="3">
        <f t="shared" ca="1" si="403"/>
        <v>94773.493378835847</v>
      </c>
      <c r="R2377" s="2">
        <f t="shared" ca="1" si="404"/>
        <v>12109.653116499583</v>
      </c>
      <c r="V2377" s="2">
        <f t="shared" ca="1" si="405"/>
        <v>13.109653116499583</v>
      </c>
      <c r="Y2377" s="2">
        <f t="shared" ca="1" si="406"/>
        <v>12.109653116499583</v>
      </c>
    </row>
    <row r="2378" spans="8:25" x14ac:dyDescent="0.2">
      <c r="H2378">
        <v>2367</v>
      </c>
      <c r="I2378" s="5">
        <f t="shared" ca="1" si="396"/>
        <v>0.25822043529555505</v>
      </c>
      <c r="J2378" s="3">
        <f t="shared" ca="1" si="397"/>
        <v>187023.17124883653</v>
      </c>
      <c r="K2378" s="3">
        <f t="shared" ca="1" si="398"/>
        <v>81240.640592964657</v>
      </c>
      <c r="L2378" s="3">
        <f t="shared" ca="1" si="399"/>
        <v>101540.73044170241</v>
      </c>
      <c r="M2378" s="3">
        <f t="shared" ca="1" si="400"/>
        <v>0</v>
      </c>
      <c r="N2378" s="3">
        <f t="shared" ca="1" si="401"/>
        <v>0</v>
      </c>
      <c r="O2378" s="4">
        <f t="shared" ca="1" si="402"/>
        <v>4241.8002141694597</v>
      </c>
      <c r="Q2378" s="3">
        <f t="shared" ca="1" si="403"/>
        <v>102540.73044170241</v>
      </c>
      <c r="R2378" s="2">
        <f t="shared" ca="1" si="404"/>
        <v>3241.8002141694597</v>
      </c>
      <c r="V2378" s="2">
        <f t="shared" ca="1" si="405"/>
        <v>4.2418002141694595</v>
      </c>
      <c r="Y2378" s="2">
        <f t="shared" ca="1" si="406"/>
        <v>3.2418002141694595</v>
      </c>
    </row>
    <row r="2379" spans="8:25" x14ac:dyDescent="0.2">
      <c r="H2379">
        <v>2368</v>
      </c>
      <c r="I2379" s="5">
        <f t="shared" ca="1" si="396"/>
        <v>0.91875782616181856</v>
      </c>
      <c r="J2379" s="3">
        <f t="shared" ca="1" si="397"/>
        <v>227935.29353871758</v>
      </c>
      <c r="K2379" s="3">
        <f t="shared" ca="1" si="398"/>
        <v>108856.32313863438</v>
      </c>
      <c r="L2379" s="3">
        <f t="shared" ca="1" si="399"/>
        <v>120411.45247301778</v>
      </c>
      <c r="M2379" s="3">
        <f t="shared" ca="1" si="400"/>
        <v>0</v>
      </c>
      <c r="N2379" s="3">
        <f t="shared" ca="1" si="401"/>
        <v>0</v>
      </c>
      <c r="O2379" s="4">
        <f t="shared" ca="1" si="402"/>
        <v>-1332.4820729345811</v>
      </c>
      <c r="Q2379" s="3">
        <f t="shared" ca="1" si="403"/>
        <v>121411.45247301778</v>
      </c>
      <c r="R2379" s="2">
        <f t="shared" ca="1" si="404"/>
        <v>-2332.4820729345811</v>
      </c>
      <c r="V2379" s="2">
        <f t="shared" ca="1" si="405"/>
        <v>-1.332482072934581</v>
      </c>
      <c r="Y2379" s="2">
        <f t="shared" ca="1" si="406"/>
        <v>-2.3324820729345812</v>
      </c>
    </row>
    <row r="2380" spans="8:25" x14ac:dyDescent="0.2">
      <c r="H2380">
        <v>2369</v>
      </c>
      <c r="I2380" s="5">
        <f t="shared" ref="I2380:I2443" ca="1" si="407">RAND()</f>
        <v>0.91150749492109806</v>
      </c>
      <c r="J2380" s="3">
        <f t="shared" ref="J2380:J2443" ca="1" si="408">_xlfn.NORM.INV(I2380,$C$11,$F$11)</f>
        <v>227001.93129400941</v>
      </c>
      <c r="K2380" s="3">
        <f t="shared" ref="K2380:K2443" ca="1" si="409">_xlfn.NORM.INV(I2380,$C$12,$F$12)</f>
        <v>108226.30362345635</v>
      </c>
      <c r="L2380" s="3">
        <f t="shared" ref="L2380:L2443" ca="1" si="410">_xlfn.NORM.INV(RAND(),$C$13,$F$13)</f>
        <v>85904.40404102522</v>
      </c>
      <c r="M2380" s="3">
        <f t="shared" ref="M2380:M2443" ca="1" si="411">IF(RAND()&gt;(1-$D$14),$C$14,0)</f>
        <v>0</v>
      </c>
      <c r="N2380" s="3">
        <f t="shared" ref="N2380:N2443" ca="1" si="412">IF(RAND()&gt;(1-$D$15),$C$15,0)</f>
        <v>0</v>
      </c>
      <c r="O2380" s="4">
        <f t="shared" ref="O2380:O2443" ca="1" si="413">J2380-L2380-K2380-M2380-N2380</f>
        <v>32871.223629527827</v>
      </c>
      <c r="Q2380" s="3">
        <f t="shared" ref="Q2380:Q2443" ca="1" si="414">L2380+1000</f>
        <v>86904.40404102522</v>
      </c>
      <c r="R2380" s="2">
        <f t="shared" ref="R2380:R2443" ca="1" si="415">O2380+L2380-Q2380+N2380</f>
        <v>31871.223629527827</v>
      </c>
      <c r="V2380" s="2">
        <f t="shared" ref="V2380:V2443" ca="1" si="416">O2380/1000</f>
        <v>32.871223629527826</v>
      </c>
      <c r="Y2380" s="2">
        <f t="shared" ref="Y2380:Y2443" ca="1" si="417">R2380/1000</f>
        <v>31.871223629527826</v>
      </c>
    </row>
    <row r="2381" spans="8:25" x14ac:dyDescent="0.2">
      <c r="H2381">
        <v>2370</v>
      </c>
      <c r="I2381" s="5">
        <f t="shared" ca="1" si="407"/>
        <v>0.29218056794175717</v>
      </c>
      <c r="J2381" s="3">
        <f t="shared" ca="1" si="408"/>
        <v>189059.48774613926</v>
      </c>
      <c r="K2381" s="3">
        <f t="shared" ca="1" si="409"/>
        <v>82615.154228644009</v>
      </c>
      <c r="L2381" s="3">
        <f t="shared" ca="1" si="410"/>
        <v>121168.66523905596</v>
      </c>
      <c r="M2381" s="3">
        <f t="shared" ca="1" si="411"/>
        <v>0</v>
      </c>
      <c r="N2381" s="3">
        <f t="shared" ca="1" si="412"/>
        <v>0</v>
      </c>
      <c r="O2381" s="4">
        <f t="shared" ca="1" si="413"/>
        <v>-14724.331721560709</v>
      </c>
      <c r="Q2381" s="3">
        <f t="shared" ca="1" si="414"/>
        <v>122168.66523905596</v>
      </c>
      <c r="R2381" s="2">
        <f t="shared" ca="1" si="415"/>
        <v>-15724.331721560709</v>
      </c>
      <c r="V2381" s="2">
        <f t="shared" ca="1" si="416"/>
        <v>-14.724331721560709</v>
      </c>
      <c r="Y2381" s="2">
        <f t="shared" ca="1" si="417"/>
        <v>-15.724331721560709</v>
      </c>
    </row>
    <row r="2382" spans="8:25" x14ac:dyDescent="0.2">
      <c r="H2382">
        <v>2371</v>
      </c>
      <c r="I2382" s="5">
        <f t="shared" ca="1" si="407"/>
        <v>0.60686687360740621</v>
      </c>
      <c r="J2382" s="3">
        <f t="shared" ca="1" si="408"/>
        <v>205423.24481651821</v>
      </c>
      <c r="K2382" s="3">
        <f t="shared" ca="1" si="409"/>
        <v>93660.69025114979</v>
      </c>
      <c r="L2382" s="3">
        <f t="shared" ca="1" si="410"/>
        <v>109600.44668305217</v>
      </c>
      <c r="M2382" s="3">
        <f t="shared" ca="1" si="411"/>
        <v>0</v>
      </c>
      <c r="N2382" s="3">
        <f t="shared" ca="1" si="412"/>
        <v>0</v>
      </c>
      <c r="O2382" s="4">
        <f t="shared" ca="1" si="413"/>
        <v>2162.1078823162534</v>
      </c>
      <c r="Q2382" s="3">
        <f t="shared" ca="1" si="414"/>
        <v>110600.44668305217</v>
      </c>
      <c r="R2382" s="2">
        <f t="shared" ca="1" si="415"/>
        <v>1162.1078823162534</v>
      </c>
      <c r="V2382" s="2">
        <f t="shared" ca="1" si="416"/>
        <v>2.1621078823162532</v>
      </c>
      <c r="Y2382" s="2">
        <f t="shared" ca="1" si="417"/>
        <v>1.1621078823162534</v>
      </c>
    </row>
    <row r="2383" spans="8:25" x14ac:dyDescent="0.2">
      <c r="H2383">
        <v>2372</v>
      </c>
      <c r="I2383" s="5">
        <f t="shared" ca="1" si="407"/>
        <v>0.92178102450175525</v>
      </c>
      <c r="J2383" s="3">
        <f t="shared" ca="1" si="408"/>
        <v>228343.07701959147</v>
      </c>
      <c r="K2383" s="3">
        <f t="shared" ca="1" si="409"/>
        <v>109131.57698822425</v>
      </c>
      <c r="L2383" s="3">
        <f t="shared" ca="1" si="410"/>
        <v>81563.174302792773</v>
      </c>
      <c r="M2383" s="3">
        <f t="shared" ca="1" si="411"/>
        <v>0</v>
      </c>
      <c r="N2383" s="3">
        <f t="shared" ca="1" si="412"/>
        <v>0</v>
      </c>
      <c r="O2383" s="4">
        <f t="shared" ca="1" si="413"/>
        <v>37648.325728574462</v>
      </c>
      <c r="Q2383" s="3">
        <f t="shared" ca="1" si="414"/>
        <v>82563.174302792773</v>
      </c>
      <c r="R2383" s="2">
        <f t="shared" ca="1" si="415"/>
        <v>36648.325728574462</v>
      </c>
      <c r="V2383" s="2">
        <f t="shared" ca="1" si="416"/>
        <v>37.648325728574463</v>
      </c>
      <c r="Y2383" s="2">
        <f t="shared" ca="1" si="417"/>
        <v>36.648325728574463</v>
      </c>
    </row>
    <row r="2384" spans="8:25" x14ac:dyDescent="0.2">
      <c r="H2384">
        <v>2373</v>
      </c>
      <c r="I2384" s="5">
        <f t="shared" ca="1" si="407"/>
        <v>0.49300764040438827</v>
      </c>
      <c r="J2384" s="3">
        <f t="shared" ca="1" si="408"/>
        <v>199649.43712453995</v>
      </c>
      <c r="K2384" s="3">
        <f t="shared" ca="1" si="409"/>
        <v>89763.370059064473</v>
      </c>
      <c r="L2384" s="3">
        <f t="shared" ca="1" si="410"/>
        <v>108786.99663132158</v>
      </c>
      <c r="M2384" s="3">
        <f t="shared" ca="1" si="411"/>
        <v>0</v>
      </c>
      <c r="N2384" s="3">
        <f t="shared" ca="1" si="412"/>
        <v>0</v>
      </c>
      <c r="O2384" s="4">
        <f t="shared" ca="1" si="413"/>
        <v>1099.0704341538949</v>
      </c>
      <c r="Q2384" s="3">
        <f t="shared" ca="1" si="414"/>
        <v>109786.99663132158</v>
      </c>
      <c r="R2384" s="2">
        <f t="shared" ca="1" si="415"/>
        <v>99.070434153894894</v>
      </c>
      <c r="V2384" s="2">
        <f t="shared" ca="1" si="416"/>
        <v>1.0990704341538948</v>
      </c>
      <c r="Y2384" s="2">
        <f t="shared" ca="1" si="417"/>
        <v>9.9070434153894896E-2</v>
      </c>
    </row>
    <row r="2385" spans="8:25" x14ac:dyDescent="0.2">
      <c r="H2385">
        <v>2374</v>
      </c>
      <c r="I2385" s="5">
        <f t="shared" ca="1" si="407"/>
        <v>0.22301428776570953</v>
      </c>
      <c r="J2385" s="3">
        <f t="shared" ca="1" si="408"/>
        <v>184758.94680370504</v>
      </c>
      <c r="K2385" s="3">
        <f t="shared" ca="1" si="409"/>
        <v>79712.289092500898</v>
      </c>
      <c r="L2385" s="3">
        <f t="shared" ca="1" si="410"/>
        <v>111305.66780521486</v>
      </c>
      <c r="M2385" s="3">
        <f t="shared" ca="1" si="411"/>
        <v>0</v>
      </c>
      <c r="N2385" s="3">
        <f t="shared" ca="1" si="412"/>
        <v>0</v>
      </c>
      <c r="O2385" s="4">
        <f t="shared" ca="1" si="413"/>
        <v>-6259.0100940107222</v>
      </c>
      <c r="Q2385" s="3">
        <f t="shared" ca="1" si="414"/>
        <v>112305.66780521486</v>
      </c>
      <c r="R2385" s="2">
        <f t="shared" ca="1" si="415"/>
        <v>-7259.0100940107222</v>
      </c>
      <c r="V2385" s="2">
        <f t="shared" ca="1" si="416"/>
        <v>-6.2590100940107218</v>
      </c>
      <c r="Y2385" s="2">
        <f t="shared" ca="1" si="417"/>
        <v>-7.2590100940107218</v>
      </c>
    </row>
    <row r="2386" spans="8:25" x14ac:dyDescent="0.2">
      <c r="H2386">
        <v>2375</v>
      </c>
      <c r="I2386" s="5">
        <f t="shared" ca="1" si="407"/>
        <v>0.64539387755454192</v>
      </c>
      <c r="J2386" s="3">
        <f t="shared" ca="1" si="408"/>
        <v>207458.28556317784</v>
      </c>
      <c r="K2386" s="3">
        <f t="shared" ca="1" si="409"/>
        <v>95034.342755145044</v>
      </c>
      <c r="L2386" s="3">
        <f t="shared" ca="1" si="410"/>
        <v>105367.99874509842</v>
      </c>
      <c r="M2386" s="3">
        <f t="shared" ca="1" si="411"/>
        <v>0</v>
      </c>
      <c r="N2386" s="3">
        <f t="shared" ca="1" si="412"/>
        <v>0</v>
      </c>
      <c r="O2386" s="4">
        <f t="shared" ca="1" si="413"/>
        <v>7055.9440629343735</v>
      </c>
      <c r="Q2386" s="3">
        <f t="shared" ca="1" si="414"/>
        <v>106367.99874509842</v>
      </c>
      <c r="R2386" s="2">
        <f t="shared" ca="1" si="415"/>
        <v>6055.9440629343735</v>
      </c>
      <c r="V2386" s="2">
        <f t="shared" ca="1" si="416"/>
        <v>7.0559440629343735</v>
      </c>
      <c r="Y2386" s="2">
        <f t="shared" ca="1" si="417"/>
        <v>6.0559440629343735</v>
      </c>
    </row>
    <row r="2387" spans="8:25" x14ac:dyDescent="0.2">
      <c r="H2387">
        <v>2376</v>
      </c>
      <c r="I2387" s="5">
        <f t="shared" ca="1" si="407"/>
        <v>0.27378632508920175</v>
      </c>
      <c r="J2387" s="3">
        <f t="shared" ca="1" si="408"/>
        <v>187971.97151173474</v>
      </c>
      <c r="K2387" s="3">
        <f t="shared" ca="1" si="409"/>
        <v>81881.080770420944</v>
      </c>
      <c r="L2387" s="3">
        <f t="shared" ca="1" si="410"/>
        <v>84106.378492099349</v>
      </c>
      <c r="M2387" s="3">
        <f t="shared" ca="1" si="411"/>
        <v>0</v>
      </c>
      <c r="N2387" s="3">
        <f t="shared" ca="1" si="412"/>
        <v>0</v>
      </c>
      <c r="O2387" s="4">
        <f t="shared" ca="1" si="413"/>
        <v>21984.512249214444</v>
      </c>
      <c r="Q2387" s="3">
        <f t="shared" ca="1" si="414"/>
        <v>85106.378492099349</v>
      </c>
      <c r="R2387" s="2">
        <f t="shared" ca="1" si="415"/>
        <v>20984.512249214444</v>
      </c>
      <c r="V2387" s="2">
        <f t="shared" ca="1" si="416"/>
        <v>21.984512249214443</v>
      </c>
      <c r="Y2387" s="2">
        <f t="shared" ca="1" si="417"/>
        <v>20.984512249214443</v>
      </c>
    </row>
    <row r="2388" spans="8:25" x14ac:dyDescent="0.2">
      <c r="H2388">
        <v>2377</v>
      </c>
      <c r="I2388" s="5">
        <f t="shared" ca="1" si="407"/>
        <v>0.94550110415869026</v>
      </c>
      <c r="J2388" s="3">
        <f t="shared" ca="1" si="408"/>
        <v>232054.28176610649</v>
      </c>
      <c r="K2388" s="3">
        <f t="shared" ca="1" si="409"/>
        <v>111636.64019212188</v>
      </c>
      <c r="L2388" s="3">
        <f t="shared" ca="1" si="410"/>
        <v>102567.80103389661</v>
      </c>
      <c r="M2388" s="3">
        <f t="shared" ca="1" si="411"/>
        <v>0</v>
      </c>
      <c r="N2388" s="3">
        <f t="shared" ca="1" si="412"/>
        <v>0</v>
      </c>
      <c r="O2388" s="4">
        <f t="shared" ca="1" si="413"/>
        <v>17849.840540088</v>
      </c>
      <c r="Q2388" s="3">
        <f t="shared" ca="1" si="414"/>
        <v>103567.80103389661</v>
      </c>
      <c r="R2388" s="2">
        <f t="shared" ca="1" si="415"/>
        <v>16849.840540088</v>
      </c>
      <c r="V2388" s="2">
        <f t="shared" ca="1" si="416"/>
        <v>17.849840540088</v>
      </c>
      <c r="Y2388" s="2">
        <f t="shared" ca="1" si="417"/>
        <v>16.849840540088</v>
      </c>
    </row>
    <row r="2389" spans="8:25" x14ac:dyDescent="0.2">
      <c r="H2389">
        <v>2378</v>
      </c>
      <c r="I2389" s="5">
        <f t="shared" ca="1" si="407"/>
        <v>5.5451161582756869E-3</v>
      </c>
      <c r="J2389" s="3">
        <f t="shared" ca="1" si="408"/>
        <v>149203.14523421088</v>
      </c>
      <c r="K2389" s="3">
        <f t="shared" ca="1" si="409"/>
        <v>55712.123033092343</v>
      </c>
      <c r="L2389" s="3">
        <f t="shared" ca="1" si="410"/>
        <v>103152.91975300576</v>
      </c>
      <c r="M2389" s="3">
        <f t="shared" ca="1" si="411"/>
        <v>0</v>
      </c>
      <c r="N2389" s="3">
        <f t="shared" ca="1" si="412"/>
        <v>0</v>
      </c>
      <c r="O2389" s="4">
        <f t="shared" ca="1" si="413"/>
        <v>-9661.8975518872176</v>
      </c>
      <c r="Q2389" s="3">
        <f t="shared" ca="1" si="414"/>
        <v>104152.91975300576</v>
      </c>
      <c r="R2389" s="2">
        <f t="shared" ca="1" si="415"/>
        <v>-10661.897551887218</v>
      </c>
      <c r="V2389" s="2">
        <f t="shared" ca="1" si="416"/>
        <v>-9.6618975518872183</v>
      </c>
      <c r="Y2389" s="2">
        <f t="shared" ca="1" si="417"/>
        <v>-10.661897551887218</v>
      </c>
    </row>
    <row r="2390" spans="8:25" x14ac:dyDescent="0.2">
      <c r="H2390">
        <v>2379</v>
      </c>
      <c r="I2390" s="5">
        <f t="shared" ca="1" si="407"/>
        <v>0.47486991280834723</v>
      </c>
      <c r="J2390" s="3">
        <f t="shared" ca="1" si="408"/>
        <v>198739.32993488156</v>
      </c>
      <c r="K2390" s="3">
        <f t="shared" ca="1" si="409"/>
        <v>89149.047706045065</v>
      </c>
      <c r="L2390" s="3">
        <f t="shared" ca="1" si="410"/>
        <v>92348.078194516158</v>
      </c>
      <c r="M2390" s="3">
        <f t="shared" ca="1" si="411"/>
        <v>120000</v>
      </c>
      <c r="N2390" s="3">
        <f t="shared" ca="1" si="412"/>
        <v>0</v>
      </c>
      <c r="O2390" s="4">
        <f t="shared" ca="1" si="413"/>
        <v>-102757.79596567966</v>
      </c>
      <c r="Q2390" s="3">
        <f t="shared" ca="1" si="414"/>
        <v>93348.078194516158</v>
      </c>
      <c r="R2390" s="2">
        <f t="shared" ca="1" si="415"/>
        <v>-103757.79596567966</v>
      </c>
      <c r="V2390" s="2">
        <f t="shared" ca="1" si="416"/>
        <v>-102.75779596567966</v>
      </c>
      <c r="Y2390" s="2">
        <f t="shared" ca="1" si="417"/>
        <v>-103.75779596567966</v>
      </c>
    </row>
    <row r="2391" spans="8:25" x14ac:dyDescent="0.2">
      <c r="H2391">
        <v>2380</v>
      </c>
      <c r="I2391" s="5">
        <f t="shared" ca="1" si="407"/>
        <v>0.44527356159170239</v>
      </c>
      <c r="J2391" s="3">
        <f t="shared" ca="1" si="408"/>
        <v>197247.76131704971</v>
      </c>
      <c r="K2391" s="3">
        <f t="shared" ca="1" si="409"/>
        <v>88142.238889008557</v>
      </c>
      <c r="L2391" s="3">
        <f t="shared" ca="1" si="410"/>
        <v>106230.15569673252</v>
      </c>
      <c r="M2391" s="3">
        <f t="shared" ca="1" si="411"/>
        <v>0</v>
      </c>
      <c r="N2391" s="3">
        <f t="shared" ca="1" si="412"/>
        <v>0</v>
      </c>
      <c r="O2391" s="4">
        <f t="shared" ca="1" si="413"/>
        <v>2875.3667313086335</v>
      </c>
      <c r="Q2391" s="3">
        <f t="shared" ca="1" si="414"/>
        <v>107230.15569673252</v>
      </c>
      <c r="R2391" s="2">
        <f t="shared" ca="1" si="415"/>
        <v>1875.3667313086335</v>
      </c>
      <c r="V2391" s="2">
        <f t="shared" ca="1" si="416"/>
        <v>2.8753667313086333</v>
      </c>
      <c r="Y2391" s="2">
        <f t="shared" ca="1" si="417"/>
        <v>1.8753667313086335</v>
      </c>
    </row>
    <row r="2392" spans="8:25" x14ac:dyDescent="0.2">
      <c r="H2392">
        <v>2381</v>
      </c>
      <c r="I2392" s="5">
        <f t="shared" ca="1" si="407"/>
        <v>0.96714691465281788</v>
      </c>
      <c r="J2392" s="3">
        <f t="shared" ca="1" si="408"/>
        <v>236808.45844904333</v>
      </c>
      <c r="K2392" s="3">
        <f t="shared" ca="1" si="409"/>
        <v>114845.70945310424</v>
      </c>
      <c r="L2392" s="3">
        <f t="shared" ca="1" si="410"/>
        <v>89136.477460520342</v>
      </c>
      <c r="M2392" s="3">
        <f t="shared" ca="1" si="411"/>
        <v>0</v>
      </c>
      <c r="N2392" s="3">
        <f t="shared" ca="1" si="412"/>
        <v>0</v>
      </c>
      <c r="O2392" s="4">
        <f t="shared" ca="1" si="413"/>
        <v>32826.271535418753</v>
      </c>
      <c r="Q2392" s="3">
        <f t="shared" ca="1" si="414"/>
        <v>90136.477460520342</v>
      </c>
      <c r="R2392" s="2">
        <f t="shared" ca="1" si="415"/>
        <v>31826.271535418753</v>
      </c>
      <c r="V2392" s="2">
        <f t="shared" ca="1" si="416"/>
        <v>32.826271535418755</v>
      </c>
      <c r="Y2392" s="2">
        <f t="shared" ca="1" si="417"/>
        <v>31.826271535418751</v>
      </c>
    </row>
    <row r="2393" spans="8:25" x14ac:dyDescent="0.2">
      <c r="H2393">
        <v>2382</v>
      </c>
      <c r="I2393" s="5">
        <f t="shared" ca="1" si="407"/>
        <v>0.72775990838330895</v>
      </c>
      <c r="J2393" s="3">
        <f t="shared" ca="1" si="408"/>
        <v>212121.04121451924</v>
      </c>
      <c r="K2393" s="3">
        <f t="shared" ca="1" si="409"/>
        <v>98181.702819800485</v>
      </c>
      <c r="L2393" s="3">
        <f t="shared" ca="1" si="410"/>
        <v>100928.29716824301</v>
      </c>
      <c r="M2393" s="3">
        <f t="shared" ca="1" si="411"/>
        <v>0</v>
      </c>
      <c r="N2393" s="3">
        <f t="shared" ca="1" si="412"/>
        <v>0</v>
      </c>
      <c r="O2393" s="4">
        <f t="shared" ca="1" si="413"/>
        <v>13011.041226475747</v>
      </c>
      <c r="Q2393" s="3">
        <f t="shared" ca="1" si="414"/>
        <v>101928.29716824301</v>
      </c>
      <c r="R2393" s="2">
        <f t="shared" ca="1" si="415"/>
        <v>12011.041226475747</v>
      </c>
      <c r="V2393" s="2">
        <f t="shared" ca="1" si="416"/>
        <v>13.011041226475747</v>
      </c>
      <c r="Y2393" s="2">
        <f t="shared" ca="1" si="417"/>
        <v>12.011041226475747</v>
      </c>
    </row>
    <row r="2394" spans="8:25" x14ac:dyDescent="0.2">
      <c r="H2394">
        <v>2383</v>
      </c>
      <c r="I2394" s="5">
        <f t="shared" ca="1" si="407"/>
        <v>0.58250375587726011</v>
      </c>
      <c r="J2394" s="3">
        <f t="shared" ca="1" si="408"/>
        <v>204166.0574670067</v>
      </c>
      <c r="K2394" s="3">
        <f t="shared" ca="1" si="409"/>
        <v>92812.088790229522</v>
      </c>
      <c r="L2394" s="3">
        <f t="shared" ca="1" si="410"/>
        <v>123298.95451918824</v>
      </c>
      <c r="M2394" s="3">
        <f t="shared" ca="1" si="411"/>
        <v>0</v>
      </c>
      <c r="N2394" s="3">
        <f t="shared" ca="1" si="412"/>
        <v>0</v>
      </c>
      <c r="O2394" s="4">
        <f t="shared" ca="1" si="413"/>
        <v>-11944.985842411057</v>
      </c>
      <c r="Q2394" s="3">
        <f t="shared" ca="1" si="414"/>
        <v>124298.95451918824</v>
      </c>
      <c r="R2394" s="2">
        <f t="shared" ca="1" si="415"/>
        <v>-12944.985842411057</v>
      </c>
      <c r="V2394" s="2">
        <f t="shared" ca="1" si="416"/>
        <v>-11.944985842411057</v>
      </c>
      <c r="Y2394" s="2">
        <f t="shared" ca="1" si="417"/>
        <v>-12.944985842411057</v>
      </c>
    </row>
    <row r="2395" spans="8:25" x14ac:dyDescent="0.2">
      <c r="H2395">
        <v>2384</v>
      </c>
      <c r="I2395" s="5">
        <f t="shared" ca="1" si="407"/>
        <v>2.0446917832531719E-2</v>
      </c>
      <c r="J2395" s="3">
        <f t="shared" ca="1" si="408"/>
        <v>159107.90395171684</v>
      </c>
      <c r="K2395" s="3">
        <f t="shared" ca="1" si="409"/>
        <v>62397.835167408855</v>
      </c>
      <c r="L2395" s="3">
        <f t="shared" ca="1" si="410"/>
        <v>72227.808054130801</v>
      </c>
      <c r="M2395" s="3">
        <f t="shared" ca="1" si="411"/>
        <v>0</v>
      </c>
      <c r="N2395" s="3">
        <f t="shared" ca="1" si="412"/>
        <v>0</v>
      </c>
      <c r="O2395" s="4">
        <f t="shared" ca="1" si="413"/>
        <v>24482.260730177186</v>
      </c>
      <c r="Q2395" s="3">
        <f t="shared" ca="1" si="414"/>
        <v>73227.808054130801</v>
      </c>
      <c r="R2395" s="2">
        <f t="shared" ca="1" si="415"/>
        <v>23482.260730177179</v>
      </c>
      <c r="V2395" s="2">
        <f t="shared" ca="1" si="416"/>
        <v>24.482260730177185</v>
      </c>
      <c r="Y2395" s="2">
        <f t="shared" ca="1" si="417"/>
        <v>23.482260730177178</v>
      </c>
    </row>
    <row r="2396" spans="8:25" x14ac:dyDescent="0.2">
      <c r="H2396">
        <v>2385</v>
      </c>
      <c r="I2396" s="5">
        <f t="shared" ca="1" si="407"/>
        <v>0.18554002789399759</v>
      </c>
      <c r="J2396" s="3">
        <f t="shared" ca="1" si="408"/>
        <v>182110.95831401105</v>
      </c>
      <c r="K2396" s="3">
        <f t="shared" ca="1" si="409"/>
        <v>77924.896861957473</v>
      </c>
      <c r="L2396" s="3">
        <f t="shared" ca="1" si="410"/>
        <v>88594.51257708187</v>
      </c>
      <c r="M2396" s="3">
        <f t="shared" ca="1" si="411"/>
        <v>0</v>
      </c>
      <c r="N2396" s="3">
        <f t="shared" ca="1" si="412"/>
        <v>0</v>
      </c>
      <c r="O2396" s="4">
        <f t="shared" ca="1" si="413"/>
        <v>15591.548874971704</v>
      </c>
      <c r="Q2396" s="3">
        <f t="shared" ca="1" si="414"/>
        <v>89594.51257708187</v>
      </c>
      <c r="R2396" s="2">
        <f t="shared" ca="1" si="415"/>
        <v>14591.548874971704</v>
      </c>
      <c r="V2396" s="2">
        <f t="shared" ca="1" si="416"/>
        <v>15.591548874971703</v>
      </c>
      <c r="Y2396" s="2">
        <f t="shared" ca="1" si="417"/>
        <v>14.591548874971703</v>
      </c>
    </row>
    <row r="2397" spans="8:25" x14ac:dyDescent="0.2">
      <c r="H2397">
        <v>2386</v>
      </c>
      <c r="I2397" s="5">
        <f t="shared" ca="1" si="407"/>
        <v>0.477381204866833</v>
      </c>
      <c r="J2397" s="3">
        <f t="shared" ca="1" si="408"/>
        <v>198865.45357224255</v>
      </c>
      <c r="K2397" s="3">
        <f t="shared" ca="1" si="409"/>
        <v>89234.181161263725</v>
      </c>
      <c r="L2397" s="3">
        <f t="shared" ca="1" si="410"/>
        <v>93978.86410391645</v>
      </c>
      <c r="M2397" s="3">
        <f t="shared" ca="1" si="411"/>
        <v>0</v>
      </c>
      <c r="N2397" s="3">
        <f t="shared" ca="1" si="412"/>
        <v>0</v>
      </c>
      <c r="O2397" s="4">
        <f t="shared" ca="1" si="413"/>
        <v>15652.408307062375</v>
      </c>
      <c r="Q2397" s="3">
        <f t="shared" ca="1" si="414"/>
        <v>94978.86410391645</v>
      </c>
      <c r="R2397" s="2">
        <f t="shared" ca="1" si="415"/>
        <v>14652.408307062375</v>
      </c>
      <c r="V2397" s="2">
        <f t="shared" ca="1" si="416"/>
        <v>15.652408307062375</v>
      </c>
      <c r="Y2397" s="2">
        <f t="shared" ca="1" si="417"/>
        <v>14.652408307062375</v>
      </c>
    </row>
    <row r="2398" spans="8:25" x14ac:dyDescent="0.2">
      <c r="H2398">
        <v>2387</v>
      </c>
      <c r="I2398" s="5">
        <f t="shared" ca="1" si="407"/>
        <v>0.14806827785826226</v>
      </c>
      <c r="J2398" s="3">
        <f t="shared" ca="1" si="408"/>
        <v>179104.91461994697</v>
      </c>
      <c r="K2398" s="3">
        <f t="shared" ca="1" si="409"/>
        <v>75895.817368464195</v>
      </c>
      <c r="L2398" s="3">
        <f t="shared" ca="1" si="410"/>
        <v>74053.218030625023</v>
      </c>
      <c r="M2398" s="3">
        <f t="shared" ca="1" si="411"/>
        <v>0</v>
      </c>
      <c r="N2398" s="3">
        <f t="shared" ca="1" si="412"/>
        <v>0</v>
      </c>
      <c r="O2398" s="4">
        <f t="shared" ca="1" si="413"/>
        <v>29155.879220857751</v>
      </c>
      <c r="Q2398" s="3">
        <f t="shared" ca="1" si="414"/>
        <v>75053.218030625023</v>
      </c>
      <c r="R2398" s="2">
        <f t="shared" ca="1" si="415"/>
        <v>28155.879220857751</v>
      </c>
      <c r="V2398" s="2">
        <f t="shared" ca="1" si="416"/>
        <v>29.155879220857752</v>
      </c>
      <c r="Y2398" s="2">
        <f t="shared" ca="1" si="417"/>
        <v>28.155879220857752</v>
      </c>
    </row>
    <row r="2399" spans="8:25" x14ac:dyDescent="0.2">
      <c r="H2399">
        <v>2388</v>
      </c>
      <c r="I2399" s="5">
        <f t="shared" ca="1" si="407"/>
        <v>0.8398364919439425</v>
      </c>
      <c r="J2399" s="3">
        <f t="shared" ca="1" si="408"/>
        <v>219875.72194119514</v>
      </c>
      <c r="K2399" s="3">
        <f t="shared" ca="1" si="409"/>
        <v>103416.11231030672</v>
      </c>
      <c r="L2399" s="3">
        <f t="shared" ca="1" si="410"/>
        <v>91396.257132636179</v>
      </c>
      <c r="M2399" s="3">
        <f t="shared" ca="1" si="411"/>
        <v>0</v>
      </c>
      <c r="N2399" s="3">
        <f t="shared" ca="1" si="412"/>
        <v>0</v>
      </c>
      <c r="O2399" s="4">
        <f t="shared" ca="1" si="413"/>
        <v>25063.352498252236</v>
      </c>
      <c r="Q2399" s="3">
        <f t="shared" ca="1" si="414"/>
        <v>92396.257132636179</v>
      </c>
      <c r="R2399" s="2">
        <f t="shared" ca="1" si="415"/>
        <v>24063.352498252236</v>
      </c>
      <c r="V2399" s="2">
        <f t="shared" ca="1" si="416"/>
        <v>25.063352498252236</v>
      </c>
      <c r="Y2399" s="2">
        <f t="shared" ca="1" si="417"/>
        <v>24.063352498252236</v>
      </c>
    </row>
    <row r="2400" spans="8:25" x14ac:dyDescent="0.2">
      <c r="H2400">
        <v>2389</v>
      </c>
      <c r="I2400" s="5">
        <f t="shared" ca="1" si="407"/>
        <v>0.67221001828179461</v>
      </c>
      <c r="J2400" s="3">
        <f t="shared" ca="1" si="408"/>
        <v>208920.47851176662</v>
      </c>
      <c r="K2400" s="3">
        <f t="shared" ca="1" si="409"/>
        <v>96021.322995442475</v>
      </c>
      <c r="L2400" s="3">
        <f t="shared" ca="1" si="410"/>
        <v>108970.53227038591</v>
      </c>
      <c r="M2400" s="3">
        <f t="shared" ca="1" si="411"/>
        <v>0</v>
      </c>
      <c r="N2400" s="3">
        <f t="shared" ca="1" si="412"/>
        <v>0</v>
      </c>
      <c r="O2400" s="4">
        <f t="shared" ca="1" si="413"/>
        <v>3928.62324593823</v>
      </c>
      <c r="Q2400" s="3">
        <f t="shared" ca="1" si="414"/>
        <v>109970.53227038591</v>
      </c>
      <c r="R2400" s="2">
        <f t="shared" ca="1" si="415"/>
        <v>2928.62324593823</v>
      </c>
      <c r="V2400" s="2">
        <f t="shared" ca="1" si="416"/>
        <v>3.9286232459382298</v>
      </c>
      <c r="Y2400" s="2">
        <f t="shared" ca="1" si="417"/>
        <v>2.9286232459382298</v>
      </c>
    </row>
    <row r="2401" spans="8:25" x14ac:dyDescent="0.2">
      <c r="H2401">
        <v>2390</v>
      </c>
      <c r="I2401" s="5">
        <f t="shared" ca="1" si="407"/>
        <v>0.25636545085424023</v>
      </c>
      <c r="J2401" s="3">
        <f t="shared" ca="1" si="408"/>
        <v>186908.17321475499</v>
      </c>
      <c r="K2401" s="3">
        <f t="shared" ca="1" si="409"/>
        <v>81163.016919959613</v>
      </c>
      <c r="L2401" s="3">
        <f t="shared" ca="1" si="410"/>
        <v>82884.778915200004</v>
      </c>
      <c r="M2401" s="3">
        <f t="shared" ca="1" si="411"/>
        <v>0</v>
      </c>
      <c r="N2401" s="3">
        <f t="shared" ca="1" si="412"/>
        <v>0</v>
      </c>
      <c r="O2401" s="4">
        <f t="shared" ca="1" si="413"/>
        <v>22860.377379595375</v>
      </c>
      <c r="Q2401" s="3">
        <f t="shared" ca="1" si="414"/>
        <v>83884.778915200004</v>
      </c>
      <c r="R2401" s="2">
        <f t="shared" ca="1" si="415"/>
        <v>21860.377379595375</v>
      </c>
      <c r="V2401" s="2">
        <f t="shared" ca="1" si="416"/>
        <v>22.860377379595374</v>
      </c>
      <c r="Y2401" s="2">
        <f t="shared" ca="1" si="417"/>
        <v>21.860377379595374</v>
      </c>
    </row>
    <row r="2402" spans="8:25" x14ac:dyDescent="0.2">
      <c r="H2402">
        <v>2391</v>
      </c>
      <c r="I2402" s="5">
        <f t="shared" ca="1" si="407"/>
        <v>0.72480607362859106</v>
      </c>
      <c r="J2402" s="3">
        <f t="shared" ca="1" si="408"/>
        <v>211943.58076267605</v>
      </c>
      <c r="K2402" s="3">
        <f t="shared" ca="1" si="409"/>
        <v>98061.917014806342</v>
      </c>
      <c r="L2402" s="3">
        <f t="shared" ca="1" si="410"/>
        <v>68577.663094157717</v>
      </c>
      <c r="M2402" s="3">
        <f t="shared" ca="1" si="411"/>
        <v>0</v>
      </c>
      <c r="N2402" s="3">
        <f t="shared" ca="1" si="412"/>
        <v>0</v>
      </c>
      <c r="O2402" s="4">
        <f t="shared" ca="1" si="413"/>
        <v>45304.000653711977</v>
      </c>
      <c r="Q2402" s="3">
        <f t="shared" ca="1" si="414"/>
        <v>69577.663094157717</v>
      </c>
      <c r="R2402" s="2">
        <f t="shared" ca="1" si="415"/>
        <v>44304.000653711977</v>
      </c>
      <c r="V2402" s="2">
        <f t="shared" ca="1" si="416"/>
        <v>45.304000653711974</v>
      </c>
      <c r="Y2402" s="2">
        <f t="shared" ca="1" si="417"/>
        <v>44.304000653711974</v>
      </c>
    </row>
    <row r="2403" spans="8:25" x14ac:dyDescent="0.2">
      <c r="H2403">
        <v>2392</v>
      </c>
      <c r="I2403" s="5">
        <f t="shared" ca="1" si="407"/>
        <v>0.52171578286197384</v>
      </c>
      <c r="J2403" s="3">
        <f t="shared" ca="1" si="408"/>
        <v>201089.20608431145</v>
      </c>
      <c r="K2403" s="3">
        <f t="shared" ca="1" si="409"/>
        <v>90735.214106910222</v>
      </c>
      <c r="L2403" s="3">
        <f t="shared" ca="1" si="410"/>
        <v>112260.85010276617</v>
      </c>
      <c r="M2403" s="3">
        <f t="shared" ca="1" si="411"/>
        <v>0</v>
      </c>
      <c r="N2403" s="3">
        <f t="shared" ca="1" si="412"/>
        <v>0</v>
      </c>
      <c r="O2403" s="4">
        <f t="shared" ca="1" si="413"/>
        <v>-1906.8581253649463</v>
      </c>
      <c r="Q2403" s="3">
        <f t="shared" ca="1" si="414"/>
        <v>113260.85010276617</v>
      </c>
      <c r="R2403" s="2">
        <f t="shared" ca="1" si="415"/>
        <v>-2906.8581253649463</v>
      </c>
      <c r="V2403" s="2">
        <f t="shared" ca="1" si="416"/>
        <v>-1.9068581253649464</v>
      </c>
      <c r="Y2403" s="2">
        <f t="shared" ca="1" si="417"/>
        <v>-2.9068581253649461</v>
      </c>
    </row>
    <row r="2404" spans="8:25" x14ac:dyDescent="0.2">
      <c r="H2404">
        <v>2393</v>
      </c>
      <c r="I2404" s="5">
        <f t="shared" ca="1" si="407"/>
        <v>0.5560577126016879</v>
      </c>
      <c r="J2404" s="3">
        <f t="shared" ca="1" si="408"/>
        <v>202819.62955508972</v>
      </c>
      <c r="K2404" s="3">
        <f t="shared" ca="1" si="409"/>
        <v>91903.249949685574</v>
      </c>
      <c r="L2404" s="3">
        <f t="shared" ca="1" si="410"/>
        <v>128291.30135050566</v>
      </c>
      <c r="M2404" s="3">
        <f t="shared" ca="1" si="411"/>
        <v>0</v>
      </c>
      <c r="N2404" s="3">
        <f t="shared" ca="1" si="412"/>
        <v>0</v>
      </c>
      <c r="O2404" s="4">
        <f t="shared" ca="1" si="413"/>
        <v>-17374.921745101514</v>
      </c>
      <c r="Q2404" s="3">
        <f t="shared" ca="1" si="414"/>
        <v>129291.30135050566</v>
      </c>
      <c r="R2404" s="2">
        <f t="shared" ca="1" si="415"/>
        <v>-18374.921745101514</v>
      </c>
      <c r="V2404" s="2">
        <f t="shared" ca="1" si="416"/>
        <v>-17.374921745101513</v>
      </c>
      <c r="Y2404" s="2">
        <f t="shared" ca="1" si="417"/>
        <v>-18.374921745101513</v>
      </c>
    </row>
    <row r="2405" spans="8:25" x14ac:dyDescent="0.2">
      <c r="H2405">
        <v>2394</v>
      </c>
      <c r="I2405" s="5">
        <f t="shared" ca="1" si="407"/>
        <v>3.8215388399944539E-2</v>
      </c>
      <c r="J2405" s="3">
        <f t="shared" ca="1" si="408"/>
        <v>164564.36303022681</v>
      </c>
      <c r="K2405" s="3">
        <f t="shared" ca="1" si="409"/>
        <v>66080.945045403103</v>
      </c>
      <c r="L2405" s="3">
        <f t="shared" ca="1" si="410"/>
        <v>96612.560906883213</v>
      </c>
      <c r="M2405" s="3">
        <f t="shared" ca="1" si="411"/>
        <v>0</v>
      </c>
      <c r="N2405" s="3">
        <f t="shared" ca="1" si="412"/>
        <v>0</v>
      </c>
      <c r="O2405" s="4">
        <f t="shared" ca="1" si="413"/>
        <v>1870.8570779404981</v>
      </c>
      <c r="Q2405" s="3">
        <f t="shared" ca="1" si="414"/>
        <v>97612.560906883213</v>
      </c>
      <c r="R2405" s="2">
        <f t="shared" ca="1" si="415"/>
        <v>870.85707794049813</v>
      </c>
      <c r="V2405" s="2">
        <f t="shared" ca="1" si="416"/>
        <v>1.870857077940498</v>
      </c>
      <c r="Y2405" s="2">
        <f t="shared" ca="1" si="417"/>
        <v>0.87085707794049816</v>
      </c>
    </row>
    <row r="2406" spans="8:25" x14ac:dyDescent="0.2">
      <c r="H2406">
        <v>2395</v>
      </c>
      <c r="I2406" s="5">
        <f t="shared" ca="1" si="407"/>
        <v>0.11576664205616516</v>
      </c>
      <c r="J2406" s="3">
        <f t="shared" ca="1" si="408"/>
        <v>176071.62992980599</v>
      </c>
      <c r="K2406" s="3">
        <f t="shared" ca="1" si="409"/>
        <v>73848.350202619054</v>
      </c>
      <c r="L2406" s="3">
        <f t="shared" ca="1" si="410"/>
        <v>114112.00972576748</v>
      </c>
      <c r="M2406" s="3">
        <f t="shared" ca="1" si="411"/>
        <v>0</v>
      </c>
      <c r="N2406" s="3">
        <f t="shared" ca="1" si="412"/>
        <v>0</v>
      </c>
      <c r="O2406" s="4">
        <f t="shared" ca="1" si="413"/>
        <v>-11888.729998580544</v>
      </c>
      <c r="Q2406" s="3">
        <f t="shared" ca="1" si="414"/>
        <v>115112.00972576748</v>
      </c>
      <c r="R2406" s="2">
        <f t="shared" ca="1" si="415"/>
        <v>-12888.729998580544</v>
      </c>
      <c r="V2406" s="2">
        <f t="shared" ca="1" si="416"/>
        <v>-11.888729998580544</v>
      </c>
      <c r="Y2406" s="2">
        <f t="shared" ca="1" si="417"/>
        <v>-12.888729998580544</v>
      </c>
    </row>
    <row r="2407" spans="8:25" x14ac:dyDescent="0.2">
      <c r="H2407">
        <v>2396</v>
      </c>
      <c r="I2407" s="5">
        <f t="shared" ca="1" si="407"/>
        <v>0.55601818607153486</v>
      </c>
      <c r="J2407" s="3">
        <f t="shared" ca="1" si="408"/>
        <v>202817.62821208002</v>
      </c>
      <c r="K2407" s="3">
        <f t="shared" ca="1" si="409"/>
        <v>91901.899043154015</v>
      </c>
      <c r="L2407" s="3">
        <f t="shared" ca="1" si="410"/>
        <v>74624.788651102281</v>
      </c>
      <c r="M2407" s="3">
        <f t="shared" ca="1" si="411"/>
        <v>0</v>
      </c>
      <c r="N2407" s="3">
        <f t="shared" ca="1" si="412"/>
        <v>0</v>
      </c>
      <c r="O2407" s="4">
        <f t="shared" ca="1" si="413"/>
        <v>36290.940517823721</v>
      </c>
      <c r="Q2407" s="3">
        <f t="shared" ca="1" si="414"/>
        <v>75624.788651102281</v>
      </c>
      <c r="R2407" s="2">
        <f t="shared" ca="1" si="415"/>
        <v>35290.940517823721</v>
      </c>
      <c r="V2407" s="2">
        <f t="shared" ca="1" si="416"/>
        <v>36.290940517823721</v>
      </c>
      <c r="Y2407" s="2">
        <f t="shared" ca="1" si="417"/>
        <v>35.290940517823721</v>
      </c>
    </row>
    <row r="2408" spans="8:25" x14ac:dyDescent="0.2">
      <c r="H2408">
        <v>2397</v>
      </c>
      <c r="I2408" s="5">
        <f t="shared" ca="1" si="407"/>
        <v>0.41763828345388432</v>
      </c>
      <c r="J2408" s="3">
        <f t="shared" ca="1" si="408"/>
        <v>195841.21922743114</v>
      </c>
      <c r="K2408" s="3">
        <f t="shared" ca="1" si="409"/>
        <v>87192.822978516007</v>
      </c>
      <c r="L2408" s="3">
        <f t="shared" ca="1" si="410"/>
        <v>101176.50115830441</v>
      </c>
      <c r="M2408" s="3">
        <f t="shared" ca="1" si="411"/>
        <v>0</v>
      </c>
      <c r="N2408" s="3">
        <f t="shared" ca="1" si="412"/>
        <v>0</v>
      </c>
      <c r="O2408" s="4">
        <f t="shared" ca="1" si="413"/>
        <v>7471.8950906107202</v>
      </c>
      <c r="Q2408" s="3">
        <f t="shared" ca="1" si="414"/>
        <v>102176.50115830441</v>
      </c>
      <c r="R2408" s="2">
        <f t="shared" ca="1" si="415"/>
        <v>6471.8950906107202</v>
      </c>
      <c r="V2408" s="2">
        <f t="shared" ca="1" si="416"/>
        <v>7.4718950906107207</v>
      </c>
      <c r="Y2408" s="2">
        <f t="shared" ca="1" si="417"/>
        <v>6.4718950906107207</v>
      </c>
    </row>
    <row r="2409" spans="8:25" x14ac:dyDescent="0.2">
      <c r="H2409">
        <v>2398</v>
      </c>
      <c r="I2409" s="5">
        <f t="shared" ca="1" si="407"/>
        <v>0.80575556746066568</v>
      </c>
      <c r="J2409" s="3">
        <f t="shared" ca="1" si="408"/>
        <v>217247.22107853828</v>
      </c>
      <c r="K2409" s="3">
        <f t="shared" ca="1" si="409"/>
        <v>101641.87422801334</v>
      </c>
      <c r="L2409" s="3">
        <f t="shared" ca="1" si="410"/>
        <v>86736.717442598005</v>
      </c>
      <c r="M2409" s="3">
        <f t="shared" ca="1" si="411"/>
        <v>0</v>
      </c>
      <c r="N2409" s="3">
        <f t="shared" ca="1" si="412"/>
        <v>0</v>
      </c>
      <c r="O2409" s="4">
        <f t="shared" ca="1" si="413"/>
        <v>28868.629407926928</v>
      </c>
      <c r="Q2409" s="3">
        <f t="shared" ca="1" si="414"/>
        <v>87736.717442598005</v>
      </c>
      <c r="R2409" s="2">
        <f t="shared" ca="1" si="415"/>
        <v>27868.629407926928</v>
      </c>
      <c r="V2409" s="2">
        <f t="shared" ca="1" si="416"/>
        <v>28.868629407926928</v>
      </c>
      <c r="Y2409" s="2">
        <f t="shared" ca="1" si="417"/>
        <v>27.868629407926928</v>
      </c>
    </row>
    <row r="2410" spans="8:25" x14ac:dyDescent="0.2">
      <c r="H2410">
        <v>2399</v>
      </c>
      <c r="I2410" s="5">
        <f t="shared" ca="1" si="407"/>
        <v>0.76236672581442866</v>
      </c>
      <c r="J2410" s="3">
        <f t="shared" ca="1" si="408"/>
        <v>214278.72668949765</v>
      </c>
      <c r="K2410" s="3">
        <f t="shared" ca="1" si="409"/>
        <v>99638.140515410909</v>
      </c>
      <c r="L2410" s="3">
        <f t="shared" ca="1" si="410"/>
        <v>115189.72699644374</v>
      </c>
      <c r="M2410" s="3">
        <f t="shared" ca="1" si="411"/>
        <v>0</v>
      </c>
      <c r="N2410" s="3">
        <f t="shared" ca="1" si="412"/>
        <v>0</v>
      </c>
      <c r="O2410" s="4">
        <f t="shared" ca="1" si="413"/>
        <v>-549.14082235700334</v>
      </c>
      <c r="Q2410" s="3">
        <f t="shared" ca="1" si="414"/>
        <v>116189.72699644374</v>
      </c>
      <c r="R2410" s="2">
        <f t="shared" ca="1" si="415"/>
        <v>-1549.1408223570033</v>
      </c>
      <c r="V2410" s="2">
        <f t="shared" ca="1" si="416"/>
        <v>-0.54914082235700334</v>
      </c>
      <c r="Y2410" s="2">
        <f t="shared" ca="1" si="417"/>
        <v>-1.5491408223570033</v>
      </c>
    </row>
    <row r="2411" spans="8:25" x14ac:dyDescent="0.2">
      <c r="H2411">
        <v>2400</v>
      </c>
      <c r="I2411" s="5">
        <f t="shared" ca="1" si="407"/>
        <v>0.24450910725639297</v>
      </c>
      <c r="J2411" s="3">
        <f t="shared" ca="1" si="408"/>
        <v>186162.57587849148</v>
      </c>
      <c r="K2411" s="3">
        <f t="shared" ca="1" si="409"/>
        <v>80659.738717981745</v>
      </c>
      <c r="L2411" s="3">
        <f t="shared" ca="1" si="410"/>
        <v>99176.347314564322</v>
      </c>
      <c r="M2411" s="3">
        <f t="shared" ca="1" si="411"/>
        <v>0</v>
      </c>
      <c r="N2411" s="3">
        <f t="shared" ca="1" si="412"/>
        <v>0</v>
      </c>
      <c r="O2411" s="4">
        <f t="shared" ca="1" si="413"/>
        <v>6326.4898459454125</v>
      </c>
      <c r="Q2411" s="3">
        <f t="shared" ca="1" si="414"/>
        <v>100176.34731456432</v>
      </c>
      <c r="R2411" s="2">
        <f t="shared" ca="1" si="415"/>
        <v>5326.4898459454125</v>
      </c>
      <c r="V2411" s="2">
        <f t="shared" ca="1" si="416"/>
        <v>6.3264898459454129</v>
      </c>
      <c r="Y2411" s="2">
        <f t="shared" ca="1" si="417"/>
        <v>5.3264898459454129</v>
      </c>
    </row>
    <row r="2412" spans="8:25" x14ac:dyDescent="0.2">
      <c r="H2412">
        <v>2401</v>
      </c>
      <c r="I2412" s="5">
        <f t="shared" ca="1" si="407"/>
        <v>0.1971897841728506</v>
      </c>
      <c r="J2412" s="3">
        <f t="shared" ca="1" si="408"/>
        <v>182965.96209122363</v>
      </c>
      <c r="K2412" s="3">
        <f t="shared" ca="1" si="409"/>
        <v>78502.024411575956</v>
      </c>
      <c r="L2412" s="3">
        <f t="shared" ca="1" si="410"/>
        <v>121989.60047137857</v>
      </c>
      <c r="M2412" s="3">
        <f t="shared" ca="1" si="411"/>
        <v>0</v>
      </c>
      <c r="N2412" s="3">
        <f t="shared" ca="1" si="412"/>
        <v>0</v>
      </c>
      <c r="O2412" s="4">
        <f t="shared" ca="1" si="413"/>
        <v>-17525.662791730894</v>
      </c>
      <c r="Q2412" s="3">
        <f t="shared" ca="1" si="414"/>
        <v>122989.60047137857</v>
      </c>
      <c r="R2412" s="2">
        <f t="shared" ca="1" si="415"/>
        <v>-18525.662791730894</v>
      </c>
      <c r="V2412" s="2">
        <f t="shared" ca="1" si="416"/>
        <v>-17.525662791730895</v>
      </c>
      <c r="Y2412" s="2">
        <f t="shared" ca="1" si="417"/>
        <v>-18.525662791730895</v>
      </c>
    </row>
    <row r="2413" spans="8:25" x14ac:dyDescent="0.2">
      <c r="H2413">
        <v>2402</v>
      </c>
      <c r="I2413" s="5">
        <f t="shared" ca="1" si="407"/>
        <v>0.69450873607089647</v>
      </c>
      <c r="J2413" s="3">
        <f t="shared" ca="1" si="408"/>
        <v>210173.42927410026</v>
      </c>
      <c r="K2413" s="3">
        <f t="shared" ca="1" si="409"/>
        <v>96867.064760017674</v>
      </c>
      <c r="L2413" s="3">
        <f t="shared" ca="1" si="410"/>
        <v>98621.538639028702</v>
      </c>
      <c r="M2413" s="3">
        <f t="shared" ca="1" si="411"/>
        <v>0</v>
      </c>
      <c r="N2413" s="3">
        <f t="shared" ca="1" si="412"/>
        <v>0</v>
      </c>
      <c r="O2413" s="4">
        <f t="shared" ca="1" si="413"/>
        <v>14684.825875053881</v>
      </c>
      <c r="Q2413" s="3">
        <f t="shared" ca="1" si="414"/>
        <v>99621.538639028702</v>
      </c>
      <c r="R2413" s="2">
        <f t="shared" ca="1" si="415"/>
        <v>13684.825875053881</v>
      </c>
      <c r="V2413" s="2">
        <f t="shared" ca="1" si="416"/>
        <v>14.68482587505388</v>
      </c>
      <c r="Y2413" s="2">
        <f t="shared" ca="1" si="417"/>
        <v>13.68482587505388</v>
      </c>
    </row>
    <row r="2414" spans="8:25" x14ac:dyDescent="0.2">
      <c r="H2414">
        <v>2403</v>
      </c>
      <c r="I2414" s="5">
        <f t="shared" ca="1" si="407"/>
        <v>0.46696043816369004</v>
      </c>
      <c r="J2414" s="3">
        <f t="shared" ca="1" si="408"/>
        <v>198341.74400423441</v>
      </c>
      <c r="K2414" s="3">
        <f t="shared" ca="1" si="409"/>
        <v>88880.67720285822</v>
      </c>
      <c r="L2414" s="3">
        <f t="shared" ca="1" si="410"/>
        <v>100406.63736241618</v>
      </c>
      <c r="M2414" s="3">
        <f t="shared" ca="1" si="411"/>
        <v>0</v>
      </c>
      <c r="N2414" s="3">
        <f t="shared" ca="1" si="412"/>
        <v>400000</v>
      </c>
      <c r="O2414" s="4">
        <f t="shared" ca="1" si="413"/>
        <v>-390945.57056103996</v>
      </c>
      <c r="Q2414" s="3">
        <f t="shared" ca="1" si="414"/>
        <v>101406.63736241618</v>
      </c>
      <c r="R2414" s="2">
        <f t="shared" ca="1" si="415"/>
        <v>8054.42943896004</v>
      </c>
      <c r="V2414" s="2">
        <f t="shared" ca="1" si="416"/>
        <v>-390.94557056103997</v>
      </c>
      <c r="Y2414" s="2">
        <f t="shared" ca="1" si="417"/>
        <v>8.0544294389600406</v>
      </c>
    </row>
    <row r="2415" spans="8:25" x14ac:dyDescent="0.2">
      <c r="H2415">
        <v>2404</v>
      </c>
      <c r="I2415" s="5">
        <f t="shared" ca="1" si="407"/>
        <v>0.72083062598489633</v>
      </c>
      <c r="J2415" s="3">
        <f t="shared" ca="1" si="408"/>
        <v>211706.21618525271</v>
      </c>
      <c r="K2415" s="3">
        <f t="shared" ca="1" si="409"/>
        <v>97901.695925045584</v>
      </c>
      <c r="L2415" s="3">
        <f t="shared" ca="1" si="410"/>
        <v>116590.87780033723</v>
      </c>
      <c r="M2415" s="3">
        <f t="shared" ca="1" si="411"/>
        <v>0</v>
      </c>
      <c r="N2415" s="3">
        <f t="shared" ca="1" si="412"/>
        <v>0</v>
      </c>
      <c r="O2415" s="4">
        <f t="shared" ca="1" si="413"/>
        <v>-2786.3575401301059</v>
      </c>
      <c r="Q2415" s="3">
        <f t="shared" ca="1" si="414"/>
        <v>117590.87780033723</v>
      </c>
      <c r="R2415" s="2">
        <f t="shared" ca="1" si="415"/>
        <v>-3786.3575401301059</v>
      </c>
      <c r="V2415" s="2">
        <f t="shared" ca="1" si="416"/>
        <v>-2.7863575401301057</v>
      </c>
      <c r="Y2415" s="2">
        <f t="shared" ca="1" si="417"/>
        <v>-3.7863575401301057</v>
      </c>
    </row>
    <row r="2416" spans="8:25" x14ac:dyDescent="0.2">
      <c r="H2416">
        <v>2405</v>
      </c>
      <c r="I2416" s="5">
        <f t="shared" ca="1" si="407"/>
        <v>0.18924926164916156</v>
      </c>
      <c r="J2416" s="3">
        <f t="shared" ca="1" si="408"/>
        <v>182386.67626247232</v>
      </c>
      <c r="K2416" s="3">
        <f t="shared" ca="1" si="409"/>
        <v>78111.006477168819</v>
      </c>
      <c r="L2416" s="3">
        <f t="shared" ca="1" si="410"/>
        <v>101539.91558469881</v>
      </c>
      <c r="M2416" s="3">
        <f t="shared" ca="1" si="411"/>
        <v>0</v>
      </c>
      <c r="N2416" s="3">
        <f t="shared" ca="1" si="412"/>
        <v>0</v>
      </c>
      <c r="O2416" s="4">
        <f t="shared" ca="1" si="413"/>
        <v>2735.754200604686</v>
      </c>
      <c r="Q2416" s="3">
        <f t="shared" ca="1" si="414"/>
        <v>102539.91558469881</v>
      </c>
      <c r="R2416" s="2">
        <f t="shared" ca="1" si="415"/>
        <v>1735.754200604686</v>
      </c>
      <c r="V2416" s="2">
        <f t="shared" ca="1" si="416"/>
        <v>2.7357542006046862</v>
      </c>
      <c r="Y2416" s="2">
        <f t="shared" ca="1" si="417"/>
        <v>1.735754200604686</v>
      </c>
    </row>
    <row r="2417" spans="8:25" x14ac:dyDescent="0.2">
      <c r="H2417">
        <v>2406</v>
      </c>
      <c r="I2417" s="5">
        <f t="shared" ca="1" si="407"/>
        <v>0.3816672570671088</v>
      </c>
      <c r="J2417" s="3">
        <f t="shared" ca="1" si="408"/>
        <v>193977.90224840687</v>
      </c>
      <c r="K2417" s="3">
        <f t="shared" ca="1" si="409"/>
        <v>85935.084017674628</v>
      </c>
      <c r="L2417" s="3">
        <f t="shared" ca="1" si="410"/>
        <v>125296.22881028974</v>
      </c>
      <c r="M2417" s="3">
        <f t="shared" ca="1" si="411"/>
        <v>0</v>
      </c>
      <c r="N2417" s="3">
        <f t="shared" ca="1" si="412"/>
        <v>0</v>
      </c>
      <c r="O2417" s="4">
        <f t="shared" ca="1" si="413"/>
        <v>-17253.410579557501</v>
      </c>
      <c r="Q2417" s="3">
        <f t="shared" ca="1" si="414"/>
        <v>126296.22881028974</v>
      </c>
      <c r="R2417" s="2">
        <f t="shared" ca="1" si="415"/>
        <v>-18253.410579557501</v>
      </c>
      <c r="V2417" s="2">
        <f t="shared" ca="1" si="416"/>
        <v>-17.253410579557503</v>
      </c>
      <c r="Y2417" s="2">
        <f t="shared" ca="1" si="417"/>
        <v>-18.253410579557503</v>
      </c>
    </row>
    <row r="2418" spans="8:25" x14ac:dyDescent="0.2">
      <c r="H2418">
        <v>2407</v>
      </c>
      <c r="I2418" s="5">
        <f t="shared" ca="1" si="407"/>
        <v>0.97573414560603633</v>
      </c>
      <c r="J2418" s="3">
        <f t="shared" ca="1" si="408"/>
        <v>239453.65670274952</v>
      </c>
      <c r="K2418" s="3">
        <f t="shared" ca="1" si="409"/>
        <v>116631.21827435592</v>
      </c>
      <c r="L2418" s="3">
        <f t="shared" ca="1" si="410"/>
        <v>106635.29243652841</v>
      </c>
      <c r="M2418" s="3">
        <f t="shared" ca="1" si="411"/>
        <v>0</v>
      </c>
      <c r="N2418" s="3">
        <f t="shared" ca="1" si="412"/>
        <v>0</v>
      </c>
      <c r="O2418" s="4">
        <f t="shared" ca="1" si="413"/>
        <v>16187.145991865196</v>
      </c>
      <c r="Q2418" s="3">
        <f t="shared" ca="1" si="414"/>
        <v>107635.29243652841</v>
      </c>
      <c r="R2418" s="2">
        <f t="shared" ca="1" si="415"/>
        <v>15187.145991865196</v>
      </c>
      <c r="V2418" s="2">
        <f t="shared" ca="1" si="416"/>
        <v>16.187145991865197</v>
      </c>
      <c r="Y2418" s="2">
        <f t="shared" ca="1" si="417"/>
        <v>15.187145991865195</v>
      </c>
    </row>
    <row r="2419" spans="8:25" x14ac:dyDescent="0.2">
      <c r="H2419">
        <v>2408</v>
      </c>
      <c r="I2419" s="5">
        <f t="shared" ca="1" si="407"/>
        <v>0.96511037652460741</v>
      </c>
      <c r="J2419" s="3">
        <f t="shared" ca="1" si="408"/>
        <v>236266.81953082432</v>
      </c>
      <c r="K2419" s="3">
        <f t="shared" ca="1" si="409"/>
        <v>114480.1031833064</v>
      </c>
      <c r="L2419" s="3">
        <f t="shared" ca="1" si="410"/>
        <v>111373.08034964769</v>
      </c>
      <c r="M2419" s="3">
        <f t="shared" ca="1" si="411"/>
        <v>0</v>
      </c>
      <c r="N2419" s="3">
        <f t="shared" ca="1" si="412"/>
        <v>0</v>
      </c>
      <c r="O2419" s="4">
        <f t="shared" ca="1" si="413"/>
        <v>10413.635997870224</v>
      </c>
      <c r="Q2419" s="3">
        <f t="shared" ca="1" si="414"/>
        <v>112373.08034964769</v>
      </c>
      <c r="R2419" s="2">
        <f t="shared" ca="1" si="415"/>
        <v>9413.6359978702239</v>
      </c>
      <c r="V2419" s="2">
        <f t="shared" ca="1" si="416"/>
        <v>10.413635997870223</v>
      </c>
      <c r="Y2419" s="2">
        <f t="shared" ca="1" si="417"/>
        <v>9.4136359978702231</v>
      </c>
    </row>
    <row r="2420" spans="8:25" x14ac:dyDescent="0.2">
      <c r="H2420">
        <v>2409</v>
      </c>
      <c r="I2420" s="5">
        <f t="shared" ca="1" si="407"/>
        <v>0.25300168702213433</v>
      </c>
      <c r="J2420" s="3">
        <f t="shared" ca="1" si="408"/>
        <v>186698.52658576868</v>
      </c>
      <c r="K2420" s="3">
        <f t="shared" ca="1" si="409"/>
        <v>81021.50544539385</v>
      </c>
      <c r="L2420" s="3">
        <f t="shared" ca="1" si="410"/>
        <v>109166.89784875965</v>
      </c>
      <c r="M2420" s="3">
        <f t="shared" ca="1" si="411"/>
        <v>0</v>
      </c>
      <c r="N2420" s="3">
        <f t="shared" ca="1" si="412"/>
        <v>0</v>
      </c>
      <c r="O2420" s="4">
        <f t="shared" ca="1" si="413"/>
        <v>-3489.8767083848215</v>
      </c>
      <c r="Q2420" s="3">
        <f t="shared" ca="1" si="414"/>
        <v>110166.89784875965</v>
      </c>
      <c r="R2420" s="2">
        <f t="shared" ca="1" si="415"/>
        <v>-4489.8767083848215</v>
      </c>
      <c r="V2420" s="2">
        <f t="shared" ca="1" si="416"/>
        <v>-3.4898767083848217</v>
      </c>
      <c r="Y2420" s="2">
        <f t="shared" ca="1" si="417"/>
        <v>-4.4898767083848217</v>
      </c>
    </row>
    <row r="2421" spans="8:25" x14ac:dyDescent="0.2">
      <c r="H2421">
        <v>2410</v>
      </c>
      <c r="I2421" s="5">
        <f t="shared" ca="1" si="407"/>
        <v>7.5892018209946399E-2</v>
      </c>
      <c r="J2421" s="3">
        <f t="shared" ca="1" si="408"/>
        <v>171334.83415398325</v>
      </c>
      <c r="K2421" s="3">
        <f t="shared" ca="1" si="409"/>
        <v>70651.013053938703</v>
      </c>
      <c r="L2421" s="3">
        <f t="shared" ca="1" si="410"/>
        <v>122769.75079888703</v>
      </c>
      <c r="M2421" s="3">
        <f t="shared" ca="1" si="411"/>
        <v>0</v>
      </c>
      <c r="N2421" s="3">
        <f t="shared" ca="1" si="412"/>
        <v>0</v>
      </c>
      <c r="O2421" s="4">
        <f t="shared" ca="1" si="413"/>
        <v>-22085.92969884249</v>
      </c>
      <c r="Q2421" s="3">
        <f t="shared" ca="1" si="414"/>
        <v>123769.75079888703</v>
      </c>
      <c r="R2421" s="2">
        <f t="shared" ca="1" si="415"/>
        <v>-23085.92969884249</v>
      </c>
      <c r="V2421" s="2">
        <f t="shared" ca="1" si="416"/>
        <v>-22.085929698842492</v>
      </c>
      <c r="Y2421" s="2">
        <f t="shared" ca="1" si="417"/>
        <v>-23.085929698842492</v>
      </c>
    </row>
    <row r="2422" spans="8:25" x14ac:dyDescent="0.2">
      <c r="H2422">
        <v>2411</v>
      </c>
      <c r="I2422" s="5">
        <f t="shared" ca="1" si="407"/>
        <v>0.85749080238755127</v>
      </c>
      <c r="J2422" s="3">
        <f t="shared" ca="1" si="408"/>
        <v>221382.27594883135</v>
      </c>
      <c r="K2422" s="3">
        <f t="shared" ca="1" si="409"/>
        <v>104433.03626546117</v>
      </c>
      <c r="L2422" s="3">
        <f t="shared" ca="1" si="410"/>
        <v>120772.49754150314</v>
      </c>
      <c r="M2422" s="3">
        <f t="shared" ca="1" si="411"/>
        <v>0</v>
      </c>
      <c r="N2422" s="3">
        <f t="shared" ca="1" si="412"/>
        <v>0</v>
      </c>
      <c r="O2422" s="4">
        <f t="shared" ca="1" si="413"/>
        <v>-3823.2578581329581</v>
      </c>
      <c r="Q2422" s="3">
        <f t="shared" ca="1" si="414"/>
        <v>121772.49754150314</v>
      </c>
      <c r="R2422" s="2">
        <f t="shared" ca="1" si="415"/>
        <v>-4823.2578581329581</v>
      </c>
      <c r="V2422" s="2">
        <f t="shared" ca="1" si="416"/>
        <v>-3.8232578581329579</v>
      </c>
      <c r="Y2422" s="2">
        <f t="shared" ca="1" si="417"/>
        <v>-4.8232578581329584</v>
      </c>
    </row>
    <row r="2423" spans="8:25" x14ac:dyDescent="0.2">
      <c r="H2423">
        <v>2412</v>
      </c>
      <c r="I2423" s="5">
        <f t="shared" ca="1" si="407"/>
        <v>0.76789762817271534</v>
      </c>
      <c r="J2423" s="3">
        <f t="shared" ca="1" si="408"/>
        <v>214638.81463436602</v>
      </c>
      <c r="K2423" s="3">
        <f t="shared" ca="1" si="409"/>
        <v>99881.199878197061</v>
      </c>
      <c r="L2423" s="3">
        <f t="shared" ca="1" si="410"/>
        <v>78029.882266611239</v>
      </c>
      <c r="M2423" s="3">
        <f t="shared" ca="1" si="411"/>
        <v>0</v>
      </c>
      <c r="N2423" s="3">
        <f t="shared" ca="1" si="412"/>
        <v>0</v>
      </c>
      <c r="O2423" s="4">
        <f t="shared" ca="1" si="413"/>
        <v>36727.732489557719</v>
      </c>
      <c r="Q2423" s="3">
        <f t="shared" ca="1" si="414"/>
        <v>79029.882266611239</v>
      </c>
      <c r="R2423" s="2">
        <f t="shared" ca="1" si="415"/>
        <v>35727.732489557719</v>
      </c>
      <c r="V2423" s="2">
        <f t="shared" ca="1" si="416"/>
        <v>36.727732489557717</v>
      </c>
      <c r="Y2423" s="2">
        <f t="shared" ca="1" si="417"/>
        <v>35.727732489557717</v>
      </c>
    </row>
    <row r="2424" spans="8:25" x14ac:dyDescent="0.2">
      <c r="H2424">
        <v>2413</v>
      </c>
      <c r="I2424" s="5">
        <f t="shared" ca="1" si="407"/>
        <v>0.97599791061907726</v>
      </c>
      <c r="J2424" s="3">
        <f t="shared" ca="1" si="408"/>
        <v>239546.62867847196</v>
      </c>
      <c r="K2424" s="3">
        <f t="shared" ca="1" si="409"/>
        <v>116693.97435796857</v>
      </c>
      <c r="L2424" s="3">
        <f t="shared" ca="1" si="410"/>
        <v>101345.50185808435</v>
      </c>
      <c r="M2424" s="3">
        <f t="shared" ca="1" si="411"/>
        <v>0</v>
      </c>
      <c r="N2424" s="3">
        <f t="shared" ca="1" si="412"/>
        <v>0</v>
      </c>
      <c r="O2424" s="4">
        <f t="shared" ca="1" si="413"/>
        <v>21507.152462419035</v>
      </c>
      <c r="Q2424" s="3">
        <f t="shared" ca="1" si="414"/>
        <v>102345.50185808435</v>
      </c>
      <c r="R2424" s="2">
        <f t="shared" ca="1" si="415"/>
        <v>20507.152462419035</v>
      </c>
      <c r="V2424" s="2">
        <f t="shared" ca="1" si="416"/>
        <v>21.507152462419036</v>
      </c>
      <c r="Y2424" s="2">
        <f t="shared" ca="1" si="417"/>
        <v>20.507152462419036</v>
      </c>
    </row>
    <row r="2425" spans="8:25" x14ac:dyDescent="0.2">
      <c r="H2425">
        <v>2414</v>
      </c>
      <c r="I2425" s="5">
        <f t="shared" ca="1" si="407"/>
        <v>0.56479126577354977</v>
      </c>
      <c r="J2425" s="3">
        <f t="shared" ca="1" si="408"/>
        <v>203262.56471993987</v>
      </c>
      <c r="K2425" s="3">
        <f t="shared" ca="1" si="409"/>
        <v>92202.231185959419</v>
      </c>
      <c r="L2425" s="3">
        <f t="shared" ca="1" si="410"/>
        <v>94695.272379394679</v>
      </c>
      <c r="M2425" s="3">
        <f t="shared" ca="1" si="411"/>
        <v>0</v>
      </c>
      <c r="N2425" s="3">
        <f t="shared" ca="1" si="412"/>
        <v>0</v>
      </c>
      <c r="O2425" s="4">
        <f t="shared" ca="1" si="413"/>
        <v>16365.061154585768</v>
      </c>
      <c r="Q2425" s="3">
        <f t="shared" ca="1" si="414"/>
        <v>95695.272379394679</v>
      </c>
      <c r="R2425" s="2">
        <f t="shared" ca="1" si="415"/>
        <v>15365.061154585768</v>
      </c>
      <c r="V2425" s="2">
        <f t="shared" ca="1" si="416"/>
        <v>16.365061154585767</v>
      </c>
      <c r="Y2425" s="2">
        <f t="shared" ca="1" si="417"/>
        <v>15.365061154585769</v>
      </c>
    </row>
    <row r="2426" spans="8:25" x14ac:dyDescent="0.2">
      <c r="H2426">
        <v>2415</v>
      </c>
      <c r="I2426" s="5">
        <f t="shared" ca="1" si="407"/>
        <v>0.22306312448278121</v>
      </c>
      <c r="J2426" s="3">
        <f t="shared" ca="1" si="408"/>
        <v>184762.21977339333</v>
      </c>
      <c r="K2426" s="3">
        <f t="shared" ca="1" si="409"/>
        <v>79714.498347040499</v>
      </c>
      <c r="L2426" s="3">
        <f t="shared" ca="1" si="410"/>
        <v>86284.414484913883</v>
      </c>
      <c r="M2426" s="3">
        <f t="shared" ca="1" si="411"/>
        <v>0</v>
      </c>
      <c r="N2426" s="3">
        <f t="shared" ca="1" si="412"/>
        <v>0</v>
      </c>
      <c r="O2426" s="4">
        <f t="shared" ca="1" si="413"/>
        <v>18763.306941438947</v>
      </c>
      <c r="Q2426" s="3">
        <f t="shared" ca="1" si="414"/>
        <v>87284.414484913883</v>
      </c>
      <c r="R2426" s="2">
        <f t="shared" ca="1" si="415"/>
        <v>17763.306941438947</v>
      </c>
      <c r="V2426" s="2">
        <f t="shared" ca="1" si="416"/>
        <v>18.763306941438948</v>
      </c>
      <c r="Y2426" s="2">
        <f t="shared" ca="1" si="417"/>
        <v>17.763306941438948</v>
      </c>
    </row>
    <row r="2427" spans="8:25" x14ac:dyDescent="0.2">
      <c r="H2427">
        <v>2416</v>
      </c>
      <c r="I2427" s="5">
        <f t="shared" ca="1" si="407"/>
        <v>0.14408539600231385</v>
      </c>
      <c r="J2427" s="3">
        <f t="shared" ca="1" si="408"/>
        <v>178757.14089416323</v>
      </c>
      <c r="K2427" s="3">
        <f t="shared" ca="1" si="409"/>
        <v>75661.070103560167</v>
      </c>
      <c r="L2427" s="3">
        <f t="shared" ca="1" si="410"/>
        <v>102431.74694705152</v>
      </c>
      <c r="M2427" s="3">
        <f t="shared" ca="1" si="411"/>
        <v>0</v>
      </c>
      <c r="N2427" s="3">
        <f t="shared" ca="1" si="412"/>
        <v>0</v>
      </c>
      <c r="O2427" s="4">
        <f t="shared" ca="1" si="413"/>
        <v>664.32384355153772</v>
      </c>
      <c r="Q2427" s="3">
        <f t="shared" ca="1" si="414"/>
        <v>103431.74694705152</v>
      </c>
      <c r="R2427" s="2">
        <f t="shared" ca="1" si="415"/>
        <v>-335.67615644846228</v>
      </c>
      <c r="V2427" s="2">
        <f t="shared" ca="1" si="416"/>
        <v>0.66432384355153773</v>
      </c>
      <c r="Y2427" s="2">
        <f t="shared" ca="1" si="417"/>
        <v>-0.33567615644846227</v>
      </c>
    </row>
    <row r="2428" spans="8:25" x14ac:dyDescent="0.2">
      <c r="H2428">
        <v>2417</v>
      </c>
      <c r="I2428" s="5">
        <f t="shared" ca="1" si="407"/>
        <v>0.82169295356473693</v>
      </c>
      <c r="J2428" s="3">
        <f t="shared" ca="1" si="408"/>
        <v>218436.72128236236</v>
      </c>
      <c r="K2428" s="3">
        <f t="shared" ca="1" si="409"/>
        <v>102444.78686559458</v>
      </c>
      <c r="L2428" s="3">
        <f t="shared" ca="1" si="410"/>
        <v>125034.5479581812</v>
      </c>
      <c r="M2428" s="3">
        <f t="shared" ca="1" si="411"/>
        <v>0</v>
      </c>
      <c r="N2428" s="3">
        <f t="shared" ca="1" si="412"/>
        <v>0</v>
      </c>
      <c r="O2428" s="4">
        <f t="shared" ca="1" si="413"/>
        <v>-9042.6135414134187</v>
      </c>
      <c r="Q2428" s="3">
        <f t="shared" ca="1" si="414"/>
        <v>126034.5479581812</v>
      </c>
      <c r="R2428" s="2">
        <f t="shared" ca="1" si="415"/>
        <v>-10042.613541413419</v>
      </c>
      <c r="V2428" s="2">
        <f t="shared" ca="1" si="416"/>
        <v>-9.0426135414134183</v>
      </c>
      <c r="Y2428" s="2">
        <f t="shared" ca="1" si="417"/>
        <v>-10.042613541413418</v>
      </c>
    </row>
    <row r="2429" spans="8:25" x14ac:dyDescent="0.2">
      <c r="H2429">
        <v>2418</v>
      </c>
      <c r="I2429" s="5">
        <f t="shared" ca="1" si="407"/>
        <v>0.30075407634864415</v>
      </c>
      <c r="J2429" s="3">
        <f t="shared" ca="1" si="408"/>
        <v>189555.34116714442</v>
      </c>
      <c r="K2429" s="3">
        <f t="shared" ca="1" si="409"/>
        <v>82949.855287822487</v>
      </c>
      <c r="L2429" s="3">
        <f t="shared" ca="1" si="410"/>
        <v>107492.15049362154</v>
      </c>
      <c r="M2429" s="3">
        <f t="shared" ca="1" si="411"/>
        <v>0</v>
      </c>
      <c r="N2429" s="3">
        <f t="shared" ca="1" si="412"/>
        <v>0</v>
      </c>
      <c r="O2429" s="4">
        <f t="shared" ca="1" si="413"/>
        <v>-886.66461429960327</v>
      </c>
      <c r="Q2429" s="3">
        <f t="shared" ca="1" si="414"/>
        <v>108492.15049362154</v>
      </c>
      <c r="R2429" s="2">
        <f t="shared" ca="1" si="415"/>
        <v>-1886.6646142996033</v>
      </c>
      <c r="V2429" s="2">
        <f t="shared" ca="1" si="416"/>
        <v>-0.8866646142996033</v>
      </c>
      <c r="Y2429" s="2">
        <f t="shared" ca="1" si="417"/>
        <v>-1.8866646142996033</v>
      </c>
    </row>
    <row r="2430" spans="8:25" x14ac:dyDescent="0.2">
      <c r="H2430">
        <v>2419</v>
      </c>
      <c r="I2430" s="5">
        <f t="shared" ca="1" si="407"/>
        <v>0.66157283956643975</v>
      </c>
      <c r="J2430" s="3">
        <f t="shared" ca="1" si="408"/>
        <v>208335.19021138939</v>
      </c>
      <c r="K2430" s="3">
        <f t="shared" ca="1" si="409"/>
        <v>95626.253392687839</v>
      </c>
      <c r="L2430" s="3">
        <f t="shared" ca="1" si="410"/>
        <v>81891.963986546427</v>
      </c>
      <c r="M2430" s="3">
        <f t="shared" ca="1" si="411"/>
        <v>0</v>
      </c>
      <c r="N2430" s="3">
        <f t="shared" ca="1" si="412"/>
        <v>0</v>
      </c>
      <c r="O2430" s="4">
        <f t="shared" ca="1" si="413"/>
        <v>30816.972832155123</v>
      </c>
      <c r="Q2430" s="3">
        <f t="shared" ca="1" si="414"/>
        <v>82891.963986546427</v>
      </c>
      <c r="R2430" s="2">
        <f t="shared" ca="1" si="415"/>
        <v>29816.972832155123</v>
      </c>
      <c r="V2430" s="2">
        <f t="shared" ca="1" si="416"/>
        <v>30.816972832155123</v>
      </c>
      <c r="Y2430" s="2">
        <f t="shared" ca="1" si="417"/>
        <v>29.816972832155123</v>
      </c>
    </row>
    <row r="2431" spans="8:25" x14ac:dyDescent="0.2">
      <c r="H2431">
        <v>2420</v>
      </c>
      <c r="I2431" s="5">
        <f t="shared" ca="1" si="407"/>
        <v>0.72860292694640416</v>
      </c>
      <c r="J2431" s="3">
        <f t="shared" ca="1" si="408"/>
        <v>212171.86299686783</v>
      </c>
      <c r="K2431" s="3">
        <f t="shared" ca="1" si="409"/>
        <v>98216.00752288579</v>
      </c>
      <c r="L2431" s="3">
        <f t="shared" ca="1" si="410"/>
        <v>108982.87621885256</v>
      </c>
      <c r="M2431" s="3">
        <f t="shared" ca="1" si="411"/>
        <v>0</v>
      </c>
      <c r="N2431" s="3">
        <f t="shared" ca="1" si="412"/>
        <v>0</v>
      </c>
      <c r="O2431" s="4">
        <f t="shared" ca="1" si="413"/>
        <v>4972.9792551294813</v>
      </c>
      <c r="Q2431" s="3">
        <f t="shared" ca="1" si="414"/>
        <v>109982.87621885256</v>
      </c>
      <c r="R2431" s="2">
        <f t="shared" ca="1" si="415"/>
        <v>3972.9792551294813</v>
      </c>
      <c r="V2431" s="2">
        <f t="shared" ca="1" si="416"/>
        <v>4.9729792551294816</v>
      </c>
      <c r="Y2431" s="2">
        <f t="shared" ca="1" si="417"/>
        <v>3.9729792551294811</v>
      </c>
    </row>
    <row r="2432" spans="8:25" x14ac:dyDescent="0.2">
      <c r="H2432">
        <v>2421</v>
      </c>
      <c r="I2432" s="5">
        <f t="shared" ca="1" si="407"/>
        <v>0.9618395465737265</v>
      </c>
      <c r="J2432" s="3">
        <f t="shared" ca="1" si="408"/>
        <v>235448.87716982863</v>
      </c>
      <c r="K2432" s="3">
        <f t="shared" ca="1" si="409"/>
        <v>113927.99208963432</v>
      </c>
      <c r="L2432" s="3">
        <f t="shared" ca="1" si="410"/>
        <v>101801.89348799665</v>
      </c>
      <c r="M2432" s="3">
        <f t="shared" ca="1" si="411"/>
        <v>0</v>
      </c>
      <c r="N2432" s="3">
        <f t="shared" ca="1" si="412"/>
        <v>0</v>
      </c>
      <c r="O2432" s="4">
        <f t="shared" ca="1" si="413"/>
        <v>19718.99159219765</v>
      </c>
      <c r="Q2432" s="3">
        <f t="shared" ca="1" si="414"/>
        <v>102801.89348799665</v>
      </c>
      <c r="R2432" s="2">
        <f t="shared" ca="1" si="415"/>
        <v>18718.99159219765</v>
      </c>
      <c r="V2432" s="2">
        <f t="shared" ca="1" si="416"/>
        <v>19.71899159219765</v>
      </c>
      <c r="Y2432" s="2">
        <f t="shared" ca="1" si="417"/>
        <v>18.71899159219765</v>
      </c>
    </row>
    <row r="2433" spans="8:25" x14ac:dyDescent="0.2">
      <c r="H2433">
        <v>2422</v>
      </c>
      <c r="I2433" s="5">
        <f t="shared" ca="1" si="407"/>
        <v>0.50155254798574012</v>
      </c>
      <c r="J2433" s="3">
        <f t="shared" ca="1" si="408"/>
        <v>200077.83341004088</v>
      </c>
      <c r="K2433" s="3">
        <f t="shared" ca="1" si="409"/>
        <v>90052.537551777597</v>
      </c>
      <c r="L2433" s="3">
        <f t="shared" ca="1" si="410"/>
        <v>89171.834481439902</v>
      </c>
      <c r="M2433" s="3">
        <f t="shared" ca="1" si="411"/>
        <v>0</v>
      </c>
      <c r="N2433" s="3">
        <f t="shared" ca="1" si="412"/>
        <v>0</v>
      </c>
      <c r="O2433" s="4">
        <f t="shared" ca="1" si="413"/>
        <v>20853.461376823383</v>
      </c>
      <c r="Q2433" s="3">
        <f t="shared" ca="1" si="414"/>
        <v>90171.834481439902</v>
      </c>
      <c r="R2433" s="2">
        <f t="shared" ca="1" si="415"/>
        <v>19853.461376823383</v>
      </c>
      <c r="V2433" s="2">
        <f t="shared" ca="1" si="416"/>
        <v>20.853461376823383</v>
      </c>
      <c r="Y2433" s="2">
        <f t="shared" ca="1" si="417"/>
        <v>19.853461376823383</v>
      </c>
    </row>
    <row r="2434" spans="8:25" x14ac:dyDescent="0.2">
      <c r="H2434">
        <v>2423</v>
      </c>
      <c r="I2434" s="5">
        <f t="shared" ca="1" si="407"/>
        <v>0.99285190970395854</v>
      </c>
      <c r="J2434" s="3">
        <f t="shared" ca="1" si="408"/>
        <v>248994.67888690176</v>
      </c>
      <c r="K2434" s="3">
        <f t="shared" ca="1" si="409"/>
        <v>123071.40824865868</v>
      </c>
      <c r="L2434" s="3">
        <f t="shared" ca="1" si="410"/>
        <v>109338.09909954979</v>
      </c>
      <c r="M2434" s="3">
        <f t="shared" ca="1" si="411"/>
        <v>0</v>
      </c>
      <c r="N2434" s="3">
        <f t="shared" ca="1" si="412"/>
        <v>400000</v>
      </c>
      <c r="O2434" s="4">
        <f t="shared" ca="1" si="413"/>
        <v>-383414.82846130669</v>
      </c>
      <c r="Q2434" s="3">
        <f t="shared" ca="1" si="414"/>
        <v>110338.09909954979</v>
      </c>
      <c r="R2434" s="2">
        <f t="shared" ca="1" si="415"/>
        <v>15585.171538693248</v>
      </c>
      <c r="V2434" s="2">
        <f t="shared" ca="1" si="416"/>
        <v>-383.41482846130668</v>
      </c>
      <c r="Y2434" s="2">
        <f t="shared" ca="1" si="417"/>
        <v>15.585171538693249</v>
      </c>
    </row>
    <row r="2435" spans="8:25" x14ac:dyDescent="0.2">
      <c r="H2435">
        <v>2424</v>
      </c>
      <c r="I2435" s="5">
        <f t="shared" ca="1" si="407"/>
        <v>0.50905118226920365</v>
      </c>
      <c r="J2435" s="3">
        <f t="shared" ca="1" si="408"/>
        <v>200453.79792312541</v>
      </c>
      <c r="K2435" s="3">
        <f t="shared" ca="1" si="409"/>
        <v>90306.313598109657</v>
      </c>
      <c r="L2435" s="3">
        <f t="shared" ca="1" si="410"/>
        <v>82233.09971168534</v>
      </c>
      <c r="M2435" s="3">
        <f t="shared" ca="1" si="411"/>
        <v>0</v>
      </c>
      <c r="N2435" s="3">
        <f t="shared" ca="1" si="412"/>
        <v>0</v>
      </c>
      <c r="O2435" s="4">
        <f t="shared" ca="1" si="413"/>
        <v>27914.384613330418</v>
      </c>
      <c r="Q2435" s="3">
        <f t="shared" ca="1" si="414"/>
        <v>83233.09971168534</v>
      </c>
      <c r="R2435" s="2">
        <f t="shared" ca="1" si="415"/>
        <v>26914.384613330418</v>
      </c>
      <c r="V2435" s="2">
        <f t="shared" ca="1" si="416"/>
        <v>27.914384613330419</v>
      </c>
      <c r="Y2435" s="2">
        <f t="shared" ca="1" si="417"/>
        <v>26.914384613330419</v>
      </c>
    </row>
    <row r="2436" spans="8:25" x14ac:dyDescent="0.2">
      <c r="H2436">
        <v>2425</v>
      </c>
      <c r="I2436" s="5">
        <f t="shared" ca="1" si="407"/>
        <v>0.88064252203520332</v>
      </c>
      <c r="J2436" s="3">
        <f t="shared" ca="1" si="408"/>
        <v>223564.096678367</v>
      </c>
      <c r="K2436" s="3">
        <f t="shared" ca="1" si="409"/>
        <v>105905.76525789773</v>
      </c>
      <c r="L2436" s="3">
        <f t="shared" ca="1" si="410"/>
        <v>95585.984487496258</v>
      </c>
      <c r="M2436" s="3">
        <f t="shared" ca="1" si="411"/>
        <v>0</v>
      </c>
      <c r="N2436" s="3">
        <f t="shared" ca="1" si="412"/>
        <v>0</v>
      </c>
      <c r="O2436" s="4">
        <f t="shared" ca="1" si="413"/>
        <v>22072.346932973014</v>
      </c>
      <c r="Q2436" s="3">
        <f t="shared" ca="1" si="414"/>
        <v>96585.984487496258</v>
      </c>
      <c r="R2436" s="2">
        <f t="shared" ca="1" si="415"/>
        <v>21072.346932973014</v>
      </c>
      <c r="V2436" s="2">
        <f t="shared" ca="1" si="416"/>
        <v>22.072346932973016</v>
      </c>
      <c r="Y2436" s="2">
        <f t="shared" ca="1" si="417"/>
        <v>21.072346932973016</v>
      </c>
    </row>
    <row r="2437" spans="8:25" x14ac:dyDescent="0.2">
      <c r="H2437">
        <v>2426</v>
      </c>
      <c r="I2437" s="5">
        <f t="shared" ca="1" si="407"/>
        <v>0.52977272230403871</v>
      </c>
      <c r="J2437" s="3">
        <f t="shared" ca="1" si="408"/>
        <v>201493.97115062358</v>
      </c>
      <c r="K2437" s="3">
        <f t="shared" ca="1" si="409"/>
        <v>91008.430526670913</v>
      </c>
      <c r="L2437" s="3">
        <f t="shared" ca="1" si="410"/>
        <v>89105.908445419816</v>
      </c>
      <c r="M2437" s="3">
        <f t="shared" ca="1" si="411"/>
        <v>0</v>
      </c>
      <c r="N2437" s="3">
        <f t="shared" ca="1" si="412"/>
        <v>0</v>
      </c>
      <c r="O2437" s="4">
        <f t="shared" ca="1" si="413"/>
        <v>21379.632178532847</v>
      </c>
      <c r="Q2437" s="3">
        <f t="shared" ca="1" si="414"/>
        <v>90105.908445419816</v>
      </c>
      <c r="R2437" s="2">
        <f t="shared" ca="1" si="415"/>
        <v>20379.632178532847</v>
      </c>
      <c r="V2437" s="2">
        <f t="shared" ca="1" si="416"/>
        <v>21.379632178532848</v>
      </c>
      <c r="Y2437" s="2">
        <f t="shared" ca="1" si="417"/>
        <v>20.379632178532848</v>
      </c>
    </row>
    <row r="2438" spans="8:25" x14ac:dyDescent="0.2">
      <c r="H2438">
        <v>2427</v>
      </c>
      <c r="I2438" s="5">
        <f t="shared" ca="1" si="407"/>
        <v>4.666584338640456E-2</v>
      </c>
      <c r="J2438" s="3">
        <f t="shared" ca="1" si="408"/>
        <v>166438.42092585971</v>
      </c>
      <c r="K2438" s="3">
        <f t="shared" ca="1" si="409"/>
        <v>67345.934124955325</v>
      </c>
      <c r="L2438" s="3">
        <f t="shared" ca="1" si="410"/>
        <v>87476.944935544787</v>
      </c>
      <c r="M2438" s="3">
        <f t="shared" ca="1" si="411"/>
        <v>0</v>
      </c>
      <c r="N2438" s="3">
        <f t="shared" ca="1" si="412"/>
        <v>0</v>
      </c>
      <c r="O2438" s="4">
        <f t="shared" ca="1" si="413"/>
        <v>11615.541865359599</v>
      </c>
      <c r="Q2438" s="3">
        <f t="shared" ca="1" si="414"/>
        <v>88476.944935544787</v>
      </c>
      <c r="R2438" s="2">
        <f t="shared" ca="1" si="415"/>
        <v>10615.541865359599</v>
      </c>
      <c r="V2438" s="2">
        <f t="shared" ca="1" si="416"/>
        <v>11.615541865359599</v>
      </c>
      <c r="Y2438" s="2">
        <f t="shared" ca="1" si="417"/>
        <v>10.615541865359599</v>
      </c>
    </row>
    <row r="2439" spans="8:25" x14ac:dyDescent="0.2">
      <c r="H2439">
        <v>2428</v>
      </c>
      <c r="I2439" s="5">
        <f t="shared" ca="1" si="407"/>
        <v>0.75927001804882621</v>
      </c>
      <c r="J2439" s="3">
        <f t="shared" ca="1" si="408"/>
        <v>214079.1267897966</v>
      </c>
      <c r="K2439" s="3">
        <f t="shared" ca="1" si="409"/>
        <v>99503.410583112709</v>
      </c>
      <c r="L2439" s="3">
        <f t="shared" ca="1" si="410"/>
        <v>82134.248056958982</v>
      </c>
      <c r="M2439" s="3">
        <f t="shared" ca="1" si="411"/>
        <v>0</v>
      </c>
      <c r="N2439" s="3">
        <f t="shared" ca="1" si="412"/>
        <v>0</v>
      </c>
      <c r="O2439" s="4">
        <f t="shared" ca="1" si="413"/>
        <v>32441.468149724911</v>
      </c>
      <c r="Q2439" s="3">
        <f t="shared" ca="1" si="414"/>
        <v>83134.248056958982</v>
      </c>
      <c r="R2439" s="2">
        <f t="shared" ca="1" si="415"/>
        <v>31441.468149724911</v>
      </c>
      <c r="V2439" s="2">
        <f t="shared" ca="1" si="416"/>
        <v>32.441468149724912</v>
      </c>
      <c r="Y2439" s="2">
        <f t="shared" ca="1" si="417"/>
        <v>31.441468149724912</v>
      </c>
    </row>
    <row r="2440" spans="8:25" x14ac:dyDescent="0.2">
      <c r="H2440">
        <v>2429</v>
      </c>
      <c r="I2440" s="5">
        <f t="shared" ca="1" si="407"/>
        <v>0.24115276615543135</v>
      </c>
      <c r="J2440" s="3">
        <f t="shared" ca="1" si="408"/>
        <v>185948.01507295648</v>
      </c>
      <c r="K2440" s="3">
        <f t="shared" ca="1" si="409"/>
        <v>80514.910174245611</v>
      </c>
      <c r="L2440" s="3">
        <f t="shared" ca="1" si="410"/>
        <v>90866.395292873494</v>
      </c>
      <c r="M2440" s="3">
        <f t="shared" ca="1" si="411"/>
        <v>0</v>
      </c>
      <c r="N2440" s="3">
        <f t="shared" ca="1" si="412"/>
        <v>0</v>
      </c>
      <c r="O2440" s="4">
        <f t="shared" ca="1" si="413"/>
        <v>14566.709605837372</v>
      </c>
      <c r="Q2440" s="3">
        <f t="shared" ca="1" si="414"/>
        <v>91866.395292873494</v>
      </c>
      <c r="R2440" s="2">
        <f t="shared" ca="1" si="415"/>
        <v>13566.709605837372</v>
      </c>
      <c r="V2440" s="2">
        <f t="shared" ca="1" si="416"/>
        <v>14.566709605837373</v>
      </c>
      <c r="Y2440" s="2">
        <f t="shared" ca="1" si="417"/>
        <v>13.566709605837373</v>
      </c>
    </row>
    <row r="2441" spans="8:25" x14ac:dyDescent="0.2">
      <c r="H2441">
        <v>2430</v>
      </c>
      <c r="I2441" s="5">
        <f t="shared" ca="1" si="407"/>
        <v>0.99738143571262006</v>
      </c>
      <c r="J2441" s="3">
        <f t="shared" ca="1" si="408"/>
        <v>255841.49133727781</v>
      </c>
      <c r="K2441" s="3">
        <f t="shared" ca="1" si="409"/>
        <v>127693.00665266253</v>
      </c>
      <c r="L2441" s="3">
        <f t="shared" ca="1" si="410"/>
        <v>134890.80129549856</v>
      </c>
      <c r="M2441" s="3">
        <f t="shared" ca="1" si="411"/>
        <v>0</v>
      </c>
      <c r="N2441" s="3">
        <f t="shared" ca="1" si="412"/>
        <v>0</v>
      </c>
      <c r="O2441" s="4">
        <f t="shared" ca="1" si="413"/>
        <v>-6742.3166108832811</v>
      </c>
      <c r="Q2441" s="3">
        <f t="shared" ca="1" si="414"/>
        <v>135890.80129549856</v>
      </c>
      <c r="R2441" s="2">
        <f t="shared" ca="1" si="415"/>
        <v>-7742.3166108832811</v>
      </c>
      <c r="V2441" s="2">
        <f t="shared" ca="1" si="416"/>
        <v>-6.7423166108832815</v>
      </c>
      <c r="Y2441" s="2">
        <f t="shared" ca="1" si="417"/>
        <v>-7.7423166108832815</v>
      </c>
    </row>
    <row r="2442" spans="8:25" x14ac:dyDescent="0.2">
      <c r="H2442">
        <v>2431</v>
      </c>
      <c r="I2442" s="5">
        <f t="shared" ca="1" si="407"/>
        <v>0.3889973655912301</v>
      </c>
      <c r="J2442" s="3">
        <f t="shared" ca="1" si="408"/>
        <v>194361.33598415612</v>
      </c>
      <c r="K2442" s="3">
        <f t="shared" ca="1" si="409"/>
        <v>86193.901789305368</v>
      </c>
      <c r="L2442" s="3">
        <f t="shared" ca="1" si="410"/>
        <v>82375.233950603972</v>
      </c>
      <c r="M2442" s="3">
        <f t="shared" ca="1" si="411"/>
        <v>0</v>
      </c>
      <c r="N2442" s="3">
        <f t="shared" ca="1" si="412"/>
        <v>0</v>
      </c>
      <c r="O2442" s="4">
        <f t="shared" ca="1" si="413"/>
        <v>25792.200244246778</v>
      </c>
      <c r="Q2442" s="3">
        <f t="shared" ca="1" si="414"/>
        <v>83375.233950603972</v>
      </c>
      <c r="R2442" s="2">
        <f t="shared" ca="1" si="415"/>
        <v>24792.200244246778</v>
      </c>
      <c r="V2442" s="2">
        <f t="shared" ca="1" si="416"/>
        <v>25.792200244246779</v>
      </c>
      <c r="Y2442" s="2">
        <f t="shared" ca="1" si="417"/>
        <v>24.792200244246779</v>
      </c>
    </row>
    <row r="2443" spans="8:25" x14ac:dyDescent="0.2">
      <c r="H2443">
        <v>2432</v>
      </c>
      <c r="I2443" s="5">
        <f t="shared" ca="1" si="407"/>
        <v>0.22483565786915205</v>
      </c>
      <c r="J2443" s="3">
        <f t="shared" ca="1" si="408"/>
        <v>184880.73786535818</v>
      </c>
      <c r="K2443" s="3">
        <f t="shared" ca="1" si="409"/>
        <v>79794.498059116784</v>
      </c>
      <c r="L2443" s="3">
        <f t="shared" ca="1" si="410"/>
        <v>110956.68964486834</v>
      </c>
      <c r="M2443" s="3">
        <f t="shared" ca="1" si="411"/>
        <v>0</v>
      </c>
      <c r="N2443" s="3">
        <f t="shared" ca="1" si="412"/>
        <v>0</v>
      </c>
      <c r="O2443" s="4">
        <f t="shared" ca="1" si="413"/>
        <v>-5870.4498386269406</v>
      </c>
      <c r="Q2443" s="3">
        <f t="shared" ca="1" si="414"/>
        <v>111956.68964486834</v>
      </c>
      <c r="R2443" s="2">
        <f t="shared" ca="1" si="415"/>
        <v>-6870.4498386269406</v>
      </c>
      <c r="V2443" s="2">
        <f t="shared" ca="1" si="416"/>
        <v>-5.870449838626941</v>
      </c>
      <c r="Y2443" s="2">
        <f t="shared" ca="1" si="417"/>
        <v>-6.870449838626941</v>
      </c>
    </row>
    <row r="2444" spans="8:25" x14ac:dyDescent="0.2">
      <c r="H2444">
        <v>2433</v>
      </c>
      <c r="I2444" s="5">
        <f t="shared" ref="I2444:I2507" ca="1" si="418">RAND()</f>
        <v>0.88639918768576853</v>
      </c>
      <c r="J2444" s="3">
        <f t="shared" ref="J2444:J2507" ca="1" si="419">_xlfn.NORM.INV(I2444,$C$11,$F$11)</f>
        <v>224151.97581303603</v>
      </c>
      <c r="K2444" s="3">
        <f t="shared" ref="K2444:K2507" ca="1" si="420">_xlfn.NORM.INV(I2444,$C$12,$F$12)</f>
        <v>106302.58367379932</v>
      </c>
      <c r="L2444" s="3">
        <f t="shared" ref="L2444:L2507" ca="1" si="421">_xlfn.NORM.INV(RAND(),$C$13,$F$13)</f>
        <v>118096.2448465341</v>
      </c>
      <c r="M2444" s="3">
        <f t="shared" ref="M2444:M2507" ca="1" si="422">IF(RAND()&gt;(1-$D$14),$C$14,0)</f>
        <v>0</v>
      </c>
      <c r="N2444" s="3">
        <f t="shared" ref="N2444:N2507" ca="1" si="423">IF(RAND()&gt;(1-$D$15),$C$15,0)</f>
        <v>0</v>
      </c>
      <c r="O2444" s="4">
        <f t="shared" ref="O2444:O2507" ca="1" si="424">J2444-L2444-K2444-M2444-N2444</f>
        <v>-246.85270729739568</v>
      </c>
      <c r="Q2444" s="3">
        <f t="shared" ref="Q2444:Q2507" ca="1" si="425">L2444+1000</f>
        <v>119096.2448465341</v>
      </c>
      <c r="R2444" s="2">
        <f t="shared" ref="R2444:R2507" ca="1" si="426">O2444+L2444-Q2444+N2444</f>
        <v>-1246.8527072973957</v>
      </c>
      <c r="V2444" s="2">
        <f t="shared" ref="V2444:V2507" ca="1" si="427">O2444/1000</f>
        <v>-0.24685270729739567</v>
      </c>
      <c r="Y2444" s="2">
        <f t="shared" ref="Y2444:Y2507" ca="1" si="428">R2444/1000</f>
        <v>-1.2468527072973956</v>
      </c>
    </row>
    <row r="2445" spans="8:25" x14ac:dyDescent="0.2">
      <c r="H2445">
        <v>2434</v>
      </c>
      <c r="I2445" s="5">
        <f t="shared" ca="1" si="418"/>
        <v>0.865104851290735</v>
      </c>
      <c r="J2445" s="3">
        <f t="shared" ca="1" si="419"/>
        <v>222070.91213731316</v>
      </c>
      <c r="K2445" s="3">
        <f t="shared" ca="1" si="420"/>
        <v>104897.86569268639</v>
      </c>
      <c r="L2445" s="3">
        <f t="shared" ca="1" si="421"/>
        <v>84426.326296312458</v>
      </c>
      <c r="M2445" s="3">
        <f t="shared" ca="1" si="422"/>
        <v>0</v>
      </c>
      <c r="N2445" s="3">
        <f t="shared" ca="1" si="423"/>
        <v>0</v>
      </c>
      <c r="O2445" s="4">
        <f t="shared" ca="1" si="424"/>
        <v>32746.720148314329</v>
      </c>
      <c r="Q2445" s="3">
        <f t="shared" ca="1" si="425"/>
        <v>85426.326296312458</v>
      </c>
      <c r="R2445" s="2">
        <f t="shared" ca="1" si="426"/>
        <v>31746.720148314329</v>
      </c>
      <c r="V2445" s="2">
        <f t="shared" ca="1" si="427"/>
        <v>32.746720148314331</v>
      </c>
      <c r="Y2445" s="2">
        <f t="shared" ca="1" si="428"/>
        <v>31.746720148314328</v>
      </c>
    </row>
    <row r="2446" spans="8:25" x14ac:dyDescent="0.2">
      <c r="H2446">
        <v>2435</v>
      </c>
      <c r="I2446" s="5">
        <f t="shared" ca="1" si="418"/>
        <v>0.89049340026247548</v>
      </c>
      <c r="J2446" s="3">
        <f t="shared" ca="1" si="419"/>
        <v>224583.12655349984</v>
      </c>
      <c r="K2446" s="3">
        <f t="shared" ca="1" si="420"/>
        <v>106593.61042361239</v>
      </c>
      <c r="L2446" s="3">
        <f t="shared" ca="1" si="421"/>
        <v>119459.94846401375</v>
      </c>
      <c r="M2446" s="3">
        <f t="shared" ca="1" si="422"/>
        <v>0</v>
      </c>
      <c r="N2446" s="3">
        <f t="shared" ca="1" si="423"/>
        <v>0</v>
      </c>
      <c r="O2446" s="4">
        <f t="shared" ca="1" si="424"/>
        <v>-1470.432334126308</v>
      </c>
      <c r="Q2446" s="3">
        <f t="shared" ca="1" si="425"/>
        <v>120459.94846401375</v>
      </c>
      <c r="R2446" s="2">
        <f t="shared" ca="1" si="426"/>
        <v>-2470.432334126308</v>
      </c>
      <c r="V2446" s="2">
        <f t="shared" ca="1" si="427"/>
        <v>-1.4704323341263079</v>
      </c>
      <c r="Y2446" s="2">
        <f t="shared" ca="1" si="428"/>
        <v>-2.4704323341263081</v>
      </c>
    </row>
    <row r="2447" spans="8:25" x14ac:dyDescent="0.2">
      <c r="H2447">
        <v>2436</v>
      </c>
      <c r="I2447" s="5">
        <f t="shared" ca="1" si="418"/>
        <v>0.49472434480171401</v>
      </c>
      <c r="J2447" s="3">
        <f t="shared" ca="1" si="419"/>
        <v>199735.5101611437</v>
      </c>
      <c r="K2447" s="3">
        <f t="shared" ca="1" si="420"/>
        <v>89821.469358771996</v>
      </c>
      <c r="L2447" s="3">
        <f t="shared" ca="1" si="421"/>
        <v>93667.927984529204</v>
      </c>
      <c r="M2447" s="3">
        <f t="shared" ca="1" si="422"/>
        <v>0</v>
      </c>
      <c r="N2447" s="3">
        <f t="shared" ca="1" si="423"/>
        <v>0</v>
      </c>
      <c r="O2447" s="4">
        <f t="shared" ca="1" si="424"/>
        <v>16246.112817842499</v>
      </c>
      <c r="Q2447" s="3">
        <f t="shared" ca="1" si="425"/>
        <v>94667.927984529204</v>
      </c>
      <c r="R2447" s="2">
        <f t="shared" ca="1" si="426"/>
        <v>15246.112817842499</v>
      </c>
      <c r="V2447" s="2">
        <f t="shared" ca="1" si="427"/>
        <v>16.246112817842498</v>
      </c>
      <c r="Y2447" s="2">
        <f t="shared" ca="1" si="428"/>
        <v>15.2461128178425</v>
      </c>
    </row>
    <row r="2448" spans="8:25" x14ac:dyDescent="0.2">
      <c r="H2448">
        <v>2437</v>
      </c>
      <c r="I2448" s="5">
        <f t="shared" ca="1" si="418"/>
        <v>2.531032359235208E-2</v>
      </c>
      <c r="J2448" s="3">
        <f t="shared" ca="1" si="419"/>
        <v>160906.36528892297</v>
      </c>
      <c r="K2448" s="3">
        <f t="shared" ca="1" si="420"/>
        <v>63611.796570022998</v>
      </c>
      <c r="L2448" s="3">
        <f t="shared" ca="1" si="421"/>
        <v>108783.65220916015</v>
      </c>
      <c r="M2448" s="3">
        <f t="shared" ca="1" si="422"/>
        <v>0</v>
      </c>
      <c r="N2448" s="3">
        <f t="shared" ca="1" si="423"/>
        <v>0</v>
      </c>
      <c r="O2448" s="4">
        <f t="shared" ca="1" si="424"/>
        <v>-11489.083490260178</v>
      </c>
      <c r="Q2448" s="3">
        <f t="shared" ca="1" si="425"/>
        <v>109783.65220916015</v>
      </c>
      <c r="R2448" s="2">
        <f t="shared" ca="1" si="426"/>
        <v>-12489.083490260178</v>
      </c>
      <c r="V2448" s="2">
        <f t="shared" ca="1" si="427"/>
        <v>-11.489083490260178</v>
      </c>
      <c r="Y2448" s="2">
        <f t="shared" ca="1" si="428"/>
        <v>-12.489083490260178</v>
      </c>
    </row>
    <row r="2449" spans="8:25" x14ac:dyDescent="0.2">
      <c r="H2449">
        <v>2438</v>
      </c>
      <c r="I2449" s="5">
        <f t="shared" ca="1" si="418"/>
        <v>6.4907628128257344E-2</v>
      </c>
      <c r="J2449" s="3">
        <f t="shared" ca="1" si="419"/>
        <v>169703.38383024305</v>
      </c>
      <c r="K2449" s="3">
        <f t="shared" ca="1" si="420"/>
        <v>69549.784085414067</v>
      </c>
      <c r="L2449" s="3">
        <f t="shared" ca="1" si="421"/>
        <v>108219.85647607334</v>
      </c>
      <c r="M2449" s="3">
        <f t="shared" ca="1" si="422"/>
        <v>0</v>
      </c>
      <c r="N2449" s="3">
        <f t="shared" ca="1" si="423"/>
        <v>0</v>
      </c>
      <c r="O2449" s="4">
        <f t="shared" ca="1" si="424"/>
        <v>-8066.2567312443571</v>
      </c>
      <c r="Q2449" s="3">
        <f t="shared" ca="1" si="425"/>
        <v>109219.85647607334</v>
      </c>
      <c r="R2449" s="2">
        <f t="shared" ca="1" si="426"/>
        <v>-9066.2567312443571</v>
      </c>
      <c r="V2449" s="2">
        <f t="shared" ca="1" si="427"/>
        <v>-8.0662567312443567</v>
      </c>
      <c r="Y2449" s="2">
        <f t="shared" ca="1" si="428"/>
        <v>-9.0662567312443567</v>
      </c>
    </row>
    <row r="2450" spans="8:25" x14ac:dyDescent="0.2">
      <c r="H2450">
        <v>2439</v>
      </c>
      <c r="I2450" s="5">
        <f t="shared" ca="1" si="418"/>
        <v>0.40537949702592369</v>
      </c>
      <c r="J2450" s="3">
        <f t="shared" ca="1" si="419"/>
        <v>195211.06013008318</v>
      </c>
      <c r="K2450" s="3">
        <f t="shared" ca="1" si="420"/>
        <v>86767.465587806146</v>
      </c>
      <c r="L2450" s="3">
        <f t="shared" ca="1" si="421"/>
        <v>121076.89392197585</v>
      </c>
      <c r="M2450" s="3">
        <f t="shared" ca="1" si="422"/>
        <v>0</v>
      </c>
      <c r="N2450" s="3">
        <f t="shared" ca="1" si="423"/>
        <v>0</v>
      </c>
      <c r="O2450" s="4">
        <f t="shared" ca="1" si="424"/>
        <v>-12633.299379698816</v>
      </c>
      <c r="Q2450" s="3">
        <f t="shared" ca="1" si="425"/>
        <v>122076.89392197585</v>
      </c>
      <c r="R2450" s="2">
        <f t="shared" ca="1" si="426"/>
        <v>-13633.299379698816</v>
      </c>
      <c r="V2450" s="2">
        <f t="shared" ca="1" si="427"/>
        <v>-12.633299379698816</v>
      </c>
      <c r="Y2450" s="2">
        <f t="shared" ca="1" si="428"/>
        <v>-13.633299379698816</v>
      </c>
    </row>
    <row r="2451" spans="8:25" x14ac:dyDescent="0.2">
      <c r="H2451">
        <v>2440</v>
      </c>
      <c r="I2451" s="5">
        <f t="shared" ca="1" si="418"/>
        <v>0.11708184556951018</v>
      </c>
      <c r="J2451" s="3">
        <f t="shared" ca="1" si="419"/>
        <v>176205.96773726671</v>
      </c>
      <c r="K2451" s="3">
        <f t="shared" ca="1" si="420"/>
        <v>73939.028222655033</v>
      </c>
      <c r="L2451" s="3">
        <f t="shared" ca="1" si="421"/>
        <v>104411.33475023287</v>
      </c>
      <c r="M2451" s="3">
        <f t="shared" ca="1" si="422"/>
        <v>0</v>
      </c>
      <c r="N2451" s="3">
        <f t="shared" ca="1" si="423"/>
        <v>0</v>
      </c>
      <c r="O2451" s="4">
        <f t="shared" ca="1" si="424"/>
        <v>-2144.3952356211958</v>
      </c>
      <c r="Q2451" s="3">
        <f t="shared" ca="1" si="425"/>
        <v>105411.33475023287</v>
      </c>
      <c r="R2451" s="2">
        <f t="shared" ca="1" si="426"/>
        <v>-3144.3952356211958</v>
      </c>
      <c r="V2451" s="2">
        <f t="shared" ca="1" si="427"/>
        <v>-2.1443952356211957</v>
      </c>
      <c r="Y2451" s="2">
        <f t="shared" ca="1" si="428"/>
        <v>-3.1443952356211957</v>
      </c>
    </row>
    <row r="2452" spans="8:25" x14ac:dyDescent="0.2">
      <c r="H2452">
        <v>2441</v>
      </c>
      <c r="I2452" s="5">
        <f t="shared" ca="1" si="418"/>
        <v>0.9082418840762766</v>
      </c>
      <c r="J2452" s="3">
        <f t="shared" ca="1" si="419"/>
        <v>226600.12379901865</v>
      </c>
      <c r="K2452" s="3">
        <f t="shared" ca="1" si="420"/>
        <v>107955.08356433759</v>
      </c>
      <c r="L2452" s="3">
        <f t="shared" ca="1" si="421"/>
        <v>82799.809333433106</v>
      </c>
      <c r="M2452" s="3">
        <f t="shared" ca="1" si="422"/>
        <v>0</v>
      </c>
      <c r="N2452" s="3">
        <f t="shared" ca="1" si="423"/>
        <v>0</v>
      </c>
      <c r="O2452" s="4">
        <f t="shared" ca="1" si="424"/>
        <v>35845.230901247953</v>
      </c>
      <c r="Q2452" s="3">
        <f t="shared" ca="1" si="425"/>
        <v>83799.809333433106</v>
      </c>
      <c r="R2452" s="2">
        <f t="shared" ca="1" si="426"/>
        <v>34845.230901247953</v>
      </c>
      <c r="V2452" s="2">
        <f t="shared" ca="1" si="427"/>
        <v>35.845230901247952</v>
      </c>
      <c r="Y2452" s="2">
        <f t="shared" ca="1" si="428"/>
        <v>34.845230901247952</v>
      </c>
    </row>
    <row r="2453" spans="8:25" x14ac:dyDescent="0.2">
      <c r="H2453">
        <v>2442</v>
      </c>
      <c r="I2453" s="5">
        <f t="shared" ca="1" si="418"/>
        <v>0.90753202969268643</v>
      </c>
      <c r="J2453" s="3">
        <f t="shared" ca="1" si="419"/>
        <v>226514.18993115518</v>
      </c>
      <c r="K2453" s="3">
        <f t="shared" ca="1" si="420"/>
        <v>107897.07820352976</v>
      </c>
      <c r="L2453" s="3">
        <f t="shared" ca="1" si="421"/>
        <v>98597.132250471172</v>
      </c>
      <c r="M2453" s="3">
        <f t="shared" ca="1" si="422"/>
        <v>0</v>
      </c>
      <c r="N2453" s="3">
        <f t="shared" ca="1" si="423"/>
        <v>0</v>
      </c>
      <c r="O2453" s="4">
        <f t="shared" ca="1" si="424"/>
        <v>20019.979477154251</v>
      </c>
      <c r="Q2453" s="3">
        <f t="shared" ca="1" si="425"/>
        <v>99597.132250471172</v>
      </c>
      <c r="R2453" s="2">
        <f t="shared" ca="1" si="426"/>
        <v>19019.979477154251</v>
      </c>
      <c r="V2453" s="2">
        <f t="shared" ca="1" si="427"/>
        <v>20.019979477154251</v>
      </c>
      <c r="Y2453" s="2">
        <f t="shared" ca="1" si="428"/>
        <v>19.019979477154251</v>
      </c>
    </row>
    <row r="2454" spans="8:25" x14ac:dyDescent="0.2">
      <c r="H2454">
        <v>2443</v>
      </c>
      <c r="I2454" s="5">
        <f t="shared" ca="1" si="418"/>
        <v>0.79424682929107293</v>
      </c>
      <c r="J2454" s="3">
        <f t="shared" ca="1" si="419"/>
        <v>216424.91361105046</v>
      </c>
      <c r="K2454" s="3">
        <f t="shared" ca="1" si="420"/>
        <v>101086.81668745907</v>
      </c>
      <c r="L2454" s="3">
        <f t="shared" ca="1" si="421"/>
        <v>105329.33769380196</v>
      </c>
      <c r="M2454" s="3">
        <f t="shared" ca="1" si="422"/>
        <v>0</v>
      </c>
      <c r="N2454" s="3">
        <f t="shared" ca="1" si="423"/>
        <v>0</v>
      </c>
      <c r="O2454" s="4">
        <f t="shared" ca="1" si="424"/>
        <v>10008.75922978943</v>
      </c>
      <c r="Q2454" s="3">
        <f t="shared" ca="1" si="425"/>
        <v>106329.33769380196</v>
      </c>
      <c r="R2454" s="2">
        <f t="shared" ca="1" si="426"/>
        <v>9008.7592297894298</v>
      </c>
      <c r="V2454" s="2">
        <f t="shared" ca="1" si="427"/>
        <v>10.00875922978943</v>
      </c>
      <c r="Y2454" s="2">
        <f t="shared" ca="1" si="428"/>
        <v>9.0087592297894297</v>
      </c>
    </row>
    <row r="2455" spans="8:25" x14ac:dyDescent="0.2">
      <c r="H2455">
        <v>2444</v>
      </c>
      <c r="I2455" s="5">
        <f t="shared" ca="1" si="418"/>
        <v>0.54138788383047665</v>
      </c>
      <c r="J2455" s="3">
        <f t="shared" ca="1" si="419"/>
        <v>202078.61681281959</v>
      </c>
      <c r="K2455" s="3">
        <f t="shared" ca="1" si="420"/>
        <v>91403.066348653214</v>
      </c>
      <c r="L2455" s="3">
        <f t="shared" ca="1" si="421"/>
        <v>104068.81175200403</v>
      </c>
      <c r="M2455" s="3">
        <f t="shared" ca="1" si="422"/>
        <v>0</v>
      </c>
      <c r="N2455" s="3">
        <f t="shared" ca="1" si="423"/>
        <v>0</v>
      </c>
      <c r="O2455" s="4">
        <f t="shared" ca="1" si="424"/>
        <v>6606.7387121623469</v>
      </c>
      <c r="Q2455" s="3">
        <f t="shared" ca="1" si="425"/>
        <v>105068.81175200403</v>
      </c>
      <c r="R2455" s="2">
        <f t="shared" ca="1" si="426"/>
        <v>5606.7387121623469</v>
      </c>
      <c r="V2455" s="2">
        <f t="shared" ca="1" si="427"/>
        <v>6.6067387121623469</v>
      </c>
      <c r="Y2455" s="2">
        <f t="shared" ca="1" si="428"/>
        <v>5.6067387121623469</v>
      </c>
    </row>
    <row r="2456" spans="8:25" x14ac:dyDescent="0.2">
      <c r="H2456">
        <v>2445</v>
      </c>
      <c r="I2456" s="5">
        <f t="shared" ca="1" si="418"/>
        <v>0.65524726496589303</v>
      </c>
      <c r="J2456" s="3">
        <f t="shared" ca="1" si="419"/>
        <v>207990.52542677405</v>
      </c>
      <c r="K2456" s="3">
        <f t="shared" ca="1" si="420"/>
        <v>95393.604663072489</v>
      </c>
      <c r="L2456" s="3">
        <f t="shared" ca="1" si="421"/>
        <v>83442.216374620155</v>
      </c>
      <c r="M2456" s="3">
        <f t="shared" ca="1" si="422"/>
        <v>0</v>
      </c>
      <c r="N2456" s="3">
        <f t="shared" ca="1" si="423"/>
        <v>0</v>
      </c>
      <c r="O2456" s="4">
        <f t="shared" ca="1" si="424"/>
        <v>29154.704389081409</v>
      </c>
      <c r="Q2456" s="3">
        <f t="shared" ca="1" si="425"/>
        <v>84442.216374620155</v>
      </c>
      <c r="R2456" s="2">
        <f t="shared" ca="1" si="426"/>
        <v>28154.704389081409</v>
      </c>
      <c r="V2456" s="2">
        <f t="shared" ca="1" si="427"/>
        <v>29.154704389081409</v>
      </c>
      <c r="Y2456" s="2">
        <f t="shared" ca="1" si="428"/>
        <v>28.154704389081409</v>
      </c>
    </row>
    <row r="2457" spans="8:25" x14ac:dyDescent="0.2">
      <c r="H2457">
        <v>2446</v>
      </c>
      <c r="I2457" s="5">
        <f t="shared" ca="1" si="418"/>
        <v>0.21298611391650291</v>
      </c>
      <c r="J2457" s="3">
        <f t="shared" ca="1" si="419"/>
        <v>184077.94196927664</v>
      </c>
      <c r="K2457" s="3">
        <f t="shared" ca="1" si="420"/>
        <v>79252.610829261728</v>
      </c>
      <c r="L2457" s="3">
        <f t="shared" ca="1" si="421"/>
        <v>71871.709360839945</v>
      </c>
      <c r="M2457" s="3">
        <f t="shared" ca="1" si="422"/>
        <v>0</v>
      </c>
      <c r="N2457" s="3">
        <f t="shared" ca="1" si="423"/>
        <v>0</v>
      </c>
      <c r="O2457" s="4">
        <f t="shared" ca="1" si="424"/>
        <v>32953.621779174966</v>
      </c>
      <c r="Q2457" s="3">
        <f t="shared" ca="1" si="425"/>
        <v>72871.709360839945</v>
      </c>
      <c r="R2457" s="2">
        <f t="shared" ca="1" si="426"/>
        <v>31953.621779174966</v>
      </c>
      <c r="V2457" s="2">
        <f t="shared" ca="1" si="427"/>
        <v>32.953621779174966</v>
      </c>
      <c r="Y2457" s="2">
        <f t="shared" ca="1" si="428"/>
        <v>31.953621779174966</v>
      </c>
    </row>
    <row r="2458" spans="8:25" x14ac:dyDescent="0.2">
      <c r="H2458">
        <v>2447</v>
      </c>
      <c r="I2458" s="5">
        <f t="shared" ca="1" si="418"/>
        <v>0.63907810769997997</v>
      </c>
      <c r="J2458" s="3">
        <f t="shared" ca="1" si="419"/>
        <v>207119.91402196846</v>
      </c>
      <c r="K2458" s="3">
        <f t="shared" ca="1" si="420"/>
        <v>94805.941964828715</v>
      </c>
      <c r="L2458" s="3">
        <f t="shared" ca="1" si="421"/>
        <v>93655.967582836747</v>
      </c>
      <c r="M2458" s="3">
        <f t="shared" ca="1" si="422"/>
        <v>0</v>
      </c>
      <c r="N2458" s="3">
        <f t="shared" ca="1" si="423"/>
        <v>0</v>
      </c>
      <c r="O2458" s="4">
        <f t="shared" ca="1" si="424"/>
        <v>18658.004474303001</v>
      </c>
      <c r="Q2458" s="3">
        <f t="shared" ca="1" si="425"/>
        <v>94655.967582836747</v>
      </c>
      <c r="R2458" s="2">
        <f t="shared" ca="1" si="426"/>
        <v>17658.004474303001</v>
      </c>
      <c r="V2458" s="2">
        <f t="shared" ca="1" si="427"/>
        <v>18.658004474303002</v>
      </c>
      <c r="Y2458" s="2">
        <f t="shared" ca="1" si="428"/>
        <v>17.658004474303002</v>
      </c>
    </row>
    <row r="2459" spans="8:25" x14ac:dyDescent="0.2">
      <c r="H2459">
        <v>2448</v>
      </c>
      <c r="I2459" s="5">
        <f t="shared" ca="1" si="418"/>
        <v>0.36636747217907417</v>
      </c>
      <c r="J2459" s="3">
        <f t="shared" ca="1" si="419"/>
        <v>193170.20564858781</v>
      </c>
      <c r="K2459" s="3">
        <f t="shared" ca="1" si="420"/>
        <v>85389.888812796766</v>
      </c>
      <c r="L2459" s="3">
        <f t="shared" ca="1" si="421"/>
        <v>80933.349571470055</v>
      </c>
      <c r="M2459" s="3">
        <f t="shared" ca="1" si="422"/>
        <v>0</v>
      </c>
      <c r="N2459" s="3">
        <f t="shared" ca="1" si="423"/>
        <v>0</v>
      </c>
      <c r="O2459" s="4">
        <f t="shared" ca="1" si="424"/>
        <v>26846.967264320992</v>
      </c>
      <c r="Q2459" s="3">
        <f t="shared" ca="1" si="425"/>
        <v>81933.349571470055</v>
      </c>
      <c r="R2459" s="2">
        <f t="shared" ca="1" si="426"/>
        <v>25846.967264320992</v>
      </c>
      <c r="V2459" s="2">
        <f t="shared" ca="1" si="427"/>
        <v>26.846967264320991</v>
      </c>
      <c r="Y2459" s="2">
        <f t="shared" ca="1" si="428"/>
        <v>25.846967264320991</v>
      </c>
    </row>
    <row r="2460" spans="8:25" x14ac:dyDescent="0.2">
      <c r="H2460">
        <v>2449</v>
      </c>
      <c r="I2460" s="5">
        <f t="shared" ca="1" si="418"/>
        <v>0.55399750250400737</v>
      </c>
      <c r="J2460" s="3">
        <f t="shared" ca="1" si="419"/>
        <v>202715.35226082231</v>
      </c>
      <c r="K2460" s="3">
        <f t="shared" ca="1" si="420"/>
        <v>91832.862776055059</v>
      </c>
      <c r="L2460" s="3">
        <f t="shared" ca="1" si="421"/>
        <v>89524.553840445631</v>
      </c>
      <c r="M2460" s="3">
        <f t="shared" ca="1" si="422"/>
        <v>0</v>
      </c>
      <c r="N2460" s="3">
        <f t="shared" ca="1" si="423"/>
        <v>0</v>
      </c>
      <c r="O2460" s="4">
        <f t="shared" ca="1" si="424"/>
        <v>21357.935644321624</v>
      </c>
      <c r="Q2460" s="3">
        <f t="shared" ca="1" si="425"/>
        <v>90524.553840445631</v>
      </c>
      <c r="R2460" s="2">
        <f t="shared" ca="1" si="426"/>
        <v>20357.935644321624</v>
      </c>
      <c r="V2460" s="2">
        <f t="shared" ca="1" si="427"/>
        <v>21.357935644321625</v>
      </c>
      <c r="Y2460" s="2">
        <f t="shared" ca="1" si="428"/>
        <v>20.357935644321625</v>
      </c>
    </row>
    <row r="2461" spans="8:25" x14ac:dyDescent="0.2">
      <c r="H2461">
        <v>2450</v>
      </c>
      <c r="I2461" s="5">
        <f t="shared" ca="1" si="418"/>
        <v>2.0828805264015982E-3</v>
      </c>
      <c r="J2461" s="3">
        <f t="shared" ca="1" si="419"/>
        <v>142693.41867600373</v>
      </c>
      <c r="K2461" s="3">
        <f t="shared" ca="1" si="420"/>
        <v>51318.057606302522</v>
      </c>
      <c r="L2461" s="3">
        <f t="shared" ca="1" si="421"/>
        <v>99702.511138587099</v>
      </c>
      <c r="M2461" s="3">
        <f t="shared" ca="1" si="422"/>
        <v>0</v>
      </c>
      <c r="N2461" s="3">
        <f t="shared" ca="1" si="423"/>
        <v>0</v>
      </c>
      <c r="O2461" s="4">
        <f t="shared" ca="1" si="424"/>
        <v>-8327.1500688858941</v>
      </c>
      <c r="Q2461" s="3">
        <f t="shared" ca="1" si="425"/>
        <v>100702.5111385871</v>
      </c>
      <c r="R2461" s="2">
        <f t="shared" ca="1" si="426"/>
        <v>-9327.1500688858941</v>
      </c>
      <c r="V2461" s="2">
        <f t="shared" ca="1" si="427"/>
        <v>-8.3271500688858939</v>
      </c>
      <c r="Y2461" s="2">
        <f t="shared" ca="1" si="428"/>
        <v>-9.3271500688858939</v>
      </c>
    </row>
    <row r="2462" spans="8:25" x14ac:dyDescent="0.2">
      <c r="H2462">
        <v>2451</v>
      </c>
      <c r="I2462" s="5">
        <f t="shared" ca="1" si="418"/>
        <v>0.36074881361081734</v>
      </c>
      <c r="J2462" s="3">
        <f t="shared" ca="1" si="419"/>
        <v>192870.84072110217</v>
      </c>
      <c r="K2462" s="3">
        <f t="shared" ca="1" si="420"/>
        <v>85187.817486743967</v>
      </c>
      <c r="L2462" s="3">
        <f t="shared" ca="1" si="421"/>
        <v>115039.71688369692</v>
      </c>
      <c r="M2462" s="3">
        <f t="shared" ca="1" si="422"/>
        <v>0</v>
      </c>
      <c r="N2462" s="3">
        <f t="shared" ca="1" si="423"/>
        <v>0</v>
      </c>
      <c r="O2462" s="4">
        <f t="shared" ca="1" si="424"/>
        <v>-7356.6936493387184</v>
      </c>
      <c r="Q2462" s="3">
        <f t="shared" ca="1" si="425"/>
        <v>116039.71688369692</v>
      </c>
      <c r="R2462" s="2">
        <f t="shared" ca="1" si="426"/>
        <v>-8356.6936493387184</v>
      </c>
      <c r="V2462" s="2">
        <f t="shared" ca="1" si="427"/>
        <v>-7.3566936493387187</v>
      </c>
      <c r="Y2462" s="2">
        <f t="shared" ca="1" si="428"/>
        <v>-8.3566936493387178</v>
      </c>
    </row>
    <row r="2463" spans="8:25" x14ac:dyDescent="0.2">
      <c r="H2463">
        <v>2452</v>
      </c>
      <c r="I2463" s="5">
        <f t="shared" ca="1" si="418"/>
        <v>0.79276563504128206</v>
      </c>
      <c r="J2463" s="3">
        <f t="shared" ca="1" si="419"/>
        <v>216321.09824252361</v>
      </c>
      <c r="K2463" s="3">
        <f t="shared" ca="1" si="420"/>
        <v>101016.74131370343</v>
      </c>
      <c r="L2463" s="3">
        <f t="shared" ca="1" si="421"/>
        <v>104009.10512239694</v>
      </c>
      <c r="M2463" s="3">
        <f t="shared" ca="1" si="422"/>
        <v>0</v>
      </c>
      <c r="N2463" s="3">
        <f t="shared" ca="1" si="423"/>
        <v>0</v>
      </c>
      <c r="O2463" s="4">
        <f t="shared" ca="1" si="424"/>
        <v>11295.251806423243</v>
      </c>
      <c r="Q2463" s="3">
        <f t="shared" ca="1" si="425"/>
        <v>105009.10512239694</v>
      </c>
      <c r="R2463" s="2">
        <f t="shared" ca="1" si="426"/>
        <v>10295.251806423243</v>
      </c>
      <c r="V2463" s="2">
        <f t="shared" ca="1" si="427"/>
        <v>11.295251806423243</v>
      </c>
      <c r="Y2463" s="2">
        <f t="shared" ca="1" si="428"/>
        <v>10.295251806423243</v>
      </c>
    </row>
    <row r="2464" spans="8:25" x14ac:dyDescent="0.2">
      <c r="H2464">
        <v>2453</v>
      </c>
      <c r="I2464" s="5">
        <f t="shared" ca="1" si="418"/>
        <v>0.95215963037632589</v>
      </c>
      <c r="J2464" s="3">
        <f t="shared" ca="1" si="419"/>
        <v>233323.28149471019</v>
      </c>
      <c r="K2464" s="3">
        <f t="shared" ca="1" si="420"/>
        <v>112493.21500892937</v>
      </c>
      <c r="L2464" s="3">
        <f t="shared" ca="1" si="421"/>
        <v>99156.524394600987</v>
      </c>
      <c r="M2464" s="3">
        <f t="shared" ca="1" si="422"/>
        <v>0</v>
      </c>
      <c r="N2464" s="3">
        <f t="shared" ca="1" si="423"/>
        <v>0</v>
      </c>
      <c r="O2464" s="4">
        <f t="shared" ca="1" si="424"/>
        <v>21673.542091179814</v>
      </c>
      <c r="Q2464" s="3">
        <f t="shared" ca="1" si="425"/>
        <v>100156.52439460099</v>
      </c>
      <c r="R2464" s="2">
        <f t="shared" ca="1" si="426"/>
        <v>20673.542091179814</v>
      </c>
      <c r="V2464" s="2">
        <f t="shared" ca="1" si="427"/>
        <v>21.673542091179815</v>
      </c>
      <c r="Y2464" s="2">
        <f t="shared" ca="1" si="428"/>
        <v>20.673542091179815</v>
      </c>
    </row>
    <row r="2465" spans="8:25" x14ac:dyDescent="0.2">
      <c r="H2465">
        <v>2454</v>
      </c>
      <c r="I2465" s="5">
        <f t="shared" ca="1" si="418"/>
        <v>7.5502368345339521E-2</v>
      </c>
      <c r="J2465" s="3">
        <f t="shared" ca="1" si="419"/>
        <v>171280.16836377693</v>
      </c>
      <c r="K2465" s="3">
        <f t="shared" ca="1" si="420"/>
        <v>70614.113645549427</v>
      </c>
      <c r="L2465" s="3">
        <f t="shared" ca="1" si="421"/>
        <v>106888.85446163789</v>
      </c>
      <c r="M2465" s="3">
        <f t="shared" ca="1" si="422"/>
        <v>0</v>
      </c>
      <c r="N2465" s="3">
        <f t="shared" ca="1" si="423"/>
        <v>0</v>
      </c>
      <c r="O2465" s="4">
        <f t="shared" ca="1" si="424"/>
        <v>-6222.7997434103891</v>
      </c>
      <c r="Q2465" s="3">
        <f t="shared" ca="1" si="425"/>
        <v>107888.85446163789</v>
      </c>
      <c r="R2465" s="2">
        <f t="shared" ca="1" si="426"/>
        <v>-7222.7997434103891</v>
      </c>
      <c r="V2465" s="2">
        <f t="shared" ca="1" si="427"/>
        <v>-6.2227997434103894</v>
      </c>
      <c r="Y2465" s="2">
        <f t="shared" ca="1" si="428"/>
        <v>-7.2227997434103894</v>
      </c>
    </row>
    <row r="2466" spans="8:25" x14ac:dyDescent="0.2">
      <c r="H2466">
        <v>2455</v>
      </c>
      <c r="I2466" s="5">
        <f t="shared" ca="1" si="418"/>
        <v>0.25153975812691476</v>
      </c>
      <c r="J2466" s="3">
        <f t="shared" ca="1" si="419"/>
        <v>186606.95558218678</v>
      </c>
      <c r="K2466" s="3">
        <f t="shared" ca="1" si="420"/>
        <v>80959.69501797609</v>
      </c>
      <c r="L2466" s="3">
        <f t="shared" ca="1" si="421"/>
        <v>109073.66594828729</v>
      </c>
      <c r="M2466" s="3">
        <f t="shared" ca="1" si="422"/>
        <v>0</v>
      </c>
      <c r="N2466" s="3">
        <f t="shared" ca="1" si="423"/>
        <v>0</v>
      </c>
      <c r="O2466" s="4">
        <f t="shared" ca="1" si="424"/>
        <v>-3426.4053840765991</v>
      </c>
      <c r="Q2466" s="3">
        <f t="shared" ca="1" si="425"/>
        <v>110073.66594828729</v>
      </c>
      <c r="R2466" s="2">
        <f t="shared" ca="1" si="426"/>
        <v>-4426.4053840765991</v>
      </c>
      <c r="V2466" s="2">
        <f t="shared" ca="1" si="427"/>
        <v>-3.4264053840765993</v>
      </c>
      <c r="Y2466" s="2">
        <f t="shared" ca="1" si="428"/>
        <v>-4.4264053840765989</v>
      </c>
    </row>
    <row r="2467" spans="8:25" x14ac:dyDescent="0.2">
      <c r="H2467">
        <v>2456</v>
      </c>
      <c r="I2467" s="5">
        <f t="shared" ca="1" si="418"/>
        <v>0.64166060345737819</v>
      </c>
      <c r="J2467" s="3">
        <f t="shared" ca="1" si="419"/>
        <v>207258.02124827143</v>
      </c>
      <c r="K2467" s="3">
        <f t="shared" ca="1" si="420"/>
        <v>94899.164342583215</v>
      </c>
      <c r="L2467" s="3">
        <f t="shared" ca="1" si="421"/>
        <v>109421.77551806025</v>
      </c>
      <c r="M2467" s="3">
        <f t="shared" ca="1" si="422"/>
        <v>0</v>
      </c>
      <c r="N2467" s="3">
        <f t="shared" ca="1" si="423"/>
        <v>0</v>
      </c>
      <c r="O2467" s="4">
        <f t="shared" ca="1" si="424"/>
        <v>2937.0813876279572</v>
      </c>
      <c r="Q2467" s="3">
        <f t="shared" ca="1" si="425"/>
        <v>110421.77551806025</v>
      </c>
      <c r="R2467" s="2">
        <f t="shared" ca="1" si="426"/>
        <v>1937.0813876279572</v>
      </c>
      <c r="V2467" s="2">
        <f t="shared" ca="1" si="427"/>
        <v>2.9370813876279573</v>
      </c>
      <c r="Y2467" s="2">
        <f t="shared" ca="1" si="428"/>
        <v>1.9370813876279571</v>
      </c>
    </row>
    <row r="2468" spans="8:25" x14ac:dyDescent="0.2">
      <c r="H2468">
        <v>2457</v>
      </c>
      <c r="I2468" s="5">
        <f t="shared" ca="1" si="418"/>
        <v>0.22399936693078659</v>
      </c>
      <c r="J2468" s="3">
        <f t="shared" ca="1" si="419"/>
        <v>184824.88678611326</v>
      </c>
      <c r="K2468" s="3">
        <f t="shared" ca="1" si="420"/>
        <v>79756.798580626462</v>
      </c>
      <c r="L2468" s="3">
        <f t="shared" ca="1" si="421"/>
        <v>111709.76245101244</v>
      </c>
      <c r="M2468" s="3">
        <f t="shared" ca="1" si="422"/>
        <v>0</v>
      </c>
      <c r="N2468" s="3">
        <f t="shared" ca="1" si="423"/>
        <v>0</v>
      </c>
      <c r="O2468" s="4">
        <f t="shared" ca="1" si="424"/>
        <v>-6641.6742455256463</v>
      </c>
      <c r="Q2468" s="3">
        <f t="shared" ca="1" si="425"/>
        <v>112709.76245101244</v>
      </c>
      <c r="R2468" s="2">
        <f t="shared" ca="1" si="426"/>
        <v>-7641.6742455256463</v>
      </c>
      <c r="V2468" s="2">
        <f t="shared" ca="1" si="427"/>
        <v>-6.6416742455256461</v>
      </c>
      <c r="Y2468" s="2">
        <f t="shared" ca="1" si="428"/>
        <v>-7.6416742455256461</v>
      </c>
    </row>
    <row r="2469" spans="8:25" x14ac:dyDescent="0.2">
      <c r="H2469">
        <v>2458</v>
      </c>
      <c r="I2469" s="5">
        <f t="shared" ca="1" si="418"/>
        <v>0.3495694563040822</v>
      </c>
      <c r="J2469" s="3">
        <f t="shared" ca="1" si="419"/>
        <v>192270.33789663459</v>
      </c>
      <c r="K2469" s="3">
        <f t="shared" ca="1" si="420"/>
        <v>84782.478080228364</v>
      </c>
      <c r="L2469" s="3">
        <f t="shared" ca="1" si="421"/>
        <v>121587.19156250606</v>
      </c>
      <c r="M2469" s="3">
        <f t="shared" ca="1" si="422"/>
        <v>0</v>
      </c>
      <c r="N2469" s="3">
        <f t="shared" ca="1" si="423"/>
        <v>0</v>
      </c>
      <c r="O2469" s="4">
        <f t="shared" ca="1" si="424"/>
        <v>-14099.331746099837</v>
      </c>
      <c r="Q2469" s="3">
        <f t="shared" ca="1" si="425"/>
        <v>122587.19156250606</v>
      </c>
      <c r="R2469" s="2">
        <f t="shared" ca="1" si="426"/>
        <v>-15099.331746099837</v>
      </c>
      <c r="V2469" s="2">
        <f t="shared" ca="1" si="427"/>
        <v>-14.099331746099837</v>
      </c>
      <c r="Y2469" s="2">
        <f t="shared" ca="1" si="428"/>
        <v>-15.099331746099837</v>
      </c>
    </row>
    <row r="2470" spans="8:25" x14ac:dyDescent="0.2">
      <c r="H2470">
        <v>2459</v>
      </c>
      <c r="I2470" s="5">
        <f t="shared" ca="1" si="418"/>
        <v>0.4810419679726271</v>
      </c>
      <c r="J2470" s="3">
        <f t="shared" ca="1" si="419"/>
        <v>199049.22722706257</v>
      </c>
      <c r="K2470" s="3">
        <f t="shared" ca="1" si="420"/>
        <v>89358.228378267231</v>
      </c>
      <c r="L2470" s="3">
        <f t="shared" ca="1" si="421"/>
        <v>96877.814945058664</v>
      </c>
      <c r="M2470" s="3">
        <f t="shared" ca="1" si="422"/>
        <v>0</v>
      </c>
      <c r="N2470" s="3">
        <f t="shared" ca="1" si="423"/>
        <v>0</v>
      </c>
      <c r="O2470" s="4">
        <f t="shared" ca="1" si="424"/>
        <v>12813.183903736674</v>
      </c>
      <c r="Q2470" s="3">
        <f t="shared" ca="1" si="425"/>
        <v>97877.814945058664</v>
      </c>
      <c r="R2470" s="2">
        <f t="shared" ca="1" si="426"/>
        <v>11813.183903736674</v>
      </c>
      <c r="V2470" s="2">
        <f t="shared" ca="1" si="427"/>
        <v>12.813183903736673</v>
      </c>
      <c r="Y2470" s="2">
        <f t="shared" ca="1" si="428"/>
        <v>11.813183903736673</v>
      </c>
    </row>
    <row r="2471" spans="8:25" x14ac:dyDescent="0.2">
      <c r="H2471">
        <v>2460</v>
      </c>
      <c r="I2471" s="5">
        <f t="shared" ca="1" si="418"/>
        <v>0.72293012663873502</v>
      </c>
      <c r="J2471" s="3">
        <f t="shared" ca="1" si="419"/>
        <v>211831.36479923307</v>
      </c>
      <c r="K2471" s="3">
        <f t="shared" ca="1" si="420"/>
        <v>97986.171239482312</v>
      </c>
      <c r="L2471" s="3">
        <f t="shared" ca="1" si="421"/>
        <v>93461.744766454198</v>
      </c>
      <c r="M2471" s="3">
        <f t="shared" ca="1" si="422"/>
        <v>0</v>
      </c>
      <c r="N2471" s="3">
        <f t="shared" ca="1" si="423"/>
        <v>0</v>
      </c>
      <c r="O2471" s="4">
        <f t="shared" ca="1" si="424"/>
        <v>20383.448793296557</v>
      </c>
      <c r="Q2471" s="3">
        <f t="shared" ca="1" si="425"/>
        <v>94461.744766454198</v>
      </c>
      <c r="R2471" s="2">
        <f t="shared" ca="1" si="426"/>
        <v>19383.448793296557</v>
      </c>
      <c r="V2471" s="2">
        <f t="shared" ca="1" si="427"/>
        <v>20.383448793296555</v>
      </c>
      <c r="Y2471" s="2">
        <f t="shared" ca="1" si="428"/>
        <v>19.383448793296555</v>
      </c>
    </row>
    <row r="2472" spans="8:25" x14ac:dyDescent="0.2">
      <c r="H2472">
        <v>2461</v>
      </c>
      <c r="I2472" s="5">
        <f t="shared" ca="1" si="418"/>
        <v>0.91023296742936644</v>
      </c>
      <c r="J2472" s="3">
        <f t="shared" ca="1" si="419"/>
        <v>226843.82053928345</v>
      </c>
      <c r="K2472" s="3">
        <f t="shared" ca="1" si="420"/>
        <v>108119.57886401634</v>
      </c>
      <c r="L2472" s="3">
        <f t="shared" ca="1" si="421"/>
        <v>116150.24367726911</v>
      </c>
      <c r="M2472" s="3">
        <f t="shared" ca="1" si="422"/>
        <v>0</v>
      </c>
      <c r="N2472" s="3">
        <f t="shared" ca="1" si="423"/>
        <v>0</v>
      </c>
      <c r="O2472" s="4">
        <f t="shared" ca="1" si="424"/>
        <v>2573.997997997998</v>
      </c>
      <c r="Q2472" s="3">
        <f t="shared" ca="1" si="425"/>
        <v>117150.24367726911</v>
      </c>
      <c r="R2472" s="2">
        <f t="shared" ca="1" si="426"/>
        <v>1573.997997997998</v>
      </c>
      <c r="V2472" s="2">
        <f t="shared" ca="1" si="427"/>
        <v>2.5739979979979979</v>
      </c>
      <c r="Y2472" s="2">
        <f t="shared" ca="1" si="428"/>
        <v>1.5739979979979981</v>
      </c>
    </row>
    <row r="2473" spans="8:25" x14ac:dyDescent="0.2">
      <c r="H2473">
        <v>2462</v>
      </c>
      <c r="I2473" s="5">
        <f t="shared" ca="1" si="418"/>
        <v>0.45865120539058535</v>
      </c>
      <c r="J2473" s="3">
        <f t="shared" ca="1" si="419"/>
        <v>197923.35343232288</v>
      </c>
      <c r="K2473" s="3">
        <f t="shared" ca="1" si="420"/>
        <v>88598.263566817943</v>
      </c>
      <c r="L2473" s="3">
        <f t="shared" ca="1" si="421"/>
        <v>102337.53714344838</v>
      </c>
      <c r="M2473" s="3">
        <f t="shared" ca="1" si="422"/>
        <v>0</v>
      </c>
      <c r="N2473" s="3">
        <f t="shared" ca="1" si="423"/>
        <v>0</v>
      </c>
      <c r="O2473" s="4">
        <f t="shared" ca="1" si="424"/>
        <v>6987.5527220565564</v>
      </c>
      <c r="Q2473" s="3">
        <f t="shared" ca="1" si="425"/>
        <v>103337.53714344838</v>
      </c>
      <c r="R2473" s="2">
        <f t="shared" ca="1" si="426"/>
        <v>5987.5527220565564</v>
      </c>
      <c r="V2473" s="2">
        <f t="shared" ca="1" si="427"/>
        <v>6.9875527220565568</v>
      </c>
      <c r="Y2473" s="2">
        <f t="shared" ca="1" si="428"/>
        <v>5.9875527220565568</v>
      </c>
    </row>
    <row r="2474" spans="8:25" x14ac:dyDescent="0.2">
      <c r="H2474">
        <v>2463</v>
      </c>
      <c r="I2474" s="5">
        <f t="shared" ca="1" si="418"/>
        <v>0.28252699385542823</v>
      </c>
      <c r="J2474" s="3">
        <f t="shared" ca="1" si="419"/>
        <v>188492.98152441822</v>
      </c>
      <c r="K2474" s="3">
        <f t="shared" ca="1" si="420"/>
        <v>82232.762528982305</v>
      </c>
      <c r="L2474" s="3">
        <f t="shared" ca="1" si="421"/>
        <v>108910.13413018861</v>
      </c>
      <c r="M2474" s="3">
        <f t="shared" ca="1" si="422"/>
        <v>0</v>
      </c>
      <c r="N2474" s="3">
        <f t="shared" ca="1" si="423"/>
        <v>0</v>
      </c>
      <c r="O2474" s="4">
        <f t="shared" ca="1" si="424"/>
        <v>-2649.9151347526931</v>
      </c>
      <c r="Q2474" s="3">
        <f t="shared" ca="1" si="425"/>
        <v>109910.13413018861</v>
      </c>
      <c r="R2474" s="2">
        <f t="shared" ca="1" si="426"/>
        <v>-3649.9151347526931</v>
      </c>
      <c r="V2474" s="2">
        <f t="shared" ca="1" si="427"/>
        <v>-2.649915134752693</v>
      </c>
      <c r="Y2474" s="2">
        <f t="shared" ca="1" si="428"/>
        <v>-3.649915134752693</v>
      </c>
    </row>
    <row r="2475" spans="8:25" x14ac:dyDescent="0.2">
      <c r="H2475">
        <v>2464</v>
      </c>
      <c r="I2475" s="5">
        <f t="shared" ca="1" si="418"/>
        <v>0.17164685261004597</v>
      </c>
      <c r="J2475" s="3">
        <f t="shared" ca="1" si="419"/>
        <v>181046.45182681043</v>
      </c>
      <c r="K2475" s="3">
        <f t="shared" ca="1" si="420"/>
        <v>77206.354983097044</v>
      </c>
      <c r="L2475" s="3">
        <f t="shared" ca="1" si="421"/>
        <v>85122.472156086631</v>
      </c>
      <c r="M2475" s="3">
        <f t="shared" ca="1" si="422"/>
        <v>0</v>
      </c>
      <c r="N2475" s="3">
        <f t="shared" ca="1" si="423"/>
        <v>0</v>
      </c>
      <c r="O2475" s="4">
        <f t="shared" ca="1" si="424"/>
        <v>18717.624687626754</v>
      </c>
      <c r="Q2475" s="3">
        <f t="shared" ca="1" si="425"/>
        <v>86122.472156086631</v>
      </c>
      <c r="R2475" s="2">
        <f t="shared" ca="1" si="426"/>
        <v>17717.624687626754</v>
      </c>
      <c r="V2475" s="2">
        <f t="shared" ca="1" si="427"/>
        <v>18.717624687626753</v>
      </c>
      <c r="Y2475" s="2">
        <f t="shared" ca="1" si="428"/>
        <v>17.717624687626753</v>
      </c>
    </row>
    <row r="2476" spans="8:25" x14ac:dyDescent="0.2">
      <c r="H2476">
        <v>2465</v>
      </c>
      <c r="I2476" s="5">
        <f t="shared" ca="1" si="418"/>
        <v>0.81148219444402148</v>
      </c>
      <c r="J2476" s="3">
        <f t="shared" ca="1" si="419"/>
        <v>217667.42899647984</v>
      </c>
      <c r="K2476" s="3">
        <f t="shared" ca="1" si="420"/>
        <v>101925.5145726239</v>
      </c>
      <c r="L2476" s="3">
        <f t="shared" ca="1" si="421"/>
        <v>93776.690876390639</v>
      </c>
      <c r="M2476" s="3">
        <f t="shared" ca="1" si="422"/>
        <v>0</v>
      </c>
      <c r="N2476" s="3">
        <f t="shared" ca="1" si="423"/>
        <v>0</v>
      </c>
      <c r="O2476" s="4">
        <f t="shared" ca="1" si="424"/>
        <v>21965.223547465299</v>
      </c>
      <c r="Q2476" s="3">
        <f t="shared" ca="1" si="425"/>
        <v>94776.690876390639</v>
      </c>
      <c r="R2476" s="2">
        <f t="shared" ca="1" si="426"/>
        <v>20965.223547465299</v>
      </c>
      <c r="V2476" s="2">
        <f t="shared" ca="1" si="427"/>
        <v>21.9652235474653</v>
      </c>
      <c r="Y2476" s="2">
        <f t="shared" ca="1" si="428"/>
        <v>20.9652235474653</v>
      </c>
    </row>
    <row r="2477" spans="8:25" x14ac:dyDescent="0.2">
      <c r="H2477">
        <v>2466</v>
      </c>
      <c r="I2477" s="5">
        <f t="shared" ca="1" si="418"/>
        <v>0.56081613458062207</v>
      </c>
      <c r="J2477" s="3">
        <f t="shared" ca="1" si="419"/>
        <v>203060.77465219123</v>
      </c>
      <c r="K2477" s="3">
        <f t="shared" ca="1" si="420"/>
        <v>92066.022890229084</v>
      </c>
      <c r="L2477" s="3">
        <f t="shared" ca="1" si="421"/>
        <v>116874.13471733112</v>
      </c>
      <c r="M2477" s="3">
        <f t="shared" ca="1" si="422"/>
        <v>0</v>
      </c>
      <c r="N2477" s="3">
        <f t="shared" ca="1" si="423"/>
        <v>0</v>
      </c>
      <c r="O2477" s="4">
        <f t="shared" ca="1" si="424"/>
        <v>-5879.382955368972</v>
      </c>
      <c r="Q2477" s="3">
        <f t="shared" ca="1" si="425"/>
        <v>117874.13471733112</v>
      </c>
      <c r="R2477" s="2">
        <f t="shared" ca="1" si="426"/>
        <v>-6879.382955368972</v>
      </c>
      <c r="V2477" s="2">
        <f t="shared" ca="1" si="427"/>
        <v>-5.879382955368972</v>
      </c>
      <c r="Y2477" s="2">
        <f t="shared" ca="1" si="428"/>
        <v>-6.879382955368972</v>
      </c>
    </row>
    <row r="2478" spans="8:25" x14ac:dyDescent="0.2">
      <c r="H2478">
        <v>2467</v>
      </c>
      <c r="I2478" s="5">
        <f t="shared" ca="1" si="418"/>
        <v>0.35754048213560619</v>
      </c>
      <c r="J2478" s="3">
        <f t="shared" ca="1" si="419"/>
        <v>192699.18436579464</v>
      </c>
      <c r="K2478" s="3">
        <f t="shared" ca="1" si="420"/>
        <v>85071.949446911385</v>
      </c>
      <c r="L2478" s="3">
        <f t="shared" ca="1" si="421"/>
        <v>113703.20643038211</v>
      </c>
      <c r="M2478" s="3">
        <f t="shared" ca="1" si="422"/>
        <v>0</v>
      </c>
      <c r="N2478" s="3">
        <f t="shared" ca="1" si="423"/>
        <v>0</v>
      </c>
      <c r="O2478" s="4">
        <f t="shared" ca="1" si="424"/>
        <v>-6075.9715114988503</v>
      </c>
      <c r="Q2478" s="3">
        <f t="shared" ca="1" si="425"/>
        <v>114703.20643038211</v>
      </c>
      <c r="R2478" s="2">
        <f t="shared" ca="1" si="426"/>
        <v>-7075.9715114988503</v>
      </c>
      <c r="V2478" s="2">
        <f t="shared" ca="1" si="427"/>
        <v>-6.0759715114988504</v>
      </c>
      <c r="Y2478" s="2">
        <f t="shared" ca="1" si="428"/>
        <v>-7.0759715114988504</v>
      </c>
    </row>
    <row r="2479" spans="8:25" x14ac:dyDescent="0.2">
      <c r="H2479">
        <v>2468</v>
      </c>
      <c r="I2479" s="5">
        <f t="shared" ca="1" si="418"/>
        <v>0.88316685884851021</v>
      </c>
      <c r="J2479" s="3">
        <f t="shared" ca="1" si="419"/>
        <v>223819.35313095117</v>
      </c>
      <c r="K2479" s="3">
        <f t="shared" ca="1" si="420"/>
        <v>106078.06336339204</v>
      </c>
      <c r="L2479" s="3">
        <f t="shared" ca="1" si="421"/>
        <v>115633.44505881733</v>
      </c>
      <c r="M2479" s="3">
        <f t="shared" ca="1" si="422"/>
        <v>0</v>
      </c>
      <c r="N2479" s="3">
        <f t="shared" ca="1" si="423"/>
        <v>0</v>
      </c>
      <c r="O2479" s="4">
        <f t="shared" ca="1" si="424"/>
        <v>2107.8447087418026</v>
      </c>
      <c r="Q2479" s="3">
        <f t="shared" ca="1" si="425"/>
        <v>116633.44505881733</v>
      </c>
      <c r="R2479" s="2">
        <f t="shared" ca="1" si="426"/>
        <v>1107.8447087418026</v>
      </c>
      <c r="V2479" s="2">
        <f t="shared" ca="1" si="427"/>
        <v>2.1078447087418026</v>
      </c>
      <c r="Y2479" s="2">
        <f t="shared" ca="1" si="428"/>
        <v>1.1078447087418026</v>
      </c>
    </row>
    <row r="2480" spans="8:25" x14ac:dyDescent="0.2">
      <c r="H2480">
        <v>2469</v>
      </c>
      <c r="I2480" s="5">
        <f t="shared" ca="1" si="418"/>
        <v>0.70238922495881395</v>
      </c>
      <c r="J2480" s="3">
        <f t="shared" ca="1" si="419"/>
        <v>210625.69273235</v>
      </c>
      <c r="K2480" s="3">
        <f t="shared" ca="1" si="420"/>
        <v>97172.342594336253</v>
      </c>
      <c r="L2480" s="3">
        <f t="shared" ca="1" si="421"/>
        <v>126237.33676727462</v>
      </c>
      <c r="M2480" s="3">
        <f t="shared" ca="1" si="422"/>
        <v>0</v>
      </c>
      <c r="N2480" s="3">
        <f t="shared" ca="1" si="423"/>
        <v>0</v>
      </c>
      <c r="O2480" s="4">
        <f t="shared" ca="1" si="424"/>
        <v>-12783.986629260879</v>
      </c>
      <c r="Q2480" s="3">
        <f t="shared" ca="1" si="425"/>
        <v>127237.33676727462</v>
      </c>
      <c r="R2480" s="2">
        <f t="shared" ca="1" si="426"/>
        <v>-13783.986629260879</v>
      </c>
      <c r="V2480" s="2">
        <f t="shared" ca="1" si="427"/>
        <v>-12.783986629260879</v>
      </c>
      <c r="Y2480" s="2">
        <f t="shared" ca="1" si="428"/>
        <v>-13.783986629260879</v>
      </c>
    </row>
    <row r="2481" spans="8:25" x14ac:dyDescent="0.2">
      <c r="H2481">
        <v>2470</v>
      </c>
      <c r="I2481" s="5">
        <f t="shared" ca="1" si="418"/>
        <v>0.39901951650871981</v>
      </c>
      <c r="J2481" s="3">
        <f t="shared" ca="1" si="419"/>
        <v>194882.28434645399</v>
      </c>
      <c r="K2481" s="3">
        <f t="shared" ca="1" si="420"/>
        <v>86545.541933856453</v>
      </c>
      <c r="L2481" s="3">
        <f t="shared" ca="1" si="421"/>
        <v>81222.038989354245</v>
      </c>
      <c r="M2481" s="3">
        <f t="shared" ca="1" si="422"/>
        <v>0</v>
      </c>
      <c r="N2481" s="3">
        <f t="shared" ca="1" si="423"/>
        <v>0</v>
      </c>
      <c r="O2481" s="4">
        <f t="shared" ca="1" si="424"/>
        <v>27114.703423243292</v>
      </c>
      <c r="Q2481" s="3">
        <f t="shared" ca="1" si="425"/>
        <v>82222.038989354245</v>
      </c>
      <c r="R2481" s="2">
        <f t="shared" ca="1" si="426"/>
        <v>26114.703423243292</v>
      </c>
      <c r="V2481" s="2">
        <f t="shared" ca="1" si="427"/>
        <v>27.114703423243292</v>
      </c>
      <c r="Y2481" s="2">
        <f t="shared" ca="1" si="428"/>
        <v>26.114703423243292</v>
      </c>
    </row>
    <row r="2482" spans="8:25" x14ac:dyDescent="0.2">
      <c r="H2482">
        <v>2471</v>
      </c>
      <c r="I2482" s="5">
        <f t="shared" ca="1" si="418"/>
        <v>0.79720213331125711</v>
      </c>
      <c r="J2482" s="3">
        <f t="shared" ca="1" si="419"/>
        <v>216633.38247349899</v>
      </c>
      <c r="K2482" s="3">
        <f t="shared" ca="1" si="420"/>
        <v>101227.53316961182</v>
      </c>
      <c r="L2482" s="3">
        <f t="shared" ca="1" si="421"/>
        <v>124431.28494742625</v>
      </c>
      <c r="M2482" s="3">
        <f t="shared" ca="1" si="422"/>
        <v>0</v>
      </c>
      <c r="N2482" s="3">
        <f t="shared" ca="1" si="423"/>
        <v>0</v>
      </c>
      <c r="O2482" s="4">
        <f t="shared" ca="1" si="424"/>
        <v>-9025.43564353908</v>
      </c>
      <c r="Q2482" s="3">
        <f t="shared" ca="1" si="425"/>
        <v>125431.28494742625</v>
      </c>
      <c r="R2482" s="2">
        <f t="shared" ca="1" si="426"/>
        <v>-10025.43564353908</v>
      </c>
      <c r="V2482" s="2">
        <f t="shared" ca="1" si="427"/>
        <v>-9.0254356435390797</v>
      </c>
      <c r="Y2482" s="2">
        <f t="shared" ca="1" si="428"/>
        <v>-10.02543564353908</v>
      </c>
    </row>
    <row r="2483" spans="8:25" x14ac:dyDescent="0.2">
      <c r="H2483">
        <v>2472</v>
      </c>
      <c r="I2483" s="5">
        <f t="shared" ca="1" si="418"/>
        <v>0.39436084610186584</v>
      </c>
      <c r="J2483" s="3">
        <f t="shared" ca="1" si="419"/>
        <v>194640.58132363245</v>
      </c>
      <c r="K2483" s="3">
        <f t="shared" ca="1" si="420"/>
        <v>86382.392393451912</v>
      </c>
      <c r="L2483" s="3">
        <f t="shared" ca="1" si="421"/>
        <v>84675.777346290561</v>
      </c>
      <c r="M2483" s="3">
        <f t="shared" ca="1" si="422"/>
        <v>0</v>
      </c>
      <c r="N2483" s="3">
        <f t="shared" ca="1" si="423"/>
        <v>0</v>
      </c>
      <c r="O2483" s="4">
        <f t="shared" ca="1" si="424"/>
        <v>23582.411583889974</v>
      </c>
      <c r="Q2483" s="3">
        <f t="shared" ca="1" si="425"/>
        <v>85675.777346290561</v>
      </c>
      <c r="R2483" s="2">
        <f t="shared" ca="1" si="426"/>
        <v>22582.411583889974</v>
      </c>
      <c r="V2483" s="2">
        <f t="shared" ca="1" si="427"/>
        <v>23.582411583889975</v>
      </c>
      <c r="Y2483" s="2">
        <f t="shared" ca="1" si="428"/>
        <v>22.582411583889975</v>
      </c>
    </row>
    <row r="2484" spans="8:25" x14ac:dyDescent="0.2">
      <c r="H2484">
        <v>2473</v>
      </c>
      <c r="I2484" s="5">
        <f t="shared" ca="1" si="418"/>
        <v>0.49324969295693977</v>
      </c>
      <c r="J2484" s="3">
        <f t="shared" ca="1" si="419"/>
        <v>199661.57364043567</v>
      </c>
      <c r="K2484" s="3">
        <f t="shared" ca="1" si="420"/>
        <v>89771.562207294075</v>
      </c>
      <c r="L2484" s="3">
        <f t="shared" ca="1" si="421"/>
        <v>120921.98021237618</v>
      </c>
      <c r="M2484" s="3">
        <f t="shared" ca="1" si="422"/>
        <v>0</v>
      </c>
      <c r="N2484" s="3">
        <f t="shared" ca="1" si="423"/>
        <v>0</v>
      </c>
      <c r="O2484" s="4">
        <f t="shared" ca="1" si="424"/>
        <v>-11031.968779234579</v>
      </c>
      <c r="Q2484" s="3">
        <f t="shared" ca="1" si="425"/>
        <v>121921.98021237618</v>
      </c>
      <c r="R2484" s="2">
        <f t="shared" ca="1" si="426"/>
        <v>-12031.968779234579</v>
      </c>
      <c r="V2484" s="2">
        <f t="shared" ca="1" si="427"/>
        <v>-11.03196877923458</v>
      </c>
      <c r="Y2484" s="2">
        <f t="shared" ca="1" si="428"/>
        <v>-12.03196877923458</v>
      </c>
    </row>
    <row r="2485" spans="8:25" x14ac:dyDescent="0.2">
      <c r="H2485">
        <v>2474</v>
      </c>
      <c r="I2485" s="5">
        <f t="shared" ca="1" si="418"/>
        <v>0.72678910366756666</v>
      </c>
      <c r="J2485" s="3">
        <f t="shared" ca="1" si="419"/>
        <v>212062.61255984873</v>
      </c>
      <c r="K2485" s="3">
        <f t="shared" ca="1" si="420"/>
        <v>98142.263477897897</v>
      </c>
      <c r="L2485" s="3">
        <f t="shared" ca="1" si="421"/>
        <v>103894.46689732437</v>
      </c>
      <c r="M2485" s="3">
        <f t="shared" ca="1" si="422"/>
        <v>0</v>
      </c>
      <c r="N2485" s="3">
        <f t="shared" ca="1" si="423"/>
        <v>0</v>
      </c>
      <c r="O2485" s="4">
        <f t="shared" ca="1" si="424"/>
        <v>10025.882184626462</v>
      </c>
      <c r="Q2485" s="3">
        <f t="shared" ca="1" si="425"/>
        <v>104894.46689732437</v>
      </c>
      <c r="R2485" s="2">
        <f t="shared" ca="1" si="426"/>
        <v>9025.8821846264618</v>
      </c>
      <c r="V2485" s="2">
        <f t="shared" ca="1" si="427"/>
        <v>10.025882184626461</v>
      </c>
      <c r="Y2485" s="2">
        <f t="shared" ca="1" si="428"/>
        <v>9.025882184626461</v>
      </c>
    </row>
    <row r="2486" spans="8:25" x14ac:dyDescent="0.2">
      <c r="H2486">
        <v>2475</v>
      </c>
      <c r="I2486" s="5">
        <f t="shared" ca="1" si="418"/>
        <v>0.72146069908574251</v>
      </c>
      <c r="J2486" s="3">
        <f t="shared" ca="1" si="419"/>
        <v>211743.72571958427</v>
      </c>
      <c r="K2486" s="3">
        <f t="shared" ca="1" si="420"/>
        <v>97927.014860719384</v>
      </c>
      <c r="L2486" s="3">
        <f t="shared" ca="1" si="421"/>
        <v>110768.38439703884</v>
      </c>
      <c r="M2486" s="3">
        <f t="shared" ca="1" si="422"/>
        <v>0</v>
      </c>
      <c r="N2486" s="3">
        <f t="shared" ca="1" si="423"/>
        <v>0</v>
      </c>
      <c r="O2486" s="4">
        <f t="shared" ca="1" si="424"/>
        <v>3048.3264618260437</v>
      </c>
      <c r="Q2486" s="3">
        <f t="shared" ca="1" si="425"/>
        <v>111768.38439703884</v>
      </c>
      <c r="R2486" s="2">
        <f t="shared" ca="1" si="426"/>
        <v>2048.3264618260437</v>
      </c>
      <c r="V2486" s="2">
        <f t="shared" ca="1" si="427"/>
        <v>3.0483264618260435</v>
      </c>
      <c r="Y2486" s="2">
        <f t="shared" ca="1" si="428"/>
        <v>2.0483264618260435</v>
      </c>
    </row>
    <row r="2487" spans="8:25" x14ac:dyDescent="0.2">
      <c r="H2487">
        <v>2476</v>
      </c>
      <c r="I2487" s="5">
        <f t="shared" ca="1" si="418"/>
        <v>0.12035542825774848</v>
      </c>
      <c r="J2487" s="3">
        <f t="shared" ca="1" si="419"/>
        <v>176535.7627677627</v>
      </c>
      <c r="K2487" s="3">
        <f t="shared" ca="1" si="420"/>
        <v>74161.639868239843</v>
      </c>
      <c r="L2487" s="3">
        <f t="shared" ca="1" si="421"/>
        <v>120760.70480499543</v>
      </c>
      <c r="M2487" s="3">
        <f t="shared" ca="1" si="422"/>
        <v>0</v>
      </c>
      <c r="N2487" s="3">
        <f t="shared" ca="1" si="423"/>
        <v>0</v>
      </c>
      <c r="O2487" s="4">
        <f t="shared" ca="1" si="424"/>
        <v>-18386.581905472573</v>
      </c>
      <c r="Q2487" s="3">
        <f t="shared" ca="1" si="425"/>
        <v>121760.70480499543</v>
      </c>
      <c r="R2487" s="2">
        <f t="shared" ca="1" si="426"/>
        <v>-19386.581905472573</v>
      </c>
      <c r="V2487" s="2">
        <f t="shared" ca="1" si="427"/>
        <v>-18.386581905472571</v>
      </c>
      <c r="Y2487" s="2">
        <f t="shared" ca="1" si="428"/>
        <v>-19.386581905472571</v>
      </c>
    </row>
    <row r="2488" spans="8:25" x14ac:dyDescent="0.2">
      <c r="H2488">
        <v>2477</v>
      </c>
      <c r="I2488" s="5">
        <f t="shared" ca="1" si="418"/>
        <v>9.8578798057607497E-2</v>
      </c>
      <c r="J2488" s="3">
        <f t="shared" ca="1" si="419"/>
        <v>174206.15872091282</v>
      </c>
      <c r="K2488" s="3">
        <f t="shared" ca="1" si="420"/>
        <v>72589.157136616152</v>
      </c>
      <c r="L2488" s="3">
        <f t="shared" ca="1" si="421"/>
        <v>98707.81470138047</v>
      </c>
      <c r="M2488" s="3">
        <f t="shared" ca="1" si="422"/>
        <v>0</v>
      </c>
      <c r="N2488" s="3">
        <f t="shared" ca="1" si="423"/>
        <v>0</v>
      </c>
      <c r="O2488" s="4">
        <f t="shared" ca="1" si="424"/>
        <v>2909.1868829161976</v>
      </c>
      <c r="Q2488" s="3">
        <f t="shared" ca="1" si="425"/>
        <v>99707.81470138047</v>
      </c>
      <c r="R2488" s="2">
        <f t="shared" ca="1" si="426"/>
        <v>1909.1868829161976</v>
      </c>
      <c r="V2488" s="2">
        <f t="shared" ca="1" si="427"/>
        <v>2.9091868829161975</v>
      </c>
      <c r="Y2488" s="2">
        <f t="shared" ca="1" si="428"/>
        <v>1.9091868829161975</v>
      </c>
    </row>
    <row r="2489" spans="8:25" x14ac:dyDescent="0.2">
      <c r="H2489">
        <v>2478</v>
      </c>
      <c r="I2489" s="5">
        <f t="shared" ca="1" si="418"/>
        <v>0.90267106138855047</v>
      </c>
      <c r="J2489" s="3">
        <f t="shared" ca="1" si="419"/>
        <v>225938.44864705415</v>
      </c>
      <c r="K2489" s="3">
        <f t="shared" ca="1" si="420"/>
        <v>107508.45283676154</v>
      </c>
      <c r="L2489" s="3">
        <f t="shared" ca="1" si="421"/>
        <v>89670.397181377266</v>
      </c>
      <c r="M2489" s="3">
        <f t="shared" ca="1" si="422"/>
        <v>0</v>
      </c>
      <c r="N2489" s="3">
        <f t="shared" ca="1" si="423"/>
        <v>0</v>
      </c>
      <c r="O2489" s="4">
        <f t="shared" ca="1" si="424"/>
        <v>28759.598628915322</v>
      </c>
      <c r="Q2489" s="3">
        <f t="shared" ca="1" si="425"/>
        <v>90670.397181377266</v>
      </c>
      <c r="R2489" s="2">
        <f t="shared" ca="1" si="426"/>
        <v>27759.598628915322</v>
      </c>
      <c r="V2489" s="2">
        <f t="shared" ca="1" si="427"/>
        <v>28.759598628915324</v>
      </c>
      <c r="Y2489" s="2">
        <f t="shared" ca="1" si="428"/>
        <v>27.759598628915324</v>
      </c>
    </row>
    <row r="2490" spans="8:25" x14ac:dyDescent="0.2">
      <c r="H2490">
        <v>2479</v>
      </c>
      <c r="I2490" s="5">
        <f t="shared" ca="1" si="418"/>
        <v>6.9555047093272204E-2</v>
      </c>
      <c r="J2490" s="3">
        <f t="shared" ca="1" si="419"/>
        <v>170417.73834438529</v>
      </c>
      <c r="K2490" s="3">
        <f t="shared" ca="1" si="420"/>
        <v>70031.97338246007</v>
      </c>
      <c r="L2490" s="3">
        <f t="shared" ca="1" si="421"/>
        <v>102660.37968882725</v>
      </c>
      <c r="M2490" s="3">
        <f t="shared" ca="1" si="422"/>
        <v>0</v>
      </c>
      <c r="N2490" s="3">
        <f t="shared" ca="1" si="423"/>
        <v>0</v>
      </c>
      <c r="O2490" s="4">
        <f t="shared" ca="1" si="424"/>
        <v>-2274.6147269020294</v>
      </c>
      <c r="Q2490" s="3">
        <f t="shared" ca="1" si="425"/>
        <v>103660.37968882725</v>
      </c>
      <c r="R2490" s="2">
        <f t="shared" ca="1" si="426"/>
        <v>-3274.6147269020294</v>
      </c>
      <c r="V2490" s="2">
        <f t="shared" ca="1" si="427"/>
        <v>-2.2746147269020294</v>
      </c>
      <c r="Y2490" s="2">
        <f t="shared" ca="1" si="428"/>
        <v>-3.2746147269020294</v>
      </c>
    </row>
    <row r="2491" spans="8:25" x14ac:dyDescent="0.2">
      <c r="H2491">
        <v>2480</v>
      </c>
      <c r="I2491" s="5">
        <f t="shared" ca="1" si="418"/>
        <v>0.49042128683147057</v>
      </c>
      <c r="J2491" s="3">
        <f t="shared" ca="1" si="419"/>
        <v>199519.74838623242</v>
      </c>
      <c r="K2491" s="3">
        <f t="shared" ca="1" si="420"/>
        <v>89675.830160706872</v>
      </c>
      <c r="L2491" s="3">
        <f t="shared" ca="1" si="421"/>
        <v>119694.81148160163</v>
      </c>
      <c r="M2491" s="3">
        <f t="shared" ca="1" si="422"/>
        <v>0</v>
      </c>
      <c r="N2491" s="3">
        <f t="shared" ca="1" si="423"/>
        <v>0</v>
      </c>
      <c r="O2491" s="4">
        <f t="shared" ca="1" si="424"/>
        <v>-9850.8932560760877</v>
      </c>
      <c r="Q2491" s="3">
        <f t="shared" ca="1" si="425"/>
        <v>120694.81148160163</v>
      </c>
      <c r="R2491" s="2">
        <f t="shared" ca="1" si="426"/>
        <v>-10850.893256076088</v>
      </c>
      <c r="V2491" s="2">
        <f t="shared" ca="1" si="427"/>
        <v>-9.8508932560760876</v>
      </c>
      <c r="Y2491" s="2">
        <f t="shared" ca="1" si="428"/>
        <v>-10.850893256076088</v>
      </c>
    </row>
    <row r="2492" spans="8:25" x14ac:dyDescent="0.2">
      <c r="H2492">
        <v>2481</v>
      </c>
      <c r="I2492" s="5">
        <f t="shared" ca="1" si="418"/>
        <v>0.34488006854496855</v>
      </c>
      <c r="J2492" s="3">
        <f t="shared" ca="1" si="419"/>
        <v>192016.38800967351</v>
      </c>
      <c r="K2492" s="3">
        <f t="shared" ca="1" si="420"/>
        <v>84611.06190652962</v>
      </c>
      <c r="L2492" s="3">
        <f t="shared" ca="1" si="421"/>
        <v>102299.96817133039</v>
      </c>
      <c r="M2492" s="3">
        <f t="shared" ca="1" si="422"/>
        <v>0</v>
      </c>
      <c r="N2492" s="3">
        <f t="shared" ca="1" si="423"/>
        <v>400000</v>
      </c>
      <c r="O2492" s="4">
        <f t="shared" ca="1" si="424"/>
        <v>-394894.64206818648</v>
      </c>
      <c r="Q2492" s="3">
        <f t="shared" ca="1" si="425"/>
        <v>103299.96817133039</v>
      </c>
      <c r="R2492" s="2">
        <f t="shared" ca="1" si="426"/>
        <v>4105.3579318135162</v>
      </c>
      <c r="V2492" s="2">
        <f t="shared" ca="1" si="427"/>
        <v>-394.8946420681865</v>
      </c>
      <c r="Y2492" s="2">
        <f t="shared" ca="1" si="428"/>
        <v>4.1053579318135158</v>
      </c>
    </row>
    <row r="2493" spans="8:25" x14ac:dyDescent="0.2">
      <c r="H2493">
        <v>2482</v>
      </c>
      <c r="I2493" s="5">
        <f t="shared" ca="1" si="418"/>
        <v>0.10583012856403662</v>
      </c>
      <c r="J2493" s="3">
        <f t="shared" ca="1" si="419"/>
        <v>175019.73661259731</v>
      </c>
      <c r="K2493" s="3">
        <f t="shared" ca="1" si="420"/>
        <v>73138.322213503183</v>
      </c>
      <c r="L2493" s="3">
        <f t="shared" ca="1" si="421"/>
        <v>85422.563654952653</v>
      </c>
      <c r="M2493" s="3">
        <f t="shared" ca="1" si="422"/>
        <v>0</v>
      </c>
      <c r="N2493" s="3">
        <f t="shared" ca="1" si="423"/>
        <v>0</v>
      </c>
      <c r="O2493" s="4">
        <f t="shared" ca="1" si="424"/>
        <v>16458.850744141469</v>
      </c>
      <c r="Q2493" s="3">
        <f t="shared" ca="1" si="425"/>
        <v>86422.563654952653</v>
      </c>
      <c r="R2493" s="2">
        <f t="shared" ca="1" si="426"/>
        <v>15458.850744141469</v>
      </c>
      <c r="V2493" s="2">
        <f t="shared" ca="1" si="427"/>
        <v>16.458850744141468</v>
      </c>
      <c r="Y2493" s="2">
        <f t="shared" ca="1" si="428"/>
        <v>15.45885074414147</v>
      </c>
    </row>
    <row r="2494" spans="8:25" x14ac:dyDescent="0.2">
      <c r="H2494">
        <v>2483</v>
      </c>
      <c r="I2494" s="5">
        <f t="shared" ca="1" si="418"/>
        <v>4.5494692558436189E-2</v>
      </c>
      <c r="J2494" s="3">
        <f t="shared" ca="1" si="419"/>
        <v>166195.96723912522</v>
      </c>
      <c r="K2494" s="3">
        <f t="shared" ca="1" si="420"/>
        <v>67182.277886409516</v>
      </c>
      <c r="L2494" s="3">
        <f t="shared" ca="1" si="421"/>
        <v>126659.78869726736</v>
      </c>
      <c r="M2494" s="3">
        <f t="shared" ca="1" si="422"/>
        <v>0</v>
      </c>
      <c r="N2494" s="3">
        <f t="shared" ca="1" si="423"/>
        <v>0</v>
      </c>
      <c r="O2494" s="4">
        <f t="shared" ca="1" si="424"/>
        <v>-27646.099344551651</v>
      </c>
      <c r="Q2494" s="3">
        <f t="shared" ca="1" si="425"/>
        <v>127659.78869726736</v>
      </c>
      <c r="R2494" s="2">
        <f t="shared" ca="1" si="426"/>
        <v>-28646.099344551651</v>
      </c>
      <c r="V2494" s="2">
        <f t="shared" ca="1" si="427"/>
        <v>-27.646099344551651</v>
      </c>
      <c r="Y2494" s="2">
        <f t="shared" ca="1" si="428"/>
        <v>-28.646099344551651</v>
      </c>
    </row>
    <row r="2495" spans="8:25" x14ac:dyDescent="0.2">
      <c r="H2495">
        <v>2484</v>
      </c>
      <c r="I2495" s="5">
        <f t="shared" ca="1" si="418"/>
        <v>6.7304237392866728E-2</v>
      </c>
      <c r="J2495" s="3">
        <f t="shared" ca="1" si="419"/>
        <v>170076.53203071916</v>
      </c>
      <c r="K2495" s="3">
        <f t="shared" ca="1" si="420"/>
        <v>69801.659120735436</v>
      </c>
      <c r="L2495" s="3">
        <f t="shared" ca="1" si="421"/>
        <v>98559.564191309822</v>
      </c>
      <c r="M2495" s="3">
        <f t="shared" ca="1" si="422"/>
        <v>0</v>
      </c>
      <c r="N2495" s="3">
        <f t="shared" ca="1" si="423"/>
        <v>0</v>
      </c>
      <c r="O2495" s="4">
        <f t="shared" ca="1" si="424"/>
        <v>1715.3087186738994</v>
      </c>
      <c r="Q2495" s="3">
        <f t="shared" ca="1" si="425"/>
        <v>99559.564191309822</v>
      </c>
      <c r="R2495" s="2">
        <f t="shared" ca="1" si="426"/>
        <v>715.30871867389942</v>
      </c>
      <c r="V2495" s="2">
        <f t="shared" ca="1" si="427"/>
        <v>1.7153087186738993</v>
      </c>
      <c r="Y2495" s="2">
        <f t="shared" ca="1" si="428"/>
        <v>0.71530871867389945</v>
      </c>
    </row>
    <row r="2496" spans="8:25" x14ac:dyDescent="0.2">
      <c r="H2496">
        <v>2485</v>
      </c>
      <c r="I2496" s="5">
        <f t="shared" ca="1" si="418"/>
        <v>0.13024437261962007</v>
      </c>
      <c r="J2496" s="3">
        <f t="shared" ca="1" si="419"/>
        <v>177495.26600072434</v>
      </c>
      <c r="K2496" s="3">
        <f t="shared" ca="1" si="420"/>
        <v>74809.304550488945</v>
      </c>
      <c r="L2496" s="3">
        <f t="shared" ca="1" si="421"/>
        <v>84213.910623784439</v>
      </c>
      <c r="M2496" s="3">
        <f t="shared" ca="1" si="422"/>
        <v>0</v>
      </c>
      <c r="N2496" s="3">
        <f t="shared" ca="1" si="423"/>
        <v>0</v>
      </c>
      <c r="O2496" s="4">
        <f t="shared" ca="1" si="424"/>
        <v>18472.050826450955</v>
      </c>
      <c r="Q2496" s="3">
        <f t="shared" ca="1" si="425"/>
        <v>85213.910623784439</v>
      </c>
      <c r="R2496" s="2">
        <f t="shared" ca="1" si="426"/>
        <v>17472.050826450955</v>
      </c>
      <c r="V2496" s="2">
        <f t="shared" ca="1" si="427"/>
        <v>18.472050826450957</v>
      </c>
      <c r="Y2496" s="2">
        <f t="shared" ca="1" si="428"/>
        <v>17.472050826450957</v>
      </c>
    </row>
    <row r="2497" spans="8:25" x14ac:dyDescent="0.2">
      <c r="H2497">
        <v>2486</v>
      </c>
      <c r="I2497" s="5">
        <f t="shared" ca="1" si="418"/>
        <v>0.35948631031007083</v>
      </c>
      <c r="J2497" s="3">
        <f t="shared" ca="1" si="419"/>
        <v>192803.35596970964</v>
      </c>
      <c r="K2497" s="3">
        <f t="shared" ca="1" si="420"/>
        <v>85142.265279554005</v>
      </c>
      <c r="L2497" s="3">
        <f t="shared" ca="1" si="421"/>
        <v>84634.557401695143</v>
      </c>
      <c r="M2497" s="3">
        <f t="shared" ca="1" si="422"/>
        <v>0</v>
      </c>
      <c r="N2497" s="3">
        <f t="shared" ca="1" si="423"/>
        <v>0</v>
      </c>
      <c r="O2497" s="4">
        <f t="shared" ca="1" si="424"/>
        <v>23026.533288460487</v>
      </c>
      <c r="Q2497" s="3">
        <f t="shared" ca="1" si="425"/>
        <v>85634.557401695143</v>
      </c>
      <c r="R2497" s="2">
        <f t="shared" ca="1" si="426"/>
        <v>22026.533288460487</v>
      </c>
      <c r="V2497" s="2">
        <f t="shared" ca="1" si="427"/>
        <v>23.026533288460488</v>
      </c>
      <c r="Y2497" s="2">
        <f t="shared" ca="1" si="428"/>
        <v>22.026533288460488</v>
      </c>
    </row>
    <row r="2498" spans="8:25" x14ac:dyDescent="0.2">
      <c r="H2498">
        <v>2487</v>
      </c>
      <c r="I2498" s="5">
        <f t="shared" ca="1" si="418"/>
        <v>0.73028834828886402</v>
      </c>
      <c r="J2498" s="3">
        <f t="shared" ca="1" si="419"/>
        <v>212273.70602087391</v>
      </c>
      <c r="K2498" s="3">
        <f t="shared" ca="1" si="420"/>
        <v>98284.751564089907</v>
      </c>
      <c r="L2498" s="3">
        <f t="shared" ca="1" si="421"/>
        <v>82071.54557275452</v>
      </c>
      <c r="M2498" s="3">
        <f t="shared" ca="1" si="422"/>
        <v>0</v>
      </c>
      <c r="N2498" s="3">
        <f t="shared" ca="1" si="423"/>
        <v>0</v>
      </c>
      <c r="O2498" s="4">
        <f t="shared" ca="1" si="424"/>
        <v>31917.408884029486</v>
      </c>
      <c r="Q2498" s="3">
        <f t="shared" ca="1" si="425"/>
        <v>83071.54557275452</v>
      </c>
      <c r="R2498" s="2">
        <f t="shared" ca="1" si="426"/>
        <v>30917.408884029486</v>
      </c>
      <c r="V2498" s="2">
        <f t="shared" ca="1" si="427"/>
        <v>31.917408884029488</v>
      </c>
      <c r="Y2498" s="2">
        <f t="shared" ca="1" si="428"/>
        <v>30.917408884029488</v>
      </c>
    </row>
    <row r="2499" spans="8:25" x14ac:dyDescent="0.2">
      <c r="H2499">
        <v>2488</v>
      </c>
      <c r="I2499" s="5">
        <f t="shared" ca="1" si="418"/>
        <v>0.41655839593131572</v>
      </c>
      <c r="J2499" s="3">
        <f t="shared" ca="1" si="419"/>
        <v>195785.88254925073</v>
      </c>
      <c r="K2499" s="3">
        <f t="shared" ca="1" si="420"/>
        <v>87155.470720744241</v>
      </c>
      <c r="L2499" s="3">
        <f t="shared" ca="1" si="421"/>
        <v>90671.333260552128</v>
      </c>
      <c r="M2499" s="3">
        <f t="shared" ca="1" si="422"/>
        <v>0</v>
      </c>
      <c r="N2499" s="3">
        <f t="shared" ca="1" si="423"/>
        <v>0</v>
      </c>
      <c r="O2499" s="4">
        <f t="shared" ca="1" si="424"/>
        <v>17959.078567954362</v>
      </c>
      <c r="Q2499" s="3">
        <f t="shared" ca="1" si="425"/>
        <v>91671.333260552128</v>
      </c>
      <c r="R2499" s="2">
        <f t="shared" ca="1" si="426"/>
        <v>16959.078567954362</v>
      </c>
      <c r="V2499" s="2">
        <f t="shared" ca="1" si="427"/>
        <v>17.959078567954361</v>
      </c>
      <c r="Y2499" s="2">
        <f t="shared" ca="1" si="428"/>
        <v>16.959078567954361</v>
      </c>
    </row>
    <row r="2500" spans="8:25" x14ac:dyDescent="0.2">
      <c r="H2500">
        <v>2489</v>
      </c>
      <c r="I2500" s="5">
        <f t="shared" ca="1" si="418"/>
        <v>0.41130372023432149</v>
      </c>
      <c r="J2500" s="3">
        <f t="shared" ca="1" si="419"/>
        <v>195516.14797916866</v>
      </c>
      <c r="K2500" s="3">
        <f t="shared" ca="1" si="420"/>
        <v>86973.399885938838</v>
      </c>
      <c r="L2500" s="3">
        <f t="shared" ca="1" si="421"/>
        <v>142348.92992004775</v>
      </c>
      <c r="M2500" s="3">
        <f t="shared" ca="1" si="422"/>
        <v>0</v>
      </c>
      <c r="N2500" s="3">
        <f t="shared" ca="1" si="423"/>
        <v>0</v>
      </c>
      <c r="O2500" s="4">
        <f t="shared" ca="1" si="424"/>
        <v>-33806.181826817934</v>
      </c>
      <c r="Q2500" s="3">
        <f t="shared" ca="1" si="425"/>
        <v>143348.92992004775</v>
      </c>
      <c r="R2500" s="2">
        <f t="shared" ca="1" si="426"/>
        <v>-34806.181826817934</v>
      </c>
      <c r="V2500" s="2">
        <f t="shared" ca="1" si="427"/>
        <v>-33.806181826817934</v>
      </c>
      <c r="Y2500" s="2">
        <f t="shared" ca="1" si="428"/>
        <v>-34.806181826817934</v>
      </c>
    </row>
    <row r="2501" spans="8:25" x14ac:dyDescent="0.2">
      <c r="H2501">
        <v>2490</v>
      </c>
      <c r="I2501" s="5">
        <f t="shared" ca="1" si="418"/>
        <v>0.7843091776988268</v>
      </c>
      <c r="J2501" s="3">
        <f t="shared" ca="1" si="419"/>
        <v>215736.59127630352</v>
      </c>
      <c r="K2501" s="3">
        <f t="shared" ca="1" si="420"/>
        <v>100622.19911150489</v>
      </c>
      <c r="L2501" s="3">
        <f t="shared" ca="1" si="421"/>
        <v>101304.97725136578</v>
      </c>
      <c r="M2501" s="3">
        <f t="shared" ca="1" si="422"/>
        <v>0</v>
      </c>
      <c r="N2501" s="3">
        <f t="shared" ca="1" si="423"/>
        <v>0</v>
      </c>
      <c r="O2501" s="4">
        <f t="shared" ca="1" si="424"/>
        <v>13809.414913432847</v>
      </c>
      <c r="Q2501" s="3">
        <f t="shared" ca="1" si="425"/>
        <v>102304.97725136578</v>
      </c>
      <c r="R2501" s="2">
        <f t="shared" ca="1" si="426"/>
        <v>12809.414913432847</v>
      </c>
      <c r="V2501" s="2">
        <f t="shared" ca="1" si="427"/>
        <v>13.809414913432848</v>
      </c>
      <c r="Y2501" s="2">
        <f t="shared" ca="1" si="428"/>
        <v>12.809414913432848</v>
      </c>
    </row>
    <row r="2502" spans="8:25" x14ac:dyDescent="0.2">
      <c r="H2502">
        <v>2491</v>
      </c>
      <c r="I2502" s="5">
        <f t="shared" ca="1" si="418"/>
        <v>0.78288830787114061</v>
      </c>
      <c r="J2502" s="3">
        <f t="shared" ca="1" si="419"/>
        <v>215639.70016182165</v>
      </c>
      <c r="K2502" s="3">
        <f t="shared" ca="1" si="420"/>
        <v>100556.79760922962</v>
      </c>
      <c r="L2502" s="3">
        <f t="shared" ca="1" si="421"/>
        <v>102327.33683906506</v>
      </c>
      <c r="M2502" s="3">
        <f t="shared" ca="1" si="422"/>
        <v>0</v>
      </c>
      <c r="N2502" s="3">
        <f t="shared" ca="1" si="423"/>
        <v>0</v>
      </c>
      <c r="O2502" s="4">
        <f t="shared" ca="1" si="424"/>
        <v>12755.565713526972</v>
      </c>
      <c r="Q2502" s="3">
        <f t="shared" ca="1" si="425"/>
        <v>103327.33683906506</v>
      </c>
      <c r="R2502" s="2">
        <f t="shared" ca="1" si="426"/>
        <v>11755.565713526972</v>
      </c>
      <c r="V2502" s="2">
        <f t="shared" ca="1" si="427"/>
        <v>12.755565713526972</v>
      </c>
      <c r="Y2502" s="2">
        <f t="shared" ca="1" si="428"/>
        <v>11.755565713526972</v>
      </c>
    </row>
    <row r="2503" spans="8:25" x14ac:dyDescent="0.2">
      <c r="H2503">
        <v>2492</v>
      </c>
      <c r="I2503" s="5">
        <f t="shared" ca="1" si="418"/>
        <v>8.2569267068725027E-3</v>
      </c>
      <c r="J2503" s="3">
        <f t="shared" ca="1" si="419"/>
        <v>152052.87241282483</v>
      </c>
      <c r="K2503" s="3">
        <f t="shared" ca="1" si="420"/>
        <v>57635.688878656765</v>
      </c>
      <c r="L2503" s="3">
        <f t="shared" ca="1" si="421"/>
        <v>98491.005119251</v>
      </c>
      <c r="M2503" s="3">
        <f t="shared" ca="1" si="422"/>
        <v>0</v>
      </c>
      <c r="N2503" s="3">
        <f t="shared" ca="1" si="423"/>
        <v>0</v>
      </c>
      <c r="O2503" s="4">
        <f t="shared" ca="1" si="424"/>
        <v>-4073.8215850829365</v>
      </c>
      <c r="Q2503" s="3">
        <f t="shared" ca="1" si="425"/>
        <v>99491.005119251</v>
      </c>
      <c r="R2503" s="2">
        <f t="shared" ca="1" si="426"/>
        <v>-5073.8215850829438</v>
      </c>
      <c r="V2503" s="2">
        <f t="shared" ca="1" si="427"/>
        <v>-4.0738215850829365</v>
      </c>
      <c r="Y2503" s="2">
        <f t="shared" ca="1" si="428"/>
        <v>-5.0738215850829436</v>
      </c>
    </row>
    <row r="2504" spans="8:25" x14ac:dyDescent="0.2">
      <c r="H2504">
        <v>2493</v>
      </c>
      <c r="I2504" s="5">
        <f t="shared" ca="1" si="418"/>
        <v>0.24622816079610821</v>
      </c>
      <c r="J2504" s="3">
        <f t="shared" ca="1" si="419"/>
        <v>186271.85460871231</v>
      </c>
      <c r="K2504" s="3">
        <f t="shared" ca="1" si="420"/>
        <v>80733.501860880817</v>
      </c>
      <c r="L2504" s="3">
        <f t="shared" ca="1" si="421"/>
        <v>78534.135507844388</v>
      </c>
      <c r="M2504" s="3">
        <f t="shared" ca="1" si="422"/>
        <v>0</v>
      </c>
      <c r="N2504" s="3">
        <f t="shared" ca="1" si="423"/>
        <v>0</v>
      </c>
      <c r="O2504" s="4">
        <f t="shared" ca="1" si="424"/>
        <v>27004.217239987105</v>
      </c>
      <c r="Q2504" s="3">
        <f t="shared" ca="1" si="425"/>
        <v>79534.135507844388</v>
      </c>
      <c r="R2504" s="2">
        <f t="shared" ca="1" si="426"/>
        <v>26004.217239987105</v>
      </c>
      <c r="V2504" s="2">
        <f t="shared" ca="1" si="427"/>
        <v>27.004217239987106</v>
      </c>
      <c r="Y2504" s="2">
        <f t="shared" ca="1" si="428"/>
        <v>26.004217239987106</v>
      </c>
    </row>
    <row r="2505" spans="8:25" x14ac:dyDescent="0.2">
      <c r="H2505">
        <v>2494</v>
      </c>
      <c r="I2505" s="5">
        <f t="shared" ca="1" si="418"/>
        <v>0.20859640719559602</v>
      </c>
      <c r="J2505" s="3">
        <f t="shared" ca="1" si="419"/>
        <v>183773.97924967916</v>
      </c>
      <c r="K2505" s="3">
        <f t="shared" ca="1" si="420"/>
        <v>79047.435993533436</v>
      </c>
      <c r="L2505" s="3">
        <f t="shared" ca="1" si="421"/>
        <v>81518.685055940994</v>
      </c>
      <c r="M2505" s="3">
        <f t="shared" ca="1" si="422"/>
        <v>0</v>
      </c>
      <c r="N2505" s="3">
        <f t="shared" ca="1" si="423"/>
        <v>0</v>
      </c>
      <c r="O2505" s="4">
        <f t="shared" ca="1" si="424"/>
        <v>23207.858200204733</v>
      </c>
      <c r="Q2505" s="3">
        <f t="shared" ca="1" si="425"/>
        <v>82518.685055940994</v>
      </c>
      <c r="R2505" s="2">
        <f t="shared" ca="1" si="426"/>
        <v>22207.858200204733</v>
      </c>
      <c r="V2505" s="2">
        <f t="shared" ca="1" si="427"/>
        <v>23.207858200204733</v>
      </c>
      <c r="Y2505" s="2">
        <f t="shared" ca="1" si="428"/>
        <v>22.207858200204733</v>
      </c>
    </row>
    <row r="2506" spans="8:25" x14ac:dyDescent="0.2">
      <c r="H2506">
        <v>2495</v>
      </c>
      <c r="I2506" s="5">
        <f t="shared" ca="1" si="418"/>
        <v>0.92426145487503153</v>
      </c>
      <c r="J2506" s="3">
        <f t="shared" ca="1" si="419"/>
        <v>228686.67171951832</v>
      </c>
      <c r="K2506" s="3">
        <f t="shared" ca="1" si="420"/>
        <v>109363.50341067486</v>
      </c>
      <c r="L2506" s="3">
        <f t="shared" ca="1" si="421"/>
        <v>93467.481670098161</v>
      </c>
      <c r="M2506" s="3">
        <f t="shared" ca="1" si="422"/>
        <v>0</v>
      </c>
      <c r="N2506" s="3">
        <f t="shared" ca="1" si="423"/>
        <v>0</v>
      </c>
      <c r="O2506" s="4">
        <f t="shared" ca="1" si="424"/>
        <v>25855.686638745305</v>
      </c>
      <c r="Q2506" s="3">
        <f t="shared" ca="1" si="425"/>
        <v>94467.481670098161</v>
      </c>
      <c r="R2506" s="2">
        <f t="shared" ca="1" si="426"/>
        <v>24855.686638745305</v>
      </c>
      <c r="V2506" s="2">
        <f t="shared" ca="1" si="427"/>
        <v>25.855686638745304</v>
      </c>
      <c r="Y2506" s="2">
        <f t="shared" ca="1" si="428"/>
        <v>24.855686638745304</v>
      </c>
    </row>
    <row r="2507" spans="8:25" x14ac:dyDescent="0.2">
      <c r="H2507">
        <v>2496</v>
      </c>
      <c r="I2507" s="5">
        <f t="shared" ca="1" si="418"/>
        <v>4.1125549591773281E-2</v>
      </c>
      <c r="J2507" s="3">
        <f t="shared" ca="1" si="419"/>
        <v>165244.57168127852</v>
      </c>
      <c r="K2507" s="3">
        <f t="shared" ca="1" si="420"/>
        <v>66540.085884863001</v>
      </c>
      <c r="L2507" s="3">
        <f t="shared" ca="1" si="421"/>
        <v>120939.06558674603</v>
      </c>
      <c r="M2507" s="3">
        <f t="shared" ca="1" si="422"/>
        <v>0</v>
      </c>
      <c r="N2507" s="3">
        <f t="shared" ca="1" si="423"/>
        <v>0</v>
      </c>
      <c r="O2507" s="4">
        <f t="shared" ca="1" si="424"/>
        <v>-22234.579790330507</v>
      </c>
      <c r="Q2507" s="3">
        <f t="shared" ca="1" si="425"/>
        <v>121939.06558674603</v>
      </c>
      <c r="R2507" s="2">
        <f t="shared" ca="1" si="426"/>
        <v>-23234.579790330507</v>
      </c>
      <c r="V2507" s="2">
        <f t="shared" ca="1" si="427"/>
        <v>-22.234579790330507</v>
      </c>
      <c r="Y2507" s="2">
        <f t="shared" ca="1" si="428"/>
        <v>-23.234579790330507</v>
      </c>
    </row>
    <row r="2508" spans="8:25" x14ac:dyDescent="0.2">
      <c r="H2508">
        <v>2497</v>
      </c>
      <c r="I2508" s="5">
        <f t="shared" ref="I2508:I2571" ca="1" si="429">RAND()</f>
        <v>0.83027072556592496</v>
      </c>
      <c r="J2508" s="3">
        <f t="shared" ref="J2508:J2571" ca="1" si="430">_xlfn.NORM.INV(I2508,$C$11,$F$11)</f>
        <v>219104.71269798238</v>
      </c>
      <c r="K2508" s="3">
        <f t="shared" ref="K2508:K2571" ca="1" si="431">_xlfn.NORM.INV(I2508,$C$12,$F$12)</f>
        <v>102895.6810711381</v>
      </c>
      <c r="L2508" s="3">
        <f t="shared" ref="L2508:L2571" ca="1" si="432">_xlfn.NORM.INV(RAND(),$C$13,$F$13)</f>
        <v>85153.942359975961</v>
      </c>
      <c r="M2508" s="3">
        <f t="shared" ref="M2508:M2571" ca="1" si="433">IF(RAND()&gt;(1-$D$14),$C$14,0)</f>
        <v>0</v>
      </c>
      <c r="N2508" s="3">
        <f t="shared" ref="N2508:N2571" ca="1" si="434">IF(RAND()&gt;(1-$D$15),$C$15,0)</f>
        <v>0</v>
      </c>
      <c r="O2508" s="4">
        <f t="shared" ref="O2508:O2571" ca="1" si="435">J2508-L2508-K2508-M2508-N2508</f>
        <v>31055.089266868337</v>
      </c>
      <c r="Q2508" s="3">
        <f t="shared" ref="Q2508:Q2571" ca="1" si="436">L2508+1000</f>
        <v>86153.942359975961</v>
      </c>
      <c r="R2508" s="2">
        <f t="shared" ref="R2508:R2571" ca="1" si="437">O2508+L2508-Q2508+N2508</f>
        <v>30055.089266868337</v>
      </c>
      <c r="V2508" s="2">
        <f t="shared" ref="V2508:V2571" ca="1" si="438">O2508/1000</f>
        <v>31.055089266868336</v>
      </c>
      <c r="Y2508" s="2">
        <f t="shared" ref="Y2508:Y2571" ca="1" si="439">R2508/1000</f>
        <v>30.055089266868336</v>
      </c>
    </row>
    <row r="2509" spans="8:25" x14ac:dyDescent="0.2">
      <c r="H2509">
        <v>2498</v>
      </c>
      <c r="I2509" s="5">
        <f t="shared" ca="1" si="429"/>
        <v>0.99384547545780866</v>
      </c>
      <c r="J2509" s="3">
        <f t="shared" ca="1" si="430"/>
        <v>250063.16510577154</v>
      </c>
      <c r="K2509" s="3">
        <f t="shared" ca="1" si="431"/>
        <v>123792.63644639577</v>
      </c>
      <c r="L2509" s="3">
        <f t="shared" ca="1" si="432"/>
        <v>113996.744708018</v>
      </c>
      <c r="M2509" s="3">
        <f t="shared" ca="1" si="433"/>
        <v>0</v>
      </c>
      <c r="N2509" s="3">
        <f t="shared" ca="1" si="434"/>
        <v>0</v>
      </c>
      <c r="O2509" s="4">
        <f t="shared" ca="1" si="435"/>
        <v>12273.783951357764</v>
      </c>
      <c r="Q2509" s="3">
        <f t="shared" ca="1" si="436"/>
        <v>114996.744708018</v>
      </c>
      <c r="R2509" s="2">
        <f t="shared" ca="1" si="437"/>
        <v>11273.783951357764</v>
      </c>
      <c r="V2509" s="2">
        <f t="shared" ca="1" si="438"/>
        <v>12.273783951357764</v>
      </c>
      <c r="Y2509" s="2">
        <f t="shared" ca="1" si="439"/>
        <v>11.273783951357764</v>
      </c>
    </row>
    <row r="2510" spans="8:25" x14ac:dyDescent="0.2">
      <c r="H2510">
        <v>2499</v>
      </c>
      <c r="I2510" s="5">
        <f t="shared" ca="1" si="429"/>
        <v>0.92503176923074304</v>
      </c>
      <c r="J2510" s="3">
        <f t="shared" ca="1" si="430"/>
        <v>228795.1187365902</v>
      </c>
      <c r="K2510" s="3">
        <f t="shared" ca="1" si="431"/>
        <v>109436.70514719839</v>
      </c>
      <c r="L2510" s="3">
        <f t="shared" ca="1" si="432"/>
        <v>88257.80411007379</v>
      </c>
      <c r="M2510" s="3">
        <f t="shared" ca="1" si="433"/>
        <v>0</v>
      </c>
      <c r="N2510" s="3">
        <f t="shared" ca="1" si="434"/>
        <v>0</v>
      </c>
      <c r="O2510" s="4">
        <f t="shared" ca="1" si="435"/>
        <v>31100.609479318038</v>
      </c>
      <c r="Q2510" s="3">
        <f t="shared" ca="1" si="436"/>
        <v>89257.80411007379</v>
      </c>
      <c r="R2510" s="2">
        <f t="shared" ca="1" si="437"/>
        <v>30100.609479318038</v>
      </c>
      <c r="V2510" s="2">
        <f t="shared" ca="1" si="438"/>
        <v>31.100609479318038</v>
      </c>
      <c r="Y2510" s="2">
        <f t="shared" ca="1" si="439"/>
        <v>30.100609479318038</v>
      </c>
    </row>
    <row r="2511" spans="8:25" x14ac:dyDescent="0.2">
      <c r="H2511">
        <v>2500</v>
      </c>
      <c r="I2511" s="5">
        <f t="shared" ca="1" si="429"/>
        <v>0.424662159097139</v>
      </c>
      <c r="J2511" s="3">
        <f t="shared" ca="1" si="430"/>
        <v>196200.38763155803</v>
      </c>
      <c r="K2511" s="3">
        <f t="shared" ca="1" si="431"/>
        <v>87435.261651301669</v>
      </c>
      <c r="L2511" s="3">
        <f t="shared" ca="1" si="432"/>
        <v>90832.513580452302</v>
      </c>
      <c r="M2511" s="3">
        <f t="shared" ca="1" si="433"/>
        <v>0</v>
      </c>
      <c r="N2511" s="3">
        <f t="shared" ca="1" si="434"/>
        <v>0</v>
      </c>
      <c r="O2511" s="4">
        <f t="shared" ca="1" si="435"/>
        <v>17932.612399804057</v>
      </c>
      <c r="Q2511" s="3">
        <f t="shared" ca="1" si="436"/>
        <v>91832.513580452302</v>
      </c>
      <c r="R2511" s="2">
        <f t="shared" ca="1" si="437"/>
        <v>16932.612399804057</v>
      </c>
      <c r="V2511" s="2">
        <f t="shared" ca="1" si="438"/>
        <v>17.932612399804057</v>
      </c>
      <c r="Y2511" s="2">
        <f t="shared" ca="1" si="439"/>
        <v>16.932612399804057</v>
      </c>
    </row>
    <row r="2512" spans="8:25" x14ac:dyDescent="0.2">
      <c r="H2512">
        <v>2501</v>
      </c>
      <c r="I2512" s="5">
        <f t="shared" ca="1" si="429"/>
        <v>0.40368594426728022</v>
      </c>
      <c r="J2512" s="3">
        <f t="shared" ca="1" si="430"/>
        <v>195123.64282887851</v>
      </c>
      <c r="K2512" s="3">
        <f t="shared" ca="1" si="431"/>
        <v>86708.458909492998</v>
      </c>
      <c r="L2512" s="3">
        <f t="shared" ca="1" si="432"/>
        <v>86180.149575897871</v>
      </c>
      <c r="M2512" s="3">
        <f t="shared" ca="1" si="433"/>
        <v>0</v>
      </c>
      <c r="N2512" s="3">
        <f t="shared" ca="1" si="434"/>
        <v>0</v>
      </c>
      <c r="O2512" s="4">
        <f t="shared" ca="1" si="435"/>
        <v>22235.034343487641</v>
      </c>
      <c r="Q2512" s="3">
        <f t="shared" ca="1" si="436"/>
        <v>87180.149575897871</v>
      </c>
      <c r="R2512" s="2">
        <f t="shared" ca="1" si="437"/>
        <v>21235.034343487641</v>
      </c>
      <c r="V2512" s="2">
        <f t="shared" ca="1" si="438"/>
        <v>22.235034343487641</v>
      </c>
      <c r="Y2512" s="2">
        <f t="shared" ca="1" si="439"/>
        <v>21.235034343487641</v>
      </c>
    </row>
    <row r="2513" spans="8:25" x14ac:dyDescent="0.2">
      <c r="H2513">
        <v>2502</v>
      </c>
      <c r="I2513" s="5">
        <f t="shared" ca="1" si="429"/>
        <v>0.65798871591464148</v>
      </c>
      <c r="J2513" s="3">
        <f t="shared" ca="1" si="430"/>
        <v>208139.60297741232</v>
      </c>
      <c r="K2513" s="3">
        <f t="shared" ca="1" si="431"/>
        <v>95494.232009753308</v>
      </c>
      <c r="L2513" s="3">
        <f t="shared" ca="1" si="432"/>
        <v>89665.323556194038</v>
      </c>
      <c r="M2513" s="3">
        <f t="shared" ca="1" si="433"/>
        <v>0</v>
      </c>
      <c r="N2513" s="3">
        <f t="shared" ca="1" si="434"/>
        <v>0</v>
      </c>
      <c r="O2513" s="4">
        <f t="shared" ca="1" si="435"/>
        <v>22980.04741146497</v>
      </c>
      <c r="Q2513" s="3">
        <f t="shared" ca="1" si="436"/>
        <v>90665.323556194038</v>
      </c>
      <c r="R2513" s="2">
        <f t="shared" ca="1" si="437"/>
        <v>21980.04741146497</v>
      </c>
      <c r="V2513" s="2">
        <f t="shared" ca="1" si="438"/>
        <v>22.98004741146497</v>
      </c>
      <c r="Y2513" s="2">
        <f t="shared" ca="1" si="439"/>
        <v>21.98004741146497</v>
      </c>
    </row>
    <row r="2514" spans="8:25" x14ac:dyDescent="0.2">
      <c r="H2514">
        <v>2503</v>
      </c>
      <c r="I2514" s="5">
        <f t="shared" ca="1" si="429"/>
        <v>0.56643971332898868</v>
      </c>
      <c r="J2514" s="3">
        <f t="shared" ca="1" si="430"/>
        <v>203346.34140520383</v>
      </c>
      <c r="K2514" s="3">
        <f t="shared" ca="1" si="431"/>
        <v>92258.780448512596</v>
      </c>
      <c r="L2514" s="3">
        <f t="shared" ca="1" si="432"/>
        <v>82348.529708133588</v>
      </c>
      <c r="M2514" s="3">
        <f t="shared" ca="1" si="433"/>
        <v>0</v>
      </c>
      <c r="N2514" s="3">
        <f t="shared" ca="1" si="434"/>
        <v>0</v>
      </c>
      <c r="O2514" s="4">
        <f t="shared" ca="1" si="435"/>
        <v>28739.031248557643</v>
      </c>
      <c r="Q2514" s="3">
        <f t="shared" ca="1" si="436"/>
        <v>83348.529708133588</v>
      </c>
      <c r="R2514" s="2">
        <f t="shared" ca="1" si="437"/>
        <v>27739.031248557643</v>
      </c>
      <c r="V2514" s="2">
        <f t="shared" ca="1" si="438"/>
        <v>28.739031248557644</v>
      </c>
      <c r="Y2514" s="2">
        <f t="shared" ca="1" si="439"/>
        <v>27.739031248557644</v>
      </c>
    </row>
    <row r="2515" spans="8:25" x14ac:dyDescent="0.2">
      <c r="H2515">
        <v>2504</v>
      </c>
      <c r="I2515" s="5">
        <f t="shared" ca="1" si="429"/>
        <v>0.85434582415583904</v>
      </c>
      <c r="J2515" s="3">
        <f t="shared" ca="1" si="430"/>
        <v>221105.11593109841</v>
      </c>
      <c r="K2515" s="3">
        <f t="shared" ca="1" si="431"/>
        <v>104245.95325349142</v>
      </c>
      <c r="L2515" s="3">
        <f t="shared" ca="1" si="432"/>
        <v>95344.20574471922</v>
      </c>
      <c r="M2515" s="3">
        <f t="shared" ca="1" si="433"/>
        <v>0</v>
      </c>
      <c r="N2515" s="3">
        <f t="shared" ca="1" si="434"/>
        <v>0</v>
      </c>
      <c r="O2515" s="4">
        <f t="shared" ca="1" si="435"/>
        <v>21514.95693288777</v>
      </c>
      <c r="Q2515" s="3">
        <f t="shared" ca="1" si="436"/>
        <v>96344.20574471922</v>
      </c>
      <c r="R2515" s="2">
        <f t="shared" ca="1" si="437"/>
        <v>20514.95693288777</v>
      </c>
      <c r="V2515" s="2">
        <f t="shared" ca="1" si="438"/>
        <v>21.51495693288777</v>
      </c>
      <c r="Y2515" s="2">
        <f t="shared" ca="1" si="439"/>
        <v>20.51495693288777</v>
      </c>
    </row>
    <row r="2516" spans="8:25" x14ac:dyDescent="0.2">
      <c r="H2516">
        <v>2505</v>
      </c>
      <c r="I2516" s="5">
        <f t="shared" ca="1" si="429"/>
        <v>0.11450706706340674</v>
      </c>
      <c r="J2516" s="3">
        <f t="shared" ca="1" si="430"/>
        <v>175941.95420263219</v>
      </c>
      <c r="K2516" s="3">
        <f t="shared" ca="1" si="431"/>
        <v>73760.819086776712</v>
      </c>
      <c r="L2516" s="3">
        <f t="shared" ca="1" si="432"/>
        <v>124170.8092507807</v>
      </c>
      <c r="M2516" s="3">
        <f t="shared" ca="1" si="433"/>
        <v>0</v>
      </c>
      <c r="N2516" s="3">
        <f t="shared" ca="1" si="434"/>
        <v>0</v>
      </c>
      <c r="O2516" s="4">
        <f t="shared" ca="1" si="435"/>
        <v>-21989.674134925226</v>
      </c>
      <c r="Q2516" s="3">
        <f t="shared" ca="1" si="436"/>
        <v>125170.8092507807</v>
      </c>
      <c r="R2516" s="2">
        <f t="shared" ca="1" si="437"/>
        <v>-22989.674134925226</v>
      </c>
      <c r="V2516" s="2">
        <f t="shared" ca="1" si="438"/>
        <v>-21.989674134925227</v>
      </c>
      <c r="Y2516" s="2">
        <f t="shared" ca="1" si="439"/>
        <v>-22.989674134925227</v>
      </c>
    </row>
    <row r="2517" spans="8:25" x14ac:dyDescent="0.2">
      <c r="H2517">
        <v>2506</v>
      </c>
      <c r="I2517" s="5">
        <f t="shared" ca="1" si="429"/>
        <v>0.48929250908336441</v>
      </c>
      <c r="J2517" s="3">
        <f t="shared" ca="1" si="430"/>
        <v>199463.14154577229</v>
      </c>
      <c r="K2517" s="3">
        <f t="shared" ca="1" si="431"/>
        <v>89637.62054339629</v>
      </c>
      <c r="L2517" s="3">
        <f t="shared" ca="1" si="432"/>
        <v>108684.25996945346</v>
      </c>
      <c r="M2517" s="3">
        <f t="shared" ca="1" si="433"/>
        <v>0</v>
      </c>
      <c r="N2517" s="3">
        <f t="shared" ca="1" si="434"/>
        <v>0</v>
      </c>
      <c r="O2517" s="4">
        <f t="shared" ca="1" si="435"/>
        <v>1141.2610329225427</v>
      </c>
      <c r="Q2517" s="3">
        <f t="shared" ca="1" si="436"/>
        <v>109684.25996945346</v>
      </c>
      <c r="R2517" s="2">
        <f t="shared" ca="1" si="437"/>
        <v>141.26103292254265</v>
      </c>
      <c r="V2517" s="2">
        <f t="shared" ca="1" si="438"/>
        <v>1.1412610329225426</v>
      </c>
      <c r="Y2517" s="2">
        <f t="shared" ca="1" si="439"/>
        <v>0.14126103292254266</v>
      </c>
    </row>
    <row r="2518" spans="8:25" x14ac:dyDescent="0.2">
      <c r="H2518">
        <v>2507</v>
      </c>
      <c r="I2518" s="5">
        <f t="shared" ca="1" si="429"/>
        <v>0.64704887153578472</v>
      </c>
      <c r="J2518" s="3">
        <f t="shared" ca="1" si="430"/>
        <v>207547.30313548955</v>
      </c>
      <c r="K2518" s="3">
        <f t="shared" ca="1" si="431"/>
        <v>95094.42961645544</v>
      </c>
      <c r="L2518" s="3">
        <f t="shared" ca="1" si="432"/>
        <v>91559.458899077668</v>
      </c>
      <c r="M2518" s="3">
        <f t="shared" ca="1" si="433"/>
        <v>0</v>
      </c>
      <c r="N2518" s="3">
        <f t="shared" ca="1" si="434"/>
        <v>0</v>
      </c>
      <c r="O2518" s="4">
        <f t="shared" ca="1" si="435"/>
        <v>20893.414619956442</v>
      </c>
      <c r="Q2518" s="3">
        <f t="shared" ca="1" si="436"/>
        <v>92559.458899077668</v>
      </c>
      <c r="R2518" s="2">
        <f t="shared" ca="1" si="437"/>
        <v>19893.414619956442</v>
      </c>
      <c r="V2518" s="2">
        <f t="shared" ca="1" si="438"/>
        <v>20.893414619956442</v>
      </c>
      <c r="Y2518" s="2">
        <f t="shared" ca="1" si="439"/>
        <v>19.893414619956442</v>
      </c>
    </row>
    <row r="2519" spans="8:25" x14ac:dyDescent="0.2">
      <c r="H2519">
        <v>2508</v>
      </c>
      <c r="I2519" s="5">
        <f t="shared" ca="1" si="429"/>
        <v>0.67975817946086448</v>
      </c>
      <c r="J2519" s="3">
        <f t="shared" ca="1" si="430"/>
        <v>209340.45389486861</v>
      </c>
      <c r="K2519" s="3">
        <f t="shared" ca="1" si="431"/>
        <v>96304.806379036308</v>
      </c>
      <c r="L2519" s="3">
        <f t="shared" ca="1" si="432"/>
        <v>83966.880644690711</v>
      </c>
      <c r="M2519" s="3">
        <f t="shared" ca="1" si="433"/>
        <v>0</v>
      </c>
      <c r="N2519" s="3">
        <f t="shared" ca="1" si="434"/>
        <v>0</v>
      </c>
      <c r="O2519" s="4">
        <f t="shared" ca="1" si="435"/>
        <v>29068.76687114159</v>
      </c>
      <c r="Q2519" s="3">
        <f t="shared" ca="1" si="436"/>
        <v>84966.880644690711</v>
      </c>
      <c r="R2519" s="2">
        <f t="shared" ca="1" si="437"/>
        <v>28068.76687114159</v>
      </c>
      <c r="V2519" s="2">
        <f t="shared" ca="1" si="438"/>
        <v>29.068766871141591</v>
      </c>
      <c r="Y2519" s="2">
        <f t="shared" ca="1" si="439"/>
        <v>28.068766871141591</v>
      </c>
    </row>
    <row r="2520" spans="8:25" x14ac:dyDescent="0.2">
      <c r="H2520">
        <v>2509</v>
      </c>
      <c r="I2520" s="5">
        <f t="shared" ca="1" si="429"/>
        <v>0.78336291226607935</v>
      </c>
      <c r="J2520" s="3">
        <f t="shared" ca="1" si="430"/>
        <v>215672.02318215015</v>
      </c>
      <c r="K2520" s="3">
        <f t="shared" ca="1" si="431"/>
        <v>100578.61564795136</v>
      </c>
      <c r="L2520" s="3">
        <f t="shared" ca="1" si="432"/>
        <v>152386.34489061488</v>
      </c>
      <c r="M2520" s="3">
        <f t="shared" ca="1" si="433"/>
        <v>0</v>
      </c>
      <c r="N2520" s="3">
        <f t="shared" ca="1" si="434"/>
        <v>0</v>
      </c>
      <c r="O2520" s="4">
        <f t="shared" ca="1" si="435"/>
        <v>-37292.937356416092</v>
      </c>
      <c r="Q2520" s="3">
        <f t="shared" ca="1" si="436"/>
        <v>153386.34489061488</v>
      </c>
      <c r="R2520" s="2">
        <f t="shared" ca="1" si="437"/>
        <v>-38292.937356416092</v>
      </c>
      <c r="V2520" s="2">
        <f t="shared" ca="1" si="438"/>
        <v>-37.29293735641609</v>
      </c>
      <c r="Y2520" s="2">
        <f t="shared" ca="1" si="439"/>
        <v>-38.29293735641609</v>
      </c>
    </row>
    <row r="2521" spans="8:25" x14ac:dyDescent="0.2">
      <c r="H2521">
        <v>2510</v>
      </c>
      <c r="I2521" s="5">
        <f t="shared" ca="1" si="429"/>
        <v>0.52385339456116864</v>
      </c>
      <c r="J2521" s="3">
        <f t="shared" ca="1" si="430"/>
        <v>201196.54528137876</v>
      </c>
      <c r="K2521" s="3">
        <f t="shared" ca="1" si="431"/>
        <v>90807.668064930665</v>
      </c>
      <c r="L2521" s="3">
        <f t="shared" ca="1" si="432"/>
        <v>93469.377018675965</v>
      </c>
      <c r="M2521" s="3">
        <f t="shared" ca="1" si="433"/>
        <v>0</v>
      </c>
      <c r="N2521" s="3">
        <f t="shared" ca="1" si="434"/>
        <v>0</v>
      </c>
      <c r="O2521" s="4">
        <f t="shared" ca="1" si="435"/>
        <v>16919.500197772126</v>
      </c>
      <c r="Q2521" s="3">
        <f t="shared" ca="1" si="436"/>
        <v>94469.377018675965</v>
      </c>
      <c r="R2521" s="2">
        <f t="shared" ca="1" si="437"/>
        <v>15919.500197772126</v>
      </c>
      <c r="V2521" s="2">
        <f t="shared" ca="1" si="438"/>
        <v>16.919500197772127</v>
      </c>
      <c r="Y2521" s="2">
        <f t="shared" ca="1" si="439"/>
        <v>15.919500197772125</v>
      </c>
    </row>
    <row r="2522" spans="8:25" x14ac:dyDescent="0.2">
      <c r="H2522">
        <v>2511</v>
      </c>
      <c r="I2522" s="5">
        <f t="shared" ca="1" si="429"/>
        <v>0.44065813567423362</v>
      </c>
      <c r="J2522" s="3">
        <f t="shared" ca="1" si="430"/>
        <v>197013.98367830715</v>
      </c>
      <c r="K2522" s="3">
        <f t="shared" ca="1" si="431"/>
        <v>87984.438982857333</v>
      </c>
      <c r="L2522" s="3">
        <f t="shared" ca="1" si="432"/>
        <v>102578.07012753488</v>
      </c>
      <c r="M2522" s="3">
        <f t="shared" ca="1" si="433"/>
        <v>0</v>
      </c>
      <c r="N2522" s="3">
        <f t="shared" ca="1" si="434"/>
        <v>0</v>
      </c>
      <c r="O2522" s="4">
        <f t="shared" ca="1" si="435"/>
        <v>6451.4745679149346</v>
      </c>
      <c r="Q2522" s="3">
        <f t="shared" ca="1" si="436"/>
        <v>103578.07012753488</v>
      </c>
      <c r="R2522" s="2">
        <f t="shared" ca="1" si="437"/>
        <v>5451.4745679149346</v>
      </c>
      <c r="V2522" s="2">
        <f t="shared" ca="1" si="438"/>
        <v>6.4514745679149348</v>
      </c>
      <c r="Y2522" s="2">
        <f t="shared" ca="1" si="439"/>
        <v>5.4514745679149348</v>
      </c>
    </row>
    <row r="2523" spans="8:25" x14ac:dyDescent="0.2">
      <c r="H2523">
        <v>2512</v>
      </c>
      <c r="I2523" s="5">
        <f t="shared" ca="1" si="429"/>
        <v>0.25754854100863533</v>
      </c>
      <c r="J2523" s="3">
        <f t="shared" ca="1" si="430"/>
        <v>186981.56752615218</v>
      </c>
      <c r="K2523" s="3">
        <f t="shared" ca="1" si="431"/>
        <v>81212.558080152725</v>
      </c>
      <c r="L2523" s="3">
        <f t="shared" ca="1" si="432"/>
        <v>110619.50074636901</v>
      </c>
      <c r="M2523" s="3">
        <f t="shared" ca="1" si="433"/>
        <v>0</v>
      </c>
      <c r="N2523" s="3">
        <f t="shared" ca="1" si="434"/>
        <v>0</v>
      </c>
      <c r="O2523" s="4">
        <f t="shared" ca="1" si="435"/>
        <v>-4850.4913003695547</v>
      </c>
      <c r="Q2523" s="3">
        <f t="shared" ca="1" si="436"/>
        <v>111619.50074636901</v>
      </c>
      <c r="R2523" s="2">
        <f t="shared" ca="1" si="437"/>
        <v>-5850.4913003695547</v>
      </c>
      <c r="V2523" s="2">
        <f t="shared" ca="1" si="438"/>
        <v>-4.8504913003695549</v>
      </c>
      <c r="Y2523" s="2">
        <f t="shared" ca="1" si="439"/>
        <v>-5.8504913003695549</v>
      </c>
    </row>
    <row r="2524" spans="8:25" x14ac:dyDescent="0.2">
      <c r="H2524">
        <v>2513</v>
      </c>
      <c r="I2524" s="5">
        <f t="shared" ca="1" si="429"/>
        <v>0.65559518900559366</v>
      </c>
      <c r="J2524" s="3">
        <f t="shared" ca="1" si="430"/>
        <v>208009.42046192501</v>
      </c>
      <c r="K2524" s="3">
        <f t="shared" ca="1" si="431"/>
        <v>95406.358811799379</v>
      </c>
      <c r="L2524" s="3">
        <f t="shared" ca="1" si="432"/>
        <v>85137.390966592968</v>
      </c>
      <c r="M2524" s="3">
        <f t="shared" ca="1" si="433"/>
        <v>0</v>
      </c>
      <c r="N2524" s="3">
        <f t="shared" ca="1" si="434"/>
        <v>0</v>
      </c>
      <c r="O2524" s="4">
        <f t="shared" ca="1" si="435"/>
        <v>27465.670683532662</v>
      </c>
      <c r="Q2524" s="3">
        <f t="shared" ca="1" si="436"/>
        <v>86137.390966592968</v>
      </c>
      <c r="R2524" s="2">
        <f t="shared" ca="1" si="437"/>
        <v>26465.670683532662</v>
      </c>
      <c r="V2524" s="2">
        <f t="shared" ca="1" si="438"/>
        <v>27.465670683532661</v>
      </c>
      <c r="Y2524" s="2">
        <f t="shared" ca="1" si="439"/>
        <v>26.465670683532661</v>
      </c>
    </row>
    <row r="2525" spans="8:25" x14ac:dyDescent="0.2">
      <c r="H2525">
        <v>2514</v>
      </c>
      <c r="I2525" s="5">
        <f t="shared" ca="1" si="429"/>
        <v>0.90078221531848612</v>
      </c>
      <c r="J2525" s="3">
        <f t="shared" ca="1" si="430"/>
        <v>225720.42936758883</v>
      </c>
      <c r="K2525" s="3">
        <f t="shared" ca="1" si="431"/>
        <v>107361.28982312247</v>
      </c>
      <c r="L2525" s="3">
        <f t="shared" ca="1" si="432"/>
        <v>104220.86472429927</v>
      </c>
      <c r="M2525" s="3">
        <f t="shared" ca="1" si="433"/>
        <v>0</v>
      </c>
      <c r="N2525" s="3">
        <f t="shared" ca="1" si="434"/>
        <v>0</v>
      </c>
      <c r="O2525" s="4">
        <f t="shared" ca="1" si="435"/>
        <v>14138.274820167091</v>
      </c>
      <c r="Q2525" s="3">
        <f t="shared" ca="1" si="436"/>
        <v>105220.86472429927</v>
      </c>
      <c r="R2525" s="2">
        <f t="shared" ca="1" si="437"/>
        <v>13138.274820167091</v>
      </c>
      <c r="V2525" s="2">
        <f t="shared" ca="1" si="438"/>
        <v>14.138274820167091</v>
      </c>
      <c r="Y2525" s="2">
        <f t="shared" ca="1" si="439"/>
        <v>13.138274820167091</v>
      </c>
    </row>
    <row r="2526" spans="8:25" x14ac:dyDescent="0.2">
      <c r="H2526">
        <v>2515</v>
      </c>
      <c r="I2526" s="5">
        <f t="shared" ca="1" si="429"/>
        <v>0.37429556871395486</v>
      </c>
      <c r="J2526" s="3">
        <f t="shared" ca="1" si="430"/>
        <v>193590.04768356768</v>
      </c>
      <c r="K2526" s="3">
        <f t="shared" ca="1" si="431"/>
        <v>85673.282186408193</v>
      </c>
      <c r="L2526" s="3">
        <f t="shared" ca="1" si="432"/>
        <v>95116.618114438606</v>
      </c>
      <c r="M2526" s="3">
        <f t="shared" ca="1" si="433"/>
        <v>0</v>
      </c>
      <c r="N2526" s="3">
        <f t="shared" ca="1" si="434"/>
        <v>0</v>
      </c>
      <c r="O2526" s="4">
        <f t="shared" ca="1" si="435"/>
        <v>12800.147382720883</v>
      </c>
      <c r="Q2526" s="3">
        <f t="shared" ca="1" si="436"/>
        <v>96116.618114438606</v>
      </c>
      <c r="R2526" s="2">
        <f t="shared" ca="1" si="437"/>
        <v>11800.147382720883</v>
      </c>
      <c r="V2526" s="2">
        <f t="shared" ca="1" si="438"/>
        <v>12.800147382720883</v>
      </c>
      <c r="Y2526" s="2">
        <f t="shared" ca="1" si="439"/>
        <v>11.800147382720883</v>
      </c>
    </row>
    <row r="2527" spans="8:25" x14ac:dyDescent="0.2">
      <c r="H2527">
        <v>2516</v>
      </c>
      <c r="I2527" s="5">
        <f t="shared" ca="1" si="429"/>
        <v>0.71256874298382999</v>
      </c>
      <c r="J2527" s="3">
        <f t="shared" ca="1" si="430"/>
        <v>211218.0937592019</v>
      </c>
      <c r="K2527" s="3">
        <f t="shared" ca="1" si="431"/>
        <v>97572.213287461287</v>
      </c>
      <c r="L2527" s="3">
        <f t="shared" ca="1" si="432"/>
        <v>119783.35145128708</v>
      </c>
      <c r="M2527" s="3">
        <f t="shared" ca="1" si="433"/>
        <v>0</v>
      </c>
      <c r="N2527" s="3">
        <f t="shared" ca="1" si="434"/>
        <v>0</v>
      </c>
      <c r="O2527" s="4">
        <f t="shared" ca="1" si="435"/>
        <v>-6137.4709795464587</v>
      </c>
      <c r="Q2527" s="3">
        <f t="shared" ca="1" si="436"/>
        <v>120783.35145128708</v>
      </c>
      <c r="R2527" s="2">
        <f t="shared" ca="1" si="437"/>
        <v>-7137.4709795464587</v>
      </c>
      <c r="V2527" s="2">
        <f t="shared" ca="1" si="438"/>
        <v>-6.1374709795464586</v>
      </c>
      <c r="Y2527" s="2">
        <f t="shared" ca="1" si="439"/>
        <v>-7.1374709795464586</v>
      </c>
    </row>
    <row r="2528" spans="8:25" x14ac:dyDescent="0.2">
      <c r="H2528">
        <v>2517</v>
      </c>
      <c r="I2528" s="5">
        <f t="shared" ca="1" si="429"/>
        <v>0.39294184228871454</v>
      </c>
      <c r="J2528" s="3">
        <f t="shared" ca="1" si="430"/>
        <v>194566.80583297205</v>
      </c>
      <c r="K2528" s="3">
        <f t="shared" ca="1" si="431"/>
        <v>86332.593937256126</v>
      </c>
      <c r="L2528" s="3">
        <f t="shared" ca="1" si="432"/>
        <v>99126.18886275003</v>
      </c>
      <c r="M2528" s="3">
        <f t="shared" ca="1" si="433"/>
        <v>0</v>
      </c>
      <c r="N2528" s="3">
        <f t="shared" ca="1" si="434"/>
        <v>0</v>
      </c>
      <c r="O2528" s="4">
        <f t="shared" ca="1" si="435"/>
        <v>9108.0230329658953</v>
      </c>
      <c r="Q2528" s="3">
        <f t="shared" ca="1" si="436"/>
        <v>100126.18886275003</v>
      </c>
      <c r="R2528" s="2">
        <f t="shared" ca="1" si="437"/>
        <v>8108.0230329658953</v>
      </c>
      <c r="V2528" s="2">
        <f t="shared" ca="1" si="438"/>
        <v>9.108023032965896</v>
      </c>
      <c r="Y2528" s="2">
        <f t="shared" ca="1" si="439"/>
        <v>8.108023032965896</v>
      </c>
    </row>
    <row r="2529" spans="8:25" x14ac:dyDescent="0.2">
      <c r="H2529">
        <v>2518</v>
      </c>
      <c r="I2529" s="5">
        <f t="shared" ca="1" si="429"/>
        <v>0.69692060293553093</v>
      </c>
      <c r="J2529" s="3">
        <f t="shared" ca="1" si="430"/>
        <v>210311.28472701967</v>
      </c>
      <c r="K2529" s="3">
        <f t="shared" ca="1" si="431"/>
        <v>96960.117190738267</v>
      </c>
      <c r="L2529" s="3">
        <f t="shared" ca="1" si="432"/>
        <v>82577.163267695083</v>
      </c>
      <c r="M2529" s="3">
        <f t="shared" ca="1" si="433"/>
        <v>0</v>
      </c>
      <c r="N2529" s="3">
        <f t="shared" ca="1" si="434"/>
        <v>0</v>
      </c>
      <c r="O2529" s="4">
        <f t="shared" ca="1" si="435"/>
        <v>30774.004268586315</v>
      </c>
      <c r="Q2529" s="3">
        <f t="shared" ca="1" si="436"/>
        <v>83577.163267695083</v>
      </c>
      <c r="R2529" s="2">
        <f t="shared" ca="1" si="437"/>
        <v>29774.004268586315</v>
      </c>
      <c r="V2529" s="2">
        <f t="shared" ca="1" si="438"/>
        <v>30.774004268586314</v>
      </c>
      <c r="Y2529" s="2">
        <f t="shared" ca="1" si="439"/>
        <v>29.774004268586314</v>
      </c>
    </row>
    <row r="2530" spans="8:25" x14ac:dyDescent="0.2">
      <c r="H2530">
        <v>2519</v>
      </c>
      <c r="I2530" s="5">
        <f t="shared" ca="1" si="429"/>
        <v>0.64300121987697711</v>
      </c>
      <c r="J2530" s="3">
        <f t="shared" ca="1" si="430"/>
        <v>207329.85128147498</v>
      </c>
      <c r="K2530" s="3">
        <f t="shared" ca="1" si="431"/>
        <v>94947.649614995607</v>
      </c>
      <c r="L2530" s="3">
        <f t="shared" ca="1" si="432"/>
        <v>111356.06267371774</v>
      </c>
      <c r="M2530" s="3">
        <f t="shared" ca="1" si="433"/>
        <v>0</v>
      </c>
      <c r="N2530" s="3">
        <f t="shared" ca="1" si="434"/>
        <v>0</v>
      </c>
      <c r="O2530" s="4">
        <f t="shared" ca="1" si="435"/>
        <v>1026.1389927616401</v>
      </c>
      <c r="Q2530" s="3">
        <f t="shared" ca="1" si="436"/>
        <v>112356.06267371774</v>
      </c>
      <c r="R2530" s="2">
        <f t="shared" ca="1" si="437"/>
        <v>26.138992761640111</v>
      </c>
      <c r="V2530" s="2">
        <f t="shared" ca="1" si="438"/>
        <v>1.02613899276164</v>
      </c>
      <c r="Y2530" s="2">
        <f t="shared" ca="1" si="439"/>
        <v>2.6138992761640112E-2</v>
      </c>
    </row>
    <row r="2531" spans="8:25" x14ac:dyDescent="0.2">
      <c r="H2531">
        <v>2520</v>
      </c>
      <c r="I2531" s="5">
        <f t="shared" ca="1" si="429"/>
        <v>0.13783711919777297</v>
      </c>
      <c r="J2531" s="3">
        <f t="shared" ca="1" si="430"/>
        <v>178198.23348894488</v>
      </c>
      <c r="K2531" s="3">
        <f t="shared" ca="1" si="431"/>
        <v>75283.807605037786</v>
      </c>
      <c r="L2531" s="3">
        <f t="shared" ca="1" si="432"/>
        <v>115308.816242249</v>
      </c>
      <c r="M2531" s="3">
        <f t="shared" ca="1" si="433"/>
        <v>0</v>
      </c>
      <c r="N2531" s="3">
        <f t="shared" ca="1" si="434"/>
        <v>0</v>
      </c>
      <c r="O2531" s="4">
        <f t="shared" ca="1" si="435"/>
        <v>-12394.390358341901</v>
      </c>
      <c r="Q2531" s="3">
        <f t="shared" ca="1" si="436"/>
        <v>116308.816242249</v>
      </c>
      <c r="R2531" s="2">
        <f t="shared" ca="1" si="437"/>
        <v>-13394.390358341901</v>
      </c>
      <c r="V2531" s="2">
        <f t="shared" ca="1" si="438"/>
        <v>-12.394390358341902</v>
      </c>
      <c r="Y2531" s="2">
        <f t="shared" ca="1" si="439"/>
        <v>-13.394390358341902</v>
      </c>
    </row>
    <row r="2532" spans="8:25" x14ac:dyDescent="0.2">
      <c r="H2532">
        <v>2521</v>
      </c>
      <c r="I2532" s="5">
        <f t="shared" ca="1" si="429"/>
        <v>0.60638444872762265</v>
      </c>
      <c r="J2532" s="3">
        <f t="shared" ca="1" si="430"/>
        <v>205398.1581768326</v>
      </c>
      <c r="K2532" s="3">
        <f t="shared" ca="1" si="431"/>
        <v>93643.756769361993</v>
      </c>
      <c r="L2532" s="3">
        <f t="shared" ca="1" si="432"/>
        <v>92967.479492575265</v>
      </c>
      <c r="M2532" s="3">
        <f t="shared" ca="1" si="433"/>
        <v>0</v>
      </c>
      <c r="N2532" s="3">
        <f t="shared" ca="1" si="434"/>
        <v>0</v>
      </c>
      <c r="O2532" s="4">
        <f t="shared" ca="1" si="435"/>
        <v>18786.921914895342</v>
      </c>
      <c r="Q2532" s="3">
        <f t="shared" ca="1" si="436"/>
        <v>93967.479492575265</v>
      </c>
      <c r="R2532" s="2">
        <f t="shared" ca="1" si="437"/>
        <v>17786.921914895342</v>
      </c>
      <c r="V2532" s="2">
        <f t="shared" ca="1" si="438"/>
        <v>18.786921914895341</v>
      </c>
      <c r="Y2532" s="2">
        <f t="shared" ca="1" si="439"/>
        <v>17.786921914895341</v>
      </c>
    </row>
    <row r="2533" spans="8:25" x14ac:dyDescent="0.2">
      <c r="H2533">
        <v>2522</v>
      </c>
      <c r="I2533" s="5">
        <f t="shared" ca="1" si="429"/>
        <v>0.74762664438815152</v>
      </c>
      <c r="J2533" s="3">
        <f t="shared" ca="1" si="430"/>
        <v>213340.79600393926</v>
      </c>
      <c r="K2533" s="3">
        <f t="shared" ca="1" si="431"/>
        <v>99005.03730265901</v>
      </c>
      <c r="L2533" s="3">
        <f t="shared" ca="1" si="432"/>
        <v>80774.534187140933</v>
      </c>
      <c r="M2533" s="3">
        <f t="shared" ca="1" si="433"/>
        <v>0</v>
      </c>
      <c r="N2533" s="3">
        <f t="shared" ca="1" si="434"/>
        <v>0</v>
      </c>
      <c r="O2533" s="4">
        <f t="shared" ca="1" si="435"/>
        <v>33561.224514139321</v>
      </c>
      <c r="Q2533" s="3">
        <f t="shared" ca="1" si="436"/>
        <v>81774.534187140933</v>
      </c>
      <c r="R2533" s="2">
        <f t="shared" ca="1" si="437"/>
        <v>32561.224514139321</v>
      </c>
      <c r="V2533" s="2">
        <f t="shared" ca="1" si="438"/>
        <v>33.561224514139319</v>
      </c>
      <c r="Y2533" s="2">
        <f t="shared" ca="1" si="439"/>
        <v>32.561224514139319</v>
      </c>
    </row>
    <row r="2534" spans="8:25" x14ac:dyDescent="0.2">
      <c r="H2534">
        <v>2523</v>
      </c>
      <c r="I2534" s="5">
        <f t="shared" ca="1" si="429"/>
        <v>0.49753929462520863</v>
      </c>
      <c r="J2534" s="3">
        <f t="shared" ca="1" si="430"/>
        <v>199876.63774441255</v>
      </c>
      <c r="K2534" s="3">
        <f t="shared" ca="1" si="431"/>
        <v>89916.730477478472</v>
      </c>
      <c r="L2534" s="3">
        <f t="shared" ca="1" si="432"/>
        <v>125763.91082997994</v>
      </c>
      <c r="M2534" s="3">
        <f t="shared" ca="1" si="433"/>
        <v>120000</v>
      </c>
      <c r="N2534" s="3">
        <f t="shared" ca="1" si="434"/>
        <v>0</v>
      </c>
      <c r="O2534" s="4">
        <f t="shared" ca="1" si="435"/>
        <v>-135804.00356304587</v>
      </c>
      <c r="Q2534" s="3">
        <f t="shared" ca="1" si="436"/>
        <v>126763.91082997994</v>
      </c>
      <c r="R2534" s="2">
        <f t="shared" ca="1" si="437"/>
        <v>-136804.00356304587</v>
      </c>
      <c r="V2534" s="2">
        <f t="shared" ca="1" si="438"/>
        <v>-135.80400356304588</v>
      </c>
      <c r="Y2534" s="2">
        <f t="shared" ca="1" si="439"/>
        <v>-136.80400356304588</v>
      </c>
    </row>
    <row r="2535" spans="8:25" x14ac:dyDescent="0.2">
      <c r="H2535">
        <v>2524</v>
      </c>
      <c r="I2535" s="5">
        <f t="shared" ca="1" si="429"/>
        <v>0.75667235430237623</v>
      </c>
      <c r="J2535" s="3">
        <f t="shared" ca="1" si="430"/>
        <v>213912.76864709027</v>
      </c>
      <c r="K2535" s="3">
        <f t="shared" ca="1" si="431"/>
        <v>99391.118836785943</v>
      </c>
      <c r="L2535" s="3">
        <f t="shared" ca="1" si="432"/>
        <v>75653.45405620517</v>
      </c>
      <c r="M2535" s="3">
        <f t="shared" ca="1" si="433"/>
        <v>0</v>
      </c>
      <c r="N2535" s="3">
        <f t="shared" ca="1" si="434"/>
        <v>0</v>
      </c>
      <c r="O2535" s="4">
        <f t="shared" ca="1" si="435"/>
        <v>38868.195754099157</v>
      </c>
      <c r="Q2535" s="3">
        <f t="shared" ca="1" si="436"/>
        <v>76653.45405620517</v>
      </c>
      <c r="R2535" s="2">
        <f t="shared" ca="1" si="437"/>
        <v>37868.195754099157</v>
      </c>
      <c r="V2535" s="2">
        <f t="shared" ca="1" si="438"/>
        <v>38.868195754099155</v>
      </c>
      <c r="Y2535" s="2">
        <f t="shared" ca="1" si="439"/>
        <v>37.868195754099155</v>
      </c>
    </row>
    <row r="2536" spans="8:25" x14ac:dyDescent="0.2">
      <c r="H2536">
        <v>2525</v>
      </c>
      <c r="I2536" s="5">
        <f t="shared" ca="1" si="429"/>
        <v>0.26252590818110721</v>
      </c>
      <c r="J2536" s="3">
        <f t="shared" ca="1" si="430"/>
        <v>187288.44932059088</v>
      </c>
      <c r="K2536" s="3">
        <f t="shared" ca="1" si="431"/>
        <v>81419.703291398851</v>
      </c>
      <c r="L2536" s="3">
        <f t="shared" ca="1" si="432"/>
        <v>113471.19665467323</v>
      </c>
      <c r="M2536" s="3">
        <f t="shared" ca="1" si="433"/>
        <v>0</v>
      </c>
      <c r="N2536" s="3">
        <f t="shared" ca="1" si="434"/>
        <v>0</v>
      </c>
      <c r="O2536" s="4">
        <f t="shared" ca="1" si="435"/>
        <v>-7602.4506254812004</v>
      </c>
      <c r="Q2536" s="3">
        <f t="shared" ca="1" si="436"/>
        <v>114471.19665467323</v>
      </c>
      <c r="R2536" s="2">
        <f t="shared" ca="1" si="437"/>
        <v>-8602.4506254812004</v>
      </c>
      <c r="V2536" s="2">
        <f t="shared" ca="1" si="438"/>
        <v>-7.6024506254812003</v>
      </c>
      <c r="Y2536" s="2">
        <f t="shared" ca="1" si="439"/>
        <v>-8.6024506254812003</v>
      </c>
    </row>
    <row r="2537" spans="8:25" x14ac:dyDescent="0.2">
      <c r="H2537">
        <v>2526</v>
      </c>
      <c r="I2537" s="5">
        <f t="shared" ca="1" si="429"/>
        <v>0.44841953892909148</v>
      </c>
      <c r="J2537" s="3">
        <f t="shared" ca="1" si="430"/>
        <v>197406.89219195404</v>
      </c>
      <c r="K2537" s="3">
        <f t="shared" ca="1" si="431"/>
        <v>88249.652229568979</v>
      </c>
      <c r="L2537" s="3">
        <f t="shared" ca="1" si="432"/>
        <v>97965.886733758889</v>
      </c>
      <c r="M2537" s="3">
        <f t="shared" ca="1" si="433"/>
        <v>0</v>
      </c>
      <c r="N2537" s="3">
        <f t="shared" ca="1" si="434"/>
        <v>0</v>
      </c>
      <c r="O2537" s="4">
        <f t="shared" ca="1" si="435"/>
        <v>11191.353228626176</v>
      </c>
      <c r="Q2537" s="3">
        <f t="shared" ca="1" si="436"/>
        <v>98965.886733758889</v>
      </c>
      <c r="R2537" s="2">
        <f t="shared" ca="1" si="437"/>
        <v>10191.353228626176</v>
      </c>
      <c r="V2537" s="2">
        <f t="shared" ca="1" si="438"/>
        <v>11.191353228626177</v>
      </c>
      <c r="Y2537" s="2">
        <f t="shared" ca="1" si="439"/>
        <v>10.191353228626177</v>
      </c>
    </row>
    <row r="2538" spans="8:25" x14ac:dyDescent="0.2">
      <c r="H2538">
        <v>2527</v>
      </c>
      <c r="I2538" s="5">
        <f t="shared" ca="1" si="429"/>
        <v>0.76622305586221862</v>
      </c>
      <c r="J2538" s="3">
        <f t="shared" ca="1" si="430"/>
        <v>214529.29569257001</v>
      </c>
      <c r="K2538" s="3">
        <f t="shared" ca="1" si="431"/>
        <v>99807.27459248477</v>
      </c>
      <c r="L2538" s="3">
        <f t="shared" ca="1" si="432"/>
        <v>122581.74656841418</v>
      </c>
      <c r="M2538" s="3">
        <f t="shared" ca="1" si="433"/>
        <v>0</v>
      </c>
      <c r="N2538" s="3">
        <f t="shared" ca="1" si="434"/>
        <v>0</v>
      </c>
      <c r="O2538" s="4">
        <f t="shared" ca="1" si="435"/>
        <v>-7859.7254683289357</v>
      </c>
      <c r="Q2538" s="3">
        <f t="shared" ca="1" si="436"/>
        <v>123581.74656841418</v>
      </c>
      <c r="R2538" s="2">
        <f t="shared" ca="1" si="437"/>
        <v>-8859.7254683289357</v>
      </c>
      <c r="V2538" s="2">
        <f t="shared" ca="1" si="438"/>
        <v>-7.8597254683289357</v>
      </c>
      <c r="Y2538" s="2">
        <f t="shared" ca="1" si="439"/>
        <v>-8.8597254683289357</v>
      </c>
    </row>
    <row r="2539" spans="8:25" x14ac:dyDescent="0.2">
      <c r="H2539">
        <v>2528</v>
      </c>
      <c r="I2539" s="5">
        <f t="shared" ca="1" si="429"/>
        <v>0.80093940167214261</v>
      </c>
      <c r="J2539" s="3">
        <f t="shared" ca="1" si="430"/>
        <v>216899.62898220058</v>
      </c>
      <c r="K2539" s="3">
        <f t="shared" ca="1" si="431"/>
        <v>101407.24956298539</v>
      </c>
      <c r="L2539" s="3">
        <f t="shared" ca="1" si="432"/>
        <v>134240.29938225841</v>
      </c>
      <c r="M2539" s="3">
        <f t="shared" ca="1" si="433"/>
        <v>0</v>
      </c>
      <c r="N2539" s="3">
        <f t="shared" ca="1" si="434"/>
        <v>0</v>
      </c>
      <c r="O2539" s="4">
        <f t="shared" ca="1" si="435"/>
        <v>-18747.919963043227</v>
      </c>
      <c r="Q2539" s="3">
        <f t="shared" ca="1" si="436"/>
        <v>135240.29938225841</v>
      </c>
      <c r="R2539" s="2">
        <f t="shared" ca="1" si="437"/>
        <v>-19747.919963043227</v>
      </c>
      <c r="V2539" s="2">
        <f t="shared" ca="1" si="438"/>
        <v>-18.747919963043227</v>
      </c>
      <c r="Y2539" s="2">
        <f t="shared" ca="1" si="439"/>
        <v>-19.747919963043227</v>
      </c>
    </row>
    <row r="2540" spans="8:25" x14ac:dyDescent="0.2">
      <c r="H2540">
        <v>2529</v>
      </c>
      <c r="I2540" s="5">
        <f t="shared" ca="1" si="429"/>
        <v>0.70583161159880892</v>
      </c>
      <c r="J2540" s="3">
        <f t="shared" ca="1" si="430"/>
        <v>210824.95651945579</v>
      </c>
      <c r="K2540" s="3">
        <f t="shared" ca="1" si="431"/>
        <v>97306.845650632662</v>
      </c>
      <c r="L2540" s="3">
        <f t="shared" ca="1" si="432"/>
        <v>88364.94614520295</v>
      </c>
      <c r="M2540" s="3">
        <f t="shared" ca="1" si="433"/>
        <v>0</v>
      </c>
      <c r="N2540" s="3">
        <f t="shared" ca="1" si="434"/>
        <v>0</v>
      </c>
      <c r="O2540" s="4">
        <f t="shared" ca="1" si="435"/>
        <v>25153.164723620182</v>
      </c>
      <c r="Q2540" s="3">
        <f t="shared" ca="1" si="436"/>
        <v>89364.94614520295</v>
      </c>
      <c r="R2540" s="2">
        <f t="shared" ca="1" si="437"/>
        <v>24153.164723620182</v>
      </c>
      <c r="V2540" s="2">
        <f t="shared" ca="1" si="438"/>
        <v>25.153164723620183</v>
      </c>
      <c r="Y2540" s="2">
        <f t="shared" ca="1" si="439"/>
        <v>24.153164723620183</v>
      </c>
    </row>
    <row r="2541" spans="8:25" x14ac:dyDescent="0.2">
      <c r="H2541">
        <v>2530</v>
      </c>
      <c r="I2541" s="5">
        <f t="shared" ca="1" si="429"/>
        <v>0.47369236345814925</v>
      </c>
      <c r="J2541" s="3">
        <f t="shared" ca="1" si="430"/>
        <v>198680.17337109317</v>
      </c>
      <c r="K2541" s="3">
        <f t="shared" ca="1" si="431"/>
        <v>89109.117025487896</v>
      </c>
      <c r="L2541" s="3">
        <f t="shared" ca="1" si="432"/>
        <v>125406.10302095592</v>
      </c>
      <c r="M2541" s="3">
        <f t="shared" ca="1" si="433"/>
        <v>0</v>
      </c>
      <c r="N2541" s="3">
        <f t="shared" ca="1" si="434"/>
        <v>0</v>
      </c>
      <c r="O2541" s="4">
        <f t="shared" ca="1" si="435"/>
        <v>-15835.046675350648</v>
      </c>
      <c r="Q2541" s="3">
        <f t="shared" ca="1" si="436"/>
        <v>126406.10302095592</v>
      </c>
      <c r="R2541" s="2">
        <f t="shared" ca="1" si="437"/>
        <v>-16835.046675350648</v>
      </c>
      <c r="V2541" s="2">
        <f t="shared" ca="1" si="438"/>
        <v>-15.835046675350648</v>
      </c>
      <c r="Y2541" s="2">
        <f t="shared" ca="1" si="439"/>
        <v>-16.835046675350647</v>
      </c>
    </row>
    <row r="2542" spans="8:25" x14ac:dyDescent="0.2">
      <c r="H2542">
        <v>2531</v>
      </c>
      <c r="I2542" s="5">
        <f t="shared" ca="1" si="429"/>
        <v>0.21728876977343459</v>
      </c>
      <c r="J2542" s="3">
        <f t="shared" ca="1" si="430"/>
        <v>184372.34928316454</v>
      </c>
      <c r="K2542" s="3">
        <f t="shared" ca="1" si="431"/>
        <v>79451.335766136064</v>
      </c>
      <c r="L2542" s="3">
        <f t="shared" ca="1" si="432"/>
        <v>94695.938163523402</v>
      </c>
      <c r="M2542" s="3">
        <f t="shared" ca="1" si="433"/>
        <v>0</v>
      </c>
      <c r="N2542" s="3">
        <f t="shared" ca="1" si="434"/>
        <v>0</v>
      </c>
      <c r="O2542" s="4">
        <f t="shared" ca="1" si="435"/>
        <v>10225.075353505075</v>
      </c>
      <c r="Q2542" s="3">
        <f t="shared" ca="1" si="436"/>
        <v>95695.938163523402</v>
      </c>
      <c r="R2542" s="2">
        <f t="shared" ca="1" si="437"/>
        <v>9225.0753535050753</v>
      </c>
      <c r="V2542" s="2">
        <f t="shared" ca="1" si="438"/>
        <v>10.225075353505074</v>
      </c>
      <c r="Y2542" s="2">
        <f t="shared" ca="1" si="439"/>
        <v>9.2250753535050745</v>
      </c>
    </row>
    <row r="2543" spans="8:25" x14ac:dyDescent="0.2">
      <c r="H2543">
        <v>2532</v>
      </c>
      <c r="I2543" s="5">
        <f t="shared" ca="1" si="429"/>
        <v>0.62875256675740787</v>
      </c>
      <c r="J2543" s="3">
        <f t="shared" ca="1" si="430"/>
        <v>206571.02591084485</v>
      </c>
      <c r="K2543" s="3">
        <f t="shared" ca="1" si="431"/>
        <v>94435.442489820271</v>
      </c>
      <c r="L2543" s="3">
        <f t="shared" ca="1" si="432"/>
        <v>81217.430481134274</v>
      </c>
      <c r="M2543" s="3">
        <f t="shared" ca="1" si="433"/>
        <v>0</v>
      </c>
      <c r="N2543" s="3">
        <f t="shared" ca="1" si="434"/>
        <v>0</v>
      </c>
      <c r="O2543" s="4">
        <f t="shared" ca="1" si="435"/>
        <v>30918.152939890308</v>
      </c>
      <c r="Q2543" s="3">
        <f t="shared" ca="1" si="436"/>
        <v>82217.430481134274</v>
      </c>
      <c r="R2543" s="2">
        <f t="shared" ca="1" si="437"/>
        <v>29918.152939890308</v>
      </c>
      <c r="V2543" s="2">
        <f t="shared" ca="1" si="438"/>
        <v>30.918152939890309</v>
      </c>
      <c r="Y2543" s="2">
        <f t="shared" ca="1" si="439"/>
        <v>29.918152939890309</v>
      </c>
    </row>
    <row r="2544" spans="8:25" x14ac:dyDescent="0.2">
      <c r="H2544">
        <v>2533</v>
      </c>
      <c r="I2544" s="5">
        <f t="shared" ca="1" si="429"/>
        <v>0.18849626748752402</v>
      </c>
      <c r="J2544" s="3">
        <f t="shared" ca="1" si="430"/>
        <v>182330.97588935593</v>
      </c>
      <c r="K2544" s="3">
        <f t="shared" ca="1" si="431"/>
        <v>78073.408725315254</v>
      </c>
      <c r="L2544" s="3">
        <f t="shared" ca="1" si="432"/>
        <v>97947.71514216697</v>
      </c>
      <c r="M2544" s="3">
        <f t="shared" ca="1" si="433"/>
        <v>0</v>
      </c>
      <c r="N2544" s="3">
        <f t="shared" ca="1" si="434"/>
        <v>0</v>
      </c>
      <c r="O2544" s="4">
        <f t="shared" ca="1" si="435"/>
        <v>6309.8520218737103</v>
      </c>
      <c r="Q2544" s="3">
        <f t="shared" ca="1" si="436"/>
        <v>98947.71514216697</v>
      </c>
      <c r="R2544" s="2">
        <f t="shared" ca="1" si="437"/>
        <v>5309.8520218737103</v>
      </c>
      <c r="V2544" s="2">
        <f t="shared" ca="1" si="438"/>
        <v>6.3098520218737102</v>
      </c>
      <c r="Y2544" s="2">
        <f t="shared" ca="1" si="439"/>
        <v>5.3098520218737102</v>
      </c>
    </row>
    <row r="2545" spans="8:25" x14ac:dyDescent="0.2">
      <c r="H2545">
        <v>2534</v>
      </c>
      <c r="I2545" s="5">
        <f t="shared" ca="1" si="429"/>
        <v>0.82743574180285195</v>
      </c>
      <c r="J2545" s="3">
        <f t="shared" ca="1" si="430"/>
        <v>218881.60987715531</v>
      </c>
      <c r="K2545" s="3">
        <f t="shared" ca="1" si="431"/>
        <v>102745.08666707983</v>
      </c>
      <c r="L2545" s="3">
        <f t="shared" ca="1" si="432"/>
        <v>145488.39902203542</v>
      </c>
      <c r="M2545" s="3">
        <f t="shared" ca="1" si="433"/>
        <v>0</v>
      </c>
      <c r="N2545" s="3">
        <f t="shared" ca="1" si="434"/>
        <v>0</v>
      </c>
      <c r="O2545" s="4">
        <f t="shared" ca="1" si="435"/>
        <v>-29351.875811959937</v>
      </c>
      <c r="Q2545" s="3">
        <f t="shared" ca="1" si="436"/>
        <v>146488.39902203542</v>
      </c>
      <c r="R2545" s="2">
        <f t="shared" ca="1" si="437"/>
        <v>-30351.875811959937</v>
      </c>
      <c r="V2545" s="2">
        <f t="shared" ca="1" si="438"/>
        <v>-29.351875811959935</v>
      </c>
      <c r="Y2545" s="2">
        <f t="shared" ca="1" si="439"/>
        <v>-30.351875811959935</v>
      </c>
    </row>
    <row r="2546" spans="8:25" x14ac:dyDescent="0.2">
      <c r="H2546">
        <v>2535</v>
      </c>
      <c r="I2546" s="5">
        <f t="shared" ca="1" si="429"/>
        <v>0.4097493503455879</v>
      </c>
      <c r="J2546" s="3">
        <f t="shared" ca="1" si="430"/>
        <v>195436.20425703182</v>
      </c>
      <c r="K2546" s="3">
        <f t="shared" ca="1" si="431"/>
        <v>86919.437873496485</v>
      </c>
      <c r="L2546" s="3">
        <f t="shared" ca="1" si="432"/>
        <v>101595.3237539853</v>
      </c>
      <c r="M2546" s="3">
        <f t="shared" ca="1" si="433"/>
        <v>0</v>
      </c>
      <c r="N2546" s="3">
        <f t="shared" ca="1" si="434"/>
        <v>0</v>
      </c>
      <c r="O2546" s="4">
        <f t="shared" ca="1" si="435"/>
        <v>6921.4426295500307</v>
      </c>
      <c r="Q2546" s="3">
        <f t="shared" ca="1" si="436"/>
        <v>102595.3237539853</v>
      </c>
      <c r="R2546" s="2">
        <f t="shared" ca="1" si="437"/>
        <v>5921.4426295500307</v>
      </c>
      <c r="V2546" s="2">
        <f t="shared" ca="1" si="438"/>
        <v>6.9214426295500306</v>
      </c>
      <c r="Y2546" s="2">
        <f t="shared" ca="1" si="439"/>
        <v>5.9214426295500306</v>
      </c>
    </row>
    <row r="2547" spans="8:25" x14ac:dyDescent="0.2">
      <c r="H2547">
        <v>2536</v>
      </c>
      <c r="I2547" s="5">
        <f t="shared" ca="1" si="429"/>
        <v>0.42876466244419253</v>
      </c>
      <c r="J2547" s="3">
        <f t="shared" ca="1" si="430"/>
        <v>196409.59771251658</v>
      </c>
      <c r="K2547" s="3">
        <f t="shared" ca="1" si="431"/>
        <v>87576.478455948702</v>
      </c>
      <c r="L2547" s="3">
        <f t="shared" ca="1" si="432"/>
        <v>91488.893017862327</v>
      </c>
      <c r="M2547" s="3">
        <f t="shared" ca="1" si="433"/>
        <v>0</v>
      </c>
      <c r="N2547" s="3">
        <f t="shared" ca="1" si="434"/>
        <v>0</v>
      </c>
      <c r="O2547" s="4">
        <f t="shared" ca="1" si="435"/>
        <v>17344.226238705553</v>
      </c>
      <c r="Q2547" s="3">
        <f t="shared" ca="1" si="436"/>
        <v>92488.893017862327</v>
      </c>
      <c r="R2547" s="2">
        <f t="shared" ca="1" si="437"/>
        <v>16344.226238705553</v>
      </c>
      <c r="V2547" s="2">
        <f t="shared" ca="1" si="438"/>
        <v>17.344226238705552</v>
      </c>
      <c r="Y2547" s="2">
        <f t="shared" ca="1" si="439"/>
        <v>16.344226238705552</v>
      </c>
    </row>
    <row r="2548" spans="8:25" x14ac:dyDescent="0.2">
      <c r="H2548">
        <v>2537</v>
      </c>
      <c r="I2548" s="5">
        <f t="shared" ca="1" si="429"/>
        <v>0.98594139780473056</v>
      </c>
      <c r="J2548" s="3">
        <f t="shared" ca="1" si="430"/>
        <v>243912.94419332509</v>
      </c>
      <c r="K2548" s="3">
        <f t="shared" ca="1" si="431"/>
        <v>119641.23733049443</v>
      </c>
      <c r="L2548" s="3">
        <f t="shared" ca="1" si="432"/>
        <v>109004.39775122724</v>
      </c>
      <c r="M2548" s="3">
        <f t="shared" ca="1" si="433"/>
        <v>0</v>
      </c>
      <c r="N2548" s="3">
        <f t="shared" ca="1" si="434"/>
        <v>0</v>
      </c>
      <c r="O2548" s="4">
        <f t="shared" ca="1" si="435"/>
        <v>15267.309111603434</v>
      </c>
      <c r="Q2548" s="3">
        <f t="shared" ca="1" si="436"/>
        <v>110004.39775122724</v>
      </c>
      <c r="R2548" s="2">
        <f t="shared" ca="1" si="437"/>
        <v>14267.309111603434</v>
      </c>
      <c r="V2548" s="2">
        <f t="shared" ca="1" si="438"/>
        <v>15.267309111603433</v>
      </c>
      <c r="Y2548" s="2">
        <f t="shared" ca="1" si="439"/>
        <v>14.267309111603433</v>
      </c>
    </row>
    <row r="2549" spans="8:25" x14ac:dyDescent="0.2">
      <c r="H2549">
        <v>2538</v>
      </c>
      <c r="I2549" s="5">
        <f t="shared" ca="1" si="429"/>
        <v>5.4073371515969915E-2</v>
      </c>
      <c r="J2549" s="3">
        <f t="shared" ca="1" si="430"/>
        <v>167868.41916097316</v>
      </c>
      <c r="K2549" s="3">
        <f t="shared" ca="1" si="431"/>
        <v>68311.182933656877</v>
      </c>
      <c r="L2549" s="3">
        <f t="shared" ca="1" si="432"/>
        <v>91467.029559331306</v>
      </c>
      <c r="M2549" s="3">
        <f t="shared" ca="1" si="433"/>
        <v>0</v>
      </c>
      <c r="N2549" s="3">
        <f t="shared" ca="1" si="434"/>
        <v>0</v>
      </c>
      <c r="O2549" s="4">
        <f t="shared" ca="1" si="435"/>
        <v>8090.2066679849813</v>
      </c>
      <c r="Q2549" s="3">
        <f t="shared" ca="1" si="436"/>
        <v>92467.029559331306</v>
      </c>
      <c r="R2549" s="2">
        <f t="shared" ca="1" si="437"/>
        <v>7090.2066679849813</v>
      </c>
      <c r="V2549" s="2">
        <f t="shared" ca="1" si="438"/>
        <v>8.0902066679849813</v>
      </c>
      <c r="Y2549" s="2">
        <f t="shared" ca="1" si="439"/>
        <v>7.0902066679849813</v>
      </c>
    </row>
    <row r="2550" spans="8:25" x14ac:dyDescent="0.2">
      <c r="H2550">
        <v>2539</v>
      </c>
      <c r="I2550" s="5">
        <f t="shared" ca="1" si="429"/>
        <v>0.7987523572089813</v>
      </c>
      <c r="J2550" s="3">
        <f t="shared" ca="1" si="430"/>
        <v>216743.46164516639</v>
      </c>
      <c r="K2550" s="3">
        <f t="shared" ca="1" si="431"/>
        <v>101301.83661048731</v>
      </c>
      <c r="L2550" s="3">
        <f t="shared" ca="1" si="432"/>
        <v>112510.69134551883</v>
      </c>
      <c r="M2550" s="3">
        <f t="shared" ca="1" si="433"/>
        <v>0</v>
      </c>
      <c r="N2550" s="3">
        <f t="shared" ca="1" si="434"/>
        <v>0</v>
      </c>
      <c r="O2550" s="4">
        <f t="shared" ca="1" si="435"/>
        <v>2930.9336891602434</v>
      </c>
      <c r="Q2550" s="3">
        <f t="shared" ca="1" si="436"/>
        <v>113510.69134551883</v>
      </c>
      <c r="R2550" s="2">
        <f t="shared" ca="1" si="437"/>
        <v>1930.9336891602434</v>
      </c>
      <c r="V2550" s="2">
        <f t="shared" ca="1" si="438"/>
        <v>2.9309336891602435</v>
      </c>
      <c r="Y2550" s="2">
        <f t="shared" ca="1" si="439"/>
        <v>1.9309336891602433</v>
      </c>
    </row>
    <row r="2551" spans="8:25" x14ac:dyDescent="0.2">
      <c r="H2551">
        <v>2540</v>
      </c>
      <c r="I2551" s="5">
        <f t="shared" ca="1" si="429"/>
        <v>7.0749410351833464E-2</v>
      </c>
      <c r="J2551" s="3">
        <f t="shared" ca="1" si="430"/>
        <v>170595.35187327824</v>
      </c>
      <c r="K2551" s="3">
        <f t="shared" ca="1" si="431"/>
        <v>70151.862514462817</v>
      </c>
      <c r="L2551" s="3">
        <f t="shared" ca="1" si="432"/>
        <v>117906.13586265304</v>
      </c>
      <c r="M2551" s="3">
        <f t="shared" ca="1" si="433"/>
        <v>0</v>
      </c>
      <c r="N2551" s="3">
        <f t="shared" ca="1" si="434"/>
        <v>0</v>
      </c>
      <c r="O2551" s="4">
        <f t="shared" ca="1" si="435"/>
        <v>-17462.646503837619</v>
      </c>
      <c r="Q2551" s="3">
        <f t="shared" ca="1" si="436"/>
        <v>118906.13586265304</v>
      </c>
      <c r="R2551" s="2">
        <f t="shared" ca="1" si="437"/>
        <v>-18462.646503837619</v>
      </c>
      <c r="V2551" s="2">
        <f t="shared" ca="1" si="438"/>
        <v>-17.462646503837618</v>
      </c>
      <c r="Y2551" s="2">
        <f t="shared" ca="1" si="439"/>
        <v>-18.462646503837618</v>
      </c>
    </row>
    <row r="2552" spans="8:25" x14ac:dyDescent="0.2">
      <c r="H2552">
        <v>2541</v>
      </c>
      <c r="I2552" s="5">
        <f t="shared" ca="1" si="429"/>
        <v>0.99773522564829065</v>
      </c>
      <c r="J2552" s="3">
        <f t="shared" ca="1" si="430"/>
        <v>256774.31495626946</v>
      </c>
      <c r="K2552" s="3">
        <f t="shared" ca="1" si="431"/>
        <v>128322.66259548189</v>
      </c>
      <c r="L2552" s="3">
        <f t="shared" ca="1" si="432"/>
        <v>117063.63902671869</v>
      </c>
      <c r="M2552" s="3">
        <f t="shared" ca="1" si="433"/>
        <v>0</v>
      </c>
      <c r="N2552" s="3">
        <f t="shared" ca="1" si="434"/>
        <v>0</v>
      </c>
      <c r="O2552" s="4">
        <f t="shared" ca="1" si="435"/>
        <v>11388.013334068892</v>
      </c>
      <c r="Q2552" s="3">
        <f t="shared" ca="1" si="436"/>
        <v>118063.63902671869</v>
      </c>
      <c r="R2552" s="2">
        <f t="shared" ca="1" si="437"/>
        <v>10388.013334068892</v>
      </c>
      <c r="V2552" s="2">
        <f t="shared" ca="1" si="438"/>
        <v>11.388013334068892</v>
      </c>
      <c r="Y2552" s="2">
        <f t="shared" ca="1" si="439"/>
        <v>10.388013334068892</v>
      </c>
    </row>
    <row r="2553" spans="8:25" x14ac:dyDescent="0.2">
      <c r="H2553">
        <v>2542</v>
      </c>
      <c r="I2553" s="5">
        <f t="shared" ca="1" si="429"/>
        <v>5.4290590549150752E-2</v>
      </c>
      <c r="J2553" s="3">
        <f t="shared" ca="1" si="430"/>
        <v>167907.93821042246</v>
      </c>
      <c r="K2553" s="3">
        <f t="shared" ca="1" si="431"/>
        <v>68337.858292035162</v>
      </c>
      <c r="L2553" s="3">
        <f t="shared" ca="1" si="432"/>
        <v>97481.598993632855</v>
      </c>
      <c r="M2553" s="3">
        <f t="shared" ca="1" si="433"/>
        <v>120000</v>
      </c>
      <c r="N2553" s="3">
        <f t="shared" ca="1" si="434"/>
        <v>0</v>
      </c>
      <c r="O2553" s="4">
        <f t="shared" ca="1" si="435"/>
        <v>-117911.51907524555</v>
      </c>
      <c r="Q2553" s="3">
        <f t="shared" ca="1" si="436"/>
        <v>98481.598993632855</v>
      </c>
      <c r="R2553" s="2">
        <f t="shared" ca="1" si="437"/>
        <v>-118911.51907524555</v>
      </c>
      <c r="V2553" s="2">
        <f t="shared" ca="1" si="438"/>
        <v>-117.91151907524555</v>
      </c>
      <c r="Y2553" s="2">
        <f t="shared" ca="1" si="439"/>
        <v>-118.91151907524555</v>
      </c>
    </row>
    <row r="2554" spans="8:25" x14ac:dyDescent="0.2">
      <c r="H2554">
        <v>2543</v>
      </c>
      <c r="I2554" s="5">
        <f t="shared" ca="1" si="429"/>
        <v>0.77920071501678834</v>
      </c>
      <c r="J2554" s="3">
        <f t="shared" ca="1" si="430"/>
        <v>215389.93173666793</v>
      </c>
      <c r="K2554" s="3">
        <f t="shared" ca="1" si="431"/>
        <v>100388.20392225085</v>
      </c>
      <c r="L2554" s="3">
        <f t="shared" ca="1" si="432"/>
        <v>92144.572797426299</v>
      </c>
      <c r="M2554" s="3">
        <f t="shared" ca="1" si="433"/>
        <v>0</v>
      </c>
      <c r="N2554" s="3">
        <f t="shared" ca="1" si="434"/>
        <v>0</v>
      </c>
      <c r="O2554" s="4">
        <f t="shared" ca="1" si="435"/>
        <v>22857.155016990786</v>
      </c>
      <c r="Q2554" s="3">
        <f t="shared" ca="1" si="436"/>
        <v>93144.572797426299</v>
      </c>
      <c r="R2554" s="2">
        <f t="shared" ca="1" si="437"/>
        <v>21857.155016990786</v>
      </c>
      <c r="V2554" s="2">
        <f t="shared" ca="1" si="438"/>
        <v>22.857155016990784</v>
      </c>
      <c r="Y2554" s="2">
        <f t="shared" ca="1" si="439"/>
        <v>21.857155016990784</v>
      </c>
    </row>
    <row r="2555" spans="8:25" x14ac:dyDescent="0.2">
      <c r="H2555">
        <v>2544</v>
      </c>
      <c r="I2555" s="5">
        <f t="shared" ca="1" si="429"/>
        <v>0.68678710478053695</v>
      </c>
      <c r="J2555" s="3">
        <f t="shared" ca="1" si="430"/>
        <v>209735.27420027723</v>
      </c>
      <c r="K2555" s="3">
        <f t="shared" ca="1" si="431"/>
        <v>96571.310085187128</v>
      </c>
      <c r="L2555" s="3">
        <f t="shared" ca="1" si="432"/>
        <v>102861.79488342453</v>
      </c>
      <c r="M2555" s="3">
        <f t="shared" ca="1" si="433"/>
        <v>0</v>
      </c>
      <c r="N2555" s="3">
        <f t="shared" ca="1" si="434"/>
        <v>0</v>
      </c>
      <c r="O2555" s="4">
        <f t="shared" ca="1" si="435"/>
        <v>10302.169231665568</v>
      </c>
      <c r="Q2555" s="3">
        <f t="shared" ca="1" si="436"/>
        <v>103861.79488342453</v>
      </c>
      <c r="R2555" s="2">
        <f t="shared" ca="1" si="437"/>
        <v>9302.1692316655681</v>
      </c>
      <c r="V2555" s="2">
        <f t="shared" ca="1" si="438"/>
        <v>10.302169231665568</v>
      </c>
      <c r="Y2555" s="2">
        <f t="shared" ca="1" si="439"/>
        <v>9.3021692316655678</v>
      </c>
    </row>
    <row r="2556" spans="8:25" x14ac:dyDescent="0.2">
      <c r="H2556">
        <v>2545</v>
      </c>
      <c r="I2556" s="5">
        <f t="shared" ca="1" si="429"/>
        <v>5.5713659828807383E-2</v>
      </c>
      <c r="J2556" s="3">
        <f t="shared" ca="1" si="430"/>
        <v>168163.79262421661</v>
      </c>
      <c r="K2556" s="3">
        <f t="shared" ca="1" si="431"/>
        <v>68510.560021346231</v>
      </c>
      <c r="L2556" s="3">
        <f t="shared" ca="1" si="432"/>
        <v>86131.291969605314</v>
      </c>
      <c r="M2556" s="3">
        <f t="shared" ca="1" si="433"/>
        <v>0</v>
      </c>
      <c r="N2556" s="3">
        <f t="shared" ca="1" si="434"/>
        <v>0</v>
      </c>
      <c r="O2556" s="4">
        <f t="shared" ca="1" si="435"/>
        <v>13521.940633265069</v>
      </c>
      <c r="Q2556" s="3">
        <f t="shared" ca="1" si="436"/>
        <v>87131.291969605314</v>
      </c>
      <c r="R2556" s="2">
        <f t="shared" ca="1" si="437"/>
        <v>12521.940633265069</v>
      </c>
      <c r="V2556" s="2">
        <f t="shared" ca="1" si="438"/>
        <v>13.52194063326507</v>
      </c>
      <c r="Y2556" s="2">
        <f t="shared" ca="1" si="439"/>
        <v>12.52194063326507</v>
      </c>
    </row>
    <row r="2557" spans="8:25" x14ac:dyDescent="0.2">
      <c r="H2557">
        <v>2546</v>
      </c>
      <c r="I2557" s="5">
        <f t="shared" ca="1" si="429"/>
        <v>0.34276873799316476</v>
      </c>
      <c r="J2557" s="3">
        <f t="shared" ca="1" si="430"/>
        <v>191901.63154280127</v>
      </c>
      <c r="K2557" s="3">
        <f t="shared" ca="1" si="431"/>
        <v>84533.601291390863</v>
      </c>
      <c r="L2557" s="3">
        <f t="shared" ca="1" si="432"/>
        <v>120092.83086033087</v>
      </c>
      <c r="M2557" s="3">
        <f t="shared" ca="1" si="433"/>
        <v>0</v>
      </c>
      <c r="N2557" s="3">
        <f t="shared" ca="1" si="434"/>
        <v>0</v>
      </c>
      <c r="O2557" s="4">
        <f t="shared" ca="1" si="435"/>
        <v>-12724.800608920457</v>
      </c>
      <c r="Q2557" s="3">
        <f t="shared" ca="1" si="436"/>
        <v>121092.83086033087</v>
      </c>
      <c r="R2557" s="2">
        <f t="shared" ca="1" si="437"/>
        <v>-13724.800608920457</v>
      </c>
      <c r="V2557" s="2">
        <f t="shared" ca="1" si="438"/>
        <v>-12.724800608920457</v>
      </c>
      <c r="Y2557" s="2">
        <f t="shared" ca="1" si="439"/>
        <v>-13.724800608920457</v>
      </c>
    </row>
    <row r="2558" spans="8:25" x14ac:dyDescent="0.2">
      <c r="H2558">
        <v>2547</v>
      </c>
      <c r="I2558" s="5">
        <f t="shared" ca="1" si="429"/>
        <v>0.66411855877358261</v>
      </c>
      <c r="J2558" s="3">
        <f t="shared" ca="1" si="430"/>
        <v>208474.59592214201</v>
      </c>
      <c r="K2558" s="3">
        <f t="shared" ca="1" si="431"/>
        <v>95720.352247445859</v>
      </c>
      <c r="L2558" s="3">
        <f t="shared" ca="1" si="432"/>
        <v>117366.44110777941</v>
      </c>
      <c r="M2558" s="3">
        <f t="shared" ca="1" si="433"/>
        <v>0</v>
      </c>
      <c r="N2558" s="3">
        <f t="shared" ca="1" si="434"/>
        <v>0</v>
      </c>
      <c r="O2558" s="4">
        <f t="shared" ca="1" si="435"/>
        <v>-4612.19743308326</v>
      </c>
      <c r="Q2558" s="3">
        <f t="shared" ca="1" si="436"/>
        <v>118366.44110777941</v>
      </c>
      <c r="R2558" s="2">
        <f t="shared" ca="1" si="437"/>
        <v>-5612.19743308326</v>
      </c>
      <c r="V2558" s="2">
        <f t="shared" ca="1" si="438"/>
        <v>-4.61219743308326</v>
      </c>
      <c r="Y2558" s="2">
        <f t="shared" ca="1" si="439"/>
        <v>-5.61219743308326</v>
      </c>
    </row>
    <row r="2559" spans="8:25" x14ac:dyDescent="0.2">
      <c r="H2559">
        <v>2548</v>
      </c>
      <c r="I2559" s="5">
        <f t="shared" ca="1" si="429"/>
        <v>0.72429520249620893</v>
      </c>
      <c r="J2559" s="3">
        <f t="shared" ca="1" si="430"/>
        <v>211912.9841940738</v>
      </c>
      <c r="K2559" s="3">
        <f t="shared" ca="1" si="431"/>
        <v>98041.264330999809</v>
      </c>
      <c r="L2559" s="3">
        <f t="shared" ca="1" si="432"/>
        <v>97190.16006030186</v>
      </c>
      <c r="M2559" s="3">
        <f t="shared" ca="1" si="433"/>
        <v>0</v>
      </c>
      <c r="N2559" s="3">
        <f t="shared" ca="1" si="434"/>
        <v>0</v>
      </c>
      <c r="O2559" s="4">
        <f t="shared" ca="1" si="435"/>
        <v>16681.559802772128</v>
      </c>
      <c r="Q2559" s="3">
        <f t="shared" ca="1" si="436"/>
        <v>98190.16006030186</v>
      </c>
      <c r="R2559" s="2">
        <f t="shared" ca="1" si="437"/>
        <v>15681.559802772128</v>
      </c>
      <c r="V2559" s="2">
        <f t="shared" ca="1" si="438"/>
        <v>16.681559802772128</v>
      </c>
      <c r="Y2559" s="2">
        <f t="shared" ca="1" si="439"/>
        <v>15.681559802772128</v>
      </c>
    </row>
    <row r="2560" spans="8:25" x14ac:dyDescent="0.2">
      <c r="H2560">
        <v>2549</v>
      </c>
      <c r="I2560" s="5">
        <f t="shared" ca="1" si="429"/>
        <v>0.31560436079950382</v>
      </c>
      <c r="J2560" s="3">
        <f t="shared" ca="1" si="430"/>
        <v>190399.47482861311</v>
      </c>
      <c r="K2560" s="3">
        <f t="shared" ca="1" si="431"/>
        <v>83519.645509313836</v>
      </c>
      <c r="L2560" s="3">
        <f t="shared" ca="1" si="432"/>
        <v>122035.44572152851</v>
      </c>
      <c r="M2560" s="3">
        <f t="shared" ca="1" si="433"/>
        <v>0</v>
      </c>
      <c r="N2560" s="3">
        <f t="shared" ca="1" si="434"/>
        <v>0</v>
      </c>
      <c r="O2560" s="4">
        <f t="shared" ca="1" si="435"/>
        <v>-15155.616402229236</v>
      </c>
      <c r="Q2560" s="3">
        <f t="shared" ca="1" si="436"/>
        <v>123035.44572152851</v>
      </c>
      <c r="R2560" s="2">
        <f t="shared" ca="1" si="437"/>
        <v>-16155.616402229236</v>
      </c>
      <c r="V2560" s="2">
        <f t="shared" ca="1" si="438"/>
        <v>-15.155616402229237</v>
      </c>
      <c r="Y2560" s="2">
        <f t="shared" ca="1" si="439"/>
        <v>-16.155616402229235</v>
      </c>
    </row>
    <row r="2561" spans="8:25" x14ac:dyDescent="0.2">
      <c r="H2561">
        <v>2550</v>
      </c>
      <c r="I2561" s="5">
        <f t="shared" ca="1" si="429"/>
        <v>4.3591941395415224E-2</v>
      </c>
      <c r="J2561" s="3">
        <f t="shared" ca="1" si="430"/>
        <v>165791.12890692765</v>
      </c>
      <c r="K2561" s="3">
        <f t="shared" ca="1" si="431"/>
        <v>66909.012012176172</v>
      </c>
      <c r="L2561" s="3">
        <f t="shared" ca="1" si="432"/>
        <v>105663.03631521574</v>
      </c>
      <c r="M2561" s="3">
        <f t="shared" ca="1" si="433"/>
        <v>0</v>
      </c>
      <c r="N2561" s="3">
        <f t="shared" ca="1" si="434"/>
        <v>0</v>
      </c>
      <c r="O2561" s="4">
        <f t="shared" ca="1" si="435"/>
        <v>-6780.9194204642554</v>
      </c>
      <c r="Q2561" s="3">
        <f t="shared" ca="1" si="436"/>
        <v>106663.03631521574</v>
      </c>
      <c r="R2561" s="2">
        <f t="shared" ca="1" si="437"/>
        <v>-7780.9194204642554</v>
      </c>
      <c r="V2561" s="2">
        <f t="shared" ca="1" si="438"/>
        <v>-6.7809194204642553</v>
      </c>
      <c r="Y2561" s="2">
        <f t="shared" ca="1" si="439"/>
        <v>-7.7809194204642553</v>
      </c>
    </row>
    <row r="2562" spans="8:25" x14ac:dyDescent="0.2">
      <c r="H2562">
        <v>2551</v>
      </c>
      <c r="I2562" s="5">
        <f t="shared" ca="1" si="429"/>
        <v>1.2713461144379101E-3</v>
      </c>
      <c r="J2562" s="3">
        <f t="shared" ca="1" si="430"/>
        <v>139635.71864063753</v>
      </c>
      <c r="K2562" s="3">
        <f t="shared" ca="1" si="431"/>
        <v>49254.110082430321</v>
      </c>
      <c r="L2562" s="3">
        <f t="shared" ca="1" si="432"/>
        <v>94940.682106023713</v>
      </c>
      <c r="M2562" s="3">
        <f t="shared" ca="1" si="433"/>
        <v>0</v>
      </c>
      <c r="N2562" s="3">
        <f t="shared" ca="1" si="434"/>
        <v>0</v>
      </c>
      <c r="O2562" s="4">
        <f t="shared" ca="1" si="435"/>
        <v>-4559.0735478165079</v>
      </c>
      <c r="Q2562" s="3">
        <f t="shared" ca="1" si="436"/>
        <v>95940.682106023713</v>
      </c>
      <c r="R2562" s="2">
        <f t="shared" ca="1" si="437"/>
        <v>-5559.0735478165152</v>
      </c>
      <c r="V2562" s="2">
        <f t="shared" ca="1" si="438"/>
        <v>-4.5590735478165083</v>
      </c>
      <c r="Y2562" s="2">
        <f t="shared" ca="1" si="439"/>
        <v>-5.5590735478165154</v>
      </c>
    </row>
    <row r="2563" spans="8:25" x14ac:dyDescent="0.2">
      <c r="H2563">
        <v>2552</v>
      </c>
      <c r="I2563" s="5">
        <f t="shared" ca="1" si="429"/>
        <v>0.36949270672306445</v>
      </c>
      <c r="J2563" s="3">
        <f t="shared" ca="1" si="430"/>
        <v>193336.05551982467</v>
      </c>
      <c r="K2563" s="3">
        <f t="shared" ca="1" si="431"/>
        <v>85501.83747588165</v>
      </c>
      <c r="L2563" s="3">
        <f t="shared" ca="1" si="432"/>
        <v>89813.189392783184</v>
      </c>
      <c r="M2563" s="3">
        <f t="shared" ca="1" si="433"/>
        <v>0</v>
      </c>
      <c r="N2563" s="3">
        <f t="shared" ca="1" si="434"/>
        <v>0</v>
      </c>
      <c r="O2563" s="4">
        <f t="shared" ca="1" si="435"/>
        <v>18021.028651159839</v>
      </c>
      <c r="Q2563" s="3">
        <f t="shared" ca="1" si="436"/>
        <v>90813.189392783184</v>
      </c>
      <c r="R2563" s="2">
        <f t="shared" ca="1" si="437"/>
        <v>17021.028651159839</v>
      </c>
      <c r="V2563" s="2">
        <f t="shared" ca="1" si="438"/>
        <v>18.021028651159838</v>
      </c>
      <c r="Y2563" s="2">
        <f t="shared" ca="1" si="439"/>
        <v>17.021028651159838</v>
      </c>
    </row>
    <row r="2564" spans="8:25" x14ac:dyDescent="0.2">
      <c r="H2564">
        <v>2553</v>
      </c>
      <c r="I2564" s="5">
        <f t="shared" ca="1" si="429"/>
        <v>0.40707000519981174</v>
      </c>
      <c r="J2564" s="3">
        <f t="shared" ca="1" si="430"/>
        <v>195298.2291271131</v>
      </c>
      <c r="K2564" s="3">
        <f t="shared" ca="1" si="431"/>
        <v>86826.304660801339</v>
      </c>
      <c r="L2564" s="3">
        <f t="shared" ca="1" si="432"/>
        <v>77777.990969902574</v>
      </c>
      <c r="M2564" s="3">
        <f t="shared" ca="1" si="433"/>
        <v>0</v>
      </c>
      <c r="N2564" s="3">
        <f t="shared" ca="1" si="434"/>
        <v>0</v>
      </c>
      <c r="O2564" s="4">
        <f t="shared" ca="1" si="435"/>
        <v>30693.933496409183</v>
      </c>
      <c r="Q2564" s="3">
        <f t="shared" ca="1" si="436"/>
        <v>78777.990969902574</v>
      </c>
      <c r="R2564" s="2">
        <f t="shared" ca="1" si="437"/>
        <v>29693.933496409183</v>
      </c>
      <c r="V2564" s="2">
        <f t="shared" ca="1" si="438"/>
        <v>30.693933496409183</v>
      </c>
      <c r="Y2564" s="2">
        <f t="shared" ca="1" si="439"/>
        <v>29.693933496409183</v>
      </c>
    </row>
    <row r="2565" spans="8:25" x14ac:dyDescent="0.2">
      <c r="H2565">
        <v>2554</v>
      </c>
      <c r="I2565" s="5">
        <f t="shared" ca="1" si="429"/>
        <v>0.83151314589476022</v>
      </c>
      <c r="J2565" s="3">
        <f t="shared" ca="1" si="430"/>
        <v>219203.23921689604</v>
      </c>
      <c r="K2565" s="3">
        <f t="shared" ca="1" si="431"/>
        <v>102962.18647140481</v>
      </c>
      <c r="L2565" s="3">
        <f t="shared" ca="1" si="432"/>
        <v>68558.105405750612</v>
      </c>
      <c r="M2565" s="3">
        <f t="shared" ca="1" si="433"/>
        <v>0</v>
      </c>
      <c r="N2565" s="3">
        <f t="shared" ca="1" si="434"/>
        <v>0</v>
      </c>
      <c r="O2565" s="4">
        <f t="shared" ca="1" si="435"/>
        <v>47682.947339740625</v>
      </c>
      <c r="Q2565" s="3">
        <f t="shared" ca="1" si="436"/>
        <v>69558.105405750612</v>
      </c>
      <c r="R2565" s="2">
        <f t="shared" ca="1" si="437"/>
        <v>46682.947339740625</v>
      </c>
      <c r="V2565" s="2">
        <f t="shared" ca="1" si="438"/>
        <v>47.682947339740629</v>
      </c>
      <c r="Y2565" s="2">
        <f t="shared" ca="1" si="439"/>
        <v>46.682947339740629</v>
      </c>
    </row>
    <row r="2566" spans="8:25" x14ac:dyDescent="0.2">
      <c r="H2566">
        <v>2555</v>
      </c>
      <c r="I2566" s="5">
        <f t="shared" ca="1" si="429"/>
        <v>0.91234100281198194</v>
      </c>
      <c r="J2566" s="3">
        <f t="shared" ca="1" si="430"/>
        <v>227106.2512393526</v>
      </c>
      <c r="K2566" s="3">
        <f t="shared" ca="1" si="431"/>
        <v>108296.71958656301</v>
      </c>
      <c r="L2566" s="3">
        <f t="shared" ca="1" si="432"/>
        <v>94143.376753009987</v>
      </c>
      <c r="M2566" s="3">
        <f t="shared" ca="1" si="433"/>
        <v>0</v>
      </c>
      <c r="N2566" s="3">
        <f t="shared" ca="1" si="434"/>
        <v>0</v>
      </c>
      <c r="O2566" s="4">
        <f t="shared" ca="1" si="435"/>
        <v>24666.154899779591</v>
      </c>
      <c r="Q2566" s="3">
        <f t="shared" ca="1" si="436"/>
        <v>95143.376753009987</v>
      </c>
      <c r="R2566" s="2">
        <f t="shared" ca="1" si="437"/>
        <v>23666.154899779591</v>
      </c>
      <c r="V2566" s="2">
        <f t="shared" ca="1" si="438"/>
        <v>24.666154899779592</v>
      </c>
      <c r="Y2566" s="2">
        <f t="shared" ca="1" si="439"/>
        <v>23.666154899779592</v>
      </c>
    </row>
    <row r="2567" spans="8:25" x14ac:dyDescent="0.2">
      <c r="H2567">
        <v>2556</v>
      </c>
      <c r="I2567" s="5">
        <f t="shared" ca="1" si="429"/>
        <v>0.15670452757071796</v>
      </c>
      <c r="J2567" s="3">
        <f t="shared" ca="1" si="430"/>
        <v>179838.10822357499</v>
      </c>
      <c r="K2567" s="3">
        <f t="shared" ca="1" si="431"/>
        <v>76390.723050913133</v>
      </c>
      <c r="L2567" s="3">
        <f t="shared" ca="1" si="432"/>
        <v>110188.79560691534</v>
      </c>
      <c r="M2567" s="3">
        <f t="shared" ca="1" si="433"/>
        <v>0</v>
      </c>
      <c r="N2567" s="3">
        <f t="shared" ca="1" si="434"/>
        <v>0</v>
      </c>
      <c r="O2567" s="4">
        <f t="shared" ca="1" si="435"/>
        <v>-6741.4104342534847</v>
      </c>
      <c r="Q2567" s="3">
        <f t="shared" ca="1" si="436"/>
        <v>111188.79560691534</v>
      </c>
      <c r="R2567" s="2">
        <f t="shared" ca="1" si="437"/>
        <v>-7741.4104342534847</v>
      </c>
      <c r="V2567" s="2">
        <f t="shared" ca="1" si="438"/>
        <v>-6.7414104342534849</v>
      </c>
      <c r="Y2567" s="2">
        <f t="shared" ca="1" si="439"/>
        <v>-7.7414104342534849</v>
      </c>
    </row>
    <row r="2568" spans="8:25" x14ac:dyDescent="0.2">
      <c r="H2568">
        <v>2557</v>
      </c>
      <c r="I2568" s="5">
        <f t="shared" ca="1" si="429"/>
        <v>0.28693337949062048</v>
      </c>
      <c r="J2568" s="3">
        <f t="shared" ca="1" si="430"/>
        <v>188752.68234278267</v>
      </c>
      <c r="K2568" s="3">
        <f t="shared" ca="1" si="431"/>
        <v>82408.060581378304</v>
      </c>
      <c r="L2568" s="3">
        <f t="shared" ca="1" si="432"/>
        <v>83946.17990103185</v>
      </c>
      <c r="M2568" s="3">
        <f t="shared" ca="1" si="433"/>
        <v>0</v>
      </c>
      <c r="N2568" s="3">
        <f t="shared" ca="1" si="434"/>
        <v>0</v>
      </c>
      <c r="O2568" s="4">
        <f t="shared" ca="1" si="435"/>
        <v>22398.441860372521</v>
      </c>
      <c r="Q2568" s="3">
        <f t="shared" ca="1" si="436"/>
        <v>84946.17990103185</v>
      </c>
      <c r="R2568" s="2">
        <f t="shared" ca="1" si="437"/>
        <v>21398.441860372521</v>
      </c>
      <c r="V2568" s="2">
        <f t="shared" ca="1" si="438"/>
        <v>22.398441860372522</v>
      </c>
      <c r="Y2568" s="2">
        <f t="shared" ca="1" si="439"/>
        <v>21.398441860372522</v>
      </c>
    </row>
    <row r="2569" spans="8:25" x14ac:dyDescent="0.2">
      <c r="H2569">
        <v>2558</v>
      </c>
      <c r="I2569" s="5">
        <f t="shared" ca="1" si="429"/>
        <v>0.17492196227839629</v>
      </c>
      <c r="J2569" s="3">
        <f t="shared" ca="1" si="430"/>
        <v>181302.15861211324</v>
      </c>
      <c r="K2569" s="3">
        <f t="shared" ca="1" si="431"/>
        <v>77378.957063176436</v>
      </c>
      <c r="L2569" s="3">
        <f t="shared" ca="1" si="432"/>
        <v>98875.505394850377</v>
      </c>
      <c r="M2569" s="3">
        <f t="shared" ca="1" si="433"/>
        <v>0</v>
      </c>
      <c r="N2569" s="3">
        <f t="shared" ca="1" si="434"/>
        <v>0</v>
      </c>
      <c r="O2569" s="4">
        <f t="shared" ca="1" si="435"/>
        <v>5047.6961540864286</v>
      </c>
      <c r="Q2569" s="3">
        <f t="shared" ca="1" si="436"/>
        <v>99875.505394850377</v>
      </c>
      <c r="R2569" s="2">
        <f t="shared" ca="1" si="437"/>
        <v>4047.6961540864286</v>
      </c>
      <c r="V2569" s="2">
        <f t="shared" ca="1" si="438"/>
        <v>5.0476961540864282</v>
      </c>
      <c r="Y2569" s="2">
        <f t="shared" ca="1" si="439"/>
        <v>4.0476961540864282</v>
      </c>
    </row>
    <row r="2570" spans="8:25" x14ac:dyDescent="0.2">
      <c r="H2570">
        <v>2559</v>
      </c>
      <c r="I2570" s="5">
        <f t="shared" ca="1" si="429"/>
        <v>0.5993063253111488</v>
      </c>
      <c r="J2570" s="3">
        <f t="shared" ca="1" si="430"/>
        <v>205031.04038072596</v>
      </c>
      <c r="K2570" s="3">
        <f t="shared" ca="1" si="431"/>
        <v>93395.952256990029</v>
      </c>
      <c r="L2570" s="3">
        <f t="shared" ca="1" si="432"/>
        <v>80118.913879242027</v>
      </c>
      <c r="M2570" s="3">
        <f t="shared" ca="1" si="433"/>
        <v>0</v>
      </c>
      <c r="N2570" s="3">
        <f t="shared" ca="1" si="434"/>
        <v>0</v>
      </c>
      <c r="O2570" s="4">
        <f t="shared" ca="1" si="435"/>
        <v>31516.174244493901</v>
      </c>
      <c r="Q2570" s="3">
        <f t="shared" ca="1" si="436"/>
        <v>81118.913879242027</v>
      </c>
      <c r="R2570" s="2">
        <f t="shared" ca="1" si="437"/>
        <v>30516.174244493901</v>
      </c>
      <c r="V2570" s="2">
        <f t="shared" ca="1" si="438"/>
        <v>31.5161742444939</v>
      </c>
      <c r="Y2570" s="2">
        <f t="shared" ca="1" si="439"/>
        <v>30.5161742444939</v>
      </c>
    </row>
    <row r="2571" spans="8:25" x14ac:dyDescent="0.2">
      <c r="H2571">
        <v>2560</v>
      </c>
      <c r="I2571" s="5">
        <f t="shared" ca="1" si="429"/>
        <v>0.91296643777006814</v>
      </c>
      <c r="J2571" s="3">
        <f t="shared" ca="1" si="430"/>
        <v>227185.01626914708</v>
      </c>
      <c r="K2571" s="3">
        <f t="shared" ca="1" si="431"/>
        <v>108349.88598167428</v>
      </c>
      <c r="L2571" s="3">
        <f t="shared" ca="1" si="432"/>
        <v>86893.456522760811</v>
      </c>
      <c r="M2571" s="3">
        <f t="shared" ca="1" si="433"/>
        <v>0</v>
      </c>
      <c r="N2571" s="3">
        <f t="shared" ca="1" si="434"/>
        <v>0</v>
      </c>
      <c r="O2571" s="4">
        <f t="shared" ca="1" si="435"/>
        <v>31941.673764711973</v>
      </c>
      <c r="Q2571" s="3">
        <f t="shared" ca="1" si="436"/>
        <v>87893.456522760811</v>
      </c>
      <c r="R2571" s="2">
        <f t="shared" ca="1" si="437"/>
        <v>30941.673764711973</v>
      </c>
      <c r="V2571" s="2">
        <f t="shared" ca="1" si="438"/>
        <v>31.941673764711972</v>
      </c>
      <c r="Y2571" s="2">
        <f t="shared" ca="1" si="439"/>
        <v>30.941673764711972</v>
      </c>
    </row>
    <row r="2572" spans="8:25" x14ac:dyDescent="0.2">
      <c r="H2572">
        <v>2561</v>
      </c>
      <c r="I2572" s="5">
        <f t="shared" ref="I2572:I2635" ca="1" si="440">RAND()</f>
        <v>0.89219578602163296</v>
      </c>
      <c r="J2572" s="3">
        <f t="shared" ref="J2572:J2635" ca="1" si="441">_xlfn.NORM.INV(I2572,$C$11,$F$11)</f>
        <v>224765.8066055277</v>
      </c>
      <c r="K2572" s="3">
        <f t="shared" ref="K2572:K2635" ca="1" si="442">_xlfn.NORM.INV(I2572,$C$12,$F$12)</f>
        <v>106716.91945873121</v>
      </c>
      <c r="L2572" s="3">
        <f t="shared" ref="L2572:L2635" ca="1" si="443">_xlfn.NORM.INV(RAND(),$C$13,$F$13)</f>
        <v>84380.081823150875</v>
      </c>
      <c r="M2572" s="3">
        <f t="shared" ref="M2572:M2635" ca="1" si="444">IF(RAND()&gt;(1-$D$14),$C$14,0)</f>
        <v>0</v>
      </c>
      <c r="N2572" s="3">
        <f t="shared" ref="N2572:N2635" ca="1" si="445">IF(RAND()&gt;(1-$D$15),$C$15,0)</f>
        <v>0</v>
      </c>
      <c r="O2572" s="4">
        <f t="shared" ref="O2572:O2635" ca="1" si="446">J2572-L2572-K2572-M2572-N2572</f>
        <v>33668.805323645633</v>
      </c>
      <c r="Q2572" s="3">
        <f t="shared" ref="Q2572:Q2635" ca="1" si="447">L2572+1000</f>
        <v>85380.081823150875</v>
      </c>
      <c r="R2572" s="2">
        <f t="shared" ref="R2572:R2635" ca="1" si="448">O2572+L2572-Q2572+N2572</f>
        <v>32668.805323645633</v>
      </c>
      <c r="V2572" s="2">
        <f t="shared" ref="V2572:V2635" ca="1" si="449">O2572/1000</f>
        <v>33.668805323645635</v>
      </c>
      <c r="Y2572" s="2">
        <f t="shared" ref="Y2572:Y2635" ca="1" si="450">R2572/1000</f>
        <v>32.668805323645635</v>
      </c>
    </row>
    <row r="2573" spans="8:25" x14ac:dyDescent="0.2">
      <c r="H2573">
        <v>2562</v>
      </c>
      <c r="I2573" s="5">
        <f t="shared" ca="1" si="440"/>
        <v>0.89927599294873151</v>
      </c>
      <c r="J2573" s="3">
        <f t="shared" ca="1" si="441"/>
        <v>225548.73971304786</v>
      </c>
      <c r="K2573" s="3">
        <f t="shared" ca="1" si="442"/>
        <v>107245.39930630731</v>
      </c>
      <c r="L2573" s="3">
        <f t="shared" ca="1" si="443"/>
        <v>91233.99804848936</v>
      </c>
      <c r="M2573" s="3">
        <f t="shared" ca="1" si="444"/>
        <v>0</v>
      </c>
      <c r="N2573" s="3">
        <f t="shared" ca="1" si="445"/>
        <v>0</v>
      </c>
      <c r="O2573" s="4">
        <f t="shared" ca="1" si="446"/>
        <v>27069.34235825119</v>
      </c>
      <c r="Q2573" s="3">
        <f t="shared" ca="1" si="447"/>
        <v>92233.99804848936</v>
      </c>
      <c r="R2573" s="2">
        <f t="shared" ca="1" si="448"/>
        <v>26069.34235825119</v>
      </c>
      <c r="V2573" s="2">
        <f t="shared" ca="1" si="449"/>
        <v>27.069342358251191</v>
      </c>
      <c r="Y2573" s="2">
        <f t="shared" ca="1" si="450"/>
        <v>26.069342358251191</v>
      </c>
    </row>
    <row r="2574" spans="8:25" x14ac:dyDescent="0.2">
      <c r="H2574">
        <v>2563</v>
      </c>
      <c r="I2574" s="5">
        <f t="shared" ca="1" si="440"/>
        <v>0.51056332014458017</v>
      </c>
      <c r="J2574" s="3">
        <f t="shared" ca="1" si="441"/>
        <v>200529.62823409538</v>
      </c>
      <c r="K2574" s="3">
        <f t="shared" ca="1" si="442"/>
        <v>90357.499058014379</v>
      </c>
      <c r="L2574" s="3">
        <f t="shared" ca="1" si="443"/>
        <v>101998.15777330415</v>
      </c>
      <c r="M2574" s="3">
        <f t="shared" ca="1" si="444"/>
        <v>0</v>
      </c>
      <c r="N2574" s="3">
        <f t="shared" ca="1" si="445"/>
        <v>0</v>
      </c>
      <c r="O2574" s="4">
        <f t="shared" ca="1" si="446"/>
        <v>8173.9714027768496</v>
      </c>
      <c r="Q2574" s="3">
        <f t="shared" ca="1" si="447"/>
        <v>102998.15777330415</v>
      </c>
      <c r="R2574" s="2">
        <f t="shared" ca="1" si="448"/>
        <v>7173.9714027768496</v>
      </c>
      <c r="V2574" s="2">
        <f t="shared" ca="1" si="449"/>
        <v>8.17397140277685</v>
      </c>
      <c r="Y2574" s="2">
        <f t="shared" ca="1" si="450"/>
        <v>7.17397140277685</v>
      </c>
    </row>
    <row r="2575" spans="8:25" x14ac:dyDescent="0.2">
      <c r="H2575">
        <v>2564</v>
      </c>
      <c r="I2575" s="5">
        <f t="shared" ca="1" si="440"/>
        <v>0.71206171153001319</v>
      </c>
      <c r="J2575" s="3">
        <f t="shared" ca="1" si="441"/>
        <v>211188.35714888028</v>
      </c>
      <c r="K2575" s="3">
        <f t="shared" ca="1" si="442"/>
        <v>97552.14107549419</v>
      </c>
      <c r="L2575" s="3">
        <f t="shared" ca="1" si="443"/>
        <v>96080.384808196148</v>
      </c>
      <c r="M2575" s="3">
        <f t="shared" ca="1" si="444"/>
        <v>0</v>
      </c>
      <c r="N2575" s="3">
        <f t="shared" ca="1" si="445"/>
        <v>0</v>
      </c>
      <c r="O2575" s="4">
        <f t="shared" ca="1" si="446"/>
        <v>17555.831265189947</v>
      </c>
      <c r="Q2575" s="3">
        <f t="shared" ca="1" si="447"/>
        <v>97080.384808196148</v>
      </c>
      <c r="R2575" s="2">
        <f t="shared" ca="1" si="448"/>
        <v>16555.831265189947</v>
      </c>
      <c r="V2575" s="2">
        <f t="shared" ca="1" si="449"/>
        <v>17.555831265189948</v>
      </c>
      <c r="Y2575" s="2">
        <f t="shared" ca="1" si="450"/>
        <v>16.555831265189948</v>
      </c>
    </row>
    <row r="2576" spans="8:25" x14ac:dyDescent="0.2">
      <c r="H2576">
        <v>2565</v>
      </c>
      <c r="I2576" s="5">
        <f t="shared" ca="1" si="440"/>
        <v>0.11189382189158226</v>
      </c>
      <c r="J2576" s="3">
        <f t="shared" ca="1" si="441"/>
        <v>175669.63923168843</v>
      </c>
      <c r="K2576" s="3">
        <f t="shared" ca="1" si="442"/>
        <v>73577.00648138969</v>
      </c>
      <c r="L2576" s="3">
        <f t="shared" ca="1" si="443"/>
        <v>98856.642605498433</v>
      </c>
      <c r="M2576" s="3">
        <f t="shared" ca="1" si="444"/>
        <v>0</v>
      </c>
      <c r="N2576" s="3">
        <f t="shared" ca="1" si="445"/>
        <v>0</v>
      </c>
      <c r="O2576" s="4">
        <f t="shared" ca="1" si="446"/>
        <v>3235.9901448003075</v>
      </c>
      <c r="Q2576" s="3">
        <f t="shared" ca="1" si="447"/>
        <v>99856.642605498433</v>
      </c>
      <c r="R2576" s="2">
        <f t="shared" ca="1" si="448"/>
        <v>2235.9901448003075</v>
      </c>
      <c r="V2576" s="2">
        <f t="shared" ca="1" si="449"/>
        <v>3.2359901448003074</v>
      </c>
      <c r="Y2576" s="2">
        <f t="shared" ca="1" si="450"/>
        <v>2.2359901448003074</v>
      </c>
    </row>
    <row r="2577" spans="8:25" x14ac:dyDescent="0.2">
      <c r="H2577">
        <v>2566</v>
      </c>
      <c r="I2577" s="5">
        <f t="shared" ca="1" si="440"/>
        <v>0.74959697850713392</v>
      </c>
      <c r="J2577" s="3">
        <f t="shared" ca="1" si="441"/>
        <v>213464.44075465435</v>
      </c>
      <c r="K2577" s="3">
        <f t="shared" ca="1" si="442"/>
        <v>99088.497509391687</v>
      </c>
      <c r="L2577" s="3">
        <f t="shared" ca="1" si="443"/>
        <v>105582.18015561745</v>
      </c>
      <c r="M2577" s="3">
        <f t="shared" ca="1" si="444"/>
        <v>0</v>
      </c>
      <c r="N2577" s="3">
        <f t="shared" ca="1" si="445"/>
        <v>0</v>
      </c>
      <c r="O2577" s="4">
        <f t="shared" ca="1" si="446"/>
        <v>8793.7630896452174</v>
      </c>
      <c r="Q2577" s="3">
        <f t="shared" ca="1" si="447"/>
        <v>106582.18015561745</v>
      </c>
      <c r="R2577" s="2">
        <f t="shared" ca="1" si="448"/>
        <v>7793.7630896452174</v>
      </c>
      <c r="V2577" s="2">
        <f t="shared" ca="1" si="449"/>
        <v>8.7937630896452177</v>
      </c>
      <c r="Y2577" s="2">
        <f t="shared" ca="1" si="450"/>
        <v>7.7937630896452177</v>
      </c>
    </row>
    <row r="2578" spans="8:25" x14ac:dyDescent="0.2">
      <c r="H2578">
        <v>2567</v>
      </c>
      <c r="I2578" s="5">
        <f t="shared" ca="1" si="440"/>
        <v>0.7350723623344011</v>
      </c>
      <c r="J2578" s="3">
        <f t="shared" ca="1" si="441"/>
        <v>212564.53908187061</v>
      </c>
      <c r="K2578" s="3">
        <f t="shared" ca="1" si="442"/>
        <v>98481.063880262649</v>
      </c>
      <c r="L2578" s="3">
        <f t="shared" ca="1" si="443"/>
        <v>67408.521223165619</v>
      </c>
      <c r="M2578" s="3">
        <f t="shared" ca="1" si="444"/>
        <v>0</v>
      </c>
      <c r="N2578" s="3">
        <f t="shared" ca="1" si="445"/>
        <v>0</v>
      </c>
      <c r="O2578" s="4">
        <f t="shared" ca="1" si="446"/>
        <v>46674.95397844234</v>
      </c>
      <c r="Q2578" s="3">
        <f t="shared" ca="1" si="447"/>
        <v>68408.521223165619</v>
      </c>
      <c r="R2578" s="2">
        <f t="shared" ca="1" si="448"/>
        <v>45674.95397844234</v>
      </c>
      <c r="V2578" s="2">
        <f t="shared" ca="1" si="449"/>
        <v>46.674953978442339</v>
      </c>
      <c r="Y2578" s="2">
        <f t="shared" ca="1" si="450"/>
        <v>45.674953978442339</v>
      </c>
    </row>
    <row r="2579" spans="8:25" x14ac:dyDescent="0.2">
      <c r="H2579">
        <v>2568</v>
      </c>
      <c r="I2579" s="5">
        <f t="shared" ca="1" si="440"/>
        <v>0.1400685318713748</v>
      </c>
      <c r="J2579" s="3">
        <f t="shared" ca="1" si="441"/>
        <v>178399.77020497937</v>
      </c>
      <c r="K2579" s="3">
        <f t="shared" ca="1" si="442"/>
        <v>75419.844888361084</v>
      </c>
      <c r="L2579" s="3">
        <f t="shared" ca="1" si="443"/>
        <v>95959.024471411467</v>
      </c>
      <c r="M2579" s="3">
        <f t="shared" ca="1" si="444"/>
        <v>0</v>
      </c>
      <c r="N2579" s="3">
        <f t="shared" ca="1" si="445"/>
        <v>0</v>
      </c>
      <c r="O2579" s="4">
        <f t="shared" ca="1" si="446"/>
        <v>7020.9008452068229</v>
      </c>
      <c r="Q2579" s="3">
        <f t="shared" ca="1" si="447"/>
        <v>96959.024471411467</v>
      </c>
      <c r="R2579" s="2">
        <f t="shared" ca="1" si="448"/>
        <v>6020.9008452068229</v>
      </c>
      <c r="V2579" s="2">
        <f t="shared" ca="1" si="449"/>
        <v>7.0209008452068229</v>
      </c>
      <c r="Y2579" s="2">
        <f t="shared" ca="1" si="450"/>
        <v>6.0209008452068229</v>
      </c>
    </row>
    <row r="2580" spans="8:25" x14ac:dyDescent="0.2">
      <c r="H2580">
        <v>2569</v>
      </c>
      <c r="I2580" s="5">
        <f t="shared" ca="1" si="440"/>
        <v>0.48828202365203255</v>
      </c>
      <c r="J2580" s="3">
        <f t="shared" ca="1" si="441"/>
        <v>199412.46328701853</v>
      </c>
      <c r="K2580" s="3">
        <f t="shared" ca="1" si="442"/>
        <v>89603.412718737512</v>
      </c>
      <c r="L2580" s="3">
        <f t="shared" ca="1" si="443"/>
        <v>100792.16547281413</v>
      </c>
      <c r="M2580" s="3">
        <f t="shared" ca="1" si="444"/>
        <v>0</v>
      </c>
      <c r="N2580" s="3">
        <f t="shared" ca="1" si="445"/>
        <v>0</v>
      </c>
      <c r="O2580" s="4">
        <f t="shared" ca="1" si="446"/>
        <v>9016.8850954668887</v>
      </c>
      <c r="Q2580" s="3">
        <f t="shared" ca="1" si="447"/>
        <v>101792.16547281413</v>
      </c>
      <c r="R2580" s="2">
        <f t="shared" ca="1" si="448"/>
        <v>8016.8850954668887</v>
      </c>
      <c r="V2580" s="2">
        <f t="shared" ca="1" si="449"/>
        <v>9.016885095466888</v>
      </c>
      <c r="Y2580" s="2">
        <f t="shared" ca="1" si="450"/>
        <v>8.016885095466888</v>
      </c>
    </row>
    <row r="2581" spans="8:25" x14ac:dyDescent="0.2">
      <c r="H2581">
        <v>2570</v>
      </c>
      <c r="I2581" s="5">
        <f t="shared" ca="1" si="440"/>
        <v>0.25058092851650549</v>
      </c>
      <c r="J2581" s="3">
        <f t="shared" ca="1" si="441"/>
        <v>186546.74456697164</v>
      </c>
      <c r="K2581" s="3">
        <f t="shared" ca="1" si="442"/>
        <v>80919.052582705845</v>
      </c>
      <c r="L2581" s="3">
        <f t="shared" ca="1" si="443"/>
        <v>112778.16308801703</v>
      </c>
      <c r="M2581" s="3">
        <f t="shared" ca="1" si="444"/>
        <v>0</v>
      </c>
      <c r="N2581" s="3">
        <f t="shared" ca="1" si="445"/>
        <v>0</v>
      </c>
      <c r="O2581" s="4">
        <f t="shared" ca="1" si="446"/>
        <v>-7150.4711037512316</v>
      </c>
      <c r="Q2581" s="3">
        <f t="shared" ca="1" si="447"/>
        <v>113778.16308801703</v>
      </c>
      <c r="R2581" s="2">
        <f t="shared" ca="1" si="448"/>
        <v>-8150.4711037512316</v>
      </c>
      <c r="V2581" s="2">
        <f t="shared" ca="1" si="449"/>
        <v>-7.1504711037512312</v>
      </c>
      <c r="Y2581" s="2">
        <f t="shared" ca="1" si="450"/>
        <v>-8.1504711037512312</v>
      </c>
    </row>
    <row r="2582" spans="8:25" x14ac:dyDescent="0.2">
      <c r="H2582">
        <v>2571</v>
      </c>
      <c r="I2582" s="5">
        <f t="shared" ca="1" si="440"/>
        <v>3.0086897261650258E-2</v>
      </c>
      <c r="J2582" s="3">
        <f t="shared" ca="1" si="441"/>
        <v>162409.63947712703</v>
      </c>
      <c r="K2582" s="3">
        <f t="shared" ca="1" si="442"/>
        <v>64626.506647060742</v>
      </c>
      <c r="L2582" s="3">
        <f t="shared" ca="1" si="443"/>
        <v>110285.43574248206</v>
      </c>
      <c r="M2582" s="3">
        <f t="shared" ca="1" si="444"/>
        <v>0</v>
      </c>
      <c r="N2582" s="3">
        <f t="shared" ca="1" si="445"/>
        <v>0</v>
      </c>
      <c r="O2582" s="4">
        <f t="shared" ca="1" si="446"/>
        <v>-12502.302912415777</v>
      </c>
      <c r="Q2582" s="3">
        <f t="shared" ca="1" si="447"/>
        <v>111285.43574248206</v>
      </c>
      <c r="R2582" s="2">
        <f t="shared" ca="1" si="448"/>
        <v>-13502.302912415777</v>
      </c>
      <c r="V2582" s="2">
        <f t="shared" ca="1" si="449"/>
        <v>-12.502302912415777</v>
      </c>
      <c r="Y2582" s="2">
        <f t="shared" ca="1" si="450"/>
        <v>-13.502302912415777</v>
      </c>
    </row>
    <row r="2583" spans="8:25" x14ac:dyDescent="0.2">
      <c r="H2583">
        <v>2572</v>
      </c>
      <c r="I2583" s="5">
        <f t="shared" ca="1" si="440"/>
        <v>0.18565327380372898</v>
      </c>
      <c r="J2583" s="3">
        <f t="shared" ca="1" si="441"/>
        <v>182119.42644740024</v>
      </c>
      <c r="K2583" s="3">
        <f t="shared" ca="1" si="442"/>
        <v>77930.61285199516</v>
      </c>
      <c r="L2583" s="3">
        <f t="shared" ca="1" si="443"/>
        <v>102010.42936916588</v>
      </c>
      <c r="M2583" s="3">
        <f t="shared" ca="1" si="444"/>
        <v>0</v>
      </c>
      <c r="N2583" s="3">
        <f t="shared" ca="1" si="445"/>
        <v>0</v>
      </c>
      <c r="O2583" s="4">
        <f t="shared" ca="1" si="446"/>
        <v>2178.3842262391991</v>
      </c>
      <c r="Q2583" s="3">
        <f t="shared" ca="1" si="447"/>
        <v>103010.42936916588</v>
      </c>
      <c r="R2583" s="2">
        <f t="shared" ca="1" si="448"/>
        <v>1178.3842262391991</v>
      </c>
      <c r="V2583" s="2">
        <f t="shared" ca="1" si="449"/>
        <v>2.1783842262391993</v>
      </c>
      <c r="Y2583" s="2">
        <f t="shared" ca="1" si="450"/>
        <v>1.178384226239199</v>
      </c>
    </row>
    <row r="2584" spans="8:25" x14ac:dyDescent="0.2">
      <c r="H2584">
        <v>2573</v>
      </c>
      <c r="I2584" s="5">
        <f t="shared" ca="1" si="440"/>
        <v>0.79917293225526409</v>
      </c>
      <c r="J2584" s="3">
        <f t="shared" ca="1" si="441"/>
        <v>216773.41361304832</v>
      </c>
      <c r="K2584" s="3">
        <f t="shared" ca="1" si="442"/>
        <v>101322.05418880763</v>
      </c>
      <c r="L2584" s="3">
        <f t="shared" ca="1" si="443"/>
        <v>120877.08980627444</v>
      </c>
      <c r="M2584" s="3">
        <f t="shared" ca="1" si="444"/>
        <v>0</v>
      </c>
      <c r="N2584" s="3">
        <f t="shared" ca="1" si="445"/>
        <v>0</v>
      </c>
      <c r="O2584" s="4">
        <f t="shared" ca="1" si="446"/>
        <v>-5425.7303820337402</v>
      </c>
      <c r="Q2584" s="3">
        <f t="shared" ca="1" si="447"/>
        <v>121877.08980627444</v>
      </c>
      <c r="R2584" s="2">
        <f t="shared" ca="1" si="448"/>
        <v>-6425.7303820337402</v>
      </c>
      <c r="V2584" s="2">
        <f t="shared" ca="1" si="449"/>
        <v>-5.4257303820337404</v>
      </c>
      <c r="Y2584" s="2">
        <f t="shared" ca="1" si="450"/>
        <v>-6.4257303820337404</v>
      </c>
    </row>
    <row r="2585" spans="8:25" x14ac:dyDescent="0.2">
      <c r="H2585">
        <v>2574</v>
      </c>
      <c r="I2585" s="5">
        <f t="shared" ca="1" si="440"/>
        <v>0.43200228786582562</v>
      </c>
      <c r="J2585" s="3">
        <f t="shared" ca="1" si="441"/>
        <v>196574.42467280396</v>
      </c>
      <c r="K2585" s="3">
        <f t="shared" ca="1" si="442"/>
        <v>87687.73665414266</v>
      </c>
      <c r="L2585" s="3">
        <f t="shared" ca="1" si="443"/>
        <v>76422.205921911707</v>
      </c>
      <c r="M2585" s="3">
        <f t="shared" ca="1" si="444"/>
        <v>0</v>
      </c>
      <c r="N2585" s="3">
        <f t="shared" ca="1" si="445"/>
        <v>0</v>
      </c>
      <c r="O2585" s="4">
        <f t="shared" ca="1" si="446"/>
        <v>32464.482096749591</v>
      </c>
      <c r="Q2585" s="3">
        <f t="shared" ca="1" si="447"/>
        <v>77422.205921911707</v>
      </c>
      <c r="R2585" s="2">
        <f t="shared" ca="1" si="448"/>
        <v>31464.482096749591</v>
      </c>
      <c r="V2585" s="2">
        <f t="shared" ca="1" si="449"/>
        <v>32.464482096749592</v>
      </c>
      <c r="Y2585" s="2">
        <f t="shared" ca="1" si="450"/>
        <v>31.464482096749592</v>
      </c>
    </row>
    <row r="2586" spans="8:25" x14ac:dyDescent="0.2">
      <c r="H2586">
        <v>2575</v>
      </c>
      <c r="I2586" s="5">
        <f t="shared" ca="1" si="440"/>
        <v>0.6735859891383601</v>
      </c>
      <c r="J2586" s="3">
        <f t="shared" ca="1" si="441"/>
        <v>208996.73875059802</v>
      </c>
      <c r="K2586" s="3">
        <f t="shared" ca="1" si="442"/>
        <v>96072.798656653671</v>
      </c>
      <c r="L2586" s="3">
        <f t="shared" ca="1" si="443"/>
        <v>95474.888452292464</v>
      </c>
      <c r="M2586" s="3">
        <f t="shared" ca="1" si="444"/>
        <v>0</v>
      </c>
      <c r="N2586" s="3">
        <f t="shared" ca="1" si="445"/>
        <v>0</v>
      </c>
      <c r="O2586" s="4">
        <f t="shared" ca="1" si="446"/>
        <v>17449.05164165188</v>
      </c>
      <c r="Q2586" s="3">
        <f t="shared" ca="1" si="447"/>
        <v>96474.888452292464</v>
      </c>
      <c r="R2586" s="2">
        <f t="shared" ca="1" si="448"/>
        <v>16449.05164165188</v>
      </c>
      <c r="V2586" s="2">
        <f t="shared" ca="1" si="449"/>
        <v>17.449051641651881</v>
      </c>
      <c r="Y2586" s="2">
        <f t="shared" ca="1" si="450"/>
        <v>16.449051641651881</v>
      </c>
    </row>
    <row r="2587" spans="8:25" x14ac:dyDescent="0.2">
      <c r="H2587">
        <v>2576</v>
      </c>
      <c r="I2587" s="5">
        <f t="shared" ca="1" si="440"/>
        <v>0.17319911255955822</v>
      </c>
      <c r="J2587" s="3">
        <f t="shared" ca="1" si="441"/>
        <v>181168.02949680595</v>
      </c>
      <c r="K2587" s="3">
        <f t="shared" ca="1" si="442"/>
        <v>77288.419910344019</v>
      </c>
      <c r="L2587" s="3">
        <f t="shared" ca="1" si="443"/>
        <v>77526.634356915121</v>
      </c>
      <c r="M2587" s="3">
        <f t="shared" ca="1" si="444"/>
        <v>0</v>
      </c>
      <c r="N2587" s="3">
        <f t="shared" ca="1" si="445"/>
        <v>0</v>
      </c>
      <c r="O2587" s="4">
        <f t="shared" ca="1" si="446"/>
        <v>26352.975229546806</v>
      </c>
      <c r="Q2587" s="3">
        <f t="shared" ca="1" si="447"/>
        <v>78526.634356915121</v>
      </c>
      <c r="R2587" s="2">
        <f t="shared" ca="1" si="448"/>
        <v>25352.975229546806</v>
      </c>
      <c r="V2587" s="2">
        <f t="shared" ca="1" si="449"/>
        <v>26.352975229546807</v>
      </c>
      <c r="Y2587" s="2">
        <f t="shared" ca="1" si="450"/>
        <v>25.352975229546807</v>
      </c>
    </row>
    <row r="2588" spans="8:25" x14ac:dyDescent="0.2">
      <c r="H2588">
        <v>2577</v>
      </c>
      <c r="I2588" s="5">
        <f t="shared" ca="1" si="440"/>
        <v>0.77954706141016705</v>
      </c>
      <c r="J2588" s="3">
        <f t="shared" ca="1" si="441"/>
        <v>215413.28804113012</v>
      </c>
      <c r="K2588" s="3">
        <f t="shared" ca="1" si="442"/>
        <v>100403.96942776283</v>
      </c>
      <c r="L2588" s="3">
        <f t="shared" ca="1" si="443"/>
        <v>107530.95940713031</v>
      </c>
      <c r="M2588" s="3">
        <f t="shared" ca="1" si="444"/>
        <v>0</v>
      </c>
      <c r="N2588" s="3">
        <f t="shared" ca="1" si="445"/>
        <v>0</v>
      </c>
      <c r="O2588" s="4">
        <f t="shared" ca="1" si="446"/>
        <v>7478.3592062369717</v>
      </c>
      <c r="Q2588" s="3">
        <f t="shared" ca="1" si="447"/>
        <v>108530.95940713031</v>
      </c>
      <c r="R2588" s="2">
        <f t="shared" ca="1" si="448"/>
        <v>6478.3592062369717</v>
      </c>
      <c r="V2588" s="2">
        <f t="shared" ca="1" si="449"/>
        <v>7.4783592062369717</v>
      </c>
      <c r="Y2588" s="2">
        <f t="shared" ca="1" si="450"/>
        <v>6.4783592062369717</v>
      </c>
    </row>
    <row r="2589" spans="8:25" x14ac:dyDescent="0.2">
      <c r="H2589">
        <v>2578</v>
      </c>
      <c r="I2589" s="5">
        <f t="shared" ca="1" si="440"/>
        <v>0.45932660085938914</v>
      </c>
      <c r="J2589" s="3">
        <f t="shared" ca="1" si="441"/>
        <v>197957.39276246415</v>
      </c>
      <c r="K2589" s="3">
        <f t="shared" ca="1" si="442"/>
        <v>88621.240114663306</v>
      </c>
      <c r="L2589" s="3">
        <f t="shared" ca="1" si="443"/>
        <v>104322.41630356852</v>
      </c>
      <c r="M2589" s="3">
        <f t="shared" ca="1" si="444"/>
        <v>0</v>
      </c>
      <c r="N2589" s="3">
        <f t="shared" ca="1" si="445"/>
        <v>0</v>
      </c>
      <c r="O2589" s="4">
        <f t="shared" ca="1" si="446"/>
        <v>5013.7363442323258</v>
      </c>
      <c r="Q2589" s="3">
        <f t="shared" ca="1" si="447"/>
        <v>105322.41630356852</v>
      </c>
      <c r="R2589" s="2">
        <f t="shared" ca="1" si="448"/>
        <v>4013.7363442323258</v>
      </c>
      <c r="V2589" s="2">
        <f t="shared" ca="1" si="449"/>
        <v>5.0137363442323259</v>
      </c>
      <c r="Y2589" s="2">
        <f t="shared" ca="1" si="450"/>
        <v>4.0137363442323259</v>
      </c>
    </row>
    <row r="2590" spans="8:25" x14ac:dyDescent="0.2">
      <c r="H2590">
        <v>2579</v>
      </c>
      <c r="I2590" s="5">
        <f t="shared" ca="1" si="440"/>
        <v>0.56763007434172663</v>
      </c>
      <c r="J2590" s="3">
        <f t="shared" ca="1" si="441"/>
        <v>203406.8738597272</v>
      </c>
      <c r="K2590" s="3">
        <f t="shared" ca="1" si="442"/>
        <v>92299.639855315865</v>
      </c>
      <c r="L2590" s="3">
        <f t="shared" ca="1" si="443"/>
        <v>90967.824440239754</v>
      </c>
      <c r="M2590" s="3">
        <f t="shared" ca="1" si="444"/>
        <v>0</v>
      </c>
      <c r="N2590" s="3">
        <f t="shared" ca="1" si="445"/>
        <v>400000</v>
      </c>
      <c r="O2590" s="4">
        <f t="shared" ca="1" si="446"/>
        <v>-379860.59043582843</v>
      </c>
      <c r="Q2590" s="3">
        <f t="shared" ca="1" si="447"/>
        <v>91967.824440239754</v>
      </c>
      <c r="R2590" s="2">
        <f t="shared" ca="1" si="448"/>
        <v>19139.409564171568</v>
      </c>
      <c r="V2590" s="2">
        <f t="shared" ca="1" si="449"/>
        <v>-379.86059043582844</v>
      </c>
      <c r="Y2590" s="2">
        <f t="shared" ca="1" si="450"/>
        <v>19.139409564171569</v>
      </c>
    </row>
    <row r="2591" spans="8:25" x14ac:dyDescent="0.2">
      <c r="H2591">
        <v>2580</v>
      </c>
      <c r="I2591" s="5">
        <f t="shared" ca="1" si="440"/>
        <v>0.2673088585333151</v>
      </c>
      <c r="J2591" s="3">
        <f t="shared" ca="1" si="441"/>
        <v>187580.54999535077</v>
      </c>
      <c r="K2591" s="3">
        <f t="shared" ca="1" si="442"/>
        <v>81616.87124686176</v>
      </c>
      <c r="L2591" s="3">
        <f t="shared" ca="1" si="443"/>
        <v>80787.150527645746</v>
      </c>
      <c r="M2591" s="3">
        <f t="shared" ca="1" si="444"/>
        <v>0</v>
      </c>
      <c r="N2591" s="3">
        <f t="shared" ca="1" si="445"/>
        <v>0</v>
      </c>
      <c r="O2591" s="4">
        <f t="shared" ca="1" si="446"/>
        <v>25176.528220843262</v>
      </c>
      <c r="Q2591" s="3">
        <f t="shared" ca="1" si="447"/>
        <v>81787.150527645746</v>
      </c>
      <c r="R2591" s="2">
        <f t="shared" ca="1" si="448"/>
        <v>24176.528220843262</v>
      </c>
      <c r="V2591" s="2">
        <f t="shared" ca="1" si="449"/>
        <v>25.176528220843263</v>
      </c>
      <c r="Y2591" s="2">
        <f t="shared" ca="1" si="450"/>
        <v>24.176528220843263</v>
      </c>
    </row>
    <row r="2592" spans="8:25" x14ac:dyDescent="0.2">
      <c r="H2592">
        <v>2581</v>
      </c>
      <c r="I2592" s="5">
        <f t="shared" ca="1" si="440"/>
        <v>0.37362702148305416</v>
      </c>
      <c r="J2592" s="3">
        <f t="shared" ca="1" si="441"/>
        <v>193554.75536916617</v>
      </c>
      <c r="K2592" s="3">
        <f t="shared" ca="1" si="442"/>
        <v>85649.459874187174</v>
      </c>
      <c r="L2592" s="3">
        <f t="shared" ca="1" si="443"/>
        <v>72155.607128465868</v>
      </c>
      <c r="M2592" s="3">
        <f t="shared" ca="1" si="444"/>
        <v>0</v>
      </c>
      <c r="N2592" s="3">
        <f t="shared" ca="1" si="445"/>
        <v>0</v>
      </c>
      <c r="O2592" s="4">
        <f t="shared" ca="1" si="446"/>
        <v>35749.688366513132</v>
      </c>
      <c r="Q2592" s="3">
        <f t="shared" ca="1" si="447"/>
        <v>73155.607128465868</v>
      </c>
      <c r="R2592" s="2">
        <f t="shared" ca="1" si="448"/>
        <v>34749.688366513132</v>
      </c>
      <c r="V2592" s="2">
        <f t="shared" ca="1" si="449"/>
        <v>35.749688366513134</v>
      </c>
      <c r="Y2592" s="2">
        <f t="shared" ca="1" si="450"/>
        <v>34.749688366513134</v>
      </c>
    </row>
    <row r="2593" spans="8:25" x14ac:dyDescent="0.2">
      <c r="H2593">
        <v>2582</v>
      </c>
      <c r="I2593" s="5">
        <f t="shared" ca="1" si="440"/>
        <v>3.8968927271459397E-2</v>
      </c>
      <c r="J2593" s="3">
        <f t="shared" ca="1" si="441"/>
        <v>164744.42995216805</v>
      </c>
      <c r="K2593" s="3">
        <f t="shared" ca="1" si="442"/>
        <v>66202.490217713435</v>
      </c>
      <c r="L2593" s="3">
        <f t="shared" ca="1" si="443"/>
        <v>116908.209670051</v>
      </c>
      <c r="M2593" s="3">
        <f t="shared" ca="1" si="444"/>
        <v>0</v>
      </c>
      <c r="N2593" s="3">
        <f t="shared" ca="1" si="445"/>
        <v>0</v>
      </c>
      <c r="O2593" s="4">
        <f t="shared" ca="1" si="446"/>
        <v>-18366.269935596385</v>
      </c>
      <c r="Q2593" s="3">
        <f t="shared" ca="1" si="447"/>
        <v>117908.209670051</v>
      </c>
      <c r="R2593" s="2">
        <f t="shared" ca="1" si="448"/>
        <v>-19366.269935596385</v>
      </c>
      <c r="V2593" s="2">
        <f t="shared" ca="1" si="449"/>
        <v>-18.366269935596385</v>
      </c>
      <c r="Y2593" s="2">
        <f t="shared" ca="1" si="450"/>
        <v>-19.366269935596385</v>
      </c>
    </row>
    <row r="2594" spans="8:25" x14ac:dyDescent="0.2">
      <c r="H2594">
        <v>2583</v>
      </c>
      <c r="I2594" s="5">
        <f t="shared" ca="1" si="440"/>
        <v>0.2701950646120711</v>
      </c>
      <c r="J2594" s="3">
        <f t="shared" ca="1" si="441"/>
        <v>187755.53706541358</v>
      </c>
      <c r="K2594" s="3">
        <f t="shared" ca="1" si="442"/>
        <v>81734.987519154165</v>
      </c>
      <c r="L2594" s="3">
        <f t="shared" ca="1" si="443"/>
        <v>127192.09087460671</v>
      </c>
      <c r="M2594" s="3">
        <f t="shared" ca="1" si="444"/>
        <v>0</v>
      </c>
      <c r="N2594" s="3">
        <f t="shared" ca="1" si="445"/>
        <v>0</v>
      </c>
      <c r="O2594" s="4">
        <f t="shared" ca="1" si="446"/>
        <v>-21171.541328347303</v>
      </c>
      <c r="Q2594" s="3">
        <f t="shared" ca="1" si="447"/>
        <v>128192.09087460671</v>
      </c>
      <c r="R2594" s="2">
        <f t="shared" ca="1" si="448"/>
        <v>-22171.541328347303</v>
      </c>
      <c r="V2594" s="2">
        <f t="shared" ca="1" si="449"/>
        <v>-21.171541328347303</v>
      </c>
      <c r="Y2594" s="2">
        <f t="shared" ca="1" si="450"/>
        <v>-22.171541328347303</v>
      </c>
    </row>
    <row r="2595" spans="8:25" x14ac:dyDescent="0.2">
      <c r="H2595">
        <v>2584</v>
      </c>
      <c r="I2595" s="5">
        <f t="shared" ca="1" si="440"/>
        <v>0.58335006369698306</v>
      </c>
      <c r="J2595" s="3">
        <f t="shared" ca="1" si="441"/>
        <v>204209.42540163264</v>
      </c>
      <c r="K2595" s="3">
        <f t="shared" ca="1" si="442"/>
        <v>92841.362146102023</v>
      </c>
      <c r="L2595" s="3">
        <f t="shared" ca="1" si="443"/>
        <v>119978.91569628668</v>
      </c>
      <c r="M2595" s="3">
        <f t="shared" ca="1" si="444"/>
        <v>0</v>
      </c>
      <c r="N2595" s="3">
        <f t="shared" ca="1" si="445"/>
        <v>0</v>
      </c>
      <c r="O2595" s="4">
        <f t="shared" ca="1" si="446"/>
        <v>-8610.8524407560617</v>
      </c>
      <c r="Q2595" s="3">
        <f t="shared" ca="1" si="447"/>
        <v>120978.91569628668</v>
      </c>
      <c r="R2595" s="2">
        <f t="shared" ca="1" si="448"/>
        <v>-9610.8524407560617</v>
      </c>
      <c r="V2595" s="2">
        <f t="shared" ca="1" si="449"/>
        <v>-8.6108524407560623</v>
      </c>
      <c r="Y2595" s="2">
        <f t="shared" ca="1" si="450"/>
        <v>-9.6108524407560623</v>
      </c>
    </row>
    <row r="2596" spans="8:25" x14ac:dyDescent="0.2">
      <c r="H2596">
        <v>2585</v>
      </c>
      <c r="I2596" s="5">
        <f t="shared" ca="1" si="440"/>
        <v>0.79421411881905413</v>
      </c>
      <c r="J2596" s="3">
        <f t="shared" ca="1" si="441"/>
        <v>216422.61619308923</v>
      </c>
      <c r="K2596" s="3">
        <f t="shared" ca="1" si="442"/>
        <v>101085.26593033524</v>
      </c>
      <c r="L2596" s="3">
        <f t="shared" ca="1" si="443"/>
        <v>101221.76365375186</v>
      </c>
      <c r="M2596" s="3">
        <f t="shared" ca="1" si="444"/>
        <v>0</v>
      </c>
      <c r="N2596" s="3">
        <f t="shared" ca="1" si="445"/>
        <v>0</v>
      </c>
      <c r="O2596" s="4">
        <f t="shared" ca="1" si="446"/>
        <v>14115.58660900213</v>
      </c>
      <c r="Q2596" s="3">
        <f t="shared" ca="1" si="447"/>
        <v>102221.76365375186</v>
      </c>
      <c r="R2596" s="2">
        <f t="shared" ca="1" si="448"/>
        <v>13115.58660900213</v>
      </c>
      <c r="V2596" s="2">
        <f t="shared" ca="1" si="449"/>
        <v>14.115586609002129</v>
      </c>
      <c r="Y2596" s="2">
        <f t="shared" ca="1" si="450"/>
        <v>13.115586609002129</v>
      </c>
    </row>
    <row r="2597" spans="8:25" x14ac:dyDescent="0.2">
      <c r="H2597">
        <v>2586</v>
      </c>
      <c r="I2597" s="5">
        <f t="shared" ca="1" si="440"/>
        <v>0.59147529008897559</v>
      </c>
      <c r="J2597" s="3">
        <f t="shared" ca="1" si="441"/>
        <v>204626.83228657959</v>
      </c>
      <c r="K2597" s="3">
        <f t="shared" ca="1" si="442"/>
        <v>93123.111793441218</v>
      </c>
      <c r="L2597" s="3">
        <f t="shared" ca="1" si="443"/>
        <v>108839.16379480634</v>
      </c>
      <c r="M2597" s="3">
        <f t="shared" ca="1" si="444"/>
        <v>0</v>
      </c>
      <c r="N2597" s="3">
        <f t="shared" ca="1" si="445"/>
        <v>0</v>
      </c>
      <c r="O2597" s="4">
        <f t="shared" ca="1" si="446"/>
        <v>2664.5566983320314</v>
      </c>
      <c r="Q2597" s="3">
        <f t="shared" ca="1" si="447"/>
        <v>109839.16379480634</v>
      </c>
      <c r="R2597" s="2">
        <f t="shared" ca="1" si="448"/>
        <v>1664.5566983320314</v>
      </c>
      <c r="V2597" s="2">
        <f t="shared" ca="1" si="449"/>
        <v>2.6645566983320315</v>
      </c>
      <c r="Y2597" s="2">
        <f t="shared" ca="1" si="450"/>
        <v>1.6645566983320315</v>
      </c>
    </row>
    <row r="2598" spans="8:25" x14ac:dyDescent="0.2">
      <c r="H2598">
        <v>2587</v>
      </c>
      <c r="I2598" s="5">
        <f t="shared" ca="1" si="440"/>
        <v>0.82034203693979368</v>
      </c>
      <c r="J2598" s="3">
        <f t="shared" ca="1" si="441"/>
        <v>218333.38721654768</v>
      </c>
      <c r="K2598" s="3">
        <f t="shared" ca="1" si="442"/>
        <v>102375.03637116968</v>
      </c>
      <c r="L2598" s="3">
        <f t="shared" ca="1" si="443"/>
        <v>94674.850489823933</v>
      </c>
      <c r="M2598" s="3">
        <f t="shared" ca="1" si="444"/>
        <v>0</v>
      </c>
      <c r="N2598" s="3">
        <f t="shared" ca="1" si="445"/>
        <v>0</v>
      </c>
      <c r="O2598" s="4">
        <f t="shared" ca="1" si="446"/>
        <v>21283.500355554061</v>
      </c>
      <c r="Q2598" s="3">
        <f t="shared" ca="1" si="447"/>
        <v>95674.850489823933</v>
      </c>
      <c r="R2598" s="2">
        <f t="shared" ca="1" si="448"/>
        <v>20283.500355554061</v>
      </c>
      <c r="V2598" s="2">
        <f t="shared" ca="1" si="449"/>
        <v>21.283500355554061</v>
      </c>
      <c r="Y2598" s="2">
        <f t="shared" ca="1" si="450"/>
        <v>20.283500355554061</v>
      </c>
    </row>
    <row r="2599" spans="8:25" x14ac:dyDescent="0.2">
      <c r="H2599">
        <v>2588</v>
      </c>
      <c r="I2599" s="5">
        <f t="shared" ca="1" si="440"/>
        <v>0.49175158137317099</v>
      </c>
      <c r="J2599" s="3">
        <f t="shared" ca="1" si="441"/>
        <v>199586.45614667921</v>
      </c>
      <c r="K2599" s="3">
        <f t="shared" ca="1" si="442"/>
        <v>89720.857899008464</v>
      </c>
      <c r="L2599" s="3">
        <f t="shared" ca="1" si="443"/>
        <v>120347.0007249038</v>
      </c>
      <c r="M2599" s="3">
        <f t="shared" ca="1" si="444"/>
        <v>0</v>
      </c>
      <c r="N2599" s="3">
        <f t="shared" ca="1" si="445"/>
        <v>0</v>
      </c>
      <c r="O2599" s="4">
        <f t="shared" ca="1" si="446"/>
        <v>-10481.402477233059</v>
      </c>
      <c r="Q2599" s="3">
        <f t="shared" ca="1" si="447"/>
        <v>121347.0007249038</v>
      </c>
      <c r="R2599" s="2">
        <f t="shared" ca="1" si="448"/>
        <v>-11481.402477233059</v>
      </c>
      <c r="V2599" s="2">
        <f t="shared" ca="1" si="449"/>
        <v>-10.481402477233059</v>
      </c>
      <c r="Y2599" s="2">
        <f t="shared" ca="1" si="450"/>
        <v>-11.481402477233059</v>
      </c>
    </row>
    <row r="2600" spans="8:25" x14ac:dyDescent="0.2">
      <c r="H2600">
        <v>2589</v>
      </c>
      <c r="I2600" s="5">
        <f t="shared" ca="1" si="440"/>
        <v>0.49854079139144458</v>
      </c>
      <c r="J2600" s="3">
        <f t="shared" ca="1" si="441"/>
        <v>199926.84596574589</v>
      </c>
      <c r="K2600" s="3">
        <f t="shared" ca="1" si="442"/>
        <v>89950.621026878478</v>
      </c>
      <c r="L2600" s="3">
        <f t="shared" ca="1" si="443"/>
        <v>90681.808590794331</v>
      </c>
      <c r="M2600" s="3">
        <f t="shared" ca="1" si="444"/>
        <v>0</v>
      </c>
      <c r="N2600" s="3">
        <f t="shared" ca="1" si="445"/>
        <v>0</v>
      </c>
      <c r="O2600" s="4">
        <f t="shared" ca="1" si="446"/>
        <v>19294.416348073079</v>
      </c>
      <c r="Q2600" s="3">
        <f t="shared" ca="1" si="447"/>
        <v>91681.808590794331</v>
      </c>
      <c r="R2600" s="2">
        <f t="shared" ca="1" si="448"/>
        <v>18294.416348073079</v>
      </c>
      <c r="V2600" s="2">
        <f t="shared" ca="1" si="449"/>
        <v>19.294416348073078</v>
      </c>
      <c r="Y2600" s="2">
        <f t="shared" ca="1" si="450"/>
        <v>18.294416348073078</v>
      </c>
    </row>
    <row r="2601" spans="8:25" x14ac:dyDescent="0.2">
      <c r="H2601">
        <v>2590</v>
      </c>
      <c r="I2601" s="5">
        <f t="shared" ca="1" si="440"/>
        <v>0.17461072941683398</v>
      </c>
      <c r="J2601" s="3">
        <f t="shared" ca="1" si="441"/>
        <v>181277.99051274275</v>
      </c>
      <c r="K2601" s="3">
        <f t="shared" ca="1" si="442"/>
        <v>77362.643596101349</v>
      </c>
      <c r="L2601" s="3">
        <f t="shared" ca="1" si="443"/>
        <v>99834.755426353047</v>
      </c>
      <c r="M2601" s="3">
        <f t="shared" ca="1" si="444"/>
        <v>0</v>
      </c>
      <c r="N2601" s="3">
        <f t="shared" ca="1" si="445"/>
        <v>0</v>
      </c>
      <c r="O2601" s="4">
        <f t="shared" ca="1" si="446"/>
        <v>4080.5914902883524</v>
      </c>
      <c r="Q2601" s="3">
        <f t="shared" ca="1" si="447"/>
        <v>100834.75542635305</v>
      </c>
      <c r="R2601" s="2">
        <f t="shared" ca="1" si="448"/>
        <v>3080.5914902883524</v>
      </c>
      <c r="V2601" s="2">
        <f t="shared" ca="1" si="449"/>
        <v>4.0805914902883522</v>
      </c>
      <c r="Y2601" s="2">
        <f t="shared" ca="1" si="450"/>
        <v>3.0805914902883522</v>
      </c>
    </row>
    <row r="2602" spans="8:25" x14ac:dyDescent="0.2">
      <c r="H2602">
        <v>2591</v>
      </c>
      <c r="I2602" s="5">
        <f t="shared" ca="1" si="440"/>
        <v>0.32019241947552401</v>
      </c>
      <c r="J2602" s="3">
        <f t="shared" ca="1" si="441"/>
        <v>190656.78405050508</v>
      </c>
      <c r="K2602" s="3">
        <f t="shared" ca="1" si="442"/>
        <v>83693.329234090925</v>
      </c>
      <c r="L2602" s="3">
        <f t="shared" ca="1" si="443"/>
        <v>101261.56884256276</v>
      </c>
      <c r="M2602" s="3">
        <f t="shared" ca="1" si="444"/>
        <v>0</v>
      </c>
      <c r="N2602" s="3">
        <f t="shared" ca="1" si="445"/>
        <v>0</v>
      </c>
      <c r="O2602" s="4">
        <f t="shared" ca="1" si="446"/>
        <v>5701.8859738514002</v>
      </c>
      <c r="Q2602" s="3">
        <f t="shared" ca="1" si="447"/>
        <v>102261.56884256276</v>
      </c>
      <c r="R2602" s="2">
        <f t="shared" ca="1" si="448"/>
        <v>4701.8859738514002</v>
      </c>
      <c r="V2602" s="2">
        <f t="shared" ca="1" si="449"/>
        <v>5.7018859738514003</v>
      </c>
      <c r="Y2602" s="2">
        <f t="shared" ca="1" si="450"/>
        <v>4.7018859738514003</v>
      </c>
    </row>
    <row r="2603" spans="8:25" x14ac:dyDescent="0.2">
      <c r="H2603">
        <v>2592</v>
      </c>
      <c r="I2603" s="5">
        <f t="shared" ca="1" si="440"/>
        <v>0.49534528902177688</v>
      </c>
      <c r="J2603" s="3">
        <f t="shared" ca="1" si="441"/>
        <v>199766.64210226134</v>
      </c>
      <c r="K2603" s="3">
        <f t="shared" ca="1" si="442"/>
        <v>89842.483419026408</v>
      </c>
      <c r="L2603" s="3">
        <f t="shared" ca="1" si="443"/>
        <v>89083.675398091043</v>
      </c>
      <c r="M2603" s="3">
        <f t="shared" ca="1" si="444"/>
        <v>0</v>
      </c>
      <c r="N2603" s="3">
        <f t="shared" ca="1" si="445"/>
        <v>0</v>
      </c>
      <c r="O2603" s="4">
        <f t="shared" ca="1" si="446"/>
        <v>20840.483285143884</v>
      </c>
      <c r="Q2603" s="3">
        <f t="shared" ca="1" si="447"/>
        <v>90083.675398091043</v>
      </c>
      <c r="R2603" s="2">
        <f t="shared" ca="1" si="448"/>
        <v>19840.483285143884</v>
      </c>
      <c r="V2603" s="2">
        <f t="shared" ca="1" si="449"/>
        <v>20.840483285143883</v>
      </c>
      <c r="Y2603" s="2">
        <f t="shared" ca="1" si="450"/>
        <v>19.840483285143883</v>
      </c>
    </row>
    <row r="2604" spans="8:25" x14ac:dyDescent="0.2">
      <c r="H2604">
        <v>2593</v>
      </c>
      <c r="I2604" s="5">
        <f t="shared" ca="1" si="440"/>
        <v>1.0763342357096417E-2</v>
      </c>
      <c r="J2604" s="3">
        <f t="shared" ca="1" si="441"/>
        <v>154027.65555248293</v>
      </c>
      <c r="K2604" s="3">
        <f t="shared" ca="1" si="442"/>
        <v>58968.667497925984</v>
      </c>
      <c r="L2604" s="3">
        <f t="shared" ca="1" si="443"/>
        <v>120875.30889458778</v>
      </c>
      <c r="M2604" s="3">
        <f t="shared" ca="1" si="444"/>
        <v>0</v>
      </c>
      <c r="N2604" s="3">
        <f t="shared" ca="1" si="445"/>
        <v>0</v>
      </c>
      <c r="O2604" s="4">
        <f t="shared" ca="1" si="446"/>
        <v>-25816.320840030836</v>
      </c>
      <c r="Q2604" s="3">
        <f t="shared" ca="1" si="447"/>
        <v>121875.30889458778</v>
      </c>
      <c r="R2604" s="2">
        <f t="shared" ca="1" si="448"/>
        <v>-26816.320840030836</v>
      </c>
      <c r="V2604" s="2">
        <f t="shared" ca="1" si="449"/>
        <v>-25.816320840030837</v>
      </c>
      <c r="Y2604" s="2">
        <f t="shared" ca="1" si="450"/>
        <v>-26.816320840030837</v>
      </c>
    </row>
    <row r="2605" spans="8:25" x14ac:dyDescent="0.2">
      <c r="H2605">
        <v>2594</v>
      </c>
      <c r="I2605" s="5">
        <f t="shared" ca="1" si="440"/>
        <v>0.30142648067316136</v>
      </c>
      <c r="J2605" s="3">
        <f t="shared" ca="1" si="441"/>
        <v>189593.95595910979</v>
      </c>
      <c r="K2605" s="3">
        <f t="shared" ca="1" si="442"/>
        <v>82975.920272399118</v>
      </c>
      <c r="L2605" s="3">
        <f t="shared" ca="1" si="443"/>
        <v>95104.608235451204</v>
      </c>
      <c r="M2605" s="3">
        <f t="shared" ca="1" si="444"/>
        <v>0</v>
      </c>
      <c r="N2605" s="3">
        <f t="shared" ca="1" si="445"/>
        <v>0</v>
      </c>
      <c r="O2605" s="4">
        <f t="shared" ca="1" si="446"/>
        <v>11513.427451259471</v>
      </c>
      <c r="Q2605" s="3">
        <f t="shared" ca="1" si="447"/>
        <v>96104.608235451204</v>
      </c>
      <c r="R2605" s="2">
        <f t="shared" ca="1" si="448"/>
        <v>10513.427451259471</v>
      </c>
      <c r="V2605" s="2">
        <f t="shared" ca="1" si="449"/>
        <v>11.513427451259471</v>
      </c>
      <c r="Y2605" s="2">
        <f t="shared" ca="1" si="450"/>
        <v>10.513427451259471</v>
      </c>
    </row>
    <row r="2606" spans="8:25" x14ac:dyDescent="0.2">
      <c r="H2606">
        <v>2595</v>
      </c>
      <c r="I2606" s="5">
        <f t="shared" ca="1" si="440"/>
        <v>0.69303705321535902</v>
      </c>
      <c r="J2606" s="3">
        <f t="shared" ca="1" si="441"/>
        <v>210089.54931307296</v>
      </c>
      <c r="K2606" s="3">
        <f t="shared" ca="1" si="442"/>
        <v>96810.445786324242</v>
      </c>
      <c r="L2606" s="3">
        <f t="shared" ca="1" si="443"/>
        <v>118451.79859377869</v>
      </c>
      <c r="M2606" s="3">
        <f t="shared" ca="1" si="444"/>
        <v>0</v>
      </c>
      <c r="N2606" s="3">
        <f t="shared" ca="1" si="445"/>
        <v>0</v>
      </c>
      <c r="O2606" s="4">
        <f t="shared" ca="1" si="446"/>
        <v>-5172.6950670299702</v>
      </c>
      <c r="Q2606" s="3">
        <f t="shared" ca="1" si="447"/>
        <v>119451.79859377869</v>
      </c>
      <c r="R2606" s="2">
        <f t="shared" ca="1" si="448"/>
        <v>-6172.6950670299702</v>
      </c>
      <c r="V2606" s="2">
        <f t="shared" ca="1" si="449"/>
        <v>-5.1726950670299701</v>
      </c>
      <c r="Y2606" s="2">
        <f t="shared" ca="1" si="450"/>
        <v>-6.1726950670299701</v>
      </c>
    </row>
    <row r="2607" spans="8:25" x14ac:dyDescent="0.2">
      <c r="H2607">
        <v>2596</v>
      </c>
      <c r="I2607" s="5">
        <f t="shared" ca="1" si="440"/>
        <v>0.74454526325619608</v>
      </c>
      <c r="J2607" s="3">
        <f t="shared" ca="1" si="441"/>
        <v>213148.44423239326</v>
      </c>
      <c r="K2607" s="3">
        <f t="shared" ca="1" si="442"/>
        <v>98875.199856865453</v>
      </c>
      <c r="L2607" s="3">
        <f t="shared" ca="1" si="443"/>
        <v>98158.307707521992</v>
      </c>
      <c r="M2607" s="3">
        <f t="shared" ca="1" si="444"/>
        <v>0</v>
      </c>
      <c r="N2607" s="3">
        <f t="shared" ca="1" si="445"/>
        <v>0</v>
      </c>
      <c r="O2607" s="4">
        <f t="shared" ca="1" si="446"/>
        <v>16114.936668005816</v>
      </c>
      <c r="Q2607" s="3">
        <f t="shared" ca="1" si="447"/>
        <v>99158.307707521992</v>
      </c>
      <c r="R2607" s="2">
        <f t="shared" ca="1" si="448"/>
        <v>15114.936668005816</v>
      </c>
      <c r="V2607" s="2">
        <f t="shared" ca="1" si="449"/>
        <v>16.114936668005814</v>
      </c>
      <c r="Y2607" s="2">
        <f t="shared" ca="1" si="450"/>
        <v>15.114936668005816</v>
      </c>
    </row>
    <row r="2608" spans="8:25" x14ac:dyDescent="0.2">
      <c r="H2608">
        <v>2597</v>
      </c>
      <c r="I2608" s="5">
        <f t="shared" ca="1" si="440"/>
        <v>0.8379608424190399</v>
      </c>
      <c r="J2608" s="3">
        <f t="shared" ca="1" si="441"/>
        <v>219722.23349931088</v>
      </c>
      <c r="K2608" s="3">
        <f t="shared" ca="1" si="442"/>
        <v>103312.50761203485</v>
      </c>
      <c r="L2608" s="3">
        <f t="shared" ca="1" si="443"/>
        <v>82793.195487020421</v>
      </c>
      <c r="M2608" s="3">
        <f t="shared" ca="1" si="444"/>
        <v>0</v>
      </c>
      <c r="N2608" s="3">
        <f t="shared" ca="1" si="445"/>
        <v>0</v>
      </c>
      <c r="O2608" s="4">
        <f t="shared" ca="1" si="446"/>
        <v>33616.530400255608</v>
      </c>
      <c r="Q2608" s="3">
        <f t="shared" ca="1" si="447"/>
        <v>83793.195487020421</v>
      </c>
      <c r="R2608" s="2">
        <f t="shared" ca="1" si="448"/>
        <v>32616.530400255608</v>
      </c>
      <c r="V2608" s="2">
        <f t="shared" ca="1" si="449"/>
        <v>33.616530400255606</v>
      </c>
      <c r="Y2608" s="2">
        <f t="shared" ca="1" si="450"/>
        <v>32.616530400255606</v>
      </c>
    </row>
    <row r="2609" spans="8:25" x14ac:dyDescent="0.2">
      <c r="H2609">
        <v>2598</v>
      </c>
      <c r="I2609" s="5">
        <f t="shared" ca="1" si="440"/>
        <v>0.70342558354903584</v>
      </c>
      <c r="J2609" s="3">
        <f t="shared" ca="1" si="441"/>
        <v>210685.57092641332</v>
      </c>
      <c r="K2609" s="3">
        <f t="shared" ca="1" si="442"/>
        <v>97212.760375328988</v>
      </c>
      <c r="L2609" s="3">
        <f t="shared" ca="1" si="443"/>
        <v>84689.297599388199</v>
      </c>
      <c r="M2609" s="3">
        <f t="shared" ca="1" si="444"/>
        <v>0</v>
      </c>
      <c r="N2609" s="3">
        <f t="shared" ca="1" si="445"/>
        <v>0</v>
      </c>
      <c r="O2609" s="4">
        <f t="shared" ca="1" si="446"/>
        <v>28783.512951696131</v>
      </c>
      <c r="Q2609" s="3">
        <f t="shared" ca="1" si="447"/>
        <v>85689.297599388199</v>
      </c>
      <c r="R2609" s="2">
        <f t="shared" ca="1" si="448"/>
        <v>27783.512951696131</v>
      </c>
      <c r="V2609" s="2">
        <f t="shared" ca="1" si="449"/>
        <v>28.783512951696132</v>
      </c>
      <c r="Y2609" s="2">
        <f t="shared" ca="1" si="450"/>
        <v>27.783512951696132</v>
      </c>
    </row>
    <row r="2610" spans="8:25" x14ac:dyDescent="0.2">
      <c r="H2610">
        <v>2599</v>
      </c>
      <c r="I2610" s="5">
        <f t="shared" ca="1" si="440"/>
        <v>0.28340638104011429</v>
      </c>
      <c r="J2610" s="3">
        <f t="shared" ca="1" si="441"/>
        <v>188544.96409503894</v>
      </c>
      <c r="K2610" s="3">
        <f t="shared" ca="1" si="442"/>
        <v>82267.850764151299</v>
      </c>
      <c r="L2610" s="3">
        <f t="shared" ca="1" si="443"/>
        <v>110482.57846606342</v>
      </c>
      <c r="M2610" s="3">
        <f t="shared" ca="1" si="444"/>
        <v>0</v>
      </c>
      <c r="N2610" s="3">
        <f t="shared" ca="1" si="445"/>
        <v>0</v>
      </c>
      <c r="O2610" s="4">
        <f t="shared" ca="1" si="446"/>
        <v>-4205.4651351757784</v>
      </c>
      <c r="Q2610" s="3">
        <f t="shared" ca="1" si="447"/>
        <v>111482.57846606342</v>
      </c>
      <c r="R2610" s="2">
        <f t="shared" ca="1" si="448"/>
        <v>-5205.4651351757784</v>
      </c>
      <c r="V2610" s="2">
        <f t="shared" ca="1" si="449"/>
        <v>-4.2054651351757784</v>
      </c>
      <c r="Y2610" s="2">
        <f t="shared" ca="1" si="450"/>
        <v>-5.2054651351757784</v>
      </c>
    </row>
    <row r="2611" spans="8:25" x14ac:dyDescent="0.2">
      <c r="H2611">
        <v>2600</v>
      </c>
      <c r="I2611" s="5">
        <f t="shared" ca="1" si="440"/>
        <v>0.44116096713985009</v>
      </c>
      <c r="J2611" s="3">
        <f t="shared" ca="1" si="441"/>
        <v>197039.47201807555</v>
      </c>
      <c r="K2611" s="3">
        <f t="shared" ca="1" si="442"/>
        <v>88001.643612200991</v>
      </c>
      <c r="L2611" s="3">
        <f t="shared" ca="1" si="443"/>
        <v>93560.563093796518</v>
      </c>
      <c r="M2611" s="3">
        <f t="shared" ca="1" si="444"/>
        <v>0</v>
      </c>
      <c r="N2611" s="3">
        <f t="shared" ca="1" si="445"/>
        <v>0</v>
      </c>
      <c r="O2611" s="4">
        <f t="shared" ca="1" si="446"/>
        <v>15477.265312078045</v>
      </c>
      <c r="Q2611" s="3">
        <f t="shared" ca="1" si="447"/>
        <v>94560.563093796518</v>
      </c>
      <c r="R2611" s="2">
        <f t="shared" ca="1" si="448"/>
        <v>14477.265312078045</v>
      </c>
      <c r="V2611" s="2">
        <f t="shared" ca="1" si="449"/>
        <v>15.477265312078044</v>
      </c>
      <c r="Y2611" s="2">
        <f t="shared" ca="1" si="450"/>
        <v>14.477265312078044</v>
      </c>
    </row>
    <row r="2612" spans="8:25" x14ac:dyDescent="0.2">
      <c r="H2612">
        <v>2601</v>
      </c>
      <c r="I2612" s="5">
        <f t="shared" ca="1" si="440"/>
        <v>0.60198117371841819</v>
      </c>
      <c r="J2612" s="3">
        <f t="shared" ca="1" si="441"/>
        <v>205169.5696693529</v>
      </c>
      <c r="K2612" s="3">
        <f t="shared" ca="1" si="442"/>
        <v>93489.459526813211</v>
      </c>
      <c r="L2612" s="3">
        <f t="shared" ca="1" si="443"/>
        <v>113222.87101092529</v>
      </c>
      <c r="M2612" s="3">
        <f t="shared" ca="1" si="444"/>
        <v>0</v>
      </c>
      <c r="N2612" s="3">
        <f t="shared" ca="1" si="445"/>
        <v>0</v>
      </c>
      <c r="O2612" s="4">
        <f t="shared" ca="1" si="446"/>
        <v>-1542.7608683855942</v>
      </c>
      <c r="Q2612" s="3">
        <f t="shared" ca="1" si="447"/>
        <v>114222.87101092529</v>
      </c>
      <c r="R2612" s="2">
        <f t="shared" ca="1" si="448"/>
        <v>-2542.7608683855942</v>
      </c>
      <c r="V2612" s="2">
        <f t="shared" ca="1" si="449"/>
        <v>-1.5427608683855942</v>
      </c>
      <c r="Y2612" s="2">
        <f t="shared" ca="1" si="450"/>
        <v>-2.542760868385594</v>
      </c>
    </row>
    <row r="2613" spans="8:25" x14ac:dyDescent="0.2">
      <c r="H2613">
        <v>2602</v>
      </c>
      <c r="I2613" s="5">
        <f t="shared" ca="1" si="440"/>
        <v>0.85117877809861375</v>
      </c>
      <c r="J2613" s="3">
        <f t="shared" ca="1" si="441"/>
        <v>220830.04783243232</v>
      </c>
      <c r="K2613" s="3">
        <f t="shared" ca="1" si="442"/>
        <v>104060.28228689182</v>
      </c>
      <c r="L2613" s="3">
        <f t="shared" ca="1" si="443"/>
        <v>80041.989638885047</v>
      </c>
      <c r="M2613" s="3">
        <f t="shared" ca="1" si="444"/>
        <v>0</v>
      </c>
      <c r="N2613" s="3">
        <f t="shared" ca="1" si="445"/>
        <v>0</v>
      </c>
      <c r="O2613" s="4">
        <f t="shared" ca="1" si="446"/>
        <v>36727.775906655457</v>
      </c>
      <c r="Q2613" s="3">
        <f t="shared" ca="1" si="447"/>
        <v>81041.989638885047</v>
      </c>
      <c r="R2613" s="2">
        <f t="shared" ca="1" si="448"/>
        <v>35727.775906655457</v>
      </c>
      <c r="V2613" s="2">
        <f t="shared" ca="1" si="449"/>
        <v>36.727775906655459</v>
      </c>
      <c r="Y2613" s="2">
        <f t="shared" ca="1" si="450"/>
        <v>35.727775906655459</v>
      </c>
    </row>
    <row r="2614" spans="8:25" x14ac:dyDescent="0.2">
      <c r="H2614">
        <v>2603</v>
      </c>
      <c r="I2614" s="5">
        <f t="shared" ca="1" si="440"/>
        <v>5.6222820062034717E-2</v>
      </c>
      <c r="J2614" s="3">
        <f t="shared" ca="1" si="441"/>
        <v>168254.08171058874</v>
      </c>
      <c r="K2614" s="3">
        <f t="shared" ca="1" si="442"/>
        <v>68571.505154647399</v>
      </c>
      <c r="L2614" s="3">
        <f t="shared" ca="1" si="443"/>
        <v>101067.38076972624</v>
      </c>
      <c r="M2614" s="3">
        <f t="shared" ca="1" si="444"/>
        <v>0</v>
      </c>
      <c r="N2614" s="3">
        <f t="shared" ca="1" si="445"/>
        <v>0</v>
      </c>
      <c r="O2614" s="4">
        <f t="shared" ca="1" si="446"/>
        <v>-1384.804213784897</v>
      </c>
      <c r="Q2614" s="3">
        <f t="shared" ca="1" si="447"/>
        <v>102067.38076972624</v>
      </c>
      <c r="R2614" s="2">
        <f t="shared" ca="1" si="448"/>
        <v>-2384.804213784897</v>
      </c>
      <c r="V2614" s="2">
        <f t="shared" ca="1" si="449"/>
        <v>-1.384804213784897</v>
      </c>
      <c r="Y2614" s="2">
        <f t="shared" ca="1" si="450"/>
        <v>-2.3848042137848968</v>
      </c>
    </row>
    <row r="2615" spans="8:25" x14ac:dyDescent="0.2">
      <c r="H2615">
        <v>2604</v>
      </c>
      <c r="I2615" s="5">
        <f t="shared" ca="1" si="440"/>
        <v>0.69161422797265515</v>
      </c>
      <c r="J2615" s="3">
        <f t="shared" ca="1" si="441"/>
        <v>210008.6224373648</v>
      </c>
      <c r="K2615" s="3">
        <f t="shared" ca="1" si="442"/>
        <v>96755.820145221238</v>
      </c>
      <c r="L2615" s="3">
        <f t="shared" ca="1" si="443"/>
        <v>105274.45444395799</v>
      </c>
      <c r="M2615" s="3">
        <f t="shared" ca="1" si="444"/>
        <v>0</v>
      </c>
      <c r="N2615" s="3">
        <f t="shared" ca="1" si="445"/>
        <v>0</v>
      </c>
      <c r="O2615" s="4">
        <f t="shared" ca="1" si="446"/>
        <v>7978.3478481855709</v>
      </c>
      <c r="Q2615" s="3">
        <f t="shared" ca="1" si="447"/>
        <v>106274.45444395799</v>
      </c>
      <c r="R2615" s="2">
        <f t="shared" ca="1" si="448"/>
        <v>6978.3478481855709</v>
      </c>
      <c r="V2615" s="2">
        <f t="shared" ca="1" si="449"/>
        <v>7.978347848185571</v>
      </c>
      <c r="Y2615" s="2">
        <f t="shared" ca="1" si="450"/>
        <v>6.978347848185571</v>
      </c>
    </row>
    <row r="2616" spans="8:25" x14ac:dyDescent="0.2">
      <c r="H2616">
        <v>2605</v>
      </c>
      <c r="I2616" s="5">
        <f t="shared" ca="1" si="440"/>
        <v>0.25675599990890119</v>
      </c>
      <c r="J2616" s="3">
        <f t="shared" ca="1" si="441"/>
        <v>186932.42080963257</v>
      </c>
      <c r="K2616" s="3">
        <f t="shared" ca="1" si="442"/>
        <v>81179.384046501989</v>
      </c>
      <c r="L2616" s="3">
        <f t="shared" ca="1" si="443"/>
        <v>110638.18072460854</v>
      </c>
      <c r="M2616" s="3">
        <f t="shared" ca="1" si="444"/>
        <v>0</v>
      </c>
      <c r="N2616" s="3">
        <f t="shared" ca="1" si="445"/>
        <v>0</v>
      </c>
      <c r="O2616" s="4">
        <f t="shared" ca="1" si="446"/>
        <v>-4885.143961477952</v>
      </c>
      <c r="Q2616" s="3">
        <f t="shared" ca="1" si="447"/>
        <v>111638.18072460854</v>
      </c>
      <c r="R2616" s="2">
        <f t="shared" ca="1" si="448"/>
        <v>-5885.143961477952</v>
      </c>
      <c r="V2616" s="2">
        <f t="shared" ca="1" si="449"/>
        <v>-4.8851439614779517</v>
      </c>
      <c r="Y2616" s="2">
        <f t="shared" ca="1" si="450"/>
        <v>-5.8851439614779517</v>
      </c>
    </row>
    <row r="2617" spans="8:25" x14ac:dyDescent="0.2">
      <c r="H2617">
        <v>2606</v>
      </c>
      <c r="I2617" s="5">
        <f t="shared" ca="1" si="440"/>
        <v>0.87805618485213588</v>
      </c>
      <c r="J2617" s="3">
        <f t="shared" ca="1" si="441"/>
        <v>223306.49174215854</v>
      </c>
      <c r="K2617" s="3">
        <f t="shared" ca="1" si="442"/>
        <v>105731.88192595703</v>
      </c>
      <c r="L2617" s="3">
        <f t="shared" ca="1" si="443"/>
        <v>99715.032093058006</v>
      </c>
      <c r="M2617" s="3">
        <f t="shared" ca="1" si="444"/>
        <v>0</v>
      </c>
      <c r="N2617" s="3">
        <f t="shared" ca="1" si="445"/>
        <v>0</v>
      </c>
      <c r="O2617" s="4">
        <f t="shared" ca="1" si="446"/>
        <v>17859.577723143506</v>
      </c>
      <c r="Q2617" s="3">
        <f t="shared" ca="1" si="447"/>
        <v>100715.03209305801</v>
      </c>
      <c r="R2617" s="2">
        <f t="shared" ca="1" si="448"/>
        <v>16859.577723143506</v>
      </c>
      <c r="V2617" s="2">
        <f t="shared" ca="1" si="449"/>
        <v>17.859577723143506</v>
      </c>
      <c r="Y2617" s="2">
        <f t="shared" ca="1" si="450"/>
        <v>16.859577723143506</v>
      </c>
    </row>
    <row r="2618" spans="8:25" x14ac:dyDescent="0.2">
      <c r="H2618">
        <v>2607</v>
      </c>
      <c r="I2618" s="5">
        <f t="shared" ca="1" si="440"/>
        <v>0.97043647991185711</v>
      </c>
      <c r="J2618" s="3">
        <f t="shared" ca="1" si="441"/>
        <v>237744.95059356332</v>
      </c>
      <c r="K2618" s="3">
        <f t="shared" ca="1" si="442"/>
        <v>115477.84165065525</v>
      </c>
      <c r="L2618" s="3">
        <f t="shared" ca="1" si="443"/>
        <v>80688.328728940804</v>
      </c>
      <c r="M2618" s="3">
        <f t="shared" ca="1" si="444"/>
        <v>0</v>
      </c>
      <c r="N2618" s="3">
        <f t="shared" ca="1" si="445"/>
        <v>0</v>
      </c>
      <c r="O2618" s="4">
        <f t="shared" ca="1" si="446"/>
        <v>41578.780213967271</v>
      </c>
      <c r="Q2618" s="3">
        <f t="shared" ca="1" si="447"/>
        <v>81688.328728940804</v>
      </c>
      <c r="R2618" s="2">
        <f t="shared" ca="1" si="448"/>
        <v>40578.780213967271</v>
      </c>
      <c r="V2618" s="2">
        <f t="shared" ca="1" si="449"/>
        <v>41.578780213967271</v>
      </c>
      <c r="Y2618" s="2">
        <f t="shared" ca="1" si="450"/>
        <v>40.578780213967271</v>
      </c>
    </row>
    <row r="2619" spans="8:25" x14ac:dyDescent="0.2">
      <c r="H2619">
        <v>2608</v>
      </c>
      <c r="I2619" s="5">
        <f t="shared" ca="1" si="440"/>
        <v>0.54747516979165389</v>
      </c>
      <c r="J2619" s="3">
        <f t="shared" ca="1" si="441"/>
        <v>202385.69763946222</v>
      </c>
      <c r="K2619" s="3">
        <f t="shared" ca="1" si="442"/>
        <v>91610.345906636998</v>
      </c>
      <c r="L2619" s="3">
        <f t="shared" ca="1" si="443"/>
        <v>98123.171919930057</v>
      </c>
      <c r="M2619" s="3">
        <f t="shared" ca="1" si="444"/>
        <v>0</v>
      </c>
      <c r="N2619" s="3">
        <f t="shared" ca="1" si="445"/>
        <v>0</v>
      </c>
      <c r="O2619" s="4">
        <f t="shared" ca="1" si="446"/>
        <v>12652.179812895163</v>
      </c>
      <c r="Q2619" s="3">
        <f t="shared" ca="1" si="447"/>
        <v>99123.171919930057</v>
      </c>
      <c r="R2619" s="2">
        <f t="shared" ca="1" si="448"/>
        <v>11652.179812895163</v>
      </c>
      <c r="V2619" s="2">
        <f t="shared" ca="1" si="449"/>
        <v>12.652179812895163</v>
      </c>
      <c r="Y2619" s="2">
        <f t="shared" ca="1" si="450"/>
        <v>11.652179812895163</v>
      </c>
    </row>
    <row r="2620" spans="8:25" x14ac:dyDescent="0.2">
      <c r="H2620">
        <v>2609</v>
      </c>
      <c r="I2620" s="5">
        <f t="shared" ca="1" si="440"/>
        <v>0.50679844777255156</v>
      </c>
      <c r="J2620" s="3">
        <f t="shared" ca="1" si="441"/>
        <v>200340.84012585194</v>
      </c>
      <c r="K2620" s="3">
        <f t="shared" ca="1" si="442"/>
        <v>90230.06708495006</v>
      </c>
      <c r="L2620" s="3">
        <f t="shared" ca="1" si="443"/>
        <v>101611.65875156925</v>
      </c>
      <c r="M2620" s="3">
        <f t="shared" ca="1" si="444"/>
        <v>0</v>
      </c>
      <c r="N2620" s="3">
        <f t="shared" ca="1" si="445"/>
        <v>0</v>
      </c>
      <c r="O2620" s="4">
        <f t="shared" ca="1" si="446"/>
        <v>8499.1142893326323</v>
      </c>
      <c r="Q2620" s="3">
        <f t="shared" ca="1" si="447"/>
        <v>102611.65875156925</v>
      </c>
      <c r="R2620" s="2">
        <f t="shared" ca="1" si="448"/>
        <v>7499.1142893326323</v>
      </c>
      <c r="V2620" s="2">
        <f t="shared" ca="1" si="449"/>
        <v>8.499114289332633</v>
      </c>
      <c r="Y2620" s="2">
        <f t="shared" ca="1" si="450"/>
        <v>7.4991142893326321</v>
      </c>
    </row>
    <row r="2621" spans="8:25" x14ac:dyDescent="0.2">
      <c r="H2621">
        <v>2610</v>
      </c>
      <c r="I2621" s="5">
        <f t="shared" ca="1" si="440"/>
        <v>0.82107272468389847</v>
      </c>
      <c r="J2621" s="3">
        <f t="shared" ca="1" si="441"/>
        <v>218389.21789850609</v>
      </c>
      <c r="K2621" s="3">
        <f t="shared" ca="1" si="442"/>
        <v>102412.72208149162</v>
      </c>
      <c r="L2621" s="3">
        <f t="shared" ca="1" si="443"/>
        <v>83784.317115940736</v>
      </c>
      <c r="M2621" s="3">
        <f t="shared" ca="1" si="444"/>
        <v>0</v>
      </c>
      <c r="N2621" s="3">
        <f t="shared" ca="1" si="445"/>
        <v>0</v>
      </c>
      <c r="O2621" s="4">
        <f t="shared" ca="1" si="446"/>
        <v>32192.178701073732</v>
      </c>
      <c r="Q2621" s="3">
        <f t="shared" ca="1" si="447"/>
        <v>84784.317115940736</v>
      </c>
      <c r="R2621" s="2">
        <f t="shared" ca="1" si="448"/>
        <v>31192.178701073732</v>
      </c>
      <c r="V2621" s="2">
        <f t="shared" ca="1" si="449"/>
        <v>32.192178701073729</v>
      </c>
      <c r="Y2621" s="2">
        <f t="shared" ca="1" si="450"/>
        <v>31.192178701073733</v>
      </c>
    </row>
    <row r="2622" spans="8:25" x14ac:dyDescent="0.2">
      <c r="H2622">
        <v>2611</v>
      </c>
      <c r="I2622" s="5">
        <f t="shared" ca="1" si="440"/>
        <v>0.79617118003930198</v>
      </c>
      <c r="J2622" s="3">
        <f t="shared" ca="1" si="441"/>
        <v>216560.45415778295</v>
      </c>
      <c r="K2622" s="3">
        <f t="shared" ca="1" si="442"/>
        <v>101178.30655650349</v>
      </c>
      <c r="L2622" s="3">
        <f t="shared" ca="1" si="443"/>
        <v>86287.511414534747</v>
      </c>
      <c r="M2622" s="3">
        <f t="shared" ca="1" si="444"/>
        <v>0</v>
      </c>
      <c r="N2622" s="3">
        <f t="shared" ca="1" si="445"/>
        <v>0</v>
      </c>
      <c r="O2622" s="4">
        <f t="shared" ca="1" si="446"/>
        <v>29094.636186744712</v>
      </c>
      <c r="Q2622" s="3">
        <f t="shared" ca="1" si="447"/>
        <v>87287.511414534747</v>
      </c>
      <c r="R2622" s="2">
        <f t="shared" ca="1" si="448"/>
        <v>28094.636186744712</v>
      </c>
      <c r="V2622" s="2">
        <f t="shared" ca="1" si="449"/>
        <v>29.094636186744712</v>
      </c>
      <c r="Y2622" s="2">
        <f t="shared" ca="1" si="450"/>
        <v>28.094636186744712</v>
      </c>
    </row>
    <row r="2623" spans="8:25" x14ac:dyDescent="0.2">
      <c r="H2623">
        <v>2612</v>
      </c>
      <c r="I2623" s="5">
        <f t="shared" ca="1" si="440"/>
        <v>0.77069185871276669</v>
      </c>
      <c r="J2623" s="3">
        <f t="shared" ca="1" si="441"/>
        <v>214822.54519664697</v>
      </c>
      <c r="K2623" s="3">
        <f t="shared" ca="1" si="442"/>
        <v>100005.21800773671</v>
      </c>
      <c r="L2623" s="3">
        <f t="shared" ca="1" si="443"/>
        <v>80827.030553482618</v>
      </c>
      <c r="M2623" s="3">
        <f t="shared" ca="1" si="444"/>
        <v>0</v>
      </c>
      <c r="N2623" s="3">
        <f t="shared" ca="1" si="445"/>
        <v>0</v>
      </c>
      <c r="O2623" s="4">
        <f t="shared" ca="1" si="446"/>
        <v>33990.296635427643</v>
      </c>
      <c r="Q2623" s="3">
        <f t="shared" ca="1" si="447"/>
        <v>81827.030553482618</v>
      </c>
      <c r="R2623" s="2">
        <f t="shared" ca="1" si="448"/>
        <v>32990.296635427643</v>
      </c>
      <c r="V2623" s="2">
        <f t="shared" ca="1" si="449"/>
        <v>33.99029663542764</v>
      </c>
      <c r="Y2623" s="2">
        <f t="shared" ca="1" si="450"/>
        <v>32.99029663542764</v>
      </c>
    </row>
    <row r="2624" spans="8:25" x14ac:dyDescent="0.2">
      <c r="H2624">
        <v>2613</v>
      </c>
      <c r="I2624" s="5">
        <f t="shared" ca="1" si="440"/>
        <v>0.60178382987394352</v>
      </c>
      <c r="J2624" s="3">
        <f t="shared" ca="1" si="441"/>
        <v>205159.34091665357</v>
      </c>
      <c r="K2624" s="3">
        <f t="shared" ca="1" si="442"/>
        <v>93482.555118741147</v>
      </c>
      <c r="L2624" s="3">
        <f t="shared" ca="1" si="443"/>
        <v>97766.093319840496</v>
      </c>
      <c r="M2624" s="3">
        <f t="shared" ca="1" si="444"/>
        <v>0</v>
      </c>
      <c r="N2624" s="3">
        <f t="shared" ca="1" si="445"/>
        <v>0</v>
      </c>
      <c r="O2624" s="4">
        <f t="shared" ca="1" si="446"/>
        <v>13910.692478071927</v>
      </c>
      <c r="Q2624" s="3">
        <f t="shared" ca="1" si="447"/>
        <v>98766.093319840496</v>
      </c>
      <c r="R2624" s="2">
        <f t="shared" ca="1" si="448"/>
        <v>12910.692478071927</v>
      </c>
      <c r="V2624" s="2">
        <f t="shared" ca="1" si="449"/>
        <v>13.910692478071928</v>
      </c>
      <c r="Y2624" s="2">
        <f t="shared" ca="1" si="450"/>
        <v>12.910692478071928</v>
      </c>
    </row>
    <row r="2625" spans="8:25" x14ac:dyDescent="0.2">
      <c r="H2625">
        <v>2614</v>
      </c>
      <c r="I2625" s="5">
        <f t="shared" ca="1" si="440"/>
        <v>0.91908722128325804</v>
      </c>
      <c r="J2625" s="3">
        <f t="shared" ca="1" si="441"/>
        <v>227979.16138201772</v>
      </c>
      <c r="K2625" s="3">
        <f t="shared" ca="1" si="442"/>
        <v>108885.93393286195</v>
      </c>
      <c r="L2625" s="3">
        <f t="shared" ca="1" si="443"/>
        <v>84576.665872636571</v>
      </c>
      <c r="M2625" s="3">
        <f t="shared" ca="1" si="444"/>
        <v>0</v>
      </c>
      <c r="N2625" s="3">
        <f t="shared" ca="1" si="445"/>
        <v>0</v>
      </c>
      <c r="O2625" s="4">
        <f t="shared" ca="1" si="446"/>
        <v>34516.561576519191</v>
      </c>
      <c r="Q2625" s="3">
        <f t="shared" ca="1" si="447"/>
        <v>85576.665872636571</v>
      </c>
      <c r="R2625" s="2">
        <f t="shared" ca="1" si="448"/>
        <v>33516.561576519191</v>
      </c>
      <c r="V2625" s="2">
        <f t="shared" ca="1" si="449"/>
        <v>34.516561576519187</v>
      </c>
      <c r="Y2625" s="2">
        <f t="shared" ca="1" si="450"/>
        <v>33.516561576519187</v>
      </c>
    </row>
    <row r="2626" spans="8:25" x14ac:dyDescent="0.2">
      <c r="H2626">
        <v>2615</v>
      </c>
      <c r="I2626" s="5">
        <f t="shared" ca="1" si="440"/>
        <v>8.6810074145908467E-2</v>
      </c>
      <c r="J2626" s="3">
        <f t="shared" ca="1" si="441"/>
        <v>172786.73594475171</v>
      </c>
      <c r="K2626" s="3">
        <f t="shared" ca="1" si="442"/>
        <v>71631.04676270741</v>
      </c>
      <c r="L2626" s="3">
        <f t="shared" ca="1" si="443"/>
        <v>56992.860908517599</v>
      </c>
      <c r="M2626" s="3">
        <f t="shared" ca="1" si="444"/>
        <v>0</v>
      </c>
      <c r="N2626" s="3">
        <f t="shared" ca="1" si="445"/>
        <v>0</v>
      </c>
      <c r="O2626" s="4">
        <f t="shared" ca="1" si="446"/>
        <v>44162.828273526698</v>
      </c>
      <c r="Q2626" s="3">
        <f t="shared" ca="1" si="447"/>
        <v>57992.860908517599</v>
      </c>
      <c r="R2626" s="2">
        <f t="shared" ca="1" si="448"/>
        <v>43162.828273526698</v>
      </c>
      <c r="V2626" s="2">
        <f t="shared" ca="1" si="449"/>
        <v>44.162828273526699</v>
      </c>
      <c r="Y2626" s="2">
        <f t="shared" ca="1" si="450"/>
        <v>43.162828273526699</v>
      </c>
    </row>
    <row r="2627" spans="8:25" x14ac:dyDescent="0.2">
      <c r="H2627">
        <v>2616</v>
      </c>
      <c r="I2627" s="5">
        <f t="shared" ca="1" si="440"/>
        <v>0.65440904782359077</v>
      </c>
      <c r="J2627" s="3">
        <f t="shared" ca="1" si="441"/>
        <v>207945.03282219733</v>
      </c>
      <c r="K2627" s="3">
        <f t="shared" ca="1" si="442"/>
        <v>95362.897154983206</v>
      </c>
      <c r="L2627" s="3">
        <f t="shared" ca="1" si="443"/>
        <v>119036.92086387562</v>
      </c>
      <c r="M2627" s="3">
        <f t="shared" ca="1" si="444"/>
        <v>0</v>
      </c>
      <c r="N2627" s="3">
        <f t="shared" ca="1" si="445"/>
        <v>0</v>
      </c>
      <c r="O2627" s="4">
        <f t="shared" ca="1" si="446"/>
        <v>-6454.785196661498</v>
      </c>
      <c r="Q2627" s="3">
        <f t="shared" ca="1" si="447"/>
        <v>120036.92086387562</v>
      </c>
      <c r="R2627" s="2">
        <f t="shared" ca="1" si="448"/>
        <v>-7454.785196661498</v>
      </c>
      <c r="V2627" s="2">
        <f t="shared" ca="1" si="449"/>
        <v>-6.454785196661498</v>
      </c>
      <c r="Y2627" s="2">
        <f t="shared" ca="1" si="450"/>
        <v>-7.454785196661498</v>
      </c>
    </row>
    <row r="2628" spans="8:25" x14ac:dyDescent="0.2">
      <c r="H2628">
        <v>2617</v>
      </c>
      <c r="I2628" s="5">
        <f t="shared" ca="1" si="440"/>
        <v>0.9097215520457439</v>
      </c>
      <c r="J2628" s="3">
        <f t="shared" ca="1" si="441"/>
        <v>226780.84641757788</v>
      </c>
      <c r="K2628" s="3">
        <f t="shared" ca="1" si="442"/>
        <v>108077.07133186508</v>
      </c>
      <c r="L2628" s="3">
        <f t="shared" ca="1" si="443"/>
        <v>98818.793348222142</v>
      </c>
      <c r="M2628" s="3">
        <f t="shared" ca="1" si="444"/>
        <v>0</v>
      </c>
      <c r="N2628" s="3">
        <f t="shared" ca="1" si="445"/>
        <v>0</v>
      </c>
      <c r="O2628" s="4">
        <f t="shared" ca="1" si="446"/>
        <v>19884.981737490656</v>
      </c>
      <c r="Q2628" s="3">
        <f t="shared" ca="1" si="447"/>
        <v>99818.793348222142</v>
      </c>
      <c r="R2628" s="2">
        <f t="shared" ca="1" si="448"/>
        <v>18884.981737490656</v>
      </c>
      <c r="V2628" s="2">
        <f t="shared" ca="1" si="449"/>
        <v>19.884981737490655</v>
      </c>
      <c r="Y2628" s="2">
        <f t="shared" ca="1" si="450"/>
        <v>18.884981737490655</v>
      </c>
    </row>
    <row r="2629" spans="8:25" x14ac:dyDescent="0.2">
      <c r="H2629">
        <v>2618</v>
      </c>
      <c r="I2629" s="5">
        <f t="shared" ca="1" si="440"/>
        <v>0.66454836870309197</v>
      </c>
      <c r="J2629" s="3">
        <f t="shared" ca="1" si="441"/>
        <v>208498.17316745195</v>
      </c>
      <c r="K2629" s="3">
        <f t="shared" ca="1" si="442"/>
        <v>95736.266888030077</v>
      </c>
      <c r="L2629" s="3">
        <f t="shared" ca="1" si="443"/>
        <v>96547.082588369682</v>
      </c>
      <c r="M2629" s="3">
        <f t="shared" ca="1" si="444"/>
        <v>0</v>
      </c>
      <c r="N2629" s="3">
        <f t="shared" ca="1" si="445"/>
        <v>0</v>
      </c>
      <c r="O2629" s="4">
        <f t="shared" ca="1" si="446"/>
        <v>16214.823691052195</v>
      </c>
      <c r="Q2629" s="3">
        <f t="shared" ca="1" si="447"/>
        <v>97547.082588369682</v>
      </c>
      <c r="R2629" s="2">
        <f t="shared" ca="1" si="448"/>
        <v>15214.823691052195</v>
      </c>
      <c r="V2629" s="2">
        <f t="shared" ca="1" si="449"/>
        <v>16.214823691052196</v>
      </c>
      <c r="Y2629" s="2">
        <f t="shared" ca="1" si="450"/>
        <v>15.214823691052196</v>
      </c>
    </row>
    <row r="2630" spans="8:25" x14ac:dyDescent="0.2">
      <c r="H2630">
        <v>2619</v>
      </c>
      <c r="I2630" s="5">
        <f t="shared" ca="1" si="440"/>
        <v>0.25761447427781359</v>
      </c>
      <c r="J2630" s="3">
        <f t="shared" ca="1" si="441"/>
        <v>186985.65260771645</v>
      </c>
      <c r="K2630" s="3">
        <f t="shared" ca="1" si="442"/>
        <v>81215.315510208602</v>
      </c>
      <c r="L2630" s="3">
        <f t="shared" ca="1" si="443"/>
        <v>86699.901334765382</v>
      </c>
      <c r="M2630" s="3">
        <f t="shared" ca="1" si="444"/>
        <v>0</v>
      </c>
      <c r="N2630" s="3">
        <f t="shared" ca="1" si="445"/>
        <v>0</v>
      </c>
      <c r="O2630" s="4">
        <f t="shared" ca="1" si="446"/>
        <v>19070.435762742462</v>
      </c>
      <c r="Q2630" s="3">
        <f t="shared" ca="1" si="447"/>
        <v>87699.901334765382</v>
      </c>
      <c r="R2630" s="2">
        <f t="shared" ca="1" si="448"/>
        <v>18070.435762742462</v>
      </c>
      <c r="V2630" s="2">
        <f t="shared" ca="1" si="449"/>
        <v>19.070435762742463</v>
      </c>
      <c r="Y2630" s="2">
        <f t="shared" ca="1" si="450"/>
        <v>18.070435762742463</v>
      </c>
    </row>
    <row r="2631" spans="8:25" x14ac:dyDescent="0.2">
      <c r="H2631">
        <v>2620</v>
      </c>
      <c r="I2631" s="5">
        <f t="shared" ca="1" si="440"/>
        <v>0.43527472647842369</v>
      </c>
      <c r="J2631" s="3">
        <f t="shared" ca="1" si="441"/>
        <v>196740.78790837963</v>
      </c>
      <c r="K2631" s="3">
        <f t="shared" ca="1" si="442"/>
        <v>87800.031838156239</v>
      </c>
      <c r="L2631" s="3">
        <f t="shared" ca="1" si="443"/>
        <v>108708.01953805007</v>
      </c>
      <c r="M2631" s="3">
        <f t="shared" ca="1" si="444"/>
        <v>0</v>
      </c>
      <c r="N2631" s="3">
        <f t="shared" ca="1" si="445"/>
        <v>0</v>
      </c>
      <c r="O2631" s="4">
        <f t="shared" ca="1" si="446"/>
        <v>232.73653217332321</v>
      </c>
      <c r="Q2631" s="3">
        <f t="shared" ca="1" si="447"/>
        <v>109708.01953805007</v>
      </c>
      <c r="R2631" s="2">
        <f t="shared" ca="1" si="448"/>
        <v>-767.26346782667679</v>
      </c>
      <c r="V2631" s="2">
        <f t="shared" ca="1" si="449"/>
        <v>0.23273653217332321</v>
      </c>
      <c r="Y2631" s="2">
        <f t="shared" ca="1" si="450"/>
        <v>-0.76726346782667676</v>
      </c>
    </row>
    <row r="2632" spans="8:25" x14ac:dyDescent="0.2">
      <c r="H2632">
        <v>2621</v>
      </c>
      <c r="I2632" s="5">
        <f t="shared" ca="1" si="440"/>
        <v>0.16485083068653605</v>
      </c>
      <c r="J2632" s="3">
        <f t="shared" ca="1" si="441"/>
        <v>180505.70044733508</v>
      </c>
      <c r="K2632" s="3">
        <f t="shared" ca="1" si="442"/>
        <v>76841.347801951182</v>
      </c>
      <c r="L2632" s="3">
        <f t="shared" ca="1" si="443"/>
        <v>111292.31958442174</v>
      </c>
      <c r="M2632" s="3">
        <f t="shared" ca="1" si="444"/>
        <v>0</v>
      </c>
      <c r="N2632" s="3">
        <f t="shared" ca="1" si="445"/>
        <v>0</v>
      </c>
      <c r="O2632" s="4">
        <f t="shared" ca="1" si="446"/>
        <v>-7627.9669390378403</v>
      </c>
      <c r="Q2632" s="3">
        <f t="shared" ca="1" si="447"/>
        <v>112292.31958442174</v>
      </c>
      <c r="R2632" s="2">
        <f t="shared" ca="1" si="448"/>
        <v>-8627.9669390378403</v>
      </c>
      <c r="V2632" s="2">
        <f t="shared" ca="1" si="449"/>
        <v>-7.6279669390378402</v>
      </c>
      <c r="Y2632" s="2">
        <f t="shared" ca="1" si="450"/>
        <v>-8.6279669390378402</v>
      </c>
    </row>
    <row r="2633" spans="8:25" x14ac:dyDescent="0.2">
      <c r="H2633">
        <v>2622</v>
      </c>
      <c r="I2633" s="5">
        <f t="shared" ca="1" si="440"/>
        <v>2.7401812137167969E-2</v>
      </c>
      <c r="J2633" s="3">
        <f t="shared" ca="1" si="441"/>
        <v>161591.40270866954</v>
      </c>
      <c r="K2633" s="3">
        <f t="shared" ca="1" si="442"/>
        <v>64074.196828351938</v>
      </c>
      <c r="L2633" s="3">
        <f t="shared" ca="1" si="443"/>
        <v>112403.30792837724</v>
      </c>
      <c r="M2633" s="3">
        <f t="shared" ca="1" si="444"/>
        <v>0</v>
      </c>
      <c r="N2633" s="3">
        <f t="shared" ca="1" si="445"/>
        <v>0</v>
      </c>
      <c r="O2633" s="4">
        <f t="shared" ca="1" si="446"/>
        <v>-14886.102048059634</v>
      </c>
      <c r="Q2633" s="3">
        <f t="shared" ca="1" si="447"/>
        <v>113403.30792837724</v>
      </c>
      <c r="R2633" s="2">
        <f t="shared" ca="1" si="448"/>
        <v>-15886.102048059634</v>
      </c>
      <c r="V2633" s="2">
        <f t="shared" ca="1" si="449"/>
        <v>-14.886102048059634</v>
      </c>
      <c r="Y2633" s="2">
        <f t="shared" ca="1" si="450"/>
        <v>-15.886102048059634</v>
      </c>
    </row>
    <row r="2634" spans="8:25" x14ac:dyDescent="0.2">
      <c r="H2634">
        <v>2623</v>
      </c>
      <c r="I2634" s="5">
        <f t="shared" ca="1" si="440"/>
        <v>0.34169236277775861</v>
      </c>
      <c r="J2634" s="3">
        <f t="shared" ca="1" si="441"/>
        <v>191843.02513563633</v>
      </c>
      <c r="K2634" s="3">
        <f t="shared" ca="1" si="442"/>
        <v>84494.04196655452</v>
      </c>
      <c r="L2634" s="3">
        <f t="shared" ca="1" si="443"/>
        <v>105032.42481316366</v>
      </c>
      <c r="M2634" s="3">
        <f t="shared" ca="1" si="444"/>
        <v>0</v>
      </c>
      <c r="N2634" s="3">
        <f t="shared" ca="1" si="445"/>
        <v>0</v>
      </c>
      <c r="O2634" s="4">
        <f t="shared" ca="1" si="446"/>
        <v>2316.5583559181541</v>
      </c>
      <c r="Q2634" s="3">
        <f t="shared" ca="1" si="447"/>
        <v>106032.42481316366</v>
      </c>
      <c r="R2634" s="2">
        <f t="shared" ca="1" si="448"/>
        <v>1316.5583559181541</v>
      </c>
      <c r="V2634" s="2">
        <f t="shared" ca="1" si="449"/>
        <v>2.3165583559181542</v>
      </c>
      <c r="Y2634" s="2">
        <f t="shared" ca="1" si="450"/>
        <v>1.3165583559181542</v>
      </c>
    </row>
    <row r="2635" spans="8:25" x14ac:dyDescent="0.2">
      <c r="H2635">
        <v>2624</v>
      </c>
      <c r="I2635" s="5">
        <f t="shared" ca="1" si="440"/>
        <v>0.86232999445142222</v>
      </c>
      <c r="J2635" s="3">
        <f t="shared" ca="1" si="441"/>
        <v>221816.94910669836</v>
      </c>
      <c r="K2635" s="3">
        <f t="shared" ca="1" si="442"/>
        <v>104726.4406470214</v>
      </c>
      <c r="L2635" s="3">
        <f t="shared" ca="1" si="443"/>
        <v>108961.03169597279</v>
      </c>
      <c r="M2635" s="3">
        <f t="shared" ca="1" si="444"/>
        <v>0</v>
      </c>
      <c r="N2635" s="3">
        <f t="shared" ca="1" si="445"/>
        <v>0</v>
      </c>
      <c r="O2635" s="4">
        <f t="shared" ca="1" si="446"/>
        <v>8129.4767637041659</v>
      </c>
      <c r="Q2635" s="3">
        <f t="shared" ca="1" si="447"/>
        <v>109961.03169597279</v>
      </c>
      <c r="R2635" s="2">
        <f t="shared" ca="1" si="448"/>
        <v>7129.4767637041659</v>
      </c>
      <c r="V2635" s="2">
        <f t="shared" ca="1" si="449"/>
        <v>8.1294767637041652</v>
      </c>
      <c r="Y2635" s="2">
        <f t="shared" ca="1" si="450"/>
        <v>7.1294767637041661</v>
      </c>
    </row>
    <row r="2636" spans="8:25" x14ac:dyDescent="0.2">
      <c r="H2636">
        <v>2625</v>
      </c>
      <c r="I2636" s="5">
        <f t="shared" ref="I2636:I2699" ca="1" si="451">RAND()</f>
        <v>0.65526051443979327</v>
      </c>
      <c r="J2636" s="3">
        <f t="shared" ref="J2636:J2699" ca="1" si="452">_xlfn.NORM.INV(I2636,$C$11,$F$11)</f>
        <v>207991.24484758527</v>
      </c>
      <c r="K2636" s="3">
        <f t="shared" ref="K2636:K2699" ca="1" si="453">_xlfn.NORM.INV(I2636,$C$12,$F$12)</f>
        <v>95394.090272120055</v>
      </c>
      <c r="L2636" s="3">
        <f t="shared" ref="L2636:L2699" ca="1" si="454">_xlfn.NORM.INV(RAND(),$C$13,$F$13)</f>
        <v>86671.972712907358</v>
      </c>
      <c r="M2636" s="3">
        <f t="shared" ref="M2636:M2699" ca="1" si="455">IF(RAND()&gt;(1-$D$14),$C$14,0)</f>
        <v>0</v>
      </c>
      <c r="N2636" s="3">
        <f t="shared" ref="N2636:N2699" ca="1" si="456">IF(RAND()&gt;(1-$D$15),$C$15,0)</f>
        <v>0</v>
      </c>
      <c r="O2636" s="4">
        <f t="shared" ref="O2636:O2699" ca="1" si="457">J2636-L2636-K2636-M2636-N2636</f>
        <v>25925.18186255786</v>
      </c>
      <c r="Q2636" s="3">
        <f t="shared" ref="Q2636:Q2699" ca="1" si="458">L2636+1000</f>
        <v>87671.972712907358</v>
      </c>
      <c r="R2636" s="2">
        <f t="shared" ref="R2636:R2699" ca="1" si="459">O2636+L2636-Q2636+N2636</f>
        <v>24925.18186255786</v>
      </c>
      <c r="V2636" s="2">
        <f t="shared" ref="V2636:V2699" ca="1" si="460">O2636/1000</f>
        <v>25.92518186255786</v>
      </c>
      <c r="Y2636" s="2">
        <f t="shared" ref="Y2636:Y2699" ca="1" si="461">R2636/1000</f>
        <v>24.92518186255786</v>
      </c>
    </row>
    <row r="2637" spans="8:25" x14ac:dyDescent="0.2">
      <c r="H2637">
        <v>2626</v>
      </c>
      <c r="I2637" s="5">
        <f t="shared" ca="1" si="451"/>
        <v>0.13717907784055261</v>
      </c>
      <c r="J2637" s="3">
        <f t="shared" ca="1" si="452"/>
        <v>178138.37627981312</v>
      </c>
      <c r="K2637" s="3">
        <f t="shared" ca="1" si="453"/>
        <v>75243.403988873848</v>
      </c>
      <c r="L2637" s="3">
        <f t="shared" ca="1" si="454"/>
        <v>99464.180788086771</v>
      </c>
      <c r="M2637" s="3">
        <f t="shared" ca="1" si="455"/>
        <v>0</v>
      </c>
      <c r="N2637" s="3">
        <f t="shared" ca="1" si="456"/>
        <v>0</v>
      </c>
      <c r="O2637" s="4">
        <f t="shared" ca="1" si="457"/>
        <v>3430.7915028525022</v>
      </c>
      <c r="Q2637" s="3">
        <f t="shared" ca="1" si="458"/>
        <v>100464.18078808677</v>
      </c>
      <c r="R2637" s="2">
        <f t="shared" ca="1" si="459"/>
        <v>2430.7915028525022</v>
      </c>
      <c r="V2637" s="2">
        <f t="shared" ca="1" si="460"/>
        <v>3.430791502852502</v>
      </c>
      <c r="Y2637" s="2">
        <f t="shared" ca="1" si="461"/>
        <v>2.430791502852502</v>
      </c>
    </row>
    <row r="2638" spans="8:25" x14ac:dyDescent="0.2">
      <c r="H2638">
        <v>2627</v>
      </c>
      <c r="I2638" s="5">
        <f t="shared" ca="1" si="451"/>
        <v>0.47840356514259286</v>
      </c>
      <c r="J2638" s="3">
        <f t="shared" ca="1" si="452"/>
        <v>198916.78596802367</v>
      </c>
      <c r="K2638" s="3">
        <f t="shared" ca="1" si="453"/>
        <v>89268.830528415972</v>
      </c>
      <c r="L2638" s="3">
        <f t="shared" ca="1" si="454"/>
        <v>102452.47016430544</v>
      </c>
      <c r="M2638" s="3">
        <f t="shared" ca="1" si="455"/>
        <v>0</v>
      </c>
      <c r="N2638" s="3">
        <f t="shared" ca="1" si="456"/>
        <v>0</v>
      </c>
      <c r="O2638" s="4">
        <f t="shared" ca="1" si="457"/>
        <v>7195.4852753022569</v>
      </c>
      <c r="Q2638" s="3">
        <f t="shared" ca="1" si="458"/>
        <v>103452.47016430544</v>
      </c>
      <c r="R2638" s="2">
        <f t="shared" ca="1" si="459"/>
        <v>6195.4852753022569</v>
      </c>
      <c r="V2638" s="2">
        <f t="shared" ca="1" si="460"/>
        <v>7.1954852753022571</v>
      </c>
      <c r="Y2638" s="2">
        <f t="shared" ca="1" si="461"/>
        <v>6.1954852753022571</v>
      </c>
    </row>
    <row r="2639" spans="8:25" x14ac:dyDescent="0.2">
      <c r="H2639">
        <v>2628</v>
      </c>
      <c r="I2639" s="5">
        <f t="shared" ca="1" si="451"/>
        <v>0.20413331735970486</v>
      </c>
      <c r="J2639" s="3">
        <f t="shared" ca="1" si="452"/>
        <v>183461.04350069704</v>
      </c>
      <c r="K2639" s="3">
        <f t="shared" ca="1" si="453"/>
        <v>78836.204362970515</v>
      </c>
      <c r="L2639" s="3">
        <f t="shared" ca="1" si="454"/>
        <v>92354.909716353039</v>
      </c>
      <c r="M2639" s="3">
        <f t="shared" ca="1" si="455"/>
        <v>120000</v>
      </c>
      <c r="N2639" s="3">
        <f t="shared" ca="1" si="456"/>
        <v>0</v>
      </c>
      <c r="O2639" s="4">
        <f t="shared" ca="1" si="457"/>
        <v>-107730.07057862652</v>
      </c>
      <c r="Q2639" s="3">
        <f t="shared" ca="1" si="458"/>
        <v>93354.909716353039</v>
      </c>
      <c r="R2639" s="2">
        <f t="shared" ca="1" si="459"/>
        <v>-108730.07057862652</v>
      </c>
      <c r="V2639" s="2">
        <f t="shared" ca="1" si="460"/>
        <v>-107.73007057862652</v>
      </c>
      <c r="Y2639" s="2">
        <f t="shared" ca="1" si="461"/>
        <v>-108.73007057862652</v>
      </c>
    </row>
    <row r="2640" spans="8:25" x14ac:dyDescent="0.2">
      <c r="H2640">
        <v>2629</v>
      </c>
      <c r="I2640" s="5">
        <f t="shared" ca="1" si="451"/>
        <v>0.24531421780331863</v>
      </c>
      <c r="J2640" s="3">
        <f t="shared" ca="1" si="452"/>
        <v>186213.80728891696</v>
      </c>
      <c r="K2640" s="3">
        <f t="shared" ca="1" si="453"/>
        <v>80694.319920018956</v>
      </c>
      <c r="L2640" s="3">
        <f t="shared" ca="1" si="454"/>
        <v>96227.78032962195</v>
      </c>
      <c r="M2640" s="3">
        <f t="shared" ca="1" si="455"/>
        <v>0</v>
      </c>
      <c r="N2640" s="3">
        <f t="shared" ca="1" si="456"/>
        <v>0</v>
      </c>
      <c r="O2640" s="4">
        <f t="shared" ca="1" si="457"/>
        <v>9291.7070392760506</v>
      </c>
      <c r="Q2640" s="3">
        <f t="shared" ca="1" si="458"/>
        <v>97227.78032962195</v>
      </c>
      <c r="R2640" s="2">
        <f t="shared" ca="1" si="459"/>
        <v>8291.7070392760506</v>
      </c>
      <c r="V2640" s="2">
        <f t="shared" ca="1" si="460"/>
        <v>9.2917070392760515</v>
      </c>
      <c r="Y2640" s="2">
        <f t="shared" ca="1" si="461"/>
        <v>8.2917070392760515</v>
      </c>
    </row>
    <row r="2641" spans="8:25" x14ac:dyDescent="0.2">
      <c r="H2641">
        <v>2630</v>
      </c>
      <c r="I2641" s="5">
        <f t="shared" ca="1" si="451"/>
        <v>0.3236648758838645</v>
      </c>
      <c r="J2641" s="3">
        <f t="shared" ca="1" si="452"/>
        <v>190850.50234530462</v>
      </c>
      <c r="K2641" s="3">
        <f t="shared" ca="1" si="453"/>
        <v>83824.089083080617</v>
      </c>
      <c r="L2641" s="3">
        <f t="shared" ca="1" si="454"/>
        <v>108640.2679639314</v>
      </c>
      <c r="M2641" s="3">
        <f t="shared" ca="1" si="455"/>
        <v>0</v>
      </c>
      <c r="N2641" s="3">
        <f t="shared" ca="1" si="456"/>
        <v>0</v>
      </c>
      <c r="O2641" s="4">
        <f t="shared" ca="1" si="457"/>
        <v>-1613.8547017074015</v>
      </c>
      <c r="Q2641" s="3">
        <f t="shared" ca="1" si="458"/>
        <v>109640.2679639314</v>
      </c>
      <c r="R2641" s="2">
        <f t="shared" ca="1" si="459"/>
        <v>-2613.8547017074015</v>
      </c>
      <c r="V2641" s="2">
        <f t="shared" ca="1" si="460"/>
        <v>-1.6138547017074016</v>
      </c>
      <c r="Y2641" s="2">
        <f t="shared" ca="1" si="461"/>
        <v>-2.6138547017074014</v>
      </c>
    </row>
    <row r="2642" spans="8:25" x14ac:dyDescent="0.2">
      <c r="H2642">
        <v>2631</v>
      </c>
      <c r="I2642" s="5">
        <f t="shared" ca="1" si="451"/>
        <v>0.67720911862909117</v>
      </c>
      <c r="J2642" s="3">
        <f t="shared" ca="1" si="452"/>
        <v>209198.17379108933</v>
      </c>
      <c r="K2642" s="3">
        <f t="shared" ca="1" si="453"/>
        <v>96208.767308985291</v>
      </c>
      <c r="L2642" s="3">
        <f t="shared" ca="1" si="454"/>
        <v>76126.89222837289</v>
      </c>
      <c r="M2642" s="3">
        <f t="shared" ca="1" si="455"/>
        <v>0</v>
      </c>
      <c r="N2642" s="3">
        <f t="shared" ca="1" si="456"/>
        <v>0</v>
      </c>
      <c r="O2642" s="4">
        <f t="shared" ca="1" si="457"/>
        <v>36862.514253731148</v>
      </c>
      <c r="Q2642" s="3">
        <f t="shared" ca="1" si="458"/>
        <v>77126.89222837289</v>
      </c>
      <c r="R2642" s="2">
        <f t="shared" ca="1" si="459"/>
        <v>35862.514253731148</v>
      </c>
      <c r="V2642" s="2">
        <f t="shared" ca="1" si="460"/>
        <v>36.862514253731149</v>
      </c>
      <c r="Y2642" s="2">
        <f t="shared" ca="1" si="461"/>
        <v>35.862514253731149</v>
      </c>
    </row>
    <row r="2643" spans="8:25" x14ac:dyDescent="0.2">
      <c r="H2643">
        <v>2632</v>
      </c>
      <c r="I2643" s="5">
        <f t="shared" ca="1" si="451"/>
        <v>0.49940409160126131</v>
      </c>
      <c r="J2643" s="3">
        <f t="shared" ca="1" si="452"/>
        <v>199970.12557206332</v>
      </c>
      <c r="K2643" s="3">
        <f t="shared" ca="1" si="453"/>
        <v>89979.834761142731</v>
      </c>
      <c r="L2643" s="3">
        <f t="shared" ca="1" si="454"/>
        <v>102241.09767013974</v>
      </c>
      <c r="M2643" s="3">
        <f t="shared" ca="1" si="455"/>
        <v>0</v>
      </c>
      <c r="N2643" s="3">
        <f t="shared" ca="1" si="456"/>
        <v>0</v>
      </c>
      <c r="O2643" s="4">
        <f t="shared" ca="1" si="457"/>
        <v>7749.1931407808443</v>
      </c>
      <c r="Q2643" s="3">
        <f t="shared" ca="1" si="458"/>
        <v>103241.09767013974</v>
      </c>
      <c r="R2643" s="2">
        <f t="shared" ca="1" si="459"/>
        <v>6749.1931407808443</v>
      </c>
      <c r="V2643" s="2">
        <f t="shared" ca="1" si="460"/>
        <v>7.7491931407808439</v>
      </c>
      <c r="Y2643" s="2">
        <f t="shared" ca="1" si="461"/>
        <v>6.7491931407808439</v>
      </c>
    </row>
    <row r="2644" spans="8:25" x14ac:dyDescent="0.2">
      <c r="H2644">
        <v>2633</v>
      </c>
      <c r="I2644" s="5">
        <f t="shared" ca="1" si="451"/>
        <v>0.6108662941862969</v>
      </c>
      <c r="J2644" s="3">
        <f t="shared" ca="1" si="452"/>
        <v>205631.55216884898</v>
      </c>
      <c r="K2644" s="3">
        <f t="shared" ca="1" si="453"/>
        <v>93801.297713973065</v>
      </c>
      <c r="L2644" s="3">
        <f t="shared" ca="1" si="454"/>
        <v>79463.574711924404</v>
      </c>
      <c r="M2644" s="3">
        <f t="shared" ca="1" si="455"/>
        <v>0</v>
      </c>
      <c r="N2644" s="3">
        <f t="shared" ca="1" si="456"/>
        <v>0</v>
      </c>
      <c r="O2644" s="4">
        <f t="shared" ca="1" si="457"/>
        <v>32366.679742951514</v>
      </c>
      <c r="Q2644" s="3">
        <f t="shared" ca="1" si="458"/>
        <v>80463.574711924404</v>
      </c>
      <c r="R2644" s="2">
        <f t="shared" ca="1" si="459"/>
        <v>31366.679742951514</v>
      </c>
      <c r="V2644" s="2">
        <f t="shared" ca="1" si="460"/>
        <v>32.366679742951511</v>
      </c>
      <c r="Y2644" s="2">
        <f t="shared" ca="1" si="461"/>
        <v>31.366679742951515</v>
      </c>
    </row>
    <row r="2645" spans="8:25" x14ac:dyDescent="0.2">
      <c r="H2645">
        <v>2634</v>
      </c>
      <c r="I2645" s="5">
        <f t="shared" ca="1" si="451"/>
        <v>4.8480628364622191E-4</v>
      </c>
      <c r="J2645" s="3">
        <f t="shared" ca="1" si="452"/>
        <v>134016.02623577265</v>
      </c>
      <c r="K2645" s="3">
        <f t="shared" ca="1" si="453"/>
        <v>45460.81770914654</v>
      </c>
      <c r="L2645" s="3">
        <f t="shared" ca="1" si="454"/>
        <v>98736.830171092442</v>
      </c>
      <c r="M2645" s="3">
        <f t="shared" ca="1" si="455"/>
        <v>0</v>
      </c>
      <c r="N2645" s="3">
        <f t="shared" ca="1" si="456"/>
        <v>0</v>
      </c>
      <c r="O2645" s="4">
        <f t="shared" ca="1" si="457"/>
        <v>-10181.621644466337</v>
      </c>
      <c r="Q2645" s="3">
        <f t="shared" ca="1" si="458"/>
        <v>99736.830171092442</v>
      </c>
      <c r="R2645" s="2">
        <f t="shared" ca="1" si="459"/>
        <v>-11181.62164446633</v>
      </c>
      <c r="V2645" s="2">
        <f t="shared" ca="1" si="460"/>
        <v>-10.181621644466336</v>
      </c>
      <c r="Y2645" s="2">
        <f t="shared" ca="1" si="461"/>
        <v>-11.181621644466329</v>
      </c>
    </row>
    <row r="2646" spans="8:25" x14ac:dyDescent="0.2">
      <c r="H2646">
        <v>2635</v>
      </c>
      <c r="I2646" s="5">
        <f t="shared" ca="1" si="451"/>
        <v>0.19105063710521009</v>
      </c>
      <c r="J2646" s="3">
        <f t="shared" ca="1" si="452"/>
        <v>182519.37641626367</v>
      </c>
      <c r="K2646" s="3">
        <f t="shared" ca="1" si="453"/>
        <v>78200.579080977972</v>
      </c>
      <c r="L2646" s="3">
        <f t="shared" ca="1" si="454"/>
        <v>103501.94056044807</v>
      </c>
      <c r="M2646" s="3">
        <f t="shared" ca="1" si="455"/>
        <v>0</v>
      </c>
      <c r="N2646" s="3">
        <f t="shared" ca="1" si="456"/>
        <v>0</v>
      </c>
      <c r="O2646" s="4">
        <f t="shared" ca="1" si="457"/>
        <v>816.85677483762265</v>
      </c>
      <c r="Q2646" s="3">
        <f t="shared" ca="1" si="458"/>
        <v>104501.94056044807</v>
      </c>
      <c r="R2646" s="2">
        <f t="shared" ca="1" si="459"/>
        <v>-183.14322516237735</v>
      </c>
      <c r="V2646" s="2">
        <f t="shared" ca="1" si="460"/>
        <v>0.81685677483762265</v>
      </c>
      <c r="Y2646" s="2">
        <f t="shared" ca="1" si="461"/>
        <v>-0.18314322516237735</v>
      </c>
    </row>
    <row r="2647" spans="8:25" x14ac:dyDescent="0.2">
      <c r="H2647">
        <v>2636</v>
      </c>
      <c r="I2647" s="5">
        <f t="shared" ca="1" si="451"/>
        <v>0.98930236899755175</v>
      </c>
      <c r="J2647" s="3">
        <f t="shared" ca="1" si="452"/>
        <v>246018.71535492083</v>
      </c>
      <c r="K2647" s="3">
        <f t="shared" ca="1" si="453"/>
        <v>121062.63286457155</v>
      </c>
      <c r="L2647" s="3">
        <f t="shared" ca="1" si="454"/>
        <v>90492.270298591422</v>
      </c>
      <c r="M2647" s="3">
        <f t="shared" ca="1" si="455"/>
        <v>0</v>
      </c>
      <c r="N2647" s="3">
        <f t="shared" ca="1" si="456"/>
        <v>0</v>
      </c>
      <c r="O2647" s="4">
        <f t="shared" ca="1" si="457"/>
        <v>34463.812191757868</v>
      </c>
      <c r="Q2647" s="3">
        <f t="shared" ca="1" si="458"/>
        <v>91492.270298591422</v>
      </c>
      <c r="R2647" s="2">
        <f t="shared" ca="1" si="459"/>
        <v>33463.812191757868</v>
      </c>
      <c r="V2647" s="2">
        <f t="shared" ca="1" si="460"/>
        <v>34.463812191757867</v>
      </c>
      <c r="Y2647" s="2">
        <f t="shared" ca="1" si="461"/>
        <v>33.463812191757867</v>
      </c>
    </row>
    <row r="2648" spans="8:25" x14ac:dyDescent="0.2">
      <c r="H2648">
        <v>2637</v>
      </c>
      <c r="I2648" s="5">
        <f t="shared" ca="1" si="451"/>
        <v>2.6235221165704092E-2</v>
      </c>
      <c r="J2648" s="3">
        <f t="shared" ca="1" si="452"/>
        <v>161214.92413957248</v>
      </c>
      <c r="K2648" s="3">
        <f t="shared" ca="1" si="453"/>
        <v>63820.073794211428</v>
      </c>
      <c r="L2648" s="3">
        <f t="shared" ca="1" si="454"/>
        <v>101593.52769732942</v>
      </c>
      <c r="M2648" s="3">
        <f t="shared" ca="1" si="455"/>
        <v>0</v>
      </c>
      <c r="N2648" s="3">
        <f t="shared" ca="1" si="456"/>
        <v>0</v>
      </c>
      <c r="O2648" s="4">
        <f t="shared" ca="1" si="457"/>
        <v>-4198.6773519683702</v>
      </c>
      <c r="Q2648" s="3">
        <f t="shared" ca="1" si="458"/>
        <v>102593.52769732942</v>
      </c>
      <c r="R2648" s="2">
        <f t="shared" ca="1" si="459"/>
        <v>-5198.6773519683775</v>
      </c>
      <c r="V2648" s="2">
        <f t="shared" ca="1" si="460"/>
        <v>-4.19867735196837</v>
      </c>
      <c r="Y2648" s="2">
        <f t="shared" ca="1" si="461"/>
        <v>-5.1986773519683771</v>
      </c>
    </row>
    <row r="2649" spans="8:25" x14ac:dyDescent="0.2">
      <c r="H2649">
        <v>2638</v>
      </c>
      <c r="I2649" s="5">
        <f t="shared" ca="1" si="451"/>
        <v>0.36813296590379707</v>
      </c>
      <c r="J2649" s="3">
        <f t="shared" ca="1" si="452"/>
        <v>193263.95380579709</v>
      </c>
      <c r="K2649" s="3">
        <f t="shared" ca="1" si="453"/>
        <v>85453.168818913036</v>
      </c>
      <c r="L2649" s="3">
        <f t="shared" ca="1" si="454"/>
        <v>94238.984721849934</v>
      </c>
      <c r="M2649" s="3">
        <f t="shared" ca="1" si="455"/>
        <v>0</v>
      </c>
      <c r="N2649" s="3">
        <f t="shared" ca="1" si="456"/>
        <v>0</v>
      </c>
      <c r="O2649" s="4">
        <f t="shared" ca="1" si="457"/>
        <v>13571.800265034122</v>
      </c>
      <c r="Q2649" s="3">
        <f t="shared" ca="1" si="458"/>
        <v>95238.984721849934</v>
      </c>
      <c r="R2649" s="2">
        <f t="shared" ca="1" si="459"/>
        <v>12571.800265034122</v>
      </c>
      <c r="V2649" s="2">
        <f t="shared" ca="1" si="460"/>
        <v>13.571800265034122</v>
      </c>
      <c r="Y2649" s="2">
        <f t="shared" ca="1" si="461"/>
        <v>12.571800265034122</v>
      </c>
    </row>
    <row r="2650" spans="8:25" x14ac:dyDescent="0.2">
      <c r="H2650">
        <v>2639</v>
      </c>
      <c r="I2650" s="5">
        <f t="shared" ca="1" si="451"/>
        <v>0.78736741694948043</v>
      </c>
      <c r="J2650" s="3">
        <f t="shared" ca="1" si="452"/>
        <v>215946.40143505973</v>
      </c>
      <c r="K2650" s="3">
        <f t="shared" ca="1" si="453"/>
        <v>100763.82096866531</v>
      </c>
      <c r="L2650" s="3">
        <f t="shared" ca="1" si="454"/>
        <v>129292.07100953854</v>
      </c>
      <c r="M2650" s="3">
        <f t="shared" ca="1" si="455"/>
        <v>0</v>
      </c>
      <c r="N2650" s="3">
        <f t="shared" ca="1" si="456"/>
        <v>0</v>
      </c>
      <c r="O2650" s="4">
        <f t="shared" ca="1" si="457"/>
        <v>-14109.490543144129</v>
      </c>
      <c r="Q2650" s="3">
        <f t="shared" ca="1" si="458"/>
        <v>130292.07100953854</v>
      </c>
      <c r="R2650" s="2">
        <f t="shared" ca="1" si="459"/>
        <v>-15109.490543144129</v>
      </c>
      <c r="V2650" s="2">
        <f t="shared" ca="1" si="460"/>
        <v>-14.10949054314413</v>
      </c>
      <c r="Y2650" s="2">
        <f t="shared" ca="1" si="461"/>
        <v>-15.10949054314413</v>
      </c>
    </row>
    <row r="2651" spans="8:25" x14ac:dyDescent="0.2">
      <c r="H2651">
        <v>2640</v>
      </c>
      <c r="I2651" s="5">
        <f t="shared" ca="1" si="451"/>
        <v>8.855134084516203E-2</v>
      </c>
      <c r="J2651" s="3">
        <f t="shared" ca="1" si="452"/>
        <v>173005.40473902415</v>
      </c>
      <c r="K2651" s="3">
        <f t="shared" ca="1" si="453"/>
        <v>71778.6481988413</v>
      </c>
      <c r="L2651" s="3">
        <f t="shared" ca="1" si="454"/>
        <v>125755.40713028838</v>
      </c>
      <c r="M2651" s="3">
        <f t="shared" ca="1" si="455"/>
        <v>0</v>
      </c>
      <c r="N2651" s="3">
        <f t="shared" ca="1" si="456"/>
        <v>0</v>
      </c>
      <c r="O2651" s="4">
        <f t="shared" ca="1" si="457"/>
        <v>-24528.650590105535</v>
      </c>
      <c r="Q2651" s="3">
        <f t="shared" ca="1" si="458"/>
        <v>126755.40713028838</v>
      </c>
      <c r="R2651" s="2">
        <f t="shared" ca="1" si="459"/>
        <v>-25528.650590105535</v>
      </c>
      <c r="V2651" s="2">
        <f t="shared" ca="1" si="460"/>
        <v>-24.528650590105535</v>
      </c>
      <c r="Y2651" s="2">
        <f t="shared" ca="1" si="461"/>
        <v>-25.528650590105535</v>
      </c>
    </row>
    <row r="2652" spans="8:25" x14ac:dyDescent="0.2">
      <c r="H2652">
        <v>2641</v>
      </c>
      <c r="I2652" s="5">
        <f t="shared" ca="1" si="451"/>
        <v>0.82745030007953002</v>
      </c>
      <c r="J2652" s="3">
        <f t="shared" ca="1" si="452"/>
        <v>218882.7495555265</v>
      </c>
      <c r="K2652" s="3">
        <f t="shared" ca="1" si="453"/>
        <v>102745.8559499804</v>
      </c>
      <c r="L2652" s="3">
        <f t="shared" ca="1" si="454"/>
        <v>81935.591645317501</v>
      </c>
      <c r="M2652" s="3">
        <f t="shared" ca="1" si="455"/>
        <v>0</v>
      </c>
      <c r="N2652" s="3">
        <f t="shared" ca="1" si="456"/>
        <v>0</v>
      </c>
      <c r="O2652" s="4">
        <f t="shared" ca="1" si="457"/>
        <v>34201.301960228608</v>
      </c>
      <c r="Q2652" s="3">
        <f t="shared" ca="1" si="458"/>
        <v>82935.591645317501</v>
      </c>
      <c r="R2652" s="2">
        <f t="shared" ca="1" si="459"/>
        <v>33201.301960228608</v>
      </c>
      <c r="V2652" s="2">
        <f t="shared" ca="1" si="460"/>
        <v>34.201301960228605</v>
      </c>
      <c r="Y2652" s="2">
        <f t="shared" ca="1" si="461"/>
        <v>33.201301960228605</v>
      </c>
    </row>
    <row r="2653" spans="8:25" x14ac:dyDescent="0.2">
      <c r="H2653">
        <v>2642</v>
      </c>
      <c r="I2653" s="5">
        <f t="shared" ca="1" si="451"/>
        <v>0.54975535339956227</v>
      </c>
      <c r="J2653" s="3">
        <f t="shared" ca="1" si="452"/>
        <v>202500.86543633128</v>
      </c>
      <c r="K2653" s="3">
        <f t="shared" ca="1" si="453"/>
        <v>91688.084169523616</v>
      </c>
      <c r="L2653" s="3">
        <f t="shared" ca="1" si="454"/>
        <v>87801.675267767263</v>
      </c>
      <c r="M2653" s="3">
        <f t="shared" ca="1" si="455"/>
        <v>0</v>
      </c>
      <c r="N2653" s="3">
        <f t="shared" ca="1" si="456"/>
        <v>0</v>
      </c>
      <c r="O2653" s="4">
        <f t="shared" ca="1" si="457"/>
        <v>23011.105999040403</v>
      </c>
      <c r="Q2653" s="3">
        <f t="shared" ca="1" si="458"/>
        <v>88801.675267767263</v>
      </c>
      <c r="R2653" s="2">
        <f t="shared" ca="1" si="459"/>
        <v>22011.105999040403</v>
      </c>
      <c r="V2653" s="2">
        <f t="shared" ca="1" si="460"/>
        <v>23.011105999040403</v>
      </c>
      <c r="Y2653" s="2">
        <f t="shared" ca="1" si="461"/>
        <v>22.011105999040403</v>
      </c>
    </row>
    <row r="2654" spans="8:25" x14ac:dyDescent="0.2">
      <c r="H2654">
        <v>2643</v>
      </c>
      <c r="I2654" s="5">
        <f t="shared" ca="1" si="451"/>
        <v>8.2406373425536028E-2</v>
      </c>
      <c r="J2654" s="3">
        <f t="shared" ca="1" si="452"/>
        <v>172218.68430288474</v>
      </c>
      <c r="K2654" s="3">
        <f t="shared" ca="1" si="453"/>
        <v>71247.6119044472</v>
      </c>
      <c r="L2654" s="3">
        <f t="shared" ca="1" si="454"/>
        <v>89145.298977921368</v>
      </c>
      <c r="M2654" s="3">
        <f t="shared" ca="1" si="455"/>
        <v>0</v>
      </c>
      <c r="N2654" s="3">
        <f t="shared" ca="1" si="456"/>
        <v>0</v>
      </c>
      <c r="O2654" s="4">
        <f t="shared" ca="1" si="457"/>
        <v>11825.773420516169</v>
      </c>
      <c r="Q2654" s="3">
        <f t="shared" ca="1" si="458"/>
        <v>90145.298977921368</v>
      </c>
      <c r="R2654" s="2">
        <f t="shared" ca="1" si="459"/>
        <v>10825.773420516169</v>
      </c>
      <c r="V2654" s="2">
        <f t="shared" ca="1" si="460"/>
        <v>11.825773420516169</v>
      </c>
      <c r="Y2654" s="2">
        <f t="shared" ca="1" si="461"/>
        <v>10.825773420516169</v>
      </c>
    </row>
    <row r="2655" spans="8:25" x14ac:dyDescent="0.2">
      <c r="H2655">
        <v>2644</v>
      </c>
      <c r="I2655" s="5">
        <f t="shared" ca="1" si="451"/>
        <v>0.639961979067589</v>
      </c>
      <c r="J2655" s="3">
        <f t="shared" ca="1" si="452"/>
        <v>207167.14333663622</v>
      </c>
      <c r="K2655" s="3">
        <f t="shared" ca="1" si="453"/>
        <v>94837.821752229444</v>
      </c>
      <c r="L2655" s="3">
        <f t="shared" ca="1" si="454"/>
        <v>125846.5142319181</v>
      </c>
      <c r="M2655" s="3">
        <f t="shared" ca="1" si="455"/>
        <v>0</v>
      </c>
      <c r="N2655" s="3">
        <f t="shared" ca="1" si="456"/>
        <v>0</v>
      </c>
      <c r="O2655" s="4">
        <f t="shared" ca="1" si="457"/>
        <v>-13517.192647511329</v>
      </c>
      <c r="Q2655" s="3">
        <f t="shared" ca="1" si="458"/>
        <v>126846.5142319181</v>
      </c>
      <c r="R2655" s="2">
        <f t="shared" ca="1" si="459"/>
        <v>-14517.192647511329</v>
      </c>
      <c r="V2655" s="2">
        <f t="shared" ca="1" si="460"/>
        <v>-13.51719264751133</v>
      </c>
      <c r="Y2655" s="2">
        <f t="shared" ca="1" si="461"/>
        <v>-14.51719264751133</v>
      </c>
    </row>
    <row r="2656" spans="8:25" x14ac:dyDescent="0.2">
      <c r="H2656">
        <v>2645</v>
      </c>
      <c r="I2656" s="5">
        <f t="shared" ca="1" si="451"/>
        <v>0.25698748233276569</v>
      </c>
      <c r="J2656" s="3">
        <f t="shared" ca="1" si="452"/>
        <v>186946.78354422955</v>
      </c>
      <c r="K2656" s="3">
        <f t="shared" ca="1" si="453"/>
        <v>81189.078892354955</v>
      </c>
      <c r="L2656" s="3">
        <f t="shared" ca="1" si="454"/>
        <v>89269.268003927602</v>
      </c>
      <c r="M2656" s="3">
        <f t="shared" ca="1" si="455"/>
        <v>0</v>
      </c>
      <c r="N2656" s="3">
        <f t="shared" ca="1" si="456"/>
        <v>0</v>
      </c>
      <c r="O2656" s="4">
        <f t="shared" ca="1" si="457"/>
        <v>16488.43664794699</v>
      </c>
      <c r="Q2656" s="3">
        <f t="shared" ca="1" si="458"/>
        <v>90269.268003927602</v>
      </c>
      <c r="R2656" s="2">
        <f t="shared" ca="1" si="459"/>
        <v>15488.43664794699</v>
      </c>
      <c r="V2656" s="2">
        <f t="shared" ca="1" si="460"/>
        <v>16.48843664794699</v>
      </c>
      <c r="Y2656" s="2">
        <f t="shared" ca="1" si="461"/>
        <v>15.48843664794699</v>
      </c>
    </row>
    <row r="2657" spans="8:25" x14ac:dyDescent="0.2">
      <c r="H2657">
        <v>2646</v>
      </c>
      <c r="I2657" s="5">
        <f t="shared" ca="1" si="451"/>
        <v>0.25006344828785509</v>
      </c>
      <c r="J2657" s="3">
        <f t="shared" ca="1" si="452"/>
        <v>186514.19799127048</v>
      </c>
      <c r="K2657" s="3">
        <f t="shared" ca="1" si="453"/>
        <v>80897.083644107581</v>
      </c>
      <c r="L2657" s="3">
        <f t="shared" ca="1" si="454"/>
        <v>104184.27048749596</v>
      </c>
      <c r="M2657" s="3">
        <f t="shared" ca="1" si="455"/>
        <v>0</v>
      </c>
      <c r="N2657" s="3">
        <f t="shared" ca="1" si="456"/>
        <v>0</v>
      </c>
      <c r="O2657" s="4">
        <f t="shared" ca="1" si="457"/>
        <v>1432.8438596669439</v>
      </c>
      <c r="Q2657" s="3">
        <f t="shared" ca="1" si="458"/>
        <v>105184.27048749596</v>
      </c>
      <c r="R2657" s="2">
        <f t="shared" ca="1" si="459"/>
        <v>432.8438596669439</v>
      </c>
      <c r="V2657" s="2">
        <f t="shared" ca="1" si="460"/>
        <v>1.4328438596669439</v>
      </c>
      <c r="Y2657" s="2">
        <f t="shared" ca="1" si="461"/>
        <v>0.43284385966694389</v>
      </c>
    </row>
    <row r="2658" spans="8:25" x14ac:dyDescent="0.2">
      <c r="H2658">
        <v>2647</v>
      </c>
      <c r="I2658" s="5">
        <f t="shared" ca="1" si="451"/>
        <v>0.50579951538566226</v>
      </c>
      <c r="J2658" s="3">
        <f t="shared" ca="1" si="452"/>
        <v>200290.75482621367</v>
      </c>
      <c r="K2658" s="3">
        <f t="shared" ca="1" si="453"/>
        <v>90196.259507694223</v>
      </c>
      <c r="L2658" s="3">
        <f t="shared" ca="1" si="454"/>
        <v>96610.103441342944</v>
      </c>
      <c r="M2658" s="3">
        <f t="shared" ca="1" si="455"/>
        <v>0</v>
      </c>
      <c r="N2658" s="3">
        <f t="shared" ca="1" si="456"/>
        <v>0</v>
      </c>
      <c r="O2658" s="4">
        <f t="shared" ca="1" si="457"/>
        <v>13484.391877176502</v>
      </c>
      <c r="Q2658" s="3">
        <f t="shared" ca="1" si="458"/>
        <v>97610.103441342944</v>
      </c>
      <c r="R2658" s="2">
        <f t="shared" ca="1" si="459"/>
        <v>12484.391877176502</v>
      </c>
      <c r="V2658" s="2">
        <f t="shared" ca="1" si="460"/>
        <v>13.484391877176503</v>
      </c>
      <c r="Y2658" s="2">
        <f t="shared" ca="1" si="461"/>
        <v>12.484391877176503</v>
      </c>
    </row>
    <row r="2659" spans="8:25" x14ac:dyDescent="0.2">
      <c r="H2659">
        <v>2648</v>
      </c>
      <c r="I2659" s="5">
        <f t="shared" ca="1" si="451"/>
        <v>0.3564131011971442</v>
      </c>
      <c r="J2659" s="3">
        <f t="shared" ca="1" si="452"/>
        <v>192638.73848191177</v>
      </c>
      <c r="K2659" s="3">
        <f t="shared" ca="1" si="453"/>
        <v>85031.148475290451</v>
      </c>
      <c r="L2659" s="3">
        <f t="shared" ca="1" si="454"/>
        <v>76743.077024457089</v>
      </c>
      <c r="M2659" s="3">
        <f t="shared" ca="1" si="455"/>
        <v>0</v>
      </c>
      <c r="N2659" s="3">
        <f t="shared" ca="1" si="456"/>
        <v>0</v>
      </c>
      <c r="O2659" s="4">
        <f t="shared" ca="1" si="457"/>
        <v>30864.512982164233</v>
      </c>
      <c r="Q2659" s="3">
        <f t="shared" ca="1" si="458"/>
        <v>77743.077024457089</v>
      </c>
      <c r="R2659" s="2">
        <f t="shared" ca="1" si="459"/>
        <v>29864.512982164233</v>
      </c>
      <c r="V2659" s="2">
        <f t="shared" ca="1" si="460"/>
        <v>30.864512982164232</v>
      </c>
      <c r="Y2659" s="2">
        <f t="shared" ca="1" si="461"/>
        <v>29.864512982164232</v>
      </c>
    </row>
    <row r="2660" spans="8:25" x14ac:dyDescent="0.2">
      <c r="H2660">
        <v>2649</v>
      </c>
      <c r="I2660" s="5">
        <f t="shared" ca="1" si="451"/>
        <v>0.67978280418874937</v>
      </c>
      <c r="J2660" s="3">
        <f t="shared" ca="1" si="452"/>
        <v>209341.83066165025</v>
      </c>
      <c r="K2660" s="3">
        <f t="shared" ca="1" si="453"/>
        <v>96305.73569661392</v>
      </c>
      <c r="L2660" s="3">
        <f t="shared" ca="1" si="454"/>
        <v>91659.688259846531</v>
      </c>
      <c r="M2660" s="3">
        <f t="shared" ca="1" si="455"/>
        <v>0</v>
      </c>
      <c r="N2660" s="3">
        <f t="shared" ca="1" si="456"/>
        <v>0</v>
      </c>
      <c r="O2660" s="4">
        <f t="shared" ca="1" si="457"/>
        <v>21376.406705189802</v>
      </c>
      <c r="Q2660" s="3">
        <f t="shared" ca="1" si="458"/>
        <v>92659.688259846531</v>
      </c>
      <c r="R2660" s="2">
        <f t="shared" ca="1" si="459"/>
        <v>20376.406705189802</v>
      </c>
      <c r="V2660" s="2">
        <f t="shared" ca="1" si="460"/>
        <v>21.376406705189801</v>
      </c>
      <c r="Y2660" s="2">
        <f t="shared" ca="1" si="461"/>
        <v>20.376406705189801</v>
      </c>
    </row>
    <row r="2661" spans="8:25" x14ac:dyDescent="0.2">
      <c r="H2661">
        <v>2650</v>
      </c>
      <c r="I2661" s="5">
        <f t="shared" ca="1" si="451"/>
        <v>0.62095162108909763</v>
      </c>
      <c r="J2661" s="3">
        <f t="shared" ca="1" si="452"/>
        <v>206159.62084351468</v>
      </c>
      <c r="K2661" s="3">
        <f t="shared" ca="1" si="453"/>
        <v>94157.74406937242</v>
      </c>
      <c r="L2661" s="3">
        <f t="shared" ca="1" si="454"/>
        <v>93334.02682942411</v>
      </c>
      <c r="M2661" s="3">
        <f t="shared" ca="1" si="455"/>
        <v>0</v>
      </c>
      <c r="N2661" s="3">
        <f t="shared" ca="1" si="456"/>
        <v>0</v>
      </c>
      <c r="O2661" s="4">
        <f t="shared" ca="1" si="457"/>
        <v>18667.849944718153</v>
      </c>
      <c r="Q2661" s="3">
        <f t="shared" ca="1" si="458"/>
        <v>94334.02682942411</v>
      </c>
      <c r="R2661" s="2">
        <f t="shared" ca="1" si="459"/>
        <v>17667.849944718153</v>
      </c>
      <c r="V2661" s="2">
        <f t="shared" ca="1" si="460"/>
        <v>18.667849944718153</v>
      </c>
      <c r="Y2661" s="2">
        <f t="shared" ca="1" si="461"/>
        <v>17.667849944718153</v>
      </c>
    </row>
    <row r="2662" spans="8:25" x14ac:dyDescent="0.2">
      <c r="H2662">
        <v>2651</v>
      </c>
      <c r="I2662" s="5">
        <f t="shared" ca="1" si="451"/>
        <v>0.13565528263636584</v>
      </c>
      <c r="J2662" s="3">
        <f t="shared" ca="1" si="452"/>
        <v>177999.01046631968</v>
      </c>
      <c r="K2662" s="3">
        <f t="shared" ca="1" si="453"/>
        <v>75149.332064765782</v>
      </c>
      <c r="L2662" s="3">
        <f t="shared" ca="1" si="454"/>
        <v>114906.67217071896</v>
      </c>
      <c r="M2662" s="3">
        <f t="shared" ca="1" si="455"/>
        <v>0</v>
      </c>
      <c r="N2662" s="3">
        <f t="shared" ca="1" si="456"/>
        <v>0</v>
      </c>
      <c r="O2662" s="4">
        <f t="shared" ca="1" si="457"/>
        <v>-12056.993769165056</v>
      </c>
      <c r="Q2662" s="3">
        <f t="shared" ca="1" si="458"/>
        <v>115906.67217071896</v>
      </c>
      <c r="R2662" s="2">
        <f t="shared" ca="1" si="459"/>
        <v>-13056.993769165056</v>
      </c>
      <c r="V2662" s="2">
        <f t="shared" ca="1" si="460"/>
        <v>-12.056993769165055</v>
      </c>
      <c r="Y2662" s="2">
        <f t="shared" ca="1" si="461"/>
        <v>-13.056993769165055</v>
      </c>
    </row>
    <row r="2663" spans="8:25" x14ac:dyDescent="0.2">
      <c r="H2663">
        <v>2652</v>
      </c>
      <c r="I2663" s="5">
        <f t="shared" ca="1" si="451"/>
        <v>0.34189313303889213</v>
      </c>
      <c r="J2663" s="3">
        <f t="shared" ca="1" si="452"/>
        <v>191853.96196172322</v>
      </c>
      <c r="K2663" s="3">
        <f t="shared" ca="1" si="453"/>
        <v>84501.424324163178</v>
      </c>
      <c r="L2663" s="3">
        <f t="shared" ca="1" si="454"/>
        <v>104998.11404023008</v>
      </c>
      <c r="M2663" s="3">
        <f t="shared" ca="1" si="455"/>
        <v>0</v>
      </c>
      <c r="N2663" s="3">
        <f t="shared" ca="1" si="456"/>
        <v>400000</v>
      </c>
      <c r="O2663" s="4">
        <f t="shared" ca="1" si="457"/>
        <v>-397645.57640267001</v>
      </c>
      <c r="Q2663" s="3">
        <f t="shared" ca="1" si="458"/>
        <v>105998.11404023008</v>
      </c>
      <c r="R2663" s="2">
        <f t="shared" ca="1" si="459"/>
        <v>1354.4235973299947</v>
      </c>
      <c r="V2663" s="2">
        <f t="shared" ca="1" si="460"/>
        <v>-397.64557640267003</v>
      </c>
      <c r="Y2663" s="2">
        <f t="shared" ca="1" si="461"/>
        <v>1.3544235973299947</v>
      </c>
    </row>
    <row r="2664" spans="8:25" x14ac:dyDescent="0.2">
      <c r="H2664">
        <v>2653</v>
      </c>
      <c r="I2664" s="5">
        <f t="shared" ca="1" si="451"/>
        <v>0.46983402088172033</v>
      </c>
      <c r="J2664" s="3">
        <f t="shared" ca="1" si="452"/>
        <v>198486.25806288028</v>
      </c>
      <c r="K2664" s="3">
        <f t="shared" ca="1" si="453"/>
        <v>88978.224192444191</v>
      </c>
      <c r="L2664" s="3">
        <f t="shared" ca="1" si="454"/>
        <v>104813.23547307005</v>
      </c>
      <c r="M2664" s="3">
        <f t="shared" ca="1" si="455"/>
        <v>0</v>
      </c>
      <c r="N2664" s="3">
        <f t="shared" ca="1" si="456"/>
        <v>0</v>
      </c>
      <c r="O2664" s="4">
        <f t="shared" ca="1" si="457"/>
        <v>4694.7983973660448</v>
      </c>
      <c r="Q2664" s="3">
        <f t="shared" ca="1" si="458"/>
        <v>105813.23547307005</v>
      </c>
      <c r="R2664" s="2">
        <f t="shared" ca="1" si="459"/>
        <v>3694.7983973660448</v>
      </c>
      <c r="V2664" s="2">
        <f t="shared" ca="1" si="460"/>
        <v>4.6947983973660445</v>
      </c>
      <c r="Y2664" s="2">
        <f t="shared" ca="1" si="461"/>
        <v>3.694798397366045</v>
      </c>
    </row>
    <row r="2665" spans="8:25" x14ac:dyDescent="0.2">
      <c r="H2665">
        <v>2654</v>
      </c>
      <c r="I2665" s="5">
        <f t="shared" ca="1" si="451"/>
        <v>0.13412722249359854</v>
      </c>
      <c r="J2665" s="3">
        <f t="shared" ca="1" si="452"/>
        <v>177858.17346215196</v>
      </c>
      <c r="K2665" s="3">
        <f t="shared" ca="1" si="453"/>
        <v>75054.267086952575</v>
      </c>
      <c r="L2665" s="3">
        <f t="shared" ca="1" si="454"/>
        <v>113151.45313613502</v>
      </c>
      <c r="M2665" s="3">
        <f t="shared" ca="1" si="455"/>
        <v>0</v>
      </c>
      <c r="N2665" s="3">
        <f t="shared" ca="1" si="456"/>
        <v>0</v>
      </c>
      <c r="O2665" s="4">
        <f t="shared" ca="1" si="457"/>
        <v>-10347.546760935642</v>
      </c>
      <c r="Q2665" s="3">
        <f t="shared" ca="1" si="458"/>
        <v>114151.45313613502</v>
      </c>
      <c r="R2665" s="2">
        <f t="shared" ca="1" si="459"/>
        <v>-11347.546760935642</v>
      </c>
      <c r="V2665" s="2">
        <f t="shared" ca="1" si="460"/>
        <v>-10.347546760935641</v>
      </c>
      <c r="Y2665" s="2">
        <f t="shared" ca="1" si="461"/>
        <v>-11.347546760935641</v>
      </c>
    </row>
    <row r="2666" spans="8:25" x14ac:dyDescent="0.2">
      <c r="H2666">
        <v>2655</v>
      </c>
      <c r="I2666" s="5">
        <f t="shared" ca="1" si="451"/>
        <v>0.11978721791632163</v>
      </c>
      <c r="J2666" s="3">
        <f t="shared" ca="1" si="452"/>
        <v>176478.97694708715</v>
      </c>
      <c r="K2666" s="3">
        <f t="shared" ca="1" si="453"/>
        <v>74123.309439283839</v>
      </c>
      <c r="L2666" s="3">
        <f t="shared" ca="1" si="454"/>
        <v>96147.42469047851</v>
      </c>
      <c r="M2666" s="3">
        <f t="shared" ca="1" si="455"/>
        <v>0</v>
      </c>
      <c r="N2666" s="3">
        <f t="shared" ca="1" si="456"/>
        <v>0</v>
      </c>
      <c r="O2666" s="4">
        <f t="shared" ca="1" si="457"/>
        <v>6208.2428173248045</v>
      </c>
      <c r="Q2666" s="3">
        <f t="shared" ca="1" si="458"/>
        <v>97147.42469047851</v>
      </c>
      <c r="R2666" s="2">
        <f t="shared" ca="1" si="459"/>
        <v>5208.2428173248045</v>
      </c>
      <c r="V2666" s="2">
        <f t="shared" ca="1" si="460"/>
        <v>6.2082428173248045</v>
      </c>
      <c r="Y2666" s="2">
        <f t="shared" ca="1" si="461"/>
        <v>5.2082428173248045</v>
      </c>
    </row>
    <row r="2667" spans="8:25" x14ac:dyDescent="0.2">
      <c r="H2667">
        <v>2656</v>
      </c>
      <c r="I2667" s="5">
        <f t="shared" ca="1" si="451"/>
        <v>0.43503325612148847</v>
      </c>
      <c r="J2667" s="3">
        <f t="shared" ca="1" si="452"/>
        <v>196728.51995594366</v>
      </c>
      <c r="K2667" s="3">
        <f t="shared" ca="1" si="453"/>
        <v>87791.750970261972</v>
      </c>
      <c r="L2667" s="3">
        <f t="shared" ca="1" si="454"/>
        <v>112763.3766362257</v>
      </c>
      <c r="M2667" s="3">
        <f t="shared" ca="1" si="455"/>
        <v>0</v>
      </c>
      <c r="N2667" s="3">
        <f t="shared" ca="1" si="456"/>
        <v>0</v>
      </c>
      <c r="O2667" s="4">
        <f t="shared" ca="1" si="457"/>
        <v>-3826.6076505440142</v>
      </c>
      <c r="Q2667" s="3">
        <f t="shared" ca="1" si="458"/>
        <v>113763.3766362257</v>
      </c>
      <c r="R2667" s="2">
        <f t="shared" ca="1" si="459"/>
        <v>-4826.6076505440142</v>
      </c>
      <c r="V2667" s="2">
        <f t="shared" ca="1" si="460"/>
        <v>-3.8266076505440143</v>
      </c>
      <c r="Y2667" s="2">
        <f t="shared" ca="1" si="461"/>
        <v>-4.8266076505440143</v>
      </c>
    </row>
    <row r="2668" spans="8:25" x14ac:dyDescent="0.2">
      <c r="H2668">
        <v>2657</v>
      </c>
      <c r="I2668" s="5">
        <f t="shared" ca="1" si="451"/>
        <v>0.17124283801385509</v>
      </c>
      <c r="J2668" s="3">
        <f t="shared" ca="1" si="452"/>
        <v>181014.69316441039</v>
      </c>
      <c r="K2668" s="3">
        <f t="shared" ca="1" si="453"/>
        <v>77184.917885977004</v>
      </c>
      <c r="L2668" s="3">
        <f t="shared" ca="1" si="454"/>
        <v>95238.065636080908</v>
      </c>
      <c r="M2668" s="3">
        <f t="shared" ca="1" si="455"/>
        <v>0</v>
      </c>
      <c r="N2668" s="3">
        <f t="shared" ca="1" si="456"/>
        <v>0</v>
      </c>
      <c r="O2668" s="4">
        <f t="shared" ca="1" si="457"/>
        <v>8591.7096423524781</v>
      </c>
      <c r="Q2668" s="3">
        <f t="shared" ca="1" si="458"/>
        <v>96238.065636080908</v>
      </c>
      <c r="R2668" s="2">
        <f t="shared" ca="1" si="459"/>
        <v>7591.7096423524781</v>
      </c>
      <c r="V2668" s="2">
        <f t="shared" ca="1" si="460"/>
        <v>8.5917096423524786</v>
      </c>
      <c r="Y2668" s="2">
        <f t="shared" ca="1" si="461"/>
        <v>7.5917096423524777</v>
      </c>
    </row>
    <row r="2669" spans="8:25" x14ac:dyDescent="0.2">
      <c r="H2669">
        <v>2658</v>
      </c>
      <c r="I2669" s="5">
        <f t="shared" ca="1" si="451"/>
        <v>0.11166010333687992</v>
      </c>
      <c r="J2669" s="3">
        <f t="shared" ca="1" si="452"/>
        <v>175645.06400736782</v>
      </c>
      <c r="K2669" s="3">
        <f t="shared" ca="1" si="453"/>
        <v>73560.418204973277</v>
      </c>
      <c r="L2669" s="3">
        <f t="shared" ca="1" si="454"/>
        <v>71857.693043713982</v>
      </c>
      <c r="M2669" s="3">
        <f t="shared" ca="1" si="455"/>
        <v>0</v>
      </c>
      <c r="N2669" s="3">
        <f t="shared" ca="1" si="456"/>
        <v>0</v>
      </c>
      <c r="O2669" s="4">
        <f t="shared" ca="1" si="457"/>
        <v>30226.952758680563</v>
      </c>
      <c r="Q2669" s="3">
        <f t="shared" ca="1" si="458"/>
        <v>72857.693043713982</v>
      </c>
      <c r="R2669" s="2">
        <f t="shared" ca="1" si="459"/>
        <v>29226.952758680563</v>
      </c>
      <c r="V2669" s="2">
        <f t="shared" ca="1" si="460"/>
        <v>30.226952758680564</v>
      </c>
      <c r="Y2669" s="2">
        <f t="shared" ca="1" si="461"/>
        <v>29.226952758680564</v>
      </c>
    </row>
    <row r="2670" spans="8:25" x14ac:dyDescent="0.2">
      <c r="H2670">
        <v>2659</v>
      </c>
      <c r="I2670" s="5">
        <f t="shared" ca="1" si="451"/>
        <v>0.58756085639073408</v>
      </c>
      <c r="J2670" s="3">
        <f t="shared" ca="1" si="452"/>
        <v>204425.50070438645</v>
      </c>
      <c r="K2670" s="3">
        <f t="shared" ca="1" si="453"/>
        <v>92987.212975460847</v>
      </c>
      <c r="L2670" s="3">
        <f t="shared" ca="1" si="454"/>
        <v>81474.045062857709</v>
      </c>
      <c r="M2670" s="3">
        <f t="shared" ca="1" si="455"/>
        <v>0</v>
      </c>
      <c r="N2670" s="3">
        <f t="shared" ca="1" si="456"/>
        <v>0</v>
      </c>
      <c r="O2670" s="4">
        <f t="shared" ca="1" si="457"/>
        <v>29964.24266606789</v>
      </c>
      <c r="Q2670" s="3">
        <f t="shared" ca="1" si="458"/>
        <v>82474.045062857709</v>
      </c>
      <c r="R2670" s="2">
        <f t="shared" ca="1" si="459"/>
        <v>28964.24266606789</v>
      </c>
      <c r="V2670" s="2">
        <f t="shared" ca="1" si="460"/>
        <v>29.964242666067889</v>
      </c>
      <c r="Y2670" s="2">
        <f t="shared" ca="1" si="461"/>
        <v>28.964242666067889</v>
      </c>
    </row>
    <row r="2671" spans="8:25" x14ac:dyDescent="0.2">
      <c r="H2671">
        <v>2660</v>
      </c>
      <c r="I2671" s="5">
        <f t="shared" ca="1" si="451"/>
        <v>0.70259287111174928</v>
      </c>
      <c r="J2671" s="3">
        <f t="shared" ca="1" si="452"/>
        <v>210637.45136173395</v>
      </c>
      <c r="K2671" s="3">
        <f t="shared" ca="1" si="453"/>
        <v>97180.279669170413</v>
      </c>
      <c r="L2671" s="3">
        <f t="shared" ca="1" si="454"/>
        <v>101558.25578256833</v>
      </c>
      <c r="M2671" s="3">
        <f t="shared" ca="1" si="455"/>
        <v>0</v>
      </c>
      <c r="N2671" s="3">
        <f t="shared" ca="1" si="456"/>
        <v>0</v>
      </c>
      <c r="O2671" s="4">
        <f t="shared" ca="1" si="457"/>
        <v>11898.915909995208</v>
      </c>
      <c r="Q2671" s="3">
        <f t="shared" ca="1" si="458"/>
        <v>102558.25578256833</v>
      </c>
      <c r="R2671" s="2">
        <f t="shared" ca="1" si="459"/>
        <v>10898.915909995208</v>
      </c>
      <c r="V2671" s="2">
        <f t="shared" ca="1" si="460"/>
        <v>11.898915909995209</v>
      </c>
      <c r="Y2671" s="2">
        <f t="shared" ca="1" si="461"/>
        <v>10.898915909995209</v>
      </c>
    </row>
    <row r="2672" spans="8:25" x14ac:dyDescent="0.2">
      <c r="H2672">
        <v>2661</v>
      </c>
      <c r="I2672" s="5">
        <f t="shared" ca="1" si="451"/>
        <v>0.69034416991506131</v>
      </c>
      <c r="J2672" s="3">
        <f t="shared" ca="1" si="452"/>
        <v>209936.52279504269</v>
      </c>
      <c r="K2672" s="3">
        <f t="shared" ca="1" si="453"/>
        <v>96707.152886653814</v>
      </c>
      <c r="L2672" s="3">
        <f t="shared" ca="1" si="454"/>
        <v>113479.57209442326</v>
      </c>
      <c r="M2672" s="3">
        <f t="shared" ca="1" si="455"/>
        <v>0</v>
      </c>
      <c r="N2672" s="3">
        <f t="shared" ca="1" si="456"/>
        <v>0</v>
      </c>
      <c r="O2672" s="4">
        <f t="shared" ca="1" si="457"/>
        <v>-250.20218603438116</v>
      </c>
      <c r="Q2672" s="3">
        <f t="shared" ca="1" si="458"/>
        <v>114479.57209442326</v>
      </c>
      <c r="R2672" s="2">
        <f t="shared" ca="1" si="459"/>
        <v>-1250.2021860343812</v>
      </c>
      <c r="V2672" s="2">
        <f t="shared" ca="1" si="460"/>
        <v>-0.25020218603438116</v>
      </c>
      <c r="Y2672" s="2">
        <f t="shared" ca="1" si="461"/>
        <v>-1.250202186034381</v>
      </c>
    </row>
    <row r="2673" spans="8:25" x14ac:dyDescent="0.2">
      <c r="H2673">
        <v>2662</v>
      </c>
      <c r="I2673" s="5">
        <f t="shared" ca="1" si="451"/>
        <v>0.34567343710479836</v>
      </c>
      <c r="J2673" s="3">
        <f t="shared" ca="1" si="452"/>
        <v>192059.44166217945</v>
      </c>
      <c r="K2673" s="3">
        <f t="shared" ca="1" si="453"/>
        <v>84640.123121971134</v>
      </c>
      <c r="L2673" s="3">
        <f t="shared" ca="1" si="454"/>
        <v>78616.336757195808</v>
      </c>
      <c r="M2673" s="3">
        <f t="shared" ca="1" si="455"/>
        <v>0</v>
      </c>
      <c r="N2673" s="3">
        <f t="shared" ca="1" si="456"/>
        <v>0</v>
      </c>
      <c r="O2673" s="4">
        <f t="shared" ca="1" si="457"/>
        <v>28802.98178301251</v>
      </c>
      <c r="Q2673" s="3">
        <f t="shared" ca="1" si="458"/>
        <v>79616.336757195808</v>
      </c>
      <c r="R2673" s="2">
        <f t="shared" ca="1" si="459"/>
        <v>27802.98178301251</v>
      </c>
      <c r="V2673" s="2">
        <f t="shared" ca="1" si="460"/>
        <v>28.802981783012509</v>
      </c>
      <c r="Y2673" s="2">
        <f t="shared" ca="1" si="461"/>
        <v>27.802981783012509</v>
      </c>
    </row>
    <row r="2674" spans="8:25" x14ac:dyDescent="0.2">
      <c r="H2674">
        <v>2663</v>
      </c>
      <c r="I2674" s="5">
        <f t="shared" ca="1" si="451"/>
        <v>0.68410073435853969</v>
      </c>
      <c r="J2674" s="3">
        <f t="shared" ca="1" si="452"/>
        <v>209583.93879054397</v>
      </c>
      <c r="K2674" s="3">
        <f t="shared" ca="1" si="453"/>
        <v>96469.158683617177</v>
      </c>
      <c r="L2674" s="3">
        <f t="shared" ca="1" si="454"/>
        <v>111367.24147278321</v>
      </c>
      <c r="M2674" s="3">
        <f t="shared" ca="1" si="455"/>
        <v>0</v>
      </c>
      <c r="N2674" s="3">
        <f t="shared" ca="1" si="456"/>
        <v>0</v>
      </c>
      <c r="O2674" s="4">
        <f t="shared" ca="1" si="457"/>
        <v>1747.5386341435806</v>
      </c>
      <c r="Q2674" s="3">
        <f t="shared" ca="1" si="458"/>
        <v>112367.24147278321</v>
      </c>
      <c r="R2674" s="2">
        <f t="shared" ca="1" si="459"/>
        <v>747.53863414358057</v>
      </c>
      <c r="V2674" s="2">
        <f t="shared" ca="1" si="460"/>
        <v>1.7475386341435806</v>
      </c>
      <c r="Y2674" s="2">
        <f t="shared" ca="1" si="461"/>
        <v>0.74753863414358057</v>
      </c>
    </row>
    <row r="2675" spans="8:25" x14ac:dyDescent="0.2">
      <c r="H2675">
        <v>2664</v>
      </c>
      <c r="I2675" s="5">
        <f t="shared" ca="1" si="451"/>
        <v>0.22095227558258024</v>
      </c>
      <c r="J2675" s="3">
        <f t="shared" ca="1" si="452"/>
        <v>184620.3786953041</v>
      </c>
      <c r="K2675" s="3">
        <f t="shared" ca="1" si="453"/>
        <v>79618.755619330273</v>
      </c>
      <c r="L2675" s="3">
        <f t="shared" ca="1" si="454"/>
        <v>72845.881274246116</v>
      </c>
      <c r="M2675" s="3">
        <f t="shared" ca="1" si="455"/>
        <v>0</v>
      </c>
      <c r="N2675" s="3">
        <f t="shared" ca="1" si="456"/>
        <v>0</v>
      </c>
      <c r="O2675" s="4">
        <f t="shared" ca="1" si="457"/>
        <v>32155.741801727709</v>
      </c>
      <c r="Q2675" s="3">
        <f t="shared" ca="1" si="458"/>
        <v>73845.881274246116</v>
      </c>
      <c r="R2675" s="2">
        <f t="shared" ca="1" si="459"/>
        <v>31155.741801727709</v>
      </c>
      <c r="V2675" s="2">
        <f t="shared" ca="1" si="460"/>
        <v>32.155741801727707</v>
      </c>
      <c r="Y2675" s="2">
        <f t="shared" ca="1" si="461"/>
        <v>31.155741801727707</v>
      </c>
    </row>
    <row r="2676" spans="8:25" x14ac:dyDescent="0.2">
      <c r="H2676">
        <v>2665</v>
      </c>
      <c r="I2676" s="5">
        <f t="shared" ca="1" si="451"/>
        <v>0.75282659768910176</v>
      </c>
      <c r="J2676" s="3">
        <f t="shared" ca="1" si="452"/>
        <v>213668.23160387418</v>
      </c>
      <c r="K2676" s="3">
        <f t="shared" ca="1" si="453"/>
        <v>99226.056332615073</v>
      </c>
      <c r="L2676" s="3">
        <f t="shared" ca="1" si="454"/>
        <v>105144.08477113507</v>
      </c>
      <c r="M2676" s="3">
        <f t="shared" ca="1" si="455"/>
        <v>0</v>
      </c>
      <c r="N2676" s="3">
        <f t="shared" ca="1" si="456"/>
        <v>0</v>
      </c>
      <c r="O2676" s="4">
        <f t="shared" ca="1" si="457"/>
        <v>9298.0905001240462</v>
      </c>
      <c r="Q2676" s="3">
        <f t="shared" ca="1" si="458"/>
        <v>106144.08477113507</v>
      </c>
      <c r="R2676" s="2">
        <f t="shared" ca="1" si="459"/>
        <v>8298.0905001240462</v>
      </c>
      <c r="V2676" s="2">
        <f t="shared" ca="1" si="460"/>
        <v>9.2980905001240455</v>
      </c>
      <c r="Y2676" s="2">
        <f t="shared" ca="1" si="461"/>
        <v>8.2980905001240455</v>
      </c>
    </row>
    <row r="2677" spans="8:25" x14ac:dyDescent="0.2">
      <c r="H2677">
        <v>2666</v>
      </c>
      <c r="I2677" s="5">
        <f t="shared" ca="1" si="451"/>
        <v>0.67043279711127524</v>
      </c>
      <c r="J2677" s="3">
        <f t="shared" ca="1" si="452"/>
        <v>208822.1712275933</v>
      </c>
      <c r="K2677" s="3">
        <f t="shared" ca="1" si="453"/>
        <v>95954.965578625473</v>
      </c>
      <c r="L2677" s="3">
        <f t="shared" ca="1" si="454"/>
        <v>91434.350668140818</v>
      </c>
      <c r="M2677" s="3">
        <f t="shared" ca="1" si="455"/>
        <v>0</v>
      </c>
      <c r="N2677" s="3">
        <f t="shared" ca="1" si="456"/>
        <v>0</v>
      </c>
      <c r="O2677" s="4">
        <f t="shared" ca="1" si="457"/>
        <v>21432.854980827004</v>
      </c>
      <c r="Q2677" s="3">
        <f t="shared" ca="1" si="458"/>
        <v>92434.350668140818</v>
      </c>
      <c r="R2677" s="2">
        <f t="shared" ca="1" si="459"/>
        <v>20432.854980827004</v>
      </c>
      <c r="V2677" s="2">
        <f t="shared" ca="1" si="460"/>
        <v>21.432854980827003</v>
      </c>
      <c r="Y2677" s="2">
        <f t="shared" ca="1" si="461"/>
        <v>20.432854980827003</v>
      </c>
    </row>
    <row r="2678" spans="8:25" x14ac:dyDescent="0.2">
      <c r="H2678">
        <v>2667</v>
      </c>
      <c r="I2678" s="5">
        <f t="shared" ca="1" si="451"/>
        <v>0.23767884786277027</v>
      </c>
      <c r="J2678" s="3">
        <f t="shared" ca="1" si="452"/>
        <v>185724.22107108746</v>
      </c>
      <c r="K2678" s="3">
        <f t="shared" ca="1" si="453"/>
        <v>80363.849222984034</v>
      </c>
      <c r="L2678" s="3">
        <f t="shared" ca="1" si="454"/>
        <v>107933.99022074239</v>
      </c>
      <c r="M2678" s="3">
        <f t="shared" ca="1" si="455"/>
        <v>0</v>
      </c>
      <c r="N2678" s="3">
        <f t="shared" ca="1" si="456"/>
        <v>0</v>
      </c>
      <c r="O2678" s="4">
        <f t="shared" ca="1" si="457"/>
        <v>-2573.6183726389572</v>
      </c>
      <c r="Q2678" s="3">
        <f t="shared" ca="1" si="458"/>
        <v>108933.99022074239</v>
      </c>
      <c r="R2678" s="2">
        <f t="shared" ca="1" si="459"/>
        <v>-3573.6183726389572</v>
      </c>
      <c r="V2678" s="2">
        <f t="shared" ca="1" si="460"/>
        <v>-2.5736183726389572</v>
      </c>
      <c r="Y2678" s="2">
        <f t="shared" ca="1" si="461"/>
        <v>-3.5736183726389572</v>
      </c>
    </row>
    <row r="2679" spans="8:25" x14ac:dyDescent="0.2">
      <c r="H2679">
        <v>2668</v>
      </c>
      <c r="I2679" s="5">
        <f t="shared" ca="1" si="451"/>
        <v>1.9600697508204257E-2</v>
      </c>
      <c r="J2679" s="3">
        <f t="shared" ca="1" si="452"/>
        <v>158758.66785705154</v>
      </c>
      <c r="K2679" s="3">
        <f t="shared" ca="1" si="453"/>
        <v>62162.100803509791</v>
      </c>
      <c r="L2679" s="3">
        <f t="shared" ca="1" si="454"/>
        <v>106354.86163882565</v>
      </c>
      <c r="M2679" s="3">
        <f t="shared" ca="1" si="455"/>
        <v>0</v>
      </c>
      <c r="N2679" s="3">
        <f t="shared" ca="1" si="456"/>
        <v>0</v>
      </c>
      <c r="O2679" s="4">
        <f t="shared" ca="1" si="457"/>
        <v>-9758.2945852839039</v>
      </c>
      <c r="Q2679" s="3">
        <f t="shared" ca="1" si="458"/>
        <v>107354.86163882565</v>
      </c>
      <c r="R2679" s="2">
        <f t="shared" ca="1" si="459"/>
        <v>-10758.294585283904</v>
      </c>
      <c r="V2679" s="2">
        <f t="shared" ca="1" si="460"/>
        <v>-9.7582945852839043</v>
      </c>
      <c r="Y2679" s="2">
        <f t="shared" ca="1" si="461"/>
        <v>-10.758294585283904</v>
      </c>
    </row>
    <row r="2680" spans="8:25" x14ac:dyDescent="0.2">
      <c r="H2680">
        <v>2669</v>
      </c>
      <c r="I2680" s="5">
        <f t="shared" ca="1" si="451"/>
        <v>0.86629241556827297</v>
      </c>
      <c r="J2680" s="3">
        <f t="shared" ca="1" si="452"/>
        <v>222180.69604057854</v>
      </c>
      <c r="K2680" s="3">
        <f t="shared" ca="1" si="453"/>
        <v>104971.96982739051</v>
      </c>
      <c r="L2680" s="3">
        <f t="shared" ca="1" si="454"/>
        <v>102036.44367972037</v>
      </c>
      <c r="M2680" s="3">
        <f t="shared" ca="1" si="455"/>
        <v>0</v>
      </c>
      <c r="N2680" s="3">
        <f t="shared" ca="1" si="456"/>
        <v>0</v>
      </c>
      <c r="O2680" s="4">
        <f t="shared" ca="1" si="457"/>
        <v>15172.28253346766</v>
      </c>
      <c r="Q2680" s="3">
        <f t="shared" ca="1" si="458"/>
        <v>103036.44367972037</v>
      </c>
      <c r="R2680" s="2">
        <f t="shared" ca="1" si="459"/>
        <v>14172.28253346766</v>
      </c>
      <c r="V2680" s="2">
        <f t="shared" ca="1" si="460"/>
        <v>15.17228253346766</v>
      </c>
      <c r="Y2680" s="2">
        <f t="shared" ca="1" si="461"/>
        <v>14.17228253346766</v>
      </c>
    </row>
    <row r="2681" spans="8:25" x14ac:dyDescent="0.2">
      <c r="H2681">
        <v>2670</v>
      </c>
      <c r="I2681" s="5">
        <f t="shared" ca="1" si="451"/>
        <v>0.88776186198685969</v>
      </c>
      <c r="J2681" s="3">
        <f t="shared" ca="1" si="452"/>
        <v>224294.22312471998</v>
      </c>
      <c r="K2681" s="3">
        <f t="shared" ca="1" si="453"/>
        <v>106398.60060918597</v>
      </c>
      <c r="L2681" s="3">
        <f t="shared" ca="1" si="454"/>
        <v>99018.730661699374</v>
      </c>
      <c r="M2681" s="3">
        <f t="shared" ca="1" si="455"/>
        <v>0</v>
      </c>
      <c r="N2681" s="3">
        <f t="shared" ca="1" si="456"/>
        <v>0</v>
      </c>
      <c r="O2681" s="4">
        <f t="shared" ca="1" si="457"/>
        <v>18876.891853834633</v>
      </c>
      <c r="Q2681" s="3">
        <f t="shared" ca="1" si="458"/>
        <v>100018.73066169937</v>
      </c>
      <c r="R2681" s="2">
        <f t="shared" ca="1" si="459"/>
        <v>17876.891853834633</v>
      </c>
      <c r="V2681" s="2">
        <f t="shared" ca="1" si="460"/>
        <v>18.876891853834632</v>
      </c>
      <c r="Y2681" s="2">
        <f t="shared" ca="1" si="461"/>
        <v>17.876891853834632</v>
      </c>
    </row>
    <row r="2682" spans="8:25" x14ac:dyDescent="0.2">
      <c r="H2682">
        <v>2671</v>
      </c>
      <c r="I2682" s="5">
        <f t="shared" ca="1" si="451"/>
        <v>0.86794203343953991</v>
      </c>
      <c r="J2682" s="3">
        <f t="shared" ca="1" si="452"/>
        <v>222334.3125827233</v>
      </c>
      <c r="K2682" s="3">
        <f t="shared" ca="1" si="453"/>
        <v>105075.66099333823</v>
      </c>
      <c r="L2682" s="3">
        <f t="shared" ca="1" si="454"/>
        <v>112970.87689737271</v>
      </c>
      <c r="M2682" s="3">
        <f t="shared" ca="1" si="455"/>
        <v>0</v>
      </c>
      <c r="N2682" s="3">
        <f t="shared" ca="1" si="456"/>
        <v>0</v>
      </c>
      <c r="O2682" s="4">
        <f t="shared" ca="1" si="457"/>
        <v>4287.7746920123609</v>
      </c>
      <c r="Q2682" s="3">
        <f t="shared" ca="1" si="458"/>
        <v>113970.87689737271</v>
      </c>
      <c r="R2682" s="2">
        <f t="shared" ca="1" si="459"/>
        <v>3287.7746920123609</v>
      </c>
      <c r="V2682" s="2">
        <f t="shared" ca="1" si="460"/>
        <v>4.2877746920123609</v>
      </c>
      <c r="Y2682" s="2">
        <f t="shared" ca="1" si="461"/>
        <v>3.2877746920123609</v>
      </c>
    </row>
    <row r="2683" spans="8:25" x14ac:dyDescent="0.2">
      <c r="H2683">
        <v>2672</v>
      </c>
      <c r="I2683" s="5">
        <f t="shared" ca="1" si="451"/>
        <v>0.38734521417974366</v>
      </c>
      <c r="J2683" s="3">
        <f t="shared" ca="1" si="452"/>
        <v>194275.09865288564</v>
      </c>
      <c r="K2683" s="3">
        <f t="shared" ca="1" si="453"/>
        <v>86135.69159069781</v>
      </c>
      <c r="L2683" s="3">
        <f t="shared" ca="1" si="454"/>
        <v>61639.694142053988</v>
      </c>
      <c r="M2683" s="3">
        <f t="shared" ca="1" si="455"/>
        <v>0</v>
      </c>
      <c r="N2683" s="3">
        <f t="shared" ca="1" si="456"/>
        <v>0</v>
      </c>
      <c r="O2683" s="4">
        <f t="shared" ca="1" si="457"/>
        <v>46499.712920133854</v>
      </c>
      <c r="Q2683" s="3">
        <f t="shared" ca="1" si="458"/>
        <v>62639.694142053988</v>
      </c>
      <c r="R2683" s="2">
        <f t="shared" ca="1" si="459"/>
        <v>45499.712920133861</v>
      </c>
      <c r="V2683" s="2">
        <f t="shared" ca="1" si="460"/>
        <v>46.499712920133852</v>
      </c>
      <c r="Y2683" s="2">
        <f t="shared" ca="1" si="461"/>
        <v>45.499712920133859</v>
      </c>
    </row>
    <row r="2684" spans="8:25" x14ac:dyDescent="0.2">
      <c r="H2684">
        <v>2673</v>
      </c>
      <c r="I2684" s="5">
        <f t="shared" ca="1" si="451"/>
        <v>0.8861530552289747</v>
      </c>
      <c r="J2684" s="3">
        <f t="shared" ca="1" si="452"/>
        <v>224126.41242441611</v>
      </c>
      <c r="K2684" s="3">
        <f t="shared" ca="1" si="453"/>
        <v>106285.32838648086</v>
      </c>
      <c r="L2684" s="3">
        <f t="shared" ca="1" si="454"/>
        <v>94961.918133803279</v>
      </c>
      <c r="M2684" s="3">
        <f t="shared" ca="1" si="455"/>
        <v>0</v>
      </c>
      <c r="N2684" s="3">
        <f t="shared" ca="1" si="456"/>
        <v>0</v>
      </c>
      <c r="O2684" s="4">
        <f t="shared" ca="1" si="457"/>
        <v>22879.165904131965</v>
      </c>
      <c r="Q2684" s="3">
        <f t="shared" ca="1" si="458"/>
        <v>95961.918133803279</v>
      </c>
      <c r="R2684" s="2">
        <f t="shared" ca="1" si="459"/>
        <v>21879.165904131965</v>
      </c>
      <c r="V2684" s="2">
        <f t="shared" ca="1" si="460"/>
        <v>22.879165904131966</v>
      </c>
      <c r="Y2684" s="2">
        <f t="shared" ca="1" si="461"/>
        <v>21.879165904131966</v>
      </c>
    </row>
    <row r="2685" spans="8:25" x14ac:dyDescent="0.2">
      <c r="H2685">
        <v>2674</v>
      </c>
      <c r="I2685" s="5">
        <f t="shared" ca="1" si="451"/>
        <v>0.96186459902380606</v>
      </c>
      <c r="J2685" s="3">
        <f t="shared" ca="1" si="452"/>
        <v>235454.92036913318</v>
      </c>
      <c r="K2685" s="3">
        <f t="shared" ca="1" si="453"/>
        <v>113932.07124916489</v>
      </c>
      <c r="L2685" s="3">
        <f t="shared" ca="1" si="454"/>
        <v>123675.51000092409</v>
      </c>
      <c r="M2685" s="3">
        <f t="shared" ca="1" si="455"/>
        <v>0</v>
      </c>
      <c r="N2685" s="3">
        <f t="shared" ca="1" si="456"/>
        <v>0</v>
      </c>
      <c r="O2685" s="4">
        <f t="shared" ca="1" si="457"/>
        <v>-2152.6608809557947</v>
      </c>
      <c r="Q2685" s="3">
        <f t="shared" ca="1" si="458"/>
        <v>124675.51000092409</v>
      </c>
      <c r="R2685" s="2">
        <f t="shared" ca="1" si="459"/>
        <v>-3152.6608809557947</v>
      </c>
      <c r="V2685" s="2">
        <f t="shared" ca="1" si="460"/>
        <v>-2.1526608809557946</v>
      </c>
      <c r="Y2685" s="2">
        <f t="shared" ca="1" si="461"/>
        <v>-3.1526608809557946</v>
      </c>
    </row>
    <row r="2686" spans="8:25" x14ac:dyDescent="0.2">
      <c r="H2686">
        <v>2675</v>
      </c>
      <c r="I2686" s="5">
        <f t="shared" ca="1" si="451"/>
        <v>0.85906366507886645</v>
      </c>
      <c r="J2686" s="3">
        <f t="shared" ca="1" si="452"/>
        <v>221522.44124875613</v>
      </c>
      <c r="K2686" s="3">
        <f t="shared" ca="1" si="453"/>
        <v>104527.64784291039</v>
      </c>
      <c r="L2686" s="3">
        <f t="shared" ca="1" si="454"/>
        <v>96234.018902294556</v>
      </c>
      <c r="M2686" s="3">
        <f t="shared" ca="1" si="455"/>
        <v>0</v>
      </c>
      <c r="N2686" s="3">
        <f t="shared" ca="1" si="456"/>
        <v>0</v>
      </c>
      <c r="O2686" s="4">
        <f t="shared" ca="1" si="457"/>
        <v>20760.774503551191</v>
      </c>
      <c r="Q2686" s="3">
        <f t="shared" ca="1" si="458"/>
        <v>97234.018902294556</v>
      </c>
      <c r="R2686" s="2">
        <f t="shared" ca="1" si="459"/>
        <v>19760.774503551191</v>
      </c>
      <c r="V2686" s="2">
        <f t="shared" ca="1" si="460"/>
        <v>20.76077450355119</v>
      </c>
      <c r="Y2686" s="2">
        <f t="shared" ca="1" si="461"/>
        <v>19.76077450355119</v>
      </c>
    </row>
    <row r="2687" spans="8:25" x14ac:dyDescent="0.2">
      <c r="H2687">
        <v>2676</v>
      </c>
      <c r="I2687" s="5">
        <f t="shared" ca="1" si="451"/>
        <v>0.44083457495587586</v>
      </c>
      <c r="J2687" s="3">
        <f t="shared" ca="1" si="452"/>
        <v>197022.92786998634</v>
      </c>
      <c r="K2687" s="3">
        <f t="shared" ca="1" si="453"/>
        <v>87990.47631224076</v>
      </c>
      <c r="L2687" s="3">
        <f t="shared" ca="1" si="454"/>
        <v>112613.84532559066</v>
      </c>
      <c r="M2687" s="3">
        <f t="shared" ca="1" si="455"/>
        <v>0</v>
      </c>
      <c r="N2687" s="3">
        <f t="shared" ca="1" si="456"/>
        <v>0</v>
      </c>
      <c r="O2687" s="4">
        <f t="shared" ca="1" si="457"/>
        <v>-3581.3937678450893</v>
      </c>
      <c r="Q2687" s="3">
        <f t="shared" ca="1" si="458"/>
        <v>113613.84532559066</v>
      </c>
      <c r="R2687" s="2">
        <f t="shared" ca="1" si="459"/>
        <v>-4581.3937678450893</v>
      </c>
      <c r="V2687" s="2">
        <f t="shared" ca="1" si="460"/>
        <v>-3.5813937678450891</v>
      </c>
      <c r="Y2687" s="2">
        <f t="shared" ca="1" si="461"/>
        <v>-4.5813937678450891</v>
      </c>
    </row>
    <row r="2688" spans="8:25" x14ac:dyDescent="0.2">
      <c r="H2688">
        <v>2677</v>
      </c>
      <c r="I2688" s="5">
        <f t="shared" ca="1" si="451"/>
        <v>0.21491210122126347</v>
      </c>
      <c r="J2688" s="3">
        <f t="shared" ca="1" si="452"/>
        <v>184210.14968745713</v>
      </c>
      <c r="K2688" s="3">
        <f t="shared" ca="1" si="453"/>
        <v>79341.851039033558</v>
      </c>
      <c r="L2688" s="3">
        <f t="shared" ca="1" si="454"/>
        <v>127181.55721829372</v>
      </c>
      <c r="M2688" s="3">
        <f t="shared" ca="1" si="455"/>
        <v>0</v>
      </c>
      <c r="N2688" s="3">
        <f t="shared" ca="1" si="456"/>
        <v>0</v>
      </c>
      <c r="O2688" s="4">
        <f t="shared" ca="1" si="457"/>
        <v>-22313.258569870144</v>
      </c>
      <c r="Q2688" s="3">
        <f t="shared" ca="1" si="458"/>
        <v>128181.55721829372</v>
      </c>
      <c r="R2688" s="2">
        <f t="shared" ca="1" si="459"/>
        <v>-23313.258569870144</v>
      </c>
      <c r="V2688" s="2">
        <f t="shared" ca="1" si="460"/>
        <v>-22.313258569870143</v>
      </c>
      <c r="Y2688" s="2">
        <f t="shared" ca="1" si="461"/>
        <v>-23.313258569870143</v>
      </c>
    </row>
    <row r="2689" spans="8:25" x14ac:dyDescent="0.2">
      <c r="H2689">
        <v>2678</v>
      </c>
      <c r="I2689" s="5">
        <f t="shared" ca="1" si="451"/>
        <v>0.19437354553392927</v>
      </c>
      <c r="J2689" s="3">
        <f t="shared" ca="1" si="452"/>
        <v>182762.16506437317</v>
      </c>
      <c r="K2689" s="3">
        <f t="shared" ca="1" si="453"/>
        <v>78364.461418451887</v>
      </c>
      <c r="L2689" s="3">
        <f t="shared" ca="1" si="454"/>
        <v>95895.131799228955</v>
      </c>
      <c r="M2689" s="3">
        <f t="shared" ca="1" si="455"/>
        <v>0</v>
      </c>
      <c r="N2689" s="3">
        <f t="shared" ca="1" si="456"/>
        <v>0</v>
      </c>
      <c r="O2689" s="4">
        <f t="shared" ca="1" si="457"/>
        <v>8502.5718466923281</v>
      </c>
      <c r="Q2689" s="3">
        <f t="shared" ca="1" si="458"/>
        <v>96895.131799228955</v>
      </c>
      <c r="R2689" s="2">
        <f t="shared" ca="1" si="459"/>
        <v>7502.5718466923281</v>
      </c>
      <c r="V2689" s="2">
        <f t="shared" ca="1" si="460"/>
        <v>8.5025718466923284</v>
      </c>
      <c r="Y2689" s="2">
        <f t="shared" ca="1" si="461"/>
        <v>7.5025718466923284</v>
      </c>
    </row>
    <row r="2690" spans="8:25" x14ac:dyDescent="0.2">
      <c r="H2690">
        <v>2679</v>
      </c>
      <c r="I2690" s="5">
        <f t="shared" ca="1" si="451"/>
        <v>0.73869729844301102</v>
      </c>
      <c r="J2690" s="3">
        <f t="shared" ca="1" si="452"/>
        <v>212786.68834764176</v>
      </c>
      <c r="K2690" s="3">
        <f t="shared" ca="1" si="453"/>
        <v>98631.01463465819</v>
      </c>
      <c r="L2690" s="3">
        <f t="shared" ca="1" si="454"/>
        <v>72987.169724457053</v>
      </c>
      <c r="M2690" s="3">
        <f t="shared" ca="1" si="455"/>
        <v>0</v>
      </c>
      <c r="N2690" s="3">
        <f t="shared" ca="1" si="456"/>
        <v>0</v>
      </c>
      <c r="O2690" s="4">
        <f t="shared" ca="1" si="457"/>
        <v>41168.503988526514</v>
      </c>
      <c r="Q2690" s="3">
        <f t="shared" ca="1" si="458"/>
        <v>73987.169724457053</v>
      </c>
      <c r="R2690" s="2">
        <f t="shared" ca="1" si="459"/>
        <v>40168.503988526514</v>
      </c>
      <c r="V2690" s="2">
        <f t="shared" ca="1" si="460"/>
        <v>41.168503988526517</v>
      </c>
      <c r="Y2690" s="2">
        <f t="shared" ca="1" si="461"/>
        <v>40.168503988526517</v>
      </c>
    </row>
    <row r="2691" spans="8:25" x14ac:dyDescent="0.2">
      <c r="H2691">
        <v>2680</v>
      </c>
      <c r="I2691" s="5">
        <f t="shared" ca="1" si="451"/>
        <v>0.43106406766871685</v>
      </c>
      <c r="J2691" s="3">
        <f t="shared" ca="1" si="452"/>
        <v>196526.68447455982</v>
      </c>
      <c r="K2691" s="3">
        <f t="shared" ca="1" si="453"/>
        <v>87655.512020327878</v>
      </c>
      <c r="L2691" s="3">
        <f t="shared" ca="1" si="454"/>
        <v>111996.87255265852</v>
      </c>
      <c r="M2691" s="3">
        <f t="shared" ca="1" si="455"/>
        <v>0</v>
      </c>
      <c r="N2691" s="3">
        <f t="shared" ca="1" si="456"/>
        <v>0</v>
      </c>
      <c r="O2691" s="4">
        <f t="shared" ca="1" si="457"/>
        <v>-3125.700098426576</v>
      </c>
      <c r="Q2691" s="3">
        <f t="shared" ca="1" si="458"/>
        <v>112996.87255265852</v>
      </c>
      <c r="R2691" s="2">
        <f t="shared" ca="1" si="459"/>
        <v>-4125.700098426576</v>
      </c>
      <c r="V2691" s="2">
        <f t="shared" ca="1" si="460"/>
        <v>-3.1257000984265759</v>
      </c>
      <c r="Y2691" s="2">
        <f t="shared" ca="1" si="461"/>
        <v>-4.1257000984265764</v>
      </c>
    </row>
    <row r="2692" spans="8:25" x14ac:dyDescent="0.2">
      <c r="H2692">
        <v>2681</v>
      </c>
      <c r="I2692" s="5">
        <f t="shared" ca="1" si="451"/>
        <v>0.69448223647870033</v>
      </c>
      <c r="J2692" s="3">
        <f t="shared" ca="1" si="452"/>
        <v>210171.91732596577</v>
      </c>
      <c r="K2692" s="3">
        <f t="shared" ca="1" si="453"/>
        <v>96866.044195026887</v>
      </c>
      <c r="L2692" s="3">
        <f t="shared" ca="1" si="454"/>
        <v>88372.647494564473</v>
      </c>
      <c r="M2692" s="3">
        <f t="shared" ca="1" si="455"/>
        <v>0</v>
      </c>
      <c r="N2692" s="3">
        <f t="shared" ca="1" si="456"/>
        <v>0</v>
      </c>
      <c r="O2692" s="4">
        <f t="shared" ca="1" si="457"/>
        <v>24933.225636374409</v>
      </c>
      <c r="Q2692" s="3">
        <f t="shared" ca="1" si="458"/>
        <v>89372.647494564473</v>
      </c>
      <c r="R2692" s="2">
        <f t="shared" ca="1" si="459"/>
        <v>23933.225636374409</v>
      </c>
      <c r="V2692" s="2">
        <f t="shared" ca="1" si="460"/>
        <v>24.933225636374409</v>
      </c>
      <c r="Y2692" s="2">
        <f t="shared" ca="1" si="461"/>
        <v>23.933225636374409</v>
      </c>
    </row>
    <row r="2693" spans="8:25" x14ac:dyDescent="0.2">
      <c r="H2693">
        <v>2682</v>
      </c>
      <c r="I2693" s="5">
        <f t="shared" ca="1" si="451"/>
        <v>0.11063852121310946</v>
      </c>
      <c r="J2693" s="3">
        <f t="shared" ca="1" si="452"/>
        <v>175537.21162823169</v>
      </c>
      <c r="K2693" s="3">
        <f t="shared" ca="1" si="453"/>
        <v>73487.617849056405</v>
      </c>
      <c r="L2693" s="3">
        <f t="shared" ca="1" si="454"/>
        <v>113884.87111634403</v>
      </c>
      <c r="M2693" s="3">
        <f t="shared" ca="1" si="455"/>
        <v>0</v>
      </c>
      <c r="N2693" s="3">
        <f t="shared" ca="1" si="456"/>
        <v>0</v>
      </c>
      <c r="O2693" s="4">
        <f t="shared" ca="1" si="457"/>
        <v>-11835.277337168751</v>
      </c>
      <c r="Q2693" s="3">
        <f t="shared" ca="1" si="458"/>
        <v>114884.87111634403</v>
      </c>
      <c r="R2693" s="2">
        <f t="shared" ca="1" si="459"/>
        <v>-12835.277337168751</v>
      </c>
      <c r="V2693" s="2">
        <f t="shared" ca="1" si="460"/>
        <v>-11.835277337168751</v>
      </c>
      <c r="Y2693" s="2">
        <f t="shared" ca="1" si="461"/>
        <v>-12.835277337168751</v>
      </c>
    </row>
    <row r="2694" spans="8:25" x14ac:dyDescent="0.2">
      <c r="H2694">
        <v>2683</v>
      </c>
      <c r="I2694" s="5">
        <f t="shared" ca="1" si="451"/>
        <v>0.98475532798534005</v>
      </c>
      <c r="J2694" s="3">
        <f t="shared" ca="1" si="452"/>
        <v>243273.48879256472</v>
      </c>
      <c r="K2694" s="3">
        <f t="shared" ca="1" si="453"/>
        <v>119209.60493498118</v>
      </c>
      <c r="L2694" s="3">
        <f t="shared" ca="1" si="454"/>
        <v>117539.14771660982</v>
      </c>
      <c r="M2694" s="3">
        <f t="shared" ca="1" si="455"/>
        <v>0</v>
      </c>
      <c r="N2694" s="3">
        <f t="shared" ca="1" si="456"/>
        <v>0</v>
      </c>
      <c r="O2694" s="4">
        <f t="shared" ca="1" si="457"/>
        <v>6524.7361409737205</v>
      </c>
      <c r="Q2694" s="3">
        <f t="shared" ca="1" si="458"/>
        <v>118539.14771660982</v>
      </c>
      <c r="R2694" s="2">
        <f t="shared" ca="1" si="459"/>
        <v>5524.7361409737205</v>
      </c>
      <c r="V2694" s="2">
        <f t="shared" ca="1" si="460"/>
        <v>6.5247361409737206</v>
      </c>
      <c r="Y2694" s="2">
        <f t="shared" ca="1" si="461"/>
        <v>5.5247361409737206</v>
      </c>
    </row>
    <row r="2695" spans="8:25" x14ac:dyDescent="0.2">
      <c r="H2695">
        <v>2684</v>
      </c>
      <c r="I2695" s="5">
        <f t="shared" ca="1" si="451"/>
        <v>0.82012885330025165</v>
      </c>
      <c r="J2695" s="3">
        <f t="shared" ca="1" si="452"/>
        <v>218317.12510022943</v>
      </c>
      <c r="K2695" s="3">
        <f t="shared" ca="1" si="453"/>
        <v>102364.05944265486</v>
      </c>
      <c r="L2695" s="3">
        <f t="shared" ca="1" si="454"/>
        <v>95954.49962586099</v>
      </c>
      <c r="M2695" s="3">
        <f t="shared" ca="1" si="455"/>
        <v>0</v>
      </c>
      <c r="N2695" s="3">
        <f t="shared" ca="1" si="456"/>
        <v>0</v>
      </c>
      <c r="O2695" s="4">
        <f t="shared" ca="1" si="457"/>
        <v>19998.566031713577</v>
      </c>
      <c r="Q2695" s="3">
        <f t="shared" ca="1" si="458"/>
        <v>96954.49962586099</v>
      </c>
      <c r="R2695" s="2">
        <f t="shared" ca="1" si="459"/>
        <v>18998.566031713577</v>
      </c>
      <c r="V2695" s="2">
        <f t="shared" ca="1" si="460"/>
        <v>19.998566031713576</v>
      </c>
      <c r="Y2695" s="2">
        <f t="shared" ca="1" si="461"/>
        <v>18.998566031713576</v>
      </c>
    </row>
    <row r="2696" spans="8:25" x14ac:dyDescent="0.2">
      <c r="H2696">
        <v>2685</v>
      </c>
      <c r="I2696" s="5">
        <f t="shared" ca="1" si="451"/>
        <v>0.86379283841694754</v>
      </c>
      <c r="J2696" s="3">
        <f t="shared" ca="1" si="452"/>
        <v>221950.39174269041</v>
      </c>
      <c r="K2696" s="3">
        <f t="shared" ca="1" si="453"/>
        <v>104816.51442631602</v>
      </c>
      <c r="L2696" s="3">
        <f t="shared" ca="1" si="454"/>
        <v>74295.723326289823</v>
      </c>
      <c r="M2696" s="3">
        <f t="shared" ca="1" si="455"/>
        <v>0</v>
      </c>
      <c r="N2696" s="3">
        <f t="shared" ca="1" si="456"/>
        <v>0</v>
      </c>
      <c r="O2696" s="4">
        <f t="shared" ca="1" si="457"/>
        <v>42838.153990084567</v>
      </c>
      <c r="Q2696" s="3">
        <f t="shared" ca="1" si="458"/>
        <v>75295.723326289823</v>
      </c>
      <c r="R2696" s="2">
        <f t="shared" ca="1" si="459"/>
        <v>41838.153990084567</v>
      </c>
      <c r="V2696" s="2">
        <f t="shared" ca="1" si="460"/>
        <v>42.838153990084564</v>
      </c>
      <c r="Y2696" s="2">
        <f t="shared" ca="1" si="461"/>
        <v>41.838153990084564</v>
      </c>
    </row>
    <row r="2697" spans="8:25" x14ac:dyDescent="0.2">
      <c r="H2697">
        <v>2686</v>
      </c>
      <c r="I2697" s="5">
        <f t="shared" ca="1" si="451"/>
        <v>9.6831118514673076E-2</v>
      </c>
      <c r="J2697" s="3">
        <f t="shared" ca="1" si="452"/>
        <v>174003.57479394833</v>
      </c>
      <c r="K2697" s="3">
        <f t="shared" ca="1" si="453"/>
        <v>72452.412985915114</v>
      </c>
      <c r="L2697" s="3">
        <f t="shared" ca="1" si="454"/>
        <v>82719.403862141058</v>
      </c>
      <c r="M2697" s="3">
        <f t="shared" ca="1" si="455"/>
        <v>0</v>
      </c>
      <c r="N2697" s="3">
        <f t="shared" ca="1" si="456"/>
        <v>0</v>
      </c>
      <c r="O2697" s="4">
        <f t="shared" ca="1" si="457"/>
        <v>18831.757945892154</v>
      </c>
      <c r="Q2697" s="3">
        <f t="shared" ca="1" si="458"/>
        <v>83719.403862141058</v>
      </c>
      <c r="R2697" s="2">
        <f t="shared" ca="1" si="459"/>
        <v>17831.757945892154</v>
      </c>
      <c r="V2697" s="2">
        <f t="shared" ca="1" si="460"/>
        <v>18.831757945892154</v>
      </c>
      <c r="Y2697" s="2">
        <f t="shared" ca="1" si="461"/>
        <v>17.831757945892154</v>
      </c>
    </row>
    <row r="2698" spans="8:25" x14ac:dyDescent="0.2">
      <c r="H2698">
        <v>2687</v>
      </c>
      <c r="I2698" s="5">
        <f t="shared" ca="1" si="451"/>
        <v>0.11027657631713206</v>
      </c>
      <c r="J2698" s="3">
        <f t="shared" ca="1" si="452"/>
        <v>175498.8285532858</v>
      </c>
      <c r="K2698" s="3">
        <f t="shared" ca="1" si="453"/>
        <v>73461.709273467917</v>
      </c>
      <c r="L2698" s="3">
        <f t="shared" ca="1" si="454"/>
        <v>103457.63446589536</v>
      </c>
      <c r="M2698" s="3">
        <f t="shared" ca="1" si="455"/>
        <v>0</v>
      </c>
      <c r="N2698" s="3">
        <f t="shared" ca="1" si="456"/>
        <v>0</v>
      </c>
      <c r="O2698" s="4">
        <f t="shared" ca="1" si="457"/>
        <v>-1420.5151860774786</v>
      </c>
      <c r="Q2698" s="3">
        <f t="shared" ca="1" si="458"/>
        <v>104457.63446589536</v>
      </c>
      <c r="R2698" s="2">
        <f t="shared" ca="1" si="459"/>
        <v>-2420.5151860774786</v>
      </c>
      <c r="V2698" s="2">
        <f t="shared" ca="1" si="460"/>
        <v>-1.4205151860774785</v>
      </c>
      <c r="Y2698" s="2">
        <f t="shared" ca="1" si="461"/>
        <v>-2.4205151860774787</v>
      </c>
    </row>
    <row r="2699" spans="8:25" x14ac:dyDescent="0.2">
      <c r="H2699">
        <v>2688</v>
      </c>
      <c r="I2699" s="5">
        <f t="shared" ca="1" si="451"/>
        <v>0.30857190623176367</v>
      </c>
      <c r="J2699" s="3">
        <f t="shared" ca="1" si="452"/>
        <v>190001.95228922216</v>
      </c>
      <c r="K2699" s="3">
        <f t="shared" ca="1" si="453"/>
        <v>83251.317795224953</v>
      </c>
      <c r="L2699" s="3">
        <f t="shared" ca="1" si="454"/>
        <v>104704.05686320952</v>
      </c>
      <c r="M2699" s="3">
        <f t="shared" ca="1" si="455"/>
        <v>0</v>
      </c>
      <c r="N2699" s="3">
        <f t="shared" ca="1" si="456"/>
        <v>0</v>
      </c>
      <c r="O2699" s="4">
        <f t="shared" ca="1" si="457"/>
        <v>2046.5776307876804</v>
      </c>
      <c r="Q2699" s="3">
        <f t="shared" ca="1" si="458"/>
        <v>105704.05686320952</v>
      </c>
      <c r="R2699" s="2">
        <f t="shared" ca="1" si="459"/>
        <v>1046.5776307876804</v>
      </c>
      <c r="V2699" s="2">
        <f t="shared" ca="1" si="460"/>
        <v>2.0465776307876804</v>
      </c>
      <c r="Y2699" s="2">
        <f t="shared" ca="1" si="461"/>
        <v>1.0465776307876804</v>
      </c>
    </row>
    <row r="2700" spans="8:25" x14ac:dyDescent="0.2">
      <c r="H2700">
        <v>2689</v>
      </c>
      <c r="I2700" s="5">
        <f t="shared" ref="I2700:I2763" ca="1" si="462">RAND()</f>
        <v>0.40212517311029827</v>
      </c>
      <c r="J2700" s="3">
        <f t="shared" ref="J2700:J2763" ca="1" si="463">_xlfn.NORM.INV(I2700,$C$11,$F$11)</f>
        <v>195042.99687346761</v>
      </c>
      <c r="K2700" s="3">
        <f t="shared" ref="K2700:K2763" ca="1" si="464">_xlfn.NORM.INV(I2700,$C$12,$F$12)</f>
        <v>86654.022889590648</v>
      </c>
      <c r="L2700" s="3">
        <f t="shared" ref="L2700:L2763" ca="1" si="465">_xlfn.NORM.INV(RAND(),$C$13,$F$13)</f>
        <v>86220.754938518148</v>
      </c>
      <c r="M2700" s="3">
        <f t="shared" ref="M2700:M2763" ca="1" si="466">IF(RAND()&gt;(1-$D$14),$C$14,0)</f>
        <v>0</v>
      </c>
      <c r="N2700" s="3">
        <f t="shared" ref="N2700:N2763" ca="1" si="467">IF(RAND()&gt;(1-$D$15),$C$15,0)</f>
        <v>0</v>
      </c>
      <c r="O2700" s="4">
        <f t="shared" ref="O2700:O2763" ca="1" si="468">J2700-L2700-K2700-M2700-N2700</f>
        <v>22168.219045358812</v>
      </c>
      <c r="Q2700" s="3">
        <f t="shared" ref="Q2700:Q2763" ca="1" si="469">L2700+1000</f>
        <v>87220.754938518148</v>
      </c>
      <c r="R2700" s="2">
        <f t="shared" ref="R2700:R2763" ca="1" si="470">O2700+L2700-Q2700+N2700</f>
        <v>21168.219045358812</v>
      </c>
      <c r="V2700" s="2">
        <f t="shared" ref="V2700:V2763" ca="1" si="471">O2700/1000</f>
        <v>22.168219045358811</v>
      </c>
      <c r="Y2700" s="2">
        <f t="shared" ref="Y2700:Y2763" ca="1" si="472">R2700/1000</f>
        <v>21.168219045358811</v>
      </c>
    </row>
    <row r="2701" spans="8:25" x14ac:dyDescent="0.2">
      <c r="H2701">
        <v>2690</v>
      </c>
      <c r="I2701" s="5">
        <f t="shared" ca="1" si="462"/>
        <v>0.54918488714056812</v>
      </c>
      <c r="J2701" s="3">
        <f t="shared" ca="1" si="463"/>
        <v>202472.04462589126</v>
      </c>
      <c r="K2701" s="3">
        <f t="shared" ca="1" si="464"/>
        <v>91668.630122476592</v>
      </c>
      <c r="L2701" s="3">
        <f t="shared" ca="1" si="465"/>
        <v>88515.576599384687</v>
      </c>
      <c r="M2701" s="3">
        <f t="shared" ca="1" si="466"/>
        <v>0</v>
      </c>
      <c r="N2701" s="3">
        <f t="shared" ca="1" si="467"/>
        <v>0</v>
      </c>
      <c r="O2701" s="4">
        <f t="shared" ca="1" si="468"/>
        <v>22287.837904029977</v>
      </c>
      <c r="Q2701" s="3">
        <f t="shared" ca="1" si="469"/>
        <v>89515.576599384687</v>
      </c>
      <c r="R2701" s="2">
        <f t="shared" ca="1" si="470"/>
        <v>21287.837904029977</v>
      </c>
      <c r="V2701" s="2">
        <f t="shared" ca="1" si="471"/>
        <v>22.287837904029978</v>
      </c>
      <c r="Y2701" s="2">
        <f t="shared" ca="1" si="472"/>
        <v>21.287837904029978</v>
      </c>
    </row>
    <row r="2702" spans="8:25" x14ac:dyDescent="0.2">
      <c r="H2702">
        <v>2691</v>
      </c>
      <c r="I2702" s="5">
        <f t="shared" ca="1" si="462"/>
        <v>0.76728805912779297</v>
      </c>
      <c r="J2702" s="3">
        <f t="shared" ca="1" si="463"/>
        <v>214598.89746588471</v>
      </c>
      <c r="K2702" s="3">
        <f t="shared" ca="1" si="464"/>
        <v>99854.255789472183</v>
      </c>
      <c r="L2702" s="3">
        <f t="shared" ca="1" si="465"/>
        <v>109613.31747272651</v>
      </c>
      <c r="M2702" s="3">
        <f t="shared" ca="1" si="466"/>
        <v>0</v>
      </c>
      <c r="N2702" s="3">
        <f t="shared" ca="1" si="467"/>
        <v>0</v>
      </c>
      <c r="O2702" s="4">
        <f t="shared" ca="1" si="468"/>
        <v>5131.3242036860174</v>
      </c>
      <c r="Q2702" s="3">
        <f t="shared" ca="1" si="469"/>
        <v>110613.31747272651</v>
      </c>
      <c r="R2702" s="2">
        <f t="shared" ca="1" si="470"/>
        <v>4131.3242036860174</v>
      </c>
      <c r="V2702" s="2">
        <f t="shared" ca="1" si="471"/>
        <v>5.1313242036860176</v>
      </c>
      <c r="Y2702" s="2">
        <f t="shared" ca="1" si="472"/>
        <v>4.1313242036860176</v>
      </c>
    </row>
    <row r="2703" spans="8:25" x14ac:dyDescent="0.2">
      <c r="H2703">
        <v>2692</v>
      </c>
      <c r="I2703" s="5">
        <f t="shared" ca="1" si="462"/>
        <v>0.5720991357718529</v>
      </c>
      <c r="J2703" s="3">
        <f t="shared" ca="1" si="463"/>
        <v>203634.41888618973</v>
      </c>
      <c r="K2703" s="3">
        <f t="shared" ca="1" si="464"/>
        <v>92453.232748178067</v>
      </c>
      <c r="L2703" s="3">
        <f t="shared" ca="1" si="465"/>
        <v>119121.51553341611</v>
      </c>
      <c r="M2703" s="3">
        <f t="shared" ca="1" si="466"/>
        <v>0</v>
      </c>
      <c r="N2703" s="3">
        <f t="shared" ca="1" si="467"/>
        <v>0</v>
      </c>
      <c r="O2703" s="4">
        <f t="shared" ca="1" si="468"/>
        <v>-7940.3293954044493</v>
      </c>
      <c r="Q2703" s="3">
        <f t="shared" ca="1" si="469"/>
        <v>120121.51553341611</v>
      </c>
      <c r="R2703" s="2">
        <f t="shared" ca="1" si="470"/>
        <v>-8940.3293954044493</v>
      </c>
      <c r="V2703" s="2">
        <f t="shared" ca="1" si="471"/>
        <v>-7.9403293954044489</v>
      </c>
      <c r="Y2703" s="2">
        <f t="shared" ca="1" si="472"/>
        <v>-8.9403293954044489</v>
      </c>
    </row>
    <row r="2704" spans="8:25" x14ac:dyDescent="0.2">
      <c r="H2704">
        <v>2693</v>
      </c>
      <c r="I2704" s="5">
        <f t="shared" ca="1" si="462"/>
        <v>0.81732655292512968</v>
      </c>
      <c r="J2704" s="3">
        <f t="shared" ca="1" si="463"/>
        <v>218104.47379175317</v>
      </c>
      <c r="K2704" s="3">
        <f t="shared" ca="1" si="464"/>
        <v>102220.51980943339</v>
      </c>
      <c r="L2704" s="3">
        <f t="shared" ca="1" si="465"/>
        <v>106488.91535945526</v>
      </c>
      <c r="M2704" s="3">
        <f t="shared" ca="1" si="466"/>
        <v>0</v>
      </c>
      <c r="N2704" s="3">
        <f t="shared" ca="1" si="467"/>
        <v>0</v>
      </c>
      <c r="O2704" s="4">
        <f t="shared" ca="1" si="468"/>
        <v>9395.038622864522</v>
      </c>
      <c r="Q2704" s="3">
        <f t="shared" ca="1" si="469"/>
        <v>107488.91535945526</v>
      </c>
      <c r="R2704" s="2">
        <f t="shared" ca="1" si="470"/>
        <v>8395.038622864522</v>
      </c>
      <c r="V2704" s="2">
        <f t="shared" ca="1" si="471"/>
        <v>9.3950386228645222</v>
      </c>
      <c r="Y2704" s="2">
        <f t="shared" ca="1" si="472"/>
        <v>8.3950386228645222</v>
      </c>
    </row>
    <row r="2705" spans="8:25" x14ac:dyDescent="0.2">
      <c r="H2705">
        <v>2694</v>
      </c>
      <c r="I2705" s="5">
        <f t="shared" ca="1" si="462"/>
        <v>0.37499907914722186</v>
      </c>
      <c r="J2705" s="3">
        <f t="shared" ca="1" si="463"/>
        <v>193627.16415189984</v>
      </c>
      <c r="K2705" s="3">
        <f t="shared" ca="1" si="464"/>
        <v>85698.335802532383</v>
      </c>
      <c r="L2705" s="3">
        <f t="shared" ca="1" si="465"/>
        <v>96977.508335869337</v>
      </c>
      <c r="M2705" s="3">
        <f t="shared" ca="1" si="466"/>
        <v>0</v>
      </c>
      <c r="N2705" s="3">
        <f t="shared" ca="1" si="467"/>
        <v>0</v>
      </c>
      <c r="O2705" s="4">
        <f t="shared" ca="1" si="468"/>
        <v>10951.320013498116</v>
      </c>
      <c r="Q2705" s="3">
        <f t="shared" ca="1" si="469"/>
        <v>97977.508335869337</v>
      </c>
      <c r="R2705" s="2">
        <f t="shared" ca="1" si="470"/>
        <v>9951.3200134981162</v>
      </c>
      <c r="V2705" s="2">
        <f t="shared" ca="1" si="471"/>
        <v>10.951320013498115</v>
      </c>
      <c r="Y2705" s="2">
        <f t="shared" ca="1" si="472"/>
        <v>9.9513200134981155</v>
      </c>
    </row>
    <row r="2706" spans="8:25" x14ac:dyDescent="0.2">
      <c r="H2706">
        <v>2695</v>
      </c>
      <c r="I2706" s="5">
        <f t="shared" ca="1" si="462"/>
        <v>0.22305406768250324</v>
      </c>
      <c r="J2706" s="3">
        <f t="shared" ca="1" si="463"/>
        <v>184761.61282990439</v>
      </c>
      <c r="K2706" s="3">
        <f t="shared" ca="1" si="464"/>
        <v>79714.088660185473</v>
      </c>
      <c r="L2706" s="3">
        <f t="shared" ca="1" si="465"/>
        <v>96695.148291473786</v>
      </c>
      <c r="M2706" s="3">
        <f t="shared" ca="1" si="466"/>
        <v>0</v>
      </c>
      <c r="N2706" s="3">
        <f t="shared" ca="1" si="467"/>
        <v>0</v>
      </c>
      <c r="O2706" s="4">
        <f t="shared" ca="1" si="468"/>
        <v>8352.3758782451332</v>
      </c>
      <c r="Q2706" s="3">
        <f t="shared" ca="1" si="469"/>
        <v>97695.148291473786</v>
      </c>
      <c r="R2706" s="2">
        <f t="shared" ca="1" si="470"/>
        <v>7352.3758782451332</v>
      </c>
      <c r="V2706" s="2">
        <f t="shared" ca="1" si="471"/>
        <v>8.3523758782451338</v>
      </c>
      <c r="Y2706" s="2">
        <f t="shared" ca="1" si="472"/>
        <v>7.3523758782451329</v>
      </c>
    </row>
    <row r="2707" spans="8:25" x14ac:dyDescent="0.2">
      <c r="H2707">
        <v>2696</v>
      </c>
      <c r="I2707" s="5">
        <f t="shared" ca="1" si="462"/>
        <v>0.83520853533110495</v>
      </c>
      <c r="J2707" s="3">
        <f t="shared" ca="1" si="463"/>
        <v>219499.08600158425</v>
      </c>
      <c r="K2707" s="3">
        <f t="shared" ca="1" si="464"/>
        <v>103161.88305106938</v>
      </c>
      <c r="L2707" s="3">
        <f t="shared" ca="1" si="465"/>
        <v>124696.20273201824</v>
      </c>
      <c r="M2707" s="3">
        <f t="shared" ca="1" si="466"/>
        <v>0</v>
      </c>
      <c r="N2707" s="3">
        <f t="shared" ca="1" si="467"/>
        <v>0</v>
      </c>
      <c r="O2707" s="4">
        <f t="shared" ca="1" si="468"/>
        <v>-8358.9997815033712</v>
      </c>
      <c r="Q2707" s="3">
        <f t="shared" ca="1" si="469"/>
        <v>125696.20273201824</v>
      </c>
      <c r="R2707" s="2">
        <f t="shared" ca="1" si="470"/>
        <v>-9358.9997815033712</v>
      </c>
      <c r="V2707" s="2">
        <f t="shared" ca="1" si="471"/>
        <v>-8.3589997815033712</v>
      </c>
      <c r="Y2707" s="2">
        <f t="shared" ca="1" si="472"/>
        <v>-9.3589997815033712</v>
      </c>
    </row>
    <row r="2708" spans="8:25" x14ac:dyDescent="0.2">
      <c r="H2708">
        <v>2697</v>
      </c>
      <c r="I2708" s="5">
        <f t="shared" ca="1" si="462"/>
        <v>0.43703769256684821</v>
      </c>
      <c r="J2708" s="3">
        <f t="shared" ca="1" si="463"/>
        <v>196830.31892519066</v>
      </c>
      <c r="K2708" s="3">
        <f t="shared" ca="1" si="464"/>
        <v>87860.465274503687</v>
      </c>
      <c r="L2708" s="3">
        <f t="shared" ca="1" si="465"/>
        <v>83698.388656965253</v>
      </c>
      <c r="M2708" s="3">
        <f t="shared" ca="1" si="466"/>
        <v>0</v>
      </c>
      <c r="N2708" s="3">
        <f t="shared" ca="1" si="467"/>
        <v>0</v>
      </c>
      <c r="O2708" s="4">
        <f t="shared" ca="1" si="468"/>
        <v>25271.464993721718</v>
      </c>
      <c r="Q2708" s="3">
        <f t="shared" ca="1" si="469"/>
        <v>84698.388656965253</v>
      </c>
      <c r="R2708" s="2">
        <f t="shared" ca="1" si="470"/>
        <v>24271.464993721718</v>
      </c>
      <c r="V2708" s="2">
        <f t="shared" ca="1" si="471"/>
        <v>25.271464993721718</v>
      </c>
      <c r="Y2708" s="2">
        <f t="shared" ca="1" si="472"/>
        <v>24.271464993721718</v>
      </c>
    </row>
    <row r="2709" spans="8:25" x14ac:dyDescent="0.2">
      <c r="H2709">
        <v>2698</v>
      </c>
      <c r="I2709" s="5">
        <f t="shared" ca="1" si="462"/>
        <v>0.1644558983594625</v>
      </c>
      <c r="J2709" s="3">
        <f t="shared" ca="1" si="463"/>
        <v>180473.83757833281</v>
      </c>
      <c r="K2709" s="3">
        <f t="shared" ca="1" si="464"/>
        <v>76819.840365374635</v>
      </c>
      <c r="L2709" s="3">
        <f t="shared" ca="1" si="465"/>
        <v>102867.25538197173</v>
      </c>
      <c r="M2709" s="3">
        <f t="shared" ca="1" si="466"/>
        <v>0</v>
      </c>
      <c r="N2709" s="3">
        <f t="shared" ca="1" si="467"/>
        <v>0</v>
      </c>
      <c r="O2709" s="4">
        <f t="shared" ca="1" si="468"/>
        <v>786.74183098644426</v>
      </c>
      <c r="Q2709" s="3">
        <f t="shared" ca="1" si="469"/>
        <v>103867.25538197173</v>
      </c>
      <c r="R2709" s="2">
        <f t="shared" ca="1" si="470"/>
        <v>-213.25816901355574</v>
      </c>
      <c r="V2709" s="2">
        <f t="shared" ca="1" si="471"/>
        <v>0.78674183098644423</v>
      </c>
      <c r="Y2709" s="2">
        <f t="shared" ca="1" si="472"/>
        <v>-0.21325816901355574</v>
      </c>
    </row>
    <row r="2710" spans="8:25" x14ac:dyDescent="0.2">
      <c r="H2710">
        <v>2699</v>
      </c>
      <c r="I2710" s="5">
        <f t="shared" ca="1" si="462"/>
        <v>0.92415930469895802</v>
      </c>
      <c r="J2710" s="3">
        <f t="shared" ca="1" si="463"/>
        <v>228672.353932381</v>
      </c>
      <c r="K2710" s="3">
        <f t="shared" ca="1" si="464"/>
        <v>109353.83890435717</v>
      </c>
      <c r="L2710" s="3">
        <f t="shared" ca="1" si="465"/>
        <v>78721.000918894773</v>
      </c>
      <c r="M2710" s="3">
        <f t="shared" ca="1" si="466"/>
        <v>0</v>
      </c>
      <c r="N2710" s="3">
        <f t="shared" ca="1" si="467"/>
        <v>0</v>
      </c>
      <c r="O2710" s="4">
        <f t="shared" ca="1" si="468"/>
        <v>40597.514109129057</v>
      </c>
      <c r="Q2710" s="3">
        <f t="shared" ca="1" si="469"/>
        <v>79721.000918894773</v>
      </c>
      <c r="R2710" s="2">
        <f t="shared" ca="1" si="470"/>
        <v>39597.514109129057</v>
      </c>
      <c r="V2710" s="2">
        <f t="shared" ca="1" si="471"/>
        <v>40.597514109129058</v>
      </c>
      <c r="Y2710" s="2">
        <f t="shared" ca="1" si="472"/>
        <v>39.597514109129058</v>
      </c>
    </row>
    <row r="2711" spans="8:25" x14ac:dyDescent="0.2">
      <c r="H2711">
        <v>2700</v>
      </c>
      <c r="I2711" s="5">
        <f t="shared" ca="1" si="462"/>
        <v>0.84045927946336729</v>
      </c>
      <c r="J2711" s="3">
        <f t="shared" ca="1" si="463"/>
        <v>219926.94551161514</v>
      </c>
      <c r="K2711" s="3">
        <f t="shared" ca="1" si="464"/>
        <v>103450.68822034021</v>
      </c>
      <c r="L2711" s="3">
        <f t="shared" ca="1" si="465"/>
        <v>113941.30724235503</v>
      </c>
      <c r="M2711" s="3">
        <f t="shared" ca="1" si="466"/>
        <v>0</v>
      </c>
      <c r="N2711" s="3">
        <f t="shared" ca="1" si="467"/>
        <v>0</v>
      </c>
      <c r="O2711" s="4">
        <f t="shared" ca="1" si="468"/>
        <v>2534.9500489198981</v>
      </c>
      <c r="Q2711" s="3">
        <f t="shared" ca="1" si="469"/>
        <v>114941.30724235503</v>
      </c>
      <c r="R2711" s="2">
        <f t="shared" ca="1" si="470"/>
        <v>1534.9500489198981</v>
      </c>
      <c r="V2711" s="2">
        <f t="shared" ca="1" si="471"/>
        <v>2.5349500489198982</v>
      </c>
      <c r="Y2711" s="2">
        <f t="shared" ca="1" si="472"/>
        <v>1.5349500489198982</v>
      </c>
    </row>
    <row r="2712" spans="8:25" x14ac:dyDescent="0.2">
      <c r="H2712">
        <v>2701</v>
      </c>
      <c r="I2712" s="5">
        <f t="shared" ca="1" si="462"/>
        <v>0.75010028307853738</v>
      </c>
      <c r="J2712" s="3">
        <f t="shared" ca="1" si="463"/>
        <v>213496.10722220008</v>
      </c>
      <c r="K2712" s="3">
        <f t="shared" ca="1" si="464"/>
        <v>99109.872374985047</v>
      </c>
      <c r="L2712" s="3">
        <f t="shared" ca="1" si="465"/>
        <v>107270.66866424399</v>
      </c>
      <c r="M2712" s="3">
        <f t="shared" ca="1" si="466"/>
        <v>0</v>
      </c>
      <c r="N2712" s="3">
        <f t="shared" ca="1" si="467"/>
        <v>0</v>
      </c>
      <c r="O2712" s="4">
        <f t="shared" ca="1" si="468"/>
        <v>7115.5661829710443</v>
      </c>
      <c r="Q2712" s="3">
        <f t="shared" ca="1" si="469"/>
        <v>108270.66866424399</v>
      </c>
      <c r="R2712" s="2">
        <f t="shared" ca="1" si="470"/>
        <v>6115.5661829710443</v>
      </c>
      <c r="V2712" s="2">
        <f t="shared" ca="1" si="471"/>
        <v>7.1155661829710439</v>
      </c>
      <c r="Y2712" s="2">
        <f t="shared" ca="1" si="472"/>
        <v>6.1155661829710439</v>
      </c>
    </row>
    <row r="2713" spans="8:25" x14ac:dyDescent="0.2">
      <c r="H2713">
        <v>2702</v>
      </c>
      <c r="I2713" s="5">
        <f t="shared" ca="1" si="462"/>
        <v>0.11509729400470248</v>
      </c>
      <c r="J2713" s="3">
        <f t="shared" ca="1" si="463"/>
        <v>176002.84484131454</v>
      </c>
      <c r="K2713" s="3">
        <f t="shared" ca="1" si="464"/>
        <v>73801.920267887312</v>
      </c>
      <c r="L2713" s="3">
        <f t="shared" ca="1" si="465"/>
        <v>97793.232145980655</v>
      </c>
      <c r="M2713" s="3">
        <f t="shared" ca="1" si="466"/>
        <v>0</v>
      </c>
      <c r="N2713" s="3">
        <f t="shared" ca="1" si="467"/>
        <v>0</v>
      </c>
      <c r="O2713" s="4">
        <f t="shared" ca="1" si="468"/>
        <v>4407.6924274465709</v>
      </c>
      <c r="Q2713" s="3">
        <f t="shared" ca="1" si="469"/>
        <v>98793.232145980655</v>
      </c>
      <c r="R2713" s="2">
        <f t="shared" ca="1" si="470"/>
        <v>3407.6924274465709</v>
      </c>
      <c r="V2713" s="2">
        <f t="shared" ca="1" si="471"/>
        <v>4.4076924274465705</v>
      </c>
      <c r="Y2713" s="2">
        <f t="shared" ca="1" si="472"/>
        <v>3.407692427446571</v>
      </c>
    </row>
    <row r="2714" spans="8:25" x14ac:dyDescent="0.2">
      <c r="H2714">
        <v>2703</v>
      </c>
      <c r="I2714" s="5">
        <f t="shared" ca="1" si="462"/>
        <v>0.34185190491656714</v>
      </c>
      <c r="J2714" s="3">
        <f t="shared" ca="1" si="463"/>
        <v>191851.71628610301</v>
      </c>
      <c r="K2714" s="3">
        <f t="shared" ca="1" si="464"/>
        <v>84499.908493119525</v>
      </c>
      <c r="L2714" s="3">
        <f t="shared" ca="1" si="465"/>
        <v>105240.13577294139</v>
      </c>
      <c r="M2714" s="3">
        <f t="shared" ca="1" si="466"/>
        <v>0</v>
      </c>
      <c r="N2714" s="3">
        <f t="shared" ca="1" si="467"/>
        <v>0</v>
      </c>
      <c r="O2714" s="4">
        <f t="shared" ca="1" si="468"/>
        <v>2111.6720200420968</v>
      </c>
      <c r="Q2714" s="3">
        <f t="shared" ca="1" si="469"/>
        <v>106240.13577294139</v>
      </c>
      <c r="R2714" s="2">
        <f t="shared" ca="1" si="470"/>
        <v>1111.6720200420968</v>
      </c>
      <c r="V2714" s="2">
        <f t="shared" ca="1" si="471"/>
        <v>2.1116720200420969</v>
      </c>
      <c r="Y2714" s="2">
        <f t="shared" ca="1" si="472"/>
        <v>1.1116720200420969</v>
      </c>
    </row>
    <row r="2715" spans="8:25" x14ac:dyDescent="0.2">
      <c r="H2715">
        <v>2704</v>
      </c>
      <c r="I2715" s="5">
        <f t="shared" ca="1" si="462"/>
        <v>4.5919050999222444E-3</v>
      </c>
      <c r="J2715" s="3">
        <f t="shared" ca="1" si="463"/>
        <v>147897.30265399511</v>
      </c>
      <c r="K2715" s="3">
        <f t="shared" ca="1" si="464"/>
        <v>54830.679291446701</v>
      </c>
      <c r="L2715" s="3">
        <f t="shared" ca="1" si="465"/>
        <v>113878.65842165356</v>
      </c>
      <c r="M2715" s="3">
        <f t="shared" ca="1" si="466"/>
        <v>0</v>
      </c>
      <c r="N2715" s="3">
        <f t="shared" ca="1" si="467"/>
        <v>0</v>
      </c>
      <c r="O2715" s="4">
        <f t="shared" ca="1" si="468"/>
        <v>-20812.035059105147</v>
      </c>
      <c r="Q2715" s="3">
        <f t="shared" ca="1" si="469"/>
        <v>114878.65842165356</v>
      </c>
      <c r="R2715" s="2">
        <f t="shared" ca="1" si="470"/>
        <v>-21812.035059105139</v>
      </c>
      <c r="V2715" s="2">
        <f t="shared" ca="1" si="471"/>
        <v>-20.812035059105146</v>
      </c>
      <c r="Y2715" s="2">
        <f t="shared" ca="1" si="472"/>
        <v>-21.812035059105138</v>
      </c>
    </row>
    <row r="2716" spans="8:25" x14ac:dyDescent="0.2">
      <c r="H2716">
        <v>2705</v>
      </c>
      <c r="I2716" s="5">
        <f t="shared" ca="1" si="462"/>
        <v>0.83642334021071574</v>
      </c>
      <c r="J2716" s="3">
        <f t="shared" ca="1" si="463"/>
        <v>219597.27739639263</v>
      </c>
      <c r="K2716" s="3">
        <f t="shared" ca="1" si="464"/>
        <v>103228.16224256501</v>
      </c>
      <c r="L2716" s="3">
        <f t="shared" ca="1" si="465"/>
        <v>94378.773986032189</v>
      </c>
      <c r="M2716" s="3">
        <f t="shared" ca="1" si="466"/>
        <v>0</v>
      </c>
      <c r="N2716" s="3">
        <f t="shared" ca="1" si="467"/>
        <v>0</v>
      </c>
      <c r="O2716" s="4">
        <f t="shared" ca="1" si="468"/>
        <v>21990.341167795428</v>
      </c>
      <c r="Q2716" s="3">
        <f t="shared" ca="1" si="469"/>
        <v>95378.773986032189</v>
      </c>
      <c r="R2716" s="2">
        <f t="shared" ca="1" si="470"/>
        <v>20990.341167795428</v>
      </c>
      <c r="V2716" s="2">
        <f t="shared" ca="1" si="471"/>
        <v>21.990341167795428</v>
      </c>
      <c r="Y2716" s="2">
        <f t="shared" ca="1" si="472"/>
        <v>20.990341167795428</v>
      </c>
    </row>
    <row r="2717" spans="8:25" x14ac:dyDescent="0.2">
      <c r="H2717">
        <v>2706</v>
      </c>
      <c r="I2717" s="5">
        <f t="shared" ca="1" si="462"/>
        <v>0.944465500267749</v>
      </c>
      <c r="J2717" s="3">
        <f t="shared" ca="1" si="463"/>
        <v>231868.13258900325</v>
      </c>
      <c r="K2717" s="3">
        <f t="shared" ca="1" si="464"/>
        <v>111510.9894975772</v>
      </c>
      <c r="L2717" s="3">
        <f t="shared" ca="1" si="465"/>
        <v>106063.57347769944</v>
      </c>
      <c r="M2717" s="3">
        <f t="shared" ca="1" si="466"/>
        <v>0</v>
      </c>
      <c r="N2717" s="3">
        <f t="shared" ca="1" si="467"/>
        <v>0</v>
      </c>
      <c r="O2717" s="4">
        <f t="shared" ca="1" si="468"/>
        <v>14293.569613726606</v>
      </c>
      <c r="Q2717" s="3">
        <f t="shared" ca="1" si="469"/>
        <v>107063.57347769944</v>
      </c>
      <c r="R2717" s="2">
        <f t="shared" ca="1" si="470"/>
        <v>13293.569613726606</v>
      </c>
      <c r="V2717" s="2">
        <f t="shared" ca="1" si="471"/>
        <v>14.293569613726605</v>
      </c>
      <c r="Y2717" s="2">
        <f t="shared" ca="1" si="472"/>
        <v>13.293569613726605</v>
      </c>
    </row>
    <row r="2718" spans="8:25" x14ac:dyDescent="0.2">
      <c r="H2718">
        <v>2707</v>
      </c>
      <c r="I2718" s="5">
        <f t="shared" ca="1" si="462"/>
        <v>0.6347085296595818</v>
      </c>
      <c r="J2718" s="3">
        <f t="shared" ca="1" si="463"/>
        <v>206887.00387186921</v>
      </c>
      <c r="K2718" s="3">
        <f t="shared" ca="1" si="464"/>
        <v>94648.727613511714</v>
      </c>
      <c r="L2718" s="3">
        <f t="shared" ca="1" si="465"/>
        <v>75036.429022831027</v>
      </c>
      <c r="M2718" s="3">
        <f t="shared" ca="1" si="466"/>
        <v>0</v>
      </c>
      <c r="N2718" s="3">
        <f t="shared" ca="1" si="467"/>
        <v>400000</v>
      </c>
      <c r="O2718" s="4">
        <f t="shared" ca="1" si="468"/>
        <v>-362798.15276447352</v>
      </c>
      <c r="Q2718" s="3">
        <f t="shared" ca="1" si="469"/>
        <v>76036.429022831027</v>
      </c>
      <c r="R2718" s="2">
        <f t="shared" ca="1" si="470"/>
        <v>36201.847235526482</v>
      </c>
      <c r="V2718" s="2">
        <f t="shared" ca="1" si="471"/>
        <v>-362.79815276447351</v>
      </c>
      <c r="Y2718" s="2">
        <f t="shared" ca="1" si="472"/>
        <v>36.201847235526479</v>
      </c>
    </row>
    <row r="2719" spans="8:25" x14ac:dyDescent="0.2">
      <c r="H2719">
        <v>2708</v>
      </c>
      <c r="I2719" s="5">
        <f t="shared" ca="1" si="462"/>
        <v>0.60875708029851516</v>
      </c>
      <c r="J2719" s="3">
        <f t="shared" ca="1" si="463"/>
        <v>205521.620368818</v>
      </c>
      <c r="K2719" s="3">
        <f t="shared" ca="1" si="464"/>
        <v>93727.093748952146</v>
      </c>
      <c r="L2719" s="3">
        <f t="shared" ca="1" si="465"/>
        <v>103834.6421064287</v>
      </c>
      <c r="M2719" s="3">
        <f t="shared" ca="1" si="466"/>
        <v>0</v>
      </c>
      <c r="N2719" s="3">
        <f t="shared" ca="1" si="467"/>
        <v>0</v>
      </c>
      <c r="O2719" s="4">
        <f t="shared" ca="1" si="468"/>
        <v>7959.8845134371513</v>
      </c>
      <c r="Q2719" s="3">
        <f t="shared" ca="1" si="469"/>
        <v>104834.6421064287</v>
      </c>
      <c r="R2719" s="2">
        <f t="shared" ca="1" si="470"/>
        <v>6959.8845134371513</v>
      </c>
      <c r="V2719" s="2">
        <f t="shared" ca="1" si="471"/>
        <v>7.9598845134371512</v>
      </c>
      <c r="Y2719" s="2">
        <f t="shared" ca="1" si="472"/>
        <v>6.9598845134371512</v>
      </c>
    </row>
    <row r="2720" spans="8:25" x14ac:dyDescent="0.2">
      <c r="H2720">
        <v>2709</v>
      </c>
      <c r="I2720" s="5">
        <f t="shared" ca="1" si="462"/>
        <v>0.77878744130176869</v>
      </c>
      <c r="J2720" s="3">
        <f t="shared" ca="1" si="463"/>
        <v>215362.089537892</v>
      </c>
      <c r="K2720" s="3">
        <f t="shared" ca="1" si="464"/>
        <v>100369.4104380771</v>
      </c>
      <c r="L2720" s="3">
        <f t="shared" ca="1" si="465"/>
        <v>86038.251250348549</v>
      </c>
      <c r="M2720" s="3">
        <f t="shared" ca="1" si="466"/>
        <v>0</v>
      </c>
      <c r="N2720" s="3">
        <f t="shared" ca="1" si="467"/>
        <v>0</v>
      </c>
      <c r="O2720" s="4">
        <f t="shared" ca="1" si="468"/>
        <v>28954.427849466345</v>
      </c>
      <c r="Q2720" s="3">
        <f t="shared" ca="1" si="469"/>
        <v>87038.251250348549</v>
      </c>
      <c r="R2720" s="2">
        <f t="shared" ca="1" si="470"/>
        <v>27954.427849466345</v>
      </c>
      <c r="V2720" s="2">
        <f t="shared" ca="1" si="471"/>
        <v>28.954427849466345</v>
      </c>
      <c r="Y2720" s="2">
        <f t="shared" ca="1" si="472"/>
        <v>27.954427849466345</v>
      </c>
    </row>
    <row r="2721" spans="8:25" x14ac:dyDescent="0.2">
      <c r="H2721">
        <v>2710</v>
      </c>
      <c r="I2721" s="5">
        <f t="shared" ca="1" si="462"/>
        <v>0.25142694129062837</v>
      </c>
      <c r="J2721" s="3">
        <f t="shared" ca="1" si="463"/>
        <v>186599.87740313518</v>
      </c>
      <c r="K2721" s="3">
        <f t="shared" ca="1" si="464"/>
        <v>80954.917247116246</v>
      </c>
      <c r="L2721" s="3">
        <f t="shared" ca="1" si="465"/>
        <v>106423.31364171248</v>
      </c>
      <c r="M2721" s="3">
        <f t="shared" ca="1" si="466"/>
        <v>0</v>
      </c>
      <c r="N2721" s="3">
        <f t="shared" ca="1" si="467"/>
        <v>0</v>
      </c>
      <c r="O2721" s="4">
        <f t="shared" ca="1" si="468"/>
        <v>-778.35348569354392</v>
      </c>
      <c r="Q2721" s="3">
        <f t="shared" ca="1" si="469"/>
        <v>107423.31364171248</v>
      </c>
      <c r="R2721" s="2">
        <f t="shared" ca="1" si="470"/>
        <v>-1778.3534856935439</v>
      </c>
      <c r="V2721" s="2">
        <f t="shared" ca="1" si="471"/>
        <v>-0.7783534856935439</v>
      </c>
      <c r="Y2721" s="2">
        <f t="shared" ca="1" si="472"/>
        <v>-1.7783534856935439</v>
      </c>
    </row>
    <row r="2722" spans="8:25" x14ac:dyDescent="0.2">
      <c r="H2722">
        <v>2711</v>
      </c>
      <c r="I2722" s="5">
        <f t="shared" ca="1" si="462"/>
        <v>0.16493073941140324</v>
      </c>
      <c r="J2722" s="3">
        <f t="shared" ca="1" si="463"/>
        <v>180512.14141170835</v>
      </c>
      <c r="K2722" s="3">
        <f t="shared" ca="1" si="464"/>
        <v>76845.695452903135</v>
      </c>
      <c r="L2722" s="3">
        <f t="shared" ca="1" si="465"/>
        <v>83756.113045332997</v>
      </c>
      <c r="M2722" s="3">
        <f t="shared" ca="1" si="466"/>
        <v>0</v>
      </c>
      <c r="N2722" s="3">
        <f t="shared" ca="1" si="467"/>
        <v>0</v>
      </c>
      <c r="O2722" s="4">
        <f t="shared" ca="1" si="468"/>
        <v>19910.332913472215</v>
      </c>
      <c r="Q2722" s="3">
        <f t="shared" ca="1" si="469"/>
        <v>84756.113045332997</v>
      </c>
      <c r="R2722" s="2">
        <f t="shared" ca="1" si="470"/>
        <v>18910.332913472215</v>
      </c>
      <c r="V2722" s="2">
        <f t="shared" ca="1" si="471"/>
        <v>19.910332913472214</v>
      </c>
      <c r="Y2722" s="2">
        <f t="shared" ca="1" si="472"/>
        <v>18.910332913472214</v>
      </c>
    </row>
    <row r="2723" spans="8:25" x14ac:dyDescent="0.2">
      <c r="H2723">
        <v>2712</v>
      </c>
      <c r="I2723" s="5">
        <f t="shared" ca="1" si="462"/>
        <v>0.11626901702623471</v>
      </c>
      <c r="J2723" s="3">
        <f t="shared" ca="1" si="463"/>
        <v>176123.0708015874</v>
      </c>
      <c r="K2723" s="3">
        <f t="shared" ca="1" si="464"/>
        <v>73883.072791071492</v>
      </c>
      <c r="L2723" s="3">
        <f t="shared" ca="1" si="465"/>
        <v>115647.95477647542</v>
      </c>
      <c r="M2723" s="3">
        <f t="shared" ca="1" si="466"/>
        <v>0</v>
      </c>
      <c r="N2723" s="3">
        <f t="shared" ca="1" si="467"/>
        <v>0</v>
      </c>
      <c r="O2723" s="4">
        <f t="shared" ca="1" si="468"/>
        <v>-13407.95676595952</v>
      </c>
      <c r="Q2723" s="3">
        <f t="shared" ca="1" si="469"/>
        <v>116647.95477647542</v>
      </c>
      <c r="R2723" s="2">
        <f t="shared" ca="1" si="470"/>
        <v>-14407.95676595952</v>
      </c>
      <c r="V2723" s="2">
        <f t="shared" ca="1" si="471"/>
        <v>-13.40795676595952</v>
      </c>
      <c r="Y2723" s="2">
        <f t="shared" ca="1" si="472"/>
        <v>-14.40795676595952</v>
      </c>
    </row>
    <row r="2724" spans="8:25" x14ac:dyDescent="0.2">
      <c r="H2724">
        <v>2713</v>
      </c>
      <c r="I2724" s="5">
        <f t="shared" ca="1" si="462"/>
        <v>0.9197365959648256</v>
      </c>
      <c r="J2724" s="3">
        <f t="shared" ca="1" si="463"/>
        <v>228066.03959739607</v>
      </c>
      <c r="K2724" s="3">
        <f t="shared" ca="1" si="464"/>
        <v>108944.57672824235</v>
      </c>
      <c r="L2724" s="3">
        <f t="shared" ca="1" si="465"/>
        <v>75642.023069272385</v>
      </c>
      <c r="M2724" s="3">
        <f t="shared" ca="1" si="466"/>
        <v>0</v>
      </c>
      <c r="N2724" s="3">
        <f t="shared" ca="1" si="467"/>
        <v>0</v>
      </c>
      <c r="O2724" s="4">
        <f t="shared" ca="1" si="468"/>
        <v>43479.439799881351</v>
      </c>
      <c r="Q2724" s="3">
        <f t="shared" ca="1" si="469"/>
        <v>76642.023069272385</v>
      </c>
      <c r="R2724" s="2">
        <f t="shared" ca="1" si="470"/>
        <v>42479.439799881351</v>
      </c>
      <c r="V2724" s="2">
        <f t="shared" ca="1" si="471"/>
        <v>43.479439799881348</v>
      </c>
      <c r="Y2724" s="2">
        <f t="shared" ca="1" si="472"/>
        <v>42.479439799881348</v>
      </c>
    </row>
    <row r="2725" spans="8:25" x14ac:dyDescent="0.2">
      <c r="H2725">
        <v>2714</v>
      </c>
      <c r="I2725" s="5">
        <f t="shared" ca="1" si="462"/>
        <v>0.18903101220261487</v>
      </c>
      <c r="J2725" s="3">
        <f t="shared" ca="1" si="463"/>
        <v>182370.54602080805</v>
      </c>
      <c r="K2725" s="3">
        <f t="shared" ca="1" si="464"/>
        <v>78100.118564045435</v>
      </c>
      <c r="L2725" s="3">
        <f t="shared" ca="1" si="465"/>
        <v>71399.762662569672</v>
      </c>
      <c r="M2725" s="3">
        <f t="shared" ca="1" si="466"/>
        <v>0</v>
      </c>
      <c r="N2725" s="3">
        <f t="shared" ca="1" si="467"/>
        <v>0</v>
      </c>
      <c r="O2725" s="4">
        <f t="shared" ca="1" si="468"/>
        <v>32870.66479419294</v>
      </c>
      <c r="Q2725" s="3">
        <f t="shared" ca="1" si="469"/>
        <v>72399.762662569672</v>
      </c>
      <c r="R2725" s="2">
        <f t="shared" ca="1" si="470"/>
        <v>31870.66479419294</v>
      </c>
      <c r="V2725" s="2">
        <f t="shared" ca="1" si="471"/>
        <v>32.87066479419294</v>
      </c>
      <c r="Y2725" s="2">
        <f t="shared" ca="1" si="472"/>
        <v>31.87066479419294</v>
      </c>
    </row>
    <row r="2726" spans="8:25" x14ac:dyDescent="0.2">
      <c r="H2726">
        <v>2715</v>
      </c>
      <c r="I2726" s="5">
        <f t="shared" ca="1" si="462"/>
        <v>0.4647331397326363</v>
      </c>
      <c r="J2726" s="3">
        <f t="shared" ca="1" si="463"/>
        <v>198229.67273679294</v>
      </c>
      <c r="K2726" s="3">
        <f t="shared" ca="1" si="464"/>
        <v>88805.029097335238</v>
      </c>
      <c r="L2726" s="3">
        <f t="shared" ca="1" si="465"/>
        <v>108227.83842292157</v>
      </c>
      <c r="M2726" s="3">
        <f t="shared" ca="1" si="466"/>
        <v>0</v>
      </c>
      <c r="N2726" s="3">
        <f t="shared" ca="1" si="467"/>
        <v>0</v>
      </c>
      <c r="O2726" s="4">
        <f t="shared" ca="1" si="468"/>
        <v>1196.8052165361296</v>
      </c>
      <c r="Q2726" s="3">
        <f t="shared" ca="1" si="469"/>
        <v>109227.83842292157</v>
      </c>
      <c r="R2726" s="2">
        <f t="shared" ca="1" si="470"/>
        <v>196.80521653612959</v>
      </c>
      <c r="V2726" s="2">
        <f t="shared" ca="1" si="471"/>
        <v>1.1968052165361296</v>
      </c>
      <c r="Y2726" s="2">
        <f t="shared" ca="1" si="472"/>
        <v>0.19680521653612959</v>
      </c>
    </row>
    <row r="2727" spans="8:25" x14ac:dyDescent="0.2">
      <c r="H2727">
        <v>2716</v>
      </c>
      <c r="I2727" s="5">
        <f t="shared" ca="1" si="462"/>
        <v>0.33462977606655508</v>
      </c>
      <c r="J2727" s="3">
        <f t="shared" ca="1" si="463"/>
        <v>191456.71098665561</v>
      </c>
      <c r="K2727" s="3">
        <f t="shared" ca="1" si="464"/>
        <v>84233.279915992534</v>
      </c>
      <c r="L2727" s="3">
        <f t="shared" ca="1" si="465"/>
        <v>94631.734078351728</v>
      </c>
      <c r="M2727" s="3">
        <f t="shared" ca="1" si="466"/>
        <v>0</v>
      </c>
      <c r="N2727" s="3">
        <f t="shared" ca="1" si="467"/>
        <v>0</v>
      </c>
      <c r="O2727" s="4">
        <f t="shared" ca="1" si="468"/>
        <v>12591.69699231135</v>
      </c>
      <c r="Q2727" s="3">
        <f t="shared" ca="1" si="469"/>
        <v>95631.734078351728</v>
      </c>
      <c r="R2727" s="2">
        <f t="shared" ca="1" si="470"/>
        <v>11591.69699231135</v>
      </c>
      <c r="V2727" s="2">
        <f t="shared" ca="1" si="471"/>
        <v>12.59169699231135</v>
      </c>
      <c r="Y2727" s="2">
        <f t="shared" ca="1" si="472"/>
        <v>11.59169699231135</v>
      </c>
    </row>
    <row r="2728" spans="8:25" x14ac:dyDescent="0.2">
      <c r="H2728">
        <v>2717</v>
      </c>
      <c r="I2728" s="5">
        <f t="shared" ca="1" si="462"/>
        <v>0.14814652618083179</v>
      </c>
      <c r="J2728" s="3">
        <f t="shared" ca="1" si="463"/>
        <v>179111.68381290836</v>
      </c>
      <c r="K2728" s="3">
        <f t="shared" ca="1" si="464"/>
        <v>75900.386573713156</v>
      </c>
      <c r="L2728" s="3">
        <f t="shared" ca="1" si="465"/>
        <v>93244.076153394097</v>
      </c>
      <c r="M2728" s="3">
        <f t="shared" ca="1" si="466"/>
        <v>0</v>
      </c>
      <c r="N2728" s="3">
        <f t="shared" ca="1" si="467"/>
        <v>0</v>
      </c>
      <c r="O2728" s="4">
        <f t="shared" ca="1" si="468"/>
        <v>9967.2210858011094</v>
      </c>
      <c r="Q2728" s="3">
        <f t="shared" ca="1" si="469"/>
        <v>94244.076153394097</v>
      </c>
      <c r="R2728" s="2">
        <f t="shared" ca="1" si="470"/>
        <v>8967.2210858011094</v>
      </c>
      <c r="V2728" s="2">
        <f t="shared" ca="1" si="471"/>
        <v>9.9672210858011088</v>
      </c>
      <c r="Y2728" s="2">
        <f t="shared" ca="1" si="472"/>
        <v>8.9672210858011088</v>
      </c>
    </row>
    <row r="2729" spans="8:25" x14ac:dyDescent="0.2">
      <c r="H2729">
        <v>2718</v>
      </c>
      <c r="I2729" s="5">
        <f t="shared" ca="1" si="462"/>
        <v>0.57443237806694514</v>
      </c>
      <c r="J2729" s="3">
        <f t="shared" ca="1" si="463"/>
        <v>203753.40267977552</v>
      </c>
      <c r="K2729" s="3">
        <f t="shared" ca="1" si="464"/>
        <v>92533.546808848478</v>
      </c>
      <c r="L2729" s="3">
        <f t="shared" ca="1" si="465"/>
        <v>89834.11199348775</v>
      </c>
      <c r="M2729" s="3">
        <f t="shared" ca="1" si="466"/>
        <v>0</v>
      </c>
      <c r="N2729" s="3">
        <f t="shared" ca="1" si="467"/>
        <v>0</v>
      </c>
      <c r="O2729" s="4">
        <f t="shared" ca="1" si="468"/>
        <v>21385.743877439294</v>
      </c>
      <c r="Q2729" s="3">
        <f t="shared" ca="1" si="469"/>
        <v>90834.11199348775</v>
      </c>
      <c r="R2729" s="2">
        <f t="shared" ca="1" si="470"/>
        <v>20385.743877439294</v>
      </c>
      <c r="V2729" s="2">
        <f t="shared" ca="1" si="471"/>
        <v>21.385743877439293</v>
      </c>
      <c r="Y2729" s="2">
        <f t="shared" ca="1" si="472"/>
        <v>20.385743877439293</v>
      </c>
    </row>
    <row r="2730" spans="8:25" x14ac:dyDescent="0.2">
      <c r="H2730">
        <v>2719</v>
      </c>
      <c r="I2730" s="5">
        <f t="shared" ca="1" si="462"/>
        <v>0.64541082238483283</v>
      </c>
      <c r="J2730" s="3">
        <f t="shared" ca="1" si="463"/>
        <v>207459.19622773561</v>
      </c>
      <c r="K2730" s="3">
        <f t="shared" ca="1" si="464"/>
        <v>95034.957453721538</v>
      </c>
      <c r="L2730" s="3">
        <f t="shared" ca="1" si="465"/>
        <v>119266.95091041361</v>
      </c>
      <c r="M2730" s="3">
        <f t="shared" ca="1" si="466"/>
        <v>0</v>
      </c>
      <c r="N2730" s="3">
        <f t="shared" ca="1" si="467"/>
        <v>0</v>
      </c>
      <c r="O2730" s="4">
        <f t="shared" ca="1" si="468"/>
        <v>-6842.7121363995393</v>
      </c>
      <c r="Q2730" s="3">
        <f t="shared" ca="1" si="469"/>
        <v>120266.95091041361</v>
      </c>
      <c r="R2730" s="2">
        <f t="shared" ca="1" si="470"/>
        <v>-7842.7121363995393</v>
      </c>
      <c r="V2730" s="2">
        <f t="shared" ca="1" si="471"/>
        <v>-6.8427121363995393</v>
      </c>
      <c r="Y2730" s="2">
        <f t="shared" ca="1" si="472"/>
        <v>-7.8427121363995393</v>
      </c>
    </row>
    <row r="2731" spans="8:25" x14ac:dyDescent="0.2">
      <c r="H2731">
        <v>2720</v>
      </c>
      <c r="I2731" s="5">
        <f t="shared" ca="1" si="462"/>
        <v>0.10652858926965503</v>
      </c>
      <c r="J2731" s="3">
        <f t="shared" ca="1" si="463"/>
        <v>175095.9420895332</v>
      </c>
      <c r="K2731" s="3">
        <f t="shared" ca="1" si="464"/>
        <v>73189.760910434896</v>
      </c>
      <c r="L2731" s="3">
        <f t="shared" ca="1" si="465"/>
        <v>103841.22066077706</v>
      </c>
      <c r="M2731" s="3">
        <f t="shared" ca="1" si="466"/>
        <v>0</v>
      </c>
      <c r="N2731" s="3">
        <f t="shared" ca="1" si="467"/>
        <v>0</v>
      </c>
      <c r="O2731" s="4">
        <f t="shared" ca="1" si="468"/>
        <v>-1935.0394816787593</v>
      </c>
      <c r="Q2731" s="3">
        <f t="shared" ca="1" si="469"/>
        <v>104841.22066077706</v>
      </c>
      <c r="R2731" s="2">
        <f t="shared" ca="1" si="470"/>
        <v>-2935.0394816787593</v>
      </c>
      <c r="V2731" s="2">
        <f t="shared" ca="1" si="471"/>
        <v>-1.9350394816787593</v>
      </c>
      <c r="Y2731" s="2">
        <f t="shared" ca="1" si="472"/>
        <v>-2.9350394816787593</v>
      </c>
    </row>
    <row r="2732" spans="8:25" x14ac:dyDescent="0.2">
      <c r="H2732">
        <v>2721</v>
      </c>
      <c r="I2732" s="5">
        <f t="shared" ca="1" si="462"/>
        <v>0.74400443182668985</v>
      </c>
      <c r="J2732" s="3">
        <f t="shared" ca="1" si="463"/>
        <v>213114.80904518711</v>
      </c>
      <c r="K2732" s="3">
        <f t="shared" ca="1" si="464"/>
        <v>98852.496105501312</v>
      </c>
      <c r="L2732" s="3">
        <f t="shared" ca="1" si="465"/>
        <v>115448.14012865501</v>
      </c>
      <c r="M2732" s="3">
        <f t="shared" ca="1" si="466"/>
        <v>0</v>
      </c>
      <c r="N2732" s="3">
        <f t="shared" ca="1" si="467"/>
        <v>0</v>
      </c>
      <c r="O2732" s="4">
        <f t="shared" ca="1" si="468"/>
        <v>-1185.8271889692114</v>
      </c>
      <c r="Q2732" s="3">
        <f t="shared" ca="1" si="469"/>
        <v>116448.14012865501</v>
      </c>
      <c r="R2732" s="2">
        <f t="shared" ca="1" si="470"/>
        <v>-2185.8271889692114</v>
      </c>
      <c r="V2732" s="2">
        <f t="shared" ca="1" si="471"/>
        <v>-1.1858271889692114</v>
      </c>
      <c r="Y2732" s="2">
        <f t="shared" ca="1" si="472"/>
        <v>-2.1858271889692116</v>
      </c>
    </row>
    <row r="2733" spans="8:25" x14ac:dyDescent="0.2">
      <c r="H2733">
        <v>2722</v>
      </c>
      <c r="I2733" s="5">
        <f t="shared" ca="1" si="462"/>
        <v>0.5320461743236079</v>
      </c>
      <c r="J2733" s="3">
        <f t="shared" ca="1" si="463"/>
        <v>201608.28858084395</v>
      </c>
      <c r="K2733" s="3">
        <f t="shared" ca="1" si="464"/>
        <v>91085.594792069649</v>
      </c>
      <c r="L2733" s="3">
        <f t="shared" ca="1" si="465"/>
        <v>96172.469646356796</v>
      </c>
      <c r="M2733" s="3">
        <f t="shared" ca="1" si="466"/>
        <v>0</v>
      </c>
      <c r="N2733" s="3">
        <f t="shared" ca="1" si="467"/>
        <v>0</v>
      </c>
      <c r="O2733" s="4">
        <f t="shared" ca="1" si="468"/>
        <v>14350.224142417501</v>
      </c>
      <c r="Q2733" s="3">
        <f t="shared" ca="1" si="469"/>
        <v>97172.469646356796</v>
      </c>
      <c r="R2733" s="2">
        <f t="shared" ca="1" si="470"/>
        <v>13350.224142417501</v>
      </c>
      <c r="V2733" s="2">
        <f t="shared" ca="1" si="471"/>
        <v>14.350224142417501</v>
      </c>
      <c r="Y2733" s="2">
        <f t="shared" ca="1" si="472"/>
        <v>13.350224142417501</v>
      </c>
    </row>
    <row r="2734" spans="8:25" x14ac:dyDescent="0.2">
      <c r="H2734">
        <v>2723</v>
      </c>
      <c r="I2734" s="5">
        <f t="shared" ca="1" si="462"/>
        <v>0.96247112948008884</v>
      </c>
      <c r="J2734" s="3">
        <f t="shared" ca="1" si="463"/>
        <v>235602.22680654901</v>
      </c>
      <c r="K2734" s="3">
        <f t="shared" ca="1" si="464"/>
        <v>114031.50309442058</v>
      </c>
      <c r="L2734" s="3">
        <f t="shared" ca="1" si="465"/>
        <v>105608.60027787488</v>
      </c>
      <c r="M2734" s="3">
        <f t="shared" ca="1" si="466"/>
        <v>0</v>
      </c>
      <c r="N2734" s="3">
        <f t="shared" ca="1" si="467"/>
        <v>0</v>
      </c>
      <c r="O2734" s="4">
        <f t="shared" ca="1" si="468"/>
        <v>15962.123434253546</v>
      </c>
      <c r="Q2734" s="3">
        <f t="shared" ca="1" si="469"/>
        <v>106608.60027787488</v>
      </c>
      <c r="R2734" s="2">
        <f t="shared" ca="1" si="470"/>
        <v>14962.123434253546</v>
      </c>
      <c r="V2734" s="2">
        <f t="shared" ca="1" si="471"/>
        <v>15.962123434253547</v>
      </c>
      <c r="Y2734" s="2">
        <f t="shared" ca="1" si="472"/>
        <v>14.962123434253547</v>
      </c>
    </row>
    <row r="2735" spans="8:25" x14ac:dyDescent="0.2">
      <c r="H2735">
        <v>2724</v>
      </c>
      <c r="I2735" s="5">
        <f t="shared" ca="1" si="462"/>
        <v>0.93180750711487592</v>
      </c>
      <c r="J2735" s="3">
        <f t="shared" ca="1" si="463"/>
        <v>229787.77830727852</v>
      </c>
      <c r="K2735" s="3">
        <f t="shared" ca="1" si="464"/>
        <v>110106.750357413</v>
      </c>
      <c r="L2735" s="3">
        <f t="shared" ca="1" si="465"/>
        <v>109427.82516763228</v>
      </c>
      <c r="M2735" s="3">
        <f t="shared" ca="1" si="466"/>
        <v>0</v>
      </c>
      <c r="N2735" s="3">
        <f t="shared" ca="1" si="467"/>
        <v>400000</v>
      </c>
      <c r="O2735" s="4">
        <f t="shared" ca="1" si="468"/>
        <v>-389746.79721776675</v>
      </c>
      <c r="Q2735" s="3">
        <f t="shared" ca="1" si="469"/>
        <v>110427.82516763228</v>
      </c>
      <c r="R2735" s="2">
        <f t="shared" ca="1" si="470"/>
        <v>9253.2027822332457</v>
      </c>
      <c r="V2735" s="2">
        <f t="shared" ca="1" si="471"/>
        <v>-389.74679721776675</v>
      </c>
      <c r="Y2735" s="2">
        <f t="shared" ca="1" si="472"/>
        <v>9.2532027822332452</v>
      </c>
    </row>
    <row r="2736" spans="8:25" x14ac:dyDescent="0.2">
      <c r="H2736">
        <v>2725</v>
      </c>
      <c r="I2736" s="5">
        <f t="shared" ca="1" si="462"/>
        <v>0.78499285057589885</v>
      </c>
      <c r="J2736" s="3">
        <f t="shared" ca="1" si="463"/>
        <v>215783.34369009256</v>
      </c>
      <c r="K2736" s="3">
        <f t="shared" ca="1" si="464"/>
        <v>100653.75699081247</v>
      </c>
      <c r="L2736" s="3">
        <f t="shared" ca="1" si="465"/>
        <v>87139.327670141618</v>
      </c>
      <c r="M2736" s="3">
        <f t="shared" ca="1" si="466"/>
        <v>0</v>
      </c>
      <c r="N2736" s="3">
        <f t="shared" ca="1" si="467"/>
        <v>0</v>
      </c>
      <c r="O2736" s="4">
        <f t="shared" ca="1" si="468"/>
        <v>27990.259029138469</v>
      </c>
      <c r="Q2736" s="3">
        <f t="shared" ca="1" si="469"/>
        <v>88139.327670141618</v>
      </c>
      <c r="R2736" s="2">
        <f t="shared" ca="1" si="470"/>
        <v>26990.259029138469</v>
      </c>
      <c r="V2736" s="2">
        <f t="shared" ca="1" si="471"/>
        <v>27.990259029138471</v>
      </c>
      <c r="Y2736" s="2">
        <f t="shared" ca="1" si="472"/>
        <v>26.990259029138471</v>
      </c>
    </row>
    <row r="2737" spans="8:25" x14ac:dyDescent="0.2">
      <c r="H2737">
        <v>2726</v>
      </c>
      <c r="I2737" s="5">
        <f t="shared" ca="1" si="462"/>
        <v>0.70360513569170424</v>
      </c>
      <c r="J2737" s="3">
        <f t="shared" ca="1" si="463"/>
        <v>210695.9547243657</v>
      </c>
      <c r="K2737" s="3">
        <f t="shared" ca="1" si="464"/>
        <v>97219.769438946852</v>
      </c>
      <c r="L2737" s="3">
        <f t="shared" ca="1" si="465"/>
        <v>135364.97641380603</v>
      </c>
      <c r="M2737" s="3">
        <f t="shared" ca="1" si="466"/>
        <v>120000</v>
      </c>
      <c r="N2737" s="3">
        <f t="shared" ca="1" si="467"/>
        <v>0</v>
      </c>
      <c r="O2737" s="4">
        <f t="shared" ca="1" si="468"/>
        <v>-141888.79112838718</v>
      </c>
      <c r="Q2737" s="3">
        <f t="shared" ca="1" si="469"/>
        <v>136364.97641380603</v>
      </c>
      <c r="R2737" s="2">
        <f t="shared" ca="1" si="470"/>
        <v>-142888.79112838718</v>
      </c>
      <c r="V2737" s="2">
        <f t="shared" ca="1" si="471"/>
        <v>-141.88879112838717</v>
      </c>
      <c r="Y2737" s="2">
        <f t="shared" ca="1" si="472"/>
        <v>-142.88879112838717</v>
      </c>
    </row>
    <row r="2738" spans="8:25" x14ac:dyDescent="0.2">
      <c r="H2738">
        <v>2727</v>
      </c>
      <c r="I2738" s="5">
        <f t="shared" ca="1" si="462"/>
        <v>4.3850683146911096E-2</v>
      </c>
      <c r="J2738" s="3">
        <f t="shared" ca="1" si="463"/>
        <v>165847.00661563373</v>
      </c>
      <c r="K2738" s="3">
        <f t="shared" ca="1" si="464"/>
        <v>66946.729465552751</v>
      </c>
      <c r="L2738" s="3">
        <f t="shared" ca="1" si="465"/>
        <v>111888.51243485846</v>
      </c>
      <c r="M2738" s="3">
        <f t="shared" ca="1" si="466"/>
        <v>0</v>
      </c>
      <c r="N2738" s="3">
        <f t="shared" ca="1" si="467"/>
        <v>0</v>
      </c>
      <c r="O2738" s="4">
        <f t="shared" ca="1" si="468"/>
        <v>-12988.235284777489</v>
      </c>
      <c r="Q2738" s="3">
        <f t="shared" ca="1" si="469"/>
        <v>112888.51243485846</v>
      </c>
      <c r="R2738" s="2">
        <f t="shared" ca="1" si="470"/>
        <v>-13988.235284777489</v>
      </c>
      <c r="V2738" s="2">
        <f t="shared" ca="1" si="471"/>
        <v>-12.98823528477749</v>
      </c>
      <c r="Y2738" s="2">
        <f t="shared" ca="1" si="472"/>
        <v>-13.98823528477749</v>
      </c>
    </row>
    <row r="2739" spans="8:25" x14ac:dyDescent="0.2">
      <c r="H2739">
        <v>2728</v>
      </c>
      <c r="I2739" s="5">
        <f t="shared" ca="1" si="462"/>
        <v>0.25559324367011627</v>
      </c>
      <c r="J2739" s="3">
        <f t="shared" ca="1" si="463"/>
        <v>186860.17327810643</v>
      </c>
      <c r="K2739" s="3">
        <f t="shared" ca="1" si="464"/>
        <v>81130.616962721848</v>
      </c>
      <c r="L2739" s="3">
        <f t="shared" ca="1" si="465"/>
        <v>101350.4470620926</v>
      </c>
      <c r="M2739" s="3">
        <f t="shared" ca="1" si="466"/>
        <v>0</v>
      </c>
      <c r="N2739" s="3">
        <f t="shared" ca="1" si="467"/>
        <v>0</v>
      </c>
      <c r="O2739" s="4">
        <f t="shared" ca="1" si="468"/>
        <v>4379.1092532919865</v>
      </c>
      <c r="Q2739" s="3">
        <f t="shared" ca="1" si="469"/>
        <v>102350.4470620926</v>
      </c>
      <c r="R2739" s="2">
        <f t="shared" ca="1" si="470"/>
        <v>3379.1092532919865</v>
      </c>
      <c r="V2739" s="2">
        <f t="shared" ca="1" si="471"/>
        <v>4.3791092532919862</v>
      </c>
      <c r="Y2739" s="2">
        <f t="shared" ca="1" si="472"/>
        <v>3.3791092532919866</v>
      </c>
    </row>
    <row r="2740" spans="8:25" x14ac:dyDescent="0.2">
      <c r="H2740">
        <v>2729</v>
      </c>
      <c r="I2740" s="5">
        <f t="shared" ca="1" si="462"/>
        <v>0.34418938499264229</v>
      </c>
      <c r="J2740" s="3">
        <f t="shared" ca="1" si="463"/>
        <v>191978.87661388831</v>
      </c>
      <c r="K2740" s="3">
        <f t="shared" ca="1" si="464"/>
        <v>84585.741714374599</v>
      </c>
      <c r="L2740" s="3">
        <f t="shared" ca="1" si="465"/>
        <v>112167.47118133522</v>
      </c>
      <c r="M2740" s="3">
        <f t="shared" ca="1" si="466"/>
        <v>0</v>
      </c>
      <c r="N2740" s="3">
        <f t="shared" ca="1" si="467"/>
        <v>0</v>
      </c>
      <c r="O2740" s="4">
        <f t="shared" ca="1" si="468"/>
        <v>-4774.3362818215101</v>
      </c>
      <c r="Q2740" s="3">
        <f t="shared" ca="1" si="469"/>
        <v>113167.47118133522</v>
      </c>
      <c r="R2740" s="2">
        <f t="shared" ca="1" si="470"/>
        <v>-5774.3362818215101</v>
      </c>
      <c r="V2740" s="2">
        <f t="shared" ca="1" si="471"/>
        <v>-4.77433628182151</v>
      </c>
      <c r="Y2740" s="2">
        <f t="shared" ca="1" si="472"/>
        <v>-5.77433628182151</v>
      </c>
    </row>
    <row r="2741" spans="8:25" x14ac:dyDescent="0.2">
      <c r="H2741">
        <v>2730</v>
      </c>
      <c r="I2741" s="5">
        <f t="shared" ca="1" si="462"/>
        <v>0.54169209737398305</v>
      </c>
      <c r="J2741" s="3">
        <f t="shared" ca="1" si="463"/>
        <v>202093.95102125831</v>
      </c>
      <c r="K2741" s="3">
        <f t="shared" ca="1" si="464"/>
        <v>91413.41693934935</v>
      </c>
      <c r="L2741" s="3">
        <f t="shared" ca="1" si="465"/>
        <v>123133.82377617159</v>
      </c>
      <c r="M2741" s="3">
        <f t="shared" ca="1" si="466"/>
        <v>0</v>
      </c>
      <c r="N2741" s="3">
        <f t="shared" ca="1" si="467"/>
        <v>0</v>
      </c>
      <c r="O2741" s="4">
        <f t="shared" ca="1" si="468"/>
        <v>-12453.289694262625</v>
      </c>
      <c r="Q2741" s="3">
        <f t="shared" ca="1" si="469"/>
        <v>124133.82377617159</v>
      </c>
      <c r="R2741" s="2">
        <f t="shared" ca="1" si="470"/>
        <v>-13453.289694262625</v>
      </c>
      <c r="V2741" s="2">
        <f t="shared" ca="1" si="471"/>
        <v>-12.453289694262624</v>
      </c>
      <c r="Y2741" s="2">
        <f t="shared" ca="1" si="472"/>
        <v>-13.453289694262624</v>
      </c>
    </row>
    <row r="2742" spans="8:25" x14ac:dyDescent="0.2">
      <c r="H2742">
        <v>2731</v>
      </c>
      <c r="I2742" s="5">
        <f t="shared" ca="1" si="462"/>
        <v>0.11472608870379486</v>
      </c>
      <c r="J2742" s="3">
        <f t="shared" ca="1" si="463"/>
        <v>175964.57552393316</v>
      </c>
      <c r="K2742" s="3">
        <f t="shared" ca="1" si="464"/>
        <v>73776.088478654885</v>
      </c>
      <c r="L2742" s="3">
        <f t="shared" ca="1" si="465"/>
        <v>101620.34009063769</v>
      </c>
      <c r="M2742" s="3">
        <f t="shared" ca="1" si="466"/>
        <v>0</v>
      </c>
      <c r="N2742" s="3">
        <f t="shared" ca="1" si="467"/>
        <v>0</v>
      </c>
      <c r="O2742" s="4">
        <f t="shared" ca="1" si="468"/>
        <v>568.14695464058605</v>
      </c>
      <c r="Q2742" s="3">
        <f t="shared" ca="1" si="469"/>
        <v>102620.34009063769</v>
      </c>
      <c r="R2742" s="2">
        <f t="shared" ca="1" si="470"/>
        <v>-431.85304535941395</v>
      </c>
      <c r="V2742" s="2">
        <f t="shared" ca="1" si="471"/>
        <v>0.56814695464058607</v>
      </c>
      <c r="Y2742" s="2">
        <f t="shared" ca="1" si="472"/>
        <v>-0.43185304535941393</v>
      </c>
    </row>
    <row r="2743" spans="8:25" x14ac:dyDescent="0.2">
      <c r="H2743">
        <v>2732</v>
      </c>
      <c r="I2743" s="5">
        <f t="shared" ca="1" si="462"/>
        <v>0.12026490066763074</v>
      </c>
      <c r="J2743" s="3">
        <f t="shared" ca="1" si="463"/>
        <v>176526.7282889451</v>
      </c>
      <c r="K2743" s="3">
        <f t="shared" ca="1" si="464"/>
        <v>74155.541595037939</v>
      </c>
      <c r="L2743" s="3">
        <f t="shared" ca="1" si="465"/>
        <v>95961.181951567196</v>
      </c>
      <c r="M2743" s="3">
        <f t="shared" ca="1" si="466"/>
        <v>0</v>
      </c>
      <c r="N2743" s="3">
        <f t="shared" ca="1" si="467"/>
        <v>0</v>
      </c>
      <c r="O2743" s="4">
        <f t="shared" ca="1" si="468"/>
        <v>6410.0047423399665</v>
      </c>
      <c r="Q2743" s="3">
        <f t="shared" ca="1" si="469"/>
        <v>96961.181951567196</v>
      </c>
      <c r="R2743" s="2">
        <f t="shared" ca="1" si="470"/>
        <v>5410.0047423399665</v>
      </c>
      <c r="V2743" s="2">
        <f t="shared" ca="1" si="471"/>
        <v>6.4100047423399662</v>
      </c>
      <c r="Y2743" s="2">
        <f t="shared" ca="1" si="472"/>
        <v>5.4100047423399662</v>
      </c>
    </row>
    <row r="2744" spans="8:25" x14ac:dyDescent="0.2">
      <c r="H2744">
        <v>2733</v>
      </c>
      <c r="I2744" s="5">
        <f t="shared" ca="1" si="462"/>
        <v>6.5172805616723783E-2</v>
      </c>
      <c r="J2744" s="3">
        <f t="shared" ca="1" si="463"/>
        <v>169745.19184642489</v>
      </c>
      <c r="K2744" s="3">
        <f t="shared" ca="1" si="464"/>
        <v>69578.004496336798</v>
      </c>
      <c r="L2744" s="3">
        <f t="shared" ca="1" si="465"/>
        <v>109479.80068519856</v>
      </c>
      <c r="M2744" s="3">
        <f t="shared" ca="1" si="466"/>
        <v>0</v>
      </c>
      <c r="N2744" s="3">
        <f t="shared" ca="1" si="467"/>
        <v>0</v>
      </c>
      <c r="O2744" s="4">
        <f t="shared" ca="1" si="468"/>
        <v>-9312.6133351104654</v>
      </c>
      <c r="Q2744" s="3">
        <f t="shared" ca="1" si="469"/>
        <v>110479.80068519856</v>
      </c>
      <c r="R2744" s="2">
        <f t="shared" ca="1" si="470"/>
        <v>-10312.613335110465</v>
      </c>
      <c r="V2744" s="2">
        <f t="shared" ca="1" si="471"/>
        <v>-9.3126133351104663</v>
      </c>
      <c r="Y2744" s="2">
        <f t="shared" ca="1" si="472"/>
        <v>-10.312613335110466</v>
      </c>
    </row>
    <row r="2745" spans="8:25" x14ac:dyDescent="0.2">
      <c r="H2745">
        <v>2734</v>
      </c>
      <c r="I2745" s="5">
        <f t="shared" ca="1" si="462"/>
        <v>0.20778512718772324</v>
      </c>
      <c r="J2745" s="3">
        <f t="shared" ca="1" si="463"/>
        <v>183717.39207769101</v>
      </c>
      <c r="K2745" s="3">
        <f t="shared" ca="1" si="464"/>
        <v>79009.239652441436</v>
      </c>
      <c r="L2745" s="3">
        <f t="shared" ca="1" si="465"/>
        <v>105239.30708599089</v>
      </c>
      <c r="M2745" s="3">
        <f t="shared" ca="1" si="466"/>
        <v>0</v>
      </c>
      <c r="N2745" s="3">
        <f t="shared" ca="1" si="467"/>
        <v>0</v>
      </c>
      <c r="O2745" s="4">
        <f t="shared" ca="1" si="468"/>
        <v>-531.15466074131837</v>
      </c>
      <c r="Q2745" s="3">
        <f t="shared" ca="1" si="469"/>
        <v>106239.30708599089</v>
      </c>
      <c r="R2745" s="2">
        <f t="shared" ca="1" si="470"/>
        <v>-1531.1546607413184</v>
      </c>
      <c r="V2745" s="2">
        <f t="shared" ca="1" si="471"/>
        <v>-0.53115466074131834</v>
      </c>
      <c r="Y2745" s="2">
        <f t="shared" ca="1" si="472"/>
        <v>-1.5311546607413185</v>
      </c>
    </row>
    <row r="2746" spans="8:25" x14ac:dyDescent="0.2">
      <c r="H2746">
        <v>2735</v>
      </c>
      <c r="I2746" s="5">
        <f t="shared" ca="1" si="462"/>
        <v>0.74987063885114236</v>
      </c>
      <c r="J2746" s="3">
        <f t="shared" ca="1" si="463"/>
        <v>213481.65447958611</v>
      </c>
      <c r="K2746" s="3">
        <f t="shared" ca="1" si="464"/>
        <v>99100.116773720627</v>
      </c>
      <c r="L2746" s="3">
        <f t="shared" ca="1" si="465"/>
        <v>91506.551656472235</v>
      </c>
      <c r="M2746" s="3">
        <f t="shared" ca="1" si="466"/>
        <v>0</v>
      </c>
      <c r="N2746" s="3">
        <f t="shared" ca="1" si="467"/>
        <v>0</v>
      </c>
      <c r="O2746" s="4">
        <f t="shared" ca="1" si="468"/>
        <v>22874.98604939325</v>
      </c>
      <c r="Q2746" s="3">
        <f t="shared" ca="1" si="469"/>
        <v>92506.551656472235</v>
      </c>
      <c r="R2746" s="2">
        <f t="shared" ca="1" si="470"/>
        <v>21874.98604939325</v>
      </c>
      <c r="V2746" s="2">
        <f t="shared" ca="1" si="471"/>
        <v>22.87498604939325</v>
      </c>
      <c r="Y2746" s="2">
        <f t="shared" ca="1" si="472"/>
        <v>21.87498604939325</v>
      </c>
    </row>
    <row r="2747" spans="8:25" x14ac:dyDescent="0.2">
      <c r="H2747">
        <v>2736</v>
      </c>
      <c r="I2747" s="5">
        <f t="shared" ca="1" si="462"/>
        <v>0.3497405272120635</v>
      </c>
      <c r="J2747" s="3">
        <f t="shared" ca="1" si="463"/>
        <v>192279.57833209806</v>
      </c>
      <c r="K2747" s="3">
        <f t="shared" ca="1" si="464"/>
        <v>84788.71537416619</v>
      </c>
      <c r="L2747" s="3">
        <f t="shared" ca="1" si="465"/>
        <v>109673.37256114793</v>
      </c>
      <c r="M2747" s="3">
        <f t="shared" ca="1" si="466"/>
        <v>0</v>
      </c>
      <c r="N2747" s="3">
        <f t="shared" ca="1" si="467"/>
        <v>0</v>
      </c>
      <c r="O2747" s="4">
        <f t="shared" ca="1" si="468"/>
        <v>-2182.5096032160654</v>
      </c>
      <c r="Q2747" s="3">
        <f t="shared" ca="1" si="469"/>
        <v>110673.37256114793</v>
      </c>
      <c r="R2747" s="2">
        <f t="shared" ca="1" si="470"/>
        <v>-3182.5096032160654</v>
      </c>
      <c r="V2747" s="2">
        <f t="shared" ca="1" si="471"/>
        <v>-2.1825096032160656</v>
      </c>
      <c r="Y2747" s="2">
        <f t="shared" ca="1" si="472"/>
        <v>-3.1825096032160656</v>
      </c>
    </row>
    <row r="2748" spans="8:25" x14ac:dyDescent="0.2">
      <c r="H2748">
        <v>2737</v>
      </c>
      <c r="I2748" s="5">
        <f t="shared" ca="1" si="462"/>
        <v>0.46512698610299408</v>
      </c>
      <c r="J2748" s="3">
        <f t="shared" ca="1" si="463"/>
        <v>198249.49390191422</v>
      </c>
      <c r="K2748" s="3">
        <f t="shared" ca="1" si="464"/>
        <v>88818.408383792106</v>
      </c>
      <c r="L2748" s="3">
        <f t="shared" ca="1" si="465"/>
        <v>114093.61748566787</v>
      </c>
      <c r="M2748" s="3">
        <f t="shared" ca="1" si="466"/>
        <v>0</v>
      </c>
      <c r="N2748" s="3">
        <f t="shared" ca="1" si="467"/>
        <v>0</v>
      </c>
      <c r="O2748" s="4">
        <f t="shared" ca="1" si="468"/>
        <v>-4662.5319675457577</v>
      </c>
      <c r="Q2748" s="3">
        <f t="shared" ca="1" si="469"/>
        <v>115093.61748566787</v>
      </c>
      <c r="R2748" s="2">
        <f t="shared" ca="1" si="470"/>
        <v>-5662.5319675457577</v>
      </c>
      <c r="V2748" s="2">
        <f t="shared" ca="1" si="471"/>
        <v>-4.6625319675457577</v>
      </c>
      <c r="Y2748" s="2">
        <f t="shared" ca="1" si="472"/>
        <v>-5.6625319675457577</v>
      </c>
    </row>
    <row r="2749" spans="8:25" x14ac:dyDescent="0.2">
      <c r="H2749">
        <v>2738</v>
      </c>
      <c r="I2749" s="5">
        <f t="shared" ca="1" si="462"/>
        <v>0.9735138353569468</v>
      </c>
      <c r="J2749" s="3">
        <f t="shared" ca="1" si="463"/>
        <v>238702.92860350054</v>
      </c>
      <c r="K2749" s="3">
        <f t="shared" ca="1" si="464"/>
        <v>116124.47680736287</v>
      </c>
      <c r="L2749" s="3">
        <f t="shared" ca="1" si="465"/>
        <v>75209.877713155234</v>
      </c>
      <c r="M2749" s="3">
        <f t="shared" ca="1" si="466"/>
        <v>0</v>
      </c>
      <c r="N2749" s="3">
        <f t="shared" ca="1" si="467"/>
        <v>0</v>
      </c>
      <c r="O2749" s="4">
        <f t="shared" ca="1" si="468"/>
        <v>47368.574082982435</v>
      </c>
      <c r="Q2749" s="3">
        <f t="shared" ca="1" si="469"/>
        <v>76209.877713155234</v>
      </c>
      <c r="R2749" s="2">
        <f t="shared" ca="1" si="470"/>
        <v>46368.574082982435</v>
      </c>
      <c r="V2749" s="2">
        <f t="shared" ca="1" si="471"/>
        <v>47.368574082982434</v>
      </c>
      <c r="Y2749" s="2">
        <f t="shared" ca="1" si="472"/>
        <v>46.368574082982434</v>
      </c>
    </row>
    <row r="2750" spans="8:25" x14ac:dyDescent="0.2">
      <c r="H2750">
        <v>2739</v>
      </c>
      <c r="I2750" s="5">
        <f t="shared" ca="1" si="462"/>
        <v>0.80291332338184718</v>
      </c>
      <c r="J2750" s="3">
        <f t="shared" ca="1" si="463"/>
        <v>217041.46804710623</v>
      </c>
      <c r="K2750" s="3">
        <f t="shared" ca="1" si="464"/>
        <v>101502.9909317967</v>
      </c>
      <c r="L2750" s="3">
        <f t="shared" ca="1" si="465"/>
        <v>92253.947092085451</v>
      </c>
      <c r="M2750" s="3">
        <f t="shared" ca="1" si="466"/>
        <v>0</v>
      </c>
      <c r="N2750" s="3">
        <f t="shared" ca="1" si="467"/>
        <v>0</v>
      </c>
      <c r="O2750" s="4">
        <f t="shared" ca="1" si="468"/>
        <v>23284.530023224084</v>
      </c>
      <c r="Q2750" s="3">
        <f t="shared" ca="1" si="469"/>
        <v>93253.947092085451</v>
      </c>
      <c r="R2750" s="2">
        <f t="shared" ca="1" si="470"/>
        <v>22284.530023224084</v>
      </c>
      <c r="V2750" s="2">
        <f t="shared" ca="1" si="471"/>
        <v>23.284530023224086</v>
      </c>
      <c r="Y2750" s="2">
        <f t="shared" ca="1" si="472"/>
        <v>22.284530023224086</v>
      </c>
    </row>
    <row r="2751" spans="8:25" x14ac:dyDescent="0.2">
      <c r="H2751">
        <v>2740</v>
      </c>
      <c r="I2751" s="5">
        <f t="shared" ca="1" si="462"/>
        <v>0.51857658158407816</v>
      </c>
      <c r="J2751" s="3">
        <f t="shared" ca="1" si="463"/>
        <v>200931.62849570691</v>
      </c>
      <c r="K2751" s="3">
        <f t="shared" ca="1" si="464"/>
        <v>90628.849234602167</v>
      </c>
      <c r="L2751" s="3">
        <f t="shared" ca="1" si="465"/>
        <v>108851.85910695739</v>
      </c>
      <c r="M2751" s="3">
        <f t="shared" ca="1" si="466"/>
        <v>0</v>
      </c>
      <c r="N2751" s="3">
        <f t="shared" ca="1" si="467"/>
        <v>0</v>
      </c>
      <c r="O2751" s="4">
        <f t="shared" ca="1" si="468"/>
        <v>1450.9201541473594</v>
      </c>
      <c r="Q2751" s="3">
        <f t="shared" ca="1" si="469"/>
        <v>109851.85910695739</v>
      </c>
      <c r="R2751" s="2">
        <f t="shared" ca="1" si="470"/>
        <v>450.92015414735943</v>
      </c>
      <c r="V2751" s="2">
        <f t="shared" ca="1" si="471"/>
        <v>1.4509201541473595</v>
      </c>
      <c r="Y2751" s="2">
        <f t="shared" ca="1" si="472"/>
        <v>0.45092015414735942</v>
      </c>
    </row>
    <row r="2752" spans="8:25" x14ac:dyDescent="0.2">
      <c r="H2752">
        <v>2741</v>
      </c>
      <c r="I2752" s="5">
        <f t="shared" ca="1" si="462"/>
        <v>0.45560598992095558</v>
      </c>
      <c r="J2752" s="3">
        <f t="shared" ca="1" si="463"/>
        <v>197769.80110068698</v>
      </c>
      <c r="K2752" s="3">
        <f t="shared" ca="1" si="464"/>
        <v>88494.61574296371</v>
      </c>
      <c r="L2752" s="3">
        <f t="shared" ca="1" si="465"/>
        <v>91552.310033362417</v>
      </c>
      <c r="M2752" s="3">
        <f t="shared" ca="1" si="466"/>
        <v>0</v>
      </c>
      <c r="N2752" s="3">
        <f t="shared" ca="1" si="467"/>
        <v>0</v>
      </c>
      <c r="O2752" s="4">
        <f t="shared" ca="1" si="468"/>
        <v>17722.875324360852</v>
      </c>
      <c r="Q2752" s="3">
        <f t="shared" ca="1" si="469"/>
        <v>92552.310033362417</v>
      </c>
      <c r="R2752" s="2">
        <f t="shared" ca="1" si="470"/>
        <v>16722.875324360852</v>
      </c>
      <c r="V2752" s="2">
        <f t="shared" ca="1" si="471"/>
        <v>17.722875324360853</v>
      </c>
      <c r="Y2752" s="2">
        <f t="shared" ca="1" si="472"/>
        <v>16.722875324360853</v>
      </c>
    </row>
    <row r="2753" spans="8:25" x14ac:dyDescent="0.2">
      <c r="H2753">
        <v>2742</v>
      </c>
      <c r="I2753" s="5">
        <f t="shared" ca="1" si="462"/>
        <v>0.70529179713975454</v>
      </c>
      <c r="J2753" s="3">
        <f t="shared" ca="1" si="463"/>
        <v>210793.6385440228</v>
      </c>
      <c r="K2753" s="3">
        <f t="shared" ca="1" si="464"/>
        <v>97285.706017215387</v>
      </c>
      <c r="L2753" s="3">
        <f t="shared" ca="1" si="465"/>
        <v>123085.32077264073</v>
      </c>
      <c r="M2753" s="3">
        <f t="shared" ca="1" si="466"/>
        <v>0</v>
      </c>
      <c r="N2753" s="3">
        <f t="shared" ca="1" si="467"/>
        <v>0</v>
      </c>
      <c r="O2753" s="4">
        <f t="shared" ca="1" si="468"/>
        <v>-9577.3882458333101</v>
      </c>
      <c r="Q2753" s="3">
        <f t="shared" ca="1" si="469"/>
        <v>124085.32077264073</v>
      </c>
      <c r="R2753" s="2">
        <f t="shared" ca="1" si="470"/>
        <v>-10577.38824583331</v>
      </c>
      <c r="V2753" s="2">
        <f t="shared" ca="1" si="471"/>
        <v>-9.5773882458333102</v>
      </c>
      <c r="Y2753" s="2">
        <f t="shared" ca="1" si="472"/>
        <v>-10.57738824583331</v>
      </c>
    </row>
    <row r="2754" spans="8:25" x14ac:dyDescent="0.2">
      <c r="H2754">
        <v>2743</v>
      </c>
      <c r="I2754" s="5">
        <f t="shared" ca="1" si="462"/>
        <v>0.88141165706996438</v>
      </c>
      <c r="J2754" s="3">
        <f t="shared" ca="1" si="463"/>
        <v>223641.46255724161</v>
      </c>
      <c r="K2754" s="3">
        <f t="shared" ca="1" si="464"/>
        <v>105957.9872261381</v>
      </c>
      <c r="L2754" s="3">
        <f t="shared" ca="1" si="465"/>
        <v>72187.803076447934</v>
      </c>
      <c r="M2754" s="3">
        <f t="shared" ca="1" si="466"/>
        <v>0</v>
      </c>
      <c r="N2754" s="3">
        <f t="shared" ca="1" si="467"/>
        <v>0</v>
      </c>
      <c r="O2754" s="4">
        <f t="shared" ca="1" si="468"/>
        <v>45495.672254655597</v>
      </c>
      <c r="Q2754" s="3">
        <f t="shared" ca="1" si="469"/>
        <v>73187.803076447934</v>
      </c>
      <c r="R2754" s="2">
        <f t="shared" ca="1" si="470"/>
        <v>44495.672254655597</v>
      </c>
      <c r="V2754" s="2">
        <f t="shared" ca="1" si="471"/>
        <v>45.495672254655595</v>
      </c>
      <c r="Y2754" s="2">
        <f t="shared" ca="1" si="472"/>
        <v>44.495672254655595</v>
      </c>
    </row>
    <row r="2755" spans="8:25" x14ac:dyDescent="0.2">
      <c r="H2755">
        <v>2744</v>
      </c>
      <c r="I2755" s="5">
        <f t="shared" ca="1" si="462"/>
        <v>4.5405458280606492E-2</v>
      </c>
      <c r="J2755" s="3">
        <f t="shared" ca="1" si="463"/>
        <v>166177.28896839186</v>
      </c>
      <c r="K2755" s="3">
        <f t="shared" ca="1" si="464"/>
        <v>67169.670053664508</v>
      </c>
      <c r="L2755" s="3">
        <f t="shared" ca="1" si="465"/>
        <v>90421.099880837122</v>
      </c>
      <c r="M2755" s="3">
        <f t="shared" ca="1" si="466"/>
        <v>0</v>
      </c>
      <c r="N2755" s="3">
        <f t="shared" ca="1" si="467"/>
        <v>0</v>
      </c>
      <c r="O2755" s="4">
        <f t="shared" ca="1" si="468"/>
        <v>8586.5190338902321</v>
      </c>
      <c r="Q2755" s="3">
        <f t="shared" ca="1" si="469"/>
        <v>91421.099880837122</v>
      </c>
      <c r="R2755" s="2">
        <f t="shared" ca="1" si="470"/>
        <v>7586.5190338902321</v>
      </c>
      <c r="V2755" s="2">
        <f t="shared" ca="1" si="471"/>
        <v>8.586519033890232</v>
      </c>
      <c r="Y2755" s="2">
        <f t="shared" ca="1" si="472"/>
        <v>7.586519033890232</v>
      </c>
    </row>
    <row r="2756" spans="8:25" x14ac:dyDescent="0.2">
      <c r="H2756">
        <v>2745</v>
      </c>
      <c r="I2756" s="5">
        <f t="shared" ca="1" si="462"/>
        <v>0.71568238206320145</v>
      </c>
      <c r="J2756" s="3">
        <f t="shared" ca="1" si="463"/>
        <v>211401.25213601859</v>
      </c>
      <c r="K2756" s="3">
        <f t="shared" ca="1" si="464"/>
        <v>97695.84519181255</v>
      </c>
      <c r="L2756" s="3">
        <f t="shared" ca="1" si="465"/>
        <v>92144.205180005578</v>
      </c>
      <c r="M2756" s="3">
        <f t="shared" ca="1" si="466"/>
        <v>0</v>
      </c>
      <c r="N2756" s="3">
        <f t="shared" ca="1" si="467"/>
        <v>0</v>
      </c>
      <c r="O2756" s="4">
        <f t="shared" ca="1" si="468"/>
        <v>21561.201764200465</v>
      </c>
      <c r="Q2756" s="3">
        <f t="shared" ca="1" si="469"/>
        <v>93144.205180005578</v>
      </c>
      <c r="R2756" s="2">
        <f t="shared" ca="1" si="470"/>
        <v>20561.201764200465</v>
      </c>
      <c r="V2756" s="2">
        <f t="shared" ca="1" si="471"/>
        <v>21.561201764200465</v>
      </c>
      <c r="Y2756" s="2">
        <f t="shared" ca="1" si="472"/>
        <v>20.561201764200465</v>
      </c>
    </row>
    <row r="2757" spans="8:25" x14ac:dyDescent="0.2">
      <c r="H2757">
        <v>2746</v>
      </c>
      <c r="I2757" s="5">
        <f t="shared" ca="1" si="462"/>
        <v>0.32864517337776622</v>
      </c>
      <c r="J2757" s="3">
        <f t="shared" ca="1" si="463"/>
        <v>191126.85331383947</v>
      </c>
      <c r="K2757" s="3">
        <f t="shared" ca="1" si="464"/>
        <v>84010.625986841638</v>
      </c>
      <c r="L2757" s="3">
        <f t="shared" ca="1" si="465"/>
        <v>118194.33459231257</v>
      </c>
      <c r="M2757" s="3">
        <f t="shared" ca="1" si="466"/>
        <v>0</v>
      </c>
      <c r="N2757" s="3">
        <f t="shared" ca="1" si="467"/>
        <v>0</v>
      </c>
      <c r="O2757" s="4">
        <f t="shared" ca="1" si="468"/>
        <v>-11078.107265314742</v>
      </c>
      <c r="Q2757" s="3">
        <f t="shared" ca="1" si="469"/>
        <v>119194.33459231257</v>
      </c>
      <c r="R2757" s="2">
        <f t="shared" ca="1" si="470"/>
        <v>-12078.107265314742</v>
      </c>
      <c r="V2757" s="2">
        <f t="shared" ca="1" si="471"/>
        <v>-11.078107265314742</v>
      </c>
      <c r="Y2757" s="2">
        <f t="shared" ca="1" si="472"/>
        <v>-12.078107265314742</v>
      </c>
    </row>
    <row r="2758" spans="8:25" x14ac:dyDescent="0.2">
      <c r="H2758">
        <v>2747</v>
      </c>
      <c r="I2758" s="5">
        <f t="shared" ca="1" si="462"/>
        <v>0.51588905099825477</v>
      </c>
      <c r="J2758" s="3">
        <f t="shared" ca="1" si="463"/>
        <v>200796.7695990545</v>
      </c>
      <c r="K2758" s="3">
        <f t="shared" ca="1" si="464"/>
        <v>90537.819479361788</v>
      </c>
      <c r="L2758" s="3">
        <f t="shared" ca="1" si="465"/>
        <v>100765.21709483954</v>
      </c>
      <c r="M2758" s="3">
        <f t="shared" ca="1" si="466"/>
        <v>0</v>
      </c>
      <c r="N2758" s="3">
        <f t="shared" ca="1" si="467"/>
        <v>0</v>
      </c>
      <c r="O2758" s="4">
        <f t="shared" ca="1" si="468"/>
        <v>9493.7330248531798</v>
      </c>
      <c r="Q2758" s="3">
        <f t="shared" ca="1" si="469"/>
        <v>101765.21709483954</v>
      </c>
      <c r="R2758" s="2">
        <f t="shared" ca="1" si="470"/>
        <v>8493.7330248531798</v>
      </c>
      <c r="V2758" s="2">
        <f t="shared" ca="1" si="471"/>
        <v>9.4937330248531797</v>
      </c>
      <c r="Y2758" s="2">
        <f t="shared" ca="1" si="472"/>
        <v>8.4937330248531797</v>
      </c>
    </row>
    <row r="2759" spans="8:25" x14ac:dyDescent="0.2">
      <c r="H2759">
        <v>2748</v>
      </c>
      <c r="I2759" s="5">
        <f t="shared" ca="1" si="462"/>
        <v>0.29251203889004684</v>
      </c>
      <c r="J2759" s="3">
        <f t="shared" ca="1" si="463"/>
        <v>189078.78206105018</v>
      </c>
      <c r="K2759" s="3">
        <f t="shared" ca="1" si="464"/>
        <v>82628.177891208863</v>
      </c>
      <c r="L2759" s="3">
        <f t="shared" ca="1" si="465"/>
        <v>124942.41393008491</v>
      </c>
      <c r="M2759" s="3">
        <f t="shared" ca="1" si="466"/>
        <v>0</v>
      </c>
      <c r="N2759" s="3">
        <f t="shared" ca="1" si="467"/>
        <v>0</v>
      </c>
      <c r="O2759" s="4">
        <f t="shared" ca="1" si="468"/>
        <v>-18491.809760243588</v>
      </c>
      <c r="Q2759" s="3">
        <f t="shared" ca="1" si="469"/>
        <v>125942.41393008491</v>
      </c>
      <c r="R2759" s="2">
        <f t="shared" ca="1" si="470"/>
        <v>-19491.809760243588</v>
      </c>
      <c r="V2759" s="2">
        <f t="shared" ca="1" si="471"/>
        <v>-18.491809760243587</v>
      </c>
      <c r="Y2759" s="2">
        <f t="shared" ca="1" si="472"/>
        <v>-19.491809760243587</v>
      </c>
    </row>
    <row r="2760" spans="8:25" x14ac:dyDescent="0.2">
      <c r="H2760">
        <v>2749</v>
      </c>
      <c r="I2760" s="5">
        <f t="shared" ca="1" si="462"/>
        <v>0.15184028426122842</v>
      </c>
      <c r="J2760" s="3">
        <f t="shared" ca="1" si="463"/>
        <v>179428.54840457093</v>
      </c>
      <c r="K2760" s="3">
        <f t="shared" ca="1" si="464"/>
        <v>76114.270173085373</v>
      </c>
      <c r="L2760" s="3">
        <f t="shared" ca="1" si="465"/>
        <v>110915.96667426017</v>
      </c>
      <c r="M2760" s="3">
        <f t="shared" ca="1" si="466"/>
        <v>0</v>
      </c>
      <c r="N2760" s="3">
        <f t="shared" ca="1" si="467"/>
        <v>0</v>
      </c>
      <c r="O2760" s="4">
        <f t="shared" ca="1" si="468"/>
        <v>-7601.6884427746118</v>
      </c>
      <c r="Q2760" s="3">
        <f t="shared" ca="1" si="469"/>
        <v>111915.96667426017</v>
      </c>
      <c r="R2760" s="2">
        <f t="shared" ca="1" si="470"/>
        <v>-8601.6884427746118</v>
      </c>
      <c r="V2760" s="2">
        <f t="shared" ca="1" si="471"/>
        <v>-7.6016884427746119</v>
      </c>
      <c r="Y2760" s="2">
        <f t="shared" ca="1" si="472"/>
        <v>-8.601688442774611</v>
      </c>
    </row>
    <row r="2761" spans="8:25" x14ac:dyDescent="0.2">
      <c r="H2761">
        <v>2750</v>
      </c>
      <c r="I2761" s="5">
        <f t="shared" ca="1" si="462"/>
        <v>2.7686748982048481E-2</v>
      </c>
      <c r="J2761" s="3">
        <f t="shared" ca="1" si="463"/>
        <v>161681.3201369872</v>
      </c>
      <c r="K2761" s="3">
        <f t="shared" ca="1" si="464"/>
        <v>64134.891092466351</v>
      </c>
      <c r="L2761" s="3">
        <f t="shared" ca="1" si="465"/>
        <v>111872.0424043954</v>
      </c>
      <c r="M2761" s="3">
        <f t="shared" ca="1" si="466"/>
        <v>0</v>
      </c>
      <c r="N2761" s="3">
        <f t="shared" ca="1" si="467"/>
        <v>0</v>
      </c>
      <c r="O2761" s="4">
        <f t="shared" ca="1" si="468"/>
        <v>-14325.613359874551</v>
      </c>
      <c r="Q2761" s="3">
        <f t="shared" ca="1" si="469"/>
        <v>112872.0424043954</v>
      </c>
      <c r="R2761" s="2">
        <f t="shared" ca="1" si="470"/>
        <v>-15325.613359874551</v>
      </c>
      <c r="V2761" s="2">
        <f t="shared" ca="1" si="471"/>
        <v>-14.32561335987455</v>
      </c>
      <c r="Y2761" s="2">
        <f t="shared" ca="1" si="472"/>
        <v>-15.32561335987455</v>
      </c>
    </row>
    <row r="2762" spans="8:25" x14ac:dyDescent="0.2">
      <c r="H2762">
        <v>2751</v>
      </c>
      <c r="I2762" s="5">
        <f t="shared" ca="1" si="462"/>
        <v>0.47071910266179351</v>
      </c>
      <c r="J2762" s="3">
        <f t="shared" ca="1" si="463"/>
        <v>198530.7530473849</v>
      </c>
      <c r="K2762" s="3">
        <f t="shared" ca="1" si="464"/>
        <v>89008.258306984819</v>
      </c>
      <c r="L2762" s="3">
        <f t="shared" ca="1" si="465"/>
        <v>101237.60480715672</v>
      </c>
      <c r="M2762" s="3">
        <f t="shared" ca="1" si="466"/>
        <v>0</v>
      </c>
      <c r="N2762" s="3">
        <f t="shared" ca="1" si="467"/>
        <v>0</v>
      </c>
      <c r="O2762" s="4">
        <f t="shared" ca="1" si="468"/>
        <v>8284.8899332433648</v>
      </c>
      <c r="Q2762" s="3">
        <f t="shared" ca="1" si="469"/>
        <v>102237.60480715672</v>
      </c>
      <c r="R2762" s="2">
        <f t="shared" ca="1" si="470"/>
        <v>7284.8899332433648</v>
      </c>
      <c r="V2762" s="2">
        <f t="shared" ca="1" si="471"/>
        <v>8.284889933243365</v>
      </c>
      <c r="Y2762" s="2">
        <f t="shared" ca="1" si="472"/>
        <v>7.284889933243365</v>
      </c>
    </row>
    <row r="2763" spans="8:25" x14ac:dyDescent="0.2">
      <c r="H2763">
        <v>2752</v>
      </c>
      <c r="I2763" s="5">
        <f t="shared" ca="1" si="462"/>
        <v>0.4012487614919974</v>
      </c>
      <c r="J2763" s="3">
        <f t="shared" ca="1" si="463"/>
        <v>194997.67689781816</v>
      </c>
      <c r="K2763" s="3">
        <f t="shared" ca="1" si="464"/>
        <v>86623.431906027254</v>
      </c>
      <c r="L2763" s="3">
        <f t="shared" ca="1" si="465"/>
        <v>76681.084452108087</v>
      </c>
      <c r="M2763" s="3">
        <f t="shared" ca="1" si="466"/>
        <v>0</v>
      </c>
      <c r="N2763" s="3">
        <f t="shared" ca="1" si="467"/>
        <v>0</v>
      </c>
      <c r="O2763" s="4">
        <f t="shared" ca="1" si="468"/>
        <v>31693.160539682824</v>
      </c>
      <c r="Q2763" s="3">
        <f t="shared" ca="1" si="469"/>
        <v>77681.084452108087</v>
      </c>
      <c r="R2763" s="2">
        <f t="shared" ca="1" si="470"/>
        <v>30693.160539682824</v>
      </c>
      <c r="V2763" s="2">
        <f t="shared" ca="1" si="471"/>
        <v>31.693160539682825</v>
      </c>
      <c r="Y2763" s="2">
        <f t="shared" ca="1" si="472"/>
        <v>30.693160539682825</v>
      </c>
    </row>
    <row r="2764" spans="8:25" x14ac:dyDescent="0.2">
      <c r="H2764">
        <v>2753</v>
      </c>
      <c r="I2764" s="5">
        <f t="shared" ref="I2764:I2827" ca="1" si="473">RAND()</f>
        <v>0.77523440374693886</v>
      </c>
      <c r="J2764" s="3">
        <f t="shared" ref="J2764:J2827" ca="1" si="474">_xlfn.NORM.INV(I2764,$C$11,$F$11)</f>
        <v>215123.93662000133</v>
      </c>
      <c r="K2764" s="3">
        <f t="shared" ref="K2764:K2827" ca="1" si="475">_xlfn.NORM.INV(I2764,$C$12,$F$12)</f>
        <v>100208.6572185009</v>
      </c>
      <c r="L2764" s="3">
        <f t="shared" ref="L2764:L2827" ca="1" si="476">_xlfn.NORM.INV(RAND(),$C$13,$F$13)</f>
        <v>107492.98093932899</v>
      </c>
      <c r="M2764" s="3">
        <f t="shared" ref="M2764:M2827" ca="1" si="477">IF(RAND()&gt;(1-$D$14),$C$14,0)</f>
        <v>0</v>
      </c>
      <c r="N2764" s="3">
        <f t="shared" ref="N2764:N2827" ca="1" si="478">IF(RAND()&gt;(1-$D$15),$C$15,0)</f>
        <v>0</v>
      </c>
      <c r="O2764" s="4">
        <f t="shared" ref="O2764:O2827" ca="1" si="479">J2764-L2764-K2764-M2764-N2764</f>
        <v>7422.2984621714422</v>
      </c>
      <c r="Q2764" s="3">
        <f t="shared" ref="Q2764:Q2827" ca="1" si="480">L2764+1000</f>
        <v>108492.98093932899</v>
      </c>
      <c r="R2764" s="2">
        <f t="shared" ref="R2764:R2827" ca="1" si="481">O2764+L2764-Q2764+N2764</f>
        <v>6422.2984621714422</v>
      </c>
      <c r="V2764" s="2">
        <f t="shared" ref="V2764:V2827" ca="1" si="482">O2764/1000</f>
        <v>7.4222984621714421</v>
      </c>
      <c r="Y2764" s="2">
        <f t="shared" ref="Y2764:Y2827" ca="1" si="483">R2764/1000</f>
        <v>6.4222984621714421</v>
      </c>
    </row>
    <row r="2765" spans="8:25" x14ac:dyDescent="0.2">
      <c r="H2765">
        <v>2754</v>
      </c>
      <c r="I2765" s="5">
        <f t="shared" ca="1" si="473"/>
        <v>0.95680399800347837</v>
      </c>
      <c r="J2765" s="3">
        <f t="shared" ca="1" si="474"/>
        <v>234294.89839539558</v>
      </c>
      <c r="K2765" s="3">
        <f t="shared" ca="1" si="475"/>
        <v>113149.05641689202</v>
      </c>
      <c r="L2765" s="3">
        <f t="shared" ca="1" si="476"/>
        <v>85127.034490380553</v>
      </c>
      <c r="M2765" s="3">
        <f t="shared" ca="1" si="477"/>
        <v>0</v>
      </c>
      <c r="N2765" s="3">
        <f t="shared" ca="1" si="478"/>
        <v>0</v>
      </c>
      <c r="O2765" s="4">
        <f t="shared" ca="1" si="479"/>
        <v>36018.807488122999</v>
      </c>
      <c r="Q2765" s="3">
        <f t="shared" ca="1" si="480"/>
        <v>86127.034490380553</v>
      </c>
      <c r="R2765" s="2">
        <f t="shared" ca="1" si="481"/>
        <v>35018.807488122999</v>
      </c>
      <c r="V2765" s="2">
        <f t="shared" ca="1" si="482"/>
        <v>36.018807488122995</v>
      </c>
      <c r="Y2765" s="2">
        <f t="shared" ca="1" si="483"/>
        <v>35.018807488122995</v>
      </c>
    </row>
    <row r="2766" spans="8:25" x14ac:dyDescent="0.2">
      <c r="H2766">
        <v>2755</v>
      </c>
      <c r="I2766" s="5">
        <f t="shared" ca="1" si="473"/>
        <v>7.7194749534525431E-2</v>
      </c>
      <c r="J2766" s="3">
        <f t="shared" ca="1" si="474"/>
        <v>171516.06317730481</v>
      </c>
      <c r="K2766" s="3">
        <f t="shared" ca="1" si="475"/>
        <v>70773.342644680728</v>
      </c>
      <c r="L2766" s="3">
        <f t="shared" ca="1" si="476"/>
        <v>94729.220145041618</v>
      </c>
      <c r="M2766" s="3">
        <f t="shared" ca="1" si="477"/>
        <v>0</v>
      </c>
      <c r="N2766" s="3">
        <f t="shared" ca="1" si="478"/>
        <v>0</v>
      </c>
      <c r="O2766" s="4">
        <f t="shared" ca="1" si="479"/>
        <v>6013.5003875824623</v>
      </c>
      <c r="Q2766" s="3">
        <f t="shared" ca="1" si="480"/>
        <v>95729.220145041618</v>
      </c>
      <c r="R2766" s="2">
        <f t="shared" ca="1" si="481"/>
        <v>5013.5003875824623</v>
      </c>
      <c r="V2766" s="2">
        <f t="shared" ca="1" si="482"/>
        <v>6.0135003875824626</v>
      </c>
      <c r="Y2766" s="2">
        <f t="shared" ca="1" si="483"/>
        <v>5.0135003875824626</v>
      </c>
    </row>
    <row r="2767" spans="8:25" x14ac:dyDescent="0.2">
      <c r="H2767">
        <v>2756</v>
      </c>
      <c r="I2767" s="5">
        <f t="shared" ca="1" si="473"/>
        <v>0.11607623623525332</v>
      </c>
      <c r="J2767" s="3">
        <f t="shared" ca="1" si="474"/>
        <v>176103.34963187299</v>
      </c>
      <c r="K2767" s="3">
        <f t="shared" ca="1" si="475"/>
        <v>73869.761001514271</v>
      </c>
      <c r="L2767" s="3">
        <f t="shared" ca="1" si="476"/>
        <v>100369.81814736321</v>
      </c>
      <c r="M2767" s="3">
        <f t="shared" ca="1" si="477"/>
        <v>0</v>
      </c>
      <c r="N2767" s="3">
        <f t="shared" ca="1" si="478"/>
        <v>0</v>
      </c>
      <c r="O2767" s="4">
        <f t="shared" ca="1" si="479"/>
        <v>1863.7704829955037</v>
      </c>
      <c r="Q2767" s="3">
        <f t="shared" ca="1" si="480"/>
        <v>101369.81814736321</v>
      </c>
      <c r="R2767" s="2">
        <f t="shared" ca="1" si="481"/>
        <v>863.7704829955037</v>
      </c>
      <c r="V2767" s="2">
        <f t="shared" ca="1" si="482"/>
        <v>1.8637704829955037</v>
      </c>
      <c r="Y2767" s="2">
        <f t="shared" ca="1" si="483"/>
        <v>0.86377048299550374</v>
      </c>
    </row>
    <row r="2768" spans="8:25" x14ac:dyDescent="0.2">
      <c r="H2768">
        <v>2757</v>
      </c>
      <c r="I2768" s="5">
        <f t="shared" ca="1" si="473"/>
        <v>0.60592930267697276</v>
      </c>
      <c r="J2768" s="3">
        <f t="shared" ca="1" si="474"/>
        <v>205374.49785167002</v>
      </c>
      <c r="K2768" s="3">
        <f t="shared" ca="1" si="475"/>
        <v>93627.786049877264</v>
      </c>
      <c r="L2768" s="3">
        <f t="shared" ca="1" si="476"/>
        <v>79607.301718139905</v>
      </c>
      <c r="M2768" s="3">
        <f t="shared" ca="1" si="477"/>
        <v>0</v>
      </c>
      <c r="N2768" s="3">
        <f t="shared" ca="1" si="478"/>
        <v>0</v>
      </c>
      <c r="O2768" s="4">
        <f t="shared" ca="1" si="479"/>
        <v>32139.410083652852</v>
      </c>
      <c r="Q2768" s="3">
        <f t="shared" ca="1" si="480"/>
        <v>80607.301718139905</v>
      </c>
      <c r="R2768" s="2">
        <f t="shared" ca="1" si="481"/>
        <v>31139.410083652852</v>
      </c>
      <c r="V2768" s="2">
        <f t="shared" ca="1" si="482"/>
        <v>32.139410083652855</v>
      </c>
      <c r="Y2768" s="2">
        <f t="shared" ca="1" si="483"/>
        <v>31.139410083652852</v>
      </c>
    </row>
    <row r="2769" spans="8:25" x14ac:dyDescent="0.2">
      <c r="H2769">
        <v>2758</v>
      </c>
      <c r="I2769" s="5">
        <f t="shared" ca="1" si="473"/>
        <v>0.70905405859843973</v>
      </c>
      <c r="J2769" s="3">
        <f t="shared" ca="1" si="474"/>
        <v>211012.46746611534</v>
      </c>
      <c r="K2769" s="3">
        <f t="shared" ca="1" si="475"/>
        <v>97433.415539627851</v>
      </c>
      <c r="L2769" s="3">
        <f t="shared" ca="1" si="476"/>
        <v>89619.41608486812</v>
      </c>
      <c r="M2769" s="3">
        <f t="shared" ca="1" si="477"/>
        <v>120000</v>
      </c>
      <c r="N2769" s="3">
        <f t="shared" ca="1" si="478"/>
        <v>0</v>
      </c>
      <c r="O2769" s="4">
        <f t="shared" ca="1" si="479"/>
        <v>-96040.364158380631</v>
      </c>
      <c r="Q2769" s="3">
        <f t="shared" ca="1" si="480"/>
        <v>90619.41608486812</v>
      </c>
      <c r="R2769" s="2">
        <f t="shared" ca="1" si="481"/>
        <v>-97040.364158380631</v>
      </c>
      <c r="V2769" s="2">
        <f t="shared" ca="1" si="482"/>
        <v>-96.040364158380626</v>
      </c>
      <c r="Y2769" s="2">
        <f t="shared" ca="1" si="483"/>
        <v>-97.040364158380626</v>
      </c>
    </row>
    <row r="2770" spans="8:25" x14ac:dyDescent="0.2">
      <c r="H2770">
        <v>2759</v>
      </c>
      <c r="I2770" s="5">
        <f t="shared" ca="1" si="473"/>
        <v>0.64304333552819426</v>
      </c>
      <c r="J2770" s="3">
        <f t="shared" ca="1" si="474"/>
        <v>207332.10935957506</v>
      </c>
      <c r="K2770" s="3">
        <f t="shared" ca="1" si="475"/>
        <v>94949.173817713163</v>
      </c>
      <c r="L2770" s="3">
        <f t="shared" ca="1" si="476"/>
        <v>107419.97444016748</v>
      </c>
      <c r="M2770" s="3">
        <f t="shared" ca="1" si="477"/>
        <v>0</v>
      </c>
      <c r="N2770" s="3">
        <f t="shared" ca="1" si="478"/>
        <v>0</v>
      </c>
      <c r="O2770" s="4">
        <f t="shared" ca="1" si="479"/>
        <v>4962.9611016944109</v>
      </c>
      <c r="Q2770" s="3">
        <f t="shared" ca="1" si="480"/>
        <v>108419.97444016748</v>
      </c>
      <c r="R2770" s="2">
        <f t="shared" ca="1" si="481"/>
        <v>3962.9611016944109</v>
      </c>
      <c r="V2770" s="2">
        <f t="shared" ca="1" si="482"/>
        <v>4.9629611016944111</v>
      </c>
      <c r="Y2770" s="2">
        <f t="shared" ca="1" si="483"/>
        <v>3.9629611016944111</v>
      </c>
    </row>
    <row r="2771" spans="8:25" x14ac:dyDescent="0.2">
      <c r="H2771">
        <v>2760</v>
      </c>
      <c r="I2771" s="5">
        <f t="shared" ca="1" si="473"/>
        <v>0.86829516495243186</v>
      </c>
      <c r="J2771" s="3">
        <f t="shared" ca="1" si="474"/>
        <v>222367.36868348095</v>
      </c>
      <c r="K2771" s="3">
        <f t="shared" ca="1" si="475"/>
        <v>105097.97386134964</v>
      </c>
      <c r="L2771" s="3">
        <f t="shared" ca="1" si="476"/>
        <v>97707.824686061431</v>
      </c>
      <c r="M2771" s="3">
        <f t="shared" ca="1" si="477"/>
        <v>0</v>
      </c>
      <c r="N2771" s="3">
        <f t="shared" ca="1" si="478"/>
        <v>0</v>
      </c>
      <c r="O2771" s="4">
        <f t="shared" ca="1" si="479"/>
        <v>19561.570136069873</v>
      </c>
      <c r="Q2771" s="3">
        <f t="shared" ca="1" si="480"/>
        <v>98707.824686061431</v>
      </c>
      <c r="R2771" s="2">
        <f t="shared" ca="1" si="481"/>
        <v>18561.570136069873</v>
      </c>
      <c r="V2771" s="2">
        <f t="shared" ca="1" si="482"/>
        <v>19.561570136069871</v>
      </c>
      <c r="Y2771" s="2">
        <f t="shared" ca="1" si="483"/>
        <v>18.561570136069871</v>
      </c>
    </row>
    <row r="2772" spans="8:25" x14ac:dyDescent="0.2">
      <c r="H2772">
        <v>2761</v>
      </c>
      <c r="I2772" s="5">
        <f t="shared" ca="1" si="473"/>
        <v>5.7486942332828472E-2</v>
      </c>
      <c r="J2772" s="3">
        <f t="shared" ca="1" si="474"/>
        <v>168475.49354873263</v>
      </c>
      <c r="K2772" s="3">
        <f t="shared" ca="1" si="475"/>
        <v>68720.958145394528</v>
      </c>
      <c r="L2772" s="3">
        <f t="shared" ca="1" si="476"/>
        <v>105699.53846117761</v>
      </c>
      <c r="M2772" s="3">
        <f t="shared" ca="1" si="477"/>
        <v>0</v>
      </c>
      <c r="N2772" s="3">
        <f t="shared" ca="1" si="478"/>
        <v>0</v>
      </c>
      <c r="O2772" s="4">
        <f t="shared" ca="1" si="479"/>
        <v>-5945.003057839509</v>
      </c>
      <c r="Q2772" s="3">
        <f t="shared" ca="1" si="480"/>
        <v>106699.53846117761</v>
      </c>
      <c r="R2772" s="2">
        <f t="shared" ca="1" si="481"/>
        <v>-6945.003057839509</v>
      </c>
      <c r="V2772" s="2">
        <f t="shared" ca="1" si="482"/>
        <v>-5.945003057839509</v>
      </c>
      <c r="Y2772" s="2">
        <f t="shared" ca="1" si="483"/>
        <v>-6.945003057839509</v>
      </c>
    </row>
    <row r="2773" spans="8:25" x14ac:dyDescent="0.2">
      <c r="H2773">
        <v>2762</v>
      </c>
      <c r="I2773" s="5">
        <f t="shared" ca="1" si="473"/>
        <v>0.56526039573147568</v>
      </c>
      <c r="J2773" s="3">
        <f t="shared" ca="1" si="474"/>
        <v>203286.40074770429</v>
      </c>
      <c r="K2773" s="3">
        <f t="shared" ca="1" si="475"/>
        <v>92218.320504700387</v>
      </c>
      <c r="L2773" s="3">
        <f t="shared" ca="1" si="476"/>
        <v>97629.81153666637</v>
      </c>
      <c r="M2773" s="3">
        <f t="shared" ca="1" si="477"/>
        <v>0</v>
      </c>
      <c r="N2773" s="3">
        <f t="shared" ca="1" si="478"/>
        <v>0</v>
      </c>
      <c r="O2773" s="4">
        <f t="shared" ca="1" si="479"/>
        <v>13438.268706337534</v>
      </c>
      <c r="Q2773" s="3">
        <f t="shared" ca="1" si="480"/>
        <v>98629.81153666637</v>
      </c>
      <c r="R2773" s="2">
        <f t="shared" ca="1" si="481"/>
        <v>12438.268706337534</v>
      </c>
      <c r="V2773" s="2">
        <f t="shared" ca="1" si="482"/>
        <v>13.438268706337535</v>
      </c>
      <c r="Y2773" s="2">
        <f t="shared" ca="1" si="483"/>
        <v>12.438268706337535</v>
      </c>
    </row>
    <row r="2774" spans="8:25" x14ac:dyDescent="0.2">
      <c r="H2774">
        <v>2763</v>
      </c>
      <c r="I2774" s="5">
        <f t="shared" ca="1" si="473"/>
        <v>0.64919172408621706</v>
      </c>
      <c r="J2774" s="3">
        <f t="shared" ca="1" si="474"/>
        <v>207662.78410665342</v>
      </c>
      <c r="K2774" s="3">
        <f t="shared" ca="1" si="475"/>
        <v>95172.379271991056</v>
      </c>
      <c r="L2774" s="3">
        <f t="shared" ca="1" si="476"/>
        <v>98496.054231786198</v>
      </c>
      <c r="M2774" s="3">
        <f t="shared" ca="1" si="477"/>
        <v>0</v>
      </c>
      <c r="N2774" s="3">
        <f t="shared" ca="1" si="478"/>
        <v>0</v>
      </c>
      <c r="O2774" s="4">
        <f t="shared" ca="1" si="479"/>
        <v>13994.350602876162</v>
      </c>
      <c r="Q2774" s="3">
        <f t="shared" ca="1" si="480"/>
        <v>99496.054231786198</v>
      </c>
      <c r="R2774" s="2">
        <f t="shared" ca="1" si="481"/>
        <v>12994.350602876162</v>
      </c>
      <c r="V2774" s="2">
        <f t="shared" ca="1" si="482"/>
        <v>13.994350602876162</v>
      </c>
      <c r="Y2774" s="2">
        <f t="shared" ca="1" si="483"/>
        <v>12.994350602876162</v>
      </c>
    </row>
    <row r="2775" spans="8:25" x14ac:dyDescent="0.2">
      <c r="H2775">
        <v>2764</v>
      </c>
      <c r="I2775" s="5">
        <f t="shared" ca="1" si="473"/>
        <v>0.76246636231530673</v>
      </c>
      <c r="J2775" s="3">
        <f t="shared" ca="1" si="474"/>
        <v>214285.17237959284</v>
      </c>
      <c r="K2775" s="3">
        <f t="shared" ca="1" si="475"/>
        <v>99642.491356225175</v>
      </c>
      <c r="L2775" s="3">
        <f t="shared" ca="1" si="476"/>
        <v>74133.410773107695</v>
      </c>
      <c r="M2775" s="3">
        <f t="shared" ca="1" si="477"/>
        <v>0</v>
      </c>
      <c r="N2775" s="3">
        <f t="shared" ca="1" si="478"/>
        <v>0</v>
      </c>
      <c r="O2775" s="4">
        <f t="shared" ca="1" si="479"/>
        <v>40509.270250259971</v>
      </c>
      <c r="Q2775" s="3">
        <f t="shared" ca="1" si="480"/>
        <v>75133.410773107695</v>
      </c>
      <c r="R2775" s="2">
        <f t="shared" ca="1" si="481"/>
        <v>39509.270250259971</v>
      </c>
      <c r="V2775" s="2">
        <f t="shared" ca="1" si="482"/>
        <v>40.509270250259974</v>
      </c>
      <c r="Y2775" s="2">
        <f t="shared" ca="1" si="483"/>
        <v>39.509270250259974</v>
      </c>
    </row>
    <row r="2776" spans="8:25" x14ac:dyDescent="0.2">
      <c r="H2776">
        <v>2765</v>
      </c>
      <c r="I2776" s="5">
        <f t="shared" ca="1" si="473"/>
        <v>6.9580595545823631E-2</v>
      </c>
      <c r="J2776" s="3">
        <f t="shared" ca="1" si="474"/>
        <v>170421.56212124429</v>
      </c>
      <c r="K2776" s="3">
        <f t="shared" ca="1" si="475"/>
        <v>70034.554431839904</v>
      </c>
      <c r="L2776" s="3">
        <f t="shared" ca="1" si="476"/>
        <v>91315.851633675047</v>
      </c>
      <c r="M2776" s="3">
        <f t="shared" ca="1" si="477"/>
        <v>0</v>
      </c>
      <c r="N2776" s="3">
        <f t="shared" ca="1" si="478"/>
        <v>0</v>
      </c>
      <c r="O2776" s="4">
        <f t="shared" ca="1" si="479"/>
        <v>9071.1560557293415</v>
      </c>
      <c r="Q2776" s="3">
        <f t="shared" ca="1" si="480"/>
        <v>92315.851633675047</v>
      </c>
      <c r="R2776" s="2">
        <f t="shared" ca="1" si="481"/>
        <v>8071.1560557293415</v>
      </c>
      <c r="V2776" s="2">
        <f t="shared" ca="1" si="482"/>
        <v>9.0711560557293414</v>
      </c>
      <c r="Y2776" s="2">
        <f t="shared" ca="1" si="483"/>
        <v>8.0711560557293414</v>
      </c>
    </row>
    <row r="2777" spans="8:25" x14ac:dyDescent="0.2">
      <c r="H2777">
        <v>2766</v>
      </c>
      <c r="I2777" s="5">
        <f t="shared" ca="1" si="473"/>
        <v>0.19075127910740763</v>
      </c>
      <c r="J2777" s="3">
        <f t="shared" ca="1" si="474"/>
        <v>182497.37731031538</v>
      </c>
      <c r="K2777" s="3">
        <f t="shared" ca="1" si="475"/>
        <v>78185.729684462887</v>
      </c>
      <c r="L2777" s="3">
        <f t="shared" ca="1" si="476"/>
        <v>78987.447293719175</v>
      </c>
      <c r="M2777" s="3">
        <f t="shared" ca="1" si="477"/>
        <v>0</v>
      </c>
      <c r="N2777" s="3">
        <f t="shared" ca="1" si="478"/>
        <v>0</v>
      </c>
      <c r="O2777" s="4">
        <f t="shared" ca="1" si="479"/>
        <v>25324.200332133318</v>
      </c>
      <c r="Q2777" s="3">
        <f t="shared" ca="1" si="480"/>
        <v>79987.447293719175</v>
      </c>
      <c r="R2777" s="2">
        <f t="shared" ca="1" si="481"/>
        <v>24324.200332133318</v>
      </c>
      <c r="V2777" s="2">
        <f t="shared" ca="1" si="482"/>
        <v>25.324200332133319</v>
      </c>
      <c r="Y2777" s="2">
        <f t="shared" ca="1" si="483"/>
        <v>24.324200332133319</v>
      </c>
    </row>
    <row r="2778" spans="8:25" x14ac:dyDescent="0.2">
      <c r="H2778">
        <v>2767</v>
      </c>
      <c r="I2778" s="5">
        <f t="shared" ca="1" si="473"/>
        <v>0.17112792618433847</v>
      </c>
      <c r="J2778" s="3">
        <f t="shared" ca="1" si="474"/>
        <v>181005.65146081423</v>
      </c>
      <c r="K2778" s="3">
        <f t="shared" ca="1" si="475"/>
        <v>77178.814736049593</v>
      </c>
      <c r="L2778" s="3">
        <f t="shared" ca="1" si="476"/>
        <v>111580.82548601739</v>
      </c>
      <c r="M2778" s="3">
        <f t="shared" ca="1" si="477"/>
        <v>0</v>
      </c>
      <c r="N2778" s="3">
        <f t="shared" ca="1" si="478"/>
        <v>0</v>
      </c>
      <c r="O2778" s="4">
        <f t="shared" ca="1" si="479"/>
        <v>-7753.9887612527527</v>
      </c>
      <c r="Q2778" s="3">
        <f t="shared" ca="1" si="480"/>
        <v>112580.82548601739</v>
      </c>
      <c r="R2778" s="2">
        <f t="shared" ca="1" si="481"/>
        <v>-8753.9887612527527</v>
      </c>
      <c r="V2778" s="2">
        <f t="shared" ca="1" si="482"/>
        <v>-7.7539887612527529</v>
      </c>
      <c r="Y2778" s="2">
        <f t="shared" ca="1" si="483"/>
        <v>-8.7539887612527529</v>
      </c>
    </row>
    <row r="2779" spans="8:25" x14ac:dyDescent="0.2">
      <c r="H2779">
        <v>2768</v>
      </c>
      <c r="I2779" s="5">
        <f t="shared" ca="1" si="473"/>
        <v>0.86537885088164279</v>
      </c>
      <c r="J2779" s="3">
        <f t="shared" ca="1" si="474"/>
        <v>222096.1828459549</v>
      </c>
      <c r="K2779" s="3">
        <f t="shared" ca="1" si="475"/>
        <v>104914.92342101954</v>
      </c>
      <c r="L2779" s="3">
        <f t="shared" ca="1" si="476"/>
        <v>117166.58733617561</v>
      </c>
      <c r="M2779" s="3">
        <f t="shared" ca="1" si="477"/>
        <v>0</v>
      </c>
      <c r="N2779" s="3">
        <f t="shared" ca="1" si="478"/>
        <v>0</v>
      </c>
      <c r="O2779" s="4">
        <f t="shared" ca="1" si="479"/>
        <v>14.672088759747567</v>
      </c>
      <c r="Q2779" s="3">
        <f t="shared" ca="1" si="480"/>
        <v>118166.58733617561</v>
      </c>
      <c r="R2779" s="2">
        <f t="shared" ca="1" si="481"/>
        <v>-985.32791124025243</v>
      </c>
      <c r="V2779" s="2">
        <f t="shared" ca="1" si="482"/>
        <v>1.4672088759747567E-2</v>
      </c>
      <c r="Y2779" s="2">
        <f t="shared" ca="1" si="483"/>
        <v>-0.98532791124025243</v>
      </c>
    </row>
    <row r="2780" spans="8:25" x14ac:dyDescent="0.2">
      <c r="H2780">
        <v>2769</v>
      </c>
      <c r="I2780" s="5">
        <f t="shared" ca="1" si="473"/>
        <v>0.89579613259578306</v>
      </c>
      <c r="J2780" s="3">
        <f t="shared" ca="1" si="474"/>
        <v>225159.1163812741</v>
      </c>
      <c r="K2780" s="3">
        <f t="shared" ca="1" si="475"/>
        <v>106982.40355736003</v>
      </c>
      <c r="L2780" s="3">
        <f t="shared" ca="1" si="476"/>
        <v>127902.82238586723</v>
      </c>
      <c r="M2780" s="3">
        <f t="shared" ca="1" si="477"/>
        <v>0</v>
      </c>
      <c r="N2780" s="3">
        <f t="shared" ca="1" si="478"/>
        <v>0</v>
      </c>
      <c r="O2780" s="4">
        <f t="shared" ca="1" si="479"/>
        <v>-9726.1095619531552</v>
      </c>
      <c r="Q2780" s="3">
        <f t="shared" ca="1" si="480"/>
        <v>128902.82238586723</v>
      </c>
      <c r="R2780" s="2">
        <f t="shared" ca="1" si="481"/>
        <v>-10726.109561953155</v>
      </c>
      <c r="V2780" s="2">
        <f t="shared" ca="1" si="482"/>
        <v>-9.7261095619531552</v>
      </c>
      <c r="Y2780" s="2">
        <f t="shared" ca="1" si="483"/>
        <v>-10.726109561953155</v>
      </c>
    </row>
    <row r="2781" spans="8:25" x14ac:dyDescent="0.2">
      <c r="H2781">
        <v>2770</v>
      </c>
      <c r="I2781" s="5">
        <f t="shared" ca="1" si="473"/>
        <v>0.38886180523674918</v>
      </c>
      <c r="J2781" s="3">
        <f t="shared" ca="1" si="474"/>
        <v>194354.26411007694</v>
      </c>
      <c r="K2781" s="3">
        <f t="shared" ca="1" si="475"/>
        <v>86189.12827430194</v>
      </c>
      <c r="L2781" s="3">
        <f t="shared" ca="1" si="476"/>
        <v>100418.49711043028</v>
      </c>
      <c r="M2781" s="3">
        <f t="shared" ca="1" si="477"/>
        <v>0</v>
      </c>
      <c r="N2781" s="3">
        <f t="shared" ca="1" si="478"/>
        <v>0</v>
      </c>
      <c r="O2781" s="4">
        <f t="shared" ca="1" si="479"/>
        <v>7746.6387253447174</v>
      </c>
      <c r="Q2781" s="3">
        <f t="shared" ca="1" si="480"/>
        <v>101418.49711043028</v>
      </c>
      <c r="R2781" s="2">
        <f t="shared" ca="1" si="481"/>
        <v>6746.6387253447174</v>
      </c>
      <c r="V2781" s="2">
        <f t="shared" ca="1" si="482"/>
        <v>7.7466387253447175</v>
      </c>
      <c r="Y2781" s="2">
        <f t="shared" ca="1" si="483"/>
        <v>6.7466387253447175</v>
      </c>
    </row>
    <row r="2782" spans="8:25" x14ac:dyDescent="0.2">
      <c r="H2782">
        <v>2771</v>
      </c>
      <c r="I2782" s="5">
        <f t="shared" ca="1" si="473"/>
        <v>0.58828072809148935</v>
      </c>
      <c r="J2782" s="3">
        <f t="shared" ca="1" si="474"/>
        <v>204462.49171933494</v>
      </c>
      <c r="K2782" s="3">
        <f t="shared" ca="1" si="475"/>
        <v>93012.181910551095</v>
      </c>
      <c r="L2782" s="3">
        <f t="shared" ca="1" si="476"/>
        <v>130399.11032027779</v>
      </c>
      <c r="M2782" s="3">
        <f t="shared" ca="1" si="477"/>
        <v>0</v>
      </c>
      <c r="N2782" s="3">
        <f t="shared" ca="1" si="478"/>
        <v>0</v>
      </c>
      <c r="O2782" s="4">
        <f t="shared" ca="1" si="479"/>
        <v>-18948.800511493944</v>
      </c>
      <c r="Q2782" s="3">
        <f t="shared" ca="1" si="480"/>
        <v>131399.1103202778</v>
      </c>
      <c r="R2782" s="2">
        <f t="shared" ca="1" si="481"/>
        <v>-19948.800511493959</v>
      </c>
      <c r="V2782" s="2">
        <f t="shared" ca="1" si="482"/>
        <v>-18.948800511493943</v>
      </c>
      <c r="Y2782" s="2">
        <f t="shared" ca="1" si="483"/>
        <v>-19.94880051149396</v>
      </c>
    </row>
    <row r="2783" spans="8:25" x14ac:dyDescent="0.2">
      <c r="H2783">
        <v>2772</v>
      </c>
      <c r="I2783" s="5">
        <f t="shared" ca="1" si="473"/>
        <v>0.14181248533212532</v>
      </c>
      <c r="J2783" s="3">
        <f t="shared" ca="1" si="474"/>
        <v>178555.76663324735</v>
      </c>
      <c r="K2783" s="3">
        <f t="shared" ca="1" si="475"/>
        <v>75525.142477441957</v>
      </c>
      <c r="L2783" s="3">
        <f t="shared" ca="1" si="476"/>
        <v>106369.73413575471</v>
      </c>
      <c r="M2783" s="3">
        <f t="shared" ca="1" si="477"/>
        <v>0</v>
      </c>
      <c r="N2783" s="3">
        <f t="shared" ca="1" si="478"/>
        <v>0</v>
      </c>
      <c r="O2783" s="4">
        <f t="shared" ca="1" si="479"/>
        <v>-3339.109979949324</v>
      </c>
      <c r="Q2783" s="3">
        <f t="shared" ca="1" si="480"/>
        <v>107369.73413575471</v>
      </c>
      <c r="R2783" s="2">
        <f t="shared" ca="1" si="481"/>
        <v>-4339.109979949324</v>
      </c>
      <c r="V2783" s="2">
        <f t="shared" ca="1" si="482"/>
        <v>-3.339109979949324</v>
      </c>
      <c r="Y2783" s="2">
        <f t="shared" ca="1" si="483"/>
        <v>-4.339109979949324</v>
      </c>
    </row>
    <row r="2784" spans="8:25" x14ac:dyDescent="0.2">
      <c r="H2784">
        <v>2773</v>
      </c>
      <c r="I2784" s="5">
        <f t="shared" ca="1" si="473"/>
        <v>0.15387573945600319</v>
      </c>
      <c r="J2784" s="3">
        <f t="shared" ca="1" si="474"/>
        <v>179600.97066618857</v>
      </c>
      <c r="K2784" s="3">
        <f t="shared" ca="1" si="475"/>
        <v>76230.655199677276</v>
      </c>
      <c r="L2784" s="3">
        <f t="shared" ca="1" si="476"/>
        <v>92458.923087755786</v>
      </c>
      <c r="M2784" s="3">
        <f t="shared" ca="1" si="477"/>
        <v>0</v>
      </c>
      <c r="N2784" s="3">
        <f t="shared" ca="1" si="478"/>
        <v>0</v>
      </c>
      <c r="O2784" s="4">
        <f t="shared" ca="1" si="479"/>
        <v>10911.39237875551</v>
      </c>
      <c r="Q2784" s="3">
        <f t="shared" ca="1" si="480"/>
        <v>93458.923087755786</v>
      </c>
      <c r="R2784" s="2">
        <f t="shared" ca="1" si="481"/>
        <v>9911.3923787555104</v>
      </c>
      <c r="V2784" s="2">
        <f t="shared" ca="1" si="482"/>
        <v>10.91139237875551</v>
      </c>
      <c r="Y2784" s="2">
        <f t="shared" ca="1" si="483"/>
        <v>9.9113923787555098</v>
      </c>
    </row>
    <row r="2785" spans="8:25" x14ac:dyDescent="0.2">
      <c r="H2785">
        <v>2774</v>
      </c>
      <c r="I2785" s="5">
        <f t="shared" ca="1" si="473"/>
        <v>0.79778767367163483</v>
      </c>
      <c r="J2785" s="3">
        <f t="shared" ca="1" si="474"/>
        <v>216674.90147761197</v>
      </c>
      <c r="K2785" s="3">
        <f t="shared" ca="1" si="475"/>
        <v>101255.55849738809</v>
      </c>
      <c r="L2785" s="3">
        <f t="shared" ca="1" si="476"/>
        <v>90205.575579165408</v>
      </c>
      <c r="M2785" s="3">
        <f t="shared" ca="1" si="477"/>
        <v>120000</v>
      </c>
      <c r="N2785" s="3">
        <f t="shared" ca="1" si="478"/>
        <v>0</v>
      </c>
      <c r="O2785" s="4">
        <f t="shared" ca="1" si="479"/>
        <v>-94786.232598941526</v>
      </c>
      <c r="Q2785" s="3">
        <f t="shared" ca="1" si="480"/>
        <v>91205.575579165408</v>
      </c>
      <c r="R2785" s="2">
        <f t="shared" ca="1" si="481"/>
        <v>-95786.232598941526</v>
      </c>
      <c r="V2785" s="2">
        <f t="shared" ca="1" si="482"/>
        <v>-94.786232598941524</v>
      </c>
      <c r="Y2785" s="2">
        <f t="shared" ca="1" si="483"/>
        <v>-95.786232598941524</v>
      </c>
    </row>
    <row r="2786" spans="8:25" x14ac:dyDescent="0.2">
      <c r="H2786">
        <v>2775</v>
      </c>
      <c r="I2786" s="5">
        <f t="shared" ca="1" si="473"/>
        <v>2.1052997571333276E-2</v>
      </c>
      <c r="J2786" s="3">
        <f t="shared" ca="1" si="474"/>
        <v>159350.57968772663</v>
      </c>
      <c r="K2786" s="3">
        <f t="shared" ca="1" si="475"/>
        <v>62561.641289215484</v>
      </c>
      <c r="L2786" s="3">
        <f t="shared" ca="1" si="476"/>
        <v>95869.637248186002</v>
      </c>
      <c r="M2786" s="3">
        <f t="shared" ca="1" si="477"/>
        <v>0</v>
      </c>
      <c r="N2786" s="3">
        <f t="shared" ca="1" si="478"/>
        <v>0</v>
      </c>
      <c r="O2786" s="4">
        <f t="shared" ca="1" si="479"/>
        <v>919.30115032514004</v>
      </c>
      <c r="Q2786" s="3">
        <f t="shared" ca="1" si="480"/>
        <v>96869.637248186002</v>
      </c>
      <c r="R2786" s="2">
        <f t="shared" ca="1" si="481"/>
        <v>-80.698849674852681</v>
      </c>
      <c r="V2786" s="2">
        <f t="shared" ca="1" si="482"/>
        <v>0.91930115032514004</v>
      </c>
      <c r="Y2786" s="2">
        <f t="shared" ca="1" si="483"/>
        <v>-8.0698849674852677E-2</v>
      </c>
    </row>
    <row r="2787" spans="8:25" x14ac:dyDescent="0.2">
      <c r="H2787">
        <v>2776</v>
      </c>
      <c r="I2787" s="5">
        <f t="shared" ca="1" si="473"/>
        <v>2.4971054652032754E-2</v>
      </c>
      <c r="J2787" s="3">
        <f t="shared" ca="1" si="474"/>
        <v>160790.81035211412</v>
      </c>
      <c r="K2787" s="3">
        <f t="shared" ca="1" si="475"/>
        <v>63533.796987677022</v>
      </c>
      <c r="L2787" s="3">
        <f t="shared" ca="1" si="476"/>
        <v>84863.618482585982</v>
      </c>
      <c r="M2787" s="3">
        <f t="shared" ca="1" si="477"/>
        <v>0</v>
      </c>
      <c r="N2787" s="3">
        <f t="shared" ca="1" si="478"/>
        <v>0</v>
      </c>
      <c r="O2787" s="4">
        <f t="shared" ca="1" si="479"/>
        <v>12393.394881851113</v>
      </c>
      <c r="Q2787" s="3">
        <f t="shared" ca="1" si="480"/>
        <v>85863.618482585982</v>
      </c>
      <c r="R2787" s="2">
        <f t="shared" ca="1" si="481"/>
        <v>11393.394881851113</v>
      </c>
      <c r="V2787" s="2">
        <f t="shared" ca="1" si="482"/>
        <v>12.393394881851112</v>
      </c>
      <c r="Y2787" s="2">
        <f t="shared" ca="1" si="483"/>
        <v>11.393394881851112</v>
      </c>
    </row>
    <row r="2788" spans="8:25" x14ac:dyDescent="0.2">
      <c r="H2788">
        <v>2777</v>
      </c>
      <c r="I2788" s="5">
        <f t="shared" ca="1" si="473"/>
        <v>0.98142826414208417</v>
      </c>
      <c r="J2788" s="3">
        <f t="shared" ca="1" si="474"/>
        <v>241683.67160824273</v>
      </c>
      <c r="K2788" s="3">
        <f t="shared" ca="1" si="475"/>
        <v>118136.47833556384</v>
      </c>
      <c r="L2788" s="3">
        <f t="shared" ca="1" si="476"/>
        <v>104217.02518869418</v>
      </c>
      <c r="M2788" s="3">
        <f t="shared" ca="1" si="477"/>
        <v>0</v>
      </c>
      <c r="N2788" s="3">
        <f t="shared" ca="1" si="478"/>
        <v>0</v>
      </c>
      <c r="O2788" s="4">
        <f t="shared" ca="1" si="479"/>
        <v>19330.16808398471</v>
      </c>
      <c r="Q2788" s="3">
        <f t="shared" ca="1" si="480"/>
        <v>105217.02518869418</v>
      </c>
      <c r="R2788" s="2">
        <f t="shared" ca="1" si="481"/>
        <v>18330.16808398471</v>
      </c>
      <c r="V2788" s="2">
        <f t="shared" ca="1" si="482"/>
        <v>19.330168083984709</v>
      </c>
      <c r="Y2788" s="2">
        <f t="shared" ca="1" si="483"/>
        <v>18.330168083984709</v>
      </c>
    </row>
    <row r="2789" spans="8:25" x14ac:dyDescent="0.2">
      <c r="H2789">
        <v>2778</v>
      </c>
      <c r="I2789" s="5">
        <f t="shared" ca="1" si="473"/>
        <v>0.97236294191075068</v>
      </c>
      <c r="J2789" s="3">
        <f t="shared" ca="1" si="474"/>
        <v>238334.30509690981</v>
      </c>
      <c r="K2789" s="3">
        <f t="shared" ca="1" si="475"/>
        <v>115875.65594041413</v>
      </c>
      <c r="L2789" s="3">
        <f t="shared" ca="1" si="476"/>
        <v>98354.954944658748</v>
      </c>
      <c r="M2789" s="3">
        <f t="shared" ca="1" si="477"/>
        <v>0</v>
      </c>
      <c r="N2789" s="3">
        <f t="shared" ca="1" si="478"/>
        <v>0</v>
      </c>
      <c r="O2789" s="4">
        <f t="shared" ca="1" si="479"/>
        <v>24103.694211836948</v>
      </c>
      <c r="Q2789" s="3">
        <f t="shared" ca="1" si="480"/>
        <v>99354.954944658748</v>
      </c>
      <c r="R2789" s="2">
        <f t="shared" ca="1" si="481"/>
        <v>23103.694211836948</v>
      </c>
      <c r="V2789" s="2">
        <f t="shared" ca="1" si="482"/>
        <v>24.103694211836949</v>
      </c>
      <c r="Y2789" s="2">
        <f t="shared" ca="1" si="483"/>
        <v>23.103694211836949</v>
      </c>
    </row>
    <row r="2790" spans="8:25" x14ac:dyDescent="0.2">
      <c r="H2790">
        <v>2779</v>
      </c>
      <c r="I2790" s="5">
        <f t="shared" ca="1" si="473"/>
        <v>0.96047715053414962</v>
      </c>
      <c r="J2790" s="3">
        <f t="shared" ca="1" si="474"/>
        <v>235125.00371398911</v>
      </c>
      <c r="K2790" s="3">
        <f t="shared" ca="1" si="475"/>
        <v>113709.37750694265</v>
      </c>
      <c r="L2790" s="3">
        <f t="shared" ca="1" si="476"/>
        <v>95977.241282618823</v>
      </c>
      <c r="M2790" s="3">
        <f t="shared" ca="1" si="477"/>
        <v>0</v>
      </c>
      <c r="N2790" s="3">
        <f t="shared" ca="1" si="478"/>
        <v>0</v>
      </c>
      <c r="O2790" s="4">
        <f t="shared" ca="1" si="479"/>
        <v>25438.384924427621</v>
      </c>
      <c r="Q2790" s="3">
        <f t="shared" ca="1" si="480"/>
        <v>96977.241282618823</v>
      </c>
      <c r="R2790" s="2">
        <f t="shared" ca="1" si="481"/>
        <v>24438.384924427621</v>
      </c>
      <c r="V2790" s="2">
        <f t="shared" ca="1" si="482"/>
        <v>25.43838492442762</v>
      </c>
      <c r="Y2790" s="2">
        <f t="shared" ca="1" si="483"/>
        <v>24.43838492442762</v>
      </c>
    </row>
    <row r="2791" spans="8:25" x14ac:dyDescent="0.2">
      <c r="H2791">
        <v>2780</v>
      </c>
      <c r="I2791" s="5">
        <f t="shared" ca="1" si="473"/>
        <v>0.8067379519290454</v>
      </c>
      <c r="J2791" s="3">
        <f t="shared" ca="1" si="474"/>
        <v>217318.76243290279</v>
      </c>
      <c r="K2791" s="3">
        <f t="shared" ca="1" si="475"/>
        <v>101690.16464220938</v>
      </c>
      <c r="L2791" s="3">
        <f t="shared" ca="1" si="476"/>
        <v>99694.367116540976</v>
      </c>
      <c r="M2791" s="3">
        <f t="shared" ca="1" si="477"/>
        <v>0</v>
      </c>
      <c r="N2791" s="3">
        <f t="shared" ca="1" si="478"/>
        <v>0</v>
      </c>
      <c r="O2791" s="4">
        <f t="shared" ca="1" si="479"/>
        <v>15934.230674152437</v>
      </c>
      <c r="Q2791" s="3">
        <f t="shared" ca="1" si="480"/>
        <v>100694.36711654098</v>
      </c>
      <c r="R2791" s="2">
        <f t="shared" ca="1" si="481"/>
        <v>14934.230674152437</v>
      </c>
      <c r="V2791" s="2">
        <f t="shared" ca="1" si="482"/>
        <v>15.934230674152436</v>
      </c>
      <c r="Y2791" s="2">
        <f t="shared" ca="1" si="483"/>
        <v>14.934230674152436</v>
      </c>
    </row>
    <row r="2792" spans="8:25" x14ac:dyDescent="0.2">
      <c r="H2792">
        <v>2781</v>
      </c>
      <c r="I2792" s="5">
        <f t="shared" ca="1" si="473"/>
        <v>0.31294587254340656</v>
      </c>
      <c r="J2792" s="3">
        <f t="shared" ca="1" si="474"/>
        <v>190249.65284470475</v>
      </c>
      <c r="K2792" s="3">
        <f t="shared" ca="1" si="475"/>
        <v>83418.515670175693</v>
      </c>
      <c r="L2792" s="3">
        <f t="shared" ca="1" si="476"/>
        <v>113257.95393096621</v>
      </c>
      <c r="M2792" s="3">
        <f t="shared" ca="1" si="477"/>
        <v>0</v>
      </c>
      <c r="N2792" s="3">
        <f t="shared" ca="1" si="478"/>
        <v>0</v>
      </c>
      <c r="O2792" s="4">
        <f t="shared" ca="1" si="479"/>
        <v>-6426.8167564371543</v>
      </c>
      <c r="Q2792" s="3">
        <f t="shared" ca="1" si="480"/>
        <v>114257.95393096621</v>
      </c>
      <c r="R2792" s="2">
        <f t="shared" ca="1" si="481"/>
        <v>-7426.8167564371543</v>
      </c>
      <c r="V2792" s="2">
        <f t="shared" ca="1" si="482"/>
        <v>-6.4268167564371543</v>
      </c>
      <c r="Y2792" s="2">
        <f t="shared" ca="1" si="483"/>
        <v>-7.4268167564371543</v>
      </c>
    </row>
    <row r="2793" spans="8:25" x14ac:dyDescent="0.2">
      <c r="H2793">
        <v>2782</v>
      </c>
      <c r="I2793" s="5">
        <f t="shared" ca="1" si="473"/>
        <v>0.77709390778963261</v>
      </c>
      <c r="J2793" s="3">
        <f t="shared" ca="1" si="474"/>
        <v>215248.30576806681</v>
      </c>
      <c r="K2793" s="3">
        <f t="shared" ca="1" si="475"/>
        <v>100292.60639344509</v>
      </c>
      <c r="L2793" s="3">
        <f t="shared" ca="1" si="476"/>
        <v>94563.892917680903</v>
      </c>
      <c r="M2793" s="3">
        <f t="shared" ca="1" si="477"/>
        <v>0</v>
      </c>
      <c r="N2793" s="3">
        <f t="shared" ca="1" si="478"/>
        <v>0</v>
      </c>
      <c r="O2793" s="4">
        <f t="shared" ca="1" si="479"/>
        <v>20391.806456940816</v>
      </c>
      <c r="Q2793" s="3">
        <f t="shared" ca="1" si="480"/>
        <v>95563.892917680903</v>
      </c>
      <c r="R2793" s="2">
        <f t="shared" ca="1" si="481"/>
        <v>19391.806456940816</v>
      </c>
      <c r="V2793" s="2">
        <f t="shared" ca="1" si="482"/>
        <v>20.391806456940817</v>
      </c>
      <c r="Y2793" s="2">
        <f t="shared" ca="1" si="483"/>
        <v>19.391806456940817</v>
      </c>
    </row>
    <row r="2794" spans="8:25" x14ac:dyDescent="0.2">
      <c r="H2794">
        <v>2783</v>
      </c>
      <c r="I2794" s="5">
        <f t="shared" ca="1" si="473"/>
        <v>0.58980505026323538</v>
      </c>
      <c r="J2794" s="3">
        <f t="shared" ca="1" si="474"/>
        <v>204540.87045515073</v>
      </c>
      <c r="K2794" s="3">
        <f t="shared" ca="1" si="475"/>
        <v>93065.08755722674</v>
      </c>
      <c r="L2794" s="3">
        <f t="shared" ca="1" si="476"/>
        <v>137535.05664078766</v>
      </c>
      <c r="M2794" s="3">
        <f t="shared" ca="1" si="477"/>
        <v>0</v>
      </c>
      <c r="N2794" s="3">
        <f t="shared" ca="1" si="478"/>
        <v>0</v>
      </c>
      <c r="O2794" s="4">
        <f t="shared" ca="1" si="479"/>
        <v>-26059.273742863676</v>
      </c>
      <c r="Q2794" s="3">
        <f t="shared" ca="1" si="480"/>
        <v>138535.05664078766</v>
      </c>
      <c r="R2794" s="2">
        <f t="shared" ca="1" si="481"/>
        <v>-27059.273742863676</v>
      </c>
      <c r="V2794" s="2">
        <f t="shared" ca="1" si="482"/>
        <v>-26.059273742863674</v>
      </c>
      <c r="Y2794" s="2">
        <f t="shared" ca="1" si="483"/>
        <v>-27.059273742863674</v>
      </c>
    </row>
    <row r="2795" spans="8:25" x14ac:dyDescent="0.2">
      <c r="H2795">
        <v>2784</v>
      </c>
      <c r="I2795" s="5">
        <f t="shared" ca="1" si="473"/>
        <v>0.8442280973545554</v>
      </c>
      <c r="J2795" s="3">
        <f t="shared" ca="1" si="474"/>
        <v>220239.75940526475</v>
      </c>
      <c r="K2795" s="3">
        <f t="shared" ca="1" si="475"/>
        <v>103661.83759855371</v>
      </c>
      <c r="L2795" s="3">
        <f t="shared" ca="1" si="476"/>
        <v>106420.34845146917</v>
      </c>
      <c r="M2795" s="3">
        <f t="shared" ca="1" si="477"/>
        <v>0</v>
      </c>
      <c r="N2795" s="3">
        <f t="shared" ca="1" si="478"/>
        <v>0</v>
      </c>
      <c r="O2795" s="4">
        <f t="shared" ca="1" si="479"/>
        <v>10157.573355241868</v>
      </c>
      <c r="Q2795" s="3">
        <f t="shared" ca="1" si="480"/>
        <v>107420.34845146917</v>
      </c>
      <c r="R2795" s="2">
        <f t="shared" ca="1" si="481"/>
        <v>9157.5733552418678</v>
      </c>
      <c r="V2795" s="2">
        <f t="shared" ca="1" si="482"/>
        <v>10.157573355241867</v>
      </c>
      <c r="Y2795" s="2">
        <f t="shared" ca="1" si="483"/>
        <v>9.1575733552418672</v>
      </c>
    </row>
    <row r="2796" spans="8:25" x14ac:dyDescent="0.2">
      <c r="H2796">
        <v>2785</v>
      </c>
      <c r="I2796" s="5">
        <f t="shared" ca="1" si="473"/>
        <v>0.49372526161068364</v>
      </c>
      <c r="J2796" s="3">
        <f t="shared" ca="1" si="474"/>
        <v>199685.41829576154</v>
      </c>
      <c r="K2796" s="3">
        <f t="shared" ca="1" si="475"/>
        <v>89787.657349639034</v>
      </c>
      <c r="L2796" s="3">
        <f t="shared" ca="1" si="476"/>
        <v>101588.5976275445</v>
      </c>
      <c r="M2796" s="3">
        <f t="shared" ca="1" si="477"/>
        <v>0</v>
      </c>
      <c r="N2796" s="3">
        <f t="shared" ca="1" si="478"/>
        <v>0</v>
      </c>
      <c r="O2796" s="4">
        <f t="shared" ca="1" si="479"/>
        <v>8309.1633185780083</v>
      </c>
      <c r="Q2796" s="3">
        <f t="shared" ca="1" si="480"/>
        <v>102588.5976275445</v>
      </c>
      <c r="R2796" s="2">
        <f t="shared" ca="1" si="481"/>
        <v>7309.1633185780083</v>
      </c>
      <c r="V2796" s="2">
        <f t="shared" ca="1" si="482"/>
        <v>8.3091633185780083</v>
      </c>
      <c r="Y2796" s="2">
        <f t="shared" ca="1" si="483"/>
        <v>7.3091633185780083</v>
      </c>
    </row>
    <row r="2797" spans="8:25" x14ac:dyDescent="0.2">
      <c r="H2797">
        <v>2786</v>
      </c>
      <c r="I2797" s="5">
        <f t="shared" ca="1" si="473"/>
        <v>0.78873428570947679</v>
      </c>
      <c r="J2797" s="3">
        <f t="shared" ca="1" si="474"/>
        <v>216040.74439537013</v>
      </c>
      <c r="K2797" s="3">
        <f t="shared" ca="1" si="475"/>
        <v>100827.50246687484</v>
      </c>
      <c r="L2797" s="3">
        <f t="shared" ca="1" si="476"/>
        <v>107239.43387112007</v>
      </c>
      <c r="M2797" s="3">
        <f t="shared" ca="1" si="477"/>
        <v>0</v>
      </c>
      <c r="N2797" s="3">
        <f t="shared" ca="1" si="478"/>
        <v>0</v>
      </c>
      <c r="O2797" s="4">
        <f t="shared" ca="1" si="479"/>
        <v>7973.8080573752231</v>
      </c>
      <c r="Q2797" s="3">
        <f t="shared" ca="1" si="480"/>
        <v>108239.43387112007</v>
      </c>
      <c r="R2797" s="2">
        <f t="shared" ca="1" si="481"/>
        <v>6973.8080573752231</v>
      </c>
      <c r="V2797" s="2">
        <f t="shared" ca="1" si="482"/>
        <v>7.9738080573752228</v>
      </c>
      <c r="Y2797" s="2">
        <f t="shared" ca="1" si="483"/>
        <v>6.9738080573752228</v>
      </c>
    </row>
    <row r="2798" spans="8:25" x14ac:dyDescent="0.2">
      <c r="H2798">
        <v>2787</v>
      </c>
      <c r="I2798" s="5">
        <f t="shared" ca="1" si="473"/>
        <v>0.93066952309846385</v>
      </c>
      <c r="J2798" s="3">
        <f t="shared" ca="1" si="474"/>
        <v>229615.91917182019</v>
      </c>
      <c r="K2798" s="3">
        <f t="shared" ca="1" si="475"/>
        <v>109990.74544097863</v>
      </c>
      <c r="L2798" s="3">
        <f t="shared" ca="1" si="476"/>
        <v>100817.76545502304</v>
      </c>
      <c r="M2798" s="3">
        <f t="shared" ca="1" si="477"/>
        <v>0</v>
      </c>
      <c r="N2798" s="3">
        <f t="shared" ca="1" si="478"/>
        <v>0</v>
      </c>
      <c r="O2798" s="4">
        <f t="shared" ca="1" si="479"/>
        <v>18807.408275818525</v>
      </c>
      <c r="Q2798" s="3">
        <f t="shared" ca="1" si="480"/>
        <v>101817.76545502304</v>
      </c>
      <c r="R2798" s="2">
        <f t="shared" ca="1" si="481"/>
        <v>17807.408275818525</v>
      </c>
      <c r="V2798" s="2">
        <f t="shared" ca="1" si="482"/>
        <v>18.807408275818524</v>
      </c>
      <c r="Y2798" s="2">
        <f t="shared" ca="1" si="483"/>
        <v>17.807408275818524</v>
      </c>
    </row>
    <row r="2799" spans="8:25" x14ac:dyDescent="0.2">
      <c r="H2799">
        <v>2788</v>
      </c>
      <c r="I2799" s="5">
        <f t="shared" ca="1" si="473"/>
        <v>0.69405137734040356</v>
      </c>
      <c r="J2799" s="3">
        <f t="shared" ca="1" si="474"/>
        <v>210147.34257857667</v>
      </c>
      <c r="K2799" s="3">
        <f t="shared" ca="1" si="475"/>
        <v>96849.456240539264</v>
      </c>
      <c r="L2799" s="3">
        <f t="shared" ca="1" si="476"/>
        <v>98323.060648252533</v>
      </c>
      <c r="M2799" s="3">
        <f t="shared" ca="1" si="477"/>
        <v>0</v>
      </c>
      <c r="N2799" s="3">
        <f t="shared" ca="1" si="478"/>
        <v>0</v>
      </c>
      <c r="O2799" s="4">
        <f t="shared" ca="1" si="479"/>
        <v>14974.825689784877</v>
      </c>
      <c r="Q2799" s="3">
        <f t="shared" ca="1" si="480"/>
        <v>99323.060648252533</v>
      </c>
      <c r="R2799" s="2">
        <f t="shared" ca="1" si="481"/>
        <v>13974.825689784877</v>
      </c>
      <c r="V2799" s="2">
        <f t="shared" ca="1" si="482"/>
        <v>14.974825689784877</v>
      </c>
      <c r="Y2799" s="2">
        <f t="shared" ca="1" si="483"/>
        <v>13.974825689784877</v>
      </c>
    </row>
    <row r="2800" spans="8:25" x14ac:dyDescent="0.2">
      <c r="H2800">
        <v>2789</v>
      </c>
      <c r="I2800" s="5">
        <f t="shared" ca="1" si="473"/>
        <v>0.75198113935658761</v>
      </c>
      <c r="J2800" s="3">
        <f t="shared" ca="1" si="474"/>
        <v>213614.74627720451</v>
      </c>
      <c r="K2800" s="3">
        <f t="shared" ca="1" si="475"/>
        <v>99189.953737113043</v>
      </c>
      <c r="L2800" s="3">
        <f t="shared" ca="1" si="476"/>
        <v>107474.52059284836</v>
      </c>
      <c r="M2800" s="3">
        <f t="shared" ca="1" si="477"/>
        <v>0</v>
      </c>
      <c r="N2800" s="3">
        <f t="shared" ca="1" si="478"/>
        <v>0</v>
      </c>
      <c r="O2800" s="4">
        <f t="shared" ca="1" si="479"/>
        <v>6950.2719472431054</v>
      </c>
      <c r="Q2800" s="3">
        <f t="shared" ca="1" si="480"/>
        <v>108474.52059284836</v>
      </c>
      <c r="R2800" s="2">
        <f t="shared" ca="1" si="481"/>
        <v>5950.2719472431054</v>
      </c>
      <c r="V2800" s="2">
        <f t="shared" ca="1" si="482"/>
        <v>6.9502719472431052</v>
      </c>
      <c r="Y2800" s="2">
        <f t="shared" ca="1" si="483"/>
        <v>5.9502719472431052</v>
      </c>
    </row>
    <row r="2801" spans="8:25" x14ac:dyDescent="0.2">
      <c r="H2801">
        <v>2790</v>
      </c>
      <c r="I2801" s="5">
        <f t="shared" ca="1" si="473"/>
        <v>0.41068543313473727</v>
      </c>
      <c r="J2801" s="3">
        <f t="shared" ca="1" si="474"/>
        <v>195484.35713915108</v>
      </c>
      <c r="K2801" s="3">
        <f t="shared" ca="1" si="475"/>
        <v>86951.941068926986</v>
      </c>
      <c r="L2801" s="3">
        <f t="shared" ca="1" si="476"/>
        <v>99462.599939970314</v>
      </c>
      <c r="M2801" s="3">
        <f t="shared" ca="1" si="477"/>
        <v>0</v>
      </c>
      <c r="N2801" s="3">
        <f t="shared" ca="1" si="478"/>
        <v>0</v>
      </c>
      <c r="O2801" s="4">
        <f t="shared" ca="1" si="479"/>
        <v>9069.8161302537774</v>
      </c>
      <c r="Q2801" s="3">
        <f t="shared" ca="1" si="480"/>
        <v>100462.59993997031</v>
      </c>
      <c r="R2801" s="2">
        <f t="shared" ca="1" si="481"/>
        <v>8069.8161302537774</v>
      </c>
      <c r="V2801" s="2">
        <f t="shared" ca="1" si="482"/>
        <v>9.069816130253777</v>
      </c>
      <c r="Y2801" s="2">
        <f t="shared" ca="1" si="483"/>
        <v>8.069816130253777</v>
      </c>
    </row>
    <row r="2802" spans="8:25" x14ac:dyDescent="0.2">
      <c r="H2802">
        <v>2791</v>
      </c>
      <c r="I2802" s="5">
        <f t="shared" ca="1" si="473"/>
        <v>0.77525296339354133</v>
      </c>
      <c r="J2802" s="3">
        <f t="shared" ca="1" si="474"/>
        <v>215125.17505124267</v>
      </c>
      <c r="K2802" s="3">
        <f t="shared" ca="1" si="475"/>
        <v>100209.4931595888</v>
      </c>
      <c r="L2802" s="3">
        <f t="shared" ca="1" si="476"/>
        <v>103842.57913668509</v>
      </c>
      <c r="M2802" s="3">
        <f t="shared" ca="1" si="477"/>
        <v>0</v>
      </c>
      <c r="N2802" s="3">
        <f t="shared" ca="1" si="478"/>
        <v>0</v>
      </c>
      <c r="O2802" s="4">
        <f t="shared" ca="1" si="479"/>
        <v>11073.102754968771</v>
      </c>
      <c r="Q2802" s="3">
        <f t="shared" ca="1" si="480"/>
        <v>104842.57913668509</v>
      </c>
      <c r="R2802" s="2">
        <f t="shared" ca="1" si="481"/>
        <v>10073.102754968771</v>
      </c>
      <c r="V2802" s="2">
        <f t="shared" ca="1" si="482"/>
        <v>11.073102754968771</v>
      </c>
      <c r="Y2802" s="2">
        <f t="shared" ca="1" si="483"/>
        <v>10.073102754968771</v>
      </c>
    </row>
    <row r="2803" spans="8:25" x14ac:dyDescent="0.2">
      <c r="H2803">
        <v>2792</v>
      </c>
      <c r="I2803" s="5">
        <f t="shared" ca="1" si="473"/>
        <v>0.34132999607293912</v>
      </c>
      <c r="J2803" s="3">
        <f t="shared" ca="1" si="474"/>
        <v>191823.27927243788</v>
      </c>
      <c r="K2803" s="3">
        <f t="shared" ca="1" si="475"/>
        <v>84480.713508895569</v>
      </c>
      <c r="L2803" s="3">
        <f t="shared" ca="1" si="476"/>
        <v>93460.748130550608</v>
      </c>
      <c r="M2803" s="3">
        <f t="shared" ca="1" si="477"/>
        <v>0</v>
      </c>
      <c r="N2803" s="3">
        <f t="shared" ca="1" si="478"/>
        <v>0</v>
      </c>
      <c r="O2803" s="4">
        <f t="shared" ca="1" si="479"/>
        <v>13881.817632991704</v>
      </c>
      <c r="Q2803" s="3">
        <f t="shared" ca="1" si="480"/>
        <v>94460.748130550608</v>
      </c>
      <c r="R2803" s="2">
        <f t="shared" ca="1" si="481"/>
        <v>12881.817632991704</v>
      </c>
      <c r="V2803" s="2">
        <f t="shared" ca="1" si="482"/>
        <v>13.881817632991703</v>
      </c>
      <c r="Y2803" s="2">
        <f t="shared" ca="1" si="483"/>
        <v>12.881817632991703</v>
      </c>
    </row>
    <row r="2804" spans="8:25" x14ac:dyDescent="0.2">
      <c r="H2804">
        <v>2793</v>
      </c>
      <c r="I2804" s="5">
        <f t="shared" ca="1" si="473"/>
        <v>0.76987224837833768</v>
      </c>
      <c r="J2804" s="3">
        <f t="shared" ca="1" si="474"/>
        <v>214768.52383832354</v>
      </c>
      <c r="K2804" s="3">
        <f t="shared" ca="1" si="475"/>
        <v>99968.753590868393</v>
      </c>
      <c r="L2804" s="3">
        <f t="shared" ca="1" si="476"/>
        <v>114369.82676245997</v>
      </c>
      <c r="M2804" s="3">
        <f t="shared" ca="1" si="477"/>
        <v>0</v>
      </c>
      <c r="N2804" s="3">
        <f t="shared" ca="1" si="478"/>
        <v>0</v>
      </c>
      <c r="O2804" s="4">
        <f t="shared" ca="1" si="479"/>
        <v>429.94348499517946</v>
      </c>
      <c r="Q2804" s="3">
        <f t="shared" ca="1" si="480"/>
        <v>115369.82676245997</v>
      </c>
      <c r="R2804" s="2">
        <f t="shared" ca="1" si="481"/>
        <v>-570.05651500482054</v>
      </c>
      <c r="V2804" s="2">
        <f t="shared" ca="1" si="482"/>
        <v>0.42994348499517948</v>
      </c>
      <c r="Y2804" s="2">
        <f t="shared" ca="1" si="483"/>
        <v>-0.57005651500482057</v>
      </c>
    </row>
    <row r="2805" spans="8:25" x14ac:dyDescent="0.2">
      <c r="H2805">
        <v>2794</v>
      </c>
      <c r="I2805" s="5">
        <f t="shared" ca="1" si="473"/>
        <v>0.16221934066335209</v>
      </c>
      <c r="J2805" s="3">
        <f t="shared" ca="1" si="474"/>
        <v>180292.45015874837</v>
      </c>
      <c r="K2805" s="3">
        <f t="shared" ca="1" si="475"/>
        <v>76697.403857155165</v>
      </c>
      <c r="L2805" s="3">
        <f t="shared" ca="1" si="476"/>
        <v>132257.99089222375</v>
      </c>
      <c r="M2805" s="3">
        <f t="shared" ca="1" si="477"/>
        <v>0</v>
      </c>
      <c r="N2805" s="3">
        <f t="shared" ca="1" si="478"/>
        <v>0</v>
      </c>
      <c r="O2805" s="4">
        <f t="shared" ca="1" si="479"/>
        <v>-28662.944590630548</v>
      </c>
      <c r="Q2805" s="3">
        <f t="shared" ca="1" si="480"/>
        <v>133257.99089222375</v>
      </c>
      <c r="R2805" s="2">
        <f t="shared" ca="1" si="481"/>
        <v>-29662.944590630548</v>
      </c>
      <c r="V2805" s="2">
        <f t="shared" ca="1" si="482"/>
        <v>-28.662944590630548</v>
      </c>
      <c r="Y2805" s="2">
        <f t="shared" ca="1" si="483"/>
        <v>-29.662944590630548</v>
      </c>
    </row>
    <row r="2806" spans="8:25" x14ac:dyDescent="0.2">
      <c r="H2806">
        <v>2795</v>
      </c>
      <c r="I2806" s="5">
        <f t="shared" ca="1" si="473"/>
        <v>0.73256755296926068</v>
      </c>
      <c r="J2806" s="3">
        <f t="shared" ca="1" si="474"/>
        <v>212411.93756832072</v>
      </c>
      <c r="K2806" s="3">
        <f t="shared" ca="1" si="475"/>
        <v>98378.057858616492</v>
      </c>
      <c r="L2806" s="3">
        <f t="shared" ca="1" si="476"/>
        <v>127290.98492545667</v>
      </c>
      <c r="M2806" s="3">
        <f t="shared" ca="1" si="477"/>
        <v>0</v>
      </c>
      <c r="N2806" s="3">
        <f t="shared" ca="1" si="478"/>
        <v>0</v>
      </c>
      <c r="O2806" s="4">
        <f t="shared" ca="1" si="479"/>
        <v>-13257.105215752439</v>
      </c>
      <c r="Q2806" s="3">
        <f t="shared" ca="1" si="480"/>
        <v>128290.98492545667</v>
      </c>
      <c r="R2806" s="2">
        <f t="shared" ca="1" si="481"/>
        <v>-14257.105215752439</v>
      </c>
      <c r="V2806" s="2">
        <f t="shared" ca="1" si="482"/>
        <v>-13.257105215752439</v>
      </c>
      <c r="Y2806" s="2">
        <f t="shared" ca="1" si="483"/>
        <v>-14.257105215752439</v>
      </c>
    </row>
    <row r="2807" spans="8:25" x14ac:dyDescent="0.2">
      <c r="H2807">
        <v>2796</v>
      </c>
      <c r="I2807" s="5">
        <f t="shared" ca="1" si="473"/>
        <v>0.25172311671859604</v>
      </c>
      <c r="J2807" s="3">
        <f t="shared" ca="1" si="474"/>
        <v>186618.45600551637</v>
      </c>
      <c r="K2807" s="3">
        <f t="shared" ca="1" si="475"/>
        <v>80967.457803723548</v>
      </c>
      <c r="L2807" s="3">
        <f t="shared" ca="1" si="476"/>
        <v>108275.75858918832</v>
      </c>
      <c r="M2807" s="3">
        <f t="shared" ca="1" si="477"/>
        <v>0</v>
      </c>
      <c r="N2807" s="3">
        <f t="shared" ca="1" si="478"/>
        <v>0</v>
      </c>
      <c r="O2807" s="4">
        <f t="shared" ca="1" si="479"/>
        <v>-2624.760387395494</v>
      </c>
      <c r="Q2807" s="3">
        <f t="shared" ca="1" si="480"/>
        <v>109275.75858918832</v>
      </c>
      <c r="R2807" s="2">
        <f t="shared" ca="1" si="481"/>
        <v>-3624.760387395494</v>
      </c>
      <c r="V2807" s="2">
        <f t="shared" ca="1" si="482"/>
        <v>-2.6247603873954941</v>
      </c>
      <c r="Y2807" s="2">
        <f t="shared" ca="1" si="483"/>
        <v>-3.6247603873954941</v>
      </c>
    </row>
    <row r="2808" spans="8:25" x14ac:dyDescent="0.2">
      <c r="H2808">
        <v>2797</v>
      </c>
      <c r="I2808" s="5">
        <f t="shared" ca="1" si="473"/>
        <v>0.30699563922984363</v>
      </c>
      <c r="J2808" s="3">
        <f t="shared" ca="1" si="474"/>
        <v>189912.31200490787</v>
      </c>
      <c r="K2808" s="3">
        <f t="shared" ca="1" si="475"/>
        <v>83190.810603312813</v>
      </c>
      <c r="L2808" s="3">
        <f t="shared" ca="1" si="476"/>
        <v>95926.385074506514</v>
      </c>
      <c r="M2808" s="3">
        <f t="shared" ca="1" si="477"/>
        <v>0</v>
      </c>
      <c r="N2808" s="3">
        <f t="shared" ca="1" si="478"/>
        <v>0</v>
      </c>
      <c r="O2808" s="4">
        <f t="shared" ca="1" si="479"/>
        <v>10795.116327088544</v>
      </c>
      <c r="Q2808" s="3">
        <f t="shared" ca="1" si="480"/>
        <v>96926.385074506514</v>
      </c>
      <c r="R2808" s="2">
        <f t="shared" ca="1" si="481"/>
        <v>9795.1163270885445</v>
      </c>
      <c r="V2808" s="2">
        <f t="shared" ca="1" si="482"/>
        <v>10.795116327088545</v>
      </c>
      <c r="Y2808" s="2">
        <f t="shared" ca="1" si="483"/>
        <v>9.7951163270885448</v>
      </c>
    </row>
    <row r="2809" spans="8:25" x14ac:dyDescent="0.2">
      <c r="H2809">
        <v>2798</v>
      </c>
      <c r="I2809" s="5">
        <f t="shared" ca="1" si="473"/>
        <v>5.9132625046668941E-2</v>
      </c>
      <c r="J2809" s="3">
        <f t="shared" ca="1" si="474"/>
        <v>168758.0693882037</v>
      </c>
      <c r="K2809" s="3">
        <f t="shared" ca="1" si="475"/>
        <v>68911.696837037496</v>
      </c>
      <c r="L2809" s="3">
        <f t="shared" ca="1" si="476"/>
        <v>92000.218069319555</v>
      </c>
      <c r="M2809" s="3">
        <f t="shared" ca="1" si="477"/>
        <v>0</v>
      </c>
      <c r="N2809" s="3">
        <f t="shared" ca="1" si="478"/>
        <v>0</v>
      </c>
      <c r="O2809" s="4">
        <f t="shared" ca="1" si="479"/>
        <v>7846.15448184665</v>
      </c>
      <c r="Q2809" s="3">
        <f t="shared" ca="1" si="480"/>
        <v>93000.218069319555</v>
      </c>
      <c r="R2809" s="2">
        <f t="shared" ca="1" si="481"/>
        <v>6846.15448184665</v>
      </c>
      <c r="V2809" s="2">
        <f t="shared" ca="1" si="482"/>
        <v>7.84615448184665</v>
      </c>
      <c r="Y2809" s="2">
        <f t="shared" ca="1" si="483"/>
        <v>6.84615448184665</v>
      </c>
    </row>
    <row r="2810" spans="8:25" x14ac:dyDescent="0.2">
      <c r="H2810">
        <v>2799</v>
      </c>
      <c r="I2810" s="5">
        <f t="shared" ca="1" si="473"/>
        <v>0.78120511900548295</v>
      </c>
      <c r="J2810" s="3">
        <f t="shared" ca="1" si="474"/>
        <v>215525.39391919301</v>
      </c>
      <c r="K2810" s="3">
        <f t="shared" ca="1" si="475"/>
        <v>100479.64089545529</v>
      </c>
      <c r="L2810" s="3">
        <f t="shared" ca="1" si="476"/>
        <v>99130.592533700328</v>
      </c>
      <c r="M2810" s="3">
        <f t="shared" ca="1" si="477"/>
        <v>0</v>
      </c>
      <c r="N2810" s="3">
        <f t="shared" ca="1" si="478"/>
        <v>0</v>
      </c>
      <c r="O2810" s="4">
        <f t="shared" ca="1" si="479"/>
        <v>15915.160490037393</v>
      </c>
      <c r="Q2810" s="3">
        <f t="shared" ca="1" si="480"/>
        <v>100130.59253370033</v>
      </c>
      <c r="R2810" s="2">
        <f t="shared" ca="1" si="481"/>
        <v>14915.160490037393</v>
      </c>
      <c r="V2810" s="2">
        <f t="shared" ca="1" si="482"/>
        <v>15.915160490037394</v>
      </c>
      <c r="Y2810" s="2">
        <f t="shared" ca="1" si="483"/>
        <v>14.915160490037394</v>
      </c>
    </row>
    <row r="2811" spans="8:25" x14ac:dyDescent="0.2">
      <c r="H2811">
        <v>2800</v>
      </c>
      <c r="I2811" s="5">
        <f t="shared" ca="1" si="473"/>
        <v>0.87676469909627197</v>
      </c>
      <c r="J2811" s="3">
        <f t="shared" ca="1" si="474"/>
        <v>223179.29264321487</v>
      </c>
      <c r="K2811" s="3">
        <f t="shared" ca="1" si="475"/>
        <v>105646.02253417003</v>
      </c>
      <c r="L2811" s="3">
        <f t="shared" ca="1" si="476"/>
        <v>113384.46007864382</v>
      </c>
      <c r="M2811" s="3">
        <f t="shared" ca="1" si="477"/>
        <v>0</v>
      </c>
      <c r="N2811" s="3">
        <f t="shared" ca="1" si="478"/>
        <v>0</v>
      </c>
      <c r="O2811" s="4">
        <f t="shared" ca="1" si="479"/>
        <v>4148.810030401015</v>
      </c>
      <c r="Q2811" s="3">
        <f t="shared" ca="1" si="480"/>
        <v>114384.46007864382</v>
      </c>
      <c r="R2811" s="2">
        <f t="shared" ca="1" si="481"/>
        <v>3148.810030401015</v>
      </c>
      <c r="V2811" s="2">
        <f t="shared" ca="1" si="482"/>
        <v>4.1488100304010151</v>
      </c>
      <c r="Y2811" s="2">
        <f t="shared" ca="1" si="483"/>
        <v>3.1488100304010151</v>
      </c>
    </row>
    <row r="2812" spans="8:25" x14ac:dyDescent="0.2">
      <c r="H2812">
        <v>2801</v>
      </c>
      <c r="I2812" s="5">
        <f t="shared" ca="1" si="473"/>
        <v>0.23448444166283589</v>
      </c>
      <c r="J2812" s="3">
        <f t="shared" ca="1" si="474"/>
        <v>185516.84466431587</v>
      </c>
      <c r="K2812" s="3">
        <f t="shared" ca="1" si="475"/>
        <v>80223.870148413218</v>
      </c>
      <c r="L2812" s="3">
        <f t="shared" ca="1" si="476"/>
        <v>122080.79050562729</v>
      </c>
      <c r="M2812" s="3">
        <f t="shared" ca="1" si="477"/>
        <v>0</v>
      </c>
      <c r="N2812" s="3">
        <f t="shared" ca="1" si="478"/>
        <v>0</v>
      </c>
      <c r="O2812" s="4">
        <f t="shared" ca="1" si="479"/>
        <v>-16787.815989724637</v>
      </c>
      <c r="Q2812" s="3">
        <f t="shared" ca="1" si="480"/>
        <v>123080.79050562729</v>
      </c>
      <c r="R2812" s="2">
        <f t="shared" ca="1" si="481"/>
        <v>-17787.815989724637</v>
      </c>
      <c r="V2812" s="2">
        <f t="shared" ca="1" si="482"/>
        <v>-16.787815989724638</v>
      </c>
      <c r="Y2812" s="2">
        <f t="shared" ca="1" si="483"/>
        <v>-17.787815989724638</v>
      </c>
    </row>
    <row r="2813" spans="8:25" x14ac:dyDescent="0.2">
      <c r="H2813">
        <v>2802</v>
      </c>
      <c r="I2813" s="5">
        <f t="shared" ca="1" si="473"/>
        <v>0.30505314114481152</v>
      </c>
      <c r="J2813" s="3">
        <f t="shared" ca="1" si="474"/>
        <v>189801.56496351041</v>
      </c>
      <c r="K2813" s="3">
        <f t="shared" ca="1" si="475"/>
        <v>83116.05635036953</v>
      </c>
      <c r="L2813" s="3">
        <f t="shared" ca="1" si="476"/>
        <v>87843.353496077209</v>
      </c>
      <c r="M2813" s="3">
        <f t="shared" ca="1" si="477"/>
        <v>0</v>
      </c>
      <c r="N2813" s="3">
        <f t="shared" ca="1" si="478"/>
        <v>0</v>
      </c>
      <c r="O2813" s="4">
        <f t="shared" ca="1" si="479"/>
        <v>18842.155117063667</v>
      </c>
      <c r="Q2813" s="3">
        <f t="shared" ca="1" si="480"/>
        <v>88843.353496077209</v>
      </c>
      <c r="R2813" s="2">
        <f t="shared" ca="1" si="481"/>
        <v>17842.155117063667</v>
      </c>
      <c r="V2813" s="2">
        <f t="shared" ca="1" si="482"/>
        <v>18.842155117063665</v>
      </c>
      <c r="Y2813" s="2">
        <f t="shared" ca="1" si="483"/>
        <v>17.842155117063665</v>
      </c>
    </row>
    <row r="2814" spans="8:25" x14ac:dyDescent="0.2">
      <c r="H2814">
        <v>2803</v>
      </c>
      <c r="I2814" s="5">
        <f t="shared" ca="1" si="473"/>
        <v>0.49878281730062313</v>
      </c>
      <c r="J2814" s="3">
        <f t="shared" ca="1" si="474"/>
        <v>199938.97941393594</v>
      </c>
      <c r="K2814" s="3">
        <f t="shared" ca="1" si="475"/>
        <v>89958.811104406763</v>
      </c>
      <c r="L2814" s="3">
        <f t="shared" ca="1" si="476"/>
        <v>98116.828293514976</v>
      </c>
      <c r="M2814" s="3">
        <f t="shared" ca="1" si="477"/>
        <v>0</v>
      </c>
      <c r="N2814" s="3">
        <f t="shared" ca="1" si="478"/>
        <v>0</v>
      </c>
      <c r="O2814" s="4">
        <f t="shared" ca="1" si="479"/>
        <v>11863.340016014205</v>
      </c>
      <c r="Q2814" s="3">
        <f t="shared" ca="1" si="480"/>
        <v>99116.828293514976</v>
      </c>
      <c r="R2814" s="2">
        <f t="shared" ca="1" si="481"/>
        <v>10863.340016014205</v>
      </c>
      <c r="V2814" s="2">
        <f t="shared" ca="1" si="482"/>
        <v>11.863340016014204</v>
      </c>
      <c r="Y2814" s="2">
        <f t="shared" ca="1" si="483"/>
        <v>10.863340016014204</v>
      </c>
    </row>
    <row r="2815" spans="8:25" x14ac:dyDescent="0.2">
      <c r="H2815">
        <v>2804</v>
      </c>
      <c r="I2815" s="5">
        <f t="shared" ca="1" si="473"/>
        <v>0.72562108698194583</v>
      </c>
      <c r="J2815" s="3">
        <f t="shared" ca="1" si="474"/>
        <v>211992.45067588799</v>
      </c>
      <c r="K2815" s="3">
        <f t="shared" ca="1" si="475"/>
        <v>98094.904206224383</v>
      </c>
      <c r="L2815" s="3">
        <f t="shared" ca="1" si="476"/>
        <v>119286.56165923676</v>
      </c>
      <c r="M2815" s="3">
        <f t="shared" ca="1" si="477"/>
        <v>0</v>
      </c>
      <c r="N2815" s="3">
        <f t="shared" ca="1" si="478"/>
        <v>0</v>
      </c>
      <c r="O2815" s="4">
        <f t="shared" ca="1" si="479"/>
        <v>-5389.0151895731542</v>
      </c>
      <c r="Q2815" s="3">
        <f t="shared" ca="1" si="480"/>
        <v>120286.56165923676</v>
      </c>
      <c r="R2815" s="2">
        <f t="shared" ca="1" si="481"/>
        <v>-6389.0151895731542</v>
      </c>
      <c r="V2815" s="2">
        <f t="shared" ca="1" si="482"/>
        <v>-5.3890151895731542</v>
      </c>
      <c r="Y2815" s="2">
        <f t="shared" ca="1" si="483"/>
        <v>-6.3890151895731542</v>
      </c>
    </row>
    <row r="2816" spans="8:25" x14ac:dyDescent="0.2">
      <c r="H2816">
        <v>2805</v>
      </c>
      <c r="I2816" s="5">
        <f t="shared" ca="1" si="473"/>
        <v>0.44382378715804016</v>
      </c>
      <c r="J2816" s="3">
        <f t="shared" ca="1" si="474"/>
        <v>197174.37026431924</v>
      </c>
      <c r="K2816" s="3">
        <f t="shared" ca="1" si="475"/>
        <v>88092.699928415488</v>
      </c>
      <c r="L2816" s="3">
        <f t="shared" ca="1" si="476"/>
        <v>88581.065796018316</v>
      </c>
      <c r="M2816" s="3">
        <f t="shared" ca="1" si="477"/>
        <v>0</v>
      </c>
      <c r="N2816" s="3">
        <f t="shared" ca="1" si="478"/>
        <v>0</v>
      </c>
      <c r="O2816" s="4">
        <f t="shared" ca="1" si="479"/>
        <v>20500.604539885433</v>
      </c>
      <c r="Q2816" s="3">
        <f t="shared" ca="1" si="480"/>
        <v>89581.065796018316</v>
      </c>
      <c r="R2816" s="2">
        <f t="shared" ca="1" si="481"/>
        <v>19500.604539885433</v>
      </c>
      <c r="V2816" s="2">
        <f t="shared" ca="1" si="482"/>
        <v>20.500604539885433</v>
      </c>
      <c r="Y2816" s="2">
        <f t="shared" ca="1" si="483"/>
        <v>19.500604539885433</v>
      </c>
    </row>
    <row r="2817" spans="8:25" x14ac:dyDescent="0.2">
      <c r="H2817">
        <v>2806</v>
      </c>
      <c r="I2817" s="5">
        <f t="shared" ca="1" si="473"/>
        <v>0.5669596805924928</v>
      </c>
      <c r="J2817" s="3">
        <f t="shared" ca="1" si="474"/>
        <v>203372.77907183365</v>
      </c>
      <c r="K2817" s="3">
        <f t="shared" ca="1" si="475"/>
        <v>92276.625873487705</v>
      </c>
      <c r="L2817" s="3">
        <f t="shared" ca="1" si="476"/>
        <v>106477.44677297873</v>
      </c>
      <c r="M2817" s="3">
        <f t="shared" ca="1" si="477"/>
        <v>0</v>
      </c>
      <c r="N2817" s="3">
        <f t="shared" ca="1" si="478"/>
        <v>0</v>
      </c>
      <c r="O2817" s="4">
        <f t="shared" ca="1" si="479"/>
        <v>4618.7064253672143</v>
      </c>
      <c r="Q2817" s="3">
        <f t="shared" ca="1" si="480"/>
        <v>107477.44677297873</v>
      </c>
      <c r="R2817" s="2">
        <f t="shared" ca="1" si="481"/>
        <v>3618.7064253672143</v>
      </c>
      <c r="V2817" s="2">
        <f t="shared" ca="1" si="482"/>
        <v>4.6187064253672139</v>
      </c>
      <c r="Y2817" s="2">
        <f t="shared" ca="1" si="483"/>
        <v>3.6187064253672143</v>
      </c>
    </row>
    <row r="2818" spans="8:25" x14ac:dyDescent="0.2">
      <c r="H2818">
        <v>2807</v>
      </c>
      <c r="I2818" s="5">
        <f t="shared" ca="1" si="473"/>
        <v>0.79836056568545288</v>
      </c>
      <c r="J2818" s="3">
        <f t="shared" ca="1" si="474"/>
        <v>216715.59329104205</v>
      </c>
      <c r="K2818" s="3">
        <f t="shared" ca="1" si="475"/>
        <v>101283.02547145338</v>
      </c>
      <c r="L2818" s="3">
        <f t="shared" ca="1" si="476"/>
        <v>86727.006299624903</v>
      </c>
      <c r="M2818" s="3">
        <f t="shared" ca="1" si="477"/>
        <v>0</v>
      </c>
      <c r="N2818" s="3">
        <f t="shared" ca="1" si="478"/>
        <v>0</v>
      </c>
      <c r="O2818" s="4">
        <f t="shared" ca="1" si="479"/>
        <v>28705.561519963769</v>
      </c>
      <c r="Q2818" s="3">
        <f t="shared" ca="1" si="480"/>
        <v>87727.006299624903</v>
      </c>
      <c r="R2818" s="2">
        <f t="shared" ca="1" si="481"/>
        <v>27705.561519963769</v>
      </c>
      <c r="V2818" s="2">
        <f t="shared" ca="1" si="482"/>
        <v>28.705561519963769</v>
      </c>
      <c r="Y2818" s="2">
        <f t="shared" ca="1" si="483"/>
        <v>27.705561519963769</v>
      </c>
    </row>
    <row r="2819" spans="8:25" x14ac:dyDescent="0.2">
      <c r="H2819">
        <v>2808</v>
      </c>
      <c r="I2819" s="5">
        <f t="shared" ca="1" si="473"/>
        <v>0.88806503488034061</v>
      </c>
      <c r="J2819" s="3">
        <f t="shared" ca="1" si="474"/>
        <v>224326.03840855675</v>
      </c>
      <c r="K2819" s="3">
        <f t="shared" ca="1" si="475"/>
        <v>106420.0759257758</v>
      </c>
      <c r="L2819" s="3">
        <f t="shared" ca="1" si="476"/>
        <v>82394.360980465048</v>
      </c>
      <c r="M2819" s="3">
        <f t="shared" ca="1" si="477"/>
        <v>0</v>
      </c>
      <c r="N2819" s="3">
        <f t="shared" ca="1" si="478"/>
        <v>0</v>
      </c>
      <c r="O2819" s="4">
        <f t="shared" ca="1" si="479"/>
        <v>35511.601502315898</v>
      </c>
      <c r="Q2819" s="3">
        <f t="shared" ca="1" si="480"/>
        <v>83394.360980465048</v>
      </c>
      <c r="R2819" s="2">
        <f t="shared" ca="1" si="481"/>
        <v>34511.601502315898</v>
      </c>
      <c r="V2819" s="2">
        <f t="shared" ca="1" si="482"/>
        <v>35.511601502315898</v>
      </c>
      <c r="Y2819" s="2">
        <f t="shared" ca="1" si="483"/>
        <v>34.511601502315898</v>
      </c>
    </row>
    <row r="2820" spans="8:25" x14ac:dyDescent="0.2">
      <c r="H2820">
        <v>2809</v>
      </c>
      <c r="I2820" s="5">
        <f t="shared" ca="1" si="473"/>
        <v>0.33332430216742759</v>
      </c>
      <c r="J2820" s="3">
        <f t="shared" ca="1" si="474"/>
        <v>191384.95724732443</v>
      </c>
      <c r="K2820" s="3">
        <f t="shared" ca="1" si="475"/>
        <v>84184.846141943985</v>
      </c>
      <c r="L2820" s="3">
        <f t="shared" ca="1" si="476"/>
        <v>81784.903162042756</v>
      </c>
      <c r="M2820" s="3">
        <f t="shared" ca="1" si="477"/>
        <v>0</v>
      </c>
      <c r="N2820" s="3">
        <f t="shared" ca="1" si="478"/>
        <v>0</v>
      </c>
      <c r="O2820" s="4">
        <f t="shared" ca="1" si="479"/>
        <v>25415.207943337693</v>
      </c>
      <c r="Q2820" s="3">
        <f t="shared" ca="1" si="480"/>
        <v>82784.903162042756</v>
      </c>
      <c r="R2820" s="2">
        <f t="shared" ca="1" si="481"/>
        <v>24415.207943337693</v>
      </c>
      <c r="V2820" s="2">
        <f t="shared" ca="1" si="482"/>
        <v>25.415207943337695</v>
      </c>
      <c r="Y2820" s="2">
        <f t="shared" ca="1" si="483"/>
        <v>24.415207943337695</v>
      </c>
    </row>
    <row r="2821" spans="8:25" x14ac:dyDescent="0.2">
      <c r="H2821">
        <v>2810</v>
      </c>
      <c r="I2821" s="5">
        <f t="shared" ca="1" si="473"/>
        <v>3.3585910125194185E-2</v>
      </c>
      <c r="J2821" s="3">
        <f t="shared" ca="1" si="474"/>
        <v>163389.54662765694</v>
      </c>
      <c r="K2821" s="3">
        <f t="shared" ca="1" si="475"/>
        <v>65287.943973668436</v>
      </c>
      <c r="L2821" s="3">
        <f t="shared" ca="1" si="476"/>
        <v>117000.91987028369</v>
      </c>
      <c r="M2821" s="3">
        <f t="shared" ca="1" si="477"/>
        <v>0</v>
      </c>
      <c r="N2821" s="3">
        <f t="shared" ca="1" si="478"/>
        <v>0</v>
      </c>
      <c r="O2821" s="4">
        <f t="shared" ca="1" si="479"/>
        <v>-18899.317216295189</v>
      </c>
      <c r="Q2821" s="3">
        <f t="shared" ca="1" si="480"/>
        <v>118000.91987028369</v>
      </c>
      <c r="R2821" s="2">
        <f t="shared" ca="1" si="481"/>
        <v>-19899.317216295196</v>
      </c>
      <c r="V2821" s="2">
        <f t="shared" ca="1" si="482"/>
        <v>-18.899317216295188</v>
      </c>
      <c r="Y2821" s="2">
        <f t="shared" ca="1" si="483"/>
        <v>-19.899317216295195</v>
      </c>
    </row>
    <row r="2822" spans="8:25" x14ac:dyDescent="0.2">
      <c r="H2822">
        <v>2811</v>
      </c>
      <c r="I2822" s="5">
        <f t="shared" ca="1" si="473"/>
        <v>0.80673451440986665</v>
      </c>
      <c r="J2822" s="3">
        <f t="shared" ca="1" si="474"/>
        <v>217318.5117121361</v>
      </c>
      <c r="K2822" s="3">
        <f t="shared" ca="1" si="475"/>
        <v>101689.99540569187</v>
      </c>
      <c r="L2822" s="3">
        <f t="shared" ca="1" si="476"/>
        <v>111712.45536427113</v>
      </c>
      <c r="M2822" s="3">
        <f t="shared" ca="1" si="477"/>
        <v>0</v>
      </c>
      <c r="N2822" s="3">
        <f t="shared" ca="1" si="478"/>
        <v>0</v>
      </c>
      <c r="O2822" s="4">
        <f t="shared" ca="1" si="479"/>
        <v>3916.060942173106</v>
      </c>
      <c r="Q2822" s="3">
        <f t="shared" ca="1" si="480"/>
        <v>112712.45536427113</v>
      </c>
      <c r="R2822" s="2">
        <f t="shared" ca="1" si="481"/>
        <v>2916.060942173106</v>
      </c>
      <c r="V2822" s="2">
        <f t="shared" ca="1" si="482"/>
        <v>3.9160609421731061</v>
      </c>
      <c r="Y2822" s="2">
        <f t="shared" ca="1" si="483"/>
        <v>2.9160609421731061</v>
      </c>
    </row>
    <row r="2823" spans="8:25" x14ac:dyDescent="0.2">
      <c r="H2823">
        <v>2812</v>
      </c>
      <c r="I2823" s="5">
        <f t="shared" ca="1" si="473"/>
        <v>0.10239769310376257</v>
      </c>
      <c r="J2823" s="3">
        <f t="shared" ca="1" si="474"/>
        <v>174639.8563833237</v>
      </c>
      <c r="K2823" s="3">
        <f t="shared" ca="1" si="475"/>
        <v>72881.903058743497</v>
      </c>
      <c r="L2823" s="3">
        <f t="shared" ca="1" si="476"/>
        <v>89874.910974971499</v>
      </c>
      <c r="M2823" s="3">
        <f t="shared" ca="1" si="477"/>
        <v>0</v>
      </c>
      <c r="N2823" s="3">
        <f t="shared" ca="1" si="478"/>
        <v>0</v>
      </c>
      <c r="O2823" s="4">
        <f t="shared" ca="1" si="479"/>
        <v>11883.042349608702</v>
      </c>
      <c r="Q2823" s="3">
        <f t="shared" ca="1" si="480"/>
        <v>90874.910974971499</v>
      </c>
      <c r="R2823" s="2">
        <f t="shared" ca="1" si="481"/>
        <v>10883.042349608702</v>
      </c>
      <c r="V2823" s="2">
        <f t="shared" ca="1" si="482"/>
        <v>11.883042349608703</v>
      </c>
      <c r="Y2823" s="2">
        <f t="shared" ca="1" si="483"/>
        <v>10.883042349608703</v>
      </c>
    </row>
    <row r="2824" spans="8:25" x14ac:dyDescent="0.2">
      <c r="H2824">
        <v>2813</v>
      </c>
      <c r="I2824" s="5">
        <f t="shared" ca="1" si="473"/>
        <v>0.39085931244809846</v>
      </c>
      <c r="J2824" s="3">
        <f t="shared" ca="1" si="474"/>
        <v>194458.39860332015</v>
      </c>
      <c r="K2824" s="3">
        <f t="shared" ca="1" si="475"/>
        <v>86259.419057241103</v>
      </c>
      <c r="L2824" s="3">
        <f t="shared" ca="1" si="476"/>
        <v>106845.80421783903</v>
      </c>
      <c r="M2824" s="3">
        <f t="shared" ca="1" si="477"/>
        <v>0</v>
      </c>
      <c r="N2824" s="3">
        <f t="shared" ca="1" si="478"/>
        <v>0</v>
      </c>
      <c r="O2824" s="4">
        <f t="shared" ca="1" si="479"/>
        <v>1353.1753282400168</v>
      </c>
      <c r="Q2824" s="3">
        <f t="shared" ca="1" si="480"/>
        <v>107845.80421783903</v>
      </c>
      <c r="R2824" s="2">
        <f t="shared" ca="1" si="481"/>
        <v>353.17532824001682</v>
      </c>
      <c r="V2824" s="2">
        <f t="shared" ca="1" si="482"/>
        <v>1.3531753282400167</v>
      </c>
      <c r="Y2824" s="2">
        <f t="shared" ca="1" si="483"/>
        <v>0.35317532824001685</v>
      </c>
    </row>
    <row r="2825" spans="8:25" x14ac:dyDescent="0.2">
      <c r="H2825">
        <v>2814</v>
      </c>
      <c r="I2825" s="5">
        <f t="shared" ca="1" si="473"/>
        <v>0.47364439625251442</v>
      </c>
      <c r="J2825" s="3">
        <f t="shared" ca="1" si="474"/>
        <v>198677.76340062032</v>
      </c>
      <c r="K2825" s="3">
        <f t="shared" ca="1" si="475"/>
        <v>89107.490295418713</v>
      </c>
      <c r="L2825" s="3">
        <f t="shared" ca="1" si="476"/>
        <v>97003.817190406946</v>
      </c>
      <c r="M2825" s="3">
        <f t="shared" ca="1" si="477"/>
        <v>0</v>
      </c>
      <c r="N2825" s="3">
        <f t="shared" ca="1" si="478"/>
        <v>0</v>
      </c>
      <c r="O2825" s="4">
        <f t="shared" ca="1" si="479"/>
        <v>12566.455914794657</v>
      </c>
      <c r="Q2825" s="3">
        <f t="shared" ca="1" si="480"/>
        <v>98003.817190406946</v>
      </c>
      <c r="R2825" s="2">
        <f t="shared" ca="1" si="481"/>
        <v>11566.455914794657</v>
      </c>
      <c r="V2825" s="2">
        <f t="shared" ca="1" si="482"/>
        <v>12.566455914794657</v>
      </c>
      <c r="Y2825" s="2">
        <f t="shared" ca="1" si="483"/>
        <v>11.566455914794657</v>
      </c>
    </row>
    <row r="2826" spans="8:25" x14ac:dyDescent="0.2">
      <c r="H2826">
        <v>2815</v>
      </c>
      <c r="I2826" s="5">
        <f t="shared" ca="1" si="473"/>
        <v>0.59959230479480008</v>
      </c>
      <c r="J2826" s="3">
        <f t="shared" ca="1" si="474"/>
        <v>205045.83950440621</v>
      </c>
      <c r="K2826" s="3">
        <f t="shared" ca="1" si="475"/>
        <v>93405.941665474194</v>
      </c>
      <c r="L2826" s="3">
        <f t="shared" ca="1" si="476"/>
        <v>85960.179285085906</v>
      </c>
      <c r="M2826" s="3">
        <f t="shared" ca="1" si="477"/>
        <v>0</v>
      </c>
      <c r="N2826" s="3">
        <f t="shared" ca="1" si="478"/>
        <v>0</v>
      </c>
      <c r="O2826" s="4">
        <f t="shared" ca="1" si="479"/>
        <v>25679.718553846105</v>
      </c>
      <c r="Q2826" s="3">
        <f t="shared" ca="1" si="480"/>
        <v>86960.179285085906</v>
      </c>
      <c r="R2826" s="2">
        <f t="shared" ca="1" si="481"/>
        <v>24679.718553846105</v>
      </c>
      <c r="V2826" s="2">
        <f t="shared" ca="1" si="482"/>
        <v>25.679718553846104</v>
      </c>
      <c r="Y2826" s="2">
        <f t="shared" ca="1" si="483"/>
        <v>24.679718553846104</v>
      </c>
    </row>
    <row r="2827" spans="8:25" x14ac:dyDescent="0.2">
      <c r="H2827">
        <v>2816</v>
      </c>
      <c r="I2827" s="5">
        <f t="shared" ca="1" si="473"/>
        <v>0.37148326552683641</v>
      </c>
      <c r="J2827" s="3">
        <f t="shared" ca="1" si="474"/>
        <v>193441.45133901408</v>
      </c>
      <c r="K2827" s="3">
        <f t="shared" ca="1" si="475"/>
        <v>85572.979653834496</v>
      </c>
      <c r="L2827" s="3">
        <f t="shared" ca="1" si="476"/>
        <v>81819.40045617985</v>
      </c>
      <c r="M2827" s="3">
        <f t="shared" ca="1" si="477"/>
        <v>0</v>
      </c>
      <c r="N2827" s="3">
        <f t="shared" ca="1" si="478"/>
        <v>0</v>
      </c>
      <c r="O2827" s="4">
        <f t="shared" ca="1" si="479"/>
        <v>26049.071228999732</v>
      </c>
      <c r="Q2827" s="3">
        <f t="shared" ca="1" si="480"/>
        <v>82819.40045617985</v>
      </c>
      <c r="R2827" s="2">
        <f t="shared" ca="1" si="481"/>
        <v>25049.071228999732</v>
      </c>
      <c r="V2827" s="2">
        <f t="shared" ca="1" si="482"/>
        <v>26.049071228999733</v>
      </c>
      <c r="Y2827" s="2">
        <f t="shared" ca="1" si="483"/>
        <v>25.049071228999733</v>
      </c>
    </row>
    <row r="2828" spans="8:25" x14ac:dyDescent="0.2">
      <c r="H2828">
        <v>2817</v>
      </c>
      <c r="I2828" s="5">
        <f t="shared" ref="I2828:I2891" ca="1" si="484">RAND()</f>
        <v>0.80162696389566657</v>
      </c>
      <c r="J2828" s="3">
        <f t="shared" ref="J2828:J2891" ca="1" si="485">_xlfn.NORM.INV(I2828,$C$11,$F$11)</f>
        <v>216948.93800817104</v>
      </c>
      <c r="K2828" s="3">
        <f t="shared" ref="K2828:K2891" ca="1" si="486">_xlfn.NORM.INV(I2828,$C$12,$F$12)</f>
        <v>101440.53315551544</v>
      </c>
      <c r="L2828" s="3">
        <f t="shared" ref="L2828:L2891" ca="1" si="487">_xlfn.NORM.INV(RAND(),$C$13,$F$13)</f>
        <v>100327.7656653736</v>
      </c>
      <c r="M2828" s="3">
        <f t="shared" ref="M2828:M2891" ca="1" si="488">IF(RAND()&gt;(1-$D$14),$C$14,0)</f>
        <v>0</v>
      </c>
      <c r="N2828" s="3">
        <f t="shared" ref="N2828:N2891" ca="1" si="489">IF(RAND()&gt;(1-$D$15),$C$15,0)</f>
        <v>0</v>
      </c>
      <c r="O2828" s="4">
        <f t="shared" ref="O2828:O2891" ca="1" si="490">J2828-L2828-K2828-M2828-N2828</f>
        <v>15180.639187281995</v>
      </c>
      <c r="Q2828" s="3">
        <f t="shared" ref="Q2828:Q2891" ca="1" si="491">L2828+1000</f>
        <v>101327.7656653736</v>
      </c>
      <c r="R2828" s="2">
        <f t="shared" ref="R2828:R2891" ca="1" si="492">O2828+L2828-Q2828+N2828</f>
        <v>14180.639187281995</v>
      </c>
      <c r="V2828" s="2">
        <f t="shared" ref="V2828:V2891" ca="1" si="493">O2828/1000</f>
        <v>15.180639187281995</v>
      </c>
      <c r="Y2828" s="2">
        <f t="shared" ref="Y2828:Y2891" ca="1" si="494">R2828/1000</f>
        <v>14.180639187281995</v>
      </c>
    </row>
    <row r="2829" spans="8:25" x14ac:dyDescent="0.2">
      <c r="H2829">
        <v>2818</v>
      </c>
      <c r="I2829" s="5">
        <f t="shared" ca="1" si="484"/>
        <v>0.33272531566403718</v>
      </c>
      <c r="J2829" s="3">
        <f t="shared" ca="1" si="485"/>
        <v>191351.99761126217</v>
      </c>
      <c r="K2829" s="3">
        <f t="shared" ca="1" si="486"/>
        <v>84162.59838760196</v>
      </c>
      <c r="L2829" s="3">
        <f t="shared" ca="1" si="487"/>
        <v>122955.12753023714</v>
      </c>
      <c r="M2829" s="3">
        <f t="shared" ca="1" si="488"/>
        <v>0</v>
      </c>
      <c r="N2829" s="3">
        <f t="shared" ca="1" si="489"/>
        <v>0</v>
      </c>
      <c r="O2829" s="4">
        <f t="shared" ca="1" si="490"/>
        <v>-15765.72830657693</v>
      </c>
      <c r="Q2829" s="3">
        <f t="shared" ca="1" si="491"/>
        <v>123955.12753023714</v>
      </c>
      <c r="R2829" s="2">
        <f t="shared" ca="1" si="492"/>
        <v>-16765.72830657693</v>
      </c>
      <c r="V2829" s="2">
        <f t="shared" ca="1" si="493"/>
        <v>-15.76572830657693</v>
      </c>
      <c r="Y2829" s="2">
        <f t="shared" ca="1" si="494"/>
        <v>-16.765728306576928</v>
      </c>
    </row>
    <row r="2830" spans="8:25" x14ac:dyDescent="0.2">
      <c r="H2830">
        <v>2819</v>
      </c>
      <c r="I2830" s="5">
        <f t="shared" ca="1" si="484"/>
        <v>4.7989707785022206E-3</v>
      </c>
      <c r="J2830" s="3">
        <f t="shared" ca="1" si="485"/>
        <v>148200.24989641557</v>
      </c>
      <c r="K2830" s="3">
        <f t="shared" ca="1" si="486"/>
        <v>55035.168680080518</v>
      </c>
      <c r="L2830" s="3">
        <f t="shared" ca="1" si="487"/>
        <v>92719.268538698947</v>
      </c>
      <c r="M2830" s="3">
        <f t="shared" ca="1" si="488"/>
        <v>0</v>
      </c>
      <c r="N2830" s="3">
        <f t="shared" ca="1" si="489"/>
        <v>0</v>
      </c>
      <c r="O2830" s="4">
        <f t="shared" ca="1" si="490"/>
        <v>445.81267763610231</v>
      </c>
      <c r="Q2830" s="3">
        <f t="shared" ca="1" si="491"/>
        <v>93719.268538698947</v>
      </c>
      <c r="R2830" s="2">
        <f t="shared" ca="1" si="492"/>
        <v>-554.18732236389769</v>
      </c>
      <c r="V2830" s="2">
        <f t="shared" ca="1" si="493"/>
        <v>0.44581267763610233</v>
      </c>
      <c r="Y2830" s="2">
        <f t="shared" ca="1" si="494"/>
        <v>-0.55418732236389767</v>
      </c>
    </row>
    <row r="2831" spans="8:25" x14ac:dyDescent="0.2">
      <c r="H2831">
        <v>2820</v>
      </c>
      <c r="I2831" s="5">
        <f t="shared" ca="1" si="484"/>
        <v>0.46633707560454085</v>
      </c>
      <c r="J2831" s="3">
        <f t="shared" ca="1" si="485"/>
        <v>198310.38358656471</v>
      </c>
      <c r="K2831" s="3">
        <f t="shared" ca="1" si="486"/>
        <v>88859.50892093117</v>
      </c>
      <c r="L2831" s="3">
        <f t="shared" ca="1" si="487"/>
        <v>82304.55603819422</v>
      </c>
      <c r="M2831" s="3">
        <f t="shared" ca="1" si="488"/>
        <v>0</v>
      </c>
      <c r="N2831" s="3">
        <f t="shared" ca="1" si="489"/>
        <v>0</v>
      </c>
      <c r="O2831" s="4">
        <f t="shared" ca="1" si="490"/>
        <v>27146.318627439323</v>
      </c>
      <c r="Q2831" s="3">
        <f t="shared" ca="1" si="491"/>
        <v>83304.55603819422</v>
      </c>
      <c r="R2831" s="2">
        <f t="shared" ca="1" si="492"/>
        <v>26146.318627439323</v>
      </c>
      <c r="V2831" s="2">
        <f t="shared" ca="1" si="493"/>
        <v>27.146318627439324</v>
      </c>
      <c r="Y2831" s="2">
        <f t="shared" ca="1" si="494"/>
        <v>26.146318627439324</v>
      </c>
    </row>
    <row r="2832" spans="8:25" x14ac:dyDescent="0.2">
      <c r="H2832">
        <v>2821</v>
      </c>
      <c r="I2832" s="5">
        <f t="shared" ca="1" si="484"/>
        <v>0.6892204169908327</v>
      </c>
      <c r="J2832" s="3">
        <f t="shared" ca="1" si="485"/>
        <v>209872.83624594324</v>
      </c>
      <c r="K2832" s="3">
        <f t="shared" ca="1" si="486"/>
        <v>96664.164466011687</v>
      </c>
      <c r="L2832" s="3">
        <f t="shared" ca="1" si="487"/>
        <v>90380.598012834729</v>
      </c>
      <c r="M2832" s="3">
        <f t="shared" ca="1" si="488"/>
        <v>0</v>
      </c>
      <c r="N2832" s="3">
        <f t="shared" ca="1" si="489"/>
        <v>0</v>
      </c>
      <c r="O2832" s="4">
        <f t="shared" ca="1" si="490"/>
        <v>22828.073767096823</v>
      </c>
      <c r="Q2832" s="3">
        <f t="shared" ca="1" si="491"/>
        <v>91380.598012834729</v>
      </c>
      <c r="R2832" s="2">
        <f t="shared" ca="1" si="492"/>
        <v>21828.073767096823</v>
      </c>
      <c r="V2832" s="2">
        <f t="shared" ca="1" si="493"/>
        <v>22.828073767096821</v>
      </c>
      <c r="Y2832" s="2">
        <f t="shared" ca="1" si="494"/>
        <v>21.828073767096821</v>
      </c>
    </row>
    <row r="2833" spans="8:25" x14ac:dyDescent="0.2">
      <c r="H2833">
        <v>2822</v>
      </c>
      <c r="I2833" s="5">
        <f t="shared" ca="1" si="484"/>
        <v>0.99566406808753183</v>
      </c>
      <c r="J2833" s="3">
        <f t="shared" ca="1" si="485"/>
        <v>252494.52648748521</v>
      </c>
      <c r="K2833" s="3">
        <f t="shared" ca="1" si="486"/>
        <v>125433.80537905253</v>
      </c>
      <c r="L2833" s="3">
        <f t="shared" ca="1" si="487"/>
        <v>90839.073316923357</v>
      </c>
      <c r="M2833" s="3">
        <f t="shared" ca="1" si="488"/>
        <v>0</v>
      </c>
      <c r="N2833" s="3">
        <f t="shared" ca="1" si="489"/>
        <v>0</v>
      </c>
      <c r="O2833" s="4">
        <f t="shared" ca="1" si="490"/>
        <v>36221.647791509342</v>
      </c>
      <c r="Q2833" s="3">
        <f t="shared" ca="1" si="491"/>
        <v>91839.073316923357</v>
      </c>
      <c r="R2833" s="2">
        <f t="shared" ca="1" si="492"/>
        <v>35221.647791509342</v>
      </c>
      <c r="V2833" s="2">
        <f t="shared" ca="1" si="493"/>
        <v>36.221647791509341</v>
      </c>
      <c r="Y2833" s="2">
        <f t="shared" ca="1" si="494"/>
        <v>35.221647791509341</v>
      </c>
    </row>
    <row r="2834" spans="8:25" x14ac:dyDescent="0.2">
      <c r="H2834">
        <v>2823</v>
      </c>
      <c r="I2834" s="5">
        <f t="shared" ca="1" si="484"/>
        <v>0.51925720799818287</v>
      </c>
      <c r="J2834" s="3">
        <f t="shared" ca="1" si="485"/>
        <v>200965.78845851333</v>
      </c>
      <c r="K2834" s="3">
        <f t="shared" ca="1" si="486"/>
        <v>90651.907209496509</v>
      </c>
      <c r="L2834" s="3">
        <f t="shared" ca="1" si="487"/>
        <v>92174.884084397316</v>
      </c>
      <c r="M2834" s="3">
        <f t="shared" ca="1" si="488"/>
        <v>0</v>
      </c>
      <c r="N2834" s="3">
        <f t="shared" ca="1" si="489"/>
        <v>0</v>
      </c>
      <c r="O2834" s="4">
        <f t="shared" ca="1" si="490"/>
        <v>18138.997164619504</v>
      </c>
      <c r="Q2834" s="3">
        <f t="shared" ca="1" si="491"/>
        <v>93174.884084397316</v>
      </c>
      <c r="R2834" s="2">
        <f t="shared" ca="1" si="492"/>
        <v>17138.997164619504</v>
      </c>
      <c r="V2834" s="2">
        <f t="shared" ca="1" si="493"/>
        <v>18.138997164619504</v>
      </c>
      <c r="Y2834" s="2">
        <f t="shared" ca="1" si="494"/>
        <v>17.138997164619504</v>
      </c>
    </row>
    <row r="2835" spans="8:25" x14ac:dyDescent="0.2">
      <c r="H2835">
        <v>2824</v>
      </c>
      <c r="I2835" s="5">
        <f t="shared" ca="1" si="484"/>
        <v>0.53385670097151461</v>
      </c>
      <c r="J2835" s="3">
        <f t="shared" ca="1" si="485"/>
        <v>201699.36585968442</v>
      </c>
      <c r="K2835" s="3">
        <f t="shared" ca="1" si="486"/>
        <v>91147.071955286985</v>
      </c>
      <c r="L2835" s="3">
        <f t="shared" ca="1" si="487"/>
        <v>98869.670741566326</v>
      </c>
      <c r="M2835" s="3">
        <f t="shared" ca="1" si="488"/>
        <v>0</v>
      </c>
      <c r="N2835" s="3">
        <f t="shared" ca="1" si="489"/>
        <v>0</v>
      </c>
      <c r="O2835" s="4">
        <f t="shared" ca="1" si="490"/>
        <v>11682.623162831107</v>
      </c>
      <c r="Q2835" s="3">
        <f t="shared" ca="1" si="491"/>
        <v>99869.670741566326</v>
      </c>
      <c r="R2835" s="2">
        <f t="shared" ca="1" si="492"/>
        <v>10682.623162831107</v>
      </c>
      <c r="V2835" s="2">
        <f t="shared" ca="1" si="493"/>
        <v>11.682623162831106</v>
      </c>
      <c r="Y2835" s="2">
        <f t="shared" ca="1" si="494"/>
        <v>10.682623162831106</v>
      </c>
    </row>
    <row r="2836" spans="8:25" x14ac:dyDescent="0.2">
      <c r="H2836">
        <v>2825</v>
      </c>
      <c r="I2836" s="5">
        <f t="shared" ca="1" si="484"/>
        <v>0.57553208445460124</v>
      </c>
      <c r="J2836" s="3">
        <f t="shared" ca="1" si="485"/>
        <v>203809.52809238233</v>
      </c>
      <c r="K2836" s="3">
        <f t="shared" ca="1" si="486"/>
        <v>92571.431462358072</v>
      </c>
      <c r="L2836" s="3">
        <f t="shared" ca="1" si="487"/>
        <v>115172.30030056393</v>
      </c>
      <c r="M2836" s="3">
        <f t="shared" ca="1" si="488"/>
        <v>0</v>
      </c>
      <c r="N2836" s="3">
        <f t="shared" ca="1" si="489"/>
        <v>0</v>
      </c>
      <c r="O2836" s="4">
        <f t="shared" ca="1" si="490"/>
        <v>-3934.2036705396749</v>
      </c>
      <c r="Q2836" s="3">
        <f t="shared" ca="1" si="491"/>
        <v>116172.30030056393</v>
      </c>
      <c r="R2836" s="2">
        <f t="shared" ca="1" si="492"/>
        <v>-4934.2036705396749</v>
      </c>
      <c r="V2836" s="2">
        <f t="shared" ca="1" si="493"/>
        <v>-3.934203670539675</v>
      </c>
      <c r="Y2836" s="2">
        <f t="shared" ca="1" si="494"/>
        <v>-4.9342036705396746</v>
      </c>
    </row>
    <row r="2837" spans="8:25" x14ac:dyDescent="0.2">
      <c r="H2837">
        <v>2826</v>
      </c>
      <c r="I2837" s="5">
        <f t="shared" ca="1" si="484"/>
        <v>0.13215946707647441</v>
      </c>
      <c r="J2837" s="3">
        <f t="shared" ca="1" si="485"/>
        <v>177675.17744365893</v>
      </c>
      <c r="K2837" s="3">
        <f t="shared" ca="1" si="486"/>
        <v>74930.744774469771</v>
      </c>
      <c r="L2837" s="3">
        <f t="shared" ca="1" si="487"/>
        <v>115730.04294379579</v>
      </c>
      <c r="M2837" s="3">
        <f t="shared" ca="1" si="488"/>
        <v>0</v>
      </c>
      <c r="N2837" s="3">
        <f t="shared" ca="1" si="489"/>
        <v>0</v>
      </c>
      <c r="O2837" s="4">
        <f t="shared" ca="1" si="490"/>
        <v>-12985.610274606632</v>
      </c>
      <c r="Q2837" s="3">
        <f t="shared" ca="1" si="491"/>
        <v>116730.04294379579</v>
      </c>
      <c r="R2837" s="2">
        <f t="shared" ca="1" si="492"/>
        <v>-13985.610274606632</v>
      </c>
      <c r="V2837" s="2">
        <f t="shared" ca="1" si="493"/>
        <v>-12.985610274606632</v>
      </c>
      <c r="Y2837" s="2">
        <f t="shared" ca="1" si="494"/>
        <v>-13.985610274606632</v>
      </c>
    </row>
    <row r="2838" spans="8:25" x14ac:dyDescent="0.2">
      <c r="H2838">
        <v>2827</v>
      </c>
      <c r="I2838" s="5">
        <f t="shared" ca="1" si="484"/>
        <v>0.84902599209001517</v>
      </c>
      <c r="J2838" s="3">
        <f t="shared" ca="1" si="485"/>
        <v>220645.29900106534</v>
      </c>
      <c r="K2838" s="3">
        <f t="shared" ca="1" si="486"/>
        <v>103935.57682571909</v>
      </c>
      <c r="L2838" s="3">
        <f t="shared" ca="1" si="487"/>
        <v>110109.59815919332</v>
      </c>
      <c r="M2838" s="3">
        <f t="shared" ca="1" si="488"/>
        <v>0</v>
      </c>
      <c r="N2838" s="3">
        <f t="shared" ca="1" si="489"/>
        <v>0</v>
      </c>
      <c r="O2838" s="4">
        <f t="shared" ca="1" si="490"/>
        <v>6600.1240161529277</v>
      </c>
      <c r="Q2838" s="3">
        <f t="shared" ca="1" si="491"/>
        <v>111109.59815919332</v>
      </c>
      <c r="R2838" s="2">
        <f t="shared" ca="1" si="492"/>
        <v>5600.1240161529277</v>
      </c>
      <c r="V2838" s="2">
        <f t="shared" ca="1" si="493"/>
        <v>6.600124016152928</v>
      </c>
      <c r="Y2838" s="2">
        <f t="shared" ca="1" si="494"/>
        <v>5.600124016152928</v>
      </c>
    </row>
    <row r="2839" spans="8:25" x14ac:dyDescent="0.2">
      <c r="H2839">
        <v>2828</v>
      </c>
      <c r="I2839" s="5">
        <f t="shared" ca="1" si="484"/>
        <v>0.79843702749584444</v>
      </c>
      <c r="J2839" s="3">
        <f t="shared" ca="1" si="485"/>
        <v>216721.02951315179</v>
      </c>
      <c r="K2839" s="3">
        <f t="shared" ca="1" si="486"/>
        <v>101286.69492137746</v>
      </c>
      <c r="L2839" s="3">
        <f t="shared" ca="1" si="487"/>
        <v>100511.54702278071</v>
      </c>
      <c r="M2839" s="3">
        <f t="shared" ca="1" si="488"/>
        <v>0</v>
      </c>
      <c r="N2839" s="3">
        <f t="shared" ca="1" si="489"/>
        <v>0</v>
      </c>
      <c r="O2839" s="4">
        <f t="shared" ca="1" si="490"/>
        <v>14922.787568993619</v>
      </c>
      <c r="Q2839" s="3">
        <f t="shared" ca="1" si="491"/>
        <v>101511.54702278071</v>
      </c>
      <c r="R2839" s="2">
        <f t="shared" ca="1" si="492"/>
        <v>13922.787568993619</v>
      </c>
      <c r="V2839" s="2">
        <f t="shared" ca="1" si="493"/>
        <v>14.92278756899362</v>
      </c>
      <c r="Y2839" s="2">
        <f t="shared" ca="1" si="494"/>
        <v>13.92278756899362</v>
      </c>
    </row>
    <row r="2840" spans="8:25" x14ac:dyDescent="0.2">
      <c r="H2840">
        <v>2829</v>
      </c>
      <c r="I2840" s="5">
        <f t="shared" ca="1" si="484"/>
        <v>0.39658433510680435</v>
      </c>
      <c r="J2840" s="3">
        <f t="shared" ca="1" si="485"/>
        <v>194756.0367564607</v>
      </c>
      <c r="K2840" s="3">
        <f t="shared" ca="1" si="486"/>
        <v>86460.324810610968</v>
      </c>
      <c r="L2840" s="3">
        <f t="shared" ca="1" si="487"/>
        <v>128072.09980103098</v>
      </c>
      <c r="M2840" s="3">
        <f t="shared" ca="1" si="488"/>
        <v>0</v>
      </c>
      <c r="N2840" s="3">
        <f t="shared" ca="1" si="489"/>
        <v>0</v>
      </c>
      <c r="O2840" s="4">
        <f t="shared" ca="1" si="490"/>
        <v>-19776.387855181252</v>
      </c>
      <c r="Q2840" s="3">
        <f t="shared" ca="1" si="491"/>
        <v>129072.09980103098</v>
      </c>
      <c r="R2840" s="2">
        <f t="shared" ca="1" si="492"/>
        <v>-20776.387855181252</v>
      </c>
      <c r="V2840" s="2">
        <f t="shared" ca="1" si="493"/>
        <v>-19.776387855181252</v>
      </c>
      <c r="Y2840" s="2">
        <f t="shared" ca="1" si="494"/>
        <v>-20.776387855181252</v>
      </c>
    </row>
    <row r="2841" spans="8:25" x14ac:dyDescent="0.2">
      <c r="H2841">
        <v>2830</v>
      </c>
      <c r="I2841" s="5">
        <f t="shared" ca="1" si="484"/>
        <v>0.68348414510837441</v>
      </c>
      <c r="J2841" s="3">
        <f t="shared" ca="1" si="485"/>
        <v>209549.28113161214</v>
      </c>
      <c r="K2841" s="3">
        <f t="shared" ca="1" si="486"/>
        <v>96445.76476383819</v>
      </c>
      <c r="L2841" s="3">
        <f t="shared" ca="1" si="487"/>
        <v>98371.959835914357</v>
      </c>
      <c r="M2841" s="3">
        <f t="shared" ca="1" si="488"/>
        <v>120000</v>
      </c>
      <c r="N2841" s="3">
        <f t="shared" ca="1" si="489"/>
        <v>0</v>
      </c>
      <c r="O2841" s="4">
        <f t="shared" ca="1" si="490"/>
        <v>-105268.44346814041</v>
      </c>
      <c r="Q2841" s="3">
        <f t="shared" ca="1" si="491"/>
        <v>99371.959835914357</v>
      </c>
      <c r="R2841" s="2">
        <f t="shared" ca="1" si="492"/>
        <v>-106268.44346814041</v>
      </c>
      <c r="V2841" s="2">
        <f t="shared" ca="1" si="493"/>
        <v>-105.2684434681404</v>
      </c>
      <c r="Y2841" s="2">
        <f t="shared" ca="1" si="494"/>
        <v>-106.2684434681404</v>
      </c>
    </row>
    <row r="2842" spans="8:25" x14ac:dyDescent="0.2">
      <c r="H2842">
        <v>2831</v>
      </c>
      <c r="I2842" s="5">
        <f t="shared" ca="1" si="484"/>
        <v>0.52473204746948232</v>
      </c>
      <c r="J2842" s="3">
        <f t="shared" ca="1" si="485"/>
        <v>201240.67625756658</v>
      </c>
      <c r="K2842" s="3">
        <f t="shared" ca="1" si="486"/>
        <v>90837.456473857441</v>
      </c>
      <c r="L2842" s="3">
        <f t="shared" ca="1" si="487"/>
        <v>85260.318644205239</v>
      </c>
      <c r="M2842" s="3">
        <f t="shared" ca="1" si="488"/>
        <v>0</v>
      </c>
      <c r="N2842" s="3">
        <f t="shared" ca="1" si="489"/>
        <v>0</v>
      </c>
      <c r="O2842" s="4">
        <f t="shared" ca="1" si="490"/>
        <v>25142.901139503898</v>
      </c>
      <c r="Q2842" s="3">
        <f t="shared" ca="1" si="491"/>
        <v>86260.318644205239</v>
      </c>
      <c r="R2842" s="2">
        <f t="shared" ca="1" si="492"/>
        <v>24142.901139503898</v>
      </c>
      <c r="V2842" s="2">
        <f t="shared" ca="1" si="493"/>
        <v>25.142901139503898</v>
      </c>
      <c r="Y2842" s="2">
        <f t="shared" ca="1" si="494"/>
        <v>24.142901139503898</v>
      </c>
    </row>
    <row r="2843" spans="8:25" x14ac:dyDescent="0.2">
      <c r="H2843">
        <v>2832</v>
      </c>
      <c r="I2843" s="5">
        <f t="shared" ca="1" si="484"/>
        <v>0.2324305213942337</v>
      </c>
      <c r="J2843" s="3">
        <f t="shared" ca="1" si="485"/>
        <v>185382.68122804785</v>
      </c>
      <c r="K2843" s="3">
        <f t="shared" ca="1" si="486"/>
        <v>80133.309828932295</v>
      </c>
      <c r="L2843" s="3">
        <f t="shared" ca="1" si="487"/>
        <v>109437.24037427868</v>
      </c>
      <c r="M2843" s="3">
        <f t="shared" ca="1" si="488"/>
        <v>0</v>
      </c>
      <c r="N2843" s="3">
        <f t="shared" ca="1" si="489"/>
        <v>0</v>
      </c>
      <c r="O2843" s="4">
        <f t="shared" ca="1" si="490"/>
        <v>-4187.8689751631318</v>
      </c>
      <c r="Q2843" s="3">
        <f t="shared" ca="1" si="491"/>
        <v>110437.24037427868</v>
      </c>
      <c r="R2843" s="2">
        <f t="shared" ca="1" si="492"/>
        <v>-5187.8689751631318</v>
      </c>
      <c r="V2843" s="2">
        <f t="shared" ca="1" si="493"/>
        <v>-4.1878689751631315</v>
      </c>
      <c r="Y2843" s="2">
        <f t="shared" ca="1" si="494"/>
        <v>-5.1878689751631315</v>
      </c>
    </row>
    <row r="2844" spans="8:25" x14ac:dyDescent="0.2">
      <c r="H2844">
        <v>2833</v>
      </c>
      <c r="I2844" s="5">
        <f t="shared" ca="1" si="484"/>
        <v>3.9377309560451712E-2</v>
      </c>
      <c r="J2844" s="3">
        <f t="shared" ca="1" si="485"/>
        <v>164840.83567780541</v>
      </c>
      <c r="K2844" s="3">
        <f t="shared" ca="1" si="486"/>
        <v>66267.564082518671</v>
      </c>
      <c r="L2844" s="3">
        <f t="shared" ca="1" si="487"/>
        <v>105805.58758548013</v>
      </c>
      <c r="M2844" s="3">
        <f t="shared" ca="1" si="488"/>
        <v>0</v>
      </c>
      <c r="N2844" s="3">
        <f t="shared" ca="1" si="489"/>
        <v>0</v>
      </c>
      <c r="O2844" s="4">
        <f t="shared" ca="1" si="490"/>
        <v>-7232.3159901933832</v>
      </c>
      <c r="Q2844" s="3">
        <f t="shared" ca="1" si="491"/>
        <v>106805.58758548013</v>
      </c>
      <c r="R2844" s="2">
        <f t="shared" ca="1" si="492"/>
        <v>-8232.3159901933832</v>
      </c>
      <c r="V2844" s="2">
        <f t="shared" ca="1" si="493"/>
        <v>-7.2323159901933831</v>
      </c>
      <c r="Y2844" s="2">
        <f t="shared" ca="1" si="494"/>
        <v>-8.2323159901933831</v>
      </c>
    </row>
    <row r="2845" spans="8:25" x14ac:dyDescent="0.2">
      <c r="H2845">
        <v>2834</v>
      </c>
      <c r="I2845" s="5">
        <f t="shared" ca="1" si="484"/>
        <v>0.95771946950241937</v>
      </c>
      <c r="J2845" s="3">
        <f t="shared" ca="1" si="485"/>
        <v>234496.27300137794</v>
      </c>
      <c r="K2845" s="3">
        <f t="shared" ca="1" si="486"/>
        <v>113284.98427593011</v>
      </c>
      <c r="L2845" s="3">
        <f t="shared" ca="1" si="487"/>
        <v>94026.28833684737</v>
      </c>
      <c r="M2845" s="3">
        <f t="shared" ca="1" si="488"/>
        <v>120000</v>
      </c>
      <c r="N2845" s="3">
        <f t="shared" ca="1" si="489"/>
        <v>0</v>
      </c>
      <c r="O2845" s="4">
        <f t="shared" ca="1" si="490"/>
        <v>-92814.999611399558</v>
      </c>
      <c r="Q2845" s="3">
        <f t="shared" ca="1" si="491"/>
        <v>95026.28833684737</v>
      </c>
      <c r="R2845" s="2">
        <f t="shared" ca="1" si="492"/>
        <v>-93814.999611399558</v>
      </c>
      <c r="V2845" s="2">
        <f t="shared" ca="1" si="493"/>
        <v>-92.814999611399557</v>
      </c>
      <c r="Y2845" s="2">
        <f t="shared" ca="1" si="494"/>
        <v>-93.814999611399557</v>
      </c>
    </row>
    <row r="2846" spans="8:25" x14ac:dyDescent="0.2">
      <c r="H2846">
        <v>2835</v>
      </c>
      <c r="I2846" s="5">
        <f t="shared" ca="1" si="484"/>
        <v>0.13619790172939306</v>
      </c>
      <c r="J2846" s="3">
        <f t="shared" ca="1" si="485"/>
        <v>178048.76044698557</v>
      </c>
      <c r="K2846" s="3">
        <f t="shared" ca="1" si="486"/>
        <v>75182.913301715264</v>
      </c>
      <c r="L2846" s="3">
        <f t="shared" ca="1" si="487"/>
        <v>99100.340713492653</v>
      </c>
      <c r="M2846" s="3">
        <f t="shared" ca="1" si="488"/>
        <v>0</v>
      </c>
      <c r="N2846" s="3">
        <f t="shared" ca="1" si="489"/>
        <v>0</v>
      </c>
      <c r="O2846" s="4">
        <f t="shared" ca="1" si="490"/>
        <v>3765.506431777656</v>
      </c>
      <c r="Q2846" s="3">
        <f t="shared" ca="1" si="491"/>
        <v>100100.34071349265</v>
      </c>
      <c r="R2846" s="2">
        <f t="shared" ca="1" si="492"/>
        <v>2765.506431777656</v>
      </c>
      <c r="V2846" s="2">
        <f t="shared" ca="1" si="493"/>
        <v>3.7655064317776561</v>
      </c>
      <c r="Y2846" s="2">
        <f t="shared" ca="1" si="494"/>
        <v>2.7655064317776561</v>
      </c>
    </row>
    <row r="2847" spans="8:25" x14ac:dyDescent="0.2">
      <c r="H2847">
        <v>2836</v>
      </c>
      <c r="I2847" s="5">
        <f t="shared" ca="1" si="484"/>
        <v>0.7314122250476075</v>
      </c>
      <c r="J2847" s="3">
        <f t="shared" ca="1" si="485"/>
        <v>212341.79436910493</v>
      </c>
      <c r="K2847" s="3">
        <f t="shared" ca="1" si="486"/>
        <v>98330.711199145837</v>
      </c>
      <c r="L2847" s="3">
        <f t="shared" ca="1" si="487"/>
        <v>121999.31670570865</v>
      </c>
      <c r="M2847" s="3">
        <f t="shared" ca="1" si="488"/>
        <v>0</v>
      </c>
      <c r="N2847" s="3">
        <f t="shared" ca="1" si="489"/>
        <v>0</v>
      </c>
      <c r="O2847" s="4">
        <f t="shared" ca="1" si="490"/>
        <v>-7988.2335357495613</v>
      </c>
      <c r="Q2847" s="3">
        <f t="shared" ca="1" si="491"/>
        <v>122999.31670570865</v>
      </c>
      <c r="R2847" s="2">
        <f t="shared" ca="1" si="492"/>
        <v>-8988.2335357495613</v>
      </c>
      <c r="V2847" s="2">
        <f t="shared" ca="1" si="493"/>
        <v>-7.9882335357495613</v>
      </c>
      <c r="Y2847" s="2">
        <f t="shared" ca="1" si="494"/>
        <v>-8.9882335357495613</v>
      </c>
    </row>
    <row r="2848" spans="8:25" x14ac:dyDescent="0.2">
      <c r="H2848">
        <v>2837</v>
      </c>
      <c r="I2848" s="5">
        <f t="shared" ca="1" si="484"/>
        <v>4.5620079967258809E-2</v>
      </c>
      <c r="J2848" s="3">
        <f t="shared" ca="1" si="485"/>
        <v>166222.16326458351</v>
      </c>
      <c r="K2848" s="3">
        <f t="shared" ca="1" si="486"/>
        <v>67199.960203593859</v>
      </c>
      <c r="L2848" s="3">
        <f t="shared" ca="1" si="487"/>
        <v>126195.14292187903</v>
      </c>
      <c r="M2848" s="3">
        <f t="shared" ca="1" si="488"/>
        <v>0</v>
      </c>
      <c r="N2848" s="3">
        <f t="shared" ca="1" si="489"/>
        <v>0</v>
      </c>
      <c r="O2848" s="4">
        <f t="shared" ca="1" si="490"/>
        <v>-27172.939860889383</v>
      </c>
      <c r="Q2848" s="3">
        <f t="shared" ca="1" si="491"/>
        <v>127195.14292187903</v>
      </c>
      <c r="R2848" s="2">
        <f t="shared" ca="1" si="492"/>
        <v>-28172.939860889383</v>
      </c>
      <c r="V2848" s="2">
        <f t="shared" ca="1" si="493"/>
        <v>-27.172939860889382</v>
      </c>
      <c r="Y2848" s="2">
        <f t="shared" ca="1" si="494"/>
        <v>-28.172939860889382</v>
      </c>
    </row>
    <row r="2849" spans="8:25" x14ac:dyDescent="0.2">
      <c r="H2849">
        <v>2838</v>
      </c>
      <c r="I2849" s="5">
        <f t="shared" ca="1" si="484"/>
        <v>0.53171312777621715</v>
      </c>
      <c r="J2849" s="3">
        <f t="shared" ca="1" si="485"/>
        <v>201591.53859399151</v>
      </c>
      <c r="K2849" s="3">
        <f t="shared" ca="1" si="486"/>
        <v>91074.288550944286</v>
      </c>
      <c r="L2849" s="3">
        <f t="shared" ca="1" si="487"/>
        <v>101203.98204935579</v>
      </c>
      <c r="M2849" s="3">
        <f t="shared" ca="1" si="488"/>
        <v>0</v>
      </c>
      <c r="N2849" s="3">
        <f t="shared" ca="1" si="489"/>
        <v>0</v>
      </c>
      <c r="O2849" s="4">
        <f t="shared" ca="1" si="490"/>
        <v>9313.2679936914355</v>
      </c>
      <c r="Q2849" s="3">
        <f t="shared" ca="1" si="491"/>
        <v>102203.98204935579</v>
      </c>
      <c r="R2849" s="2">
        <f t="shared" ca="1" si="492"/>
        <v>8313.2679936914355</v>
      </c>
      <c r="V2849" s="2">
        <f t="shared" ca="1" si="493"/>
        <v>9.3132679936914364</v>
      </c>
      <c r="Y2849" s="2">
        <f t="shared" ca="1" si="494"/>
        <v>8.3132679936914364</v>
      </c>
    </row>
    <row r="2850" spans="8:25" x14ac:dyDescent="0.2">
      <c r="H2850">
        <v>2839</v>
      </c>
      <c r="I2850" s="5">
        <f t="shared" ca="1" si="484"/>
        <v>0.37756583886498407</v>
      </c>
      <c r="J2850" s="3">
        <f t="shared" ca="1" si="485"/>
        <v>193762.39881860951</v>
      </c>
      <c r="K2850" s="3">
        <f t="shared" ca="1" si="486"/>
        <v>85789.619202561415</v>
      </c>
      <c r="L2850" s="3">
        <f t="shared" ca="1" si="487"/>
        <v>81565.096784328896</v>
      </c>
      <c r="M2850" s="3">
        <f t="shared" ca="1" si="488"/>
        <v>0</v>
      </c>
      <c r="N2850" s="3">
        <f t="shared" ca="1" si="489"/>
        <v>0</v>
      </c>
      <c r="O2850" s="4">
        <f t="shared" ca="1" si="490"/>
        <v>26407.682831719198</v>
      </c>
      <c r="Q2850" s="3">
        <f t="shared" ca="1" si="491"/>
        <v>82565.096784328896</v>
      </c>
      <c r="R2850" s="2">
        <f t="shared" ca="1" si="492"/>
        <v>25407.682831719198</v>
      </c>
      <c r="V2850" s="2">
        <f t="shared" ca="1" si="493"/>
        <v>26.407682831719196</v>
      </c>
      <c r="Y2850" s="2">
        <f t="shared" ca="1" si="494"/>
        <v>25.407682831719196</v>
      </c>
    </row>
    <row r="2851" spans="8:25" x14ac:dyDescent="0.2">
      <c r="H2851">
        <v>2840</v>
      </c>
      <c r="I2851" s="5">
        <f t="shared" ca="1" si="484"/>
        <v>0.87288340030799128</v>
      </c>
      <c r="J2851" s="3">
        <f t="shared" ca="1" si="485"/>
        <v>222802.54938137633</v>
      </c>
      <c r="K2851" s="3">
        <f t="shared" ca="1" si="486"/>
        <v>105391.72083242903</v>
      </c>
      <c r="L2851" s="3">
        <f t="shared" ca="1" si="487"/>
        <v>108567.82770490734</v>
      </c>
      <c r="M2851" s="3">
        <f t="shared" ca="1" si="488"/>
        <v>0</v>
      </c>
      <c r="N2851" s="3">
        <f t="shared" ca="1" si="489"/>
        <v>0</v>
      </c>
      <c r="O2851" s="4">
        <f t="shared" ca="1" si="490"/>
        <v>8843.0008440399688</v>
      </c>
      <c r="Q2851" s="3">
        <f t="shared" ca="1" si="491"/>
        <v>109567.82770490734</v>
      </c>
      <c r="R2851" s="2">
        <f t="shared" ca="1" si="492"/>
        <v>7843.0008440399688</v>
      </c>
      <c r="V2851" s="2">
        <f t="shared" ca="1" si="493"/>
        <v>8.8430008440399686</v>
      </c>
      <c r="Y2851" s="2">
        <f t="shared" ca="1" si="494"/>
        <v>7.8430008440399686</v>
      </c>
    </row>
    <row r="2852" spans="8:25" x14ac:dyDescent="0.2">
      <c r="H2852">
        <v>2841</v>
      </c>
      <c r="I2852" s="5">
        <f t="shared" ca="1" si="484"/>
        <v>0.15230334159169168</v>
      </c>
      <c r="J2852" s="3">
        <f t="shared" ca="1" si="485"/>
        <v>179467.90783291851</v>
      </c>
      <c r="K2852" s="3">
        <f t="shared" ca="1" si="486"/>
        <v>76140.837787219993</v>
      </c>
      <c r="L2852" s="3">
        <f t="shared" ca="1" si="487"/>
        <v>104913.90198885152</v>
      </c>
      <c r="M2852" s="3">
        <f t="shared" ca="1" si="488"/>
        <v>0</v>
      </c>
      <c r="N2852" s="3">
        <f t="shared" ca="1" si="489"/>
        <v>0</v>
      </c>
      <c r="O2852" s="4">
        <f t="shared" ca="1" si="490"/>
        <v>-1586.8319431529962</v>
      </c>
      <c r="Q2852" s="3">
        <f t="shared" ca="1" si="491"/>
        <v>105913.90198885152</v>
      </c>
      <c r="R2852" s="2">
        <f t="shared" ca="1" si="492"/>
        <v>-2586.8319431529962</v>
      </c>
      <c r="V2852" s="2">
        <f t="shared" ca="1" si="493"/>
        <v>-1.5868319431529962</v>
      </c>
      <c r="Y2852" s="2">
        <f t="shared" ca="1" si="494"/>
        <v>-2.5868319431529962</v>
      </c>
    </row>
    <row r="2853" spans="8:25" x14ac:dyDescent="0.2">
      <c r="H2853">
        <v>2842</v>
      </c>
      <c r="I2853" s="5">
        <f t="shared" ca="1" si="484"/>
        <v>0.64866042173702299</v>
      </c>
      <c r="J2853" s="3">
        <f t="shared" ca="1" si="485"/>
        <v>207634.12788859574</v>
      </c>
      <c r="K2853" s="3">
        <f t="shared" ca="1" si="486"/>
        <v>95153.036324802131</v>
      </c>
      <c r="L2853" s="3">
        <f t="shared" ca="1" si="487"/>
        <v>91664.124039898481</v>
      </c>
      <c r="M2853" s="3">
        <f t="shared" ca="1" si="488"/>
        <v>0</v>
      </c>
      <c r="N2853" s="3">
        <f t="shared" ca="1" si="489"/>
        <v>0</v>
      </c>
      <c r="O2853" s="4">
        <f t="shared" ca="1" si="490"/>
        <v>20816.967523895131</v>
      </c>
      <c r="Q2853" s="3">
        <f t="shared" ca="1" si="491"/>
        <v>92664.124039898481</v>
      </c>
      <c r="R2853" s="2">
        <f t="shared" ca="1" si="492"/>
        <v>19816.967523895131</v>
      </c>
      <c r="V2853" s="2">
        <f t="shared" ca="1" si="493"/>
        <v>20.81696752389513</v>
      </c>
      <c r="Y2853" s="2">
        <f t="shared" ca="1" si="494"/>
        <v>19.81696752389513</v>
      </c>
    </row>
    <row r="2854" spans="8:25" x14ac:dyDescent="0.2">
      <c r="H2854">
        <v>2843</v>
      </c>
      <c r="I2854" s="5">
        <f t="shared" ca="1" si="484"/>
        <v>0.79705768193045845</v>
      </c>
      <c r="J2854" s="3">
        <f t="shared" ca="1" si="485"/>
        <v>216623.15085700658</v>
      </c>
      <c r="K2854" s="3">
        <f t="shared" ca="1" si="486"/>
        <v>101220.62682847944</v>
      </c>
      <c r="L2854" s="3">
        <f t="shared" ca="1" si="487"/>
        <v>112223.07592499132</v>
      </c>
      <c r="M2854" s="3">
        <f t="shared" ca="1" si="488"/>
        <v>0</v>
      </c>
      <c r="N2854" s="3">
        <f t="shared" ca="1" si="489"/>
        <v>0</v>
      </c>
      <c r="O2854" s="4">
        <f t="shared" ca="1" si="490"/>
        <v>3179.4481035358185</v>
      </c>
      <c r="Q2854" s="3">
        <f t="shared" ca="1" si="491"/>
        <v>113223.07592499132</v>
      </c>
      <c r="R2854" s="2">
        <f t="shared" ca="1" si="492"/>
        <v>2179.4481035358185</v>
      </c>
      <c r="V2854" s="2">
        <f t="shared" ca="1" si="493"/>
        <v>3.1794481035358184</v>
      </c>
      <c r="Y2854" s="2">
        <f t="shared" ca="1" si="494"/>
        <v>2.1794481035358184</v>
      </c>
    </row>
    <row r="2855" spans="8:25" x14ac:dyDescent="0.2">
      <c r="H2855">
        <v>2844</v>
      </c>
      <c r="I2855" s="5">
        <f t="shared" ca="1" si="484"/>
        <v>0.77567633205769337</v>
      </c>
      <c r="J2855" s="3">
        <f t="shared" ca="1" si="485"/>
        <v>215153.44098197197</v>
      </c>
      <c r="K2855" s="3">
        <f t="shared" ca="1" si="486"/>
        <v>100228.57266283108</v>
      </c>
      <c r="L2855" s="3">
        <f t="shared" ca="1" si="487"/>
        <v>104726.116167858</v>
      </c>
      <c r="M2855" s="3">
        <f t="shared" ca="1" si="488"/>
        <v>0</v>
      </c>
      <c r="N2855" s="3">
        <f t="shared" ca="1" si="489"/>
        <v>0</v>
      </c>
      <c r="O2855" s="4">
        <f t="shared" ca="1" si="490"/>
        <v>10198.752151282897</v>
      </c>
      <c r="Q2855" s="3">
        <f t="shared" ca="1" si="491"/>
        <v>105726.116167858</v>
      </c>
      <c r="R2855" s="2">
        <f t="shared" ca="1" si="492"/>
        <v>9198.7521512828971</v>
      </c>
      <c r="V2855" s="2">
        <f t="shared" ca="1" si="493"/>
        <v>10.198752151282896</v>
      </c>
      <c r="Y2855" s="2">
        <f t="shared" ca="1" si="494"/>
        <v>9.1987521512828962</v>
      </c>
    </row>
    <row r="2856" spans="8:25" x14ac:dyDescent="0.2">
      <c r="H2856">
        <v>2845</v>
      </c>
      <c r="I2856" s="5">
        <f t="shared" ca="1" si="484"/>
        <v>0.64870035004706816</v>
      </c>
      <c r="J2856" s="3">
        <f t="shared" ca="1" si="485"/>
        <v>207636.28090870444</v>
      </c>
      <c r="K2856" s="3">
        <f t="shared" ca="1" si="486"/>
        <v>95154.48961337551</v>
      </c>
      <c r="L2856" s="3">
        <f t="shared" ca="1" si="487"/>
        <v>119675.58963679062</v>
      </c>
      <c r="M2856" s="3">
        <f t="shared" ca="1" si="488"/>
        <v>0</v>
      </c>
      <c r="N2856" s="3">
        <f t="shared" ca="1" si="489"/>
        <v>0</v>
      </c>
      <c r="O2856" s="4">
        <f t="shared" ca="1" si="490"/>
        <v>-7193.7983414616901</v>
      </c>
      <c r="Q2856" s="3">
        <f t="shared" ca="1" si="491"/>
        <v>120675.58963679062</v>
      </c>
      <c r="R2856" s="2">
        <f t="shared" ca="1" si="492"/>
        <v>-8193.7983414616901</v>
      </c>
      <c r="V2856" s="2">
        <f t="shared" ca="1" si="493"/>
        <v>-7.1937983414616902</v>
      </c>
      <c r="Y2856" s="2">
        <f t="shared" ca="1" si="494"/>
        <v>-8.1937983414616902</v>
      </c>
    </row>
    <row r="2857" spans="8:25" x14ac:dyDescent="0.2">
      <c r="H2857">
        <v>2846</v>
      </c>
      <c r="I2857" s="5">
        <f t="shared" ca="1" si="484"/>
        <v>0.77051415794716682</v>
      </c>
      <c r="J2857" s="3">
        <f t="shared" ca="1" si="485"/>
        <v>214810.82358545758</v>
      </c>
      <c r="K2857" s="3">
        <f t="shared" ca="1" si="486"/>
        <v>99997.305920183862</v>
      </c>
      <c r="L2857" s="3">
        <f t="shared" ca="1" si="487"/>
        <v>90667.517552668287</v>
      </c>
      <c r="M2857" s="3">
        <f t="shared" ca="1" si="488"/>
        <v>0</v>
      </c>
      <c r="N2857" s="3">
        <f t="shared" ca="1" si="489"/>
        <v>0</v>
      </c>
      <c r="O2857" s="4">
        <f t="shared" ca="1" si="490"/>
        <v>24146.000112605427</v>
      </c>
      <c r="Q2857" s="3">
        <f t="shared" ca="1" si="491"/>
        <v>91667.517552668287</v>
      </c>
      <c r="R2857" s="2">
        <f t="shared" ca="1" si="492"/>
        <v>23146.000112605427</v>
      </c>
      <c r="V2857" s="2">
        <f t="shared" ca="1" si="493"/>
        <v>24.146000112605428</v>
      </c>
      <c r="Y2857" s="2">
        <f t="shared" ca="1" si="494"/>
        <v>23.146000112605428</v>
      </c>
    </row>
    <row r="2858" spans="8:25" x14ac:dyDescent="0.2">
      <c r="H2858">
        <v>2847</v>
      </c>
      <c r="I2858" s="5">
        <f t="shared" ca="1" si="484"/>
        <v>0.48704581045064377</v>
      </c>
      <c r="J2858" s="3">
        <f t="shared" ca="1" si="485"/>
        <v>199350.45907727207</v>
      </c>
      <c r="K2858" s="3">
        <f t="shared" ca="1" si="486"/>
        <v>89561.559877158652</v>
      </c>
      <c r="L2858" s="3">
        <f t="shared" ca="1" si="487"/>
        <v>112406.87911062317</v>
      </c>
      <c r="M2858" s="3">
        <f t="shared" ca="1" si="488"/>
        <v>0</v>
      </c>
      <c r="N2858" s="3">
        <f t="shared" ca="1" si="489"/>
        <v>0</v>
      </c>
      <c r="O2858" s="4">
        <f t="shared" ca="1" si="490"/>
        <v>-2617.9799105097482</v>
      </c>
      <c r="Q2858" s="3">
        <f t="shared" ca="1" si="491"/>
        <v>113406.87911062317</v>
      </c>
      <c r="R2858" s="2">
        <f t="shared" ca="1" si="492"/>
        <v>-3617.9799105097482</v>
      </c>
      <c r="V2858" s="2">
        <f t="shared" ca="1" si="493"/>
        <v>-2.6179799105097481</v>
      </c>
      <c r="Y2858" s="2">
        <f t="shared" ca="1" si="494"/>
        <v>-3.6179799105097481</v>
      </c>
    </row>
    <row r="2859" spans="8:25" x14ac:dyDescent="0.2">
      <c r="H2859">
        <v>2848</v>
      </c>
      <c r="I2859" s="5">
        <f t="shared" ca="1" si="484"/>
        <v>0.74193072910648683</v>
      </c>
      <c r="J2859" s="3">
        <f t="shared" ca="1" si="485"/>
        <v>212986.18395657477</v>
      </c>
      <c r="K2859" s="3">
        <f t="shared" ca="1" si="486"/>
        <v>98765.674170687969</v>
      </c>
      <c r="L2859" s="3">
        <f t="shared" ca="1" si="487"/>
        <v>72618.967166283663</v>
      </c>
      <c r="M2859" s="3">
        <f t="shared" ca="1" si="488"/>
        <v>0</v>
      </c>
      <c r="N2859" s="3">
        <f t="shared" ca="1" si="489"/>
        <v>0</v>
      </c>
      <c r="O2859" s="4">
        <f t="shared" ca="1" si="490"/>
        <v>41601.542619603133</v>
      </c>
      <c r="Q2859" s="3">
        <f t="shared" ca="1" si="491"/>
        <v>73618.967166283663</v>
      </c>
      <c r="R2859" s="2">
        <f t="shared" ca="1" si="492"/>
        <v>40601.542619603133</v>
      </c>
      <c r="V2859" s="2">
        <f t="shared" ca="1" si="493"/>
        <v>41.60154261960313</v>
      </c>
      <c r="Y2859" s="2">
        <f t="shared" ca="1" si="494"/>
        <v>40.60154261960313</v>
      </c>
    </row>
    <row r="2860" spans="8:25" x14ac:dyDescent="0.2">
      <c r="H2860">
        <v>2849</v>
      </c>
      <c r="I2860" s="5">
        <f t="shared" ca="1" si="484"/>
        <v>0.92488081196907523</v>
      </c>
      <c r="J2860" s="3">
        <f t="shared" ca="1" si="485"/>
        <v>228773.79984498763</v>
      </c>
      <c r="K2860" s="3">
        <f t="shared" ca="1" si="486"/>
        <v>109422.31489536665</v>
      </c>
      <c r="L2860" s="3">
        <f t="shared" ca="1" si="487"/>
        <v>108235.33098163614</v>
      </c>
      <c r="M2860" s="3">
        <f t="shared" ca="1" si="488"/>
        <v>0</v>
      </c>
      <c r="N2860" s="3">
        <f t="shared" ca="1" si="489"/>
        <v>0</v>
      </c>
      <c r="O2860" s="4">
        <f t="shared" ca="1" si="490"/>
        <v>11116.153967984836</v>
      </c>
      <c r="Q2860" s="3">
        <f t="shared" ca="1" si="491"/>
        <v>109235.33098163614</v>
      </c>
      <c r="R2860" s="2">
        <f t="shared" ca="1" si="492"/>
        <v>10116.153967984836</v>
      </c>
      <c r="V2860" s="2">
        <f t="shared" ca="1" si="493"/>
        <v>11.116153967984836</v>
      </c>
      <c r="Y2860" s="2">
        <f t="shared" ca="1" si="494"/>
        <v>10.116153967984836</v>
      </c>
    </row>
    <row r="2861" spans="8:25" x14ac:dyDescent="0.2">
      <c r="H2861">
        <v>2850</v>
      </c>
      <c r="I2861" s="5">
        <f t="shared" ca="1" si="484"/>
        <v>0.95175195585352934</v>
      </c>
      <c r="J2861" s="3">
        <f t="shared" ca="1" si="485"/>
        <v>233241.66452683383</v>
      </c>
      <c r="K2861" s="3">
        <f t="shared" ca="1" si="486"/>
        <v>112438.12355561284</v>
      </c>
      <c r="L2861" s="3">
        <f t="shared" ca="1" si="487"/>
        <v>95736.725670842308</v>
      </c>
      <c r="M2861" s="3">
        <f t="shared" ca="1" si="488"/>
        <v>0</v>
      </c>
      <c r="N2861" s="3">
        <f t="shared" ca="1" si="489"/>
        <v>0</v>
      </c>
      <c r="O2861" s="4">
        <f t="shared" ca="1" si="490"/>
        <v>25066.815300378687</v>
      </c>
      <c r="Q2861" s="3">
        <f t="shared" ca="1" si="491"/>
        <v>96736.725670842308</v>
      </c>
      <c r="R2861" s="2">
        <f t="shared" ca="1" si="492"/>
        <v>24066.815300378687</v>
      </c>
      <c r="V2861" s="2">
        <f t="shared" ca="1" si="493"/>
        <v>25.066815300378686</v>
      </c>
      <c r="Y2861" s="2">
        <f t="shared" ca="1" si="494"/>
        <v>24.066815300378686</v>
      </c>
    </row>
    <row r="2862" spans="8:25" x14ac:dyDescent="0.2">
      <c r="H2862">
        <v>2851</v>
      </c>
      <c r="I2862" s="5">
        <f t="shared" ca="1" si="484"/>
        <v>0.39379408074590883</v>
      </c>
      <c r="J2862" s="3">
        <f t="shared" ca="1" si="485"/>
        <v>194611.12340305452</v>
      </c>
      <c r="K2862" s="3">
        <f t="shared" ca="1" si="486"/>
        <v>86362.508297061795</v>
      </c>
      <c r="L2862" s="3">
        <f t="shared" ca="1" si="487"/>
        <v>91215.625940879851</v>
      </c>
      <c r="M2862" s="3">
        <f t="shared" ca="1" si="488"/>
        <v>0</v>
      </c>
      <c r="N2862" s="3">
        <f t="shared" ca="1" si="489"/>
        <v>0</v>
      </c>
      <c r="O2862" s="4">
        <f t="shared" ca="1" si="490"/>
        <v>17032.989165112871</v>
      </c>
      <c r="Q2862" s="3">
        <f t="shared" ca="1" si="491"/>
        <v>92215.625940879851</v>
      </c>
      <c r="R2862" s="2">
        <f t="shared" ca="1" si="492"/>
        <v>16032.989165112871</v>
      </c>
      <c r="V2862" s="2">
        <f t="shared" ca="1" si="493"/>
        <v>17.03298916511287</v>
      </c>
      <c r="Y2862" s="2">
        <f t="shared" ca="1" si="494"/>
        <v>16.03298916511287</v>
      </c>
    </row>
    <row r="2863" spans="8:25" x14ac:dyDescent="0.2">
      <c r="H2863">
        <v>2852</v>
      </c>
      <c r="I2863" s="5">
        <f t="shared" ca="1" si="484"/>
        <v>4.5593053752838397E-2</v>
      </c>
      <c r="J2863" s="3">
        <f t="shared" ca="1" si="485"/>
        <v>166216.52182745197</v>
      </c>
      <c r="K2863" s="3">
        <f t="shared" ca="1" si="486"/>
        <v>67196.152233530083</v>
      </c>
      <c r="L2863" s="3">
        <f t="shared" ca="1" si="487"/>
        <v>139116.93608583004</v>
      </c>
      <c r="M2863" s="3">
        <f t="shared" ca="1" si="488"/>
        <v>120000</v>
      </c>
      <c r="N2863" s="3">
        <f t="shared" ca="1" si="489"/>
        <v>0</v>
      </c>
      <c r="O2863" s="4">
        <f t="shared" ca="1" si="490"/>
        <v>-160096.56649190816</v>
      </c>
      <c r="Q2863" s="3">
        <f t="shared" ca="1" si="491"/>
        <v>140116.93608583004</v>
      </c>
      <c r="R2863" s="2">
        <f t="shared" ca="1" si="492"/>
        <v>-161096.56649190816</v>
      </c>
      <c r="V2863" s="2">
        <f t="shared" ca="1" si="493"/>
        <v>-160.09656649190816</v>
      </c>
      <c r="Y2863" s="2">
        <f t="shared" ca="1" si="494"/>
        <v>-161.09656649190816</v>
      </c>
    </row>
    <row r="2864" spans="8:25" x14ac:dyDescent="0.2">
      <c r="H2864">
        <v>2853</v>
      </c>
      <c r="I2864" s="5">
        <f t="shared" ca="1" si="484"/>
        <v>0.71655418189562525</v>
      </c>
      <c r="J2864" s="3">
        <f t="shared" ca="1" si="485"/>
        <v>211452.70650530388</v>
      </c>
      <c r="K2864" s="3">
        <f t="shared" ca="1" si="486"/>
        <v>97730.576891080113</v>
      </c>
      <c r="L2864" s="3">
        <f t="shared" ca="1" si="487"/>
        <v>98426.264863569697</v>
      </c>
      <c r="M2864" s="3">
        <f t="shared" ca="1" si="488"/>
        <v>0</v>
      </c>
      <c r="N2864" s="3">
        <f t="shared" ca="1" si="489"/>
        <v>0</v>
      </c>
      <c r="O2864" s="4">
        <f t="shared" ca="1" si="490"/>
        <v>15295.864750654073</v>
      </c>
      <c r="Q2864" s="3">
        <f t="shared" ca="1" si="491"/>
        <v>99426.264863569697</v>
      </c>
      <c r="R2864" s="2">
        <f t="shared" ca="1" si="492"/>
        <v>14295.864750654073</v>
      </c>
      <c r="V2864" s="2">
        <f t="shared" ca="1" si="493"/>
        <v>15.295864750654072</v>
      </c>
      <c r="Y2864" s="2">
        <f t="shared" ca="1" si="494"/>
        <v>14.295864750654072</v>
      </c>
    </row>
    <row r="2865" spans="8:25" x14ac:dyDescent="0.2">
      <c r="H2865">
        <v>2854</v>
      </c>
      <c r="I2865" s="5">
        <f t="shared" ca="1" si="484"/>
        <v>0.39839859078568918</v>
      </c>
      <c r="J2865" s="3">
        <f t="shared" ca="1" si="485"/>
        <v>194850.11313530867</v>
      </c>
      <c r="K2865" s="3">
        <f t="shared" ca="1" si="486"/>
        <v>86523.826366333349</v>
      </c>
      <c r="L2865" s="3">
        <f t="shared" ca="1" si="487"/>
        <v>99657.281252591565</v>
      </c>
      <c r="M2865" s="3">
        <f t="shared" ca="1" si="488"/>
        <v>0</v>
      </c>
      <c r="N2865" s="3">
        <f t="shared" ca="1" si="489"/>
        <v>0</v>
      </c>
      <c r="O2865" s="4">
        <f t="shared" ca="1" si="490"/>
        <v>8669.0055163837533</v>
      </c>
      <c r="Q2865" s="3">
        <f t="shared" ca="1" si="491"/>
        <v>100657.28125259157</v>
      </c>
      <c r="R2865" s="2">
        <f t="shared" ca="1" si="492"/>
        <v>7669.0055163837533</v>
      </c>
      <c r="V2865" s="2">
        <f t="shared" ca="1" si="493"/>
        <v>8.6690055163837538</v>
      </c>
      <c r="Y2865" s="2">
        <f t="shared" ca="1" si="494"/>
        <v>7.6690055163837529</v>
      </c>
    </row>
    <row r="2866" spans="8:25" x14ac:dyDescent="0.2">
      <c r="H2866">
        <v>2855</v>
      </c>
      <c r="I2866" s="5">
        <f t="shared" ca="1" si="484"/>
        <v>0.46017627923482185</v>
      </c>
      <c r="J2866" s="3">
        <f t="shared" ca="1" si="485"/>
        <v>198000.20740563286</v>
      </c>
      <c r="K2866" s="3">
        <f t="shared" ca="1" si="486"/>
        <v>88650.139998802188</v>
      </c>
      <c r="L2866" s="3">
        <f t="shared" ca="1" si="487"/>
        <v>102426.44381720219</v>
      </c>
      <c r="M2866" s="3">
        <f t="shared" ca="1" si="488"/>
        <v>0</v>
      </c>
      <c r="N2866" s="3">
        <f t="shared" ca="1" si="489"/>
        <v>0</v>
      </c>
      <c r="O2866" s="4">
        <f t="shared" ca="1" si="490"/>
        <v>6923.6235896284779</v>
      </c>
      <c r="Q2866" s="3">
        <f t="shared" ca="1" si="491"/>
        <v>103426.44381720219</v>
      </c>
      <c r="R2866" s="2">
        <f t="shared" ca="1" si="492"/>
        <v>5923.6235896284779</v>
      </c>
      <c r="V2866" s="2">
        <f t="shared" ca="1" si="493"/>
        <v>6.9236235896284777</v>
      </c>
      <c r="Y2866" s="2">
        <f t="shared" ca="1" si="494"/>
        <v>5.9236235896284777</v>
      </c>
    </row>
    <row r="2867" spans="8:25" x14ac:dyDescent="0.2">
      <c r="H2867">
        <v>2856</v>
      </c>
      <c r="I2867" s="5">
        <f t="shared" ca="1" si="484"/>
        <v>0.49807632881282105</v>
      </c>
      <c r="J2867" s="3">
        <f t="shared" ca="1" si="485"/>
        <v>199903.56105450398</v>
      </c>
      <c r="K2867" s="3">
        <f t="shared" ca="1" si="486"/>
        <v>89934.90371179019</v>
      </c>
      <c r="L2867" s="3">
        <f t="shared" ca="1" si="487"/>
        <v>99545.796180182515</v>
      </c>
      <c r="M2867" s="3">
        <f t="shared" ca="1" si="488"/>
        <v>0</v>
      </c>
      <c r="N2867" s="3">
        <f t="shared" ca="1" si="489"/>
        <v>0</v>
      </c>
      <c r="O2867" s="4">
        <f t="shared" ca="1" si="490"/>
        <v>10422.861162531277</v>
      </c>
      <c r="Q2867" s="3">
        <f t="shared" ca="1" si="491"/>
        <v>100545.79618018251</v>
      </c>
      <c r="R2867" s="2">
        <f t="shared" ca="1" si="492"/>
        <v>9422.8611625312769</v>
      </c>
      <c r="V2867" s="2">
        <f t="shared" ca="1" si="493"/>
        <v>10.422861162531277</v>
      </c>
      <c r="Y2867" s="2">
        <f t="shared" ca="1" si="494"/>
        <v>9.4228611625312766</v>
      </c>
    </row>
    <row r="2868" spans="8:25" x14ac:dyDescent="0.2">
      <c r="H2868">
        <v>2857</v>
      </c>
      <c r="I2868" s="5">
        <f t="shared" ca="1" si="484"/>
        <v>0.91240263392525511</v>
      </c>
      <c r="J2868" s="3">
        <f t="shared" ca="1" si="485"/>
        <v>227113.99417418192</v>
      </c>
      <c r="K2868" s="3">
        <f t="shared" ca="1" si="486"/>
        <v>108301.94606757279</v>
      </c>
      <c r="L2868" s="3">
        <f t="shared" ca="1" si="487"/>
        <v>83962.225604191219</v>
      </c>
      <c r="M2868" s="3">
        <f t="shared" ca="1" si="488"/>
        <v>0</v>
      </c>
      <c r="N2868" s="3">
        <f t="shared" ca="1" si="489"/>
        <v>0</v>
      </c>
      <c r="O2868" s="4">
        <f t="shared" ca="1" si="490"/>
        <v>34849.822502417912</v>
      </c>
      <c r="Q2868" s="3">
        <f t="shared" ca="1" si="491"/>
        <v>84962.225604191219</v>
      </c>
      <c r="R2868" s="2">
        <f t="shared" ca="1" si="492"/>
        <v>33849.822502417912</v>
      </c>
      <c r="V2868" s="2">
        <f t="shared" ca="1" si="493"/>
        <v>34.849822502417915</v>
      </c>
      <c r="Y2868" s="2">
        <f t="shared" ca="1" si="494"/>
        <v>33.849822502417915</v>
      </c>
    </row>
    <row r="2869" spans="8:25" x14ac:dyDescent="0.2">
      <c r="H2869">
        <v>2858</v>
      </c>
      <c r="I2869" s="5">
        <f t="shared" ca="1" si="484"/>
        <v>0.15592050201050112</v>
      </c>
      <c r="J2869" s="3">
        <f t="shared" ca="1" si="485"/>
        <v>179772.66813312515</v>
      </c>
      <c r="K2869" s="3">
        <f t="shared" ca="1" si="486"/>
        <v>76346.550989859476</v>
      </c>
      <c r="L2869" s="3">
        <f t="shared" ca="1" si="487"/>
        <v>125380.12250502256</v>
      </c>
      <c r="M2869" s="3">
        <f t="shared" ca="1" si="488"/>
        <v>0</v>
      </c>
      <c r="N2869" s="3">
        <f t="shared" ca="1" si="489"/>
        <v>0</v>
      </c>
      <c r="O2869" s="4">
        <f t="shared" ca="1" si="490"/>
        <v>-21954.005361756892</v>
      </c>
      <c r="Q2869" s="3">
        <f t="shared" ca="1" si="491"/>
        <v>126380.12250502256</v>
      </c>
      <c r="R2869" s="2">
        <f t="shared" ca="1" si="492"/>
        <v>-22954.005361756892</v>
      </c>
      <c r="V2869" s="2">
        <f t="shared" ca="1" si="493"/>
        <v>-21.954005361756892</v>
      </c>
      <c r="Y2869" s="2">
        <f t="shared" ca="1" si="494"/>
        <v>-22.954005361756892</v>
      </c>
    </row>
    <row r="2870" spans="8:25" x14ac:dyDescent="0.2">
      <c r="H2870">
        <v>2859</v>
      </c>
      <c r="I2870" s="5">
        <f t="shared" ca="1" si="484"/>
        <v>0.9397621116929018</v>
      </c>
      <c r="J2870" s="3">
        <f t="shared" ca="1" si="485"/>
        <v>231055.59378457698</v>
      </c>
      <c r="K2870" s="3">
        <f t="shared" ca="1" si="486"/>
        <v>110962.52580458947</v>
      </c>
      <c r="L2870" s="3">
        <f t="shared" ca="1" si="487"/>
        <v>106366.41307425965</v>
      </c>
      <c r="M2870" s="3">
        <f t="shared" ca="1" si="488"/>
        <v>0</v>
      </c>
      <c r="N2870" s="3">
        <f t="shared" ca="1" si="489"/>
        <v>0</v>
      </c>
      <c r="O2870" s="4">
        <f t="shared" ca="1" si="490"/>
        <v>13726.654905727861</v>
      </c>
      <c r="Q2870" s="3">
        <f t="shared" ca="1" si="491"/>
        <v>107366.41307425965</v>
      </c>
      <c r="R2870" s="2">
        <f t="shared" ca="1" si="492"/>
        <v>12726.654905727861</v>
      </c>
      <c r="V2870" s="2">
        <f t="shared" ca="1" si="493"/>
        <v>13.726654905727861</v>
      </c>
      <c r="Y2870" s="2">
        <f t="shared" ca="1" si="494"/>
        <v>12.726654905727861</v>
      </c>
    </row>
    <row r="2871" spans="8:25" x14ac:dyDescent="0.2">
      <c r="H2871">
        <v>2860</v>
      </c>
      <c r="I2871" s="5">
        <f t="shared" ca="1" si="484"/>
        <v>0.70301984562868691</v>
      </c>
      <c r="J2871" s="3">
        <f t="shared" ca="1" si="485"/>
        <v>210662.11702892874</v>
      </c>
      <c r="K2871" s="3">
        <f t="shared" ca="1" si="486"/>
        <v>97196.928994526897</v>
      </c>
      <c r="L2871" s="3">
        <f t="shared" ca="1" si="487"/>
        <v>112207.23013022503</v>
      </c>
      <c r="M2871" s="3">
        <f t="shared" ca="1" si="488"/>
        <v>0</v>
      </c>
      <c r="N2871" s="3">
        <f t="shared" ca="1" si="489"/>
        <v>0</v>
      </c>
      <c r="O2871" s="4">
        <f t="shared" ca="1" si="490"/>
        <v>1257.9579041768156</v>
      </c>
      <c r="Q2871" s="3">
        <f t="shared" ca="1" si="491"/>
        <v>113207.23013022503</v>
      </c>
      <c r="R2871" s="2">
        <f t="shared" ca="1" si="492"/>
        <v>257.95790417681565</v>
      </c>
      <c r="V2871" s="2">
        <f t="shared" ca="1" si="493"/>
        <v>1.2579579041768156</v>
      </c>
      <c r="Y2871" s="2">
        <f t="shared" ca="1" si="494"/>
        <v>0.25795790417681563</v>
      </c>
    </row>
    <row r="2872" spans="8:25" x14ac:dyDescent="0.2">
      <c r="H2872">
        <v>2861</v>
      </c>
      <c r="I2872" s="5">
        <f t="shared" ca="1" si="484"/>
        <v>0.83218272362343593</v>
      </c>
      <c r="J2872" s="3">
        <f t="shared" ca="1" si="485"/>
        <v>219256.53186729999</v>
      </c>
      <c r="K2872" s="3">
        <f t="shared" ca="1" si="486"/>
        <v>102998.15901042749</v>
      </c>
      <c r="L2872" s="3">
        <f t="shared" ca="1" si="487"/>
        <v>118275.73908055041</v>
      </c>
      <c r="M2872" s="3">
        <f t="shared" ca="1" si="488"/>
        <v>0</v>
      </c>
      <c r="N2872" s="3">
        <f t="shared" ca="1" si="489"/>
        <v>0</v>
      </c>
      <c r="O2872" s="4">
        <f t="shared" ca="1" si="490"/>
        <v>-2017.3662236779201</v>
      </c>
      <c r="Q2872" s="3">
        <f t="shared" ca="1" si="491"/>
        <v>119275.73908055041</v>
      </c>
      <c r="R2872" s="2">
        <f t="shared" ca="1" si="492"/>
        <v>-3017.3662236779201</v>
      </c>
      <c r="V2872" s="2">
        <f t="shared" ca="1" si="493"/>
        <v>-2.0173662236779202</v>
      </c>
      <c r="Y2872" s="2">
        <f t="shared" ca="1" si="494"/>
        <v>-3.0173662236779202</v>
      </c>
    </row>
    <row r="2873" spans="8:25" x14ac:dyDescent="0.2">
      <c r="H2873">
        <v>2862</v>
      </c>
      <c r="I2873" s="5">
        <f t="shared" ca="1" si="484"/>
        <v>0.54235420135426371</v>
      </c>
      <c r="J2873" s="3">
        <f t="shared" ca="1" si="485"/>
        <v>202127.32934696952</v>
      </c>
      <c r="K2873" s="3">
        <f t="shared" ca="1" si="486"/>
        <v>91435.947309204421</v>
      </c>
      <c r="L2873" s="3">
        <f t="shared" ca="1" si="487"/>
        <v>80529.573894838773</v>
      </c>
      <c r="M2873" s="3">
        <f t="shared" ca="1" si="488"/>
        <v>0</v>
      </c>
      <c r="N2873" s="3">
        <f t="shared" ca="1" si="489"/>
        <v>0</v>
      </c>
      <c r="O2873" s="4">
        <f t="shared" ca="1" si="490"/>
        <v>30161.808142926326</v>
      </c>
      <c r="Q2873" s="3">
        <f t="shared" ca="1" si="491"/>
        <v>81529.573894838773</v>
      </c>
      <c r="R2873" s="2">
        <f t="shared" ca="1" si="492"/>
        <v>29161.808142926326</v>
      </c>
      <c r="V2873" s="2">
        <f t="shared" ca="1" si="493"/>
        <v>30.161808142926326</v>
      </c>
      <c r="Y2873" s="2">
        <f t="shared" ca="1" si="494"/>
        <v>29.161808142926326</v>
      </c>
    </row>
    <row r="2874" spans="8:25" x14ac:dyDescent="0.2">
      <c r="H2874">
        <v>2863</v>
      </c>
      <c r="I2874" s="5">
        <f t="shared" ca="1" si="484"/>
        <v>0.43454028689828639</v>
      </c>
      <c r="J2874" s="3">
        <f t="shared" ca="1" si="485"/>
        <v>196703.47072329812</v>
      </c>
      <c r="K2874" s="3">
        <f t="shared" ca="1" si="486"/>
        <v>87774.842738226231</v>
      </c>
      <c r="L2874" s="3">
        <f t="shared" ca="1" si="487"/>
        <v>111315.02488485587</v>
      </c>
      <c r="M2874" s="3">
        <f t="shared" ca="1" si="488"/>
        <v>0</v>
      </c>
      <c r="N2874" s="3">
        <f t="shared" ca="1" si="489"/>
        <v>0</v>
      </c>
      <c r="O2874" s="4">
        <f t="shared" ca="1" si="490"/>
        <v>-2386.3968997839838</v>
      </c>
      <c r="Q2874" s="3">
        <f t="shared" ca="1" si="491"/>
        <v>112315.02488485587</v>
      </c>
      <c r="R2874" s="2">
        <f t="shared" ca="1" si="492"/>
        <v>-3386.3968997839838</v>
      </c>
      <c r="V2874" s="2">
        <f t="shared" ca="1" si="493"/>
        <v>-2.3863968997839837</v>
      </c>
      <c r="Y2874" s="2">
        <f t="shared" ca="1" si="494"/>
        <v>-3.3863968997839837</v>
      </c>
    </row>
    <row r="2875" spans="8:25" x14ac:dyDescent="0.2">
      <c r="H2875">
        <v>2864</v>
      </c>
      <c r="I2875" s="5">
        <f t="shared" ca="1" si="484"/>
        <v>0.16803507304423693</v>
      </c>
      <c r="J2875" s="3">
        <f t="shared" ca="1" si="485"/>
        <v>180760.81787128796</v>
      </c>
      <c r="K2875" s="3">
        <f t="shared" ca="1" si="486"/>
        <v>77013.552063119365</v>
      </c>
      <c r="L2875" s="3">
        <f t="shared" ca="1" si="487"/>
        <v>94308.409057967307</v>
      </c>
      <c r="M2875" s="3">
        <f t="shared" ca="1" si="488"/>
        <v>0</v>
      </c>
      <c r="N2875" s="3">
        <f t="shared" ca="1" si="489"/>
        <v>0</v>
      </c>
      <c r="O2875" s="4">
        <f t="shared" ca="1" si="490"/>
        <v>9438.8567502012884</v>
      </c>
      <c r="Q2875" s="3">
        <f t="shared" ca="1" si="491"/>
        <v>95308.409057967307</v>
      </c>
      <c r="R2875" s="2">
        <f t="shared" ca="1" si="492"/>
        <v>8438.8567502012884</v>
      </c>
      <c r="V2875" s="2">
        <f t="shared" ca="1" si="493"/>
        <v>9.438856750201289</v>
      </c>
      <c r="Y2875" s="2">
        <f t="shared" ca="1" si="494"/>
        <v>8.438856750201289</v>
      </c>
    </row>
    <row r="2876" spans="8:25" x14ac:dyDescent="0.2">
      <c r="H2876">
        <v>2865</v>
      </c>
      <c r="I2876" s="5">
        <f t="shared" ca="1" si="484"/>
        <v>0.67493370464746982</v>
      </c>
      <c r="J2876" s="3">
        <f t="shared" ca="1" si="485"/>
        <v>209071.56000790794</v>
      </c>
      <c r="K2876" s="3">
        <f t="shared" ca="1" si="486"/>
        <v>96123.303005337861</v>
      </c>
      <c r="L2876" s="3">
        <f t="shared" ca="1" si="487"/>
        <v>86718.395997978485</v>
      </c>
      <c r="M2876" s="3">
        <f t="shared" ca="1" si="488"/>
        <v>0</v>
      </c>
      <c r="N2876" s="3">
        <f t="shared" ca="1" si="489"/>
        <v>0</v>
      </c>
      <c r="O2876" s="4">
        <f t="shared" ca="1" si="490"/>
        <v>26229.861004591599</v>
      </c>
      <c r="Q2876" s="3">
        <f t="shared" ca="1" si="491"/>
        <v>87718.395997978485</v>
      </c>
      <c r="R2876" s="2">
        <f t="shared" ca="1" si="492"/>
        <v>25229.861004591599</v>
      </c>
      <c r="V2876" s="2">
        <f t="shared" ca="1" si="493"/>
        <v>26.229861004591598</v>
      </c>
      <c r="Y2876" s="2">
        <f t="shared" ca="1" si="494"/>
        <v>25.229861004591598</v>
      </c>
    </row>
    <row r="2877" spans="8:25" x14ac:dyDescent="0.2">
      <c r="H2877">
        <v>2866</v>
      </c>
      <c r="I2877" s="5">
        <f t="shared" ca="1" si="484"/>
        <v>0.79395908266051329</v>
      </c>
      <c r="J2877" s="3">
        <f t="shared" ca="1" si="485"/>
        <v>216404.71116958285</v>
      </c>
      <c r="K2877" s="3">
        <f t="shared" ca="1" si="486"/>
        <v>101073.18003946843</v>
      </c>
      <c r="L2877" s="3">
        <f t="shared" ca="1" si="487"/>
        <v>89015.140350655289</v>
      </c>
      <c r="M2877" s="3">
        <f t="shared" ca="1" si="488"/>
        <v>0</v>
      </c>
      <c r="N2877" s="3">
        <f t="shared" ca="1" si="489"/>
        <v>0</v>
      </c>
      <c r="O2877" s="4">
        <f t="shared" ca="1" si="490"/>
        <v>26316.390779459136</v>
      </c>
      <c r="Q2877" s="3">
        <f t="shared" ca="1" si="491"/>
        <v>90015.140350655289</v>
      </c>
      <c r="R2877" s="2">
        <f t="shared" ca="1" si="492"/>
        <v>25316.390779459136</v>
      </c>
      <c r="V2877" s="2">
        <f t="shared" ca="1" si="493"/>
        <v>26.316390779459137</v>
      </c>
      <c r="Y2877" s="2">
        <f t="shared" ca="1" si="494"/>
        <v>25.316390779459137</v>
      </c>
    </row>
    <row r="2878" spans="8:25" x14ac:dyDescent="0.2">
      <c r="H2878">
        <v>2867</v>
      </c>
      <c r="I2878" s="5">
        <f t="shared" ca="1" si="484"/>
        <v>0.71025027266231422</v>
      </c>
      <c r="J2878" s="3">
        <f t="shared" ca="1" si="485"/>
        <v>211082.32017877654</v>
      </c>
      <c r="K2878" s="3">
        <f t="shared" ca="1" si="486"/>
        <v>97480.566120674164</v>
      </c>
      <c r="L2878" s="3">
        <f t="shared" ca="1" si="487"/>
        <v>101574.94623285785</v>
      </c>
      <c r="M2878" s="3">
        <f t="shared" ca="1" si="488"/>
        <v>0</v>
      </c>
      <c r="N2878" s="3">
        <f t="shared" ca="1" si="489"/>
        <v>0</v>
      </c>
      <c r="O2878" s="4">
        <f t="shared" ca="1" si="490"/>
        <v>12026.807825244527</v>
      </c>
      <c r="Q2878" s="3">
        <f t="shared" ca="1" si="491"/>
        <v>102574.94623285785</v>
      </c>
      <c r="R2878" s="2">
        <f t="shared" ca="1" si="492"/>
        <v>11026.807825244527</v>
      </c>
      <c r="V2878" s="2">
        <f t="shared" ca="1" si="493"/>
        <v>12.026807825244527</v>
      </c>
      <c r="Y2878" s="2">
        <f t="shared" ca="1" si="494"/>
        <v>11.026807825244527</v>
      </c>
    </row>
    <row r="2879" spans="8:25" x14ac:dyDescent="0.2">
      <c r="H2879">
        <v>2868</v>
      </c>
      <c r="I2879" s="5">
        <f t="shared" ca="1" si="484"/>
        <v>0.16045441389840709</v>
      </c>
      <c r="J2879" s="3">
        <f t="shared" ca="1" si="485"/>
        <v>180148.16011565999</v>
      </c>
      <c r="K2879" s="3">
        <f t="shared" ca="1" si="486"/>
        <v>76600.008078070503</v>
      </c>
      <c r="L2879" s="3">
        <f t="shared" ca="1" si="487"/>
        <v>102045.2975227835</v>
      </c>
      <c r="M2879" s="3">
        <f t="shared" ca="1" si="488"/>
        <v>0</v>
      </c>
      <c r="N2879" s="3">
        <f t="shared" ca="1" si="489"/>
        <v>0</v>
      </c>
      <c r="O2879" s="4">
        <f t="shared" ca="1" si="490"/>
        <v>1502.8545148059929</v>
      </c>
      <c r="Q2879" s="3">
        <f t="shared" ca="1" si="491"/>
        <v>103045.2975227835</v>
      </c>
      <c r="R2879" s="2">
        <f t="shared" ca="1" si="492"/>
        <v>502.85451480599295</v>
      </c>
      <c r="V2879" s="2">
        <f t="shared" ca="1" si="493"/>
        <v>1.5028545148059929</v>
      </c>
      <c r="Y2879" s="2">
        <f t="shared" ca="1" si="494"/>
        <v>0.50285451480599297</v>
      </c>
    </row>
    <row r="2880" spans="8:25" x14ac:dyDescent="0.2">
      <c r="H2880">
        <v>2869</v>
      </c>
      <c r="I2880" s="5">
        <f t="shared" ca="1" si="484"/>
        <v>0.83626806761501038</v>
      </c>
      <c r="J2880" s="3">
        <f t="shared" ca="1" si="485"/>
        <v>219584.70056498429</v>
      </c>
      <c r="K2880" s="3">
        <f t="shared" ca="1" si="486"/>
        <v>103219.6728813644</v>
      </c>
      <c r="L2880" s="3">
        <f t="shared" ca="1" si="487"/>
        <v>72361.551018402723</v>
      </c>
      <c r="M2880" s="3">
        <f t="shared" ca="1" si="488"/>
        <v>0</v>
      </c>
      <c r="N2880" s="3">
        <f t="shared" ca="1" si="489"/>
        <v>0</v>
      </c>
      <c r="O2880" s="4">
        <f t="shared" ca="1" si="490"/>
        <v>44003.476665217153</v>
      </c>
      <c r="Q2880" s="3">
        <f t="shared" ca="1" si="491"/>
        <v>73361.551018402723</v>
      </c>
      <c r="R2880" s="2">
        <f t="shared" ca="1" si="492"/>
        <v>43003.476665217153</v>
      </c>
      <c r="V2880" s="2">
        <f t="shared" ca="1" si="493"/>
        <v>44.00347666521715</v>
      </c>
      <c r="Y2880" s="2">
        <f t="shared" ca="1" si="494"/>
        <v>43.00347666521715</v>
      </c>
    </row>
    <row r="2881" spans="8:25" x14ac:dyDescent="0.2">
      <c r="H2881">
        <v>2870</v>
      </c>
      <c r="I2881" s="5">
        <f t="shared" ca="1" si="484"/>
        <v>0.97790532155675658</v>
      </c>
      <c r="J2881" s="3">
        <f t="shared" ca="1" si="485"/>
        <v>240245.80361990948</v>
      </c>
      <c r="K2881" s="3">
        <f t="shared" ca="1" si="486"/>
        <v>117165.9174434389</v>
      </c>
      <c r="L2881" s="3">
        <f t="shared" ca="1" si="487"/>
        <v>83831.097682887688</v>
      </c>
      <c r="M2881" s="3">
        <f t="shared" ca="1" si="488"/>
        <v>0</v>
      </c>
      <c r="N2881" s="3">
        <f t="shared" ca="1" si="489"/>
        <v>0</v>
      </c>
      <c r="O2881" s="4">
        <f t="shared" ca="1" si="490"/>
        <v>39248.788493582892</v>
      </c>
      <c r="Q2881" s="3">
        <f t="shared" ca="1" si="491"/>
        <v>84831.097682887688</v>
      </c>
      <c r="R2881" s="2">
        <f t="shared" ca="1" si="492"/>
        <v>38248.788493582892</v>
      </c>
      <c r="V2881" s="2">
        <f t="shared" ca="1" si="493"/>
        <v>39.248788493582893</v>
      </c>
      <c r="Y2881" s="2">
        <f t="shared" ca="1" si="494"/>
        <v>38.248788493582893</v>
      </c>
    </row>
    <row r="2882" spans="8:25" x14ac:dyDescent="0.2">
      <c r="H2882">
        <v>2871</v>
      </c>
      <c r="I2882" s="5">
        <f t="shared" ca="1" si="484"/>
        <v>0.65412548039236085</v>
      </c>
      <c r="J2882" s="3">
        <f t="shared" ca="1" si="485"/>
        <v>207929.65206412409</v>
      </c>
      <c r="K2882" s="3">
        <f t="shared" ca="1" si="486"/>
        <v>95352.515143283759</v>
      </c>
      <c r="L2882" s="3">
        <f t="shared" ca="1" si="487"/>
        <v>104370.76945965181</v>
      </c>
      <c r="M2882" s="3">
        <f t="shared" ca="1" si="488"/>
        <v>0</v>
      </c>
      <c r="N2882" s="3">
        <f t="shared" ca="1" si="489"/>
        <v>0</v>
      </c>
      <c r="O2882" s="4">
        <f t="shared" ca="1" si="490"/>
        <v>8206.3674611885217</v>
      </c>
      <c r="Q2882" s="3">
        <f t="shared" ca="1" si="491"/>
        <v>105370.76945965181</v>
      </c>
      <c r="R2882" s="2">
        <f t="shared" ca="1" si="492"/>
        <v>7206.3674611885217</v>
      </c>
      <c r="V2882" s="2">
        <f t="shared" ca="1" si="493"/>
        <v>8.2063674611885222</v>
      </c>
      <c r="Y2882" s="2">
        <f t="shared" ca="1" si="494"/>
        <v>7.2063674611885213</v>
      </c>
    </row>
    <row r="2883" spans="8:25" x14ac:dyDescent="0.2">
      <c r="H2883">
        <v>2872</v>
      </c>
      <c r="I2883" s="5">
        <f t="shared" ca="1" si="484"/>
        <v>0.17702767919768503</v>
      </c>
      <c r="J2883" s="3">
        <f t="shared" ca="1" si="485"/>
        <v>181464.96178656851</v>
      </c>
      <c r="K2883" s="3">
        <f t="shared" ca="1" si="486"/>
        <v>77488.849205933744</v>
      </c>
      <c r="L2883" s="3">
        <f t="shared" ca="1" si="487"/>
        <v>125735.5154029805</v>
      </c>
      <c r="M2883" s="3">
        <f t="shared" ca="1" si="488"/>
        <v>0</v>
      </c>
      <c r="N2883" s="3">
        <f t="shared" ca="1" si="489"/>
        <v>0</v>
      </c>
      <c r="O2883" s="4">
        <f t="shared" ca="1" si="490"/>
        <v>-21759.402822345728</v>
      </c>
      <c r="Q2883" s="3">
        <f t="shared" ca="1" si="491"/>
        <v>126735.5154029805</v>
      </c>
      <c r="R2883" s="2">
        <f t="shared" ca="1" si="492"/>
        <v>-22759.402822345728</v>
      </c>
      <c r="V2883" s="2">
        <f t="shared" ca="1" si="493"/>
        <v>-21.759402822345727</v>
      </c>
      <c r="Y2883" s="2">
        <f t="shared" ca="1" si="494"/>
        <v>-22.759402822345727</v>
      </c>
    </row>
    <row r="2884" spans="8:25" x14ac:dyDescent="0.2">
      <c r="H2884">
        <v>2873</v>
      </c>
      <c r="I2884" s="5">
        <f t="shared" ca="1" si="484"/>
        <v>0.37780798405242511</v>
      </c>
      <c r="J2884" s="3">
        <f t="shared" ca="1" si="485"/>
        <v>193775.14189780425</v>
      </c>
      <c r="K2884" s="3">
        <f t="shared" ca="1" si="486"/>
        <v>85798.220781017866</v>
      </c>
      <c r="L2884" s="3">
        <f t="shared" ca="1" si="487"/>
        <v>120729.98864876393</v>
      </c>
      <c r="M2884" s="3">
        <f t="shared" ca="1" si="488"/>
        <v>0</v>
      </c>
      <c r="N2884" s="3">
        <f t="shared" ca="1" si="489"/>
        <v>0</v>
      </c>
      <c r="O2884" s="4">
        <f t="shared" ca="1" si="490"/>
        <v>-12753.067531977547</v>
      </c>
      <c r="Q2884" s="3">
        <f t="shared" ca="1" si="491"/>
        <v>121729.98864876393</v>
      </c>
      <c r="R2884" s="2">
        <f t="shared" ca="1" si="492"/>
        <v>-13753.067531977547</v>
      </c>
      <c r="V2884" s="2">
        <f t="shared" ca="1" si="493"/>
        <v>-12.753067531977548</v>
      </c>
      <c r="Y2884" s="2">
        <f t="shared" ca="1" si="494"/>
        <v>-13.753067531977548</v>
      </c>
    </row>
    <row r="2885" spans="8:25" x14ac:dyDescent="0.2">
      <c r="H2885">
        <v>2874</v>
      </c>
      <c r="I2885" s="5">
        <f t="shared" ca="1" si="484"/>
        <v>0.43055356024071045</v>
      </c>
      <c r="J2885" s="3">
        <f t="shared" ca="1" si="485"/>
        <v>196500.69962359956</v>
      </c>
      <c r="K2885" s="3">
        <f t="shared" ca="1" si="486"/>
        <v>87637.972245929705</v>
      </c>
      <c r="L2885" s="3">
        <f t="shared" ca="1" si="487"/>
        <v>111127.66733495358</v>
      </c>
      <c r="M2885" s="3">
        <f t="shared" ca="1" si="488"/>
        <v>0</v>
      </c>
      <c r="N2885" s="3">
        <f t="shared" ca="1" si="489"/>
        <v>0</v>
      </c>
      <c r="O2885" s="4">
        <f t="shared" ca="1" si="490"/>
        <v>-2264.9399572837283</v>
      </c>
      <c r="Q2885" s="3">
        <f t="shared" ca="1" si="491"/>
        <v>112127.66733495358</v>
      </c>
      <c r="R2885" s="2">
        <f t="shared" ca="1" si="492"/>
        <v>-3264.9399572837283</v>
      </c>
      <c r="V2885" s="2">
        <f t="shared" ca="1" si="493"/>
        <v>-2.2649399572837283</v>
      </c>
      <c r="Y2885" s="2">
        <f t="shared" ca="1" si="494"/>
        <v>-3.2649399572837283</v>
      </c>
    </row>
    <row r="2886" spans="8:25" x14ac:dyDescent="0.2">
      <c r="H2886">
        <v>2875</v>
      </c>
      <c r="I2886" s="5">
        <f t="shared" ca="1" si="484"/>
        <v>0.40769029805751211</v>
      </c>
      <c r="J2886" s="3">
        <f t="shared" ca="1" si="485"/>
        <v>195330.19130070662</v>
      </c>
      <c r="K2886" s="3">
        <f t="shared" ca="1" si="486"/>
        <v>86847.879127976965</v>
      </c>
      <c r="L2886" s="3">
        <f t="shared" ca="1" si="487"/>
        <v>95376.209689804818</v>
      </c>
      <c r="M2886" s="3">
        <f t="shared" ca="1" si="488"/>
        <v>0</v>
      </c>
      <c r="N2886" s="3">
        <f t="shared" ca="1" si="489"/>
        <v>0</v>
      </c>
      <c r="O2886" s="4">
        <f t="shared" ca="1" si="490"/>
        <v>13106.102482924834</v>
      </c>
      <c r="Q2886" s="3">
        <f t="shared" ca="1" si="491"/>
        <v>96376.209689804818</v>
      </c>
      <c r="R2886" s="2">
        <f t="shared" ca="1" si="492"/>
        <v>12106.102482924834</v>
      </c>
      <c r="V2886" s="2">
        <f t="shared" ca="1" si="493"/>
        <v>13.106102482924834</v>
      </c>
      <c r="Y2886" s="2">
        <f t="shared" ca="1" si="494"/>
        <v>12.106102482924834</v>
      </c>
    </row>
    <row r="2887" spans="8:25" x14ac:dyDescent="0.2">
      <c r="H2887">
        <v>2876</v>
      </c>
      <c r="I2887" s="5">
        <f t="shared" ca="1" si="484"/>
        <v>1.5346633573737223E-2</v>
      </c>
      <c r="J2887" s="3">
        <f t="shared" ca="1" si="485"/>
        <v>156779.46345170127</v>
      </c>
      <c r="K2887" s="3">
        <f t="shared" ca="1" si="486"/>
        <v>60826.137829898355</v>
      </c>
      <c r="L2887" s="3">
        <f t="shared" ca="1" si="487"/>
        <v>101598.14973577987</v>
      </c>
      <c r="M2887" s="3">
        <f t="shared" ca="1" si="488"/>
        <v>0</v>
      </c>
      <c r="N2887" s="3">
        <f t="shared" ca="1" si="489"/>
        <v>0</v>
      </c>
      <c r="O2887" s="4">
        <f t="shared" ca="1" si="490"/>
        <v>-5644.8241139769452</v>
      </c>
      <c r="Q2887" s="3">
        <f t="shared" ca="1" si="491"/>
        <v>102598.14973577987</v>
      </c>
      <c r="R2887" s="2">
        <f t="shared" ca="1" si="492"/>
        <v>-6644.8241139769525</v>
      </c>
      <c r="V2887" s="2">
        <f t="shared" ca="1" si="493"/>
        <v>-5.6448241139769451</v>
      </c>
      <c r="Y2887" s="2">
        <f t="shared" ca="1" si="494"/>
        <v>-6.6448241139769522</v>
      </c>
    </row>
    <row r="2888" spans="8:25" x14ac:dyDescent="0.2">
      <c r="H2888">
        <v>2877</v>
      </c>
      <c r="I2888" s="5">
        <f t="shared" ca="1" si="484"/>
        <v>0.95464193133976649</v>
      </c>
      <c r="J2888" s="3">
        <f t="shared" ca="1" si="485"/>
        <v>233832.64250036451</v>
      </c>
      <c r="K2888" s="3">
        <f t="shared" ca="1" si="486"/>
        <v>112837.03368774606</v>
      </c>
      <c r="L2888" s="3">
        <f t="shared" ca="1" si="487"/>
        <v>70706.013071669673</v>
      </c>
      <c r="M2888" s="3">
        <f t="shared" ca="1" si="488"/>
        <v>0</v>
      </c>
      <c r="N2888" s="3">
        <f t="shared" ca="1" si="489"/>
        <v>0</v>
      </c>
      <c r="O2888" s="4">
        <f t="shared" ca="1" si="490"/>
        <v>50289.595740948775</v>
      </c>
      <c r="Q2888" s="3">
        <f t="shared" ca="1" si="491"/>
        <v>71706.013071669673</v>
      </c>
      <c r="R2888" s="2">
        <f t="shared" ca="1" si="492"/>
        <v>49289.595740948775</v>
      </c>
      <c r="V2888" s="2">
        <f t="shared" ca="1" si="493"/>
        <v>50.289595740948776</v>
      </c>
      <c r="Y2888" s="2">
        <f t="shared" ca="1" si="494"/>
        <v>49.289595740948776</v>
      </c>
    </row>
    <row r="2889" spans="8:25" x14ac:dyDescent="0.2">
      <c r="H2889">
        <v>2878</v>
      </c>
      <c r="I2889" s="5">
        <f t="shared" ca="1" si="484"/>
        <v>0.67400289787105838</v>
      </c>
      <c r="J2889" s="3">
        <f t="shared" ca="1" si="485"/>
        <v>209019.87081784706</v>
      </c>
      <c r="K2889" s="3">
        <f t="shared" ca="1" si="486"/>
        <v>96088.412802046761</v>
      </c>
      <c r="L2889" s="3">
        <f t="shared" ca="1" si="487"/>
        <v>85148.698224990789</v>
      </c>
      <c r="M2889" s="3">
        <f t="shared" ca="1" si="488"/>
        <v>0</v>
      </c>
      <c r="N2889" s="3">
        <f t="shared" ca="1" si="489"/>
        <v>0</v>
      </c>
      <c r="O2889" s="4">
        <f t="shared" ca="1" si="490"/>
        <v>27782.759790809505</v>
      </c>
      <c r="Q2889" s="3">
        <f t="shared" ca="1" si="491"/>
        <v>86148.698224990789</v>
      </c>
      <c r="R2889" s="2">
        <f t="shared" ca="1" si="492"/>
        <v>26782.759790809505</v>
      </c>
      <c r="V2889" s="2">
        <f t="shared" ca="1" si="493"/>
        <v>27.782759790809504</v>
      </c>
      <c r="Y2889" s="2">
        <f t="shared" ca="1" si="494"/>
        <v>26.782759790809504</v>
      </c>
    </row>
    <row r="2890" spans="8:25" x14ac:dyDescent="0.2">
      <c r="H2890">
        <v>2879</v>
      </c>
      <c r="I2890" s="5">
        <f t="shared" ca="1" si="484"/>
        <v>0.21162667713754313</v>
      </c>
      <c r="J2890" s="3">
        <f t="shared" ca="1" si="485"/>
        <v>183984.20432137063</v>
      </c>
      <c r="K2890" s="3">
        <f t="shared" ca="1" si="486"/>
        <v>79189.337916925171</v>
      </c>
      <c r="L2890" s="3">
        <f t="shared" ca="1" si="487"/>
        <v>87053.937658965675</v>
      </c>
      <c r="M2890" s="3">
        <f t="shared" ca="1" si="488"/>
        <v>0</v>
      </c>
      <c r="N2890" s="3">
        <f t="shared" ca="1" si="489"/>
        <v>0</v>
      </c>
      <c r="O2890" s="4">
        <f t="shared" ca="1" si="490"/>
        <v>17740.928745479789</v>
      </c>
      <c r="Q2890" s="3">
        <f t="shared" ca="1" si="491"/>
        <v>88053.937658965675</v>
      </c>
      <c r="R2890" s="2">
        <f t="shared" ca="1" si="492"/>
        <v>16740.928745479789</v>
      </c>
      <c r="V2890" s="2">
        <f t="shared" ca="1" si="493"/>
        <v>17.740928745479788</v>
      </c>
      <c r="Y2890" s="2">
        <f t="shared" ca="1" si="494"/>
        <v>16.740928745479788</v>
      </c>
    </row>
    <row r="2891" spans="8:25" x14ac:dyDescent="0.2">
      <c r="H2891">
        <v>2880</v>
      </c>
      <c r="I2891" s="5">
        <f t="shared" ca="1" si="484"/>
        <v>0.58471069585595636</v>
      </c>
      <c r="J2891" s="3">
        <f t="shared" ca="1" si="485"/>
        <v>204279.19081626562</v>
      </c>
      <c r="K2891" s="3">
        <f t="shared" ca="1" si="486"/>
        <v>92888.453800979289</v>
      </c>
      <c r="L2891" s="3">
        <f t="shared" ca="1" si="487"/>
        <v>83489.384325252322</v>
      </c>
      <c r="M2891" s="3">
        <f t="shared" ca="1" si="488"/>
        <v>0</v>
      </c>
      <c r="N2891" s="3">
        <f t="shared" ca="1" si="489"/>
        <v>0</v>
      </c>
      <c r="O2891" s="4">
        <f t="shared" ca="1" si="490"/>
        <v>27901.352690034008</v>
      </c>
      <c r="Q2891" s="3">
        <f t="shared" ca="1" si="491"/>
        <v>84489.384325252322</v>
      </c>
      <c r="R2891" s="2">
        <f t="shared" ca="1" si="492"/>
        <v>26901.352690034008</v>
      </c>
      <c r="V2891" s="2">
        <f t="shared" ca="1" si="493"/>
        <v>27.901352690034006</v>
      </c>
      <c r="Y2891" s="2">
        <f t="shared" ca="1" si="494"/>
        <v>26.901352690034006</v>
      </c>
    </row>
    <row r="2892" spans="8:25" x14ac:dyDescent="0.2">
      <c r="H2892">
        <v>2881</v>
      </c>
      <c r="I2892" s="5">
        <f t="shared" ref="I2892:I2955" ca="1" si="495">RAND()</f>
        <v>0.96297095528603738</v>
      </c>
      <c r="J2892" s="3">
        <f t="shared" ref="J2892:J2955" ca="1" si="496">_xlfn.NORM.INV(I2892,$C$11,$F$11)</f>
        <v>235725.08640819229</v>
      </c>
      <c r="K2892" s="3">
        <f t="shared" ref="K2892:K2955" ca="1" si="497">_xlfn.NORM.INV(I2892,$C$12,$F$12)</f>
        <v>114114.4333255298</v>
      </c>
      <c r="L2892" s="3">
        <f t="shared" ref="L2892:L2955" ca="1" si="498">_xlfn.NORM.INV(RAND(),$C$13,$F$13)</f>
        <v>98986.941217631873</v>
      </c>
      <c r="M2892" s="3">
        <f t="shared" ref="M2892:M2955" ca="1" si="499">IF(RAND()&gt;(1-$D$14),$C$14,0)</f>
        <v>0</v>
      </c>
      <c r="N2892" s="3">
        <f t="shared" ref="N2892:N2955" ca="1" si="500">IF(RAND()&gt;(1-$D$15),$C$15,0)</f>
        <v>0</v>
      </c>
      <c r="O2892" s="4">
        <f t="shared" ref="O2892:O2955" ca="1" si="501">J2892-L2892-K2892-M2892-N2892</f>
        <v>22623.711865030637</v>
      </c>
      <c r="Q2892" s="3">
        <f t="shared" ref="Q2892:Q2955" ca="1" si="502">L2892+1000</f>
        <v>99986.941217631873</v>
      </c>
      <c r="R2892" s="2">
        <f t="shared" ref="R2892:R2955" ca="1" si="503">O2892+L2892-Q2892+N2892</f>
        <v>21623.711865030637</v>
      </c>
      <c r="V2892" s="2">
        <f t="shared" ref="V2892:V2955" ca="1" si="504">O2892/1000</f>
        <v>22.623711865030636</v>
      </c>
      <c r="Y2892" s="2">
        <f t="shared" ref="Y2892:Y2955" ca="1" si="505">R2892/1000</f>
        <v>21.623711865030636</v>
      </c>
    </row>
    <row r="2893" spans="8:25" x14ac:dyDescent="0.2">
      <c r="H2893">
        <v>2882</v>
      </c>
      <c r="I2893" s="5">
        <f t="shared" ca="1" si="495"/>
        <v>0.57579308882591695</v>
      </c>
      <c r="J2893" s="3">
        <f t="shared" ca="1" si="496"/>
        <v>203822.85329053065</v>
      </c>
      <c r="K2893" s="3">
        <f t="shared" ca="1" si="497"/>
        <v>92580.425971108198</v>
      </c>
      <c r="L2893" s="3">
        <f t="shared" ca="1" si="498"/>
        <v>110432.09324216342</v>
      </c>
      <c r="M2893" s="3">
        <f t="shared" ca="1" si="499"/>
        <v>0</v>
      </c>
      <c r="N2893" s="3">
        <f t="shared" ca="1" si="500"/>
        <v>0</v>
      </c>
      <c r="O2893" s="4">
        <f t="shared" ca="1" si="501"/>
        <v>810.33407725903089</v>
      </c>
      <c r="Q2893" s="3">
        <f t="shared" ca="1" si="502"/>
        <v>111432.09324216342</v>
      </c>
      <c r="R2893" s="2">
        <f t="shared" ca="1" si="503"/>
        <v>-189.66592274096911</v>
      </c>
      <c r="V2893" s="2">
        <f t="shared" ca="1" si="504"/>
        <v>0.81033407725903084</v>
      </c>
      <c r="Y2893" s="2">
        <f t="shared" ca="1" si="505"/>
        <v>-0.18966592274096911</v>
      </c>
    </row>
    <row r="2894" spans="8:25" x14ac:dyDescent="0.2">
      <c r="H2894">
        <v>2883</v>
      </c>
      <c r="I2894" s="5">
        <f t="shared" ca="1" si="495"/>
        <v>0.47259192737891387</v>
      </c>
      <c r="J2894" s="3">
        <f t="shared" ca="1" si="496"/>
        <v>198624.88031871195</v>
      </c>
      <c r="K2894" s="3">
        <f t="shared" ca="1" si="497"/>
        <v>89071.794215130561</v>
      </c>
      <c r="L2894" s="3">
        <f t="shared" ca="1" si="498"/>
        <v>91625.802377288172</v>
      </c>
      <c r="M2894" s="3">
        <f t="shared" ca="1" si="499"/>
        <v>0</v>
      </c>
      <c r="N2894" s="3">
        <f t="shared" ca="1" si="500"/>
        <v>0</v>
      </c>
      <c r="O2894" s="4">
        <f t="shared" ca="1" si="501"/>
        <v>17927.283726293215</v>
      </c>
      <c r="Q2894" s="3">
        <f t="shared" ca="1" si="502"/>
        <v>92625.802377288172</v>
      </c>
      <c r="R2894" s="2">
        <f t="shared" ca="1" si="503"/>
        <v>16927.283726293215</v>
      </c>
      <c r="V2894" s="2">
        <f t="shared" ca="1" si="504"/>
        <v>17.927283726293215</v>
      </c>
      <c r="Y2894" s="2">
        <f t="shared" ca="1" si="505"/>
        <v>16.927283726293215</v>
      </c>
    </row>
    <row r="2895" spans="8:25" x14ac:dyDescent="0.2">
      <c r="H2895">
        <v>2884</v>
      </c>
      <c r="I2895" s="5">
        <f t="shared" ca="1" si="495"/>
        <v>0.45072014207251654</v>
      </c>
      <c r="J2895" s="3">
        <f t="shared" ca="1" si="496"/>
        <v>197523.15766537667</v>
      </c>
      <c r="K2895" s="3">
        <f t="shared" ca="1" si="497"/>
        <v>88328.131424129257</v>
      </c>
      <c r="L2895" s="3">
        <f t="shared" ca="1" si="498"/>
        <v>99087.529660341563</v>
      </c>
      <c r="M2895" s="3">
        <f t="shared" ca="1" si="499"/>
        <v>0</v>
      </c>
      <c r="N2895" s="3">
        <f t="shared" ca="1" si="500"/>
        <v>0</v>
      </c>
      <c r="O2895" s="4">
        <f t="shared" ca="1" si="501"/>
        <v>10107.496580905849</v>
      </c>
      <c r="Q2895" s="3">
        <f t="shared" ca="1" si="502"/>
        <v>100087.52966034156</v>
      </c>
      <c r="R2895" s="2">
        <f t="shared" ca="1" si="503"/>
        <v>9107.4965809058485</v>
      </c>
      <c r="V2895" s="2">
        <f t="shared" ca="1" si="504"/>
        <v>10.107496580905849</v>
      </c>
      <c r="Y2895" s="2">
        <f t="shared" ca="1" si="505"/>
        <v>9.107496580905849</v>
      </c>
    </row>
    <row r="2896" spans="8:25" x14ac:dyDescent="0.2">
      <c r="H2896">
        <v>2885</v>
      </c>
      <c r="I2896" s="5">
        <f t="shared" ca="1" si="495"/>
        <v>6.8328437606636316E-2</v>
      </c>
      <c r="J2896" s="3">
        <f t="shared" ca="1" si="496"/>
        <v>170232.86796663114</v>
      </c>
      <c r="K2896" s="3">
        <f t="shared" ca="1" si="497"/>
        <v>69907.185877476019</v>
      </c>
      <c r="L2896" s="3">
        <f t="shared" ca="1" si="498"/>
        <v>98514.628345862206</v>
      </c>
      <c r="M2896" s="3">
        <f t="shared" ca="1" si="499"/>
        <v>0</v>
      </c>
      <c r="N2896" s="3">
        <f t="shared" ca="1" si="500"/>
        <v>0</v>
      </c>
      <c r="O2896" s="4">
        <f t="shared" ca="1" si="501"/>
        <v>1811.0537432929123</v>
      </c>
      <c r="Q2896" s="3">
        <f t="shared" ca="1" si="502"/>
        <v>99514.628345862206</v>
      </c>
      <c r="R2896" s="2">
        <f t="shared" ca="1" si="503"/>
        <v>811.05374329291226</v>
      </c>
      <c r="V2896" s="2">
        <f t="shared" ca="1" si="504"/>
        <v>1.8110537432929124</v>
      </c>
      <c r="Y2896" s="2">
        <f t="shared" ca="1" si="505"/>
        <v>0.81105374329291224</v>
      </c>
    </row>
    <row r="2897" spans="8:25" x14ac:dyDescent="0.2">
      <c r="H2897">
        <v>2886</v>
      </c>
      <c r="I2897" s="5">
        <f t="shared" ca="1" si="495"/>
        <v>0.9445862771660668</v>
      </c>
      <c r="J2897" s="3">
        <f t="shared" ca="1" si="496"/>
        <v>231889.70018749987</v>
      </c>
      <c r="K2897" s="3">
        <f t="shared" ca="1" si="497"/>
        <v>111525.54762656242</v>
      </c>
      <c r="L2897" s="3">
        <f t="shared" ca="1" si="498"/>
        <v>90429.100459431138</v>
      </c>
      <c r="M2897" s="3">
        <f t="shared" ca="1" si="499"/>
        <v>0</v>
      </c>
      <c r="N2897" s="3">
        <f t="shared" ca="1" si="500"/>
        <v>0</v>
      </c>
      <c r="O2897" s="4">
        <f t="shared" ca="1" si="501"/>
        <v>29935.052101506328</v>
      </c>
      <c r="Q2897" s="3">
        <f t="shared" ca="1" si="502"/>
        <v>91429.100459431138</v>
      </c>
      <c r="R2897" s="2">
        <f t="shared" ca="1" si="503"/>
        <v>28935.052101506328</v>
      </c>
      <c r="V2897" s="2">
        <f t="shared" ca="1" si="504"/>
        <v>29.935052101506329</v>
      </c>
      <c r="Y2897" s="2">
        <f t="shared" ca="1" si="505"/>
        <v>28.935052101506329</v>
      </c>
    </row>
    <row r="2898" spans="8:25" x14ac:dyDescent="0.2">
      <c r="H2898">
        <v>2887</v>
      </c>
      <c r="I2898" s="5">
        <f t="shared" ca="1" si="495"/>
        <v>0.81007916018563852</v>
      </c>
      <c r="J2898" s="3">
        <f t="shared" ca="1" si="496"/>
        <v>217563.76086457976</v>
      </c>
      <c r="K2898" s="3">
        <f t="shared" ca="1" si="497"/>
        <v>101855.53858359135</v>
      </c>
      <c r="L2898" s="3">
        <f t="shared" ca="1" si="498"/>
        <v>105441.28162349178</v>
      </c>
      <c r="M2898" s="3">
        <f t="shared" ca="1" si="499"/>
        <v>0</v>
      </c>
      <c r="N2898" s="3">
        <f t="shared" ca="1" si="500"/>
        <v>0</v>
      </c>
      <c r="O2898" s="4">
        <f t="shared" ca="1" si="501"/>
        <v>10266.940657496627</v>
      </c>
      <c r="Q2898" s="3">
        <f t="shared" ca="1" si="502"/>
        <v>106441.28162349178</v>
      </c>
      <c r="R2898" s="2">
        <f t="shared" ca="1" si="503"/>
        <v>9266.940657496627</v>
      </c>
      <c r="V2898" s="2">
        <f t="shared" ca="1" si="504"/>
        <v>10.266940657496628</v>
      </c>
      <c r="Y2898" s="2">
        <f t="shared" ca="1" si="505"/>
        <v>9.2669406574966278</v>
      </c>
    </row>
    <row r="2899" spans="8:25" x14ac:dyDescent="0.2">
      <c r="H2899">
        <v>2888</v>
      </c>
      <c r="I2899" s="5">
        <f t="shared" ca="1" si="495"/>
        <v>0.21697497837470214</v>
      </c>
      <c r="J2899" s="3">
        <f t="shared" ca="1" si="496"/>
        <v>184350.99311434227</v>
      </c>
      <c r="K2899" s="3">
        <f t="shared" ca="1" si="497"/>
        <v>79436.920352181041</v>
      </c>
      <c r="L2899" s="3">
        <f t="shared" ca="1" si="498"/>
        <v>79500.209213549315</v>
      </c>
      <c r="M2899" s="3">
        <f t="shared" ca="1" si="499"/>
        <v>0</v>
      </c>
      <c r="N2899" s="3">
        <f t="shared" ca="1" si="500"/>
        <v>0</v>
      </c>
      <c r="O2899" s="4">
        <f t="shared" ca="1" si="501"/>
        <v>25413.863548611916</v>
      </c>
      <c r="Q2899" s="3">
        <f t="shared" ca="1" si="502"/>
        <v>80500.209213549315</v>
      </c>
      <c r="R2899" s="2">
        <f t="shared" ca="1" si="503"/>
        <v>24413.863548611916</v>
      </c>
      <c r="V2899" s="2">
        <f t="shared" ca="1" si="504"/>
        <v>25.413863548611918</v>
      </c>
      <c r="Y2899" s="2">
        <f t="shared" ca="1" si="505"/>
        <v>24.413863548611918</v>
      </c>
    </row>
    <row r="2900" spans="8:25" x14ac:dyDescent="0.2">
      <c r="H2900">
        <v>2889</v>
      </c>
      <c r="I2900" s="5">
        <f t="shared" ca="1" si="495"/>
        <v>0.29599821264887616</v>
      </c>
      <c r="J2900" s="3">
        <f t="shared" ca="1" si="496"/>
        <v>189281.09602384153</v>
      </c>
      <c r="K2900" s="3">
        <f t="shared" ca="1" si="497"/>
        <v>82764.739816093032</v>
      </c>
      <c r="L2900" s="3">
        <f t="shared" ca="1" si="498"/>
        <v>113569.17463015913</v>
      </c>
      <c r="M2900" s="3">
        <f t="shared" ca="1" si="499"/>
        <v>0</v>
      </c>
      <c r="N2900" s="3">
        <f t="shared" ca="1" si="500"/>
        <v>0</v>
      </c>
      <c r="O2900" s="4">
        <f t="shared" ca="1" si="501"/>
        <v>-7052.8184224106371</v>
      </c>
      <c r="Q2900" s="3">
        <f t="shared" ca="1" si="502"/>
        <v>114569.17463015913</v>
      </c>
      <c r="R2900" s="2">
        <f t="shared" ca="1" si="503"/>
        <v>-8052.8184224106371</v>
      </c>
      <c r="V2900" s="2">
        <f t="shared" ca="1" si="504"/>
        <v>-7.0528184224106374</v>
      </c>
      <c r="Y2900" s="2">
        <f t="shared" ca="1" si="505"/>
        <v>-8.0528184224106365</v>
      </c>
    </row>
    <row r="2901" spans="8:25" x14ac:dyDescent="0.2">
      <c r="H2901">
        <v>2890</v>
      </c>
      <c r="I2901" s="5">
        <f t="shared" ca="1" si="495"/>
        <v>0.44347065860132184</v>
      </c>
      <c r="J2901" s="3">
        <f t="shared" ca="1" si="496"/>
        <v>197156.48832506553</v>
      </c>
      <c r="K2901" s="3">
        <f t="shared" ca="1" si="497"/>
        <v>88080.62961941924</v>
      </c>
      <c r="L2901" s="3">
        <f t="shared" ca="1" si="498"/>
        <v>104921.92007990975</v>
      </c>
      <c r="M2901" s="3">
        <f t="shared" ca="1" si="499"/>
        <v>0</v>
      </c>
      <c r="N2901" s="3">
        <f t="shared" ca="1" si="500"/>
        <v>0</v>
      </c>
      <c r="O2901" s="4">
        <f t="shared" ca="1" si="501"/>
        <v>4153.9386257365404</v>
      </c>
      <c r="Q2901" s="3">
        <f t="shared" ca="1" si="502"/>
        <v>105921.92007990975</v>
      </c>
      <c r="R2901" s="2">
        <f t="shared" ca="1" si="503"/>
        <v>3153.9386257365404</v>
      </c>
      <c r="V2901" s="2">
        <f t="shared" ca="1" si="504"/>
        <v>4.15393862573654</v>
      </c>
      <c r="Y2901" s="2">
        <f t="shared" ca="1" si="505"/>
        <v>3.1539386257365405</v>
      </c>
    </row>
    <row r="2902" spans="8:25" x14ac:dyDescent="0.2">
      <c r="H2902">
        <v>2891</v>
      </c>
      <c r="I2902" s="5">
        <f t="shared" ca="1" si="495"/>
        <v>0.27492137097733238</v>
      </c>
      <c r="J2902" s="3">
        <f t="shared" ca="1" si="496"/>
        <v>188040.08419266582</v>
      </c>
      <c r="K2902" s="3">
        <f t="shared" ca="1" si="497"/>
        <v>81927.056830049434</v>
      </c>
      <c r="L2902" s="3">
        <f t="shared" ca="1" si="498"/>
        <v>117882.76444303535</v>
      </c>
      <c r="M2902" s="3">
        <f t="shared" ca="1" si="499"/>
        <v>0</v>
      </c>
      <c r="N2902" s="3">
        <f t="shared" ca="1" si="500"/>
        <v>0</v>
      </c>
      <c r="O2902" s="4">
        <f t="shared" ca="1" si="501"/>
        <v>-11769.73708041897</v>
      </c>
      <c r="Q2902" s="3">
        <f t="shared" ca="1" si="502"/>
        <v>118882.76444303535</v>
      </c>
      <c r="R2902" s="2">
        <f t="shared" ca="1" si="503"/>
        <v>-12769.73708041897</v>
      </c>
      <c r="V2902" s="2">
        <f t="shared" ca="1" si="504"/>
        <v>-11.76973708041897</v>
      </c>
      <c r="Y2902" s="2">
        <f t="shared" ca="1" si="505"/>
        <v>-12.76973708041897</v>
      </c>
    </row>
    <row r="2903" spans="8:25" x14ac:dyDescent="0.2">
      <c r="H2903">
        <v>2892</v>
      </c>
      <c r="I2903" s="5">
        <f t="shared" ca="1" si="495"/>
        <v>0.97582191399150231</v>
      </c>
      <c r="J2903" s="3">
        <f t="shared" ca="1" si="496"/>
        <v>239484.4986818468</v>
      </c>
      <c r="K2903" s="3">
        <f t="shared" ca="1" si="497"/>
        <v>116652.03661024659</v>
      </c>
      <c r="L2903" s="3">
        <f t="shared" ca="1" si="498"/>
        <v>119814.67241516258</v>
      </c>
      <c r="M2903" s="3">
        <f t="shared" ca="1" si="499"/>
        <v>120000</v>
      </c>
      <c r="N2903" s="3">
        <f t="shared" ca="1" si="500"/>
        <v>0</v>
      </c>
      <c r="O2903" s="4">
        <f t="shared" ca="1" si="501"/>
        <v>-116982.21034356237</v>
      </c>
      <c r="Q2903" s="3">
        <f t="shared" ca="1" si="502"/>
        <v>120814.67241516258</v>
      </c>
      <c r="R2903" s="2">
        <f t="shared" ca="1" si="503"/>
        <v>-117982.21034356237</v>
      </c>
      <c r="V2903" s="2">
        <f t="shared" ca="1" si="504"/>
        <v>-116.98221034356237</v>
      </c>
      <c r="Y2903" s="2">
        <f t="shared" ca="1" si="505"/>
        <v>-117.98221034356237</v>
      </c>
    </row>
    <row r="2904" spans="8:25" x14ac:dyDescent="0.2">
      <c r="H2904">
        <v>2893</v>
      </c>
      <c r="I2904" s="5">
        <f t="shared" ca="1" si="495"/>
        <v>0.4269693670442638</v>
      </c>
      <c r="J2904" s="3">
        <f t="shared" ca="1" si="496"/>
        <v>196318.09503418909</v>
      </c>
      <c r="K2904" s="3">
        <f t="shared" ca="1" si="497"/>
        <v>87514.714148077634</v>
      </c>
      <c r="L2904" s="3">
        <f t="shared" ca="1" si="498"/>
        <v>97424.400492710265</v>
      </c>
      <c r="M2904" s="3">
        <f t="shared" ca="1" si="499"/>
        <v>0</v>
      </c>
      <c r="N2904" s="3">
        <f t="shared" ca="1" si="500"/>
        <v>0</v>
      </c>
      <c r="O2904" s="4">
        <f t="shared" ca="1" si="501"/>
        <v>11378.980393401187</v>
      </c>
      <c r="Q2904" s="3">
        <f t="shared" ca="1" si="502"/>
        <v>98424.400492710265</v>
      </c>
      <c r="R2904" s="2">
        <f t="shared" ca="1" si="503"/>
        <v>10378.980393401187</v>
      </c>
      <c r="V2904" s="2">
        <f t="shared" ca="1" si="504"/>
        <v>11.378980393401187</v>
      </c>
      <c r="Y2904" s="2">
        <f t="shared" ca="1" si="505"/>
        <v>10.378980393401187</v>
      </c>
    </row>
    <row r="2905" spans="8:25" x14ac:dyDescent="0.2">
      <c r="H2905">
        <v>2894</v>
      </c>
      <c r="I2905" s="5">
        <f t="shared" ca="1" si="495"/>
        <v>0.6504809687135521</v>
      </c>
      <c r="J2905" s="3">
        <f t="shared" ca="1" si="496"/>
        <v>207732.38613739147</v>
      </c>
      <c r="K2905" s="3">
        <f t="shared" ca="1" si="497"/>
        <v>95219.360642739237</v>
      </c>
      <c r="L2905" s="3">
        <f t="shared" ca="1" si="498"/>
        <v>78274.889311197418</v>
      </c>
      <c r="M2905" s="3">
        <f t="shared" ca="1" si="499"/>
        <v>0</v>
      </c>
      <c r="N2905" s="3">
        <f t="shared" ca="1" si="500"/>
        <v>0</v>
      </c>
      <c r="O2905" s="4">
        <f t="shared" ca="1" si="501"/>
        <v>34238.136183454815</v>
      </c>
      <c r="Q2905" s="3">
        <f t="shared" ca="1" si="502"/>
        <v>79274.889311197418</v>
      </c>
      <c r="R2905" s="2">
        <f t="shared" ca="1" si="503"/>
        <v>33238.136183454815</v>
      </c>
      <c r="V2905" s="2">
        <f t="shared" ca="1" si="504"/>
        <v>34.238136183454813</v>
      </c>
      <c r="Y2905" s="2">
        <f t="shared" ca="1" si="505"/>
        <v>33.238136183454813</v>
      </c>
    </row>
    <row r="2906" spans="8:25" x14ac:dyDescent="0.2">
      <c r="H2906">
        <v>2895</v>
      </c>
      <c r="I2906" s="5">
        <f t="shared" ca="1" si="495"/>
        <v>0.980286493259381</v>
      </c>
      <c r="J2906" s="3">
        <f t="shared" ca="1" si="496"/>
        <v>241194.04514956049</v>
      </c>
      <c r="K2906" s="3">
        <f t="shared" ca="1" si="497"/>
        <v>117805.98047595334</v>
      </c>
      <c r="L2906" s="3">
        <f t="shared" ca="1" si="498"/>
        <v>127941.49358080377</v>
      </c>
      <c r="M2906" s="3">
        <f t="shared" ca="1" si="499"/>
        <v>0</v>
      </c>
      <c r="N2906" s="3">
        <f t="shared" ca="1" si="500"/>
        <v>0</v>
      </c>
      <c r="O2906" s="4">
        <f t="shared" ca="1" si="501"/>
        <v>-4553.4289071966195</v>
      </c>
      <c r="Q2906" s="3">
        <f t="shared" ca="1" si="502"/>
        <v>128941.49358080377</v>
      </c>
      <c r="R2906" s="2">
        <f t="shared" ca="1" si="503"/>
        <v>-5553.4289071966195</v>
      </c>
      <c r="V2906" s="2">
        <f t="shared" ca="1" si="504"/>
        <v>-4.5534289071966194</v>
      </c>
      <c r="Y2906" s="2">
        <f t="shared" ca="1" si="505"/>
        <v>-5.5534289071966194</v>
      </c>
    </row>
    <row r="2907" spans="8:25" x14ac:dyDescent="0.2">
      <c r="H2907">
        <v>2896</v>
      </c>
      <c r="I2907" s="5">
        <f t="shared" ca="1" si="495"/>
        <v>0.96994081185202596</v>
      </c>
      <c r="J2907" s="3">
        <f t="shared" ca="1" si="496"/>
        <v>237598.48883134188</v>
      </c>
      <c r="K2907" s="3">
        <f t="shared" ca="1" si="497"/>
        <v>115378.97996115577</v>
      </c>
      <c r="L2907" s="3">
        <f t="shared" ca="1" si="498"/>
        <v>112034.17165298974</v>
      </c>
      <c r="M2907" s="3">
        <f t="shared" ca="1" si="499"/>
        <v>0</v>
      </c>
      <c r="N2907" s="3">
        <f t="shared" ca="1" si="500"/>
        <v>0</v>
      </c>
      <c r="O2907" s="4">
        <f t="shared" ca="1" si="501"/>
        <v>10185.337217196371</v>
      </c>
      <c r="Q2907" s="3">
        <f t="shared" ca="1" si="502"/>
        <v>113034.17165298974</v>
      </c>
      <c r="R2907" s="2">
        <f t="shared" ca="1" si="503"/>
        <v>9185.3372171963711</v>
      </c>
      <c r="V2907" s="2">
        <f t="shared" ca="1" si="504"/>
        <v>10.185337217196372</v>
      </c>
      <c r="Y2907" s="2">
        <f t="shared" ca="1" si="505"/>
        <v>9.1853372171963716</v>
      </c>
    </row>
    <row r="2908" spans="8:25" x14ac:dyDescent="0.2">
      <c r="H2908">
        <v>2897</v>
      </c>
      <c r="I2908" s="5">
        <f t="shared" ca="1" si="495"/>
        <v>0.5272282231271852</v>
      </c>
      <c r="J2908" s="3">
        <f t="shared" ca="1" si="496"/>
        <v>201366.08216783564</v>
      </c>
      <c r="K2908" s="3">
        <f t="shared" ca="1" si="497"/>
        <v>90922.105463289059</v>
      </c>
      <c r="L2908" s="3">
        <f t="shared" ca="1" si="498"/>
        <v>108855.53726578911</v>
      </c>
      <c r="M2908" s="3">
        <f t="shared" ca="1" si="499"/>
        <v>0</v>
      </c>
      <c r="N2908" s="3">
        <f t="shared" ca="1" si="500"/>
        <v>0</v>
      </c>
      <c r="O2908" s="4">
        <f t="shared" ca="1" si="501"/>
        <v>1588.4394387574721</v>
      </c>
      <c r="Q2908" s="3">
        <f t="shared" ca="1" si="502"/>
        <v>109855.53726578911</v>
      </c>
      <c r="R2908" s="2">
        <f t="shared" ca="1" si="503"/>
        <v>588.43943875747209</v>
      </c>
      <c r="V2908" s="2">
        <f t="shared" ca="1" si="504"/>
        <v>1.5884394387574721</v>
      </c>
      <c r="Y2908" s="2">
        <f t="shared" ca="1" si="505"/>
        <v>0.58843943875747207</v>
      </c>
    </row>
    <row r="2909" spans="8:25" x14ac:dyDescent="0.2">
      <c r="H2909">
        <v>2898</v>
      </c>
      <c r="I2909" s="5">
        <f t="shared" ca="1" si="495"/>
        <v>0.52087744160213545</v>
      </c>
      <c r="J2909" s="3">
        <f t="shared" ca="1" si="496"/>
        <v>201047.11789454526</v>
      </c>
      <c r="K2909" s="3">
        <f t="shared" ca="1" si="497"/>
        <v>90706.804578818046</v>
      </c>
      <c r="L2909" s="3">
        <f t="shared" ca="1" si="498"/>
        <v>94597.283164070846</v>
      </c>
      <c r="M2909" s="3">
        <f t="shared" ca="1" si="499"/>
        <v>0</v>
      </c>
      <c r="N2909" s="3">
        <f t="shared" ca="1" si="500"/>
        <v>0</v>
      </c>
      <c r="O2909" s="4">
        <f t="shared" ca="1" si="501"/>
        <v>15743.030151656363</v>
      </c>
      <c r="Q2909" s="3">
        <f t="shared" ca="1" si="502"/>
        <v>95597.283164070846</v>
      </c>
      <c r="R2909" s="2">
        <f t="shared" ca="1" si="503"/>
        <v>14743.030151656363</v>
      </c>
      <c r="V2909" s="2">
        <f t="shared" ca="1" si="504"/>
        <v>15.743030151656363</v>
      </c>
      <c r="Y2909" s="2">
        <f t="shared" ca="1" si="505"/>
        <v>14.743030151656363</v>
      </c>
    </row>
    <row r="2910" spans="8:25" x14ac:dyDescent="0.2">
      <c r="H2910">
        <v>2899</v>
      </c>
      <c r="I2910" s="5">
        <f t="shared" ca="1" si="495"/>
        <v>0.37196087540427947</v>
      </c>
      <c r="J2910" s="3">
        <f t="shared" ca="1" si="496"/>
        <v>193466.71257722008</v>
      </c>
      <c r="K2910" s="3">
        <f t="shared" ca="1" si="497"/>
        <v>85590.030989623556</v>
      </c>
      <c r="L2910" s="3">
        <f t="shared" ca="1" si="498"/>
        <v>118416.64541219069</v>
      </c>
      <c r="M2910" s="3">
        <f t="shared" ca="1" si="499"/>
        <v>0</v>
      </c>
      <c r="N2910" s="3">
        <f t="shared" ca="1" si="500"/>
        <v>0</v>
      </c>
      <c r="O2910" s="4">
        <f t="shared" ca="1" si="501"/>
        <v>-10539.963824594161</v>
      </c>
      <c r="Q2910" s="3">
        <f t="shared" ca="1" si="502"/>
        <v>119416.64541219069</v>
      </c>
      <c r="R2910" s="2">
        <f t="shared" ca="1" si="503"/>
        <v>-11539.963824594161</v>
      </c>
      <c r="V2910" s="2">
        <f t="shared" ca="1" si="504"/>
        <v>-10.53996382459416</v>
      </c>
      <c r="Y2910" s="2">
        <f t="shared" ca="1" si="505"/>
        <v>-11.53996382459416</v>
      </c>
    </row>
    <row r="2911" spans="8:25" x14ac:dyDescent="0.2">
      <c r="H2911">
        <v>2900</v>
      </c>
      <c r="I2911" s="5">
        <f t="shared" ca="1" si="495"/>
        <v>0.38799079379305723</v>
      </c>
      <c r="J2911" s="3">
        <f t="shared" ca="1" si="496"/>
        <v>194308.80854797861</v>
      </c>
      <c r="K2911" s="3">
        <f t="shared" ca="1" si="497"/>
        <v>86158.445769885555</v>
      </c>
      <c r="L2911" s="3">
        <f t="shared" ca="1" si="498"/>
        <v>102707.87766547725</v>
      </c>
      <c r="M2911" s="3">
        <f t="shared" ca="1" si="499"/>
        <v>0</v>
      </c>
      <c r="N2911" s="3">
        <f t="shared" ca="1" si="500"/>
        <v>0</v>
      </c>
      <c r="O2911" s="4">
        <f t="shared" ca="1" si="501"/>
        <v>5442.4851126158028</v>
      </c>
      <c r="Q2911" s="3">
        <f t="shared" ca="1" si="502"/>
        <v>103707.87766547725</v>
      </c>
      <c r="R2911" s="2">
        <f t="shared" ca="1" si="503"/>
        <v>4442.4851126158028</v>
      </c>
      <c r="V2911" s="2">
        <f t="shared" ca="1" si="504"/>
        <v>5.4424851126158025</v>
      </c>
      <c r="Y2911" s="2">
        <f t="shared" ca="1" si="505"/>
        <v>4.4424851126158025</v>
      </c>
    </row>
    <row r="2912" spans="8:25" x14ac:dyDescent="0.2">
      <c r="H2912">
        <v>2901</v>
      </c>
      <c r="I2912" s="5">
        <f t="shared" ca="1" si="495"/>
        <v>0.1873335228449049</v>
      </c>
      <c r="J2912" s="3">
        <f t="shared" ca="1" si="496"/>
        <v>182244.69525130576</v>
      </c>
      <c r="K2912" s="3">
        <f t="shared" ca="1" si="497"/>
        <v>78015.169294631385</v>
      </c>
      <c r="L2912" s="3">
        <f t="shared" ca="1" si="498"/>
        <v>80255.727486449643</v>
      </c>
      <c r="M2912" s="3">
        <f t="shared" ca="1" si="499"/>
        <v>0</v>
      </c>
      <c r="N2912" s="3">
        <f t="shared" ca="1" si="500"/>
        <v>0</v>
      </c>
      <c r="O2912" s="4">
        <f t="shared" ca="1" si="501"/>
        <v>23973.798470224734</v>
      </c>
      <c r="Q2912" s="3">
        <f t="shared" ca="1" si="502"/>
        <v>81255.727486449643</v>
      </c>
      <c r="R2912" s="2">
        <f t="shared" ca="1" si="503"/>
        <v>22973.798470224734</v>
      </c>
      <c r="V2912" s="2">
        <f t="shared" ca="1" si="504"/>
        <v>23.973798470224732</v>
      </c>
      <c r="Y2912" s="2">
        <f t="shared" ca="1" si="505"/>
        <v>22.973798470224732</v>
      </c>
    </row>
    <row r="2913" spans="8:25" x14ac:dyDescent="0.2">
      <c r="H2913">
        <v>2902</v>
      </c>
      <c r="I2913" s="5">
        <f t="shared" ca="1" si="495"/>
        <v>9.001093569926244E-2</v>
      </c>
      <c r="J2913" s="3">
        <f t="shared" ca="1" si="496"/>
        <v>173186.24610411757</v>
      </c>
      <c r="K2913" s="3">
        <f t="shared" ca="1" si="497"/>
        <v>71900.716120279365</v>
      </c>
      <c r="L2913" s="3">
        <f t="shared" ca="1" si="498"/>
        <v>100351.92704513403</v>
      </c>
      <c r="M2913" s="3">
        <f t="shared" ca="1" si="499"/>
        <v>0</v>
      </c>
      <c r="N2913" s="3">
        <f t="shared" ca="1" si="500"/>
        <v>0</v>
      </c>
      <c r="O2913" s="4">
        <f t="shared" ca="1" si="501"/>
        <v>933.60293870417809</v>
      </c>
      <c r="Q2913" s="3">
        <f t="shared" ca="1" si="502"/>
        <v>101351.92704513403</v>
      </c>
      <c r="R2913" s="2">
        <f t="shared" ca="1" si="503"/>
        <v>-66.397061295821914</v>
      </c>
      <c r="V2913" s="2">
        <f t="shared" ca="1" si="504"/>
        <v>0.9336029387041781</v>
      </c>
      <c r="Y2913" s="2">
        <f t="shared" ca="1" si="505"/>
        <v>-6.6397061295821916E-2</v>
      </c>
    </row>
    <row r="2914" spans="8:25" x14ac:dyDescent="0.2">
      <c r="H2914">
        <v>2903</v>
      </c>
      <c r="I2914" s="5">
        <f t="shared" ca="1" si="495"/>
        <v>4.2254995068895296E-2</v>
      </c>
      <c r="J2914" s="3">
        <f t="shared" ca="1" si="496"/>
        <v>165498.05967024964</v>
      </c>
      <c r="K2914" s="3">
        <f t="shared" ca="1" si="497"/>
        <v>66711.1902774185</v>
      </c>
      <c r="L2914" s="3">
        <f t="shared" ca="1" si="498"/>
        <v>115881.50971735605</v>
      </c>
      <c r="M2914" s="3">
        <f t="shared" ca="1" si="499"/>
        <v>0</v>
      </c>
      <c r="N2914" s="3">
        <f t="shared" ca="1" si="500"/>
        <v>0</v>
      </c>
      <c r="O2914" s="4">
        <f t="shared" ca="1" si="501"/>
        <v>-17094.640324524909</v>
      </c>
      <c r="Q2914" s="3">
        <f t="shared" ca="1" si="502"/>
        <v>116881.50971735605</v>
      </c>
      <c r="R2914" s="2">
        <f t="shared" ca="1" si="503"/>
        <v>-18094.640324524909</v>
      </c>
      <c r="V2914" s="2">
        <f t="shared" ca="1" si="504"/>
        <v>-17.09464032452491</v>
      </c>
      <c r="Y2914" s="2">
        <f t="shared" ca="1" si="505"/>
        <v>-18.09464032452491</v>
      </c>
    </row>
    <row r="2915" spans="8:25" x14ac:dyDescent="0.2">
      <c r="H2915">
        <v>2904</v>
      </c>
      <c r="I2915" s="5">
        <f t="shared" ca="1" si="495"/>
        <v>8.9045508768773707E-2</v>
      </c>
      <c r="J2915" s="3">
        <f t="shared" ca="1" si="496"/>
        <v>173066.87802347165</v>
      </c>
      <c r="K2915" s="3">
        <f t="shared" ca="1" si="497"/>
        <v>71820.142665843363</v>
      </c>
      <c r="L2915" s="3">
        <f t="shared" ca="1" si="498"/>
        <v>80310.813721864048</v>
      </c>
      <c r="M2915" s="3">
        <f t="shared" ca="1" si="499"/>
        <v>0</v>
      </c>
      <c r="N2915" s="3">
        <f t="shared" ca="1" si="500"/>
        <v>0</v>
      </c>
      <c r="O2915" s="4">
        <f t="shared" ca="1" si="501"/>
        <v>20935.921635764244</v>
      </c>
      <c r="Q2915" s="3">
        <f t="shared" ca="1" si="502"/>
        <v>81310.813721864048</v>
      </c>
      <c r="R2915" s="2">
        <f t="shared" ca="1" si="503"/>
        <v>19935.921635764244</v>
      </c>
      <c r="V2915" s="2">
        <f t="shared" ca="1" si="504"/>
        <v>20.935921635764245</v>
      </c>
      <c r="Y2915" s="2">
        <f t="shared" ca="1" si="505"/>
        <v>19.935921635764245</v>
      </c>
    </row>
    <row r="2916" spans="8:25" x14ac:dyDescent="0.2">
      <c r="H2916">
        <v>2905</v>
      </c>
      <c r="I2916" s="5">
        <f t="shared" ca="1" si="495"/>
        <v>0.88412709968965741</v>
      </c>
      <c r="J2916" s="3">
        <f t="shared" ca="1" si="496"/>
        <v>223917.4765205601</v>
      </c>
      <c r="K2916" s="3">
        <f t="shared" ca="1" si="497"/>
        <v>106144.29665137807</v>
      </c>
      <c r="L2916" s="3">
        <f t="shared" ca="1" si="498"/>
        <v>95934.350621628982</v>
      </c>
      <c r="M2916" s="3">
        <f t="shared" ca="1" si="499"/>
        <v>0</v>
      </c>
      <c r="N2916" s="3">
        <f t="shared" ca="1" si="500"/>
        <v>0</v>
      </c>
      <c r="O2916" s="4">
        <f t="shared" ca="1" si="501"/>
        <v>21838.829247553047</v>
      </c>
      <c r="Q2916" s="3">
        <f t="shared" ca="1" si="502"/>
        <v>96934.350621628982</v>
      </c>
      <c r="R2916" s="2">
        <f t="shared" ca="1" si="503"/>
        <v>20838.829247553047</v>
      </c>
      <c r="V2916" s="2">
        <f t="shared" ca="1" si="504"/>
        <v>21.838829247553047</v>
      </c>
      <c r="Y2916" s="2">
        <f t="shared" ca="1" si="505"/>
        <v>20.838829247553047</v>
      </c>
    </row>
    <row r="2917" spans="8:25" x14ac:dyDescent="0.2">
      <c r="H2917">
        <v>2906</v>
      </c>
      <c r="I2917" s="5">
        <f t="shared" ca="1" si="495"/>
        <v>9.219322785748485E-2</v>
      </c>
      <c r="J2917" s="3">
        <f t="shared" ca="1" si="496"/>
        <v>173452.60830076583</v>
      </c>
      <c r="K2917" s="3">
        <f t="shared" ca="1" si="497"/>
        <v>72080.510603016926</v>
      </c>
      <c r="L2917" s="3">
        <f t="shared" ca="1" si="498"/>
        <v>74970.197709363711</v>
      </c>
      <c r="M2917" s="3">
        <f t="shared" ca="1" si="499"/>
        <v>0</v>
      </c>
      <c r="N2917" s="3">
        <f t="shared" ca="1" si="500"/>
        <v>0</v>
      </c>
      <c r="O2917" s="4">
        <f t="shared" ca="1" si="501"/>
        <v>26401.899988385194</v>
      </c>
      <c r="Q2917" s="3">
        <f t="shared" ca="1" si="502"/>
        <v>75970.197709363711</v>
      </c>
      <c r="R2917" s="2">
        <f t="shared" ca="1" si="503"/>
        <v>25401.899988385194</v>
      </c>
      <c r="V2917" s="2">
        <f t="shared" ca="1" si="504"/>
        <v>26.401899988385193</v>
      </c>
      <c r="Y2917" s="2">
        <f t="shared" ca="1" si="505"/>
        <v>25.401899988385193</v>
      </c>
    </row>
    <row r="2918" spans="8:25" x14ac:dyDescent="0.2">
      <c r="H2918">
        <v>2907</v>
      </c>
      <c r="I2918" s="5">
        <f t="shared" ca="1" si="495"/>
        <v>0.53284499036598065</v>
      </c>
      <c r="J2918" s="3">
        <f t="shared" ca="1" si="496"/>
        <v>201648.46824092997</v>
      </c>
      <c r="K2918" s="3">
        <f t="shared" ca="1" si="497"/>
        <v>91112.716062627733</v>
      </c>
      <c r="L2918" s="3">
        <f t="shared" ca="1" si="498"/>
        <v>96134.748949268935</v>
      </c>
      <c r="M2918" s="3">
        <f t="shared" ca="1" si="499"/>
        <v>0</v>
      </c>
      <c r="N2918" s="3">
        <f t="shared" ca="1" si="500"/>
        <v>0</v>
      </c>
      <c r="O2918" s="4">
        <f t="shared" ca="1" si="501"/>
        <v>14401.003229033304</v>
      </c>
      <c r="Q2918" s="3">
        <f t="shared" ca="1" si="502"/>
        <v>97134.748949268935</v>
      </c>
      <c r="R2918" s="2">
        <f t="shared" ca="1" si="503"/>
        <v>13401.003229033304</v>
      </c>
      <c r="V2918" s="2">
        <f t="shared" ca="1" si="504"/>
        <v>14.401003229033304</v>
      </c>
      <c r="Y2918" s="2">
        <f t="shared" ca="1" si="505"/>
        <v>13.401003229033304</v>
      </c>
    </row>
    <row r="2919" spans="8:25" x14ac:dyDescent="0.2">
      <c r="H2919">
        <v>2908</v>
      </c>
      <c r="I2919" s="5">
        <f t="shared" ca="1" si="495"/>
        <v>0.30073981360931035</v>
      </c>
      <c r="J2919" s="3">
        <f t="shared" ca="1" si="496"/>
        <v>189554.52166613936</v>
      </c>
      <c r="K2919" s="3">
        <f t="shared" ca="1" si="497"/>
        <v>82949.302124644062</v>
      </c>
      <c r="L2919" s="3">
        <f t="shared" ca="1" si="498"/>
        <v>110024.72642759043</v>
      </c>
      <c r="M2919" s="3">
        <f t="shared" ca="1" si="499"/>
        <v>0</v>
      </c>
      <c r="N2919" s="3">
        <f t="shared" ca="1" si="500"/>
        <v>0</v>
      </c>
      <c r="O2919" s="4">
        <f t="shared" ca="1" si="501"/>
        <v>-3419.5068860951287</v>
      </c>
      <c r="Q2919" s="3">
        <f t="shared" ca="1" si="502"/>
        <v>111024.72642759043</v>
      </c>
      <c r="R2919" s="2">
        <f t="shared" ca="1" si="503"/>
        <v>-4419.5068860951287</v>
      </c>
      <c r="V2919" s="2">
        <f t="shared" ca="1" si="504"/>
        <v>-3.4195068860951285</v>
      </c>
      <c r="Y2919" s="2">
        <f t="shared" ca="1" si="505"/>
        <v>-4.419506886095129</v>
      </c>
    </row>
    <row r="2920" spans="8:25" x14ac:dyDescent="0.2">
      <c r="H2920">
        <v>2909</v>
      </c>
      <c r="I2920" s="5">
        <f t="shared" ca="1" si="495"/>
        <v>0.99081747846055479</v>
      </c>
      <c r="J2920" s="3">
        <f t="shared" ca="1" si="496"/>
        <v>247163.49593814372</v>
      </c>
      <c r="K2920" s="3">
        <f t="shared" ca="1" si="497"/>
        <v>121835.35975824701</v>
      </c>
      <c r="L2920" s="3">
        <f t="shared" ca="1" si="498"/>
        <v>87771.124928142875</v>
      </c>
      <c r="M2920" s="3">
        <f t="shared" ca="1" si="499"/>
        <v>0</v>
      </c>
      <c r="N2920" s="3">
        <f t="shared" ca="1" si="500"/>
        <v>0</v>
      </c>
      <c r="O2920" s="4">
        <f t="shared" ca="1" si="501"/>
        <v>37557.011251753836</v>
      </c>
      <c r="Q2920" s="3">
        <f t="shared" ca="1" si="502"/>
        <v>88771.124928142875</v>
      </c>
      <c r="R2920" s="2">
        <f t="shared" ca="1" si="503"/>
        <v>36557.011251753836</v>
      </c>
      <c r="V2920" s="2">
        <f t="shared" ca="1" si="504"/>
        <v>37.557011251753835</v>
      </c>
      <c r="Y2920" s="2">
        <f t="shared" ca="1" si="505"/>
        <v>36.557011251753835</v>
      </c>
    </row>
    <row r="2921" spans="8:25" x14ac:dyDescent="0.2">
      <c r="H2921">
        <v>2910</v>
      </c>
      <c r="I2921" s="5">
        <f t="shared" ca="1" si="495"/>
        <v>0.45847021382983555</v>
      </c>
      <c r="J2921" s="3">
        <f t="shared" ca="1" si="496"/>
        <v>197914.2306008522</v>
      </c>
      <c r="K2921" s="3">
        <f t="shared" ca="1" si="497"/>
        <v>88592.105655575229</v>
      </c>
      <c r="L2921" s="3">
        <f t="shared" ca="1" si="498"/>
        <v>86517.092374099957</v>
      </c>
      <c r="M2921" s="3">
        <f t="shared" ca="1" si="499"/>
        <v>0</v>
      </c>
      <c r="N2921" s="3">
        <f t="shared" ca="1" si="500"/>
        <v>0</v>
      </c>
      <c r="O2921" s="4">
        <f t="shared" ca="1" si="501"/>
        <v>22805.032571177013</v>
      </c>
      <c r="Q2921" s="3">
        <f t="shared" ca="1" si="502"/>
        <v>87517.092374099957</v>
      </c>
      <c r="R2921" s="2">
        <f t="shared" ca="1" si="503"/>
        <v>21805.032571177013</v>
      </c>
      <c r="V2921" s="2">
        <f t="shared" ca="1" si="504"/>
        <v>22.805032571177012</v>
      </c>
      <c r="Y2921" s="2">
        <f t="shared" ca="1" si="505"/>
        <v>21.805032571177012</v>
      </c>
    </row>
    <row r="2922" spans="8:25" x14ac:dyDescent="0.2">
      <c r="H2922">
        <v>2911</v>
      </c>
      <c r="I2922" s="5">
        <f t="shared" ca="1" si="495"/>
        <v>0.44960419236035742</v>
      </c>
      <c r="J2922" s="3">
        <f t="shared" ca="1" si="496"/>
        <v>197466.77166330707</v>
      </c>
      <c r="K2922" s="3">
        <f t="shared" ca="1" si="497"/>
        <v>88290.070872732278</v>
      </c>
      <c r="L2922" s="3">
        <f t="shared" ca="1" si="498"/>
        <v>91177.723567653084</v>
      </c>
      <c r="M2922" s="3">
        <f t="shared" ca="1" si="499"/>
        <v>0</v>
      </c>
      <c r="N2922" s="3">
        <f t="shared" ca="1" si="500"/>
        <v>0</v>
      </c>
      <c r="O2922" s="4">
        <f t="shared" ca="1" si="501"/>
        <v>17998.977222921705</v>
      </c>
      <c r="Q2922" s="3">
        <f t="shared" ca="1" si="502"/>
        <v>92177.723567653084</v>
      </c>
      <c r="R2922" s="2">
        <f t="shared" ca="1" si="503"/>
        <v>16998.977222921705</v>
      </c>
      <c r="V2922" s="2">
        <f t="shared" ca="1" si="504"/>
        <v>17.998977222921706</v>
      </c>
      <c r="Y2922" s="2">
        <f t="shared" ca="1" si="505"/>
        <v>16.998977222921706</v>
      </c>
    </row>
    <row r="2923" spans="8:25" x14ac:dyDescent="0.2">
      <c r="H2923">
        <v>2912</v>
      </c>
      <c r="I2923" s="5">
        <f t="shared" ca="1" si="495"/>
        <v>0.89722307071504925</v>
      </c>
      <c r="J2923" s="3">
        <f t="shared" ca="1" si="496"/>
        <v>225317.72227833798</v>
      </c>
      <c r="K2923" s="3">
        <f t="shared" ca="1" si="497"/>
        <v>107089.46253787813</v>
      </c>
      <c r="L2923" s="3">
        <f t="shared" ca="1" si="498"/>
        <v>94709.897647311751</v>
      </c>
      <c r="M2923" s="3">
        <f t="shared" ca="1" si="499"/>
        <v>0</v>
      </c>
      <c r="N2923" s="3">
        <f t="shared" ca="1" si="500"/>
        <v>0</v>
      </c>
      <c r="O2923" s="4">
        <f t="shared" ca="1" si="501"/>
        <v>23518.362093148098</v>
      </c>
      <c r="Q2923" s="3">
        <f t="shared" ca="1" si="502"/>
        <v>95709.897647311751</v>
      </c>
      <c r="R2923" s="2">
        <f t="shared" ca="1" si="503"/>
        <v>22518.362093148098</v>
      </c>
      <c r="V2923" s="2">
        <f t="shared" ca="1" si="504"/>
        <v>23.518362093148099</v>
      </c>
      <c r="Y2923" s="2">
        <f t="shared" ca="1" si="505"/>
        <v>22.518362093148099</v>
      </c>
    </row>
    <row r="2924" spans="8:25" x14ac:dyDescent="0.2">
      <c r="H2924">
        <v>2913</v>
      </c>
      <c r="I2924" s="5">
        <f t="shared" ca="1" si="495"/>
        <v>0.81281036693903297</v>
      </c>
      <c r="J2924" s="3">
        <f t="shared" ca="1" si="496"/>
        <v>217766.00496785677</v>
      </c>
      <c r="K2924" s="3">
        <f t="shared" ca="1" si="497"/>
        <v>101992.05335330332</v>
      </c>
      <c r="L2924" s="3">
        <f t="shared" ca="1" si="498"/>
        <v>102002.45411922854</v>
      </c>
      <c r="M2924" s="3">
        <f t="shared" ca="1" si="499"/>
        <v>0</v>
      </c>
      <c r="N2924" s="3">
        <f t="shared" ca="1" si="500"/>
        <v>0</v>
      </c>
      <c r="O2924" s="4">
        <f t="shared" ca="1" si="501"/>
        <v>13771.497495324918</v>
      </c>
      <c r="Q2924" s="3">
        <f t="shared" ca="1" si="502"/>
        <v>103002.45411922854</v>
      </c>
      <c r="R2924" s="2">
        <f t="shared" ca="1" si="503"/>
        <v>12771.497495324918</v>
      </c>
      <c r="V2924" s="2">
        <f t="shared" ca="1" si="504"/>
        <v>13.771497495324919</v>
      </c>
      <c r="Y2924" s="2">
        <f t="shared" ca="1" si="505"/>
        <v>12.771497495324919</v>
      </c>
    </row>
    <row r="2925" spans="8:25" x14ac:dyDescent="0.2">
      <c r="H2925">
        <v>2914</v>
      </c>
      <c r="I2925" s="5">
        <f t="shared" ca="1" si="495"/>
        <v>0.90040860922142663</v>
      </c>
      <c r="J2925" s="3">
        <f t="shared" ca="1" si="496"/>
        <v>225677.66655917597</v>
      </c>
      <c r="K2925" s="3">
        <f t="shared" ca="1" si="497"/>
        <v>107332.42492744378</v>
      </c>
      <c r="L2925" s="3">
        <f t="shared" ca="1" si="498"/>
        <v>117011.20316118888</v>
      </c>
      <c r="M2925" s="3">
        <f t="shared" ca="1" si="499"/>
        <v>0</v>
      </c>
      <c r="N2925" s="3">
        <f t="shared" ca="1" si="500"/>
        <v>0</v>
      </c>
      <c r="O2925" s="4">
        <f t="shared" ca="1" si="501"/>
        <v>1334.0384705433098</v>
      </c>
      <c r="Q2925" s="3">
        <f t="shared" ca="1" si="502"/>
        <v>118011.20316118888</v>
      </c>
      <c r="R2925" s="2">
        <f t="shared" ca="1" si="503"/>
        <v>334.03847054330981</v>
      </c>
      <c r="V2925" s="2">
        <f t="shared" ca="1" si="504"/>
        <v>1.3340384705433097</v>
      </c>
      <c r="Y2925" s="2">
        <f t="shared" ca="1" si="505"/>
        <v>0.33403847054330982</v>
      </c>
    </row>
    <row r="2926" spans="8:25" x14ac:dyDescent="0.2">
      <c r="H2926">
        <v>2915</v>
      </c>
      <c r="I2926" s="5">
        <f t="shared" ca="1" si="495"/>
        <v>0.39897927391988919</v>
      </c>
      <c r="J2926" s="3">
        <f t="shared" ca="1" si="496"/>
        <v>194880.19971205716</v>
      </c>
      <c r="K2926" s="3">
        <f t="shared" ca="1" si="497"/>
        <v>86544.13480563859</v>
      </c>
      <c r="L2926" s="3">
        <f t="shared" ca="1" si="498"/>
        <v>95821.873396166164</v>
      </c>
      <c r="M2926" s="3">
        <f t="shared" ca="1" si="499"/>
        <v>0</v>
      </c>
      <c r="N2926" s="3">
        <f t="shared" ca="1" si="500"/>
        <v>0</v>
      </c>
      <c r="O2926" s="4">
        <f t="shared" ca="1" si="501"/>
        <v>12514.191510252407</v>
      </c>
      <c r="Q2926" s="3">
        <f t="shared" ca="1" si="502"/>
        <v>96821.873396166164</v>
      </c>
      <c r="R2926" s="2">
        <f t="shared" ca="1" si="503"/>
        <v>11514.191510252407</v>
      </c>
      <c r="V2926" s="2">
        <f t="shared" ca="1" si="504"/>
        <v>12.514191510252408</v>
      </c>
      <c r="Y2926" s="2">
        <f t="shared" ca="1" si="505"/>
        <v>11.514191510252408</v>
      </c>
    </row>
    <row r="2927" spans="8:25" x14ac:dyDescent="0.2">
      <c r="H2927">
        <v>2916</v>
      </c>
      <c r="I2927" s="5">
        <f t="shared" ca="1" si="495"/>
        <v>0.81218972100004172</v>
      </c>
      <c r="J2927" s="3">
        <f t="shared" ca="1" si="496"/>
        <v>217719.88751227577</v>
      </c>
      <c r="K2927" s="3">
        <f t="shared" ca="1" si="497"/>
        <v>101960.92407078616</v>
      </c>
      <c r="L2927" s="3">
        <f t="shared" ca="1" si="498"/>
        <v>119079.77902089263</v>
      </c>
      <c r="M2927" s="3">
        <f t="shared" ca="1" si="499"/>
        <v>0</v>
      </c>
      <c r="N2927" s="3">
        <f t="shared" ca="1" si="500"/>
        <v>0</v>
      </c>
      <c r="O2927" s="4">
        <f t="shared" ca="1" si="501"/>
        <v>-3320.8155794030172</v>
      </c>
      <c r="Q2927" s="3">
        <f t="shared" ca="1" si="502"/>
        <v>120079.77902089263</v>
      </c>
      <c r="R2927" s="2">
        <f t="shared" ca="1" si="503"/>
        <v>-4320.8155794030172</v>
      </c>
      <c r="V2927" s="2">
        <f t="shared" ca="1" si="504"/>
        <v>-3.3208155794030172</v>
      </c>
      <c r="Y2927" s="2">
        <f t="shared" ca="1" si="505"/>
        <v>-4.3208155794030167</v>
      </c>
    </row>
    <row r="2928" spans="8:25" x14ac:dyDescent="0.2">
      <c r="H2928">
        <v>2917</v>
      </c>
      <c r="I2928" s="5">
        <f t="shared" ca="1" si="495"/>
        <v>0.30430555490619104</v>
      </c>
      <c r="J2928" s="3">
        <f t="shared" ca="1" si="496"/>
        <v>189758.85977557537</v>
      </c>
      <c r="K2928" s="3">
        <f t="shared" ca="1" si="497"/>
        <v>83087.230348513374</v>
      </c>
      <c r="L2928" s="3">
        <f t="shared" ca="1" si="498"/>
        <v>101779.65734208662</v>
      </c>
      <c r="M2928" s="3">
        <f t="shared" ca="1" si="499"/>
        <v>0</v>
      </c>
      <c r="N2928" s="3">
        <f t="shared" ca="1" si="500"/>
        <v>0</v>
      </c>
      <c r="O2928" s="4">
        <f t="shared" ca="1" si="501"/>
        <v>4891.9720849753794</v>
      </c>
      <c r="Q2928" s="3">
        <f t="shared" ca="1" si="502"/>
        <v>102779.65734208662</v>
      </c>
      <c r="R2928" s="2">
        <f t="shared" ca="1" si="503"/>
        <v>3891.9720849753794</v>
      </c>
      <c r="V2928" s="2">
        <f t="shared" ca="1" si="504"/>
        <v>4.8919720849753796</v>
      </c>
      <c r="Y2928" s="2">
        <f t="shared" ca="1" si="505"/>
        <v>3.8919720849753796</v>
      </c>
    </row>
    <row r="2929" spans="8:25" x14ac:dyDescent="0.2">
      <c r="H2929">
        <v>2918</v>
      </c>
      <c r="I2929" s="5">
        <f t="shared" ca="1" si="495"/>
        <v>0.69684729531932643</v>
      </c>
      <c r="J2929" s="3">
        <f t="shared" ca="1" si="496"/>
        <v>210307.08747854797</v>
      </c>
      <c r="K2929" s="3">
        <f t="shared" ca="1" si="497"/>
        <v>96957.284048019879</v>
      </c>
      <c r="L2929" s="3">
        <f t="shared" ca="1" si="498"/>
        <v>92228.89046561945</v>
      </c>
      <c r="M2929" s="3">
        <f t="shared" ca="1" si="499"/>
        <v>0</v>
      </c>
      <c r="N2929" s="3">
        <f t="shared" ca="1" si="500"/>
        <v>0</v>
      </c>
      <c r="O2929" s="4">
        <f t="shared" ca="1" si="501"/>
        <v>21120.912964908639</v>
      </c>
      <c r="Q2929" s="3">
        <f t="shared" ca="1" si="502"/>
        <v>93228.89046561945</v>
      </c>
      <c r="R2929" s="2">
        <f t="shared" ca="1" si="503"/>
        <v>20120.912964908639</v>
      </c>
      <c r="V2929" s="2">
        <f t="shared" ca="1" si="504"/>
        <v>21.120912964908641</v>
      </c>
      <c r="Y2929" s="2">
        <f t="shared" ca="1" si="505"/>
        <v>20.120912964908641</v>
      </c>
    </row>
    <row r="2930" spans="8:25" x14ac:dyDescent="0.2">
      <c r="H2930">
        <v>2919</v>
      </c>
      <c r="I2930" s="5">
        <f t="shared" ca="1" si="495"/>
        <v>0.79457281578305494</v>
      </c>
      <c r="J2930" s="3">
        <f t="shared" ca="1" si="496"/>
        <v>216447.82110732782</v>
      </c>
      <c r="K2930" s="3">
        <f t="shared" ca="1" si="497"/>
        <v>101102.27924744628</v>
      </c>
      <c r="L2930" s="3">
        <f t="shared" ca="1" si="498"/>
        <v>85871.341773843887</v>
      </c>
      <c r="M2930" s="3">
        <f t="shared" ca="1" si="499"/>
        <v>0</v>
      </c>
      <c r="N2930" s="3">
        <f t="shared" ca="1" si="500"/>
        <v>0</v>
      </c>
      <c r="O2930" s="4">
        <f t="shared" ca="1" si="501"/>
        <v>29474.200086037657</v>
      </c>
      <c r="Q2930" s="3">
        <f t="shared" ca="1" si="502"/>
        <v>86871.341773843887</v>
      </c>
      <c r="R2930" s="2">
        <f t="shared" ca="1" si="503"/>
        <v>28474.200086037657</v>
      </c>
      <c r="V2930" s="2">
        <f t="shared" ca="1" si="504"/>
        <v>29.474200086037659</v>
      </c>
      <c r="Y2930" s="2">
        <f t="shared" ca="1" si="505"/>
        <v>28.474200086037659</v>
      </c>
    </row>
    <row r="2931" spans="8:25" x14ac:dyDescent="0.2">
      <c r="H2931">
        <v>2920</v>
      </c>
      <c r="I2931" s="5">
        <f t="shared" ca="1" si="495"/>
        <v>0.54901452188145206</v>
      </c>
      <c r="J2931" s="3">
        <f t="shared" ca="1" si="496"/>
        <v>202463.43851571897</v>
      </c>
      <c r="K2931" s="3">
        <f t="shared" ca="1" si="497"/>
        <v>91662.820998110314</v>
      </c>
      <c r="L2931" s="3">
        <f t="shared" ca="1" si="498"/>
        <v>123112.51195373197</v>
      </c>
      <c r="M2931" s="3">
        <f t="shared" ca="1" si="499"/>
        <v>0</v>
      </c>
      <c r="N2931" s="3">
        <f t="shared" ca="1" si="500"/>
        <v>0</v>
      </c>
      <c r="O2931" s="4">
        <f t="shared" ca="1" si="501"/>
        <v>-12311.894436123315</v>
      </c>
      <c r="Q2931" s="3">
        <f t="shared" ca="1" si="502"/>
        <v>124112.51195373197</v>
      </c>
      <c r="R2931" s="2">
        <f t="shared" ca="1" si="503"/>
        <v>-13311.894436123315</v>
      </c>
      <c r="V2931" s="2">
        <f t="shared" ca="1" si="504"/>
        <v>-12.311894436123316</v>
      </c>
      <c r="Y2931" s="2">
        <f t="shared" ca="1" si="505"/>
        <v>-13.311894436123316</v>
      </c>
    </row>
    <row r="2932" spans="8:25" x14ac:dyDescent="0.2">
      <c r="H2932">
        <v>2921</v>
      </c>
      <c r="I2932" s="5">
        <f t="shared" ca="1" si="495"/>
        <v>0.38105756493538967</v>
      </c>
      <c r="J2932" s="3">
        <f t="shared" ca="1" si="496"/>
        <v>193945.91162113452</v>
      </c>
      <c r="K2932" s="3">
        <f t="shared" ca="1" si="497"/>
        <v>85913.490344265811</v>
      </c>
      <c r="L2932" s="3">
        <f t="shared" ca="1" si="498"/>
        <v>82325.322807741541</v>
      </c>
      <c r="M2932" s="3">
        <f t="shared" ca="1" si="499"/>
        <v>0</v>
      </c>
      <c r="N2932" s="3">
        <f t="shared" ca="1" si="500"/>
        <v>0</v>
      </c>
      <c r="O2932" s="4">
        <f t="shared" ca="1" si="501"/>
        <v>25707.098469127173</v>
      </c>
      <c r="Q2932" s="3">
        <f t="shared" ca="1" si="502"/>
        <v>83325.322807741541</v>
      </c>
      <c r="R2932" s="2">
        <f t="shared" ca="1" si="503"/>
        <v>24707.098469127173</v>
      </c>
      <c r="V2932" s="2">
        <f t="shared" ca="1" si="504"/>
        <v>25.707098469127175</v>
      </c>
      <c r="Y2932" s="2">
        <f t="shared" ca="1" si="505"/>
        <v>24.707098469127175</v>
      </c>
    </row>
    <row r="2933" spans="8:25" x14ac:dyDescent="0.2">
      <c r="H2933">
        <v>2922</v>
      </c>
      <c r="I2933" s="5">
        <f t="shared" ca="1" si="495"/>
        <v>0.29014245046655496</v>
      </c>
      <c r="J2933" s="3">
        <f t="shared" ca="1" si="496"/>
        <v>188940.62768770591</v>
      </c>
      <c r="K2933" s="3">
        <f t="shared" ca="1" si="497"/>
        <v>82534.923689201489</v>
      </c>
      <c r="L2933" s="3">
        <f t="shared" ca="1" si="498"/>
        <v>97510.262445582135</v>
      </c>
      <c r="M2933" s="3">
        <f t="shared" ca="1" si="499"/>
        <v>0</v>
      </c>
      <c r="N2933" s="3">
        <f t="shared" ca="1" si="500"/>
        <v>0</v>
      </c>
      <c r="O2933" s="4">
        <f t="shared" ca="1" si="501"/>
        <v>8895.4415529222897</v>
      </c>
      <c r="Q2933" s="3">
        <f t="shared" ca="1" si="502"/>
        <v>98510.262445582135</v>
      </c>
      <c r="R2933" s="2">
        <f t="shared" ca="1" si="503"/>
        <v>7895.4415529222897</v>
      </c>
      <c r="V2933" s="2">
        <f t="shared" ca="1" si="504"/>
        <v>8.8954415529222892</v>
      </c>
      <c r="Y2933" s="2">
        <f t="shared" ca="1" si="505"/>
        <v>7.8954415529222901</v>
      </c>
    </row>
    <row r="2934" spans="8:25" x14ac:dyDescent="0.2">
      <c r="H2934">
        <v>2923</v>
      </c>
      <c r="I2934" s="5">
        <f t="shared" ca="1" si="495"/>
        <v>0.76266443819988727</v>
      </c>
      <c r="J2934" s="3">
        <f t="shared" ca="1" si="496"/>
        <v>214297.99072497699</v>
      </c>
      <c r="K2934" s="3">
        <f t="shared" ca="1" si="497"/>
        <v>99651.143739359453</v>
      </c>
      <c r="L2934" s="3">
        <f t="shared" ca="1" si="498"/>
        <v>86046.076750981796</v>
      </c>
      <c r="M2934" s="3">
        <f t="shared" ca="1" si="499"/>
        <v>0</v>
      </c>
      <c r="N2934" s="3">
        <f t="shared" ca="1" si="500"/>
        <v>0</v>
      </c>
      <c r="O2934" s="4">
        <f t="shared" ca="1" si="501"/>
        <v>28600.77023463574</v>
      </c>
      <c r="Q2934" s="3">
        <f t="shared" ca="1" si="502"/>
        <v>87046.076750981796</v>
      </c>
      <c r="R2934" s="2">
        <f t="shared" ca="1" si="503"/>
        <v>27600.77023463574</v>
      </c>
      <c r="V2934" s="2">
        <f t="shared" ca="1" si="504"/>
        <v>28.600770234635739</v>
      </c>
      <c r="Y2934" s="2">
        <f t="shared" ca="1" si="505"/>
        <v>27.600770234635739</v>
      </c>
    </row>
    <row r="2935" spans="8:25" x14ac:dyDescent="0.2">
      <c r="H2935">
        <v>2924</v>
      </c>
      <c r="I2935" s="5">
        <f t="shared" ca="1" si="495"/>
        <v>0.9526504056834314</v>
      </c>
      <c r="J2935" s="3">
        <f t="shared" ca="1" si="496"/>
        <v>233422.27736299578</v>
      </c>
      <c r="K2935" s="3">
        <f t="shared" ca="1" si="497"/>
        <v>112560.03722002216</v>
      </c>
      <c r="L2935" s="3">
        <f t="shared" ca="1" si="498"/>
        <v>125314.55303405781</v>
      </c>
      <c r="M2935" s="3">
        <f t="shared" ca="1" si="499"/>
        <v>0</v>
      </c>
      <c r="N2935" s="3">
        <f t="shared" ca="1" si="500"/>
        <v>0</v>
      </c>
      <c r="O2935" s="4">
        <f t="shared" ca="1" si="501"/>
        <v>-4452.3128910841915</v>
      </c>
      <c r="Q2935" s="3">
        <f t="shared" ca="1" si="502"/>
        <v>126314.55303405781</v>
      </c>
      <c r="R2935" s="2">
        <f t="shared" ca="1" si="503"/>
        <v>-5452.3128910841915</v>
      </c>
      <c r="V2935" s="2">
        <f t="shared" ca="1" si="504"/>
        <v>-4.4523128910841914</v>
      </c>
      <c r="Y2935" s="2">
        <f t="shared" ca="1" si="505"/>
        <v>-5.4523128910841914</v>
      </c>
    </row>
    <row r="2936" spans="8:25" x14ac:dyDescent="0.2">
      <c r="H2936">
        <v>2925</v>
      </c>
      <c r="I2936" s="5">
        <f t="shared" ca="1" si="495"/>
        <v>0.94669034570294341</v>
      </c>
      <c r="J2936" s="3">
        <f t="shared" ca="1" si="496"/>
        <v>232271.53082488314</v>
      </c>
      <c r="K2936" s="3">
        <f t="shared" ca="1" si="497"/>
        <v>111783.28330679613</v>
      </c>
      <c r="L2936" s="3">
        <f t="shared" ca="1" si="498"/>
        <v>96673.341893037519</v>
      </c>
      <c r="M2936" s="3">
        <f t="shared" ca="1" si="499"/>
        <v>0</v>
      </c>
      <c r="N2936" s="3">
        <f t="shared" ca="1" si="500"/>
        <v>0</v>
      </c>
      <c r="O2936" s="4">
        <f t="shared" ca="1" si="501"/>
        <v>23814.90562504949</v>
      </c>
      <c r="Q2936" s="3">
        <f t="shared" ca="1" si="502"/>
        <v>97673.341893037519</v>
      </c>
      <c r="R2936" s="2">
        <f t="shared" ca="1" si="503"/>
        <v>22814.90562504949</v>
      </c>
      <c r="V2936" s="2">
        <f t="shared" ca="1" si="504"/>
        <v>23.814905625049491</v>
      </c>
      <c r="Y2936" s="2">
        <f t="shared" ca="1" si="505"/>
        <v>22.814905625049491</v>
      </c>
    </row>
    <row r="2937" spans="8:25" x14ac:dyDescent="0.2">
      <c r="H2937">
        <v>2926</v>
      </c>
      <c r="I2937" s="5">
        <f t="shared" ca="1" si="495"/>
        <v>0.33739096715037409</v>
      </c>
      <c r="J2937" s="3">
        <f t="shared" ca="1" si="496"/>
        <v>191608.11622345081</v>
      </c>
      <c r="K2937" s="3">
        <f t="shared" ca="1" si="497"/>
        <v>84335.478450829294</v>
      </c>
      <c r="L2937" s="3">
        <f t="shared" ca="1" si="498"/>
        <v>100570.1242796548</v>
      </c>
      <c r="M2937" s="3">
        <f t="shared" ca="1" si="499"/>
        <v>0</v>
      </c>
      <c r="N2937" s="3">
        <f t="shared" ca="1" si="500"/>
        <v>0</v>
      </c>
      <c r="O2937" s="4">
        <f t="shared" ca="1" si="501"/>
        <v>6702.5134929667111</v>
      </c>
      <c r="Q2937" s="3">
        <f t="shared" ca="1" si="502"/>
        <v>101570.1242796548</v>
      </c>
      <c r="R2937" s="2">
        <f t="shared" ca="1" si="503"/>
        <v>5702.5134929667111</v>
      </c>
      <c r="V2937" s="2">
        <f t="shared" ca="1" si="504"/>
        <v>6.7025134929667107</v>
      </c>
      <c r="Y2937" s="2">
        <f t="shared" ca="1" si="505"/>
        <v>5.7025134929667107</v>
      </c>
    </row>
    <row r="2938" spans="8:25" x14ac:dyDescent="0.2">
      <c r="H2938">
        <v>2927</v>
      </c>
      <c r="I2938" s="5">
        <f t="shared" ca="1" si="495"/>
        <v>0.42640786663367669</v>
      </c>
      <c r="J2938" s="3">
        <f t="shared" ca="1" si="496"/>
        <v>196289.46072307316</v>
      </c>
      <c r="K2938" s="3">
        <f t="shared" ca="1" si="497"/>
        <v>87495.385988074384</v>
      </c>
      <c r="L2938" s="3">
        <f t="shared" ca="1" si="498"/>
        <v>104867.68299175115</v>
      </c>
      <c r="M2938" s="3">
        <f t="shared" ca="1" si="499"/>
        <v>0</v>
      </c>
      <c r="N2938" s="3">
        <f t="shared" ca="1" si="500"/>
        <v>0</v>
      </c>
      <c r="O2938" s="4">
        <f t="shared" ca="1" si="501"/>
        <v>3926.3917432476301</v>
      </c>
      <c r="Q2938" s="3">
        <f t="shared" ca="1" si="502"/>
        <v>105867.68299175115</v>
      </c>
      <c r="R2938" s="2">
        <f t="shared" ca="1" si="503"/>
        <v>2926.3917432476301</v>
      </c>
      <c r="V2938" s="2">
        <f t="shared" ca="1" si="504"/>
        <v>3.9263917432476303</v>
      </c>
      <c r="Y2938" s="2">
        <f t="shared" ca="1" si="505"/>
        <v>2.9263917432476303</v>
      </c>
    </row>
    <row r="2939" spans="8:25" x14ac:dyDescent="0.2">
      <c r="H2939">
        <v>2928</v>
      </c>
      <c r="I2939" s="5">
        <f t="shared" ca="1" si="495"/>
        <v>0.33246836712837191</v>
      </c>
      <c r="J2939" s="3">
        <f t="shared" ca="1" si="496"/>
        <v>191337.85164842798</v>
      </c>
      <c r="K2939" s="3">
        <f t="shared" ca="1" si="497"/>
        <v>84153.049862688888</v>
      </c>
      <c r="L2939" s="3">
        <f t="shared" ca="1" si="498"/>
        <v>122404.90187447044</v>
      </c>
      <c r="M2939" s="3">
        <f t="shared" ca="1" si="499"/>
        <v>0</v>
      </c>
      <c r="N2939" s="3">
        <f t="shared" ca="1" si="500"/>
        <v>0</v>
      </c>
      <c r="O2939" s="4">
        <f t="shared" ca="1" si="501"/>
        <v>-15220.100088731342</v>
      </c>
      <c r="Q2939" s="3">
        <f t="shared" ca="1" si="502"/>
        <v>123404.90187447044</v>
      </c>
      <c r="R2939" s="2">
        <f t="shared" ca="1" si="503"/>
        <v>-16220.100088731342</v>
      </c>
      <c r="V2939" s="2">
        <f t="shared" ca="1" si="504"/>
        <v>-15.220100088731343</v>
      </c>
      <c r="Y2939" s="2">
        <f t="shared" ca="1" si="505"/>
        <v>-16.220100088731343</v>
      </c>
    </row>
    <row r="2940" spans="8:25" x14ac:dyDescent="0.2">
      <c r="H2940">
        <v>2929</v>
      </c>
      <c r="I2940" s="5">
        <f t="shared" ca="1" si="495"/>
        <v>0.42626058660502297</v>
      </c>
      <c r="J2940" s="3">
        <f t="shared" ca="1" si="496"/>
        <v>196281.94876431703</v>
      </c>
      <c r="K2940" s="3">
        <f t="shared" ca="1" si="497"/>
        <v>87490.315415913981</v>
      </c>
      <c r="L2940" s="3">
        <f t="shared" ca="1" si="498"/>
        <v>107763.50875349803</v>
      </c>
      <c r="M2940" s="3">
        <f t="shared" ca="1" si="499"/>
        <v>0</v>
      </c>
      <c r="N2940" s="3">
        <f t="shared" ca="1" si="500"/>
        <v>0</v>
      </c>
      <c r="O2940" s="4">
        <f t="shared" ca="1" si="501"/>
        <v>1028.1245949050208</v>
      </c>
      <c r="Q2940" s="3">
        <f t="shared" ca="1" si="502"/>
        <v>108763.50875349803</v>
      </c>
      <c r="R2940" s="2">
        <f t="shared" ca="1" si="503"/>
        <v>28.124594905020786</v>
      </c>
      <c r="V2940" s="2">
        <f t="shared" ca="1" si="504"/>
        <v>1.0281245949050208</v>
      </c>
      <c r="Y2940" s="2">
        <f t="shared" ca="1" si="505"/>
        <v>2.8124594905020787E-2</v>
      </c>
    </row>
    <row r="2941" spans="8:25" x14ac:dyDescent="0.2">
      <c r="H2941">
        <v>2930</v>
      </c>
      <c r="I2941" s="5">
        <f t="shared" ca="1" si="495"/>
        <v>0.64800010976985001</v>
      </c>
      <c r="J2941" s="3">
        <f t="shared" ca="1" si="496"/>
        <v>207598.53525571997</v>
      </c>
      <c r="K2941" s="3">
        <f t="shared" ca="1" si="497"/>
        <v>95129.011297610981</v>
      </c>
      <c r="L2941" s="3">
        <f t="shared" ca="1" si="498"/>
        <v>100667.98467208553</v>
      </c>
      <c r="M2941" s="3">
        <f t="shared" ca="1" si="499"/>
        <v>0</v>
      </c>
      <c r="N2941" s="3">
        <f t="shared" ca="1" si="500"/>
        <v>0</v>
      </c>
      <c r="O2941" s="4">
        <f t="shared" ca="1" si="501"/>
        <v>11801.539286023457</v>
      </c>
      <c r="Q2941" s="3">
        <f t="shared" ca="1" si="502"/>
        <v>101667.98467208553</v>
      </c>
      <c r="R2941" s="2">
        <f t="shared" ca="1" si="503"/>
        <v>10801.539286023457</v>
      </c>
      <c r="V2941" s="2">
        <f t="shared" ca="1" si="504"/>
        <v>11.801539286023457</v>
      </c>
      <c r="Y2941" s="2">
        <f t="shared" ca="1" si="505"/>
        <v>10.801539286023457</v>
      </c>
    </row>
    <row r="2942" spans="8:25" x14ac:dyDescent="0.2">
      <c r="H2942">
        <v>2931</v>
      </c>
      <c r="I2942" s="5">
        <f t="shared" ca="1" si="495"/>
        <v>0.42586264894046333</v>
      </c>
      <c r="J2942" s="3">
        <f t="shared" ca="1" si="496"/>
        <v>196261.64948684879</v>
      </c>
      <c r="K2942" s="3">
        <f t="shared" ca="1" si="497"/>
        <v>87476.613403622934</v>
      </c>
      <c r="L2942" s="3">
        <f t="shared" ca="1" si="498"/>
        <v>115517.97584023869</v>
      </c>
      <c r="M2942" s="3">
        <f t="shared" ca="1" si="499"/>
        <v>0</v>
      </c>
      <c r="N2942" s="3">
        <f t="shared" ca="1" si="500"/>
        <v>0</v>
      </c>
      <c r="O2942" s="4">
        <f t="shared" ca="1" si="501"/>
        <v>-6732.9397570128349</v>
      </c>
      <c r="Q2942" s="3">
        <f t="shared" ca="1" si="502"/>
        <v>116517.97584023869</v>
      </c>
      <c r="R2942" s="2">
        <f t="shared" ca="1" si="503"/>
        <v>-7732.9397570128349</v>
      </c>
      <c r="V2942" s="2">
        <f t="shared" ca="1" si="504"/>
        <v>-6.7329397570128346</v>
      </c>
      <c r="Y2942" s="2">
        <f t="shared" ca="1" si="505"/>
        <v>-7.7329397570128346</v>
      </c>
    </row>
    <row r="2943" spans="8:25" x14ac:dyDescent="0.2">
      <c r="H2943">
        <v>2932</v>
      </c>
      <c r="I2943" s="5">
        <f t="shared" ca="1" si="495"/>
        <v>0.50189435452514852</v>
      </c>
      <c r="J2943" s="3">
        <f t="shared" ca="1" si="496"/>
        <v>200094.96920918938</v>
      </c>
      <c r="K2943" s="3">
        <f t="shared" ca="1" si="497"/>
        <v>90064.104216202832</v>
      </c>
      <c r="L2943" s="3">
        <f t="shared" ca="1" si="498"/>
        <v>95308.379518067086</v>
      </c>
      <c r="M2943" s="3">
        <f t="shared" ca="1" si="499"/>
        <v>0</v>
      </c>
      <c r="N2943" s="3">
        <f t="shared" ca="1" si="500"/>
        <v>0</v>
      </c>
      <c r="O2943" s="4">
        <f t="shared" ca="1" si="501"/>
        <v>14722.485474919464</v>
      </c>
      <c r="Q2943" s="3">
        <f t="shared" ca="1" si="502"/>
        <v>96308.379518067086</v>
      </c>
      <c r="R2943" s="2">
        <f t="shared" ca="1" si="503"/>
        <v>13722.485474919464</v>
      </c>
      <c r="V2943" s="2">
        <f t="shared" ca="1" si="504"/>
        <v>14.722485474919464</v>
      </c>
      <c r="Y2943" s="2">
        <f t="shared" ca="1" si="505"/>
        <v>13.722485474919464</v>
      </c>
    </row>
    <row r="2944" spans="8:25" x14ac:dyDescent="0.2">
      <c r="H2944">
        <v>2933</v>
      </c>
      <c r="I2944" s="5">
        <f t="shared" ca="1" si="495"/>
        <v>0.49912805926847037</v>
      </c>
      <c r="J2944" s="3">
        <f t="shared" ca="1" si="496"/>
        <v>199956.28733936843</v>
      </c>
      <c r="K2944" s="3">
        <f t="shared" ca="1" si="497"/>
        <v>89970.493954073696</v>
      </c>
      <c r="L2944" s="3">
        <f t="shared" ca="1" si="498"/>
        <v>109874.10472282619</v>
      </c>
      <c r="M2944" s="3">
        <f t="shared" ca="1" si="499"/>
        <v>0</v>
      </c>
      <c r="N2944" s="3">
        <f t="shared" ca="1" si="500"/>
        <v>0</v>
      </c>
      <c r="O2944" s="4">
        <f t="shared" ca="1" si="501"/>
        <v>111.68866246854304</v>
      </c>
      <c r="Q2944" s="3">
        <f t="shared" ca="1" si="502"/>
        <v>110874.10472282619</v>
      </c>
      <c r="R2944" s="2">
        <f t="shared" ca="1" si="503"/>
        <v>-888.31133753145696</v>
      </c>
      <c r="V2944" s="2">
        <f t="shared" ca="1" si="504"/>
        <v>0.11168866246854305</v>
      </c>
      <c r="Y2944" s="2">
        <f t="shared" ca="1" si="505"/>
        <v>-0.88831133753145697</v>
      </c>
    </row>
    <row r="2945" spans="8:25" x14ac:dyDescent="0.2">
      <c r="H2945">
        <v>2934</v>
      </c>
      <c r="I2945" s="5">
        <f t="shared" ca="1" si="495"/>
        <v>0.81266974866384578</v>
      </c>
      <c r="J2945" s="3">
        <f t="shared" ca="1" si="496"/>
        <v>217755.54797468966</v>
      </c>
      <c r="K2945" s="3">
        <f t="shared" ca="1" si="497"/>
        <v>101984.99488291552</v>
      </c>
      <c r="L2945" s="3">
        <f t="shared" ca="1" si="498"/>
        <v>100995.25755085779</v>
      </c>
      <c r="M2945" s="3">
        <f t="shared" ca="1" si="499"/>
        <v>0</v>
      </c>
      <c r="N2945" s="3">
        <f t="shared" ca="1" si="500"/>
        <v>0</v>
      </c>
      <c r="O2945" s="4">
        <f t="shared" ca="1" si="501"/>
        <v>14775.295540916355</v>
      </c>
      <c r="Q2945" s="3">
        <f t="shared" ca="1" si="502"/>
        <v>101995.25755085779</v>
      </c>
      <c r="R2945" s="2">
        <f t="shared" ca="1" si="503"/>
        <v>13775.295540916355</v>
      </c>
      <c r="V2945" s="2">
        <f t="shared" ca="1" si="504"/>
        <v>14.775295540916355</v>
      </c>
      <c r="Y2945" s="2">
        <f t="shared" ca="1" si="505"/>
        <v>13.775295540916355</v>
      </c>
    </row>
    <row r="2946" spans="8:25" x14ac:dyDescent="0.2">
      <c r="H2946">
        <v>2935</v>
      </c>
      <c r="I2946" s="5">
        <f t="shared" ca="1" si="495"/>
        <v>0.37559599380156738</v>
      </c>
      <c r="J2946" s="3">
        <f t="shared" ca="1" si="496"/>
        <v>193658.63953141158</v>
      </c>
      <c r="K2946" s="3">
        <f t="shared" ca="1" si="497"/>
        <v>85719.581683702825</v>
      </c>
      <c r="L2946" s="3">
        <f t="shared" ca="1" si="498"/>
        <v>104431.22687061156</v>
      </c>
      <c r="M2946" s="3">
        <f t="shared" ca="1" si="499"/>
        <v>0</v>
      </c>
      <c r="N2946" s="3">
        <f t="shared" ca="1" si="500"/>
        <v>0</v>
      </c>
      <c r="O2946" s="4">
        <f t="shared" ca="1" si="501"/>
        <v>3507.8309770971973</v>
      </c>
      <c r="Q2946" s="3">
        <f t="shared" ca="1" si="502"/>
        <v>105431.22687061156</v>
      </c>
      <c r="R2946" s="2">
        <f t="shared" ca="1" si="503"/>
        <v>2507.8309770971973</v>
      </c>
      <c r="V2946" s="2">
        <f t="shared" ca="1" si="504"/>
        <v>3.5078309770971972</v>
      </c>
      <c r="Y2946" s="2">
        <f t="shared" ca="1" si="505"/>
        <v>2.5078309770971972</v>
      </c>
    </row>
    <row r="2947" spans="8:25" x14ac:dyDescent="0.2">
      <c r="H2947">
        <v>2936</v>
      </c>
      <c r="I2947" s="5">
        <f t="shared" ca="1" si="495"/>
        <v>0.19241922522593369</v>
      </c>
      <c r="J2947" s="3">
        <f t="shared" ca="1" si="496"/>
        <v>182619.68259798532</v>
      </c>
      <c r="K2947" s="3">
        <f t="shared" ca="1" si="497"/>
        <v>78268.285753640084</v>
      </c>
      <c r="L2947" s="3">
        <f t="shared" ca="1" si="498"/>
        <v>80721.711307765247</v>
      </c>
      <c r="M2947" s="3">
        <f t="shared" ca="1" si="499"/>
        <v>0</v>
      </c>
      <c r="N2947" s="3">
        <f t="shared" ca="1" si="500"/>
        <v>0</v>
      </c>
      <c r="O2947" s="4">
        <f t="shared" ca="1" si="501"/>
        <v>23629.685536579986</v>
      </c>
      <c r="Q2947" s="3">
        <f t="shared" ca="1" si="502"/>
        <v>81721.711307765247</v>
      </c>
      <c r="R2947" s="2">
        <f t="shared" ca="1" si="503"/>
        <v>22629.685536579986</v>
      </c>
      <c r="V2947" s="2">
        <f t="shared" ca="1" si="504"/>
        <v>23.629685536579984</v>
      </c>
      <c r="Y2947" s="2">
        <f t="shared" ca="1" si="505"/>
        <v>22.629685536579984</v>
      </c>
    </row>
    <row r="2948" spans="8:25" x14ac:dyDescent="0.2">
      <c r="H2948">
        <v>2937</v>
      </c>
      <c r="I2948" s="5">
        <f t="shared" ca="1" si="495"/>
        <v>5.1571316565342418E-2</v>
      </c>
      <c r="J2948" s="3">
        <f t="shared" ca="1" si="496"/>
        <v>167403.89209298676</v>
      </c>
      <c r="K2948" s="3">
        <f t="shared" ca="1" si="497"/>
        <v>67997.627162766061</v>
      </c>
      <c r="L2948" s="3">
        <f t="shared" ca="1" si="498"/>
        <v>75688.220088423681</v>
      </c>
      <c r="M2948" s="3">
        <f t="shared" ca="1" si="499"/>
        <v>0</v>
      </c>
      <c r="N2948" s="3">
        <f t="shared" ca="1" si="500"/>
        <v>0</v>
      </c>
      <c r="O2948" s="4">
        <f t="shared" ca="1" si="501"/>
        <v>23718.044841797018</v>
      </c>
      <c r="Q2948" s="3">
        <f t="shared" ca="1" si="502"/>
        <v>76688.220088423681</v>
      </c>
      <c r="R2948" s="2">
        <f t="shared" ca="1" si="503"/>
        <v>22718.044841797018</v>
      </c>
      <c r="V2948" s="2">
        <f t="shared" ca="1" si="504"/>
        <v>23.718044841797017</v>
      </c>
      <c r="Y2948" s="2">
        <f t="shared" ca="1" si="505"/>
        <v>22.718044841797017</v>
      </c>
    </row>
    <row r="2949" spans="8:25" x14ac:dyDescent="0.2">
      <c r="H2949">
        <v>2938</v>
      </c>
      <c r="I2949" s="5">
        <f t="shared" ca="1" si="495"/>
        <v>0.44570935158836256</v>
      </c>
      <c r="J2949" s="3">
        <f t="shared" ca="1" si="496"/>
        <v>197269.81476257922</v>
      </c>
      <c r="K2949" s="3">
        <f t="shared" ca="1" si="497"/>
        <v>88157.124964740971</v>
      </c>
      <c r="L2949" s="3">
        <f t="shared" ca="1" si="498"/>
        <v>99811.618310679289</v>
      </c>
      <c r="M2949" s="3">
        <f t="shared" ca="1" si="499"/>
        <v>0</v>
      </c>
      <c r="N2949" s="3">
        <f t="shared" ca="1" si="500"/>
        <v>0</v>
      </c>
      <c r="O2949" s="4">
        <f t="shared" ca="1" si="501"/>
        <v>9301.0714871589589</v>
      </c>
      <c r="Q2949" s="3">
        <f t="shared" ca="1" si="502"/>
        <v>100811.61831067929</v>
      </c>
      <c r="R2949" s="2">
        <f t="shared" ca="1" si="503"/>
        <v>8301.0714871589589</v>
      </c>
      <c r="V2949" s="2">
        <f t="shared" ca="1" si="504"/>
        <v>9.3010714871589588</v>
      </c>
      <c r="Y2949" s="2">
        <f t="shared" ca="1" si="505"/>
        <v>8.3010714871589588</v>
      </c>
    </row>
    <row r="2950" spans="8:25" x14ac:dyDescent="0.2">
      <c r="H2950">
        <v>2939</v>
      </c>
      <c r="I2950" s="5">
        <f t="shared" ca="1" si="495"/>
        <v>0.48026906717624718</v>
      </c>
      <c r="J2950" s="3">
        <f t="shared" ca="1" si="496"/>
        <v>199010.43410655786</v>
      </c>
      <c r="K2950" s="3">
        <f t="shared" ca="1" si="497"/>
        <v>89332.043021926555</v>
      </c>
      <c r="L2950" s="3">
        <f t="shared" ca="1" si="498"/>
        <v>82870.534526101444</v>
      </c>
      <c r="M2950" s="3">
        <f t="shared" ca="1" si="499"/>
        <v>0</v>
      </c>
      <c r="N2950" s="3">
        <f t="shared" ca="1" si="500"/>
        <v>0</v>
      </c>
      <c r="O2950" s="4">
        <f t="shared" ca="1" si="501"/>
        <v>26807.856558529864</v>
      </c>
      <c r="Q2950" s="3">
        <f t="shared" ca="1" si="502"/>
        <v>83870.534526101444</v>
      </c>
      <c r="R2950" s="2">
        <f t="shared" ca="1" si="503"/>
        <v>25807.856558529864</v>
      </c>
      <c r="V2950" s="2">
        <f t="shared" ca="1" si="504"/>
        <v>26.807856558529863</v>
      </c>
      <c r="Y2950" s="2">
        <f t="shared" ca="1" si="505"/>
        <v>25.807856558529863</v>
      </c>
    </row>
    <row r="2951" spans="8:25" x14ac:dyDescent="0.2">
      <c r="H2951">
        <v>2940</v>
      </c>
      <c r="I2951" s="5">
        <f t="shared" ca="1" si="495"/>
        <v>0.94455771827096546</v>
      </c>
      <c r="J2951" s="3">
        <f t="shared" ca="1" si="496"/>
        <v>231884.5969671639</v>
      </c>
      <c r="K2951" s="3">
        <f t="shared" ca="1" si="497"/>
        <v>111522.10295283564</v>
      </c>
      <c r="L2951" s="3">
        <f t="shared" ca="1" si="498"/>
        <v>92351.530853244112</v>
      </c>
      <c r="M2951" s="3">
        <f t="shared" ca="1" si="499"/>
        <v>0</v>
      </c>
      <c r="N2951" s="3">
        <f t="shared" ca="1" si="500"/>
        <v>0</v>
      </c>
      <c r="O2951" s="4">
        <f t="shared" ca="1" si="501"/>
        <v>28010.963161084132</v>
      </c>
      <c r="Q2951" s="3">
        <f t="shared" ca="1" si="502"/>
        <v>93351.530853244112</v>
      </c>
      <c r="R2951" s="2">
        <f t="shared" ca="1" si="503"/>
        <v>27010.963161084132</v>
      </c>
      <c r="V2951" s="2">
        <f t="shared" ca="1" si="504"/>
        <v>28.010963161084131</v>
      </c>
      <c r="Y2951" s="2">
        <f t="shared" ca="1" si="505"/>
        <v>27.010963161084131</v>
      </c>
    </row>
    <row r="2952" spans="8:25" x14ac:dyDescent="0.2">
      <c r="H2952">
        <v>2941</v>
      </c>
      <c r="I2952" s="5">
        <f t="shared" ca="1" si="495"/>
        <v>0.28039651966732226</v>
      </c>
      <c r="J2952" s="3">
        <f t="shared" ca="1" si="496"/>
        <v>188366.72043193321</v>
      </c>
      <c r="K2952" s="3">
        <f t="shared" ca="1" si="497"/>
        <v>82147.536291554919</v>
      </c>
      <c r="L2952" s="3">
        <f t="shared" ca="1" si="498"/>
        <v>75491.788186998514</v>
      </c>
      <c r="M2952" s="3">
        <f t="shared" ca="1" si="499"/>
        <v>0</v>
      </c>
      <c r="N2952" s="3">
        <f t="shared" ca="1" si="500"/>
        <v>0</v>
      </c>
      <c r="O2952" s="4">
        <f t="shared" ca="1" si="501"/>
        <v>30727.395953379775</v>
      </c>
      <c r="Q2952" s="3">
        <f t="shared" ca="1" si="502"/>
        <v>76491.788186998514</v>
      </c>
      <c r="R2952" s="2">
        <f t="shared" ca="1" si="503"/>
        <v>29727.395953379775</v>
      </c>
      <c r="V2952" s="2">
        <f t="shared" ca="1" si="504"/>
        <v>30.727395953379776</v>
      </c>
      <c r="Y2952" s="2">
        <f t="shared" ca="1" si="505"/>
        <v>29.727395953379776</v>
      </c>
    </row>
    <row r="2953" spans="8:25" x14ac:dyDescent="0.2">
      <c r="H2953">
        <v>2942</v>
      </c>
      <c r="I2953" s="5">
        <f t="shared" ca="1" si="495"/>
        <v>2.2591370389375531E-2</v>
      </c>
      <c r="J2953" s="3">
        <f t="shared" ca="1" si="496"/>
        <v>159941.01588455596</v>
      </c>
      <c r="K2953" s="3">
        <f t="shared" ca="1" si="497"/>
        <v>62960.185722075272</v>
      </c>
      <c r="L2953" s="3">
        <f t="shared" ca="1" si="498"/>
        <v>130565.61297717137</v>
      </c>
      <c r="M2953" s="3">
        <f t="shared" ca="1" si="499"/>
        <v>0</v>
      </c>
      <c r="N2953" s="3">
        <f t="shared" ca="1" si="500"/>
        <v>0</v>
      </c>
      <c r="O2953" s="4">
        <f t="shared" ca="1" si="501"/>
        <v>-33584.782814690683</v>
      </c>
      <c r="Q2953" s="3">
        <f t="shared" ca="1" si="502"/>
        <v>131565.61297717137</v>
      </c>
      <c r="R2953" s="2">
        <f t="shared" ca="1" si="503"/>
        <v>-34584.782814690683</v>
      </c>
      <c r="V2953" s="2">
        <f t="shared" ca="1" si="504"/>
        <v>-33.584782814690683</v>
      </c>
      <c r="Y2953" s="2">
        <f t="shared" ca="1" si="505"/>
        <v>-34.584782814690683</v>
      </c>
    </row>
    <row r="2954" spans="8:25" x14ac:dyDescent="0.2">
      <c r="H2954">
        <v>2943</v>
      </c>
      <c r="I2954" s="5">
        <f t="shared" ca="1" si="495"/>
        <v>0.49926015623202924</v>
      </c>
      <c r="J2954" s="3">
        <f t="shared" ca="1" si="496"/>
        <v>199962.9097125876</v>
      </c>
      <c r="K2954" s="3">
        <f t="shared" ca="1" si="497"/>
        <v>89974.964055996636</v>
      </c>
      <c r="L2954" s="3">
        <f t="shared" ca="1" si="498"/>
        <v>93506.148302196525</v>
      </c>
      <c r="M2954" s="3">
        <f t="shared" ca="1" si="499"/>
        <v>0</v>
      </c>
      <c r="N2954" s="3">
        <f t="shared" ca="1" si="500"/>
        <v>0</v>
      </c>
      <c r="O2954" s="4">
        <f t="shared" ca="1" si="501"/>
        <v>16481.797354394439</v>
      </c>
      <c r="Q2954" s="3">
        <f t="shared" ca="1" si="502"/>
        <v>94506.148302196525</v>
      </c>
      <c r="R2954" s="2">
        <f t="shared" ca="1" si="503"/>
        <v>15481.797354394439</v>
      </c>
      <c r="V2954" s="2">
        <f t="shared" ca="1" si="504"/>
        <v>16.481797354394438</v>
      </c>
      <c r="Y2954" s="2">
        <f t="shared" ca="1" si="505"/>
        <v>15.481797354394439</v>
      </c>
    </row>
    <row r="2955" spans="8:25" x14ac:dyDescent="0.2">
      <c r="H2955">
        <v>2944</v>
      </c>
      <c r="I2955" s="5">
        <f t="shared" ca="1" si="495"/>
        <v>0.46066638090671974</v>
      </c>
      <c r="J2955" s="3">
        <f t="shared" ca="1" si="496"/>
        <v>198024.89907427231</v>
      </c>
      <c r="K2955" s="3">
        <f t="shared" ca="1" si="497"/>
        <v>88666.8068751338</v>
      </c>
      <c r="L2955" s="3">
        <f t="shared" ca="1" si="498"/>
        <v>104246.58508128847</v>
      </c>
      <c r="M2955" s="3">
        <f t="shared" ca="1" si="499"/>
        <v>0</v>
      </c>
      <c r="N2955" s="3">
        <f t="shared" ca="1" si="500"/>
        <v>0</v>
      </c>
      <c r="O2955" s="4">
        <f t="shared" ca="1" si="501"/>
        <v>5111.5071178500366</v>
      </c>
      <c r="Q2955" s="3">
        <f t="shared" ca="1" si="502"/>
        <v>105246.58508128847</v>
      </c>
      <c r="R2955" s="2">
        <f t="shared" ca="1" si="503"/>
        <v>4111.5071178500366</v>
      </c>
      <c r="V2955" s="2">
        <f t="shared" ca="1" si="504"/>
        <v>5.1115071178500369</v>
      </c>
      <c r="Y2955" s="2">
        <f t="shared" ca="1" si="505"/>
        <v>4.1115071178500369</v>
      </c>
    </row>
    <row r="2956" spans="8:25" x14ac:dyDescent="0.2">
      <c r="H2956">
        <v>2945</v>
      </c>
      <c r="I2956" s="5">
        <f t="shared" ref="I2956:I3019" ca="1" si="506">RAND()</f>
        <v>0.86829971323962185</v>
      </c>
      <c r="J2956" s="3">
        <f t="shared" ref="J2956:J3019" ca="1" si="507">_xlfn.NORM.INV(I2956,$C$11,$F$11)</f>
        <v>222367.79484030898</v>
      </c>
      <c r="K2956" s="3">
        <f t="shared" ref="K2956:K3019" ca="1" si="508">_xlfn.NORM.INV(I2956,$C$12,$F$12)</f>
        <v>105098.26151720856</v>
      </c>
      <c r="L2956" s="3">
        <f t="shared" ref="L2956:L3019" ca="1" si="509">_xlfn.NORM.INV(RAND(),$C$13,$F$13)</f>
        <v>93482.165429526241</v>
      </c>
      <c r="M2956" s="3">
        <f t="shared" ref="M2956:M3019" ca="1" si="510">IF(RAND()&gt;(1-$D$14),$C$14,0)</f>
        <v>0</v>
      </c>
      <c r="N2956" s="3">
        <f t="shared" ref="N2956:N3019" ca="1" si="511">IF(RAND()&gt;(1-$D$15),$C$15,0)</f>
        <v>0</v>
      </c>
      <c r="O2956" s="4">
        <f t="shared" ref="O2956:O3019" ca="1" si="512">J2956-L2956-K2956-M2956-N2956</f>
        <v>23787.367893574177</v>
      </c>
      <c r="Q2956" s="3">
        <f t="shared" ref="Q2956:Q3019" ca="1" si="513">L2956+1000</f>
        <v>94482.165429526241</v>
      </c>
      <c r="R2956" s="2">
        <f t="shared" ref="R2956:R3019" ca="1" si="514">O2956+L2956-Q2956+N2956</f>
        <v>22787.367893574177</v>
      </c>
      <c r="V2956" s="2">
        <f t="shared" ref="V2956:V3019" ca="1" si="515">O2956/1000</f>
        <v>23.787367893574178</v>
      </c>
      <c r="Y2956" s="2">
        <f t="shared" ref="Y2956:Y3019" ca="1" si="516">R2956/1000</f>
        <v>22.787367893574178</v>
      </c>
    </row>
    <row r="2957" spans="8:25" x14ac:dyDescent="0.2">
      <c r="H2957">
        <v>2946</v>
      </c>
      <c r="I2957" s="5">
        <f t="shared" ca="1" si="506"/>
        <v>0.82640903763560436</v>
      </c>
      <c r="J2957" s="3">
        <f t="shared" ca="1" si="507"/>
        <v>218801.38951660154</v>
      </c>
      <c r="K2957" s="3">
        <f t="shared" ca="1" si="508"/>
        <v>102690.93792370605</v>
      </c>
      <c r="L2957" s="3">
        <f t="shared" ca="1" si="509"/>
        <v>85016.979837343737</v>
      </c>
      <c r="M2957" s="3">
        <f t="shared" ca="1" si="510"/>
        <v>0</v>
      </c>
      <c r="N2957" s="3">
        <f t="shared" ca="1" si="511"/>
        <v>0</v>
      </c>
      <c r="O2957" s="4">
        <f t="shared" ca="1" si="512"/>
        <v>31093.471755551756</v>
      </c>
      <c r="Q2957" s="3">
        <f t="shared" ca="1" si="513"/>
        <v>86016.979837343737</v>
      </c>
      <c r="R2957" s="2">
        <f t="shared" ca="1" si="514"/>
        <v>30093.471755551756</v>
      </c>
      <c r="V2957" s="2">
        <f t="shared" ca="1" si="515"/>
        <v>31.093471755551757</v>
      </c>
      <c r="Y2957" s="2">
        <f t="shared" ca="1" si="516"/>
        <v>30.093471755551757</v>
      </c>
    </row>
    <row r="2958" spans="8:25" x14ac:dyDescent="0.2">
      <c r="H2958">
        <v>2947</v>
      </c>
      <c r="I2958" s="5">
        <f t="shared" ca="1" si="506"/>
        <v>0.7845432716922367</v>
      </c>
      <c r="J2958" s="3">
        <f t="shared" ca="1" si="507"/>
        <v>215752.58991152706</v>
      </c>
      <c r="K2958" s="3">
        <f t="shared" ca="1" si="508"/>
        <v>100632.99819028076</v>
      </c>
      <c r="L2958" s="3">
        <f t="shared" ca="1" si="509"/>
        <v>84220.235389038178</v>
      </c>
      <c r="M2958" s="3">
        <f t="shared" ca="1" si="510"/>
        <v>0</v>
      </c>
      <c r="N2958" s="3">
        <f t="shared" ca="1" si="511"/>
        <v>0</v>
      </c>
      <c r="O2958" s="4">
        <f t="shared" ca="1" si="512"/>
        <v>30899.356332208132</v>
      </c>
      <c r="Q2958" s="3">
        <f t="shared" ca="1" si="513"/>
        <v>85220.235389038178</v>
      </c>
      <c r="R2958" s="2">
        <f t="shared" ca="1" si="514"/>
        <v>29899.356332208132</v>
      </c>
      <c r="V2958" s="2">
        <f t="shared" ca="1" si="515"/>
        <v>30.899356332208132</v>
      </c>
      <c r="Y2958" s="2">
        <f t="shared" ca="1" si="516"/>
        <v>29.899356332208132</v>
      </c>
    </row>
    <row r="2959" spans="8:25" x14ac:dyDescent="0.2">
      <c r="H2959">
        <v>2948</v>
      </c>
      <c r="I2959" s="5">
        <f t="shared" ca="1" si="506"/>
        <v>0.44581720779519596</v>
      </c>
      <c r="J2959" s="3">
        <f t="shared" ca="1" si="507"/>
        <v>197275.27238491792</v>
      </c>
      <c r="K2959" s="3">
        <f t="shared" ca="1" si="508"/>
        <v>88160.80885981959</v>
      </c>
      <c r="L2959" s="3">
        <f t="shared" ca="1" si="509"/>
        <v>108442.81759342413</v>
      </c>
      <c r="M2959" s="3">
        <f t="shared" ca="1" si="510"/>
        <v>0</v>
      </c>
      <c r="N2959" s="3">
        <f t="shared" ca="1" si="511"/>
        <v>0</v>
      </c>
      <c r="O2959" s="4">
        <f t="shared" ca="1" si="512"/>
        <v>671.64593167419662</v>
      </c>
      <c r="Q2959" s="3">
        <f t="shared" ca="1" si="513"/>
        <v>109442.81759342413</v>
      </c>
      <c r="R2959" s="2">
        <f t="shared" ca="1" si="514"/>
        <v>-328.35406832580338</v>
      </c>
      <c r="V2959" s="2">
        <f t="shared" ca="1" si="515"/>
        <v>0.67164593167419662</v>
      </c>
      <c r="Y2959" s="2">
        <f t="shared" ca="1" si="516"/>
        <v>-0.32835406832580338</v>
      </c>
    </row>
    <row r="2960" spans="8:25" x14ac:dyDescent="0.2">
      <c r="H2960">
        <v>2949</v>
      </c>
      <c r="I2960" s="5">
        <f t="shared" ca="1" si="506"/>
        <v>0.22735260629726617</v>
      </c>
      <c r="J2960" s="3">
        <f t="shared" ca="1" si="507"/>
        <v>185048.12423308985</v>
      </c>
      <c r="K2960" s="3">
        <f t="shared" ca="1" si="508"/>
        <v>79907.483857335639</v>
      </c>
      <c r="L2960" s="3">
        <f t="shared" ca="1" si="509"/>
        <v>112560.33207055139</v>
      </c>
      <c r="M2960" s="3">
        <f t="shared" ca="1" si="510"/>
        <v>0</v>
      </c>
      <c r="N2960" s="3">
        <f t="shared" ca="1" si="511"/>
        <v>0</v>
      </c>
      <c r="O2960" s="4">
        <f t="shared" ca="1" si="512"/>
        <v>-7419.6916947971768</v>
      </c>
      <c r="Q2960" s="3">
        <f t="shared" ca="1" si="513"/>
        <v>113560.33207055139</v>
      </c>
      <c r="R2960" s="2">
        <f t="shared" ca="1" si="514"/>
        <v>-8419.6916947971768</v>
      </c>
      <c r="V2960" s="2">
        <f t="shared" ca="1" si="515"/>
        <v>-7.4196916947971765</v>
      </c>
      <c r="Y2960" s="2">
        <f t="shared" ca="1" si="516"/>
        <v>-8.4196916947971765</v>
      </c>
    </row>
    <row r="2961" spans="8:25" x14ac:dyDescent="0.2">
      <c r="H2961">
        <v>2950</v>
      </c>
      <c r="I2961" s="5">
        <f t="shared" ca="1" si="506"/>
        <v>0.36551130455490122</v>
      </c>
      <c r="J2961" s="3">
        <f t="shared" ca="1" si="507"/>
        <v>193124.68897343017</v>
      </c>
      <c r="K2961" s="3">
        <f t="shared" ca="1" si="508"/>
        <v>85359.165057065358</v>
      </c>
      <c r="L2961" s="3">
        <f t="shared" ca="1" si="509"/>
        <v>116929.45523297001</v>
      </c>
      <c r="M2961" s="3">
        <f t="shared" ca="1" si="510"/>
        <v>0</v>
      </c>
      <c r="N2961" s="3">
        <f t="shared" ca="1" si="511"/>
        <v>0</v>
      </c>
      <c r="O2961" s="4">
        <f t="shared" ca="1" si="512"/>
        <v>-9163.9313166052016</v>
      </c>
      <c r="Q2961" s="3">
        <f t="shared" ca="1" si="513"/>
        <v>117929.45523297001</v>
      </c>
      <c r="R2961" s="2">
        <f t="shared" ca="1" si="514"/>
        <v>-10163.931316605202</v>
      </c>
      <c r="V2961" s="2">
        <f t="shared" ca="1" si="515"/>
        <v>-9.1639313166052023</v>
      </c>
      <c r="Y2961" s="2">
        <f t="shared" ca="1" si="516"/>
        <v>-10.163931316605202</v>
      </c>
    </row>
    <row r="2962" spans="8:25" x14ac:dyDescent="0.2">
      <c r="H2962">
        <v>2951</v>
      </c>
      <c r="I2962" s="5">
        <f t="shared" ca="1" si="506"/>
        <v>5.519578663368796E-2</v>
      </c>
      <c r="J2962" s="3">
        <f t="shared" ca="1" si="507"/>
        <v>168071.28800194102</v>
      </c>
      <c r="K2962" s="3">
        <f t="shared" ca="1" si="508"/>
        <v>68448.119401310192</v>
      </c>
      <c r="L2962" s="3">
        <f t="shared" ca="1" si="509"/>
        <v>112640.69110160263</v>
      </c>
      <c r="M2962" s="3">
        <f t="shared" ca="1" si="510"/>
        <v>0</v>
      </c>
      <c r="N2962" s="3">
        <f t="shared" ca="1" si="511"/>
        <v>0</v>
      </c>
      <c r="O2962" s="4">
        <f t="shared" ca="1" si="512"/>
        <v>-13017.522500971798</v>
      </c>
      <c r="Q2962" s="3">
        <f t="shared" ca="1" si="513"/>
        <v>113640.69110160263</v>
      </c>
      <c r="R2962" s="2">
        <f t="shared" ca="1" si="514"/>
        <v>-14017.522500971798</v>
      </c>
      <c r="V2962" s="2">
        <f t="shared" ca="1" si="515"/>
        <v>-13.017522500971797</v>
      </c>
      <c r="Y2962" s="2">
        <f t="shared" ca="1" si="516"/>
        <v>-14.017522500971797</v>
      </c>
    </row>
    <row r="2963" spans="8:25" x14ac:dyDescent="0.2">
      <c r="H2963">
        <v>2952</v>
      </c>
      <c r="I2963" s="5">
        <f t="shared" ca="1" si="506"/>
        <v>0.12650691020107729</v>
      </c>
      <c r="J2963" s="3">
        <f t="shared" ca="1" si="507"/>
        <v>177138.80674281385</v>
      </c>
      <c r="K2963" s="3">
        <f t="shared" ca="1" si="508"/>
        <v>74568.694551399341</v>
      </c>
      <c r="L2963" s="3">
        <f t="shared" ca="1" si="509"/>
        <v>96822.744768022123</v>
      </c>
      <c r="M2963" s="3">
        <f t="shared" ca="1" si="510"/>
        <v>0</v>
      </c>
      <c r="N2963" s="3">
        <f t="shared" ca="1" si="511"/>
        <v>0</v>
      </c>
      <c r="O2963" s="4">
        <f t="shared" ca="1" si="512"/>
        <v>5747.3674233923812</v>
      </c>
      <c r="Q2963" s="3">
        <f t="shared" ca="1" si="513"/>
        <v>97822.744768022123</v>
      </c>
      <c r="R2963" s="2">
        <f t="shared" ca="1" si="514"/>
        <v>4747.3674233923812</v>
      </c>
      <c r="V2963" s="2">
        <f t="shared" ca="1" si="515"/>
        <v>5.7473674233923813</v>
      </c>
      <c r="Y2963" s="2">
        <f t="shared" ca="1" si="516"/>
        <v>4.7473674233923813</v>
      </c>
    </row>
    <row r="2964" spans="8:25" x14ac:dyDescent="0.2">
      <c r="H2964">
        <v>2953</v>
      </c>
      <c r="I2964" s="5">
        <f t="shared" ca="1" si="506"/>
        <v>3.4307814983548734E-2</v>
      </c>
      <c r="J2964" s="3">
        <f t="shared" ca="1" si="507"/>
        <v>163581.1542220831</v>
      </c>
      <c r="K2964" s="3">
        <f t="shared" ca="1" si="508"/>
        <v>65417.279099906089</v>
      </c>
      <c r="L2964" s="3">
        <f t="shared" ca="1" si="509"/>
        <v>93722.52532144876</v>
      </c>
      <c r="M2964" s="3">
        <f t="shared" ca="1" si="510"/>
        <v>0</v>
      </c>
      <c r="N2964" s="3">
        <f t="shared" ca="1" si="511"/>
        <v>0</v>
      </c>
      <c r="O2964" s="4">
        <f t="shared" ca="1" si="512"/>
        <v>4441.3498007282542</v>
      </c>
      <c r="Q2964" s="3">
        <f t="shared" ca="1" si="513"/>
        <v>94722.52532144876</v>
      </c>
      <c r="R2964" s="2">
        <f t="shared" ca="1" si="514"/>
        <v>3441.3498007282469</v>
      </c>
      <c r="V2964" s="2">
        <f t="shared" ca="1" si="515"/>
        <v>4.4413498007282541</v>
      </c>
      <c r="Y2964" s="2">
        <f t="shared" ca="1" si="516"/>
        <v>3.441349800728247</v>
      </c>
    </row>
    <row r="2965" spans="8:25" x14ac:dyDescent="0.2">
      <c r="H2965">
        <v>2954</v>
      </c>
      <c r="I2965" s="5">
        <f t="shared" ca="1" si="506"/>
        <v>0.65955309236762716</v>
      </c>
      <c r="J2965" s="3">
        <f t="shared" ca="1" si="507"/>
        <v>208224.874883137</v>
      </c>
      <c r="K2965" s="3">
        <f t="shared" ca="1" si="508"/>
        <v>95551.790546117481</v>
      </c>
      <c r="L2965" s="3">
        <f t="shared" ca="1" si="509"/>
        <v>71275.55792731262</v>
      </c>
      <c r="M2965" s="3">
        <f t="shared" ca="1" si="510"/>
        <v>0</v>
      </c>
      <c r="N2965" s="3">
        <f t="shared" ca="1" si="511"/>
        <v>0</v>
      </c>
      <c r="O2965" s="4">
        <f t="shared" ca="1" si="512"/>
        <v>41397.526409706901</v>
      </c>
      <c r="Q2965" s="3">
        <f t="shared" ca="1" si="513"/>
        <v>72275.55792731262</v>
      </c>
      <c r="R2965" s="2">
        <f t="shared" ca="1" si="514"/>
        <v>40397.526409706901</v>
      </c>
      <c r="V2965" s="2">
        <f t="shared" ca="1" si="515"/>
        <v>41.397526409706899</v>
      </c>
      <c r="Y2965" s="2">
        <f t="shared" ca="1" si="516"/>
        <v>40.397526409706899</v>
      </c>
    </row>
    <row r="2966" spans="8:25" x14ac:dyDescent="0.2">
      <c r="H2966">
        <v>2955</v>
      </c>
      <c r="I2966" s="5">
        <f t="shared" ca="1" si="506"/>
        <v>0.4088955451869466</v>
      </c>
      <c r="J2966" s="3">
        <f t="shared" ca="1" si="507"/>
        <v>195392.26073082825</v>
      </c>
      <c r="K2966" s="3">
        <f t="shared" ca="1" si="508"/>
        <v>86889.775993309057</v>
      </c>
      <c r="L2966" s="3">
        <f t="shared" ca="1" si="509"/>
        <v>88821.046421459585</v>
      </c>
      <c r="M2966" s="3">
        <f t="shared" ca="1" si="510"/>
        <v>0</v>
      </c>
      <c r="N2966" s="3">
        <f t="shared" ca="1" si="511"/>
        <v>0</v>
      </c>
      <c r="O2966" s="4">
        <f t="shared" ca="1" si="512"/>
        <v>19681.438316059604</v>
      </c>
      <c r="Q2966" s="3">
        <f t="shared" ca="1" si="513"/>
        <v>89821.046421459585</v>
      </c>
      <c r="R2966" s="2">
        <f t="shared" ca="1" si="514"/>
        <v>18681.438316059604</v>
      </c>
      <c r="V2966" s="2">
        <f t="shared" ca="1" si="515"/>
        <v>19.681438316059605</v>
      </c>
      <c r="Y2966" s="2">
        <f t="shared" ca="1" si="516"/>
        <v>18.681438316059605</v>
      </c>
    </row>
    <row r="2967" spans="8:25" x14ac:dyDescent="0.2">
      <c r="H2967">
        <v>2956</v>
      </c>
      <c r="I2967" s="5">
        <f t="shared" ca="1" si="506"/>
        <v>0.69867833508811417</v>
      </c>
      <c r="J2967" s="3">
        <f t="shared" ca="1" si="507"/>
        <v>210412.06083844914</v>
      </c>
      <c r="K2967" s="3">
        <f t="shared" ca="1" si="508"/>
        <v>97028.141065953154</v>
      </c>
      <c r="L2967" s="3">
        <f t="shared" ca="1" si="509"/>
        <v>118721.39615607464</v>
      </c>
      <c r="M2967" s="3">
        <f t="shared" ca="1" si="510"/>
        <v>0</v>
      </c>
      <c r="N2967" s="3">
        <f t="shared" ca="1" si="511"/>
        <v>0</v>
      </c>
      <c r="O2967" s="4">
        <f t="shared" ca="1" si="512"/>
        <v>-5337.476383578658</v>
      </c>
      <c r="Q2967" s="3">
        <f t="shared" ca="1" si="513"/>
        <v>119721.39615607464</v>
      </c>
      <c r="R2967" s="2">
        <f t="shared" ca="1" si="514"/>
        <v>-6337.476383578658</v>
      </c>
      <c r="V2967" s="2">
        <f t="shared" ca="1" si="515"/>
        <v>-5.3374763835786583</v>
      </c>
      <c r="Y2967" s="2">
        <f t="shared" ca="1" si="516"/>
        <v>-6.3374763835786583</v>
      </c>
    </row>
    <row r="2968" spans="8:25" x14ac:dyDescent="0.2">
      <c r="H2968">
        <v>2957</v>
      </c>
      <c r="I2968" s="5">
        <f t="shared" ca="1" si="506"/>
        <v>0.11580398074919696</v>
      </c>
      <c r="J2968" s="3">
        <f t="shared" ca="1" si="507"/>
        <v>176075.45868511318</v>
      </c>
      <c r="K2968" s="3">
        <f t="shared" ca="1" si="508"/>
        <v>73850.934612451383</v>
      </c>
      <c r="L2968" s="3">
        <f t="shared" ca="1" si="509"/>
        <v>92562.164781740779</v>
      </c>
      <c r="M2968" s="3">
        <f t="shared" ca="1" si="510"/>
        <v>0</v>
      </c>
      <c r="N2968" s="3">
        <f t="shared" ca="1" si="511"/>
        <v>0</v>
      </c>
      <c r="O2968" s="4">
        <f t="shared" ca="1" si="512"/>
        <v>9662.3592909210129</v>
      </c>
      <c r="Q2968" s="3">
        <f t="shared" ca="1" si="513"/>
        <v>93562.164781740779</v>
      </c>
      <c r="R2968" s="2">
        <f t="shared" ca="1" si="514"/>
        <v>8662.3592909210129</v>
      </c>
      <c r="V2968" s="2">
        <f t="shared" ca="1" si="515"/>
        <v>9.6623592909210121</v>
      </c>
      <c r="Y2968" s="2">
        <f t="shared" ca="1" si="516"/>
        <v>8.6623592909210121</v>
      </c>
    </row>
    <row r="2969" spans="8:25" x14ac:dyDescent="0.2">
      <c r="H2969">
        <v>2958</v>
      </c>
      <c r="I2969" s="5">
        <f t="shared" ca="1" si="506"/>
        <v>0.13011614121364301</v>
      </c>
      <c r="J2969" s="3">
        <f t="shared" ca="1" si="507"/>
        <v>177483.15430482451</v>
      </c>
      <c r="K2969" s="3">
        <f t="shared" ca="1" si="508"/>
        <v>74801.129155756527</v>
      </c>
      <c r="L2969" s="3">
        <f t="shared" ca="1" si="509"/>
        <v>90444.311295247171</v>
      </c>
      <c r="M2969" s="3">
        <f t="shared" ca="1" si="510"/>
        <v>0</v>
      </c>
      <c r="N2969" s="3">
        <f t="shared" ca="1" si="511"/>
        <v>0</v>
      </c>
      <c r="O2969" s="4">
        <f t="shared" ca="1" si="512"/>
        <v>12237.713853820809</v>
      </c>
      <c r="Q2969" s="3">
        <f t="shared" ca="1" si="513"/>
        <v>91444.311295247171</v>
      </c>
      <c r="R2969" s="2">
        <f t="shared" ca="1" si="514"/>
        <v>11237.713853820809</v>
      </c>
      <c r="V2969" s="2">
        <f t="shared" ca="1" si="515"/>
        <v>12.237713853820809</v>
      </c>
      <c r="Y2969" s="2">
        <f t="shared" ca="1" si="516"/>
        <v>11.237713853820809</v>
      </c>
    </row>
    <row r="2970" spans="8:25" x14ac:dyDescent="0.2">
      <c r="H2970">
        <v>2959</v>
      </c>
      <c r="I2970" s="5">
        <f t="shared" ca="1" si="506"/>
        <v>0.72109769589018469</v>
      </c>
      <c r="J2970" s="3">
        <f t="shared" ca="1" si="507"/>
        <v>211722.11036539299</v>
      </c>
      <c r="K2970" s="3">
        <f t="shared" ca="1" si="508"/>
        <v>97912.424496640262</v>
      </c>
      <c r="L2970" s="3">
        <f t="shared" ca="1" si="509"/>
        <v>99548.30963339821</v>
      </c>
      <c r="M2970" s="3">
        <f t="shared" ca="1" si="510"/>
        <v>0</v>
      </c>
      <c r="N2970" s="3">
        <f t="shared" ca="1" si="511"/>
        <v>0</v>
      </c>
      <c r="O2970" s="4">
        <f t="shared" ca="1" si="512"/>
        <v>14261.376235354517</v>
      </c>
      <c r="Q2970" s="3">
        <f t="shared" ca="1" si="513"/>
        <v>100548.30963339821</v>
      </c>
      <c r="R2970" s="2">
        <f t="shared" ca="1" si="514"/>
        <v>13261.376235354517</v>
      </c>
      <c r="V2970" s="2">
        <f t="shared" ca="1" si="515"/>
        <v>14.261376235354517</v>
      </c>
      <c r="Y2970" s="2">
        <f t="shared" ca="1" si="516"/>
        <v>13.261376235354517</v>
      </c>
    </row>
    <row r="2971" spans="8:25" x14ac:dyDescent="0.2">
      <c r="H2971">
        <v>2960</v>
      </c>
      <c r="I2971" s="5">
        <f t="shared" ca="1" si="506"/>
        <v>0.5462913624997886</v>
      </c>
      <c r="J2971" s="3">
        <f t="shared" ca="1" si="507"/>
        <v>202325.93717689853</v>
      </c>
      <c r="K2971" s="3">
        <f t="shared" ca="1" si="508"/>
        <v>91570.007594406517</v>
      </c>
      <c r="L2971" s="3">
        <f t="shared" ca="1" si="509"/>
        <v>120347.13582845821</v>
      </c>
      <c r="M2971" s="3">
        <f t="shared" ca="1" si="510"/>
        <v>0</v>
      </c>
      <c r="N2971" s="3">
        <f t="shared" ca="1" si="511"/>
        <v>0</v>
      </c>
      <c r="O2971" s="4">
        <f t="shared" ca="1" si="512"/>
        <v>-9591.2062459661975</v>
      </c>
      <c r="Q2971" s="3">
        <f t="shared" ca="1" si="513"/>
        <v>121347.13582845821</v>
      </c>
      <c r="R2971" s="2">
        <f t="shared" ca="1" si="514"/>
        <v>-10591.206245966197</v>
      </c>
      <c r="V2971" s="2">
        <f t="shared" ca="1" si="515"/>
        <v>-9.5912062459661982</v>
      </c>
      <c r="Y2971" s="2">
        <f t="shared" ca="1" si="516"/>
        <v>-10.591206245966198</v>
      </c>
    </row>
    <row r="2972" spans="8:25" x14ac:dyDescent="0.2">
      <c r="H2972">
        <v>2961</v>
      </c>
      <c r="I2972" s="5">
        <f t="shared" ca="1" si="506"/>
        <v>0.83358024013443</v>
      </c>
      <c r="J2972" s="3">
        <f t="shared" ca="1" si="507"/>
        <v>219368.2051071694</v>
      </c>
      <c r="K2972" s="3">
        <f t="shared" ca="1" si="508"/>
        <v>103073.53844733934</v>
      </c>
      <c r="L2972" s="3">
        <f t="shared" ca="1" si="509"/>
        <v>117859.98185612711</v>
      </c>
      <c r="M2972" s="3">
        <f t="shared" ca="1" si="510"/>
        <v>0</v>
      </c>
      <c r="N2972" s="3">
        <f t="shared" ca="1" si="511"/>
        <v>0</v>
      </c>
      <c r="O2972" s="4">
        <f t="shared" ca="1" si="512"/>
        <v>-1565.3151962970442</v>
      </c>
      <c r="Q2972" s="3">
        <f t="shared" ca="1" si="513"/>
        <v>118859.98185612711</v>
      </c>
      <c r="R2972" s="2">
        <f t="shared" ca="1" si="514"/>
        <v>-2565.3151962970442</v>
      </c>
      <c r="V2972" s="2">
        <f t="shared" ca="1" si="515"/>
        <v>-1.5653151962970442</v>
      </c>
      <c r="Y2972" s="2">
        <f t="shared" ca="1" si="516"/>
        <v>-2.565315196297044</v>
      </c>
    </row>
    <row r="2973" spans="8:25" x14ac:dyDescent="0.2">
      <c r="H2973">
        <v>2962</v>
      </c>
      <c r="I2973" s="5">
        <f t="shared" ca="1" si="506"/>
        <v>0.33354766611910391</v>
      </c>
      <c r="J2973" s="3">
        <f t="shared" ca="1" si="507"/>
        <v>191397.24200780632</v>
      </c>
      <c r="K2973" s="3">
        <f t="shared" ca="1" si="508"/>
        <v>84193.138355269271</v>
      </c>
      <c r="L2973" s="3">
        <f t="shared" ca="1" si="509"/>
        <v>94257.897148417702</v>
      </c>
      <c r="M2973" s="3">
        <f t="shared" ca="1" si="510"/>
        <v>120000</v>
      </c>
      <c r="N2973" s="3">
        <f t="shared" ca="1" si="511"/>
        <v>0</v>
      </c>
      <c r="O2973" s="4">
        <f t="shared" ca="1" si="512"/>
        <v>-107053.79349588066</v>
      </c>
      <c r="Q2973" s="3">
        <f t="shared" ca="1" si="513"/>
        <v>95257.897148417702</v>
      </c>
      <c r="R2973" s="2">
        <f t="shared" ca="1" si="514"/>
        <v>-108053.79349588066</v>
      </c>
      <c r="V2973" s="2">
        <f t="shared" ca="1" si="515"/>
        <v>-107.05379349588065</v>
      </c>
      <c r="Y2973" s="2">
        <f t="shared" ca="1" si="516"/>
        <v>-108.05379349588065</v>
      </c>
    </row>
    <row r="2974" spans="8:25" x14ac:dyDescent="0.2">
      <c r="H2974">
        <v>2963</v>
      </c>
      <c r="I2974" s="5">
        <f t="shared" ca="1" si="506"/>
        <v>0.97994019205784533</v>
      </c>
      <c r="J2974" s="3">
        <f t="shared" ca="1" si="507"/>
        <v>241050.30472127043</v>
      </c>
      <c r="K2974" s="3">
        <f t="shared" ca="1" si="508"/>
        <v>117708.95568685755</v>
      </c>
      <c r="L2974" s="3">
        <f t="shared" ca="1" si="509"/>
        <v>110252.90565472176</v>
      </c>
      <c r="M2974" s="3">
        <f t="shared" ca="1" si="510"/>
        <v>0</v>
      </c>
      <c r="N2974" s="3">
        <f t="shared" ca="1" si="511"/>
        <v>0</v>
      </c>
      <c r="O2974" s="4">
        <f t="shared" ca="1" si="512"/>
        <v>13088.443379691118</v>
      </c>
      <c r="Q2974" s="3">
        <f t="shared" ca="1" si="513"/>
        <v>111252.90565472176</v>
      </c>
      <c r="R2974" s="2">
        <f t="shared" ca="1" si="514"/>
        <v>12088.443379691118</v>
      </c>
      <c r="V2974" s="2">
        <f t="shared" ca="1" si="515"/>
        <v>13.088443379691117</v>
      </c>
      <c r="Y2974" s="2">
        <f t="shared" ca="1" si="516"/>
        <v>12.088443379691117</v>
      </c>
    </row>
    <row r="2975" spans="8:25" x14ac:dyDescent="0.2">
      <c r="H2975">
        <v>2964</v>
      </c>
      <c r="I2975" s="5">
        <f t="shared" ca="1" si="506"/>
        <v>4.992954946140471E-2</v>
      </c>
      <c r="J2975" s="3">
        <f t="shared" ca="1" si="507"/>
        <v>167089.25805400344</v>
      </c>
      <c r="K2975" s="3">
        <f t="shared" ca="1" si="508"/>
        <v>67785.249186452318</v>
      </c>
      <c r="L2975" s="3">
        <f t="shared" ca="1" si="509"/>
        <v>95813.34348888605</v>
      </c>
      <c r="M2975" s="3">
        <f t="shared" ca="1" si="510"/>
        <v>0</v>
      </c>
      <c r="N2975" s="3">
        <f t="shared" ca="1" si="511"/>
        <v>0</v>
      </c>
      <c r="O2975" s="4">
        <f t="shared" ca="1" si="512"/>
        <v>3490.6653786650713</v>
      </c>
      <c r="Q2975" s="3">
        <f t="shared" ca="1" si="513"/>
        <v>96813.34348888605</v>
      </c>
      <c r="R2975" s="2">
        <f t="shared" ca="1" si="514"/>
        <v>2490.6653786650713</v>
      </c>
      <c r="V2975" s="2">
        <f t="shared" ca="1" si="515"/>
        <v>3.4906653786650712</v>
      </c>
      <c r="Y2975" s="2">
        <f t="shared" ca="1" si="516"/>
        <v>2.4906653786650712</v>
      </c>
    </row>
    <row r="2976" spans="8:25" x14ac:dyDescent="0.2">
      <c r="H2976">
        <v>2965</v>
      </c>
      <c r="I2976" s="5">
        <f t="shared" ca="1" si="506"/>
        <v>0.82526703847190996</v>
      </c>
      <c r="J2976" s="3">
        <f t="shared" ca="1" si="507"/>
        <v>218712.51456468561</v>
      </c>
      <c r="K2976" s="3">
        <f t="shared" ca="1" si="508"/>
        <v>102630.9473311628</v>
      </c>
      <c r="L2976" s="3">
        <f t="shared" ca="1" si="509"/>
        <v>122374.8888378416</v>
      </c>
      <c r="M2976" s="3">
        <f t="shared" ca="1" si="510"/>
        <v>0</v>
      </c>
      <c r="N2976" s="3">
        <f t="shared" ca="1" si="511"/>
        <v>0</v>
      </c>
      <c r="O2976" s="4">
        <f t="shared" ca="1" si="512"/>
        <v>-6293.3216043187858</v>
      </c>
      <c r="Q2976" s="3">
        <f t="shared" ca="1" si="513"/>
        <v>123374.8888378416</v>
      </c>
      <c r="R2976" s="2">
        <f t="shared" ca="1" si="514"/>
        <v>-7293.3216043187858</v>
      </c>
      <c r="V2976" s="2">
        <f t="shared" ca="1" si="515"/>
        <v>-6.2933216043187858</v>
      </c>
      <c r="Y2976" s="2">
        <f t="shared" ca="1" si="516"/>
        <v>-7.2933216043187858</v>
      </c>
    </row>
    <row r="2977" spans="8:25" x14ac:dyDescent="0.2">
      <c r="H2977">
        <v>2966</v>
      </c>
      <c r="I2977" s="5">
        <f t="shared" ca="1" si="506"/>
        <v>0.92616564873902196</v>
      </c>
      <c r="J2977" s="3">
        <f t="shared" ca="1" si="507"/>
        <v>228956.30672272871</v>
      </c>
      <c r="K2977" s="3">
        <f t="shared" ca="1" si="508"/>
        <v>109545.50703784189</v>
      </c>
      <c r="L2977" s="3">
        <f t="shared" ca="1" si="509"/>
        <v>90816.822539989982</v>
      </c>
      <c r="M2977" s="3">
        <f t="shared" ca="1" si="510"/>
        <v>0</v>
      </c>
      <c r="N2977" s="3">
        <f t="shared" ca="1" si="511"/>
        <v>0</v>
      </c>
      <c r="O2977" s="4">
        <f t="shared" ca="1" si="512"/>
        <v>28593.977144896839</v>
      </c>
      <c r="Q2977" s="3">
        <f t="shared" ca="1" si="513"/>
        <v>91816.822539989982</v>
      </c>
      <c r="R2977" s="2">
        <f t="shared" ca="1" si="514"/>
        <v>27593.977144896839</v>
      </c>
      <c r="V2977" s="2">
        <f t="shared" ca="1" si="515"/>
        <v>28.59397714489684</v>
      </c>
      <c r="Y2977" s="2">
        <f t="shared" ca="1" si="516"/>
        <v>27.59397714489684</v>
      </c>
    </row>
    <row r="2978" spans="8:25" x14ac:dyDescent="0.2">
      <c r="H2978">
        <v>2967</v>
      </c>
      <c r="I2978" s="5">
        <f t="shared" ca="1" si="506"/>
        <v>0.6458836198951502</v>
      </c>
      <c r="J2978" s="3">
        <f t="shared" ca="1" si="507"/>
        <v>207484.61198825971</v>
      </c>
      <c r="K2978" s="3">
        <f t="shared" ca="1" si="508"/>
        <v>95052.113092075306</v>
      </c>
      <c r="L2978" s="3">
        <f t="shared" ca="1" si="509"/>
        <v>88461.189508967727</v>
      </c>
      <c r="M2978" s="3">
        <f t="shared" ca="1" si="510"/>
        <v>0</v>
      </c>
      <c r="N2978" s="3">
        <f t="shared" ca="1" si="511"/>
        <v>0</v>
      </c>
      <c r="O2978" s="4">
        <f t="shared" ca="1" si="512"/>
        <v>23971.309387216679</v>
      </c>
      <c r="Q2978" s="3">
        <f t="shared" ca="1" si="513"/>
        <v>89461.189508967727</v>
      </c>
      <c r="R2978" s="2">
        <f t="shared" ca="1" si="514"/>
        <v>22971.309387216679</v>
      </c>
      <c r="V2978" s="2">
        <f t="shared" ca="1" si="515"/>
        <v>23.971309387216678</v>
      </c>
      <c r="Y2978" s="2">
        <f t="shared" ca="1" si="516"/>
        <v>22.971309387216678</v>
      </c>
    </row>
    <row r="2979" spans="8:25" x14ac:dyDescent="0.2">
      <c r="H2979">
        <v>2968</v>
      </c>
      <c r="I2979" s="5">
        <f t="shared" ca="1" si="506"/>
        <v>0.24564566585310432</v>
      </c>
      <c r="J2979" s="3">
        <f t="shared" ca="1" si="507"/>
        <v>186234.87196798911</v>
      </c>
      <c r="K2979" s="3">
        <f t="shared" ca="1" si="508"/>
        <v>80708.538578392647</v>
      </c>
      <c r="L2979" s="3">
        <f t="shared" ca="1" si="509"/>
        <v>94272.649190329976</v>
      </c>
      <c r="M2979" s="3">
        <f t="shared" ca="1" si="510"/>
        <v>0</v>
      </c>
      <c r="N2979" s="3">
        <f t="shared" ca="1" si="511"/>
        <v>0</v>
      </c>
      <c r="O2979" s="4">
        <f t="shared" ca="1" si="512"/>
        <v>11253.684199266485</v>
      </c>
      <c r="Q2979" s="3">
        <f t="shared" ca="1" si="513"/>
        <v>95272.649190329976</v>
      </c>
      <c r="R2979" s="2">
        <f t="shared" ca="1" si="514"/>
        <v>10253.684199266485</v>
      </c>
      <c r="V2979" s="2">
        <f t="shared" ca="1" si="515"/>
        <v>11.253684199266486</v>
      </c>
      <c r="Y2979" s="2">
        <f t="shared" ca="1" si="516"/>
        <v>10.253684199266486</v>
      </c>
    </row>
    <row r="2980" spans="8:25" x14ac:dyDescent="0.2">
      <c r="H2980">
        <v>2969</v>
      </c>
      <c r="I2980" s="5">
        <f t="shared" ca="1" si="506"/>
        <v>0.52459157694849623</v>
      </c>
      <c r="J2980" s="3">
        <f t="shared" ca="1" si="507"/>
        <v>201233.62062421304</v>
      </c>
      <c r="K2980" s="3">
        <f t="shared" ca="1" si="508"/>
        <v>90832.693921343816</v>
      </c>
      <c r="L2980" s="3">
        <f t="shared" ca="1" si="509"/>
        <v>92806.897673706</v>
      </c>
      <c r="M2980" s="3">
        <f t="shared" ca="1" si="510"/>
        <v>0</v>
      </c>
      <c r="N2980" s="3">
        <f t="shared" ca="1" si="511"/>
        <v>0</v>
      </c>
      <c r="O2980" s="4">
        <f t="shared" ca="1" si="512"/>
        <v>17594.029029163226</v>
      </c>
      <c r="Q2980" s="3">
        <f t="shared" ca="1" si="513"/>
        <v>93806.897673706</v>
      </c>
      <c r="R2980" s="2">
        <f t="shared" ca="1" si="514"/>
        <v>16594.029029163226</v>
      </c>
      <c r="V2980" s="2">
        <f t="shared" ca="1" si="515"/>
        <v>17.594029029163227</v>
      </c>
      <c r="Y2980" s="2">
        <f t="shared" ca="1" si="516"/>
        <v>16.594029029163227</v>
      </c>
    </row>
    <row r="2981" spans="8:25" x14ac:dyDescent="0.2">
      <c r="H2981">
        <v>2970</v>
      </c>
      <c r="I2981" s="5">
        <f t="shared" ca="1" si="506"/>
        <v>0.4134061473211077</v>
      </c>
      <c r="J2981" s="3">
        <f t="shared" ca="1" si="507"/>
        <v>195624.16553678512</v>
      </c>
      <c r="K2981" s="3">
        <f t="shared" ca="1" si="508"/>
        <v>87046.311737329961</v>
      </c>
      <c r="L2981" s="3">
        <f t="shared" ca="1" si="509"/>
        <v>103950.6694466297</v>
      </c>
      <c r="M2981" s="3">
        <f t="shared" ca="1" si="510"/>
        <v>0</v>
      </c>
      <c r="N2981" s="3">
        <f t="shared" ca="1" si="511"/>
        <v>0</v>
      </c>
      <c r="O2981" s="4">
        <f t="shared" ca="1" si="512"/>
        <v>4627.184352825454</v>
      </c>
      <c r="Q2981" s="3">
        <f t="shared" ca="1" si="513"/>
        <v>104950.6694466297</v>
      </c>
      <c r="R2981" s="2">
        <f t="shared" ca="1" si="514"/>
        <v>3627.184352825454</v>
      </c>
      <c r="V2981" s="2">
        <f t="shared" ca="1" si="515"/>
        <v>4.6271843528254539</v>
      </c>
      <c r="Y2981" s="2">
        <f t="shared" ca="1" si="516"/>
        <v>3.6271843528254539</v>
      </c>
    </row>
    <row r="2982" spans="8:25" x14ac:dyDescent="0.2">
      <c r="H2982">
        <v>2971</v>
      </c>
      <c r="I2982" s="5">
        <f t="shared" ca="1" si="506"/>
        <v>0.26101156764880495</v>
      </c>
      <c r="J2982" s="3">
        <f t="shared" ca="1" si="507"/>
        <v>187195.4016475355</v>
      </c>
      <c r="K2982" s="3">
        <f t="shared" ca="1" si="508"/>
        <v>81356.896112086455</v>
      </c>
      <c r="L2982" s="3">
        <f t="shared" ca="1" si="509"/>
        <v>89801.105357901513</v>
      </c>
      <c r="M2982" s="3">
        <f t="shared" ca="1" si="510"/>
        <v>0</v>
      </c>
      <c r="N2982" s="3">
        <f t="shared" ca="1" si="511"/>
        <v>0</v>
      </c>
      <c r="O2982" s="4">
        <f t="shared" ca="1" si="512"/>
        <v>16037.400177547534</v>
      </c>
      <c r="Q2982" s="3">
        <f t="shared" ca="1" si="513"/>
        <v>90801.105357901513</v>
      </c>
      <c r="R2982" s="2">
        <f t="shared" ca="1" si="514"/>
        <v>15037.400177547534</v>
      </c>
      <c r="V2982" s="2">
        <f t="shared" ca="1" si="515"/>
        <v>16.037400177547532</v>
      </c>
      <c r="Y2982" s="2">
        <f t="shared" ca="1" si="516"/>
        <v>15.037400177547534</v>
      </c>
    </row>
    <row r="2983" spans="8:25" x14ac:dyDescent="0.2">
      <c r="H2983">
        <v>2972</v>
      </c>
      <c r="I2983" s="5">
        <f t="shared" ca="1" si="506"/>
        <v>0.36409344845938474</v>
      </c>
      <c r="J2983" s="3">
        <f t="shared" ca="1" si="507"/>
        <v>193049.23258090444</v>
      </c>
      <c r="K2983" s="3">
        <f t="shared" ca="1" si="508"/>
        <v>85308.231992110508</v>
      </c>
      <c r="L2983" s="3">
        <f t="shared" ca="1" si="509"/>
        <v>71998.741438012134</v>
      </c>
      <c r="M2983" s="3">
        <f t="shared" ca="1" si="510"/>
        <v>0</v>
      </c>
      <c r="N2983" s="3">
        <f t="shared" ca="1" si="511"/>
        <v>0</v>
      </c>
      <c r="O2983" s="4">
        <f t="shared" ca="1" si="512"/>
        <v>35742.2591507818</v>
      </c>
      <c r="Q2983" s="3">
        <f t="shared" ca="1" si="513"/>
        <v>72998.741438012134</v>
      </c>
      <c r="R2983" s="2">
        <f t="shared" ca="1" si="514"/>
        <v>34742.2591507818</v>
      </c>
      <c r="V2983" s="2">
        <f t="shared" ca="1" si="515"/>
        <v>35.742259150781798</v>
      </c>
      <c r="Y2983" s="2">
        <f t="shared" ca="1" si="516"/>
        <v>34.742259150781798</v>
      </c>
    </row>
    <row r="2984" spans="8:25" x14ac:dyDescent="0.2">
      <c r="H2984">
        <v>2973</v>
      </c>
      <c r="I2984" s="5">
        <f t="shared" ca="1" si="506"/>
        <v>0.73680872452397028</v>
      </c>
      <c r="J2984" s="3">
        <f t="shared" ca="1" si="507"/>
        <v>212670.75457745497</v>
      </c>
      <c r="K2984" s="3">
        <f t="shared" ca="1" si="508"/>
        <v>98552.759339782104</v>
      </c>
      <c r="L2984" s="3">
        <f t="shared" ca="1" si="509"/>
        <v>95747.064771865989</v>
      </c>
      <c r="M2984" s="3">
        <f t="shared" ca="1" si="510"/>
        <v>0</v>
      </c>
      <c r="N2984" s="3">
        <f t="shared" ca="1" si="511"/>
        <v>0</v>
      </c>
      <c r="O2984" s="4">
        <f t="shared" ca="1" si="512"/>
        <v>18370.930465806872</v>
      </c>
      <c r="Q2984" s="3">
        <f t="shared" ca="1" si="513"/>
        <v>96747.064771865989</v>
      </c>
      <c r="R2984" s="2">
        <f t="shared" ca="1" si="514"/>
        <v>17370.930465806872</v>
      </c>
      <c r="V2984" s="2">
        <f t="shared" ca="1" si="515"/>
        <v>18.370930465806872</v>
      </c>
      <c r="Y2984" s="2">
        <f t="shared" ca="1" si="516"/>
        <v>17.370930465806872</v>
      </c>
    </row>
    <row r="2985" spans="8:25" x14ac:dyDescent="0.2">
      <c r="H2985">
        <v>2974</v>
      </c>
      <c r="I2985" s="5">
        <f t="shared" ca="1" si="506"/>
        <v>0.38450873112110051</v>
      </c>
      <c r="J2985" s="3">
        <f t="shared" ca="1" si="507"/>
        <v>194126.79318548</v>
      </c>
      <c r="K2985" s="3">
        <f t="shared" ca="1" si="508"/>
        <v>86035.585400199008</v>
      </c>
      <c r="L2985" s="3">
        <f t="shared" ca="1" si="509"/>
        <v>102820.84371172321</v>
      </c>
      <c r="M2985" s="3">
        <f t="shared" ca="1" si="510"/>
        <v>0</v>
      </c>
      <c r="N2985" s="3">
        <f t="shared" ca="1" si="511"/>
        <v>0</v>
      </c>
      <c r="O2985" s="4">
        <f t="shared" ca="1" si="512"/>
        <v>5270.3640735577792</v>
      </c>
      <c r="Q2985" s="3">
        <f t="shared" ca="1" si="513"/>
        <v>103820.84371172321</v>
      </c>
      <c r="R2985" s="2">
        <f t="shared" ca="1" si="514"/>
        <v>4270.3640735577792</v>
      </c>
      <c r="V2985" s="2">
        <f t="shared" ca="1" si="515"/>
        <v>5.2703640735577792</v>
      </c>
      <c r="Y2985" s="2">
        <f t="shared" ca="1" si="516"/>
        <v>4.2703640735577792</v>
      </c>
    </row>
    <row r="2986" spans="8:25" x14ac:dyDescent="0.2">
      <c r="H2986">
        <v>2975</v>
      </c>
      <c r="I2986" s="5">
        <f t="shared" ca="1" si="506"/>
        <v>3.063663833455077E-2</v>
      </c>
      <c r="J2986" s="3">
        <f t="shared" ca="1" si="507"/>
        <v>162569.63412910365</v>
      </c>
      <c r="K2986" s="3">
        <f t="shared" ca="1" si="508"/>
        <v>64734.503037144961</v>
      </c>
      <c r="L2986" s="3">
        <f t="shared" ca="1" si="509"/>
        <v>106517.15217430092</v>
      </c>
      <c r="M2986" s="3">
        <f t="shared" ca="1" si="510"/>
        <v>0</v>
      </c>
      <c r="N2986" s="3">
        <f t="shared" ca="1" si="511"/>
        <v>0</v>
      </c>
      <c r="O2986" s="4">
        <f t="shared" ca="1" si="512"/>
        <v>-8682.0210823422312</v>
      </c>
      <c r="Q2986" s="3">
        <f t="shared" ca="1" si="513"/>
        <v>107517.15217430092</v>
      </c>
      <c r="R2986" s="2">
        <f t="shared" ca="1" si="514"/>
        <v>-9682.021082342224</v>
      </c>
      <c r="V2986" s="2">
        <f t="shared" ca="1" si="515"/>
        <v>-8.6820210823422315</v>
      </c>
      <c r="Y2986" s="2">
        <f t="shared" ca="1" si="516"/>
        <v>-9.6820210823422244</v>
      </c>
    </row>
    <row r="2987" spans="8:25" x14ac:dyDescent="0.2">
      <c r="H2987">
        <v>2976</v>
      </c>
      <c r="I2987" s="5">
        <f t="shared" ca="1" si="506"/>
        <v>0.84911566076302147</v>
      </c>
      <c r="J2987" s="3">
        <f t="shared" ca="1" si="507"/>
        <v>220652.95906366373</v>
      </c>
      <c r="K2987" s="3">
        <f t="shared" ca="1" si="508"/>
        <v>103940.74736797302</v>
      </c>
      <c r="L2987" s="3">
        <f t="shared" ca="1" si="509"/>
        <v>94194.380191211822</v>
      </c>
      <c r="M2987" s="3">
        <f t="shared" ca="1" si="510"/>
        <v>0</v>
      </c>
      <c r="N2987" s="3">
        <f t="shared" ca="1" si="511"/>
        <v>0</v>
      </c>
      <c r="O2987" s="4">
        <f t="shared" ca="1" si="512"/>
        <v>22517.831504478891</v>
      </c>
      <c r="Q2987" s="3">
        <f t="shared" ca="1" si="513"/>
        <v>95194.380191211822</v>
      </c>
      <c r="R2987" s="2">
        <f t="shared" ca="1" si="514"/>
        <v>21517.831504478891</v>
      </c>
      <c r="V2987" s="2">
        <f t="shared" ca="1" si="515"/>
        <v>22.517831504478892</v>
      </c>
      <c r="Y2987" s="2">
        <f t="shared" ca="1" si="516"/>
        <v>21.517831504478892</v>
      </c>
    </row>
    <row r="2988" spans="8:25" x14ac:dyDescent="0.2">
      <c r="H2988">
        <v>2977</v>
      </c>
      <c r="I2988" s="5">
        <f t="shared" ca="1" si="506"/>
        <v>0.92015892328450521</v>
      </c>
      <c r="J2988" s="3">
        <f t="shared" ca="1" si="507"/>
        <v>228122.82716019111</v>
      </c>
      <c r="K2988" s="3">
        <f t="shared" ca="1" si="508"/>
        <v>108982.908333129</v>
      </c>
      <c r="L2988" s="3">
        <f t="shared" ca="1" si="509"/>
        <v>93064.914940345581</v>
      </c>
      <c r="M2988" s="3">
        <f t="shared" ca="1" si="510"/>
        <v>0</v>
      </c>
      <c r="N2988" s="3">
        <f t="shared" ca="1" si="511"/>
        <v>0</v>
      </c>
      <c r="O2988" s="4">
        <f t="shared" ca="1" si="512"/>
        <v>26075.003886716513</v>
      </c>
      <c r="Q2988" s="3">
        <f t="shared" ca="1" si="513"/>
        <v>94064.914940345581</v>
      </c>
      <c r="R2988" s="2">
        <f t="shared" ca="1" si="514"/>
        <v>25075.003886716513</v>
      </c>
      <c r="V2988" s="2">
        <f t="shared" ca="1" si="515"/>
        <v>26.075003886716512</v>
      </c>
      <c r="Y2988" s="2">
        <f t="shared" ca="1" si="516"/>
        <v>25.075003886716512</v>
      </c>
    </row>
    <row r="2989" spans="8:25" x14ac:dyDescent="0.2">
      <c r="H2989">
        <v>2978</v>
      </c>
      <c r="I2989" s="5">
        <f t="shared" ca="1" si="506"/>
        <v>0.76765870114283241</v>
      </c>
      <c r="J2989" s="3">
        <f t="shared" ca="1" si="507"/>
        <v>214623.16173755223</v>
      </c>
      <c r="K2989" s="3">
        <f t="shared" ca="1" si="508"/>
        <v>99870.634172847756</v>
      </c>
      <c r="L2989" s="3">
        <f t="shared" ca="1" si="509"/>
        <v>126663.87377733547</v>
      </c>
      <c r="M2989" s="3">
        <f t="shared" ca="1" si="510"/>
        <v>0</v>
      </c>
      <c r="N2989" s="3">
        <f t="shared" ca="1" si="511"/>
        <v>0</v>
      </c>
      <c r="O2989" s="4">
        <f t="shared" ca="1" si="512"/>
        <v>-11911.34621263099</v>
      </c>
      <c r="Q2989" s="3">
        <f t="shared" ca="1" si="513"/>
        <v>127663.87377733547</v>
      </c>
      <c r="R2989" s="2">
        <f t="shared" ca="1" si="514"/>
        <v>-12911.34621263099</v>
      </c>
      <c r="V2989" s="2">
        <f t="shared" ca="1" si="515"/>
        <v>-11.91134621263099</v>
      </c>
      <c r="Y2989" s="2">
        <f t="shared" ca="1" si="516"/>
        <v>-12.91134621263099</v>
      </c>
    </row>
    <row r="2990" spans="8:25" x14ac:dyDescent="0.2">
      <c r="H2990">
        <v>2979</v>
      </c>
      <c r="I2990" s="5">
        <f t="shared" ca="1" si="506"/>
        <v>0.50476302436448128</v>
      </c>
      <c r="J2990" s="3">
        <f t="shared" ca="1" si="507"/>
        <v>200238.78830397161</v>
      </c>
      <c r="K2990" s="3">
        <f t="shared" ca="1" si="508"/>
        <v>90161.182105180837</v>
      </c>
      <c r="L2990" s="3">
        <f t="shared" ca="1" si="509"/>
        <v>106660.42367396937</v>
      </c>
      <c r="M2990" s="3">
        <f t="shared" ca="1" si="510"/>
        <v>0</v>
      </c>
      <c r="N2990" s="3">
        <f t="shared" ca="1" si="511"/>
        <v>0</v>
      </c>
      <c r="O2990" s="4">
        <f t="shared" ca="1" si="512"/>
        <v>3417.1825248214009</v>
      </c>
      <c r="Q2990" s="3">
        <f t="shared" ca="1" si="513"/>
        <v>107660.42367396937</v>
      </c>
      <c r="R2990" s="2">
        <f t="shared" ca="1" si="514"/>
        <v>2417.1825248214009</v>
      </c>
      <c r="V2990" s="2">
        <f t="shared" ca="1" si="515"/>
        <v>3.4171825248214009</v>
      </c>
      <c r="Y2990" s="2">
        <f t="shared" ca="1" si="516"/>
        <v>2.4171825248214009</v>
      </c>
    </row>
    <row r="2991" spans="8:25" x14ac:dyDescent="0.2">
      <c r="H2991">
        <v>2980</v>
      </c>
      <c r="I2991" s="5">
        <f t="shared" ca="1" si="506"/>
        <v>0.66308572575272151</v>
      </c>
      <c r="J2991" s="3">
        <f t="shared" ca="1" si="507"/>
        <v>208417.98785966693</v>
      </c>
      <c r="K2991" s="3">
        <f t="shared" ca="1" si="508"/>
        <v>95682.141805275169</v>
      </c>
      <c r="L2991" s="3">
        <f t="shared" ca="1" si="509"/>
        <v>113044.09464116118</v>
      </c>
      <c r="M2991" s="3">
        <f t="shared" ca="1" si="510"/>
        <v>0</v>
      </c>
      <c r="N2991" s="3">
        <f t="shared" ca="1" si="511"/>
        <v>0</v>
      </c>
      <c r="O2991" s="4">
        <f t="shared" ca="1" si="512"/>
        <v>-308.24858676941949</v>
      </c>
      <c r="Q2991" s="3">
        <f t="shared" ca="1" si="513"/>
        <v>114044.09464116118</v>
      </c>
      <c r="R2991" s="2">
        <f t="shared" ca="1" si="514"/>
        <v>-1308.2485867694195</v>
      </c>
      <c r="V2991" s="2">
        <f t="shared" ca="1" si="515"/>
        <v>-0.30824858676941946</v>
      </c>
      <c r="Y2991" s="2">
        <f t="shared" ca="1" si="516"/>
        <v>-1.3082485867694196</v>
      </c>
    </row>
    <row r="2992" spans="8:25" x14ac:dyDescent="0.2">
      <c r="H2992">
        <v>2981</v>
      </c>
      <c r="I2992" s="5">
        <f t="shared" ca="1" si="506"/>
        <v>9.9676405823670655E-2</v>
      </c>
      <c r="J2992" s="3">
        <f t="shared" ca="1" si="507"/>
        <v>174332.0478492546</v>
      </c>
      <c r="K2992" s="3">
        <f t="shared" ca="1" si="508"/>
        <v>72674.132298246841</v>
      </c>
      <c r="L2992" s="3">
        <f t="shared" ca="1" si="509"/>
        <v>101722.65418029009</v>
      </c>
      <c r="M2992" s="3">
        <f t="shared" ca="1" si="510"/>
        <v>0</v>
      </c>
      <c r="N2992" s="3">
        <f t="shared" ca="1" si="511"/>
        <v>0</v>
      </c>
      <c r="O2992" s="4">
        <f t="shared" ca="1" si="512"/>
        <v>-64.738629282335751</v>
      </c>
      <c r="Q2992" s="3">
        <f t="shared" ca="1" si="513"/>
        <v>102722.65418029009</v>
      </c>
      <c r="R2992" s="2">
        <f t="shared" ca="1" si="514"/>
        <v>-1064.7386292823358</v>
      </c>
      <c r="V2992" s="2">
        <f t="shared" ca="1" si="515"/>
        <v>-6.4738629282335744E-2</v>
      </c>
      <c r="Y2992" s="2">
        <f t="shared" ca="1" si="516"/>
        <v>-1.0647386292823358</v>
      </c>
    </row>
    <row r="2993" spans="8:25" x14ac:dyDescent="0.2">
      <c r="H2993">
        <v>2982</v>
      </c>
      <c r="I2993" s="5">
        <f t="shared" ca="1" si="506"/>
        <v>0.70724842797697063</v>
      </c>
      <c r="J2993" s="3">
        <f t="shared" ca="1" si="507"/>
        <v>210907.28148003167</v>
      </c>
      <c r="K2993" s="3">
        <f t="shared" ca="1" si="508"/>
        <v>97362.414999021392</v>
      </c>
      <c r="L2993" s="3">
        <f t="shared" ca="1" si="509"/>
        <v>80703.888146256912</v>
      </c>
      <c r="M2993" s="3">
        <f t="shared" ca="1" si="510"/>
        <v>0</v>
      </c>
      <c r="N2993" s="3">
        <f t="shared" ca="1" si="511"/>
        <v>0</v>
      </c>
      <c r="O2993" s="4">
        <f t="shared" ca="1" si="512"/>
        <v>32840.978334753367</v>
      </c>
      <c r="Q2993" s="3">
        <f t="shared" ca="1" si="513"/>
        <v>81703.888146256912</v>
      </c>
      <c r="R2993" s="2">
        <f t="shared" ca="1" si="514"/>
        <v>31840.978334753367</v>
      </c>
      <c r="V2993" s="2">
        <f t="shared" ca="1" si="515"/>
        <v>32.840978334753366</v>
      </c>
      <c r="Y2993" s="2">
        <f t="shared" ca="1" si="516"/>
        <v>31.840978334753366</v>
      </c>
    </row>
    <row r="2994" spans="8:25" x14ac:dyDescent="0.2">
      <c r="H2994">
        <v>2983</v>
      </c>
      <c r="I2994" s="5">
        <f t="shared" ca="1" si="506"/>
        <v>0.7135492906145845</v>
      </c>
      <c r="J2994" s="3">
        <f t="shared" ca="1" si="507"/>
        <v>211275.67186873732</v>
      </c>
      <c r="K2994" s="3">
        <f t="shared" ca="1" si="508"/>
        <v>97611.078511397689</v>
      </c>
      <c r="L2994" s="3">
        <f t="shared" ca="1" si="509"/>
        <v>112424.98103968657</v>
      </c>
      <c r="M2994" s="3">
        <f t="shared" ca="1" si="510"/>
        <v>0</v>
      </c>
      <c r="N2994" s="3">
        <f t="shared" ca="1" si="511"/>
        <v>0</v>
      </c>
      <c r="O2994" s="4">
        <f t="shared" ca="1" si="512"/>
        <v>1239.6123176530673</v>
      </c>
      <c r="Q2994" s="3">
        <f t="shared" ca="1" si="513"/>
        <v>113424.98103968657</v>
      </c>
      <c r="R2994" s="2">
        <f t="shared" ca="1" si="514"/>
        <v>239.61231765306729</v>
      </c>
      <c r="V2994" s="2">
        <f t="shared" ca="1" si="515"/>
        <v>1.2396123176530673</v>
      </c>
      <c r="Y2994" s="2">
        <f t="shared" ca="1" si="516"/>
        <v>0.23961231765306729</v>
      </c>
    </row>
    <row r="2995" spans="8:25" x14ac:dyDescent="0.2">
      <c r="H2995">
        <v>2984</v>
      </c>
      <c r="I2995" s="5">
        <f t="shared" ca="1" si="506"/>
        <v>0.79584666184039132</v>
      </c>
      <c r="J2995" s="3">
        <f t="shared" ca="1" si="507"/>
        <v>216537.54369103725</v>
      </c>
      <c r="K2995" s="3">
        <f t="shared" ca="1" si="508"/>
        <v>101162.84199145014</v>
      </c>
      <c r="L2995" s="3">
        <f t="shared" ca="1" si="509"/>
        <v>80683.664914373367</v>
      </c>
      <c r="M2995" s="3">
        <f t="shared" ca="1" si="510"/>
        <v>0</v>
      </c>
      <c r="N2995" s="3">
        <f t="shared" ca="1" si="511"/>
        <v>0</v>
      </c>
      <c r="O2995" s="4">
        <f t="shared" ca="1" si="512"/>
        <v>34691.036785213742</v>
      </c>
      <c r="Q2995" s="3">
        <f t="shared" ca="1" si="513"/>
        <v>81683.664914373367</v>
      </c>
      <c r="R2995" s="2">
        <f t="shared" ca="1" si="514"/>
        <v>33691.036785213742</v>
      </c>
      <c r="V2995" s="2">
        <f t="shared" ca="1" si="515"/>
        <v>34.69103678521374</v>
      </c>
      <c r="Y2995" s="2">
        <f t="shared" ca="1" si="516"/>
        <v>33.69103678521374</v>
      </c>
    </row>
    <row r="2996" spans="8:25" x14ac:dyDescent="0.2">
      <c r="H2996">
        <v>2985</v>
      </c>
      <c r="I2996" s="5">
        <f t="shared" ca="1" si="506"/>
        <v>0.77776934321904101</v>
      </c>
      <c r="J2996" s="3">
        <f t="shared" ca="1" si="507"/>
        <v>215293.62702629069</v>
      </c>
      <c r="K2996" s="3">
        <f t="shared" ca="1" si="508"/>
        <v>100323.19824274622</v>
      </c>
      <c r="L2996" s="3">
        <f t="shared" ca="1" si="509"/>
        <v>109175.20945106672</v>
      </c>
      <c r="M2996" s="3">
        <f t="shared" ca="1" si="510"/>
        <v>0</v>
      </c>
      <c r="N2996" s="3">
        <f t="shared" ca="1" si="511"/>
        <v>0</v>
      </c>
      <c r="O2996" s="4">
        <f t="shared" ca="1" si="512"/>
        <v>5795.2193324777472</v>
      </c>
      <c r="Q2996" s="3">
        <f t="shared" ca="1" si="513"/>
        <v>110175.20945106672</v>
      </c>
      <c r="R2996" s="2">
        <f t="shared" ca="1" si="514"/>
        <v>4795.2193324777472</v>
      </c>
      <c r="V2996" s="2">
        <f t="shared" ca="1" si="515"/>
        <v>5.795219332477747</v>
      </c>
      <c r="Y2996" s="2">
        <f t="shared" ca="1" si="516"/>
        <v>4.795219332477747</v>
      </c>
    </row>
    <row r="2997" spans="8:25" x14ac:dyDescent="0.2">
      <c r="H2997">
        <v>2986</v>
      </c>
      <c r="I2997" s="5">
        <f t="shared" ca="1" si="506"/>
        <v>0.82911359729120615</v>
      </c>
      <c r="J2997" s="3">
        <f t="shared" ca="1" si="507"/>
        <v>219013.36519899245</v>
      </c>
      <c r="K2997" s="3">
        <f t="shared" ca="1" si="508"/>
        <v>102834.02150931989</v>
      </c>
      <c r="L2997" s="3">
        <f t="shared" ca="1" si="509"/>
        <v>70223.032363520819</v>
      </c>
      <c r="M2997" s="3">
        <f t="shared" ca="1" si="510"/>
        <v>0</v>
      </c>
      <c r="N2997" s="3">
        <f t="shared" ca="1" si="511"/>
        <v>0</v>
      </c>
      <c r="O2997" s="4">
        <f t="shared" ca="1" si="512"/>
        <v>45956.311326151743</v>
      </c>
      <c r="Q2997" s="3">
        <f t="shared" ca="1" si="513"/>
        <v>71223.032363520819</v>
      </c>
      <c r="R2997" s="2">
        <f t="shared" ca="1" si="514"/>
        <v>44956.311326151743</v>
      </c>
      <c r="V2997" s="2">
        <f t="shared" ca="1" si="515"/>
        <v>45.956311326151742</v>
      </c>
      <c r="Y2997" s="2">
        <f t="shared" ca="1" si="516"/>
        <v>44.956311326151742</v>
      </c>
    </row>
    <row r="2998" spans="8:25" x14ac:dyDescent="0.2">
      <c r="H2998">
        <v>2987</v>
      </c>
      <c r="I2998" s="5">
        <f t="shared" ca="1" si="506"/>
        <v>0.25248984136786867</v>
      </c>
      <c r="J2998" s="3">
        <f t="shared" ca="1" si="507"/>
        <v>186666.49786381968</v>
      </c>
      <c r="K2998" s="3">
        <f t="shared" ca="1" si="508"/>
        <v>80999.886058078293</v>
      </c>
      <c r="L2998" s="3">
        <f t="shared" ca="1" si="509"/>
        <v>77422.10480527232</v>
      </c>
      <c r="M2998" s="3">
        <f t="shared" ca="1" si="510"/>
        <v>0</v>
      </c>
      <c r="N2998" s="3">
        <f t="shared" ca="1" si="511"/>
        <v>0</v>
      </c>
      <c r="O2998" s="4">
        <f t="shared" ca="1" si="512"/>
        <v>28244.507000469064</v>
      </c>
      <c r="Q2998" s="3">
        <f t="shared" ca="1" si="513"/>
        <v>78422.10480527232</v>
      </c>
      <c r="R2998" s="2">
        <f t="shared" ca="1" si="514"/>
        <v>27244.507000469064</v>
      </c>
      <c r="V2998" s="2">
        <f t="shared" ca="1" si="515"/>
        <v>28.244507000469063</v>
      </c>
      <c r="Y2998" s="2">
        <f t="shared" ca="1" si="516"/>
        <v>27.244507000469063</v>
      </c>
    </row>
    <row r="2999" spans="8:25" x14ac:dyDescent="0.2">
      <c r="H2999">
        <v>2988</v>
      </c>
      <c r="I2999" s="5">
        <f t="shared" ca="1" si="506"/>
        <v>0.37171658416670561</v>
      </c>
      <c r="J2999" s="3">
        <f t="shared" ca="1" si="507"/>
        <v>193453.79308727404</v>
      </c>
      <c r="K2999" s="3">
        <f t="shared" ca="1" si="508"/>
        <v>85581.310333909976</v>
      </c>
      <c r="L2999" s="3">
        <f t="shared" ca="1" si="509"/>
        <v>83587.183215897094</v>
      </c>
      <c r="M2999" s="3">
        <f t="shared" ca="1" si="510"/>
        <v>0</v>
      </c>
      <c r="N2999" s="3">
        <f t="shared" ca="1" si="511"/>
        <v>0</v>
      </c>
      <c r="O2999" s="4">
        <f t="shared" ca="1" si="512"/>
        <v>24285.29953746697</v>
      </c>
      <c r="Q2999" s="3">
        <f t="shared" ca="1" si="513"/>
        <v>84587.183215897094</v>
      </c>
      <c r="R2999" s="2">
        <f t="shared" ca="1" si="514"/>
        <v>23285.29953746697</v>
      </c>
      <c r="V2999" s="2">
        <f t="shared" ca="1" si="515"/>
        <v>24.285299537466969</v>
      </c>
      <c r="Y2999" s="2">
        <f t="shared" ca="1" si="516"/>
        <v>23.285299537466969</v>
      </c>
    </row>
    <row r="3000" spans="8:25" x14ac:dyDescent="0.2">
      <c r="H3000">
        <v>2989</v>
      </c>
      <c r="I3000" s="5">
        <f t="shared" ca="1" si="506"/>
        <v>0.20194483492213933</v>
      </c>
      <c r="J3000" s="3">
        <f t="shared" ca="1" si="507"/>
        <v>183306.10753807769</v>
      </c>
      <c r="K3000" s="3">
        <f t="shared" ca="1" si="508"/>
        <v>78731.62258820243</v>
      </c>
      <c r="L3000" s="3">
        <f t="shared" ca="1" si="509"/>
        <v>109314.67565494066</v>
      </c>
      <c r="M3000" s="3">
        <f t="shared" ca="1" si="510"/>
        <v>0</v>
      </c>
      <c r="N3000" s="3">
        <f t="shared" ca="1" si="511"/>
        <v>0</v>
      </c>
      <c r="O3000" s="4">
        <f t="shared" ca="1" si="512"/>
        <v>-4740.1907050653972</v>
      </c>
      <c r="Q3000" s="3">
        <f t="shared" ca="1" si="513"/>
        <v>110314.67565494066</v>
      </c>
      <c r="R3000" s="2">
        <f t="shared" ca="1" si="514"/>
        <v>-5740.1907050653972</v>
      </c>
      <c r="V3000" s="2">
        <f t="shared" ca="1" si="515"/>
        <v>-4.7401907050653973</v>
      </c>
      <c r="Y3000" s="2">
        <f t="shared" ca="1" si="516"/>
        <v>-5.7401907050653973</v>
      </c>
    </row>
    <row r="3001" spans="8:25" x14ac:dyDescent="0.2">
      <c r="H3001">
        <v>2990</v>
      </c>
      <c r="I3001" s="5">
        <f t="shared" ca="1" si="506"/>
        <v>6.0414121823640254E-2</v>
      </c>
      <c r="J3001" s="3">
        <f t="shared" ca="1" si="507"/>
        <v>168973.86947999129</v>
      </c>
      <c r="K3001" s="3">
        <f t="shared" ca="1" si="508"/>
        <v>69057.361898994117</v>
      </c>
      <c r="L3001" s="3">
        <f t="shared" ca="1" si="509"/>
        <v>77478.293030752655</v>
      </c>
      <c r="M3001" s="3">
        <f t="shared" ca="1" si="510"/>
        <v>0</v>
      </c>
      <c r="N3001" s="3">
        <f t="shared" ca="1" si="511"/>
        <v>0</v>
      </c>
      <c r="O3001" s="4">
        <f t="shared" ca="1" si="512"/>
        <v>22438.21455024452</v>
      </c>
      <c r="Q3001" s="3">
        <f t="shared" ca="1" si="513"/>
        <v>78478.293030752655</v>
      </c>
      <c r="R3001" s="2">
        <f t="shared" ca="1" si="514"/>
        <v>21438.21455024452</v>
      </c>
      <c r="V3001" s="2">
        <f t="shared" ca="1" si="515"/>
        <v>22.43821455024452</v>
      </c>
      <c r="Y3001" s="2">
        <f t="shared" ca="1" si="516"/>
        <v>21.43821455024452</v>
      </c>
    </row>
    <row r="3002" spans="8:25" x14ac:dyDescent="0.2">
      <c r="H3002">
        <v>2991</v>
      </c>
      <c r="I3002" s="5">
        <f t="shared" ca="1" si="506"/>
        <v>0.73098113646538132</v>
      </c>
      <c r="J3002" s="3">
        <f t="shared" ca="1" si="507"/>
        <v>212315.66065861186</v>
      </c>
      <c r="K3002" s="3">
        <f t="shared" ca="1" si="508"/>
        <v>98313.070944563005</v>
      </c>
      <c r="L3002" s="3">
        <f t="shared" ca="1" si="509"/>
        <v>97619.765268994684</v>
      </c>
      <c r="M3002" s="3">
        <f t="shared" ca="1" si="510"/>
        <v>0</v>
      </c>
      <c r="N3002" s="3">
        <f t="shared" ca="1" si="511"/>
        <v>0</v>
      </c>
      <c r="O3002" s="4">
        <f t="shared" ca="1" si="512"/>
        <v>16382.824445054168</v>
      </c>
      <c r="Q3002" s="3">
        <f t="shared" ca="1" si="513"/>
        <v>98619.765268994684</v>
      </c>
      <c r="R3002" s="2">
        <f t="shared" ca="1" si="514"/>
        <v>15382.824445054168</v>
      </c>
      <c r="V3002" s="2">
        <f t="shared" ca="1" si="515"/>
        <v>16.382824445054169</v>
      </c>
      <c r="Y3002" s="2">
        <f t="shared" ca="1" si="516"/>
        <v>15.382824445054167</v>
      </c>
    </row>
    <row r="3003" spans="8:25" x14ac:dyDescent="0.2">
      <c r="H3003">
        <v>2992</v>
      </c>
      <c r="I3003" s="5">
        <f t="shared" ca="1" si="506"/>
        <v>0.10648726581893897</v>
      </c>
      <c r="J3003" s="3">
        <f t="shared" ca="1" si="507"/>
        <v>175091.44355875012</v>
      </c>
      <c r="K3003" s="3">
        <f t="shared" ca="1" si="508"/>
        <v>73186.724402156338</v>
      </c>
      <c r="L3003" s="3">
        <f t="shared" ca="1" si="509"/>
        <v>103362.02019355791</v>
      </c>
      <c r="M3003" s="3">
        <f t="shared" ca="1" si="510"/>
        <v>0</v>
      </c>
      <c r="N3003" s="3">
        <f t="shared" ca="1" si="511"/>
        <v>0</v>
      </c>
      <c r="O3003" s="4">
        <f t="shared" ca="1" si="512"/>
        <v>-1457.301036964127</v>
      </c>
      <c r="Q3003" s="3">
        <f t="shared" ca="1" si="513"/>
        <v>104362.02019355791</v>
      </c>
      <c r="R3003" s="2">
        <f t="shared" ca="1" si="514"/>
        <v>-2457.301036964127</v>
      </c>
      <c r="V3003" s="2">
        <f t="shared" ca="1" si="515"/>
        <v>-1.4573010369641271</v>
      </c>
      <c r="Y3003" s="2">
        <f t="shared" ca="1" si="516"/>
        <v>-2.4573010369641271</v>
      </c>
    </row>
    <row r="3004" spans="8:25" x14ac:dyDescent="0.2">
      <c r="H3004">
        <v>2993</v>
      </c>
      <c r="I3004" s="5">
        <f t="shared" ca="1" si="506"/>
        <v>0.35922110353434267</v>
      </c>
      <c r="J3004" s="3">
        <f t="shared" ca="1" si="507"/>
        <v>192789.16944369054</v>
      </c>
      <c r="K3004" s="3">
        <f t="shared" ca="1" si="508"/>
        <v>85132.689374491121</v>
      </c>
      <c r="L3004" s="3">
        <f t="shared" ca="1" si="509"/>
        <v>99822.770199648294</v>
      </c>
      <c r="M3004" s="3">
        <f t="shared" ca="1" si="510"/>
        <v>0</v>
      </c>
      <c r="N3004" s="3">
        <f t="shared" ca="1" si="511"/>
        <v>0</v>
      </c>
      <c r="O3004" s="4">
        <f t="shared" ca="1" si="512"/>
        <v>7833.7098695511231</v>
      </c>
      <c r="Q3004" s="3">
        <f t="shared" ca="1" si="513"/>
        <v>100822.77019964829</v>
      </c>
      <c r="R3004" s="2">
        <f t="shared" ca="1" si="514"/>
        <v>6833.7098695511231</v>
      </c>
      <c r="V3004" s="2">
        <f t="shared" ca="1" si="515"/>
        <v>7.8337098695511234</v>
      </c>
      <c r="Y3004" s="2">
        <f t="shared" ca="1" si="516"/>
        <v>6.8337098695511234</v>
      </c>
    </row>
    <row r="3005" spans="8:25" x14ac:dyDescent="0.2">
      <c r="H3005">
        <v>2994</v>
      </c>
      <c r="I3005" s="5">
        <f t="shared" ca="1" si="506"/>
        <v>0.21504005751312805</v>
      </c>
      <c r="J3005" s="3">
        <f t="shared" ca="1" si="507"/>
        <v>184218.90867768705</v>
      </c>
      <c r="K3005" s="3">
        <f t="shared" ca="1" si="508"/>
        <v>79347.763357438758</v>
      </c>
      <c r="L3005" s="3">
        <f t="shared" ca="1" si="509"/>
        <v>122502.43880839151</v>
      </c>
      <c r="M3005" s="3">
        <f t="shared" ca="1" si="510"/>
        <v>0</v>
      </c>
      <c r="N3005" s="3">
        <f t="shared" ca="1" si="511"/>
        <v>0</v>
      </c>
      <c r="O3005" s="4">
        <f t="shared" ca="1" si="512"/>
        <v>-17631.293488143216</v>
      </c>
      <c r="Q3005" s="3">
        <f t="shared" ca="1" si="513"/>
        <v>123502.43880839151</v>
      </c>
      <c r="R3005" s="2">
        <f t="shared" ca="1" si="514"/>
        <v>-18631.293488143216</v>
      </c>
      <c r="V3005" s="2">
        <f t="shared" ca="1" si="515"/>
        <v>-17.631293488143214</v>
      </c>
      <c r="Y3005" s="2">
        <f t="shared" ca="1" si="516"/>
        <v>-18.631293488143214</v>
      </c>
    </row>
    <row r="3006" spans="8:25" x14ac:dyDescent="0.2">
      <c r="H3006">
        <v>2995</v>
      </c>
      <c r="I3006" s="5">
        <f t="shared" ca="1" si="506"/>
        <v>0.52609458311564816</v>
      </c>
      <c r="J3006" s="3">
        <f t="shared" ca="1" si="507"/>
        <v>201309.12262032009</v>
      </c>
      <c r="K3006" s="3">
        <f t="shared" ca="1" si="508"/>
        <v>90883.657768716061</v>
      </c>
      <c r="L3006" s="3">
        <f t="shared" ca="1" si="509"/>
        <v>94417.804966520998</v>
      </c>
      <c r="M3006" s="3">
        <f t="shared" ca="1" si="510"/>
        <v>0</v>
      </c>
      <c r="N3006" s="3">
        <f t="shared" ca="1" si="511"/>
        <v>0</v>
      </c>
      <c r="O3006" s="4">
        <f t="shared" ca="1" si="512"/>
        <v>16007.659885083034</v>
      </c>
      <c r="Q3006" s="3">
        <f t="shared" ca="1" si="513"/>
        <v>95417.804966520998</v>
      </c>
      <c r="R3006" s="2">
        <f t="shared" ca="1" si="514"/>
        <v>15007.659885083034</v>
      </c>
      <c r="V3006" s="2">
        <f t="shared" ca="1" si="515"/>
        <v>16.007659885083033</v>
      </c>
      <c r="Y3006" s="2">
        <f t="shared" ca="1" si="516"/>
        <v>15.007659885083035</v>
      </c>
    </row>
    <row r="3007" spans="8:25" x14ac:dyDescent="0.2">
      <c r="H3007">
        <v>2996</v>
      </c>
      <c r="I3007" s="5">
        <f t="shared" ca="1" si="506"/>
        <v>0.44213521291139213</v>
      </c>
      <c r="J3007" s="3">
        <f t="shared" ca="1" si="507"/>
        <v>197088.84253120836</v>
      </c>
      <c r="K3007" s="3">
        <f t="shared" ca="1" si="508"/>
        <v>88034.968708565633</v>
      </c>
      <c r="L3007" s="3">
        <f t="shared" ca="1" si="509"/>
        <v>112946.36322552615</v>
      </c>
      <c r="M3007" s="3">
        <f t="shared" ca="1" si="510"/>
        <v>0</v>
      </c>
      <c r="N3007" s="3">
        <f t="shared" ca="1" si="511"/>
        <v>0</v>
      </c>
      <c r="O3007" s="4">
        <f t="shared" ca="1" si="512"/>
        <v>-3892.4894028834242</v>
      </c>
      <c r="Q3007" s="3">
        <f t="shared" ca="1" si="513"/>
        <v>113946.36322552615</v>
      </c>
      <c r="R3007" s="2">
        <f t="shared" ca="1" si="514"/>
        <v>-4892.4894028834242</v>
      </c>
      <c r="V3007" s="2">
        <f t="shared" ca="1" si="515"/>
        <v>-3.8924894028834243</v>
      </c>
      <c r="Y3007" s="2">
        <f t="shared" ca="1" si="516"/>
        <v>-4.8924894028834238</v>
      </c>
    </row>
    <row r="3008" spans="8:25" x14ac:dyDescent="0.2">
      <c r="H3008">
        <v>2997</v>
      </c>
      <c r="I3008" s="5">
        <f t="shared" ca="1" si="506"/>
        <v>0.95315652106919568</v>
      </c>
      <c r="J3008" s="3">
        <f t="shared" ca="1" si="507"/>
        <v>233525.23252312074</v>
      </c>
      <c r="K3008" s="3">
        <f t="shared" ca="1" si="508"/>
        <v>112629.53195310649</v>
      </c>
      <c r="L3008" s="3">
        <f t="shared" ca="1" si="509"/>
        <v>91951.382087926948</v>
      </c>
      <c r="M3008" s="3">
        <f t="shared" ca="1" si="510"/>
        <v>0</v>
      </c>
      <c r="N3008" s="3">
        <f t="shared" ca="1" si="511"/>
        <v>0</v>
      </c>
      <c r="O3008" s="4">
        <f t="shared" ca="1" si="512"/>
        <v>28944.318482087314</v>
      </c>
      <c r="Q3008" s="3">
        <f t="shared" ca="1" si="513"/>
        <v>92951.382087926948</v>
      </c>
      <c r="R3008" s="2">
        <f t="shared" ca="1" si="514"/>
        <v>27944.318482087314</v>
      </c>
      <c r="V3008" s="2">
        <f t="shared" ca="1" si="515"/>
        <v>28.944318482087315</v>
      </c>
      <c r="Y3008" s="2">
        <f t="shared" ca="1" si="516"/>
        <v>27.944318482087315</v>
      </c>
    </row>
    <row r="3009" spans="8:25" x14ac:dyDescent="0.2">
      <c r="H3009">
        <v>2998</v>
      </c>
      <c r="I3009" s="5">
        <f t="shared" ca="1" si="506"/>
        <v>0.74480500187067356</v>
      </c>
      <c r="J3009" s="3">
        <f t="shared" ca="1" si="507"/>
        <v>213164.61102199744</v>
      </c>
      <c r="K3009" s="3">
        <f t="shared" ca="1" si="508"/>
        <v>98886.112439848264</v>
      </c>
      <c r="L3009" s="3">
        <f t="shared" ca="1" si="509"/>
        <v>104069.15056395077</v>
      </c>
      <c r="M3009" s="3">
        <f t="shared" ca="1" si="510"/>
        <v>0</v>
      </c>
      <c r="N3009" s="3">
        <f t="shared" ca="1" si="511"/>
        <v>0</v>
      </c>
      <c r="O3009" s="4">
        <f t="shared" ca="1" si="512"/>
        <v>10209.348018198405</v>
      </c>
      <c r="Q3009" s="3">
        <f t="shared" ca="1" si="513"/>
        <v>105069.15056395077</v>
      </c>
      <c r="R3009" s="2">
        <f t="shared" ca="1" si="514"/>
        <v>9209.348018198405</v>
      </c>
      <c r="V3009" s="2">
        <f t="shared" ca="1" si="515"/>
        <v>10.209348018198405</v>
      </c>
      <c r="Y3009" s="2">
        <f t="shared" ca="1" si="516"/>
        <v>9.2093480181984049</v>
      </c>
    </row>
    <row r="3010" spans="8:25" x14ac:dyDescent="0.2">
      <c r="H3010">
        <v>2999</v>
      </c>
      <c r="I3010" s="5">
        <f t="shared" ca="1" si="506"/>
        <v>0.15336545595866846</v>
      </c>
      <c r="J3010" s="3">
        <f t="shared" ca="1" si="507"/>
        <v>179557.88753154859</v>
      </c>
      <c r="K3010" s="3">
        <f t="shared" ca="1" si="508"/>
        <v>76201.574083795305</v>
      </c>
      <c r="L3010" s="3">
        <f t="shared" ca="1" si="509"/>
        <v>105858.21084575831</v>
      </c>
      <c r="M3010" s="3">
        <f t="shared" ca="1" si="510"/>
        <v>0</v>
      </c>
      <c r="N3010" s="3">
        <f t="shared" ca="1" si="511"/>
        <v>0</v>
      </c>
      <c r="O3010" s="4">
        <f t="shared" ca="1" si="512"/>
        <v>-2501.8973980050214</v>
      </c>
      <c r="Q3010" s="3">
        <f t="shared" ca="1" si="513"/>
        <v>106858.21084575831</v>
      </c>
      <c r="R3010" s="2">
        <f t="shared" ca="1" si="514"/>
        <v>-3501.8973980050214</v>
      </c>
      <c r="V3010" s="2">
        <f t="shared" ca="1" si="515"/>
        <v>-2.5018973980050214</v>
      </c>
      <c r="Y3010" s="2">
        <f t="shared" ca="1" si="516"/>
        <v>-3.5018973980050214</v>
      </c>
    </row>
    <row r="3011" spans="8:25" x14ac:dyDescent="0.2">
      <c r="H3011">
        <v>3000</v>
      </c>
      <c r="I3011" s="5">
        <f t="shared" ca="1" si="506"/>
        <v>0.66896479807850517</v>
      </c>
      <c r="J3011" s="3">
        <f t="shared" ca="1" si="507"/>
        <v>208741.12916140712</v>
      </c>
      <c r="K3011" s="3">
        <f t="shared" ca="1" si="508"/>
        <v>95900.262183949802</v>
      </c>
      <c r="L3011" s="3">
        <f t="shared" ca="1" si="509"/>
        <v>112682.37867491059</v>
      </c>
      <c r="M3011" s="3">
        <f t="shared" ca="1" si="510"/>
        <v>0</v>
      </c>
      <c r="N3011" s="3">
        <f t="shared" ca="1" si="511"/>
        <v>0</v>
      </c>
      <c r="O3011" s="4">
        <f t="shared" ca="1" si="512"/>
        <v>158.48830254672794</v>
      </c>
      <c r="Q3011" s="3">
        <f t="shared" ca="1" si="513"/>
        <v>113682.37867491059</v>
      </c>
      <c r="R3011" s="2">
        <f t="shared" ca="1" si="514"/>
        <v>-841.51169745327206</v>
      </c>
      <c r="V3011" s="2">
        <f t="shared" ca="1" si="515"/>
        <v>0.15848830254672794</v>
      </c>
      <c r="Y3011" s="2">
        <f t="shared" ca="1" si="516"/>
        <v>-0.84151169745327203</v>
      </c>
    </row>
    <row r="3012" spans="8:25" x14ac:dyDescent="0.2">
      <c r="H3012">
        <v>3001</v>
      </c>
      <c r="I3012" s="5">
        <f t="shared" ca="1" si="506"/>
        <v>0.61600393292507594</v>
      </c>
      <c r="J3012" s="3">
        <f t="shared" ca="1" si="507"/>
        <v>205900.04570054816</v>
      </c>
      <c r="K3012" s="3">
        <f t="shared" ca="1" si="508"/>
        <v>93982.530847870003</v>
      </c>
      <c r="L3012" s="3">
        <f t="shared" ca="1" si="509"/>
        <v>115208.2522400657</v>
      </c>
      <c r="M3012" s="3">
        <f t="shared" ca="1" si="510"/>
        <v>0</v>
      </c>
      <c r="N3012" s="3">
        <f t="shared" ca="1" si="511"/>
        <v>0</v>
      </c>
      <c r="O3012" s="4">
        <f t="shared" ca="1" si="512"/>
        <v>-3290.7373873875476</v>
      </c>
      <c r="Q3012" s="3">
        <f t="shared" ca="1" si="513"/>
        <v>116208.2522400657</v>
      </c>
      <c r="R3012" s="2">
        <f t="shared" ca="1" si="514"/>
        <v>-4290.7373873875476</v>
      </c>
      <c r="V3012" s="2">
        <f t="shared" ca="1" si="515"/>
        <v>-3.2907373873875478</v>
      </c>
      <c r="Y3012" s="2">
        <f t="shared" ca="1" si="516"/>
        <v>-4.2907373873875478</v>
      </c>
    </row>
    <row r="3013" spans="8:25" x14ac:dyDescent="0.2">
      <c r="H3013">
        <v>3002</v>
      </c>
      <c r="I3013" s="5">
        <f t="shared" ca="1" si="506"/>
        <v>0.20822556055717678</v>
      </c>
      <c r="J3013" s="3">
        <f t="shared" ca="1" si="507"/>
        <v>183748.12866119851</v>
      </c>
      <c r="K3013" s="3">
        <f t="shared" ca="1" si="508"/>
        <v>79029.986846308995</v>
      </c>
      <c r="L3013" s="3">
        <f t="shared" ca="1" si="509"/>
        <v>117800.41146862615</v>
      </c>
      <c r="M3013" s="3">
        <f t="shared" ca="1" si="510"/>
        <v>0</v>
      </c>
      <c r="N3013" s="3">
        <f t="shared" ca="1" si="511"/>
        <v>0</v>
      </c>
      <c r="O3013" s="4">
        <f t="shared" ca="1" si="512"/>
        <v>-13082.269653736628</v>
      </c>
      <c r="Q3013" s="3">
        <f t="shared" ca="1" si="513"/>
        <v>118800.41146862615</v>
      </c>
      <c r="R3013" s="2">
        <f t="shared" ca="1" si="514"/>
        <v>-14082.269653736628</v>
      </c>
      <c r="V3013" s="2">
        <f t="shared" ca="1" si="515"/>
        <v>-13.082269653736628</v>
      </c>
      <c r="Y3013" s="2">
        <f t="shared" ca="1" si="516"/>
        <v>-14.082269653736628</v>
      </c>
    </row>
    <row r="3014" spans="8:25" x14ac:dyDescent="0.2">
      <c r="H3014">
        <v>3003</v>
      </c>
      <c r="I3014" s="5">
        <f t="shared" ca="1" si="506"/>
        <v>0.14011687568941456</v>
      </c>
      <c r="J3014" s="3">
        <f t="shared" ca="1" si="507"/>
        <v>178404.11226572085</v>
      </c>
      <c r="K3014" s="3">
        <f t="shared" ca="1" si="508"/>
        <v>75422.775779361575</v>
      </c>
      <c r="L3014" s="3">
        <f t="shared" ca="1" si="509"/>
        <v>93319.389565824764</v>
      </c>
      <c r="M3014" s="3">
        <f t="shared" ca="1" si="510"/>
        <v>0</v>
      </c>
      <c r="N3014" s="3">
        <f t="shared" ca="1" si="511"/>
        <v>0</v>
      </c>
      <c r="O3014" s="4">
        <f t="shared" ca="1" si="512"/>
        <v>9661.9469205345085</v>
      </c>
      <c r="Q3014" s="3">
        <f t="shared" ca="1" si="513"/>
        <v>94319.389565824764</v>
      </c>
      <c r="R3014" s="2">
        <f t="shared" ca="1" si="514"/>
        <v>8661.9469205345085</v>
      </c>
      <c r="V3014" s="2">
        <f t="shared" ca="1" si="515"/>
        <v>9.6619469205345077</v>
      </c>
      <c r="Y3014" s="2">
        <f t="shared" ca="1" si="516"/>
        <v>8.6619469205345077</v>
      </c>
    </row>
    <row r="3015" spans="8:25" x14ac:dyDescent="0.2">
      <c r="H3015">
        <v>3004</v>
      </c>
      <c r="I3015" s="5">
        <f t="shared" ca="1" si="506"/>
        <v>0.5798618393202426</v>
      </c>
      <c r="J3015" s="3">
        <f t="shared" ca="1" si="507"/>
        <v>204030.80087488386</v>
      </c>
      <c r="K3015" s="3">
        <f t="shared" ca="1" si="508"/>
        <v>92720.790590546603</v>
      </c>
      <c r="L3015" s="3">
        <f t="shared" ca="1" si="509"/>
        <v>96900.786348146023</v>
      </c>
      <c r="M3015" s="3">
        <f t="shared" ca="1" si="510"/>
        <v>0</v>
      </c>
      <c r="N3015" s="3">
        <f t="shared" ca="1" si="511"/>
        <v>0</v>
      </c>
      <c r="O3015" s="4">
        <f t="shared" ca="1" si="512"/>
        <v>14409.223936191236</v>
      </c>
      <c r="Q3015" s="3">
        <f t="shared" ca="1" si="513"/>
        <v>97900.786348146023</v>
      </c>
      <c r="R3015" s="2">
        <f t="shared" ca="1" si="514"/>
        <v>13409.223936191236</v>
      </c>
      <c r="V3015" s="2">
        <f t="shared" ca="1" si="515"/>
        <v>14.409223936191236</v>
      </c>
      <c r="Y3015" s="2">
        <f t="shared" ca="1" si="516"/>
        <v>13.409223936191236</v>
      </c>
    </row>
    <row r="3016" spans="8:25" x14ac:dyDescent="0.2">
      <c r="H3016">
        <v>3005</v>
      </c>
      <c r="I3016" s="5">
        <f t="shared" ca="1" si="506"/>
        <v>3.7559142858323735E-2</v>
      </c>
      <c r="J3016" s="3">
        <f t="shared" ca="1" si="507"/>
        <v>164405.17126127874</v>
      </c>
      <c r="K3016" s="3">
        <f t="shared" ca="1" si="508"/>
        <v>65973.490601363155</v>
      </c>
      <c r="L3016" s="3">
        <f t="shared" ca="1" si="509"/>
        <v>113858.89959773293</v>
      </c>
      <c r="M3016" s="3">
        <f t="shared" ca="1" si="510"/>
        <v>0</v>
      </c>
      <c r="N3016" s="3">
        <f t="shared" ca="1" si="511"/>
        <v>0</v>
      </c>
      <c r="O3016" s="4">
        <f t="shared" ca="1" si="512"/>
        <v>-15427.21893781735</v>
      </c>
      <c r="Q3016" s="3">
        <f t="shared" ca="1" si="513"/>
        <v>114858.89959773293</v>
      </c>
      <c r="R3016" s="2">
        <f t="shared" ca="1" si="514"/>
        <v>-16427.21893781735</v>
      </c>
      <c r="V3016" s="2">
        <f t="shared" ca="1" si="515"/>
        <v>-15.427218937817349</v>
      </c>
      <c r="Y3016" s="2">
        <f t="shared" ca="1" si="516"/>
        <v>-16.427218937817351</v>
      </c>
    </row>
    <row r="3017" spans="8:25" x14ac:dyDescent="0.2">
      <c r="H3017">
        <v>3006</v>
      </c>
      <c r="I3017" s="5">
        <f t="shared" ca="1" si="506"/>
        <v>0.11042871279848887</v>
      </c>
      <c r="J3017" s="3">
        <f t="shared" ca="1" si="507"/>
        <v>175514.97311761868</v>
      </c>
      <c r="K3017" s="3">
        <f t="shared" ca="1" si="508"/>
        <v>73472.606854392594</v>
      </c>
      <c r="L3017" s="3">
        <f t="shared" ca="1" si="509"/>
        <v>132887.16754034057</v>
      </c>
      <c r="M3017" s="3">
        <f t="shared" ca="1" si="510"/>
        <v>0</v>
      </c>
      <c r="N3017" s="3">
        <f t="shared" ca="1" si="511"/>
        <v>0</v>
      </c>
      <c r="O3017" s="4">
        <f t="shared" ca="1" si="512"/>
        <v>-30844.801277114486</v>
      </c>
      <c r="Q3017" s="3">
        <f t="shared" ca="1" si="513"/>
        <v>133887.16754034057</v>
      </c>
      <c r="R3017" s="2">
        <f t="shared" ca="1" si="514"/>
        <v>-31844.801277114486</v>
      </c>
      <c r="V3017" s="2">
        <f t="shared" ca="1" si="515"/>
        <v>-30.844801277114485</v>
      </c>
      <c r="Y3017" s="2">
        <f t="shared" ca="1" si="516"/>
        <v>-31.844801277114485</v>
      </c>
    </row>
    <row r="3018" spans="8:25" x14ac:dyDescent="0.2">
      <c r="H3018">
        <v>3007</v>
      </c>
      <c r="I3018" s="5">
        <f t="shared" ca="1" si="506"/>
        <v>0.44044291137032265</v>
      </c>
      <c r="J3018" s="3">
        <f t="shared" ca="1" si="507"/>
        <v>197003.07255857409</v>
      </c>
      <c r="K3018" s="3">
        <f t="shared" ca="1" si="508"/>
        <v>87977.073977037508</v>
      </c>
      <c r="L3018" s="3">
        <f t="shared" ca="1" si="509"/>
        <v>106035.64429500503</v>
      </c>
      <c r="M3018" s="3">
        <f t="shared" ca="1" si="510"/>
        <v>0</v>
      </c>
      <c r="N3018" s="3">
        <f t="shared" ca="1" si="511"/>
        <v>0</v>
      </c>
      <c r="O3018" s="4">
        <f t="shared" ca="1" si="512"/>
        <v>2990.354286531554</v>
      </c>
      <c r="Q3018" s="3">
        <f t="shared" ca="1" si="513"/>
        <v>107035.64429500503</v>
      </c>
      <c r="R3018" s="2">
        <f t="shared" ca="1" si="514"/>
        <v>1990.354286531554</v>
      </c>
      <c r="V3018" s="2">
        <f t="shared" ca="1" si="515"/>
        <v>2.990354286531554</v>
      </c>
      <c r="Y3018" s="2">
        <f t="shared" ca="1" si="516"/>
        <v>1.990354286531554</v>
      </c>
    </row>
    <row r="3019" spans="8:25" x14ac:dyDescent="0.2">
      <c r="H3019">
        <v>3008</v>
      </c>
      <c r="I3019" s="5">
        <f t="shared" ca="1" si="506"/>
        <v>0.99516890430264271</v>
      </c>
      <c r="J3019" s="3">
        <f t="shared" ca="1" si="507"/>
        <v>251753.79847752294</v>
      </c>
      <c r="K3019" s="3">
        <f t="shared" ca="1" si="508"/>
        <v>124933.81397232797</v>
      </c>
      <c r="L3019" s="3">
        <f t="shared" ca="1" si="509"/>
        <v>89440.721275166463</v>
      </c>
      <c r="M3019" s="3">
        <f t="shared" ca="1" si="510"/>
        <v>0</v>
      </c>
      <c r="N3019" s="3">
        <f t="shared" ca="1" si="511"/>
        <v>0</v>
      </c>
      <c r="O3019" s="4">
        <f t="shared" ca="1" si="512"/>
        <v>37379.263230028504</v>
      </c>
      <c r="Q3019" s="3">
        <f t="shared" ca="1" si="513"/>
        <v>90440.721275166463</v>
      </c>
      <c r="R3019" s="2">
        <f t="shared" ca="1" si="514"/>
        <v>36379.263230028504</v>
      </c>
      <c r="V3019" s="2">
        <f t="shared" ca="1" si="515"/>
        <v>37.379263230028506</v>
      </c>
      <c r="Y3019" s="2">
        <f t="shared" ca="1" si="516"/>
        <v>36.379263230028506</v>
      </c>
    </row>
    <row r="3020" spans="8:25" x14ac:dyDescent="0.2">
      <c r="H3020">
        <v>3009</v>
      </c>
      <c r="I3020" s="5">
        <f t="shared" ref="I3020:I3083" ca="1" si="517">RAND()</f>
        <v>0.75147936743982824</v>
      </c>
      <c r="J3020" s="3">
        <f t="shared" ref="J3020:J3083" ca="1" si="518">_xlfn.NORM.INV(I3020,$C$11,$F$11)</f>
        <v>213583.04922213938</v>
      </c>
      <c r="K3020" s="3">
        <f t="shared" ref="K3020:K3083" ca="1" si="519">_xlfn.NORM.INV(I3020,$C$12,$F$12)</f>
        <v>99168.558224944078</v>
      </c>
      <c r="L3020" s="3">
        <f t="shared" ref="L3020:L3083" ca="1" si="520">_xlfn.NORM.INV(RAND(),$C$13,$F$13)</f>
        <v>103945.96763508493</v>
      </c>
      <c r="M3020" s="3">
        <f t="shared" ref="M3020:M3083" ca="1" si="521">IF(RAND()&gt;(1-$D$14),$C$14,0)</f>
        <v>0</v>
      </c>
      <c r="N3020" s="3">
        <f t="shared" ref="N3020:N3083" ca="1" si="522">IF(RAND()&gt;(1-$D$15),$C$15,0)</f>
        <v>0</v>
      </c>
      <c r="O3020" s="4">
        <f t="shared" ref="O3020:O3083" ca="1" si="523">J3020-L3020-K3020-M3020-N3020</f>
        <v>10468.523362110369</v>
      </c>
      <c r="Q3020" s="3">
        <f t="shared" ref="Q3020:Q3083" ca="1" si="524">L3020+1000</f>
        <v>104945.96763508493</v>
      </c>
      <c r="R3020" s="2">
        <f t="shared" ref="R3020:R3083" ca="1" si="525">O3020+L3020-Q3020+N3020</f>
        <v>9468.5233621103689</v>
      </c>
      <c r="V3020" s="2">
        <f t="shared" ref="V3020:V3083" ca="1" si="526">O3020/1000</f>
        <v>10.468523362110369</v>
      </c>
      <c r="Y3020" s="2">
        <f t="shared" ref="Y3020:Y3083" ca="1" si="527">R3020/1000</f>
        <v>9.4685233621103695</v>
      </c>
    </row>
    <row r="3021" spans="8:25" x14ac:dyDescent="0.2">
      <c r="H3021">
        <v>3010</v>
      </c>
      <c r="I3021" s="5">
        <f t="shared" ca="1" si="517"/>
        <v>0.34789315624912354</v>
      </c>
      <c r="J3021" s="3">
        <f t="shared" ca="1" si="518"/>
        <v>192179.70444036866</v>
      </c>
      <c r="K3021" s="3">
        <f t="shared" ca="1" si="519"/>
        <v>84721.300497248842</v>
      </c>
      <c r="L3021" s="3">
        <f t="shared" ca="1" si="520"/>
        <v>94527.680179269126</v>
      </c>
      <c r="M3021" s="3">
        <f t="shared" ca="1" si="521"/>
        <v>0</v>
      </c>
      <c r="N3021" s="3">
        <f t="shared" ca="1" si="522"/>
        <v>0</v>
      </c>
      <c r="O3021" s="4">
        <f t="shared" ca="1" si="523"/>
        <v>12930.723763850692</v>
      </c>
      <c r="Q3021" s="3">
        <f t="shared" ca="1" si="524"/>
        <v>95527.680179269126</v>
      </c>
      <c r="R3021" s="2">
        <f t="shared" ca="1" si="525"/>
        <v>11930.723763850692</v>
      </c>
      <c r="V3021" s="2">
        <f t="shared" ca="1" si="526"/>
        <v>12.930723763850692</v>
      </c>
      <c r="Y3021" s="2">
        <f t="shared" ca="1" si="527"/>
        <v>11.930723763850692</v>
      </c>
    </row>
    <row r="3022" spans="8:25" x14ac:dyDescent="0.2">
      <c r="H3022">
        <v>3011</v>
      </c>
      <c r="I3022" s="5">
        <f t="shared" ca="1" si="517"/>
        <v>0.96977658868778926</v>
      </c>
      <c r="J3022" s="3">
        <f t="shared" ca="1" si="518"/>
        <v>237550.40528634842</v>
      </c>
      <c r="K3022" s="3">
        <f t="shared" ca="1" si="519"/>
        <v>115346.52356828518</v>
      </c>
      <c r="L3022" s="3">
        <f t="shared" ca="1" si="520"/>
        <v>92074.018641397226</v>
      </c>
      <c r="M3022" s="3">
        <f t="shared" ca="1" si="521"/>
        <v>0</v>
      </c>
      <c r="N3022" s="3">
        <f t="shared" ca="1" si="522"/>
        <v>400000</v>
      </c>
      <c r="O3022" s="4">
        <f t="shared" ca="1" si="523"/>
        <v>-369870.13692333398</v>
      </c>
      <c r="Q3022" s="3">
        <f t="shared" ca="1" si="524"/>
        <v>93074.018641397226</v>
      </c>
      <c r="R3022" s="2">
        <f t="shared" ca="1" si="525"/>
        <v>29129.863076666021</v>
      </c>
      <c r="V3022" s="2">
        <f t="shared" ca="1" si="526"/>
        <v>-369.87013692333397</v>
      </c>
      <c r="Y3022" s="2">
        <f t="shared" ca="1" si="527"/>
        <v>29.12986307666602</v>
      </c>
    </row>
    <row r="3023" spans="8:25" x14ac:dyDescent="0.2">
      <c r="H3023">
        <v>3012</v>
      </c>
      <c r="I3023" s="5">
        <f t="shared" ca="1" si="517"/>
        <v>3.5313272228934767E-2</v>
      </c>
      <c r="J3023" s="3">
        <f t="shared" ca="1" si="518"/>
        <v>163842.57540718268</v>
      </c>
      <c r="K3023" s="3">
        <f t="shared" ca="1" si="519"/>
        <v>65593.738399848313</v>
      </c>
      <c r="L3023" s="3">
        <f t="shared" ca="1" si="520"/>
        <v>109537.73067860302</v>
      </c>
      <c r="M3023" s="3">
        <f t="shared" ca="1" si="521"/>
        <v>0</v>
      </c>
      <c r="N3023" s="3">
        <f t="shared" ca="1" si="522"/>
        <v>0</v>
      </c>
      <c r="O3023" s="4">
        <f t="shared" ca="1" si="523"/>
        <v>-11288.893671268655</v>
      </c>
      <c r="Q3023" s="3">
        <f t="shared" ca="1" si="524"/>
        <v>110537.73067860302</v>
      </c>
      <c r="R3023" s="2">
        <f t="shared" ca="1" si="525"/>
        <v>-12288.893671268655</v>
      </c>
      <c r="V3023" s="2">
        <f t="shared" ca="1" si="526"/>
        <v>-11.288893671268655</v>
      </c>
      <c r="Y3023" s="2">
        <f t="shared" ca="1" si="527"/>
        <v>-12.288893671268655</v>
      </c>
    </row>
    <row r="3024" spans="8:25" x14ac:dyDescent="0.2">
      <c r="H3024">
        <v>3013</v>
      </c>
      <c r="I3024" s="5">
        <f t="shared" ca="1" si="517"/>
        <v>0.95432200306744963</v>
      </c>
      <c r="J3024" s="3">
        <f t="shared" ca="1" si="518"/>
        <v>233765.75622253987</v>
      </c>
      <c r="K3024" s="3">
        <f t="shared" ca="1" si="519"/>
        <v>112791.88545021441</v>
      </c>
      <c r="L3024" s="3">
        <f t="shared" ca="1" si="520"/>
        <v>68990.092965830016</v>
      </c>
      <c r="M3024" s="3">
        <f t="shared" ca="1" si="521"/>
        <v>0</v>
      </c>
      <c r="N3024" s="3">
        <f t="shared" ca="1" si="522"/>
        <v>0</v>
      </c>
      <c r="O3024" s="4">
        <f t="shared" ca="1" si="523"/>
        <v>51983.777806495462</v>
      </c>
      <c r="Q3024" s="3">
        <f t="shared" ca="1" si="524"/>
        <v>69990.092965830016</v>
      </c>
      <c r="R3024" s="2">
        <f t="shared" ca="1" si="525"/>
        <v>50983.777806495462</v>
      </c>
      <c r="V3024" s="2">
        <f t="shared" ca="1" si="526"/>
        <v>51.983777806495461</v>
      </c>
      <c r="Y3024" s="2">
        <f t="shared" ca="1" si="527"/>
        <v>50.983777806495461</v>
      </c>
    </row>
    <row r="3025" spans="8:25" x14ac:dyDescent="0.2">
      <c r="H3025">
        <v>3014</v>
      </c>
      <c r="I3025" s="5">
        <f t="shared" ca="1" si="517"/>
        <v>0.9995943386317464</v>
      </c>
      <c r="J3025" s="3">
        <f t="shared" ca="1" si="518"/>
        <v>266978.0546037188</v>
      </c>
      <c r="K3025" s="3">
        <f t="shared" ca="1" si="519"/>
        <v>135210.18685751021</v>
      </c>
      <c r="L3025" s="3">
        <f t="shared" ca="1" si="520"/>
        <v>114247.80143086097</v>
      </c>
      <c r="M3025" s="3">
        <f t="shared" ca="1" si="521"/>
        <v>0</v>
      </c>
      <c r="N3025" s="3">
        <f t="shared" ca="1" si="522"/>
        <v>0</v>
      </c>
      <c r="O3025" s="4">
        <f t="shared" ca="1" si="523"/>
        <v>17520.06631534762</v>
      </c>
      <c r="Q3025" s="3">
        <f t="shared" ca="1" si="524"/>
        <v>115247.80143086097</v>
      </c>
      <c r="R3025" s="2">
        <f t="shared" ca="1" si="525"/>
        <v>16520.06631534762</v>
      </c>
      <c r="V3025" s="2">
        <f t="shared" ca="1" si="526"/>
        <v>17.52006631534762</v>
      </c>
      <c r="Y3025" s="2">
        <f t="shared" ca="1" si="527"/>
        <v>16.52006631534762</v>
      </c>
    </row>
    <row r="3026" spans="8:25" x14ac:dyDescent="0.2">
      <c r="H3026">
        <v>3015</v>
      </c>
      <c r="I3026" s="5">
        <f t="shared" ca="1" si="517"/>
        <v>0.27790425764027837</v>
      </c>
      <c r="J3026" s="3">
        <f t="shared" ca="1" si="518"/>
        <v>188218.42701725941</v>
      </c>
      <c r="K3026" s="3">
        <f t="shared" ca="1" si="519"/>
        <v>82047.438236650094</v>
      </c>
      <c r="L3026" s="3">
        <f t="shared" ca="1" si="520"/>
        <v>106017.48604178955</v>
      </c>
      <c r="M3026" s="3">
        <f t="shared" ca="1" si="521"/>
        <v>0</v>
      </c>
      <c r="N3026" s="3">
        <f t="shared" ca="1" si="522"/>
        <v>0</v>
      </c>
      <c r="O3026" s="4">
        <f t="shared" ca="1" si="523"/>
        <v>153.50273881976318</v>
      </c>
      <c r="Q3026" s="3">
        <f t="shared" ca="1" si="524"/>
        <v>107017.48604178955</v>
      </c>
      <c r="R3026" s="2">
        <f t="shared" ca="1" si="525"/>
        <v>-846.49726118023682</v>
      </c>
      <c r="V3026" s="2">
        <f t="shared" ca="1" si="526"/>
        <v>0.15350273881976317</v>
      </c>
      <c r="Y3026" s="2">
        <f t="shared" ca="1" si="527"/>
        <v>-0.84649726118023683</v>
      </c>
    </row>
    <row r="3027" spans="8:25" x14ac:dyDescent="0.2">
      <c r="H3027">
        <v>3016</v>
      </c>
      <c r="I3027" s="5">
        <f t="shared" ca="1" si="517"/>
        <v>0.87143136594013948</v>
      </c>
      <c r="J3027" s="3">
        <f t="shared" ca="1" si="518"/>
        <v>222663.6668384526</v>
      </c>
      <c r="K3027" s="3">
        <f t="shared" ca="1" si="519"/>
        <v>105297.9751159555</v>
      </c>
      <c r="L3027" s="3">
        <f t="shared" ca="1" si="520"/>
        <v>115696.14630430393</v>
      </c>
      <c r="M3027" s="3">
        <f t="shared" ca="1" si="521"/>
        <v>0</v>
      </c>
      <c r="N3027" s="3">
        <f t="shared" ca="1" si="522"/>
        <v>0</v>
      </c>
      <c r="O3027" s="4">
        <f t="shared" ca="1" si="523"/>
        <v>1669.5454181931709</v>
      </c>
      <c r="Q3027" s="3">
        <f t="shared" ca="1" si="524"/>
        <v>116696.14630430393</v>
      </c>
      <c r="R3027" s="2">
        <f t="shared" ca="1" si="525"/>
        <v>669.54541819317092</v>
      </c>
      <c r="V3027" s="2">
        <f t="shared" ca="1" si="526"/>
        <v>1.6695454181931708</v>
      </c>
      <c r="Y3027" s="2">
        <f t="shared" ca="1" si="527"/>
        <v>0.66954541819317093</v>
      </c>
    </row>
    <row r="3028" spans="8:25" x14ac:dyDescent="0.2">
      <c r="H3028">
        <v>3017</v>
      </c>
      <c r="I3028" s="5">
        <f t="shared" ca="1" si="517"/>
        <v>0.89546876177831713</v>
      </c>
      <c r="J3028" s="3">
        <f t="shared" ca="1" si="518"/>
        <v>225122.95114083315</v>
      </c>
      <c r="K3028" s="3">
        <f t="shared" ca="1" si="519"/>
        <v>106957.99202006237</v>
      </c>
      <c r="L3028" s="3">
        <f t="shared" ca="1" si="520"/>
        <v>99663.598518840008</v>
      </c>
      <c r="M3028" s="3">
        <f t="shared" ca="1" si="521"/>
        <v>0</v>
      </c>
      <c r="N3028" s="3">
        <f t="shared" ca="1" si="522"/>
        <v>0</v>
      </c>
      <c r="O3028" s="4">
        <f t="shared" ca="1" si="523"/>
        <v>18501.360601930763</v>
      </c>
      <c r="Q3028" s="3">
        <f t="shared" ca="1" si="524"/>
        <v>100663.59851884001</v>
      </c>
      <c r="R3028" s="2">
        <f t="shared" ca="1" si="525"/>
        <v>17501.360601930763</v>
      </c>
      <c r="V3028" s="2">
        <f t="shared" ca="1" si="526"/>
        <v>18.501360601930763</v>
      </c>
      <c r="Y3028" s="2">
        <f t="shared" ca="1" si="527"/>
        <v>17.501360601930763</v>
      </c>
    </row>
    <row r="3029" spans="8:25" x14ac:dyDescent="0.2">
      <c r="H3029">
        <v>3018</v>
      </c>
      <c r="I3029" s="5">
        <f t="shared" ca="1" si="517"/>
        <v>0.44454759982259062</v>
      </c>
      <c r="J3029" s="3">
        <f t="shared" ca="1" si="518"/>
        <v>197211.01608863266</v>
      </c>
      <c r="K3029" s="3">
        <f t="shared" ca="1" si="519"/>
        <v>88117.435859827048</v>
      </c>
      <c r="L3029" s="3">
        <f t="shared" ca="1" si="520"/>
        <v>104703.66535922358</v>
      </c>
      <c r="M3029" s="3">
        <f t="shared" ca="1" si="521"/>
        <v>0</v>
      </c>
      <c r="N3029" s="3">
        <f t="shared" ca="1" si="522"/>
        <v>0</v>
      </c>
      <c r="O3029" s="4">
        <f t="shared" ca="1" si="523"/>
        <v>4389.9148695820331</v>
      </c>
      <c r="Q3029" s="3">
        <f t="shared" ca="1" si="524"/>
        <v>105703.66535922358</v>
      </c>
      <c r="R3029" s="2">
        <f t="shared" ca="1" si="525"/>
        <v>3389.9148695820331</v>
      </c>
      <c r="V3029" s="2">
        <f t="shared" ca="1" si="526"/>
        <v>4.3899148695820331</v>
      </c>
      <c r="Y3029" s="2">
        <f t="shared" ca="1" si="527"/>
        <v>3.3899148695820331</v>
      </c>
    </row>
    <row r="3030" spans="8:25" x14ac:dyDescent="0.2">
      <c r="H3030">
        <v>3019</v>
      </c>
      <c r="I3030" s="5">
        <f t="shared" ca="1" si="517"/>
        <v>0.19723244047247135</v>
      </c>
      <c r="J3030" s="3">
        <f t="shared" ca="1" si="518"/>
        <v>182969.03530277248</v>
      </c>
      <c r="K3030" s="3">
        <f t="shared" ca="1" si="519"/>
        <v>78504.098829371418</v>
      </c>
      <c r="L3030" s="3">
        <f t="shared" ca="1" si="520"/>
        <v>113677.13307566122</v>
      </c>
      <c r="M3030" s="3">
        <f t="shared" ca="1" si="521"/>
        <v>0</v>
      </c>
      <c r="N3030" s="3">
        <f t="shared" ca="1" si="522"/>
        <v>0</v>
      </c>
      <c r="O3030" s="4">
        <f t="shared" ca="1" si="523"/>
        <v>-9212.1966022601555</v>
      </c>
      <c r="Q3030" s="3">
        <f t="shared" ca="1" si="524"/>
        <v>114677.13307566122</v>
      </c>
      <c r="R3030" s="2">
        <f t="shared" ca="1" si="525"/>
        <v>-10212.196602260155</v>
      </c>
      <c r="V3030" s="2">
        <f t="shared" ca="1" si="526"/>
        <v>-9.2121966022601551</v>
      </c>
      <c r="Y3030" s="2">
        <f t="shared" ca="1" si="527"/>
        <v>-10.212196602260155</v>
      </c>
    </row>
    <row r="3031" spans="8:25" x14ac:dyDescent="0.2">
      <c r="H3031">
        <v>3020</v>
      </c>
      <c r="I3031" s="5">
        <f t="shared" ca="1" si="517"/>
        <v>0.83788854011085967</v>
      </c>
      <c r="J3031" s="3">
        <f t="shared" ca="1" si="518"/>
        <v>219716.34009141062</v>
      </c>
      <c r="K3031" s="3">
        <f t="shared" ca="1" si="519"/>
        <v>103308.52956170218</v>
      </c>
      <c r="L3031" s="3">
        <f t="shared" ca="1" si="520"/>
        <v>123616.08468927069</v>
      </c>
      <c r="M3031" s="3">
        <f t="shared" ca="1" si="521"/>
        <v>0</v>
      </c>
      <c r="N3031" s="3">
        <f t="shared" ca="1" si="522"/>
        <v>0</v>
      </c>
      <c r="O3031" s="4">
        <f t="shared" ca="1" si="523"/>
        <v>-7208.2741595622501</v>
      </c>
      <c r="Q3031" s="3">
        <f t="shared" ca="1" si="524"/>
        <v>124616.08468927069</v>
      </c>
      <c r="R3031" s="2">
        <f t="shared" ca="1" si="525"/>
        <v>-8208.2741595622501</v>
      </c>
      <c r="V3031" s="2">
        <f t="shared" ca="1" si="526"/>
        <v>-7.2082741595622499</v>
      </c>
      <c r="Y3031" s="2">
        <f t="shared" ca="1" si="527"/>
        <v>-8.2082741595622508</v>
      </c>
    </row>
    <row r="3032" spans="8:25" x14ac:dyDescent="0.2">
      <c r="H3032">
        <v>3021</v>
      </c>
      <c r="I3032" s="5">
        <f t="shared" ca="1" si="517"/>
        <v>0.91941283119827633</v>
      </c>
      <c r="J3032" s="3">
        <f t="shared" ca="1" si="518"/>
        <v>228022.65782207274</v>
      </c>
      <c r="K3032" s="3">
        <f t="shared" ca="1" si="519"/>
        <v>108915.2940298991</v>
      </c>
      <c r="L3032" s="3">
        <f t="shared" ca="1" si="520"/>
        <v>91703.579454821112</v>
      </c>
      <c r="M3032" s="3">
        <f t="shared" ca="1" si="521"/>
        <v>0</v>
      </c>
      <c r="N3032" s="3">
        <f t="shared" ca="1" si="522"/>
        <v>0</v>
      </c>
      <c r="O3032" s="4">
        <f t="shared" ca="1" si="523"/>
        <v>27403.78433735251</v>
      </c>
      <c r="Q3032" s="3">
        <f t="shared" ca="1" si="524"/>
        <v>92703.579454821112</v>
      </c>
      <c r="R3032" s="2">
        <f t="shared" ca="1" si="525"/>
        <v>26403.78433735251</v>
      </c>
      <c r="V3032" s="2">
        <f t="shared" ca="1" si="526"/>
        <v>27.403784337352509</v>
      </c>
      <c r="Y3032" s="2">
        <f t="shared" ca="1" si="527"/>
        <v>26.403784337352509</v>
      </c>
    </row>
    <row r="3033" spans="8:25" x14ac:dyDescent="0.2">
      <c r="H3033">
        <v>3022</v>
      </c>
      <c r="I3033" s="5">
        <f t="shared" ca="1" si="517"/>
        <v>0.24775974105029919</v>
      </c>
      <c r="J3033" s="3">
        <f t="shared" ca="1" si="518"/>
        <v>186368.87168016841</v>
      </c>
      <c r="K3033" s="3">
        <f t="shared" ca="1" si="519"/>
        <v>80798.988384113662</v>
      </c>
      <c r="L3033" s="3">
        <f t="shared" ca="1" si="520"/>
        <v>72006.954168279786</v>
      </c>
      <c r="M3033" s="3">
        <f t="shared" ca="1" si="521"/>
        <v>0</v>
      </c>
      <c r="N3033" s="3">
        <f t="shared" ca="1" si="522"/>
        <v>0</v>
      </c>
      <c r="O3033" s="4">
        <f t="shared" ca="1" si="523"/>
        <v>33562.929127774958</v>
      </c>
      <c r="Q3033" s="3">
        <f t="shared" ca="1" si="524"/>
        <v>73006.954168279786</v>
      </c>
      <c r="R3033" s="2">
        <f t="shared" ca="1" si="525"/>
        <v>32562.929127774958</v>
      </c>
      <c r="V3033" s="2">
        <f t="shared" ca="1" si="526"/>
        <v>33.562929127774957</v>
      </c>
      <c r="Y3033" s="2">
        <f t="shared" ca="1" si="527"/>
        <v>32.562929127774957</v>
      </c>
    </row>
    <row r="3034" spans="8:25" x14ac:dyDescent="0.2">
      <c r="H3034">
        <v>3023</v>
      </c>
      <c r="I3034" s="5">
        <f t="shared" ca="1" si="517"/>
        <v>0.21626784157084167</v>
      </c>
      <c r="J3034" s="3">
        <f t="shared" ca="1" si="518"/>
        <v>184302.80090075516</v>
      </c>
      <c r="K3034" s="3">
        <f t="shared" ca="1" si="519"/>
        <v>79404.390608009737</v>
      </c>
      <c r="L3034" s="3">
        <f t="shared" ca="1" si="520"/>
        <v>91797.465048130602</v>
      </c>
      <c r="M3034" s="3">
        <f t="shared" ca="1" si="521"/>
        <v>0</v>
      </c>
      <c r="N3034" s="3">
        <f t="shared" ca="1" si="522"/>
        <v>0</v>
      </c>
      <c r="O3034" s="4">
        <f t="shared" ca="1" si="523"/>
        <v>13100.945244614821</v>
      </c>
      <c r="Q3034" s="3">
        <f t="shared" ca="1" si="524"/>
        <v>92797.465048130602</v>
      </c>
      <c r="R3034" s="2">
        <f t="shared" ca="1" si="525"/>
        <v>12100.945244614821</v>
      </c>
      <c r="V3034" s="2">
        <f t="shared" ca="1" si="526"/>
        <v>13.10094524461482</v>
      </c>
      <c r="Y3034" s="2">
        <f t="shared" ca="1" si="527"/>
        <v>12.10094524461482</v>
      </c>
    </row>
    <row r="3035" spans="8:25" x14ac:dyDescent="0.2">
      <c r="H3035">
        <v>3024</v>
      </c>
      <c r="I3035" s="5">
        <f t="shared" ca="1" si="517"/>
        <v>0.743715755763525</v>
      </c>
      <c r="J3035" s="3">
        <f t="shared" ca="1" si="518"/>
        <v>213096.87098862609</v>
      </c>
      <c r="K3035" s="3">
        <f t="shared" ca="1" si="519"/>
        <v>98840.387917322601</v>
      </c>
      <c r="L3035" s="3">
        <f t="shared" ca="1" si="520"/>
        <v>116949.57829169926</v>
      </c>
      <c r="M3035" s="3">
        <f t="shared" ca="1" si="521"/>
        <v>0</v>
      </c>
      <c r="N3035" s="3">
        <f t="shared" ca="1" si="522"/>
        <v>0</v>
      </c>
      <c r="O3035" s="4">
        <f t="shared" ca="1" si="523"/>
        <v>-2693.0952203957713</v>
      </c>
      <c r="Q3035" s="3">
        <f t="shared" ca="1" si="524"/>
        <v>117949.57829169926</v>
      </c>
      <c r="R3035" s="2">
        <f t="shared" ca="1" si="525"/>
        <v>-3693.0952203957713</v>
      </c>
      <c r="V3035" s="2">
        <f t="shared" ca="1" si="526"/>
        <v>-2.6930952203957714</v>
      </c>
      <c r="Y3035" s="2">
        <f t="shared" ca="1" si="527"/>
        <v>-3.6930952203957714</v>
      </c>
    </row>
    <row r="3036" spans="8:25" x14ac:dyDescent="0.2">
      <c r="H3036">
        <v>3025</v>
      </c>
      <c r="I3036" s="5">
        <f t="shared" ca="1" si="517"/>
        <v>8.4314846219279316E-2</v>
      </c>
      <c r="J3036" s="3">
        <f t="shared" ca="1" si="518"/>
        <v>172467.59536438354</v>
      </c>
      <c r="K3036" s="3">
        <f t="shared" ca="1" si="519"/>
        <v>71415.626870958891</v>
      </c>
      <c r="L3036" s="3">
        <f t="shared" ca="1" si="520"/>
        <v>100058.94187938758</v>
      </c>
      <c r="M3036" s="3">
        <f t="shared" ca="1" si="521"/>
        <v>0</v>
      </c>
      <c r="N3036" s="3">
        <f t="shared" ca="1" si="522"/>
        <v>0</v>
      </c>
      <c r="O3036" s="4">
        <f t="shared" ca="1" si="523"/>
        <v>993.02661403706588</v>
      </c>
      <c r="Q3036" s="3">
        <f t="shared" ca="1" si="524"/>
        <v>101058.94187938758</v>
      </c>
      <c r="R3036" s="2">
        <f t="shared" ca="1" si="525"/>
        <v>-6.9733859629341168</v>
      </c>
      <c r="V3036" s="2">
        <f t="shared" ca="1" si="526"/>
        <v>0.99302661403706594</v>
      </c>
      <c r="Y3036" s="2">
        <f t="shared" ca="1" si="527"/>
        <v>-6.9733859629341165E-3</v>
      </c>
    </row>
    <row r="3037" spans="8:25" x14ac:dyDescent="0.2">
      <c r="H3037">
        <v>3026</v>
      </c>
      <c r="I3037" s="5">
        <f t="shared" ca="1" si="517"/>
        <v>0.8555012404602037</v>
      </c>
      <c r="J3037" s="3">
        <f t="shared" ca="1" si="518"/>
        <v>221206.46703723643</v>
      </c>
      <c r="K3037" s="3">
        <f t="shared" ca="1" si="519"/>
        <v>104314.36525013459</v>
      </c>
      <c r="L3037" s="3">
        <f t="shared" ca="1" si="520"/>
        <v>121981.3108514543</v>
      </c>
      <c r="M3037" s="3">
        <f t="shared" ca="1" si="521"/>
        <v>0</v>
      </c>
      <c r="N3037" s="3">
        <f t="shared" ca="1" si="522"/>
        <v>0</v>
      </c>
      <c r="O3037" s="4">
        <f t="shared" ca="1" si="523"/>
        <v>-5089.2090643524571</v>
      </c>
      <c r="Q3037" s="3">
        <f t="shared" ca="1" si="524"/>
        <v>122981.3108514543</v>
      </c>
      <c r="R3037" s="2">
        <f t="shared" ca="1" si="525"/>
        <v>-6089.2090643524571</v>
      </c>
      <c r="V3037" s="2">
        <f t="shared" ca="1" si="526"/>
        <v>-5.089209064352457</v>
      </c>
      <c r="Y3037" s="2">
        <f t="shared" ca="1" si="527"/>
        <v>-6.089209064352457</v>
      </c>
    </row>
    <row r="3038" spans="8:25" x14ac:dyDescent="0.2">
      <c r="H3038">
        <v>3027</v>
      </c>
      <c r="I3038" s="5">
        <f t="shared" ca="1" si="517"/>
        <v>0.70888832318928829</v>
      </c>
      <c r="J3038" s="3">
        <f t="shared" ca="1" si="518"/>
        <v>211002.79998171623</v>
      </c>
      <c r="K3038" s="3">
        <f t="shared" ca="1" si="519"/>
        <v>97426.889987658447</v>
      </c>
      <c r="L3038" s="3">
        <f t="shared" ca="1" si="520"/>
        <v>104830.51536026929</v>
      </c>
      <c r="M3038" s="3">
        <f t="shared" ca="1" si="521"/>
        <v>120000</v>
      </c>
      <c r="N3038" s="3">
        <f t="shared" ca="1" si="522"/>
        <v>0</v>
      </c>
      <c r="O3038" s="4">
        <f t="shared" ca="1" si="523"/>
        <v>-111254.6053662115</v>
      </c>
      <c r="Q3038" s="3">
        <f t="shared" ca="1" si="524"/>
        <v>105830.51536026929</v>
      </c>
      <c r="R3038" s="2">
        <f t="shared" ca="1" si="525"/>
        <v>-112254.6053662115</v>
      </c>
      <c r="V3038" s="2">
        <f t="shared" ca="1" si="526"/>
        <v>-111.25460536621151</v>
      </c>
      <c r="Y3038" s="2">
        <f t="shared" ca="1" si="527"/>
        <v>-112.25460536621151</v>
      </c>
    </row>
    <row r="3039" spans="8:25" x14ac:dyDescent="0.2">
      <c r="H3039">
        <v>3028</v>
      </c>
      <c r="I3039" s="5">
        <f t="shared" ca="1" si="517"/>
        <v>0.88465273571835745</v>
      </c>
      <c r="J3039" s="3">
        <f t="shared" ca="1" si="518"/>
        <v>223971.43396014004</v>
      </c>
      <c r="K3039" s="3">
        <f t="shared" ca="1" si="519"/>
        <v>106180.71792309452</v>
      </c>
      <c r="L3039" s="3">
        <f t="shared" ca="1" si="520"/>
        <v>103594.56714802231</v>
      </c>
      <c r="M3039" s="3">
        <f t="shared" ca="1" si="521"/>
        <v>0</v>
      </c>
      <c r="N3039" s="3">
        <f t="shared" ca="1" si="522"/>
        <v>0</v>
      </c>
      <c r="O3039" s="4">
        <f t="shared" ca="1" si="523"/>
        <v>14196.148889023214</v>
      </c>
      <c r="Q3039" s="3">
        <f t="shared" ca="1" si="524"/>
        <v>104594.56714802231</v>
      </c>
      <c r="R3039" s="2">
        <f t="shared" ca="1" si="525"/>
        <v>13196.148889023214</v>
      </c>
      <c r="V3039" s="2">
        <f t="shared" ca="1" si="526"/>
        <v>14.196148889023213</v>
      </c>
      <c r="Y3039" s="2">
        <f t="shared" ca="1" si="527"/>
        <v>13.196148889023213</v>
      </c>
    </row>
    <row r="3040" spans="8:25" x14ac:dyDescent="0.2">
      <c r="H3040">
        <v>3029</v>
      </c>
      <c r="I3040" s="5">
        <f t="shared" ca="1" si="517"/>
        <v>0.18945960457040623</v>
      </c>
      <c r="J3040" s="3">
        <f t="shared" ca="1" si="518"/>
        <v>182402.21131932398</v>
      </c>
      <c r="K3040" s="3">
        <f t="shared" ca="1" si="519"/>
        <v>78121.4926405437</v>
      </c>
      <c r="L3040" s="3">
        <f t="shared" ca="1" si="520"/>
        <v>89663.330536883819</v>
      </c>
      <c r="M3040" s="3">
        <f t="shared" ca="1" si="521"/>
        <v>0</v>
      </c>
      <c r="N3040" s="3">
        <f t="shared" ca="1" si="522"/>
        <v>0</v>
      </c>
      <c r="O3040" s="4">
        <f t="shared" ca="1" si="523"/>
        <v>14617.388141896459</v>
      </c>
      <c r="Q3040" s="3">
        <f t="shared" ca="1" si="524"/>
        <v>90663.330536883819</v>
      </c>
      <c r="R3040" s="2">
        <f t="shared" ca="1" si="525"/>
        <v>13617.388141896459</v>
      </c>
      <c r="V3040" s="2">
        <f t="shared" ca="1" si="526"/>
        <v>14.617388141896459</v>
      </c>
      <c r="Y3040" s="2">
        <f t="shared" ca="1" si="527"/>
        <v>13.617388141896459</v>
      </c>
    </row>
    <row r="3041" spans="8:25" x14ac:dyDescent="0.2">
      <c r="H3041">
        <v>3030</v>
      </c>
      <c r="I3041" s="5">
        <f t="shared" ca="1" si="517"/>
        <v>0.51627548322086525</v>
      </c>
      <c r="J3041" s="3">
        <f t="shared" ca="1" si="518"/>
        <v>200816.15819465564</v>
      </c>
      <c r="K3041" s="3">
        <f t="shared" ca="1" si="519"/>
        <v>90550.90678139255</v>
      </c>
      <c r="L3041" s="3">
        <f t="shared" ca="1" si="520"/>
        <v>85720.788233942498</v>
      </c>
      <c r="M3041" s="3">
        <f t="shared" ca="1" si="521"/>
        <v>0</v>
      </c>
      <c r="N3041" s="3">
        <f t="shared" ca="1" si="522"/>
        <v>0</v>
      </c>
      <c r="O3041" s="4">
        <f t="shared" ca="1" si="523"/>
        <v>24544.463179320592</v>
      </c>
      <c r="Q3041" s="3">
        <f t="shared" ca="1" si="524"/>
        <v>86720.788233942498</v>
      </c>
      <c r="R3041" s="2">
        <f t="shared" ca="1" si="525"/>
        <v>23544.463179320592</v>
      </c>
      <c r="V3041" s="2">
        <f t="shared" ca="1" si="526"/>
        <v>24.544463179320591</v>
      </c>
      <c r="Y3041" s="2">
        <f t="shared" ca="1" si="527"/>
        <v>23.544463179320591</v>
      </c>
    </row>
    <row r="3042" spans="8:25" x14ac:dyDescent="0.2">
      <c r="H3042">
        <v>3031</v>
      </c>
      <c r="I3042" s="5">
        <f t="shared" ca="1" si="517"/>
        <v>0.57421521224033911</v>
      </c>
      <c r="J3042" s="3">
        <f t="shared" ca="1" si="518"/>
        <v>203742.32275520684</v>
      </c>
      <c r="K3042" s="3">
        <f t="shared" ca="1" si="519"/>
        <v>92526.067859764618</v>
      </c>
      <c r="L3042" s="3">
        <f t="shared" ca="1" si="520"/>
        <v>88208.562570127775</v>
      </c>
      <c r="M3042" s="3">
        <f t="shared" ca="1" si="521"/>
        <v>0</v>
      </c>
      <c r="N3042" s="3">
        <f t="shared" ca="1" si="522"/>
        <v>0</v>
      </c>
      <c r="O3042" s="4">
        <f t="shared" ca="1" si="523"/>
        <v>23007.692325314449</v>
      </c>
      <c r="Q3042" s="3">
        <f t="shared" ca="1" si="524"/>
        <v>89208.562570127775</v>
      </c>
      <c r="R3042" s="2">
        <f t="shared" ca="1" si="525"/>
        <v>22007.692325314449</v>
      </c>
      <c r="V3042" s="2">
        <f t="shared" ca="1" si="526"/>
        <v>23.007692325314448</v>
      </c>
      <c r="Y3042" s="2">
        <f t="shared" ca="1" si="527"/>
        <v>22.007692325314448</v>
      </c>
    </row>
    <row r="3043" spans="8:25" x14ac:dyDescent="0.2">
      <c r="H3043">
        <v>3032</v>
      </c>
      <c r="I3043" s="5">
        <f t="shared" ca="1" si="517"/>
        <v>0.97825499427011553</v>
      </c>
      <c r="J3043" s="3">
        <f t="shared" ca="1" si="518"/>
        <v>240379.46277418846</v>
      </c>
      <c r="K3043" s="3">
        <f t="shared" ca="1" si="519"/>
        <v>117256.13737257721</v>
      </c>
      <c r="L3043" s="3">
        <f t="shared" ca="1" si="520"/>
        <v>98170.218255157393</v>
      </c>
      <c r="M3043" s="3">
        <f t="shared" ca="1" si="521"/>
        <v>0</v>
      </c>
      <c r="N3043" s="3">
        <f t="shared" ca="1" si="522"/>
        <v>0</v>
      </c>
      <c r="O3043" s="4">
        <f t="shared" ca="1" si="523"/>
        <v>24953.107146453869</v>
      </c>
      <c r="Q3043" s="3">
        <f t="shared" ca="1" si="524"/>
        <v>99170.218255157393</v>
      </c>
      <c r="R3043" s="2">
        <f t="shared" ca="1" si="525"/>
        <v>23953.107146453869</v>
      </c>
      <c r="V3043" s="2">
        <f t="shared" ca="1" si="526"/>
        <v>24.953107146453871</v>
      </c>
      <c r="Y3043" s="2">
        <f t="shared" ca="1" si="527"/>
        <v>23.953107146453871</v>
      </c>
    </row>
    <row r="3044" spans="8:25" x14ac:dyDescent="0.2">
      <c r="H3044">
        <v>3033</v>
      </c>
      <c r="I3044" s="5">
        <f t="shared" ca="1" si="517"/>
        <v>0.59006920451373279</v>
      </c>
      <c r="J3044" s="3">
        <f t="shared" ca="1" si="518"/>
        <v>204554.45999454329</v>
      </c>
      <c r="K3044" s="3">
        <f t="shared" ca="1" si="519"/>
        <v>93074.26049631671</v>
      </c>
      <c r="L3044" s="3">
        <f t="shared" ca="1" si="520"/>
        <v>98838.013538532119</v>
      </c>
      <c r="M3044" s="3">
        <f t="shared" ca="1" si="521"/>
        <v>0</v>
      </c>
      <c r="N3044" s="3">
        <f t="shared" ca="1" si="522"/>
        <v>0</v>
      </c>
      <c r="O3044" s="4">
        <f t="shared" ca="1" si="523"/>
        <v>12642.185959694456</v>
      </c>
      <c r="Q3044" s="3">
        <f t="shared" ca="1" si="524"/>
        <v>99838.013538532119</v>
      </c>
      <c r="R3044" s="2">
        <f t="shared" ca="1" si="525"/>
        <v>11642.185959694456</v>
      </c>
      <c r="V3044" s="2">
        <f t="shared" ca="1" si="526"/>
        <v>12.642185959694457</v>
      </c>
      <c r="Y3044" s="2">
        <f t="shared" ca="1" si="527"/>
        <v>11.642185959694457</v>
      </c>
    </row>
    <row r="3045" spans="8:25" x14ac:dyDescent="0.2">
      <c r="H3045">
        <v>3034</v>
      </c>
      <c r="I3045" s="5">
        <f t="shared" ca="1" si="517"/>
        <v>0.9573996578734002</v>
      </c>
      <c r="J3045" s="3">
        <f t="shared" ca="1" si="518"/>
        <v>234425.52751605766</v>
      </c>
      <c r="K3045" s="3">
        <f t="shared" ca="1" si="519"/>
        <v>113237.23107333892</v>
      </c>
      <c r="L3045" s="3">
        <f t="shared" ca="1" si="520"/>
        <v>103999.06792705422</v>
      </c>
      <c r="M3045" s="3">
        <f t="shared" ca="1" si="521"/>
        <v>0</v>
      </c>
      <c r="N3045" s="3">
        <f t="shared" ca="1" si="522"/>
        <v>0</v>
      </c>
      <c r="O3045" s="4">
        <f t="shared" ca="1" si="523"/>
        <v>17189.228515664523</v>
      </c>
      <c r="Q3045" s="3">
        <f t="shared" ca="1" si="524"/>
        <v>104999.06792705422</v>
      </c>
      <c r="R3045" s="2">
        <f t="shared" ca="1" si="525"/>
        <v>16189.228515664523</v>
      </c>
      <c r="V3045" s="2">
        <f t="shared" ca="1" si="526"/>
        <v>17.189228515664524</v>
      </c>
      <c r="Y3045" s="2">
        <f t="shared" ca="1" si="527"/>
        <v>16.189228515664524</v>
      </c>
    </row>
    <row r="3046" spans="8:25" x14ac:dyDescent="0.2">
      <c r="H3046">
        <v>3035</v>
      </c>
      <c r="I3046" s="5">
        <f t="shared" ca="1" si="517"/>
        <v>0.47099390162540544</v>
      </c>
      <c r="J3046" s="3">
        <f t="shared" ca="1" si="518"/>
        <v>198544.5662988913</v>
      </c>
      <c r="K3046" s="3">
        <f t="shared" ca="1" si="519"/>
        <v>89017.582251751621</v>
      </c>
      <c r="L3046" s="3">
        <f t="shared" ca="1" si="520"/>
        <v>101791.96219083281</v>
      </c>
      <c r="M3046" s="3">
        <f t="shared" ca="1" si="521"/>
        <v>0</v>
      </c>
      <c r="N3046" s="3">
        <f t="shared" ca="1" si="522"/>
        <v>0</v>
      </c>
      <c r="O3046" s="4">
        <f t="shared" ca="1" si="523"/>
        <v>7735.0218563068629</v>
      </c>
      <c r="Q3046" s="3">
        <f t="shared" ca="1" si="524"/>
        <v>102791.96219083281</v>
      </c>
      <c r="R3046" s="2">
        <f t="shared" ca="1" si="525"/>
        <v>6735.0218563068629</v>
      </c>
      <c r="V3046" s="2">
        <f t="shared" ca="1" si="526"/>
        <v>7.7350218563068633</v>
      </c>
      <c r="Y3046" s="2">
        <f t="shared" ca="1" si="527"/>
        <v>6.7350218563068633</v>
      </c>
    </row>
    <row r="3047" spans="8:25" x14ac:dyDescent="0.2">
      <c r="H3047">
        <v>3036</v>
      </c>
      <c r="I3047" s="5">
        <f t="shared" ca="1" si="517"/>
        <v>8.0656211281162959E-2</v>
      </c>
      <c r="J3047" s="3">
        <f t="shared" ca="1" si="518"/>
        <v>171986.57625564109</v>
      </c>
      <c r="K3047" s="3">
        <f t="shared" ca="1" si="519"/>
        <v>71090.93897255772</v>
      </c>
      <c r="L3047" s="3">
        <f t="shared" ca="1" si="520"/>
        <v>96486.249908863057</v>
      </c>
      <c r="M3047" s="3">
        <f t="shared" ca="1" si="521"/>
        <v>0</v>
      </c>
      <c r="N3047" s="3">
        <f t="shared" ca="1" si="522"/>
        <v>0</v>
      </c>
      <c r="O3047" s="4">
        <f t="shared" ca="1" si="523"/>
        <v>4409.3873742203141</v>
      </c>
      <c r="Q3047" s="3">
        <f t="shared" ca="1" si="524"/>
        <v>97486.249908863057</v>
      </c>
      <c r="R3047" s="2">
        <f t="shared" ca="1" si="525"/>
        <v>3409.3873742203141</v>
      </c>
      <c r="V3047" s="2">
        <f t="shared" ca="1" si="526"/>
        <v>4.409387374220314</v>
      </c>
      <c r="Y3047" s="2">
        <f t="shared" ca="1" si="527"/>
        <v>3.409387374220314</v>
      </c>
    </row>
    <row r="3048" spans="8:25" x14ac:dyDescent="0.2">
      <c r="H3048">
        <v>3037</v>
      </c>
      <c r="I3048" s="5">
        <f t="shared" ca="1" si="517"/>
        <v>0.28818921515090035</v>
      </c>
      <c r="J3048" s="3">
        <f t="shared" ca="1" si="518"/>
        <v>188826.35016452568</v>
      </c>
      <c r="K3048" s="3">
        <f t="shared" ca="1" si="519"/>
        <v>82457.786361054837</v>
      </c>
      <c r="L3048" s="3">
        <f t="shared" ca="1" si="520"/>
        <v>92798.457770849767</v>
      </c>
      <c r="M3048" s="3">
        <f t="shared" ca="1" si="521"/>
        <v>0</v>
      </c>
      <c r="N3048" s="3">
        <f t="shared" ca="1" si="522"/>
        <v>0</v>
      </c>
      <c r="O3048" s="4">
        <f t="shared" ca="1" si="523"/>
        <v>13570.106032621072</v>
      </c>
      <c r="Q3048" s="3">
        <f t="shared" ca="1" si="524"/>
        <v>93798.457770849767</v>
      </c>
      <c r="R3048" s="2">
        <f t="shared" ca="1" si="525"/>
        <v>12570.106032621072</v>
      </c>
      <c r="V3048" s="2">
        <f t="shared" ca="1" si="526"/>
        <v>13.570106032621071</v>
      </c>
      <c r="Y3048" s="2">
        <f t="shared" ca="1" si="527"/>
        <v>12.570106032621071</v>
      </c>
    </row>
    <row r="3049" spans="8:25" x14ac:dyDescent="0.2">
      <c r="H3049">
        <v>3038</v>
      </c>
      <c r="I3049" s="5">
        <f t="shared" ca="1" si="517"/>
        <v>0.94340209665092745</v>
      </c>
      <c r="J3049" s="3">
        <f t="shared" ca="1" si="518"/>
        <v>231679.81652842439</v>
      </c>
      <c r="K3049" s="3">
        <f t="shared" ca="1" si="519"/>
        <v>111383.87615668647</v>
      </c>
      <c r="L3049" s="3">
        <f t="shared" ca="1" si="520"/>
        <v>114046.79987179546</v>
      </c>
      <c r="M3049" s="3">
        <f t="shared" ca="1" si="521"/>
        <v>0</v>
      </c>
      <c r="N3049" s="3">
        <f t="shared" ca="1" si="522"/>
        <v>0</v>
      </c>
      <c r="O3049" s="4">
        <f t="shared" ca="1" si="523"/>
        <v>6249.1404999424558</v>
      </c>
      <c r="Q3049" s="3">
        <f t="shared" ca="1" si="524"/>
        <v>115046.79987179546</v>
      </c>
      <c r="R3049" s="2">
        <f t="shared" ca="1" si="525"/>
        <v>5249.1404999424558</v>
      </c>
      <c r="V3049" s="2">
        <f t="shared" ca="1" si="526"/>
        <v>6.249140499942456</v>
      </c>
      <c r="Y3049" s="2">
        <f t="shared" ca="1" si="527"/>
        <v>5.249140499942456</v>
      </c>
    </row>
    <row r="3050" spans="8:25" x14ac:dyDescent="0.2">
      <c r="H3050">
        <v>3039</v>
      </c>
      <c r="I3050" s="5">
        <f t="shared" ca="1" si="517"/>
        <v>7.9579519510730168E-2</v>
      </c>
      <c r="J3050" s="3">
        <f t="shared" ca="1" si="518"/>
        <v>171841.88896985489</v>
      </c>
      <c r="K3050" s="3">
        <f t="shared" ca="1" si="519"/>
        <v>70993.27505465204</v>
      </c>
      <c r="L3050" s="3">
        <f t="shared" ca="1" si="520"/>
        <v>100411.52094669895</v>
      </c>
      <c r="M3050" s="3">
        <f t="shared" ca="1" si="521"/>
        <v>0</v>
      </c>
      <c r="N3050" s="3">
        <f t="shared" ca="1" si="522"/>
        <v>0</v>
      </c>
      <c r="O3050" s="4">
        <f t="shared" ca="1" si="523"/>
        <v>437.09296850390092</v>
      </c>
      <c r="Q3050" s="3">
        <f t="shared" ca="1" si="524"/>
        <v>101411.52094669895</v>
      </c>
      <c r="R3050" s="2">
        <f t="shared" ca="1" si="525"/>
        <v>-562.90703149609908</v>
      </c>
      <c r="V3050" s="2">
        <f t="shared" ca="1" si="526"/>
        <v>0.43709296850390095</v>
      </c>
      <c r="Y3050" s="2">
        <f t="shared" ca="1" si="527"/>
        <v>-0.56290703149609911</v>
      </c>
    </row>
    <row r="3051" spans="8:25" x14ac:dyDescent="0.2">
      <c r="H3051">
        <v>3040</v>
      </c>
      <c r="I3051" s="5">
        <f t="shared" ca="1" si="517"/>
        <v>0.70884998923281928</v>
      </c>
      <c r="J3051" s="3">
        <f t="shared" ca="1" si="518"/>
        <v>211000.56429623114</v>
      </c>
      <c r="K3051" s="3">
        <f t="shared" ca="1" si="519"/>
        <v>97425.380899956028</v>
      </c>
      <c r="L3051" s="3">
        <f t="shared" ca="1" si="520"/>
        <v>99940.138255059079</v>
      </c>
      <c r="M3051" s="3">
        <f t="shared" ca="1" si="521"/>
        <v>0</v>
      </c>
      <c r="N3051" s="3">
        <f t="shared" ca="1" si="522"/>
        <v>0</v>
      </c>
      <c r="O3051" s="4">
        <f t="shared" ca="1" si="523"/>
        <v>13635.045141216033</v>
      </c>
      <c r="Q3051" s="3">
        <f t="shared" ca="1" si="524"/>
        <v>100940.13825505908</v>
      </c>
      <c r="R3051" s="2">
        <f t="shared" ca="1" si="525"/>
        <v>12635.045141216033</v>
      </c>
      <c r="V3051" s="2">
        <f t="shared" ca="1" si="526"/>
        <v>13.635045141216033</v>
      </c>
      <c r="Y3051" s="2">
        <f t="shared" ca="1" si="527"/>
        <v>12.635045141216033</v>
      </c>
    </row>
    <row r="3052" spans="8:25" x14ac:dyDescent="0.2">
      <c r="H3052">
        <v>3041</v>
      </c>
      <c r="I3052" s="5">
        <f t="shared" ca="1" si="517"/>
        <v>0.7899018523676381</v>
      </c>
      <c r="J3052" s="3">
        <f t="shared" ca="1" si="518"/>
        <v>216121.61482772705</v>
      </c>
      <c r="K3052" s="3">
        <f t="shared" ca="1" si="519"/>
        <v>100882.09000871576</v>
      </c>
      <c r="L3052" s="3">
        <f t="shared" ca="1" si="520"/>
        <v>96262.758093451019</v>
      </c>
      <c r="M3052" s="3">
        <f t="shared" ca="1" si="521"/>
        <v>0</v>
      </c>
      <c r="N3052" s="3">
        <f t="shared" ca="1" si="522"/>
        <v>0</v>
      </c>
      <c r="O3052" s="4">
        <f t="shared" ca="1" si="523"/>
        <v>18976.766725560272</v>
      </c>
      <c r="Q3052" s="3">
        <f t="shared" ca="1" si="524"/>
        <v>97262.758093451019</v>
      </c>
      <c r="R3052" s="2">
        <f t="shared" ca="1" si="525"/>
        <v>17976.766725560272</v>
      </c>
      <c r="V3052" s="2">
        <f t="shared" ca="1" si="526"/>
        <v>18.976766725560271</v>
      </c>
      <c r="Y3052" s="2">
        <f t="shared" ca="1" si="527"/>
        <v>17.976766725560271</v>
      </c>
    </row>
    <row r="3053" spans="8:25" x14ac:dyDescent="0.2">
      <c r="H3053">
        <v>3042</v>
      </c>
      <c r="I3053" s="5">
        <f t="shared" ca="1" si="517"/>
        <v>0.89155538914433996</v>
      </c>
      <c r="J3053" s="3">
        <f t="shared" ca="1" si="518"/>
        <v>224696.84489282401</v>
      </c>
      <c r="K3053" s="3">
        <f t="shared" ca="1" si="519"/>
        <v>106670.3703026562</v>
      </c>
      <c r="L3053" s="3">
        <f t="shared" ca="1" si="520"/>
        <v>82898.655960935896</v>
      </c>
      <c r="M3053" s="3">
        <f t="shared" ca="1" si="521"/>
        <v>0</v>
      </c>
      <c r="N3053" s="3">
        <f t="shared" ca="1" si="522"/>
        <v>0</v>
      </c>
      <c r="O3053" s="4">
        <f t="shared" ca="1" si="523"/>
        <v>35127.818629231915</v>
      </c>
      <c r="Q3053" s="3">
        <f t="shared" ca="1" si="524"/>
        <v>83898.655960935896</v>
      </c>
      <c r="R3053" s="2">
        <f t="shared" ca="1" si="525"/>
        <v>34127.818629231915</v>
      </c>
      <c r="V3053" s="2">
        <f t="shared" ca="1" si="526"/>
        <v>35.127818629231918</v>
      </c>
      <c r="Y3053" s="2">
        <f t="shared" ca="1" si="527"/>
        <v>34.127818629231918</v>
      </c>
    </row>
    <row r="3054" spans="8:25" x14ac:dyDescent="0.2">
      <c r="H3054">
        <v>3043</v>
      </c>
      <c r="I3054" s="5">
        <f t="shared" ca="1" si="517"/>
        <v>2.1778260289996854E-2</v>
      </c>
      <c r="J3054" s="3">
        <f t="shared" ca="1" si="518"/>
        <v>159633.32626102527</v>
      </c>
      <c r="K3054" s="3">
        <f t="shared" ca="1" si="519"/>
        <v>62752.495226192048</v>
      </c>
      <c r="L3054" s="3">
        <f t="shared" ca="1" si="520"/>
        <v>93640.051235236911</v>
      </c>
      <c r="M3054" s="3">
        <f t="shared" ca="1" si="521"/>
        <v>0</v>
      </c>
      <c r="N3054" s="3">
        <f t="shared" ca="1" si="522"/>
        <v>0</v>
      </c>
      <c r="O3054" s="4">
        <f t="shared" ca="1" si="523"/>
        <v>3240.7797995963119</v>
      </c>
      <c r="Q3054" s="3">
        <f t="shared" ca="1" si="524"/>
        <v>94640.051235236911</v>
      </c>
      <c r="R3054" s="2">
        <f t="shared" ca="1" si="525"/>
        <v>2240.7797995963047</v>
      </c>
      <c r="V3054" s="2">
        <f t="shared" ca="1" si="526"/>
        <v>3.2407797995963121</v>
      </c>
      <c r="Y3054" s="2">
        <f t="shared" ca="1" si="527"/>
        <v>2.2407797995963046</v>
      </c>
    </row>
    <row r="3055" spans="8:25" x14ac:dyDescent="0.2">
      <c r="H3055">
        <v>3044</v>
      </c>
      <c r="I3055" s="5">
        <f t="shared" ca="1" si="517"/>
        <v>0.57484619084806132</v>
      </c>
      <c r="J3055" s="3">
        <f t="shared" ca="1" si="518"/>
        <v>203774.51883663359</v>
      </c>
      <c r="K3055" s="3">
        <f t="shared" ca="1" si="519"/>
        <v>92547.800214727671</v>
      </c>
      <c r="L3055" s="3">
        <f t="shared" ca="1" si="520"/>
        <v>107357.27070937649</v>
      </c>
      <c r="M3055" s="3">
        <f t="shared" ca="1" si="521"/>
        <v>0</v>
      </c>
      <c r="N3055" s="3">
        <f t="shared" ca="1" si="522"/>
        <v>0</v>
      </c>
      <c r="O3055" s="4">
        <f t="shared" ca="1" si="523"/>
        <v>3869.4479125294311</v>
      </c>
      <c r="Q3055" s="3">
        <f t="shared" ca="1" si="524"/>
        <v>108357.27070937649</v>
      </c>
      <c r="R3055" s="2">
        <f t="shared" ca="1" si="525"/>
        <v>2869.4479125294311</v>
      </c>
      <c r="V3055" s="2">
        <f t="shared" ca="1" si="526"/>
        <v>3.8694479125294312</v>
      </c>
      <c r="Y3055" s="2">
        <f t="shared" ca="1" si="527"/>
        <v>2.8694479125294312</v>
      </c>
    </row>
    <row r="3056" spans="8:25" x14ac:dyDescent="0.2">
      <c r="H3056">
        <v>3045</v>
      </c>
      <c r="I3056" s="5">
        <f t="shared" ca="1" si="517"/>
        <v>0.80356466351553557</v>
      </c>
      <c r="J3056" s="3">
        <f t="shared" ca="1" si="518"/>
        <v>217088.45940962833</v>
      </c>
      <c r="K3056" s="3">
        <f t="shared" ca="1" si="519"/>
        <v>101534.71010149912</v>
      </c>
      <c r="L3056" s="3">
        <f t="shared" ca="1" si="520"/>
        <v>112899.56376732403</v>
      </c>
      <c r="M3056" s="3">
        <f t="shared" ca="1" si="521"/>
        <v>0</v>
      </c>
      <c r="N3056" s="3">
        <f t="shared" ca="1" si="522"/>
        <v>0</v>
      </c>
      <c r="O3056" s="4">
        <f t="shared" ca="1" si="523"/>
        <v>2654.1855408051779</v>
      </c>
      <c r="Q3056" s="3">
        <f t="shared" ca="1" si="524"/>
        <v>113899.56376732403</v>
      </c>
      <c r="R3056" s="2">
        <f t="shared" ca="1" si="525"/>
        <v>1654.1855408051779</v>
      </c>
      <c r="V3056" s="2">
        <f t="shared" ca="1" si="526"/>
        <v>2.654185540805178</v>
      </c>
      <c r="Y3056" s="2">
        <f t="shared" ca="1" si="527"/>
        <v>1.654185540805178</v>
      </c>
    </row>
    <row r="3057" spans="8:25" x14ac:dyDescent="0.2">
      <c r="H3057">
        <v>3046</v>
      </c>
      <c r="I3057" s="5">
        <f t="shared" ca="1" si="517"/>
        <v>0.38158530966135107</v>
      </c>
      <c r="J3057" s="3">
        <f t="shared" ca="1" si="518"/>
        <v>193973.60335509304</v>
      </c>
      <c r="K3057" s="3">
        <f t="shared" ca="1" si="519"/>
        <v>85932.182264687799</v>
      </c>
      <c r="L3057" s="3">
        <f t="shared" ca="1" si="520"/>
        <v>83794.351353955819</v>
      </c>
      <c r="M3057" s="3">
        <f t="shared" ca="1" si="521"/>
        <v>0</v>
      </c>
      <c r="N3057" s="3">
        <f t="shared" ca="1" si="522"/>
        <v>0</v>
      </c>
      <c r="O3057" s="4">
        <f t="shared" ca="1" si="523"/>
        <v>24247.069736449426</v>
      </c>
      <c r="Q3057" s="3">
        <f t="shared" ca="1" si="524"/>
        <v>84794.351353955819</v>
      </c>
      <c r="R3057" s="2">
        <f t="shared" ca="1" si="525"/>
        <v>23247.069736449426</v>
      </c>
      <c r="V3057" s="2">
        <f t="shared" ca="1" si="526"/>
        <v>24.247069736449426</v>
      </c>
      <c r="Y3057" s="2">
        <f t="shared" ca="1" si="527"/>
        <v>23.247069736449426</v>
      </c>
    </row>
    <row r="3058" spans="8:25" x14ac:dyDescent="0.2">
      <c r="H3058">
        <v>3047</v>
      </c>
      <c r="I3058" s="5">
        <f t="shared" ca="1" si="517"/>
        <v>0.93526328323077257</v>
      </c>
      <c r="J3058" s="3">
        <f t="shared" ca="1" si="518"/>
        <v>230323.63246004379</v>
      </c>
      <c r="K3058" s="3">
        <f t="shared" ca="1" si="519"/>
        <v>110468.45191052956</v>
      </c>
      <c r="L3058" s="3">
        <f t="shared" ca="1" si="520"/>
        <v>74105.72193411371</v>
      </c>
      <c r="M3058" s="3">
        <f t="shared" ca="1" si="521"/>
        <v>0</v>
      </c>
      <c r="N3058" s="3">
        <f t="shared" ca="1" si="522"/>
        <v>0</v>
      </c>
      <c r="O3058" s="4">
        <f t="shared" ca="1" si="523"/>
        <v>45749.458615400523</v>
      </c>
      <c r="Q3058" s="3">
        <f t="shared" ca="1" si="524"/>
        <v>75105.72193411371</v>
      </c>
      <c r="R3058" s="2">
        <f t="shared" ca="1" si="525"/>
        <v>44749.458615400523</v>
      </c>
      <c r="V3058" s="2">
        <f t="shared" ca="1" si="526"/>
        <v>45.749458615400521</v>
      </c>
      <c r="Y3058" s="2">
        <f t="shared" ca="1" si="527"/>
        <v>44.749458615400521</v>
      </c>
    </row>
    <row r="3059" spans="8:25" x14ac:dyDescent="0.2">
      <c r="H3059">
        <v>3048</v>
      </c>
      <c r="I3059" s="5">
        <f t="shared" ca="1" si="517"/>
        <v>6.5733792752074471E-2</v>
      </c>
      <c r="J3059" s="3">
        <f t="shared" ca="1" si="518"/>
        <v>169833.20428562578</v>
      </c>
      <c r="K3059" s="3">
        <f t="shared" ca="1" si="519"/>
        <v>69637.412892797409</v>
      </c>
      <c r="L3059" s="3">
        <f t="shared" ca="1" si="520"/>
        <v>65662.005867081665</v>
      </c>
      <c r="M3059" s="3">
        <f t="shared" ca="1" si="521"/>
        <v>0</v>
      </c>
      <c r="N3059" s="3">
        <f t="shared" ca="1" si="522"/>
        <v>0</v>
      </c>
      <c r="O3059" s="4">
        <f t="shared" ca="1" si="523"/>
        <v>34533.785525746702</v>
      </c>
      <c r="Q3059" s="3">
        <f t="shared" ca="1" si="524"/>
        <v>66662.005867081665</v>
      </c>
      <c r="R3059" s="2">
        <f t="shared" ca="1" si="525"/>
        <v>33533.785525746702</v>
      </c>
      <c r="V3059" s="2">
        <f t="shared" ca="1" si="526"/>
        <v>34.533785525746701</v>
      </c>
      <c r="Y3059" s="2">
        <f t="shared" ca="1" si="527"/>
        <v>33.533785525746701</v>
      </c>
    </row>
    <row r="3060" spans="8:25" x14ac:dyDescent="0.2">
      <c r="H3060">
        <v>3049</v>
      </c>
      <c r="I3060" s="5">
        <f t="shared" ca="1" si="517"/>
        <v>0.19880849467394024</v>
      </c>
      <c r="J3060" s="3">
        <f t="shared" ca="1" si="518"/>
        <v>183082.30316144915</v>
      </c>
      <c r="K3060" s="3">
        <f t="shared" ca="1" si="519"/>
        <v>78580.554633978172</v>
      </c>
      <c r="L3060" s="3">
        <f t="shared" ca="1" si="520"/>
        <v>118986.24633509319</v>
      </c>
      <c r="M3060" s="3">
        <f t="shared" ca="1" si="521"/>
        <v>0</v>
      </c>
      <c r="N3060" s="3">
        <f t="shared" ca="1" si="522"/>
        <v>0</v>
      </c>
      <c r="O3060" s="4">
        <f t="shared" ca="1" si="523"/>
        <v>-14484.497807622218</v>
      </c>
      <c r="Q3060" s="3">
        <f t="shared" ca="1" si="524"/>
        <v>119986.24633509319</v>
      </c>
      <c r="R3060" s="2">
        <f t="shared" ca="1" si="525"/>
        <v>-15484.497807622218</v>
      </c>
      <c r="V3060" s="2">
        <f t="shared" ca="1" si="526"/>
        <v>-14.484497807622217</v>
      </c>
      <c r="Y3060" s="2">
        <f t="shared" ca="1" si="527"/>
        <v>-15.484497807622217</v>
      </c>
    </row>
    <row r="3061" spans="8:25" x14ac:dyDescent="0.2">
      <c r="H3061">
        <v>3050</v>
      </c>
      <c r="I3061" s="5">
        <f t="shared" ca="1" si="517"/>
        <v>0.59483181983640554</v>
      </c>
      <c r="J3061" s="3">
        <f t="shared" ca="1" si="518"/>
        <v>204799.84253211095</v>
      </c>
      <c r="K3061" s="3">
        <f t="shared" ca="1" si="519"/>
        <v>93239.893709174896</v>
      </c>
      <c r="L3061" s="3">
        <f t="shared" ca="1" si="520"/>
        <v>97398.752984435545</v>
      </c>
      <c r="M3061" s="3">
        <f t="shared" ca="1" si="521"/>
        <v>0</v>
      </c>
      <c r="N3061" s="3">
        <f t="shared" ca="1" si="522"/>
        <v>0</v>
      </c>
      <c r="O3061" s="4">
        <f t="shared" ca="1" si="523"/>
        <v>14161.195838500513</v>
      </c>
      <c r="Q3061" s="3">
        <f t="shared" ca="1" si="524"/>
        <v>98398.752984435545</v>
      </c>
      <c r="R3061" s="2">
        <f t="shared" ca="1" si="525"/>
        <v>13161.195838500513</v>
      </c>
      <c r="V3061" s="2">
        <f t="shared" ca="1" si="526"/>
        <v>14.161195838500513</v>
      </c>
      <c r="Y3061" s="2">
        <f t="shared" ca="1" si="527"/>
        <v>13.161195838500513</v>
      </c>
    </row>
    <row r="3062" spans="8:25" x14ac:dyDescent="0.2">
      <c r="H3062">
        <v>3051</v>
      </c>
      <c r="I3062" s="5">
        <f t="shared" ca="1" si="517"/>
        <v>0.53771075373142718</v>
      </c>
      <c r="J3062" s="3">
        <f t="shared" ca="1" si="518"/>
        <v>201893.36109665854</v>
      </c>
      <c r="K3062" s="3">
        <f t="shared" ca="1" si="519"/>
        <v>91278.018740244515</v>
      </c>
      <c r="L3062" s="3">
        <f t="shared" ca="1" si="520"/>
        <v>112050.43058594257</v>
      </c>
      <c r="M3062" s="3">
        <f t="shared" ca="1" si="521"/>
        <v>0</v>
      </c>
      <c r="N3062" s="3">
        <f t="shared" ca="1" si="522"/>
        <v>0</v>
      </c>
      <c r="O3062" s="4">
        <f t="shared" ca="1" si="523"/>
        <v>-1435.088229528541</v>
      </c>
      <c r="Q3062" s="3">
        <f t="shared" ca="1" si="524"/>
        <v>113050.43058594257</v>
      </c>
      <c r="R3062" s="2">
        <f t="shared" ca="1" si="525"/>
        <v>-2435.088229528541</v>
      </c>
      <c r="V3062" s="2">
        <f t="shared" ca="1" si="526"/>
        <v>-1.435088229528541</v>
      </c>
      <c r="Y3062" s="2">
        <f t="shared" ca="1" si="527"/>
        <v>-2.435088229528541</v>
      </c>
    </row>
    <row r="3063" spans="8:25" x14ac:dyDescent="0.2">
      <c r="H3063">
        <v>3052</v>
      </c>
      <c r="I3063" s="5">
        <f t="shared" ca="1" si="517"/>
        <v>0.88449335762763703</v>
      </c>
      <c r="J3063" s="3">
        <f t="shared" ca="1" si="518"/>
        <v>223955.05510495853</v>
      </c>
      <c r="K3063" s="3">
        <f t="shared" ca="1" si="519"/>
        <v>106169.66219584702</v>
      </c>
      <c r="L3063" s="3">
        <f t="shared" ca="1" si="520"/>
        <v>100021.76774937099</v>
      </c>
      <c r="M3063" s="3">
        <f t="shared" ca="1" si="521"/>
        <v>0</v>
      </c>
      <c r="N3063" s="3">
        <f t="shared" ca="1" si="522"/>
        <v>0</v>
      </c>
      <c r="O3063" s="4">
        <f t="shared" ca="1" si="523"/>
        <v>17763.625159740521</v>
      </c>
      <c r="Q3063" s="3">
        <f t="shared" ca="1" si="524"/>
        <v>101021.76774937099</v>
      </c>
      <c r="R3063" s="2">
        <f t="shared" ca="1" si="525"/>
        <v>16763.625159740521</v>
      </c>
      <c r="V3063" s="2">
        <f t="shared" ca="1" si="526"/>
        <v>17.763625159740521</v>
      </c>
      <c r="Y3063" s="2">
        <f t="shared" ca="1" si="527"/>
        <v>16.763625159740521</v>
      </c>
    </row>
    <row r="3064" spans="8:25" x14ac:dyDescent="0.2">
      <c r="H3064">
        <v>3053</v>
      </c>
      <c r="I3064" s="5">
        <f t="shared" ca="1" si="517"/>
        <v>0.96531587019794496</v>
      </c>
      <c r="J3064" s="3">
        <f t="shared" ca="1" si="518"/>
        <v>236320.27543420153</v>
      </c>
      <c r="K3064" s="3">
        <f t="shared" ca="1" si="519"/>
        <v>114516.18591808602</v>
      </c>
      <c r="L3064" s="3">
        <f t="shared" ca="1" si="520"/>
        <v>86746.089295259444</v>
      </c>
      <c r="M3064" s="3">
        <f t="shared" ca="1" si="521"/>
        <v>0</v>
      </c>
      <c r="N3064" s="3">
        <f t="shared" ca="1" si="522"/>
        <v>0</v>
      </c>
      <c r="O3064" s="4">
        <f t="shared" ca="1" si="523"/>
        <v>35058.000220856062</v>
      </c>
      <c r="Q3064" s="3">
        <f t="shared" ca="1" si="524"/>
        <v>87746.089295259444</v>
      </c>
      <c r="R3064" s="2">
        <f t="shared" ca="1" si="525"/>
        <v>34058.000220856062</v>
      </c>
      <c r="V3064" s="2">
        <f t="shared" ca="1" si="526"/>
        <v>35.058000220856059</v>
      </c>
      <c r="Y3064" s="2">
        <f t="shared" ca="1" si="527"/>
        <v>34.058000220856059</v>
      </c>
    </row>
    <row r="3065" spans="8:25" x14ac:dyDescent="0.2">
      <c r="H3065">
        <v>3054</v>
      </c>
      <c r="I3065" s="5">
        <f t="shared" ca="1" si="517"/>
        <v>0.53718620029327624</v>
      </c>
      <c r="J3065" s="3">
        <f t="shared" ca="1" si="518"/>
        <v>201866.94742791753</v>
      </c>
      <c r="K3065" s="3">
        <f t="shared" ca="1" si="519"/>
        <v>91260.189513844336</v>
      </c>
      <c r="L3065" s="3">
        <f t="shared" ca="1" si="520"/>
        <v>94495.234848394379</v>
      </c>
      <c r="M3065" s="3">
        <f t="shared" ca="1" si="521"/>
        <v>0</v>
      </c>
      <c r="N3065" s="3">
        <f t="shared" ca="1" si="522"/>
        <v>0</v>
      </c>
      <c r="O3065" s="4">
        <f t="shared" ca="1" si="523"/>
        <v>16111.523065678819</v>
      </c>
      <c r="Q3065" s="3">
        <f t="shared" ca="1" si="524"/>
        <v>95495.234848394379</v>
      </c>
      <c r="R3065" s="2">
        <f t="shared" ca="1" si="525"/>
        <v>15111.523065678819</v>
      </c>
      <c r="V3065" s="2">
        <f t="shared" ca="1" si="526"/>
        <v>16.111523065678821</v>
      </c>
      <c r="Y3065" s="2">
        <f t="shared" ca="1" si="527"/>
        <v>15.111523065678819</v>
      </c>
    </row>
    <row r="3066" spans="8:25" x14ac:dyDescent="0.2">
      <c r="H3066">
        <v>3055</v>
      </c>
      <c r="I3066" s="5">
        <f t="shared" ca="1" si="517"/>
        <v>0.22362075199441067</v>
      </c>
      <c r="J3066" s="3">
        <f t="shared" ca="1" si="518"/>
        <v>184799.56232174987</v>
      </c>
      <c r="K3066" s="3">
        <f t="shared" ca="1" si="519"/>
        <v>79739.70456718115</v>
      </c>
      <c r="L3066" s="3">
        <f t="shared" ca="1" si="520"/>
        <v>80469.433327472929</v>
      </c>
      <c r="M3066" s="3">
        <f t="shared" ca="1" si="521"/>
        <v>0</v>
      </c>
      <c r="N3066" s="3">
        <f t="shared" ca="1" si="522"/>
        <v>0</v>
      </c>
      <c r="O3066" s="4">
        <f t="shared" ca="1" si="523"/>
        <v>24590.424427095786</v>
      </c>
      <c r="Q3066" s="3">
        <f t="shared" ca="1" si="524"/>
        <v>81469.433327472929</v>
      </c>
      <c r="R3066" s="2">
        <f t="shared" ca="1" si="525"/>
        <v>23590.424427095786</v>
      </c>
      <c r="V3066" s="2">
        <f t="shared" ca="1" si="526"/>
        <v>24.590424427095787</v>
      </c>
      <c r="Y3066" s="2">
        <f t="shared" ca="1" si="527"/>
        <v>23.590424427095787</v>
      </c>
    </row>
    <row r="3067" spans="8:25" x14ac:dyDescent="0.2">
      <c r="H3067">
        <v>3056</v>
      </c>
      <c r="I3067" s="5">
        <f t="shared" ca="1" si="517"/>
        <v>0.2931728911921585</v>
      </c>
      <c r="J3067" s="3">
        <f t="shared" ca="1" si="518"/>
        <v>189117.21877127502</v>
      </c>
      <c r="K3067" s="3">
        <f t="shared" ca="1" si="519"/>
        <v>82654.122670610639</v>
      </c>
      <c r="L3067" s="3">
        <f t="shared" ca="1" si="520"/>
        <v>65632.914404891984</v>
      </c>
      <c r="M3067" s="3">
        <f t="shared" ca="1" si="521"/>
        <v>0</v>
      </c>
      <c r="N3067" s="3">
        <f t="shared" ca="1" si="522"/>
        <v>0</v>
      </c>
      <c r="O3067" s="4">
        <f t="shared" ca="1" si="523"/>
        <v>40830.181695772393</v>
      </c>
      <c r="Q3067" s="3">
        <f t="shared" ca="1" si="524"/>
        <v>66632.914404891984</v>
      </c>
      <c r="R3067" s="2">
        <f t="shared" ca="1" si="525"/>
        <v>39830.181695772393</v>
      </c>
      <c r="V3067" s="2">
        <f t="shared" ca="1" si="526"/>
        <v>40.830181695772396</v>
      </c>
      <c r="Y3067" s="2">
        <f t="shared" ca="1" si="527"/>
        <v>39.830181695772396</v>
      </c>
    </row>
    <row r="3068" spans="8:25" x14ac:dyDescent="0.2">
      <c r="H3068">
        <v>3057</v>
      </c>
      <c r="I3068" s="5">
        <f t="shared" ca="1" si="517"/>
        <v>0.18076217280435469</v>
      </c>
      <c r="J3068" s="3">
        <f t="shared" ca="1" si="518"/>
        <v>181750.71366877452</v>
      </c>
      <c r="K3068" s="3">
        <f t="shared" ca="1" si="519"/>
        <v>77681.73172642279</v>
      </c>
      <c r="L3068" s="3">
        <f t="shared" ca="1" si="520"/>
        <v>101657.37081306581</v>
      </c>
      <c r="M3068" s="3">
        <f t="shared" ca="1" si="521"/>
        <v>0</v>
      </c>
      <c r="N3068" s="3">
        <f t="shared" ca="1" si="522"/>
        <v>0</v>
      </c>
      <c r="O3068" s="4">
        <f t="shared" ca="1" si="523"/>
        <v>2411.6111292859277</v>
      </c>
      <c r="Q3068" s="3">
        <f t="shared" ca="1" si="524"/>
        <v>102657.37081306581</v>
      </c>
      <c r="R3068" s="2">
        <f t="shared" ca="1" si="525"/>
        <v>1411.6111292859277</v>
      </c>
      <c r="V3068" s="2">
        <f t="shared" ca="1" si="526"/>
        <v>2.4116111292859279</v>
      </c>
      <c r="Y3068" s="2">
        <f t="shared" ca="1" si="527"/>
        <v>1.4116111292859277</v>
      </c>
    </row>
    <row r="3069" spans="8:25" x14ac:dyDescent="0.2">
      <c r="H3069">
        <v>3058</v>
      </c>
      <c r="I3069" s="5">
        <f t="shared" ca="1" si="517"/>
        <v>0.3096861115322741</v>
      </c>
      <c r="J3069" s="3">
        <f t="shared" ca="1" si="518"/>
        <v>190065.19466680213</v>
      </c>
      <c r="K3069" s="3">
        <f t="shared" ca="1" si="519"/>
        <v>83294.006400091428</v>
      </c>
      <c r="L3069" s="3">
        <f t="shared" ca="1" si="520"/>
        <v>102710.79200967503</v>
      </c>
      <c r="M3069" s="3">
        <f t="shared" ca="1" si="521"/>
        <v>120000</v>
      </c>
      <c r="N3069" s="3">
        <f t="shared" ca="1" si="522"/>
        <v>0</v>
      </c>
      <c r="O3069" s="4">
        <f t="shared" ca="1" si="523"/>
        <v>-115939.60374296433</v>
      </c>
      <c r="Q3069" s="3">
        <f t="shared" ca="1" si="524"/>
        <v>103710.79200967503</v>
      </c>
      <c r="R3069" s="2">
        <f t="shared" ca="1" si="525"/>
        <v>-116939.60374296433</v>
      </c>
      <c r="V3069" s="2">
        <f t="shared" ca="1" si="526"/>
        <v>-115.93960374296434</v>
      </c>
      <c r="Y3069" s="2">
        <f t="shared" ca="1" si="527"/>
        <v>-116.93960374296434</v>
      </c>
    </row>
    <row r="3070" spans="8:25" x14ac:dyDescent="0.2">
      <c r="H3070">
        <v>3059</v>
      </c>
      <c r="I3070" s="5">
        <f t="shared" ca="1" si="517"/>
        <v>0.70271576638143451</v>
      </c>
      <c r="J3070" s="3">
        <f t="shared" ca="1" si="518"/>
        <v>210644.54917443718</v>
      </c>
      <c r="K3070" s="3">
        <f t="shared" ca="1" si="519"/>
        <v>97185.070692745096</v>
      </c>
      <c r="L3070" s="3">
        <f t="shared" ca="1" si="520"/>
        <v>103913.44460372745</v>
      </c>
      <c r="M3070" s="3">
        <f t="shared" ca="1" si="521"/>
        <v>0</v>
      </c>
      <c r="N3070" s="3">
        <f t="shared" ca="1" si="522"/>
        <v>0</v>
      </c>
      <c r="O3070" s="4">
        <f t="shared" ca="1" si="523"/>
        <v>9546.0338779646409</v>
      </c>
      <c r="Q3070" s="3">
        <f t="shared" ca="1" si="524"/>
        <v>104913.44460372745</v>
      </c>
      <c r="R3070" s="2">
        <f t="shared" ca="1" si="525"/>
        <v>8546.0338779646409</v>
      </c>
      <c r="V3070" s="2">
        <f t="shared" ca="1" si="526"/>
        <v>9.546033877964641</v>
      </c>
      <c r="Y3070" s="2">
        <f t="shared" ca="1" si="527"/>
        <v>8.546033877964641</v>
      </c>
    </row>
    <row r="3071" spans="8:25" x14ac:dyDescent="0.2">
      <c r="H3071">
        <v>3060</v>
      </c>
      <c r="I3071" s="5">
        <f t="shared" ca="1" si="517"/>
        <v>0.8544046794465876</v>
      </c>
      <c r="J3071" s="3">
        <f t="shared" ca="1" si="518"/>
        <v>221110.26551295724</v>
      </c>
      <c r="K3071" s="3">
        <f t="shared" ca="1" si="519"/>
        <v>104249.42922124613</v>
      </c>
      <c r="L3071" s="3">
        <f t="shared" ca="1" si="520"/>
        <v>95828.333504854527</v>
      </c>
      <c r="M3071" s="3">
        <f t="shared" ca="1" si="521"/>
        <v>0</v>
      </c>
      <c r="N3071" s="3">
        <f t="shared" ca="1" si="522"/>
        <v>0</v>
      </c>
      <c r="O3071" s="4">
        <f t="shared" ca="1" si="523"/>
        <v>21032.502786856581</v>
      </c>
      <c r="Q3071" s="3">
        <f t="shared" ca="1" si="524"/>
        <v>96828.333504854527</v>
      </c>
      <c r="R3071" s="2">
        <f t="shared" ca="1" si="525"/>
        <v>20032.502786856581</v>
      </c>
      <c r="V3071" s="2">
        <f t="shared" ca="1" si="526"/>
        <v>21.032502786856583</v>
      </c>
      <c r="Y3071" s="2">
        <f t="shared" ca="1" si="527"/>
        <v>20.032502786856583</v>
      </c>
    </row>
    <row r="3072" spans="8:25" x14ac:dyDescent="0.2">
      <c r="H3072">
        <v>3061</v>
      </c>
      <c r="I3072" s="5">
        <f t="shared" ca="1" si="517"/>
        <v>0.97083190993402968</v>
      </c>
      <c r="J3072" s="3">
        <f t="shared" ca="1" si="518"/>
        <v>237863.26241558167</v>
      </c>
      <c r="K3072" s="3">
        <f t="shared" ca="1" si="519"/>
        <v>115557.70213051763</v>
      </c>
      <c r="L3072" s="3">
        <f t="shared" ca="1" si="520"/>
        <v>113174.36607358039</v>
      </c>
      <c r="M3072" s="3">
        <f t="shared" ca="1" si="521"/>
        <v>0</v>
      </c>
      <c r="N3072" s="3">
        <f t="shared" ca="1" si="522"/>
        <v>0</v>
      </c>
      <c r="O3072" s="4">
        <f t="shared" ca="1" si="523"/>
        <v>9131.1942114836565</v>
      </c>
      <c r="Q3072" s="3">
        <f t="shared" ca="1" si="524"/>
        <v>114174.36607358039</v>
      </c>
      <c r="R3072" s="2">
        <f t="shared" ca="1" si="525"/>
        <v>8131.1942114836565</v>
      </c>
      <c r="V3072" s="2">
        <f t="shared" ca="1" si="526"/>
        <v>9.1311942114836562</v>
      </c>
      <c r="Y3072" s="2">
        <f t="shared" ca="1" si="527"/>
        <v>8.1311942114836562</v>
      </c>
    </row>
    <row r="3073" spans="8:25" x14ac:dyDescent="0.2">
      <c r="H3073">
        <v>3062</v>
      </c>
      <c r="I3073" s="5">
        <f t="shared" ca="1" si="517"/>
        <v>0.60606897043934504</v>
      </c>
      <c r="J3073" s="3">
        <f t="shared" ca="1" si="518"/>
        <v>205381.75754314338</v>
      </c>
      <c r="K3073" s="3">
        <f t="shared" ca="1" si="519"/>
        <v>93632.686341621782</v>
      </c>
      <c r="L3073" s="3">
        <f t="shared" ca="1" si="520"/>
        <v>73222.976437034464</v>
      </c>
      <c r="M3073" s="3">
        <f t="shared" ca="1" si="521"/>
        <v>0</v>
      </c>
      <c r="N3073" s="3">
        <f t="shared" ca="1" si="522"/>
        <v>0</v>
      </c>
      <c r="O3073" s="4">
        <f t="shared" ca="1" si="523"/>
        <v>38526.094764487134</v>
      </c>
      <c r="Q3073" s="3">
        <f t="shared" ca="1" si="524"/>
        <v>74222.976437034464</v>
      </c>
      <c r="R3073" s="2">
        <f t="shared" ca="1" si="525"/>
        <v>37526.094764487134</v>
      </c>
      <c r="V3073" s="2">
        <f t="shared" ca="1" si="526"/>
        <v>38.526094764487134</v>
      </c>
      <c r="Y3073" s="2">
        <f t="shared" ca="1" si="527"/>
        <v>37.526094764487134</v>
      </c>
    </row>
    <row r="3074" spans="8:25" x14ac:dyDescent="0.2">
      <c r="H3074">
        <v>3063</v>
      </c>
      <c r="I3074" s="5">
        <f t="shared" ca="1" si="517"/>
        <v>0.55639584893864291</v>
      </c>
      <c r="J3074" s="3">
        <f t="shared" ca="1" si="518"/>
        <v>202836.75153585337</v>
      </c>
      <c r="K3074" s="3">
        <f t="shared" ca="1" si="519"/>
        <v>91914.80728670102</v>
      </c>
      <c r="L3074" s="3">
        <f t="shared" ca="1" si="520"/>
        <v>83216.807908063551</v>
      </c>
      <c r="M3074" s="3">
        <f t="shared" ca="1" si="521"/>
        <v>0</v>
      </c>
      <c r="N3074" s="3">
        <f t="shared" ca="1" si="522"/>
        <v>0</v>
      </c>
      <c r="O3074" s="4">
        <f t="shared" ca="1" si="523"/>
        <v>27705.136341088801</v>
      </c>
      <c r="Q3074" s="3">
        <f t="shared" ca="1" si="524"/>
        <v>84216.807908063551</v>
      </c>
      <c r="R3074" s="2">
        <f t="shared" ca="1" si="525"/>
        <v>26705.136341088801</v>
      </c>
      <c r="V3074" s="2">
        <f t="shared" ca="1" si="526"/>
        <v>27.705136341088799</v>
      </c>
      <c r="Y3074" s="2">
        <f t="shared" ca="1" si="527"/>
        <v>26.705136341088799</v>
      </c>
    </row>
    <row r="3075" spans="8:25" x14ac:dyDescent="0.2">
      <c r="H3075">
        <v>3064</v>
      </c>
      <c r="I3075" s="5">
        <f t="shared" ca="1" si="517"/>
        <v>0.7119971449566791</v>
      </c>
      <c r="J3075" s="3">
        <f t="shared" ca="1" si="518"/>
        <v>211184.57219536751</v>
      </c>
      <c r="K3075" s="3">
        <f t="shared" ca="1" si="519"/>
        <v>97549.58623187308</v>
      </c>
      <c r="L3075" s="3">
        <f t="shared" ca="1" si="520"/>
        <v>94072.215364192292</v>
      </c>
      <c r="M3075" s="3">
        <f t="shared" ca="1" si="521"/>
        <v>0</v>
      </c>
      <c r="N3075" s="3">
        <f t="shared" ca="1" si="522"/>
        <v>0</v>
      </c>
      <c r="O3075" s="4">
        <f t="shared" ca="1" si="523"/>
        <v>19562.770599302137</v>
      </c>
      <c r="Q3075" s="3">
        <f t="shared" ca="1" si="524"/>
        <v>95072.215364192292</v>
      </c>
      <c r="R3075" s="2">
        <f t="shared" ca="1" si="525"/>
        <v>18562.770599302137</v>
      </c>
      <c r="V3075" s="2">
        <f t="shared" ca="1" si="526"/>
        <v>19.562770599302137</v>
      </c>
      <c r="Y3075" s="2">
        <f t="shared" ca="1" si="527"/>
        <v>18.562770599302137</v>
      </c>
    </row>
    <row r="3076" spans="8:25" x14ac:dyDescent="0.2">
      <c r="H3076">
        <v>3065</v>
      </c>
      <c r="I3076" s="5">
        <f t="shared" ca="1" si="517"/>
        <v>0.53161517852435192</v>
      </c>
      <c r="J3076" s="3">
        <f t="shared" ca="1" si="518"/>
        <v>201586.61262261821</v>
      </c>
      <c r="K3076" s="3">
        <f t="shared" ca="1" si="519"/>
        <v>91070.963520267294</v>
      </c>
      <c r="L3076" s="3">
        <f t="shared" ca="1" si="520"/>
        <v>77676.453887542302</v>
      </c>
      <c r="M3076" s="3">
        <f t="shared" ca="1" si="521"/>
        <v>120000</v>
      </c>
      <c r="N3076" s="3">
        <f t="shared" ca="1" si="522"/>
        <v>0</v>
      </c>
      <c r="O3076" s="4">
        <f t="shared" ca="1" si="523"/>
        <v>-87160.804785191387</v>
      </c>
      <c r="Q3076" s="3">
        <f t="shared" ca="1" si="524"/>
        <v>78676.453887542302</v>
      </c>
      <c r="R3076" s="2">
        <f t="shared" ca="1" si="525"/>
        <v>-88160.804785191387</v>
      </c>
      <c r="V3076" s="2">
        <f t="shared" ca="1" si="526"/>
        <v>-87.160804785191388</v>
      </c>
      <c r="Y3076" s="2">
        <f t="shared" ca="1" si="527"/>
        <v>-88.160804785191388</v>
      </c>
    </row>
    <row r="3077" spans="8:25" x14ac:dyDescent="0.2">
      <c r="H3077">
        <v>3066</v>
      </c>
      <c r="I3077" s="5">
        <f t="shared" ca="1" si="517"/>
        <v>2.0646138001115033E-2</v>
      </c>
      <c r="J3077" s="3">
        <f t="shared" ca="1" si="518"/>
        <v>159188.33651247073</v>
      </c>
      <c r="K3077" s="3">
        <f t="shared" ca="1" si="519"/>
        <v>62452.127145917751</v>
      </c>
      <c r="L3077" s="3">
        <f t="shared" ca="1" si="520"/>
        <v>106252.58869308083</v>
      </c>
      <c r="M3077" s="3">
        <f t="shared" ca="1" si="521"/>
        <v>0</v>
      </c>
      <c r="N3077" s="3">
        <f t="shared" ca="1" si="522"/>
        <v>0</v>
      </c>
      <c r="O3077" s="4">
        <f t="shared" ca="1" si="523"/>
        <v>-9516.3793265278509</v>
      </c>
      <c r="Q3077" s="3">
        <f t="shared" ca="1" si="524"/>
        <v>107252.58869308083</v>
      </c>
      <c r="R3077" s="2">
        <f t="shared" ca="1" si="525"/>
        <v>-10516.379326527851</v>
      </c>
      <c r="V3077" s="2">
        <f t="shared" ca="1" si="526"/>
        <v>-9.5163793265278507</v>
      </c>
      <c r="Y3077" s="2">
        <f t="shared" ca="1" si="527"/>
        <v>-10.516379326527851</v>
      </c>
    </row>
    <row r="3078" spans="8:25" x14ac:dyDescent="0.2">
      <c r="H3078">
        <v>3067</v>
      </c>
      <c r="I3078" s="5">
        <f t="shared" ca="1" si="517"/>
        <v>0.1557649599947778</v>
      </c>
      <c r="J3078" s="3">
        <f t="shared" ca="1" si="518"/>
        <v>179759.65978166368</v>
      </c>
      <c r="K3078" s="3">
        <f t="shared" ca="1" si="519"/>
        <v>76337.770352622989</v>
      </c>
      <c r="L3078" s="3">
        <f t="shared" ca="1" si="520"/>
        <v>93679.869233600912</v>
      </c>
      <c r="M3078" s="3">
        <f t="shared" ca="1" si="521"/>
        <v>0</v>
      </c>
      <c r="N3078" s="3">
        <f t="shared" ca="1" si="522"/>
        <v>0</v>
      </c>
      <c r="O3078" s="4">
        <f t="shared" ca="1" si="523"/>
        <v>9742.020195439778</v>
      </c>
      <c r="Q3078" s="3">
        <f t="shared" ca="1" si="524"/>
        <v>94679.869233600912</v>
      </c>
      <c r="R3078" s="2">
        <f t="shared" ca="1" si="525"/>
        <v>8742.020195439778</v>
      </c>
      <c r="V3078" s="2">
        <f t="shared" ca="1" si="526"/>
        <v>9.7420201954397783</v>
      </c>
      <c r="Y3078" s="2">
        <f t="shared" ca="1" si="527"/>
        <v>8.7420201954397783</v>
      </c>
    </row>
    <row r="3079" spans="8:25" x14ac:dyDescent="0.2">
      <c r="H3079">
        <v>3068</v>
      </c>
      <c r="I3079" s="5">
        <f t="shared" ca="1" si="517"/>
        <v>0.65676296676075541</v>
      </c>
      <c r="J3079" s="3">
        <f t="shared" ca="1" si="518"/>
        <v>208072.89247015287</v>
      </c>
      <c r="K3079" s="3">
        <f t="shared" ca="1" si="519"/>
        <v>95449.202417353197</v>
      </c>
      <c r="L3079" s="3">
        <f t="shared" ca="1" si="520"/>
        <v>82977.84032597208</v>
      </c>
      <c r="M3079" s="3">
        <f t="shared" ca="1" si="521"/>
        <v>0</v>
      </c>
      <c r="N3079" s="3">
        <f t="shared" ca="1" si="522"/>
        <v>0</v>
      </c>
      <c r="O3079" s="4">
        <f t="shared" ca="1" si="523"/>
        <v>29645.849726827597</v>
      </c>
      <c r="Q3079" s="3">
        <f t="shared" ca="1" si="524"/>
        <v>83977.84032597208</v>
      </c>
      <c r="R3079" s="2">
        <f t="shared" ca="1" si="525"/>
        <v>28645.849726827597</v>
      </c>
      <c r="V3079" s="2">
        <f t="shared" ca="1" si="526"/>
        <v>29.645849726827596</v>
      </c>
      <c r="Y3079" s="2">
        <f t="shared" ca="1" si="527"/>
        <v>28.645849726827596</v>
      </c>
    </row>
    <row r="3080" spans="8:25" x14ac:dyDescent="0.2">
      <c r="H3080">
        <v>3069</v>
      </c>
      <c r="I3080" s="5">
        <f t="shared" ca="1" si="517"/>
        <v>0.27787039191762108</v>
      </c>
      <c r="J3080" s="3">
        <f t="shared" ca="1" si="518"/>
        <v>188216.40750612423</v>
      </c>
      <c r="K3080" s="3">
        <f t="shared" ca="1" si="519"/>
        <v>82046.075066633857</v>
      </c>
      <c r="L3080" s="3">
        <f t="shared" ca="1" si="520"/>
        <v>82587.715974813531</v>
      </c>
      <c r="M3080" s="3">
        <f t="shared" ca="1" si="521"/>
        <v>0</v>
      </c>
      <c r="N3080" s="3">
        <f t="shared" ca="1" si="522"/>
        <v>0</v>
      </c>
      <c r="O3080" s="4">
        <f t="shared" ca="1" si="523"/>
        <v>23582.616464676845</v>
      </c>
      <c r="Q3080" s="3">
        <f t="shared" ca="1" si="524"/>
        <v>83587.715974813531</v>
      </c>
      <c r="R3080" s="2">
        <f t="shared" ca="1" si="525"/>
        <v>22582.616464676845</v>
      </c>
      <c r="V3080" s="2">
        <f t="shared" ca="1" si="526"/>
        <v>23.582616464676846</v>
      </c>
      <c r="Y3080" s="2">
        <f t="shared" ca="1" si="527"/>
        <v>22.582616464676846</v>
      </c>
    </row>
    <row r="3081" spans="8:25" x14ac:dyDescent="0.2">
      <c r="H3081">
        <v>3070</v>
      </c>
      <c r="I3081" s="5">
        <f t="shared" ca="1" si="517"/>
        <v>0.30637297001002595</v>
      </c>
      <c r="J3081" s="3">
        <f t="shared" ca="1" si="518"/>
        <v>189876.84579266858</v>
      </c>
      <c r="K3081" s="3">
        <f t="shared" ca="1" si="519"/>
        <v>83166.870910051308</v>
      </c>
      <c r="L3081" s="3">
        <f t="shared" ca="1" si="520"/>
        <v>106401.11580163766</v>
      </c>
      <c r="M3081" s="3">
        <f t="shared" ca="1" si="521"/>
        <v>0</v>
      </c>
      <c r="N3081" s="3">
        <f t="shared" ca="1" si="522"/>
        <v>0</v>
      </c>
      <c r="O3081" s="4">
        <f t="shared" ca="1" si="523"/>
        <v>308.8590809796151</v>
      </c>
      <c r="Q3081" s="3">
        <f t="shared" ca="1" si="524"/>
        <v>107401.11580163766</v>
      </c>
      <c r="R3081" s="2">
        <f t="shared" ca="1" si="525"/>
        <v>-691.1409190203849</v>
      </c>
      <c r="V3081" s="2">
        <f t="shared" ca="1" si="526"/>
        <v>0.30885908097961512</v>
      </c>
      <c r="Y3081" s="2">
        <f t="shared" ca="1" si="527"/>
        <v>-0.69114091902038488</v>
      </c>
    </row>
    <row r="3082" spans="8:25" x14ac:dyDescent="0.2">
      <c r="H3082">
        <v>3071</v>
      </c>
      <c r="I3082" s="5">
        <f t="shared" ca="1" si="517"/>
        <v>0.18391721633289715</v>
      </c>
      <c r="J3082" s="3">
        <f t="shared" ca="1" si="518"/>
        <v>181989.25580647384</v>
      </c>
      <c r="K3082" s="3">
        <f t="shared" ca="1" si="519"/>
        <v>77842.747669369855</v>
      </c>
      <c r="L3082" s="3">
        <f t="shared" ca="1" si="520"/>
        <v>89198.119513264261</v>
      </c>
      <c r="M3082" s="3">
        <f t="shared" ca="1" si="521"/>
        <v>0</v>
      </c>
      <c r="N3082" s="3">
        <f t="shared" ca="1" si="522"/>
        <v>0</v>
      </c>
      <c r="O3082" s="4">
        <f t="shared" ca="1" si="523"/>
        <v>14948.388623839724</v>
      </c>
      <c r="Q3082" s="3">
        <f t="shared" ca="1" si="524"/>
        <v>90198.119513264261</v>
      </c>
      <c r="R3082" s="2">
        <f t="shared" ca="1" si="525"/>
        <v>13948.388623839724</v>
      </c>
      <c r="V3082" s="2">
        <f t="shared" ca="1" si="526"/>
        <v>14.948388623839724</v>
      </c>
      <c r="Y3082" s="2">
        <f t="shared" ca="1" si="527"/>
        <v>13.948388623839724</v>
      </c>
    </row>
    <row r="3083" spans="8:25" x14ac:dyDescent="0.2">
      <c r="H3083">
        <v>3072</v>
      </c>
      <c r="I3083" s="5">
        <f t="shared" ca="1" si="517"/>
        <v>0.61084848261578728</v>
      </c>
      <c r="J3083" s="3">
        <f t="shared" ca="1" si="518"/>
        <v>205630.62312539131</v>
      </c>
      <c r="K3083" s="3">
        <f t="shared" ca="1" si="519"/>
        <v>93800.670609639143</v>
      </c>
      <c r="L3083" s="3">
        <f t="shared" ca="1" si="520"/>
        <v>129797.06939106859</v>
      </c>
      <c r="M3083" s="3">
        <f t="shared" ca="1" si="521"/>
        <v>0</v>
      </c>
      <c r="N3083" s="3">
        <f t="shared" ca="1" si="522"/>
        <v>0</v>
      </c>
      <c r="O3083" s="4">
        <f t="shared" ca="1" si="523"/>
        <v>-17967.116875316424</v>
      </c>
      <c r="Q3083" s="3">
        <f t="shared" ca="1" si="524"/>
        <v>130797.06939106859</v>
      </c>
      <c r="R3083" s="2">
        <f t="shared" ca="1" si="525"/>
        <v>-18967.116875316424</v>
      </c>
      <c r="V3083" s="2">
        <f t="shared" ca="1" si="526"/>
        <v>-17.967116875316425</v>
      </c>
      <c r="Y3083" s="2">
        <f t="shared" ca="1" si="527"/>
        <v>-18.967116875316425</v>
      </c>
    </row>
    <row r="3084" spans="8:25" x14ac:dyDescent="0.2">
      <c r="H3084">
        <v>3073</v>
      </c>
      <c r="I3084" s="5">
        <f t="shared" ref="I3084:I3147" ca="1" si="528">RAND()</f>
        <v>0.71513485723890724</v>
      </c>
      <c r="J3084" s="3">
        <f t="shared" ref="J3084:J3147" ca="1" si="529">_xlfn.NORM.INV(I3084,$C$11,$F$11)</f>
        <v>211368.97531293353</v>
      </c>
      <c r="K3084" s="3">
        <f t="shared" ref="K3084:K3147" ca="1" si="530">_xlfn.NORM.INV(I3084,$C$12,$F$12)</f>
        <v>97674.05833623014</v>
      </c>
      <c r="L3084" s="3">
        <f t="shared" ref="L3084:L3147" ca="1" si="531">_xlfn.NORM.INV(RAND(),$C$13,$F$13)</f>
        <v>95697.334601502211</v>
      </c>
      <c r="M3084" s="3">
        <f t="shared" ref="M3084:M3147" ca="1" si="532">IF(RAND()&gt;(1-$D$14),$C$14,0)</f>
        <v>0</v>
      </c>
      <c r="N3084" s="3">
        <f t="shared" ref="N3084:N3147" ca="1" si="533">IF(RAND()&gt;(1-$D$15),$C$15,0)</f>
        <v>0</v>
      </c>
      <c r="O3084" s="4">
        <f t="shared" ref="O3084:O3147" ca="1" si="534">J3084-L3084-K3084-M3084-N3084</f>
        <v>17997.582375201178</v>
      </c>
      <c r="Q3084" s="3">
        <f t="shared" ref="Q3084:Q3147" ca="1" si="535">L3084+1000</f>
        <v>96697.334601502211</v>
      </c>
      <c r="R3084" s="2">
        <f t="shared" ref="R3084:R3147" ca="1" si="536">O3084+L3084-Q3084+N3084</f>
        <v>16997.582375201178</v>
      </c>
      <c r="V3084" s="2">
        <f t="shared" ref="V3084:V3147" ca="1" si="537">O3084/1000</f>
        <v>17.99758237520118</v>
      </c>
      <c r="Y3084" s="2">
        <f t="shared" ref="Y3084:Y3147" ca="1" si="538">R3084/1000</f>
        <v>16.99758237520118</v>
      </c>
    </row>
    <row r="3085" spans="8:25" x14ac:dyDescent="0.2">
      <c r="H3085">
        <v>3074</v>
      </c>
      <c r="I3085" s="5">
        <f t="shared" ca="1" si="528"/>
        <v>0.77394368468350794</v>
      </c>
      <c r="J3085" s="3">
        <f t="shared" ca="1" si="529"/>
        <v>215037.95236277115</v>
      </c>
      <c r="K3085" s="3">
        <f t="shared" ca="1" si="530"/>
        <v>100150.61784487053</v>
      </c>
      <c r="L3085" s="3">
        <f t="shared" ca="1" si="531"/>
        <v>96447.605063703566</v>
      </c>
      <c r="M3085" s="3">
        <f t="shared" ca="1" si="532"/>
        <v>0</v>
      </c>
      <c r="N3085" s="3">
        <f t="shared" ca="1" si="533"/>
        <v>0</v>
      </c>
      <c r="O3085" s="4">
        <f t="shared" ca="1" si="534"/>
        <v>18439.729454197048</v>
      </c>
      <c r="Q3085" s="3">
        <f t="shared" ca="1" si="535"/>
        <v>97447.605063703566</v>
      </c>
      <c r="R3085" s="2">
        <f t="shared" ca="1" si="536"/>
        <v>17439.729454197048</v>
      </c>
      <c r="V3085" s="2">
        <f t="shared" ca="1" si="537"/>
        <v>18.439729454197046</v>
      </c>
      <c r="Y3085" s="2">
        <f t="shared" ca="1" si="538"/>
        <v>17.439729454197046</v>
      </c>
    </row>
    <row r="3086" spans="8:25" x14ac:dyDescent="0.2">
      <c r="H3086">
        <v>3075</v>
      </c>
      <c r="I3086" s="5">
        <f t="shared" ca="1" si="528"/>
        <v>0.45707235884792596</v>
      </c>
      <c r="J3086" s="3">
        <f t="shared" ca="1" si="529"/>
        <v>197843.7573260286</v>
      </c>
      <c r="K3086" s="3">
        <f t="shared" ca="1" si="530"/>
        <v>88544.536195069319</v>
      </c>
      <c r="L3086" s="3">
        <f t="shared" ca="1" si="531"/>
        <v>103094.75916392141</v>
      </c>
      <c r="M3086" s="3">
        <f t="shared" ca="1" si="532"/>
        <v>0</v>
      </c>
      <c r="N3086" s="3">
        <f t="shared" ca="1" si="533"/>
        <v>0</v>
      </c>
      <c r="O3086" s="4">
        <f t="shared" ca="1" si="534"/>
        <v>6204.4619670378743</v>
      </c>
      <c r="Q3086" s="3">
        <f t="shared" ca="1" si="535"/>
        <v>104094.75916392141</v>
      </c>
      <c r="R3086" s="2">
        <f t="shared" ca="1" si="536"/>
        <v>5204.4619670378743</v>
      </c>
      <c r="V3086" s="2">
        <f t="shared" ca="1" si="537"/>
        <v>6.204461967037874</v>
      </c>
      <c r="Y3086" s="2">
        <f t="shared" ca="1" si="538"/>
        <v>5.204461967037874</v>
      </c>
    </row>
    <row r="3087" spans="8:25" x14ac:dyDescent="0.2">
      <c r="H3087">
        <v>3076</v>
      </c>
      <c r="I3087" s="5">
        <f t="shared" ca="1" si="528"/>
        <v>0.18868890117955128</v>
      </c>
      <c r="J3087" s="3">
        <f t="shared" ca="1" si="529"/>
        <v>182345.23839375083</v>
      </c>
      <c r="K3087" s="3">
        <f t="shared" ca="1" si="530"/>
        <v>78083.035915781802</v>
      </c>
      <c r="L3087" s="3">
        <f t="shared" ca="1" si="531"/>
        <v>94277.138676189134</v>
      </c>
      <c r="M3087" s="3">
        <f t="shared" ca="1" si="532"/>
        <v>0</v>
      </c>
      <c r="N3087" s="3">
        <f t="shared" ca="1" si="533"/>
        <v>0</v>
      </c>
      <c r="O3087" s="4">
        <f t="shared" ca="1" si="534"/>
        <v>9985.0638017798919</v>
      </c>
      <c r="Q3087" s="3">
        <f t="shared" ca="1" si="535"/>
        <v>95277.138676189134</v>
      </c>
      <c r="R3087" s="2">
        <f t="shared" ca="1" si="536"/>
        <v>8985.0638017798919</v>
      </c>
      <c r="V3087" s="2">
        <f t="shared" ca="1" si="537"/>
        <v>9.9850638017798925</v>
      </c>
      <c r="Y3087" s="2">
        <f t="shared" ca="1" si="538"/>
        <v>8.9850638017798925</v>
      </c>
    </row>
    <row r="3088" spans="8:25" x14ac:dyDescent="0.2">
      <c r="H3088">
        <v>3077</v>
      </c>
      <c r="I3088" s="5">
        <f t="shared" ca="1" si="528"/>
        <v>0.87147337965886973</v>
      </c>
      <c r="J3088" s="3">
        <f t="shared" ca="1" si="529"/>
        <v>222667.66997177067</v>
      </c>
      <c r="K3088" s="3">
        <f t="shared" ca="1" si="530"/>
        <v>105300.67723094521</v>
      </c>
      <c r="L3088" s="3">
        <f t="shared" ca="1" si="531"/>
        <v>93810.61917633572</v>
      </c>
      <c r="M3088" s="3">
        <f t="shared" ca="1" si="532"/>
        <v>0</v>
      </c>
      <c r="N3088" s="3">
        <f t="shared" ca="1" si="533"/>
        <v>400000</v>
      </c>
      <c r="O3088" s="4">
        <f t="shared" ca="1" si="534"/>
        <v>-376443.62643551023</v>
      </c>
      <c r="Q3088" s="3">
        <f t="shared" ca="1" si="535"/>
        <v>94810.61917633572</v>
      </c>
      <c r="R3088" s="2">
        <f t="shared" ca="1" si="536"/>
        <v>22556.373564489768</v>
      </c>
      <c r="V3088" s="2">
        <f t="shared" ca="1" si="537"/>
        <v>-376.44362643551023</v>
      </c>
      <c r="Y3088" s="2">
        <f t="shared" ca="1" si="538"/>
        <v>22.556373564489768</v>
      </c>
    </row>
    <row r="3089" spans="8:25" x14ac:dyDescent="0.2">
      <c r="H3089">
        <v>3078</v>
      </c>
      <c r="I3089" s="5">
        <f t="shared" ca="1" si="528"/>
        <v>0.1834735225382077</v>
      </c>
      <c r="J3089" s="3">
        <f t="shared" ca="1" si="529"/>
        <v>181955.86482160285</v>
      </c>
      <c r="K3089" s="3">
        <f t="shared" ca="1" si="530"/>
        <v>77820.208754581923</v>
      </c>
      <c r="L3089" s="3">
        <f t="shared" ca="1" si="531"/>
        <v>98820.543163166163</v>
      </c>
      <c r="M3089" s="3">
        <f t="shared" ca="1" si="532"/>
        <v>0</v>
      </c>
      <c r="N3089" s="3">
        <f t="shared" ca="1" si="533"/>
        <v>0</v>
      </c>
      <c r="O3089" s="4">
        <f t="shared" ca="1" si="534"/>
        <v>5315.112903854766</v>
      </c>
      <c r="Q3089" s="3">
        <f t="shared" ca="1" si="535"/>
        <v>99820.543163166163</v>
      </c>
      <c r="R3089" s="2">
        <f t="shared" ca="1" si="536"/>
        <v>4315.112903854766</v>
      </c>
      <c r="V3089" s="2">
        <f t="shared" ca="1" si="537"/>
        <v>5.3151129038547662</v>
      </c>
      <c r="Y3089" s="2">
        <f t="shared" ca="1" si="538"/>
        <v>4.3151129038547662</v>
      </c>
    </row>
    <row r="3090" spans="8:25" x14ac:dyDescent="0.2">
      <c r="H3090">
        <v>3079</v>
      </c>
      <c r="I3090" s="5">
        <f t="shared" ca="1" si="528"/>
        <v>0.79503739525803285</v>
      </c>
      <c r="J3090" s="3">
        <f t="shared" ca="1" si="529"/>
        <v>216480.50505425181</v>
      </c>
      <c r="K3090" s="3">
        <f t="shared" ca="1" si="530"/>
        <v>101124.34091161998</v>
      </c>
      <c r="L3090" s="3">
        <f t="shared" ca="1" si="531"/>
        <v>115229.28983099609</v>
      </c>
      <c r="M3090" s="3">
        <f t="shared" ca="1" si="532"/>
        <v>0</v>
      </c>
      <c r="N3090" s="3">
        <f t="shared" ca="1" si="533"/>
        <v>0</v>
      </c>
      <c r="O3090" s="4">
        <f t="shared" ca="1" si="534"/>
        <v>126.87431163575093</v>
      </c>
      <c r="Q3090" s="3">
        <f t="shared" ca="1" si="535"/>
        <v>116229.28983099609</v>
      </c>
      <c r="R3090" s="2">
        <f t="shared" ca="1" si="536"/>
        <v>-873.12568836424907</v>
      </c>
      <c r="V3090" s="2">
        <f t="shared" ca="1" si="537"/>
        <v>0.12687431163575094</v>
      </c>
      <c r="Y3090" s="2">
        <f t="shared" ca="1" si="538"/>
        <v>-0.87312568836424909</v>
      </c>
    </row>
    <row r="3091" spans="8:25" x14ac:dyDescent="0.2">
      <c r="H3091">
        <v>3080</v>
      </c>
      <c r="I3091" s="5">
        <f t="shared" ca="1" si="528"/>
        <v>0.84050244084500048</v>
      </c>
      <c r="J3091" s="3">
        <f t="shared" ca="1" si="529"/>
        <v>219930.50033071608</v>
      </c>
      <c r="K3091" s="3">
        <f t="shared" ca="1" si="530"/>
        <v>103453.08772323336</v>
      </c>
      <c r="L3091" s="3">
        <f t="shared" ca="1" si="531"/>
        <v>103441.17992357878</v>
      </c>
      <c r="M3091" s="3">
        <f t="shared" ca="1" si="532"/>
        <v>0</v>
      </c>
      <c r="N3091" s="3">
        <f t="shared" ca="1" si="533"/>
        <v>0</v>
      </c>
      <c r="O3091" s="4">
        <f t="shared" ca="1" si="534"/>
        <v>13036.232683903945</v>
      </c>
      <c r="Q3091" s="3">
        <f t="shared" ca="1" si="535"/>
        <v>104441.17992357878</v>
      </c>
      <c r="R3091" s="2">
        <f t="shared" ca="1" si="536"/>
        <v>12036.232683903945</v>
      </c>
      <c r="V3091" s="2">
        <f t="shared" ca="1" si="537"/>
        <v>13.036232683903945</v>
      </c>
      <c r="Y3091" s="2">
        <f t="shared" ca="1" si="538"/>
        <v>12.036232683903945</v>
      </c>
    </row>
    <row r="3092" spans="8:25" x14ac:dyDescent="0.2">
      <c r="H3092">
        <v>3081</v>
      </c>
      <c r="I3092" s="5">
        <f t="shared" ca="1" si="528"/>
        <v>0.90040498296142046</v>
      </c>
      <c r="J3092" s="3">
        <f t="shared" ca="1" si="529"/>
        <v>225677.25207387214</v>
      </c>
      <c r="K3092" s="3">
        <f t="shared" ca="1" si="530"/>
        <v>107332.1451498637</v>
      </c>
      <c r="L3092" s="3">
        <f t="shared" ca="1" si="531"/>
        <v>89099.242195178798</v>
      </c>
      <c r="M3092" s="3">
        <f t="shared" ca="1" si="532"/>
        <v>0</v>
      </c>
      <c r="N3092" s="3">
        <f t="shared" ca="1" si="533"/>
        <v>0</v>
      </c>
      <c r="O3092" s="4">
        <f t="shared" ca="1" si="534"/>
        <v>29245.86472882962</v>
      </c>
      <c r="Q3092" s="3">
        <f t="shared" ca="1" si="535"/>
        <v>90099.242195178798</v>
      </c>
      <c r="R3092" s="2">
        <f t="shared" ca="1" si="536"/>
        <v>28245.86472882962</v>
      </c>
      <c r="V3092" s="2">
        <f t="shared" ca="1" si="537"/>
        <v>29.24586472882962</v>
      </c>
      <c r="Y3092" s="2">
        <f t="shared" ca="1" si="538"/>
        <v>28.24586472882962</v>
      </c>
    </row>
    <row r="3093" spans="8:25" x14ac:dyDescent="0.2">
      <c r="H3093">
        <v>3082</v>
      </c>
      <c r="I3093" s="5">
        <f t="shared" ca="1" si="528"/>
        <v>0.10169228125292673</v>
      </c>
      <c r="J3093" s="3">
        <f t="shared" ca="1" si="529"/>
        <v>174560.64412576938</v>
      </c>
      <c r="K3093" s="3">
        <f t="shared" ca="1" si="530"/>
        <v>72828.434784894343</v>
      </c>
      <c r="L3093" s="3">
        <f t="shared" ca="1" si="531"/>
        <v>99946.982735596161</v>
      </c>
      <c r="M3093" s="3">
        <f t="shared" ca="1" si="532"/>
        <v>0</v>
      </c>
      <c r="N3093" s="3">
        <f t="shared" ca="1" si="533"/>
        <v>0</v>
      </c>
      <c r="O3093" s="4">
        <f t="shared" ca="1" si="534"/>
        <v>1785.2266052788764</v>
      </c>
      <c r="Q3093" s="3">
        <f t="shared" ca="1" si="535"/>
        <v>100946.98273559616</v>
      </c>
      <c r="R3093" s="2">
        <f t="shared" ca="1" si="536"/>
        <v>785.22660527887638</v>
      </c>
      <c r="V3093" s="2">
        <f t="shared" ca="1" si="537"/>
        <v>1.7852266052788763</v>
      </c>
      <c r="Y3093" s="2">
        <f t="shared" ca="1" si="538"/>
        <v>0.78522660527887633</v>
      </c>
    </row>
    <row r="3094" spans="8:25" x14ac:dyDescent="0.2">
      <c r="H3094">
        <v>3083</v>
      </c>
      <c r="I3094" s="5">
        <f t="shared" ca="1" si="528"/>
        <v>0.1763451052718169</v>
      </c>
      <c r="J3094" s="3">
        <f t="shared" ca="1" si="529"/>
        <v>181412.32362372213</v>
      </c>
      <c r="K3094" s="3">
        <f t="shared" ca="1" si="530"/>
        <v>77453.318446012432</v>
      </c>
      <c r="L3094" s="3">
        <f t="shared" ca="1" si="531"/>
        <v>108297.85638737002</v>
      </c>
      <c r="M3094" s="3">
        <f t="shared" ca="1" si="532"/>
        <v>0</v>
      </c>
      <c r="N3094" s="3">
        <f t="shared" ca="1" si="533"/>
        <v>0</v>
      </c>
      <c r="O3094" s="4">
        <f t="shared" ca="1" si="534"/>
        <v>-4338.8512096603226</v>
      </c>
      <c r="Q3094" s="3">
        <f t="shared" ca="1" si="535"/>
        <v>109297.85638737002</v>
      </c>
      <c r="R3094" s="2">
        <f t="shared" ca="1" si="536"/>
        <v>-5338.8512096603226</v>
      </c>
      <c r="V3094" s="2">
        <f t="shared" ca="1" si="537"/>
        <v>-4.3388512096603229</v>
      </c>
      <c r="Y3094" s="2">
        <f t="shared" ca="1" si="538"/>
        <v>-5.3388512096603229</v>
      </c>
    </row>
    <row r="3095" spans="8:25" x14ac:dyDescent="0.2">
      <c r="H3095">
        <v>3084</v>
      </c>
      <c r="I3095" s="5">
        <f t="shared" ca="1" si="528"/>
        <v>0.2036263069619586</v>
      </c>
      <c r="J3095" s="3">
        <f t="shared" ca="1" si="529"/>
        <v>183425.23773002365</v>
      </c>
      <c r="K3095" s="3">
        <f t="shared" ca="1" si="530"/>
        <v>78812.035467765978</v>
      </c>
      <c r="L3095" s="3">
        <f t="shared" ca="1" si="531"/>
        <v>93333.601175637014</v>
      </c>
      <c r="M3095" s="3">
        <f t="shared" ca="1" si="532"/>
        <v>0</v>
      </c>
      <c r="N3095" s="3">
        <f t="shared" ca="1" si="533"/>
        <v>0</v>
      </c>
      <c r="O3095" s="4">
        <f t="shared" ca="1" si="534"/>
        <v>11279.601086620663</v>
      </c>
      <c r="Q3095" s="3">
        <f t="shared" ca="1" si="535"/>
        <v>94333.601175637014</v>
      </c>
      <c r="R3095" s="2">
        <f t="shared" ca="1" si="536"/>
        <v>10279.601086620663</v>
      </c>
      <c r="V3095" s="2">
        <f t="shared" ca="1" si="537"/>
        <v>11.279601086620664</v>
      </c>
      <c r="Y3095" s="2">
        <f t="shared" ca="1" si="538"/>
        <v>10.279601086620664</v>
      </c>
    </row>
    <row r="3096" spans="8:25" x14ac:dyDescent="0.2">
      <c r="H3096">
        <v>3085</v>
      </c>
      <c r="I3096" s="5">
        <f t="shared" ca="1" si="528"/>
        <v>0.19787967279709018</v>
      </c>
      <c r="J3096" s="3">
        <f t="shared" ca="1" si="529"/>
        <v>183015.61650727113</v>
      </c>
      <c r="K3096" s="3">
        <f t="shared" ca="1" si="530"/>
        <v>78535.541142408023</v>
      </c>
      <c r="L3096" s="3">
        <f t="shared" ca="1" si="531"/>
        <v>124319.62362176964</v>
      </c>
      <c r="M3096" s="3">
        <f t="shared" ca="1" si="532"/>
        <v>0</v>
      </c>
      <c r="N3096" s="3">
        <f t="shared" ca="1" si="533"/>
        <v>0</v>
      </c>
      <c r="O3096" s="4">
        <f t="shared" ca="1" si="534"/>
        <v>-19839.548256906535</v>
      </c>
      <c r="Q3096" s="3">
        <f t="shared" ca="1" si="535"/>
        <v>125319.62362176964</v>
      </c>
      <c r="R3096" s="2">
        <f t="shared" ca="1" si="536"/>
        <v>-20839.548256906535</v>
      </c>
      <c r="V3096" s="2">
        <f t="shared" ca="1" si="537"/>
        <v>-19.839548256906536</v>
      </c>
      <c r="Y3096" s="2">
        <f t="shared" ca="1" si="538"/>
        <v>-20.839548256906536</v>
      </c>
    </row>
    <row r="3097" spans="8:25" x14ac:dyDescent="0.2">
      <c r="H3097">
        <v>3086</v>
      </c>
      <c r="I3097" s="5">
        <f t="shared" ca="1" si="528"/>
        <v>0.10688170878427039</v>
      </c>
      <c r="J3097" s="3">
        <f t="shared" ca="1" si="529"/>
        <v>175134.33191718216</v>
      </c>
      <c r="K3097" s="3">
        <f t="shared" ca="1" si="530"/>
        <v>73215.674044097963</v>
      </c>
      <c r="L3097" s="3">
        <f t="shared" ca="1" si="531"/>
        <v>134241.80870886616</v>
      </c>
      <c r="M3097" s="3">
        <f t="shared" ca="1" si="532"/>
        <v>0</v>
      </c>
      <c r="N3097" s="3">
        <f t="shared" ca="1" si="533"/>
        <v>0</v>
      </c>
      <c r="O3097" s="4">
        <f t="shared" ca="1" si="534"/>
        <v>-32323.150835781955</v>
      </c>
      <c r="Q3097" s="3">
        <f t="shared" ca="1" si="535"/>
        <v>135241.80870886616</v>
      </c>
      <c r="R3097" s="2">
        <f t="shared" ca="1" si="536"/>
        <v>-33323.150835781955</v>
      </c>
      <c r="V3097" s="2">
        <f t="shared" ca="1" si="537"/>
        <v>-32.323150835781952</v>
      </c>
      <c r="Y3097" s="2">
        <f t="shared" ca="1" si="538"/>
        <v>-33.323150835781952</v>
      </c>
    </row>
    <row r="3098" spans="8:25" x14ac:dyDescent="0.2">
      <c r="H3098">
        <v>3087</v>
      </c>
      <c r="I3098" s="5">
        <f t="shared" ca="1" si="528"/>
        <v>0.53029308136904618</v>
      </c>
      <c r="J3098" s="3">
        <f t="shared" ca="1" si="529"/>
        <v>201520.13225357933</v>
      </c>
      <c r="K3098" s="3">
        <f t="shared" ca="1" si="530"/>
        <v>91026.089271166056</v>
      </c>
      <c r="L3098" s="3">
        <f t="shared" ca="1" si="531"/>
        <v>94390.223316263437</v>
      </c>
      <c r="M3098" s="3">
        <f t="shared" ca="1" si="532"/>
        <v>0</v>
      </c>
      <c r="N3098" s="3">
        <f t="shared" ca="1" si="533"/>
        <v>0</v>
      </c>
      <c r="O3098" s="4">
        <f t="shared" ca="1" si="534"/>
        <v>16103.819666149837</v>
      </c>
      <c r="Q3098" s="3">
        <f t="shared" ca="1" si="535"/>
        <v>95390.223316263437</v>
      </c>
      <c r="R3098" s="2">
        <f t="shared" ca="1" si="536"/>
        <v>15103.819666149837</v>
      </c>
      <c r="V3098" s="2">
        <f t="shared" ca="1" si="537"/>
        <v>16.103819666149835</v>
      </c>
      <c r="Y3098" s="2">
        <f t="shared" ca="1" si="538"/>
        <v>15.103819666149837</v>
      </c>
    </row>
    <row r="3099" spans="8:25" x14ac:dyDescent="0.2">
      <c r="H3099">
        <v>3088</v>
      </c>
      <c r="I3099" s="5">
        <f t="shared" ca="1" si="528"/>
        <v>0.50094271339453189</v>
      </c>
      <c r="J3099" s="3">
        <f t="shared" ca="1" si="529"/>
        <v>200047.26068497551</v>
      </c>
      <c r="K3099" s="3">
        <f t="shared" ca="1" si="530"/>
        <v>90031.900962358472</v>
      </c>
      <c r="L3099" s="3">
        <f t="shared" ca="1" si="531"/>
        <v>80776.988415089058</v>
      </c>
      <c r="M3099" s="3">
        <f t="shared" ca="1" si="532"/>
        <v>0</v>
      </c>
      <c r="N3099" s="3">
        <f t="shared" ca="1" si="533"/>
        <v>0</v>
      </c>
      <c r="O3099" s="4">
        <f t="shared" ca="1" si="534"/>
        <v>29238.371307527981</v>
      </c>
      <c r="Q3099" s="3">
        <f t="shared" ca="1" si="535"/>
        <v>81776.988415089058</v>
      </c>
      <c r="R3099" s="2">
        <f t="shared" ca="1" si="536"/>
        <v>28238.371307527981</v>
      </c>
      <c r="V3099" s="2">
        <f t="shared" ca="1" si="537"/>
        <v>29.238371307527981</v>
      </c>
      <c r="Y3099" s="2">
        <f t="shared" ca="1" si="538"/>
        <v>28.238371307527981</v>
      </c>
    </row>
    <row r="3100" spans="8:25" x14ac:dyDescent="0.2">
      <c r="H3100">
        <v>3089</v>
      </c>
      <c r="I3100" s="5">
        <f t="shared" ca="1" si="528"/>
        <v>0.30275417247205061</v>
      </c>
      <c r="J3100" s="3">
        <f t="shared" ca="1" si="529"/>
        <v>189670.08896521622</v>
      </c>
      <c r="K3100" s="3">
        <f t="shared" ca="1" si="530"/>
        <v>83027.310051520952</v>
      </c>
      <c r="L3100" s="3">
        <f t="shared" ca="1" si="531"/>
        <v>92531.009011586837</v>
      </c>
      <c r="M3100" s="3">
        <f t="shared" ca="1" si="532"/>
        <v>0</v>
      </c>
      <c r="N3100" s="3">
        <f t="shared" ca="1" si="533"/>
        <v>0</v>
      </c>
      <c r="O3100" s="4">
        <f t="shared" ca="1" si="534"/>
        <v>14111.769902108426</v>
      </c>
      <c r="Q3100" s="3">
        <f t="shared" ca="1" si="535"/>
        <v>93531.009011586837</v>
      </c>
      <c r="R3100" s="2">
        <f t="shared" ca="1" si="536"/>
        <v>13111.769902108426</v>
      </c>
      <c r="V3100" s="2">
        <f t="shared" ca="1" si="537"/>
        <v>14.111769902108426</v>
      </c>
      <c r="Y3100" s="2">
        <f t="shared" ca="1" si="538"/>
        <v>13.111769902108426</v>
      </c>
    </row>
    <row r="3101" spans="8:25" x14ac:dyDescent="0.2">
      <c r="H3101">
        <v>3090</v>
      </c>
      <c r="I3101" s="5">
        <f t="shared" ca="1" si="528"/>
        <v>0.53199601863297774</v>
      </c>
      <c r="J3101" s="3">
        <f t="shared" ca="1" si="529"/>
        <v>201605.76601726032</v>
      </c>
      <c r="K3101" s="3">
        <f t="shared" ca="1" si="530"/>
        <v>91083.892061650709</v>
      </c>
      <c r="L3101" s="3">
        <f t="shared" ca="1" si="531"/>
        <v>118522.05336403736</v>
      </c>
      <c r="M3101" s="3">
        <f t="shared" ca="1" si="532"/>
        <v>0</v>
      </c>
      <c r="N3101" s="3">
        <f t="shared" ca="1" si="533"/>
        <v>0</v>
      </c>
      <c r="O3101" s="4">
        <f t="shared" ca="1" si="534"/>
        <v>-8000.1794084277499</v>
      </c>
      <c r="Q3101" s="3">
        <f t="shared" ca="1" si="535"/>
        <v>119522.05336403736</v>
      </c>
      <c r="R3101" s="2">
        <f t="shared" ca="1" si="536"/>
        <v>-9000.1794084277499</v>
      </c>
      <c r="V3101" s="2">
        <f t="shared" ca="1" si="537"/>
        <v>-8.0001794084277496</v>
      </c>
      <c r="Y3101" s="2">
        <f t="shared" ca="1" si="538"/>
        <v>-9.0001794084277496</v>
      </c>
    </row>
    <row r="3102" spans="8:25" x14ac:dyDescent="0.2">
      <c r="H3102">
        <v>3091</v>
      </c>
      <c r="I3102" s="5">
        <f t="shared" ca="1" si="528"/>
        <v>0.13069437171718579</v>
      </c>
      <c r="J3102" s="3">
        <f t="shared" ca="1" si="529"/>
        <v>177537.70410358891</v>
      </c>
      <c r="K3102" s="3">
        <f t="shared" ca="1" si="530"/>
        <v>74837.950269922512</v>
      </c>
      <c r="L3102" s="3">
        <f t="shared" ca="1" si="531"/>
        <v>96324.73599681216</v>
      </c>
      <c r="M3102" s="3">
        <f t="shared" ca="1" si="532"/>
        <v>0</v>
      </c>
      <c r="N3102" s="3">
        <f t="shared" ca="1" si="533"/>
        <v>0</v>
      </c>
      <c r="O3102" s="4">
        <f t="shared" ca="1" si="534"/>
        <v>6375.0178368542402</v>
      </c>
      <c r="Q3102" s="3">
        <f t="shared" ca="1" si="535"/>
        <v>97324.73599681216</v>
      </c>
      <c r="R3102" s="2">
        <f t="shared" ca="1" si="536"/>
        <v>5375.0178368542402</v>
      </c>
      <c r="V3102" s="2">
        <f t="shared" ca="1" si="537"/>
        <v>6.3750178368542398</v>
      </c>
      <c r="Y3102" s="2">
        <f t="shared" ca="1" si="538"/>
        <v>5.3750178368542398</v>
      </c>
    </row>
    <row r="3103" spans="8:25" x14ac:dyDescent="0.2">
      <c r="H3103">
        <v>3092</v>
      </c>
      <c r="I3103" s="5">
        <f t="shared" ca="1" si="528"/>
        <v>0.13376166352872987</v>
      </c>
      <c r="J3103" s="3">
        <f t="shared" ca="1" si="529"/>
        <v>177824.31780575606</v>
      </c>
      <c r="K3103" s="3">
        <f t="shared" ca="1" si="530"/>
        <v>75031.414518885344</v>
      </c>
      <c r="L3103" s="3">
        <f t="shared" ca="1" si="531"/>
        <v>86243.514415721016</v>
      </c>
      <c r="M3103" s="3">
        <f t="shared" ca="1" si="532"/>
        <v>0</v>
      </c>
      <c r="N3103" s="3">
        <f t="shared" ca="1" si="533"/>
        <v>0</v>
      </c>
      <c r="O3103" s="4">
        <f t="shared" ca="1" si="534"/>
        <v>16549.388871149698</v>
      </c>
      <c r="Q3103" s="3">
        <f t="shared" ca="1" si="535"/>
        <v>87243.514415721016</v>
      </c>
      <c r="R3103" s="2">
        <f t="shared" ca="1" si="536"/>
        <v>15549.388871149698</v>
      </c>
      <c r="V3103" s="2">
        <f t="shared" ca="1" si="537"/>
        <v>16.549388871149699</v>
      </c>
      <c r="Y3103" s="2">
        <f t="shared" ca="1" si="538"/>
        <v>15.549388871149699</v>
      </c>
    </row>
    <row r="3104" spans="8:25" x14ac:dyDescent="0.2">
      <c r="H3104">
        <v>3093</v>
      </c>
      <c r="I3104" s="5">
        <f t="shared" ca="1" si="528"/>
        <v>0.37159907592276953</v>
      </c>
      <c r="J3104" s="3">
        <f t="shared" ca="1" si="529"/>
        <v>193447.57761987846</v>
      </c>
      <c r="K3104" s="3">
        <f t="shared" ca="1" si="530"/>
        <v>85577.114893417966</v>
      </c>
      <c r="L3104" s="3">
        <f t="shared" ca="1" si="531"/>
        <v>93777.357600384596</v>
      </c>
      <c r="M3104" s="3">
        <f t="shared" ca="1" si="532"/>
        <v>0</v>
      </c>
      <c r="N3104" s="3">
        <f t="shared" ca="1" si="533"/>
        <v>0</v>
      </c>
      <c r="O3104" s="4">
        <f t="shared" ca="1" si="534"/>
        <v>14093.105126075898</v>
      </c>
      <c r="Q3104" s="3">
        <f t="shared" ca="1" si="535"/>
        <v>94777.357600384596</v>
      </c>
      <c r="R3104" s="2">
        <f t="shared" ca="1" si="536"/>
        <v>13093.105126075898</v>
      </c>
      <c r="V3104" s="2">
        <f t="shared" ca="1" si="537"/>
        <v>14.093105126075898</v>
      </c>
      <c r="Y3104" s="2">
        <f t="shared" ca="1" si="538"/>
        <v>13.093105126075898</v>
      </c>
    </row>
    <row r="3105" spans="8:25" x14ac:dyDescent="0.2">
      <c r="H3105">
        <v>3094</v>
      </c>
      <c r="I3105" s="5">
        <f t="shared" ca="1" si="528"/>
        <v>0.7120090704595794</v>
      </c>
      <c r="J3105" s="3">
        <f t="shared" ca="1" si="529"/>
        <v>211185.2712494476</v>
      </c>
      <c r="K3105" s="3">
        <f t="shared" ca="1" si="530"/>
        <v>97550.058093377127</v>
      </c>
      <c r="L3105" s="3">
        <f t="shared" ca="1" si="531"/>
        <v>87907.864756763171</v>
      </c>
      <c r="M3105" s="3">
        <f t="shared" ca="1" si="532"/>
        <v>0</v>
      </c>
      <c r="N3105" s="3">
        <f t="shared" ca="1" si="533"/>
        <v>0</v>
      </c>
      <c r="O3105" s="4">
        <f t="shared" ca="1" si="534"/>
        <v>25727.348399307302</v>
      </c>
      <c r="Q3105" s="3">
        <f t="shared" ca="1" si="535"/>
        <v>88907.864756763171</v>
      </c>
      <c r="R3105" s="2">
        <f t="shared" ca="1" si="536"/>
        <v>24727.348399307302</v>
      </c>
      <c r="V3105" s="2">
        <f t="shared" ca="1" si="537"/>
        <v>25.727348399307303</v>
      </c>
      <c r="Y3105" s="2">
        <f t="shared" ca="1" si="538"/>
        <v>24.727348399307303</v>
      </c>
    </row>
    <row r="3106" spans="8:25" x14ac:dyDescent="0.2">
      <c r="H3106">
        <v>3095</v>
      </c>
      <c r="I3106" s="5">
        <f t="shared" ca="1" si="528"/>
        <v>0.33856452921038327</v>
      </c>
      <c r="J3106" s="3">
        <f t="shared" ca="1" si="529"/>
        <v>191672.32065369788</v>
      </c>
      <c r="K3106" s="3">
        <f t="shared" ca="1" si="530"/>
        <v>84378.816441246076</v>
      </c>
      <c r="L3106" s="3">
        <f t="shared" ca="1" si="531"/>
        <v>130251.29641057251</v>
      </c>
      <c r="M3106" s="3">
        <f t="shared" ca="1" si="532"/>
        <v>0</v>
      </c>
      <c r="N3106" s="3">
        <f t="shared" ca="1" si="533"/>
        <v>0</v>
      </c>
      <c r="O3106" s="4">
        <f t="shared" ca="1" si="534"/>
        <v>-22957.792198120704</v>
      </c>
      <c r="Q3106" s="3">
        <f t="shared" ca="1" si="535"/>
        <v>131251.29641057251</v>
      </c>
      <c r="R3106" s="2">
        <f t="shared" ca="1" si="536"/>
        <v>-23957.792198120704</v>
      </c>
      <c r="V3106" s="2">
        <f t="shared" ca="1" si="537"/>
        <v>-22.957792198120703</v>
      </c>
      <c r="Y3106" s="2">
        <f t="shared" ca="1" si="538"/>
        <v>-23.957792198120703</v>
      </c>
    </row>
    <row r="3107" spans="8:25" x14ac:dyDescent="0.2">
      <c r="H3107">
        <v>3096</v>
      </c>
      <c r="I3107" s="5">
        <f t="shared" ca="1" si="528"/>
        <v>0.44024443894755438</v>
      </c>
      <c r="J3107" s="3">
        <f t="shared" ca="1" si="529"/>
        <v>196993.00991011856</v>
      </c>
      <c r="K3107" s="3">
        <f t="shared" ca="1" si="530"/>
        <v>87970.281689330033</v>
      </c>
      <c r="L3107" s="3">
        <f t="shared" ca="1" si="531"/>
        <v>96526.84507047043</v>
      </c>
      <c r="M3107" s="3">
        <f t="shared" ca="1" si="532"/>
        <v>0</v>
      </c>
      <c r="N3107" s="3">
        <f t="shared" ca="1" si="533"/>
        <v>0</v>
      </c>
      <c r="O3107" s="4">
        <f t="shared" ca="1" si="534"/>
        <v>12495.883150318099</v>
      </c>
      <c r="Q3107" s="3">
        <f t="shared" ca="1" si="535"/>
        <v>97526.84507047043</v>
      </c>
      <c r="R3107" s="2">
        <f t="shared" ca="1" si="536"/>
        <v>11495.883150318099</v>
      </c>
      <c r="V3107" s="2">
        <f t="shared" ca="1" si="537"/>
        <v>12.495883150318098</v>
      </c>
      <c r="Y3107" s="2">
        <f t="shared" ca="1" si="538"/>
        <v>11.495883150318098</v>
      </c>
    </row>
    <row r="3108" spans="8:25" x14ac:dyDescent="0.2">
      <c r="H3108">
        <v>3097</v>
      </c>
      <c r="I3108" s="5">
        <f t="shared" ca="1" si="528"/>
        <v>0.72125878420331546</v>
      </c>
      <c r="J3108" s="3">
        <f t="shared" ca="1" si="529"/>
        <v>211731.70082363384</v>
      </c>
      <c r="K3108" s="3">
        <f t="shared" ca="1" si="530"/>
        <v>97918.898055952843</v>
      </c>
      <c r="L3108" s="3">
        <f t="shared" ca="1" si="531"/>
        <v>105063.88445509953</v>
      </c>
      <c r="M3108" s="3">
        <f t="shared" ca="1" si="532"/>
        <v>0</v>
      </c>
      <c r="N3108" s="3">
        <f t="shared" ca="1" si="533"/>
        <v>0</v>
      </c>
      <c r="O3108" s="4">
        <f t="shared" ca="1" si="534"/>
        <v>8748.9183125814743</v>
      </c>
      <c r="Q3108" s="3">
        <f t="shared" ca="1" si="535"/>
        <v>106063.88445509953</v>
      </c>
      <c r="R3108" s="2">
        <f t="shared" ca="1" si="536"/>
        <v>7748.9183125814743</v>
      </c>
      <c r="V3108" s="2">
        <f t="shared" ca="1" si="537"/>
        <v>8.7489183125814751</v>
      </c>
      <c r="Y3108" s="2">
        <f t="shared" ca="1" si="538"/>
        <v>7.7489183125814742</v>
      </c>
    </row>
    <row r="3109" spans="8:25" x14ac:dyDescent="0.2">
      <c r="H3109">
        <v>3098</v>
      </c>
      <c r="I3109" s="5">
        <f t="shared" ca="1" si="528"/>
        <v>0.16650059483359836</v>
      </c>
      <c r="J3109" s="3">
        <f t="shared" ca="1" si="529"/>
        <v>180638.27072821007</v>
      </c>
      <c r="K3109" s="3">
        <f t="shared" ca="1" si="530"/>
        <v>76930.832741541803</v>
      </c>
      <c r="L3109" s="3">
        <f t="shared" ca="1" si="531"/>
        <v>101086.27942393202</v>
      </c>
      <c r="M3109" s="3">
        <f t="shared" ca="1" si="532"/>
        <v>0</v>
      </c>
      <c r="N3109" s="3">
        <f t="shared" ca="1" si="533"/>
        <v>0</v>
      </c>
      <c r="O3109" s="4">
        <f t="shared" ca="1" si="534"/>
        <v>2621.158562736251</v>
      </c>
      <c r="Q3109" s="3">
        <f t="shared" ca="1" si="535"/>
        <v>102086.27942393202</v>
      </c>
      <c r="R3109" s="2">
        <f t="shared" ca="1" si="536"/>
        <v>1621.158562736251</v>
      </c>
      <c r="V3109" s="2">
        <f t="shared" ca="1" si="537"/>
        <v>2.6211585627362513</v>
      </c>
      <c r="Y3109" s="2">
        <f t="shared" ca="1" si="538"/>
        <v>1.621158562736251</v>
      </c>
    </row>
    <row r="3110" spans="8:25" x14ac:dyDescent="0.2">
      <c r="H3110">
        <v>3099</v>
      </c>
      <c r="I3110" s="5">
        <f t="shared" ca="1" si="528"/>
        <v>0.48360356519918668</v>
      </c>
      <c r="J3110" s="3">
        <f t="shared" ca="1" si="529"/>
        <v>199177.77310374929</v>
      </c>
      <c r="K3110" s="3">
        <f t="shared" ca="1" si="530"/>
        <v>89444.996845030779</v>
      </c>
      <c r="L3110" s="3">
        <f t="shared" ca="1" si="531"/>
        <v>82977.274516509802</v>
      </c>
      <c r="M3110" s="3">
        <f t="shared" ca="1" si="532"/>
        <v>0</v>
      </c>
      <c r="N3110" s="3">
        <f t="shared" ca="1" si="533"/>
        <v>0</v>
      </c>
      <c r="O3110" s="4">
        <f t="shared" ca="1" si="534"/>
        <v>26755.501742208711</v>
      </c>
      <c r="Q3110" s="3">
        <f t="shared" ca="1" si="535"/>
        <v>83977.274516509802</v>
      </c>
      <c r="R3110" s="2">
        <f t="shared" ca="1" si="536"/>
        <v>25755.501742208711</v>
      </c>
      <c r="V3110" s="2">
        <f t="shared" ca="1" si="537"/>
        <v>26.755501742208711</v>
      </c>
      <c r="Y3110" s="2">
        <f t="shared" ca="1" si="538"/>
        <v>25.755501742208711</v>
      </c>
    </row>
    <row r="3111" spans="8:25" x14ac:dyDescent="0.2">
      <c r="H3111">
        <v>3100</v>
      </c>
      <c r="I3111" s="5">
        <f t="shared" ca="1" si="528"/>
        <v>0.58091813003972625</v>
      </c>
      <c r="J3111" s="3">
        <f t="shared" ca="1" si="529"/>
        <v>204084.85668408265</v>
      </c>
      <c r="K3111" s="3">
        <f t="shared" ca="1" si="530"/>
        <v>92757.278261755782</v>
      </c>
      <c r="L3111" s="3">
        <f t="shared" ca="1" si="531"/>
        <v>98843.141487706249</v>
      </c>
      <c r="M3111" s="3">
        <f t="shared" ca="1" si="532"/>
        <v>0</v>
      </c>
      <c r="N3111" s="3">
        <f t="shared" ca="1" si="533"/>
        <v>0</v>
      </c>
      <c r="O3111" s="4">
        <f t="shared" ca="1" si="534"/>
        <v>12484.436934620622</v>
      </c>
      <c r="Q3111" s="3">
        <f t="shared" ca="1" si="535"/>
        <v>99843.141487706249</v>
      </c>
      <c r="R3111" s="2">
        <f t="shared" ca="1" si="536"/>
        <v>11484.436934620622</v>
      </c>
      <c r="V3111" s="2">
        <f t="shared" ca="1" si="537"/>
        <v>12.484436934620621</v>
      </c>
      <c r="Y3111" s="2">
        <f t="shared" ca="1" si="538"/>
        <v>11.484436934620621</v>
      </c>
    </row>
    <row r="3112" spans="8:25" x14ac:dyDescent="0.2">
      <c r="H3112">
        <v>3101</v>
      </c>
      <c r="I3112" s="5">
        <f t="shared" ca="1" si="528"/>
        <v>0.66971478268391837</v>
      </c>
      <c r="J3112" s="3">
        <f t="shared" ca="1" si="529"/>
        <v>208782.51464808421</v>
      </c>
      <c r="K3112" s="3">
        <f t="shared" ca="1" si="530"/>
        <v>95928.197387456836</v>
      </c>
      <c r="L3112" s="3">
        <f t="shared" ca="1" si="531"/>
        <v>76140.713610153791</v>
      </c>
      <c r="M3112" s="3">
        <f t="shared" ca="1" si="532"/>
        <v>0</v>
      </c>
      <c r="N3112" s="3">
        <f t="shared" ca="1" si="533"/>
        <v>0</v>
      </c>
      <c r="O3112" s="4">
        <f t="shared" ca="1" si="534"/>
        <v>36713.603650473582</v>
      </c>
      <c r="Q3112" s="3">
        <f t="shared" ca="1" si="535"/>
        <v>77140.713610153791</v>
      </c>
      <c r="R3112" s="2">
        <f t="shared" ca="1" si="536"/>
        <v>35713.603650473582</v>
      </c>
      <c r="V3112" s="2">
        <f t="shared" ca="1" si="537"/>
        <v>36.71360365047358</v>
      </c>
      <c r="Y3112" s="2">
        <f t="shared" ca="1" si="538"/>
        <v>35.71360365047358</v>
      </c>
    </row>
    <row r="3113" spans="8:25" x14ac:dyDescent="0.2">
      <c r="H3113">
        <v>3102</v>
      </c>
      <c r="I3113" s="5">
        <f t="shared" ca="1" si="528"/>
        <v>6.3716755599466879E-2</v>
      </c>
      <c r="J3113" s="3">
        <f t="shared" ca="1" si="529"/>
        <v>169513.97789460744</v>
      </c>
      <c r="K3113" s="3">
        <f t="shared" ca="1" si="530"/>
        <v>69421.935078860028</v>
      </c>
      <c r="L3113" s="3">
        <f t="shared" ca="1" si="531"/>
        <v>116274.19791655157</v>
      </c>
      <c r="M3113" s="3">
        <f t="shared" ca="1" si="532"/>
        <v>0</v>
      </c>
      <c r="N3113" s="3">
        <f t="shared" ca="1" si="533"/>
        <v>0</v>
      </c>
      <c r="O3113" s="4">
        <f t="shared" ca="1" si="534"/>
        <v>-16182.155100804157</v>
      </c>
      <c r="Q3113" s="3">
        <f t="shared" ca="1" si="535"/>
        <v>117274.19791655157</v>
      </c>
      <c r="R3113" s="2">
        <f t="shared" ca="1" si="536"/>
        <v>-17182.155100804157</v>
      </c>
      <c r="V3113" s="2">
        <f t="shared" ca="1" si="537"/>
        <v>-16.182155100804156</v>
      </c>
      <c r="Y3113" s="2">
        <f t="shared" ca="1" si="538"/>
        <v>-17.182155100804156</v>
      </c>
    </row>
    <row r="3114" spans="8:25" x14ac:dyDescent="0.2">
      <c r="H3114">
        <v>3103</v>
      </c>
      <c r="I3114" s="5">
        <f t="shared" ca="1" si="528"/>
        <v>0.99746662353920357</v>
      </c>
      <c r="J3114" s="3">
        <f t="shared" ca="1" si="529"/>
        <v>256055.17822711624</v>
      </c>
      <c r="K3114" s="3">
        <f t="shared" ca="1" si="530"/>
        <v>127837.24530330347</v>
      </c>
      <c r="L3114" s="3">
        <f t="shared" ca="1" si="531"/>
        <v>124088.71085009153</v>
      </c>
      <c r="M3114" s="3">
        <f t="shared" ca="1" si="532"/>
        <v>0</v>
      </c>
      <c r="N3114" s="3">
        <f t="shared" ca="1" si="533"/>
        <v>0</v>
      </c>
      <c r="O3114" s="4">
        <f t="shared" ca="1" si="534"/>
        <v>4129.2220737212338</v>
      </c>
      <c r="Q3114" s="3">
        <f t="shared" ca="1" si="535"/>
        <v>125088.71085009153</v>
      </c>
      <c r="R3114" s="2">
        <f t="shared" ca="1" si="536"/>
        <v>3129.2220737212338</v>
      </c>
      <c r="V3114" s="2">
        <f t="shared" ca="1" si="537"/>
        <v>4.129222073721234</v>
      </c>
      <c r="Y3114" s="2">
        <f t="shared" ca="1" si="538"/>
        <v>3.129222073721234</v>
      </c>
    </row>
    <row r="3115" spans="8:25" x14ac:dyDescent="0.2">
      <c r="H3115">
        <v>3104</v>
      </c>
      <c r="I3115" s="5">
        <f t="shared" ca="1" si="528"/>
        <v>0.66533126844770774</v>
      </c>
      <c r="J3115" s="3">
        <f t="shared" ca="1" si="529"/>
        <v>208541.14956712606</v>
      </c>
      <c r="K3115" s="3">
        <f t="shared" ca="1" si="530"/>
        <v>95765.275957810096</v>
      </c>
      <c r="L3115" s="3">
        <f t="shared" ca="1" si="531"/>
        <v>114855.73893942525</v>
      </c>
      <c r="M3115" s="3">
        <f t="shared" ca="1" si="532"/>
        <v>0</v>
      </c>
      <c r="N3115" s="3">
        <f t="shared" ca="1" si="533"/>
        <v>0</v>
      </c>
      <c r="O3115" s="4">
        <f t="shared" ca="1" si="534"/>
        <v>-2079.8653301092854</v>
      </c>
      <c r="Q3115" s="3">
        <f t="shared" ca="1" si="535"/>
        <v>115855.73893942525</v>
      </c>
      <c r="R3115" s="2">
        <f t="shared" ca="1" si="536"/>
        <v>-3079.8653301092854</v>
      </c>
      <c r="V3115" s="2">
        <f t="shared" ca="1" si="537"/>
        <v>-2.0798653301092855</v>
      </c>
      <c r="Y3115" s="2">
        <f t="shared" ca="1" si="538"/>
        <v>-3.0798653301092855</v>
      </c>
    </row>
    <row r="3116" spans="8:25" x14ac:dyDescent="0.2">
      <c r="H3116">
        <v>3105</v>
      </c>
      <c r="I3116" s="5">
        <f t="shared" ca="1" si="528"/>
        <v>0.35101302478080865</v>
      </c>
      <c r="J3116" s="3">
        <f t="shared" ca="1" si="529"/>
        <v>192348.26104752129</v>
      </c>
      <c r="K3116" s="3">
        <f t="shared" ca="1" si="530"/>
        <v>84835.076207076869</v>
      </c>
      <c r="L3116" s="3">
        <f t="shared" ca="1" si="531"/>
        <v>115262.15049722043</v>
      </c>
      <c r="M3116" s="3">
        <f t="shared" ca="1" si="532"/>
        <v>0</v>
      </c>
      <c r="N3116" s="3">
        <f t="shared" ca="1" si="533"/>
        <v>0</v>
      </c>
      <c r="O3116" s="4">
        <f t="shared" ca="1" si="534"/>
        <v>-7748.9656567760103</v>
      </c>
      <c r="Q3116" s="3">
        <f t="shared" ca="1" si="535"/>
        <v>116262.15049722043</v>
      </c>
      <c r="R3116" s="2">
        <f t="shared" ca="1" si="536"/>
        <v>-8748.9656567760103</v>
      </c>
      <c r="V3116" s="2">
        <f t="shared" ca="1" si="537"/>
        <v>-7.7489656567760106</v>
      </c>
      <c r="Y3116" s="2">
        <f t="shared" ca="1" si="538"/>
        <v>-8.7489656567760097</v>
      </c>
    </row>
    <row r="3117" spans="8:25" x14ac:dyDescent="0.2">
      <c r="H3117">
        <v>3106</v>
      </c>
      <c r="I3117" s="5">
        <f t="shared" ca="1" si="528"/>
        <v>0.51218192031242638</v>
      </c>
      <c r="J3117" s="3">
        <f t="shared" ca="1" si="529"/>
        <v>200610.80585534137</v>
      </c>
      <c r="K3117" s="3">
        <f t="shared" ca="1" si="530"/>
        <v>90412.293952355423</v>
      </c>
      <c r="L3117" s="3">
        <f t="shared" ca="1" si="531"/>
        <v>83052.956768611155</v>
      </c>
      <c r="M3117" s="3">
        <f t="shared" ca="1" si="532"/>
        <v>0</v>
      </c>
      <c r="N3117" s="3">
        <f t="shared" ca="1" si="533"/>
        <v>0</v>
      </c>
      <c r="O3117" s="4">
        <f t="shared" ca="1" si="534"/>
        <v>27145.555134374794</v>
      </c>
      <c r="Q3117" s="3">
        <f t="shared" ca="1" si="535"/>
        <v>84052.956768611155</v>
      </c>
      <c r="R3117" s="2">
        <f t="shared" ca="1" si="536"/>
        <v>26145.555134374794</v>
      </c>
      <c r="V3117" s="2">
        <f t="shared" ca="1" si="537"/>
        <v>27.145555134374796</v>
      </c>
      <c r="Y3117" s="2">
        <f t="shared" ca="1" si="538"/>
        <v>26.145555134374796</v>
      </c>
    </row>
    <row r="3118" spans="8:25" x14ac:dyDescent="0.2">
      <c r="H3118">
        <v>3107</v>
      </c>
      <c r="I3118" s="5">
        <f t="shared" ca="1" si="528"/>
        <v>0.54281231255236506</v>
      </c>
      <c r="J3118" s="3">
        <f t="shared" ca="1" si="529"/>
        <v>202150.4273468543</v>
      </c>
      <c r="K3118" s="3">
        <f t="shared" ca="1" si="530"/>
        <v>91451.538459126648</v>
      </c>
      <c r="L3118" s="3">
        <f t="shared" ca="1" si="531"/>
        <v>79685.145871559245</v>
      </c>
      <c r="M3118" s="3">
        <f t="shared" ca="1" si="532"/>
        <v>0</v>
      </c>
      <c r="N3118" s="3">
        <f t="shared" ca="1" si="533"/>
        <v>0</v>
      </c>
      <c r="O3118" s="4">
        <f t="shared" ca="1" si="534"/>
        <v>31013.743016168402</v>
      </c>
      <c r="Q3118" s="3">
        <f t="shared" ca="1" si="535"/>
        <v>80685.145871559245</v>
      </c>
      <c r="R3118" s="2">
        <f t="shared" ca="1" si="536"/>
        <v>30013.743016168402</v>
      </c>
      <c r="V3118" s="2">
        <f t="shared" ca="1" si="537"/>
        <v>31.013743016168402</v>
      </c>
      <c r="Y3118" s="2">
        <f t="shared" ca="1" si="538"/>
        <v>30.013743016168402</v>
      </c>
    </row>
    <row r="3119" spans="8:25" x14ac:dyDescent="0.2">
      <c r="H3119">
        <v>3108</v>
      </c>
      <c r="I3119" s="5">
        <f t="shared" ca="1" si="528"/>
        <v>0.33639327067069691</v>
      </c>
      <c r="J3119" s="3">
        <f t="shared" ca="1" si="529"/>
        <v>191553.46515626935</v>
      </c>
      <c r="K3119" s="3">
        <f t="shared" ca="1" si="530"/>
        <v>84298.588980481814</v>
      </c>
      <c r="L3119" s="3">
        <f t="shared" ca="1" si="531"/>
        <v>93623.86431481663</v>
      </c>
      <c r="M3119" s="3">
        <f t="shared" ca="1" si="532"/>
        <v>0</v>
      </c>
      <c r="N3119" s="3">
        <f t="shared" ca="1" si="533"/>
        <v>0</v>
      </c>
      <c r="O3119" s="4">
        <f t="shared" ca="1" si="534"/>
        <v>13631.011860970902</v>
      </c>
      <c r="Q3119" s="3">
        <f t="shared" ca="1" si="535"/>
        <v>94623.86431481663</v>
      </c>
      <c r="R3119" s="2">
        <f t="shared" ca="1" si="536"/>
        <v>12631.011860970902</v>
      </c>
      <c r="V3119" s="2">
        <f t="shared" ca="1" si="537"/>
        <v>13.631011860970903</v>
      </c>
      <c r="Y3119" s="2">
        <f t="shared" ca="1" si="538"/>
        <v>12.631011860970903</v>
      </c>
    </row>
    <row r="3120" spans="8:25" x14ac:dyDescent="0.2">
      <c r="H3120">
        <v>3109</v>
      </c>
      <c r="I3120" s="5">
        <f t="shared" ca="1" si="528"/>
        <v>0.34147761107215557</v>
      </c>
      <c r="J3120" s="3">
        <f t="shared" ca="1" si="529"/>
        <v>191831.32397903447</v>
      </c>
      <c r="K3120" s="3">
        <f t="shared" ca="1" si="530"/>
        <v>84486.143685848278</v>
      </c>
      <c r="L3120" s="3">
        <f t="shared" ca="1" si="531"/>
        <v>95911.267656738317</v>
      </c>
      <c r="M3120" s="3">
        <f t="shared" ca="1" si="532"/>
        <v>0</v>
      </c>
      <c r="N3120" s="3">
        <f t="shared" ca="1" si="533"/>
        <v>0</v>
      </c>
      <c r="O3120" s="4">
        <f t="shared" ca="1" si="534"/>
        <v>11433.912636447873</v>
      </c>
      <c r="Q3120" s="3">
        <f t="shared" ca="1" si="535"/>
        <v>96911.267656738317</v>
      </c>
      <c r="R3120" s="2">
        <f t="shared" ca="1" si="536"/>
        <v>10433.912636447873</v>
      </c>
      <c r="V3120" s="2">
        <f t="shared" ca="1" si="537"/>
        <v>11.433912636447873</v>
      </c>
      <c r="Y3120" s="2">
        <f t="shared" ca="1" si="538"/>
        <v>10.433912636447873</v>
      </c>
    </row>
    <row r="3121" spans="8:25" x14ac:dyDescent="0.2">
      <c r="H3121">
        <v>3110</v>
      </c>
      <c r="I3121" s="5">
        <f t="shared" ca="1" si="528"/>
        <v>0.24746329072847384</v>
      </c>
      <c r="J3121" s="3">
        <f t="shared" ca="1" si="529"/>
        <v>186350.11829226249</v>
      </c>
      <c r="K3121" s="3">
        <f t="shared" ca="1" si="530"/>
        <v>80786.329847277171</v>
      </c>
      <c r="L3121" s="3">
        <f t="shared" ca="1" si="531"/>
        <v>82422.286271279983</v>
      </c>
      <c r="M3121" s="3">
        <f t="shared" ca="1" si="532"/>
        <v>0</v>
      </c>
      <c r="N3121" s="3">
        <f t="shared" ca="1" si="533"/>
        <v>0</v>
      </c>
      <c r="O3121" s="4">
        <f t="shared" ca="1" si="534"/>
        <v>23141.502173705332</v>
      </c>
      <c r="Q3121" s="3">
        <f t="shared" ca="1" si="535"/>
        <v>83422.286271279983</v>
      </c>
      <c r="R3121" s="2">
        <f t="shared" ca="1" si="536"/>
        <v>22141.502173705332</v>
      </c>
      <c r="V3121" s="2">
        <f t="shared" ca="1" si="537"/>
        <v>23.141502173705334</v>
      </c>
      <c r="Y3121" s="2">
        <f t="shared" ca="1" si="538"/>
        <v>22.141502173705334</v>
      </c>
    </row>
    <row r="3122" spans="8:25" x14ac:dyDescent="0.2">
      <c r="H3122">
        <v>3111</v>
      </c>
      <c r="I3122" s="5">
        <f t="shared" ca="1" si="528"/>
        <v>0.86566536964757068</v>
      </c>
      <c r="J3122" s="3">
        <f t="shared" ca="1" si="529"/>
        <v>222122.64597224072</v>
      </c>
      <c r="K3122" s="3">
        <f t="shared" ca="1" si="530"/>
        <v>104932.78603126248</v>
      </c>
      <c r="L3122" s="3">
        <f t="shared" ca="1" si="531"/>
        <v>82945.765783782103</v>
      </c>
      <c r="M3122" s="3">
        <f t="shared" ca="1" si="532"/>
        <v>0</v>
      </c>
      <c r="N3122" s="3">
        <f t="shared" ca="1" si="533"/>
        <v>0</v>
      </c>
      <c r="O3122" s="4">
        <f t="shared" ca="1" si="534"/>
        <v>34244.094157196116</v>
      </c>
      <c r="Q3122" s="3">
        <f t="shared" ca="1" si="535"/>
        <v>83945.765783782103</v>
      </c>
      <c r="R3122" s="2">
        <f t="shared" ca="1" si="536"/>
        <v>33244.094157196116</v>
      </c>
      <c r="V3122" s="2">
        <f t="shared" ca="1" si="537"/>
        <v>34.244094157196116</v>
      </c>
      <c r="Y3122" s="2">
        <f t="shared" ca="1" si="538"/>
        <v>33.244094157196116</v>
      </c>
    </row>
    <row r="3123" spans="8:25" x14ac:dyDescent="0.2">
      <c r="H3123">
        <v>3112</v>
      </c>
      <c r="I3123" s="5">
        <f t="shared" ca="1" si="528"/>
        <v>0.54527147521003405</v>
      </c>
      <c r="J3123" s="3">
        <f t="shared" ca="1" si="529"/>
        <v>202274.46832198024</v>
      </c>
      <c r="K3123" s="3">
        <f t="shared" ca="1" si="530"/>
        <v>91535.266117336665</v>
      </c>
      <c r="L3123" s="3">
        <f t="shared" ca="1" si="531"/>
        <v>81833.430770091858</v>
      </c>
      <c r="M3123" s="3">
        <f t="shared" ca="1" si="532"/>
        <v>0</v>
      </c>
      <c r="N3123" s="3">
        <f t="shared" ca="1" si="533"/>
        <v>0</v>
      </c>
      <c r="O3123" s="4">
        <f t="shared" ca="1" si="534"/>
        <v>28905.771434551716</v>
      </c>
      <c r="Q3123" s="3">
        <f t="shared" ca="1" si="535"/>
        <v>82833.430770091858</v>
      </c>
      <c r="R3123" s="2">
        <f t="shared" ca="1" si="536"/>
        <v>27905.771434551716</v>
      </c>
      <c r="V3123" s="2">
        <f t="shared" ca="1" si="537"/>
        <v>28.905771434551717</v>
      </c>
      <c r="Y3123" s="2">
        <f t="shared" ca="1" si="538"/>
        <v>27.905771434551717</v>
      </c>
    </row>
    <row r="3124" spans="8:25" x14ac:dyDescent="0.2">
      <c r="H3124">
        <v>3113</v>
      </c>
      <c r="I3124" s="5">
        <f t="shared" ca="1" si="528"/>
        <v>3.783910159346926E-2</v>
      </c>
      <c r="J3124" s="3">
        <f t="shared" ca="1" si="529"/>
        <v>164473.35895001923</v>
      </c>
      <c r="K3124" s="3">
        <f t="shared" ca="1" si="530"/>
        <v>66019.517291262979</v>
      </c>
      <c r="L3124" s="3">
        <f t="shared" ca="1" si="531"/>
        <v>115192.86311394292</v>
      </c>
      <c r="M3124" s="3">
        <f t="shared" ca="1" si="532"/>
        <v>0</v>
      </c>
      <c r="N3124" s="3">
        <f t="shared" ca="1" si="533"/>
        <v>0</v>
      </c>
      <c r="O3124" s="4">
        <f t="shared" ca="1" si="534"/>
        <v>-16739.021455186667</v>
      </c>
      <c r="Q3124" s="3">
        <f t="shared" ca="1" si="535"/>
        <v>116192.86311394292</v>
      </c>
      <c r="R3124" s="2">
        <f t="shared" ca="1" si="536"/>
        <v>-17739.021455186667</v>
      </c>
      <c r="V3124" s="2">
        <f t="shared" ca="1" si="537"/>
        <v>-16.739021455186666</v>
      </c>
      <c r="Y3124" s="2">
        <f t="shared" ca="1" si="538"/>
        <v>-17.739021455186666</v>
      </c>
    </row>
    <row r="3125" spans="8:25" x14ac:dyDescent="0.2">
      <c r="H3125">
        <v>3114</v>
      </c>
      <c r="I3125" s="5">
        <f t="shared" ca="1" si="528"/>
        <v>0.32851468444668974</v>
      </c>
      <c r="J3125" s="3">
        <f t="shared" ca="1" si="529"/>
        <v>191119.63443298108</v>
      </c>
      <c r="K3125" s="3">
        <f t="shared" ca="1" si="530"/>
        <v>84005.753242262232</v>
      </c>
      <c r="L3125" s="3">
        <f t="shared" ca="1" si="531"/>
        <v>115052.57908152828</v>
      </c>
      <c r="M3125" s="3">
        <f t="shared" ca="1" si="532"/>
        <v>0</v>
      </c>
      <c r="N3125" s="3">
        <f t="shared" ca="1" si="533"/>
        <v>0</v>
      </c>
      <c r="O3125" s="4">
        <f t="shared" ca="1" si="534"/>
        <v>-7938.6978908094316</v>
      </c>
      <c r="Q3125" s="3">
        <f t="shared" ca="1" si="535"/>
        <v>116052.57908152828</v>
      </c>
      <c r="R3125" s="2">
        <f t="shared" ca="1" si="536"/>
        <v>-8938.6978908094316</v>
      </c>
      <c r="V3125" s="2">
        <f t="shared" ca="1" si="537"/>
        <v>-7.9386978908094319</v>
      </c>
      <c r="Y3125" s="2">
        <f t="shared" ca="1" si="538"/>
        <v>-8.938697890809431</v>
      </c>
    </row>
    <row r="3126" spans="8:25" x14ac:dyDescent="0.2">
      <c r="H3126">
        <v>3115</v>
      </c>
      <c r="I3126" s="5">
        <f t="shared" ca="1" si="528"/>
        <v>0.46865853104445276</v>
      </c>
      <c r="J3126" s="3">
        <f t="shared" ca="1" si="529"/>
        <v>198427.15201151228</v>
      </c>
      <c r="K3126" s="3">
        <f t="shared" ca="1" si="530"/>
        <v>88938.327607770785</v>
      </c>
      <c r="L3126" s="3">
        <f t="shared" ca="1" si="531"/>
        <v>78440.686854667249</v>
      </c>
      <c r="M3126" s="3">
        <f t="shared" ca="1" si="532"/>
        <v>0</v>
      </c>
      <c r="N3126" s="3">
        <f t="shared" ca="1" si="533"/>
        <v>0</v>
      </c>
      <c r="O3126" s="4">
        <f t="shared" ca="1" si="534"/>
        <v>31048.13754907425</v>
      </c>
      <c r="Q3126" s="3">
        <f t="shared" ca="1" si="535"/>
        <v>79440.686854667249</v>
      </c>
      <c r="R3126" s="2">
        <f t="shared" ca="1" si="536"/>
        <v>30048.13754907425</v>
      </c>
      <c r="V3126" s="2">
        <f t="shared" ca="1" si="537"/>
        <v>31.048137549074251</v>
      </c>
      <c r="Y3126" s="2">
        <f t="shared" ca="1" si="538"/>
        <v>30.048137549074251</v>
      </c>
    </row>
    <row r="3127" spans="8:25" x14ac:dyDescent="0.2">
      <c r="H3127">
        <v>3116</v>
      </c>
      <c r="I3127" s="5">
        <f t="shared" ca="1" si="528"/>
        <v>0.3197146644610489</v>
      </c>
      <c r="J3127" s="3">
        <f t="shared" ca="1" si="529"/>
        <v>190630.06316289073</v>
      </c>
      <c r="K3127" s="3">
        <f t="shared" ca="1" si="530"/>
        <v>83675.292634951242</v>
      </c>
      <c r="L3127" s="3">
        <f t="shared" ca="1" si="531"/>
        <v>123004.2272811873</v>
      </c>
      <c r="M3127" s="3">
        <f t="shared" ca="1" si="532"/>
        <v>0</v>
      </c>
      <c r="N3127" s="3">
        <f t="shared" ca="1" si="533"/>
        <v>0</v>
      </c>
      <c r="O3127" s="4">
        <f t="shared" ca="1" si="534"/>
        <v>-16049.45675324781</v>
      </c>
      <c r="Q3127" s="3">
        <f t="shared" ca="1" si="535"/>
        <v>124004.2272811873</v>
      </c>
      <c r="R3127" s="2">
        <f t="shared" ca="1" si="536"/>
        <v>-17049.45675324781</v>
      </c>
      <c r="V3127" s="2">
        <f t="shared" ca="1" si="537"/>
        <v>-16.04945675324781</v>
      </c>
      <c r="Y3127" s="2">
        <f t="shared" ca="1" si="538"/>
        <v>-17.04945675324781</v>
      </c>
    </row>
    <row r="3128" spans="8:25" x14ac:dyDescent="0.2">
      <c r="H3128">
        <v>3117</v>
      </c>
      <c r="I3128" s="5">
        <f t="shared" ca="1" si="528"/>
        <v>0.24504291592872629</v>
      </c>
      <c r="J3128" s="3">
        <f t="shared" ca="1" si="529"/>
        <v>186196.55372062704</v>
      </c>
      <c r="K3128" s="3">
        <f t="shared" ca="1" si="530"/>
        <v>80682.673761423241</v>
      </c>
      <c r="L3128" s="3">
        <f t="shared" ca="1" si="531"/>
        <v>112852.73999072006</v>
      </c>
      <c r="M3128" s="3">
        <f t="shared" ca="1" si="532"/>
        <v>0</v>
      </c>
      <c r="N3128" s="3">
        <f t="shared" ca="1" si="533"/>
        <v>0</v>
      </c>
      <c r="O3128" s="4">
        <f t="shared" ca="1" si="534"/>
        <v>-7338.8600315162621</v>
      </c>
      <c r="Q3128" s="3">
        <f t="shared" ca="1" si="535"/>
        <v>113852.73999072006</v>
      </c>
      <c r="R3128" s="2">
        <f t="shared" ca="1" si="536"/>
        <v>-8338.8600315162621</v>
      </c>
      <c r="V3128" s="2">
        <f t="shared" ca="1" si="537"/>
        <v>-7.338860031516262</v>
      </c>
      <c r="Y3128" s="2">
        <f t="shared" ca="1" si="538"/>
        <v>-8.338860031516262</v>
      </c>
    </row>
    <row r="3129" spans="8:25" x14ac:dyDescent="0.2">
      <c r="H3129">
        <v>3118</v>
      </c>
      <c r="I3129" s="5">
        <f t="shared" ca="1" si="528"/>
        <v>0.40666550139947666</v>
      </c>
      <c r="J3129" s="3">
        <f t="shared" ca="1" si="529"/>
        <v>195277.37957040616</v>
      </c>
      <c r="K3129" s="3">
        <f t="shared" ca="1" si="530"/>
        <v>86812.231210024154</v>
      </c>
      <c r="L3129" s="3">
        <f t="shared" ca="1" si="531"/>
        <v>79628.925909312922</v>
      </c>
      <c r="M3129" s="3">
        <f t="shared" ca="1" si="532"/>
        <v>0</v>
      </c>
      <c r="N3129" s="3">
        <f t="shared" ca="1" si="533"/>
        <v>0</v>
      </c>
      <c r="O3129" s="4">
        <f t="shared" ca="1" si="534"/>
        <v>28836.222451069087</v>
      </c>
      <c r="Q3129" s="3">
        <f t="shared" ca="1" si="535"/>
        <v>80628.925909312922</v>
      </c>
      <c r="R3129" s="2">
        <f t="shared" ca="1" si="536"/>
        <v>27836.222451069087</v>
      </c>
      <c r="V3129" s="2">
        <f t="shared" ca="1" si="537"/>
        <v>28.836222451069087</v>
      </c>
      <c r="Y3129" s="2">
        <f t="shared" ca="1" si="538"/>
        <v>27.836222451069087</v>
      </c>
    </row>
    <row r="3130" spans="8:25" x14ac:dyDescent="0.2">
      <c r="H3130">
        <v>3119</v>
      </c>
      <c r="I3130" s="5">
        <f t="shared" ca="1" si="528"/>
        <v>0.21845519459475893</v>
      </c>
      <c r="J3130" s="3">
        <f t="shared" ca="1" si="529"/>
        <v>184451.57872804051</v>
      </c>
      <c r="K3130" s="3">
        <f t="shared" ca="1" si="530"/>
        <v>79504.81564142734</v>
      </c>
      <c r="L3130" s="3">
        <f t="shared" ca="1" si="531"/>
        <v>108251.97430239941</v>
      </c>
      <c r="M3130" s="3">
        <f t="shared" ca="1" si="532"/>
        <v>0</v>
      </c>
      <c r="N3130" s="3">
        <f t="shared" ca="1" si="533"/>
        <v>0</v>
      </c>
      <c r="O3130" s="4">
        <f t="shared" ca="1" si="534"/>
        <v>-3305.211215786243</v>
      </c>
      <c r="Q3130" s="3">
        <f t="shared" ca="1" si="535"/>
        <v>109251.97430239941</v>
      </c>
      <c r="R3130" s="2">
        <f t="shared" ca="1" si="536"/>
        <v>-4305.211215786243</v>
      </c>
      <c r="V3130" s="2">
        <f t="shared" ca="1" si="537"/>
        <v>-3.305211215786243</v>
      </c>
      <c r="Y3130" s="2">
        <f t="shared" ca="1" si="538"/>
        <v>-4.305211215786243</v>
      </c>
    </row>
    <row r="3131" spans="8:25" x14ac:dyDescent="0.2">
      <c r="H3131">
        <v>3120</v>
      </c>
      <c r="I3131" s="5">
        <f t="shared" ca="1" si="528"/>
        <v>0.72722394095774756</v>
      </c>
      <c r="J3131" s="3">
        <f t="shared" ca="1" si="529"/>
        <v>212088.77083006088</v>
      </c>
      <c r="K3131" s="3">
        <f t="shared" ca="1" si="530"/>
        <v>98159.920310291083</v>
      </c>
      <c r="L3131" s="3">
        <f t="shared" ca="1" si="531"/>
        <v>114028.83816683387</v>
      </c>
      <c r="M3131" s="3">
        <f t="shared" ca="1" si="532"/>
        <v>0</v>
      </c>
      <c r="N3131" s="3">
        <f t="shared" ca="1" si="533"/>
        <v>0</v>
      </c>
      <c r="O3131" s="4">
        <f t="shared" ca="1" si="534"/>
        <v>-99.987647064073826</v>
      </c>
      <c r="Q3131" s="3">
        <f t="shared" ca="1" si="535"/>
        <v>115028.83816683387</v>
      </c>
      <c r="R3131" s="2">
        <f t="shared" ca="1" si="536"/>
        <v>-1099.9876470640738</v>
      </c>
      <c r="V3131" s="2">
        <f t="shared" ca="1" si="537"/>
        <v>-9.9987647064073829E-2</v>
      </c>
      <c r="Y3131" s="2">
        <f t="shared" ca="1" si="538"/>
        <v>-1.0999876470640739</v>
      </c>
    </row>
    <row r="3132" spans="8:25" x14ac:dyDescent="0.2">
      <c r="H3132">
        <v>3121</v>
      </c>
      <c r="I3132" s="5">
        <f t="shared" ca="1" si="528"/>
        <v>0.90984197063375227</v>
      </c>
      <c r="J3132" s="3">
        <f t="shared" ca="1" si="529"/>
        <v>226795.65048894117</v>
      </c>
      <c r="K3132" s="3">
        <f t="shared" ca="1" si="530"/>
        <v>108087.06408003528</v>
      </c>
      <c r="L3132" s="3">
        <f t="shared" ca="1" si="531"/>
        <v>122784.56229281593</v>
      </c>
      <c r="M3132" s="3">
        <f t="shared" ca="1" si="532"/>
        <v>0</v>
      </c>
      <c r="N3132" s="3">
        <f t="shared" ca="1" si="533"/>
        <v>0</v>
      </c>
      <c r="O3132" s="4">
        <f t="shared" ca="1" si="534"/>
        <v>-4075.9758839100396</v>
      </c>
      <c r="Q3132" s="3">
        <f t="shared" ca="1" si="535"/>
        <v>123784.56229281593</v>
      </c>
      <c r="R3132" s="2">
        <f t="shared" ca="1" si="536"/>
        <v>-5075.9758839100396</v>
      </c>
      <c r="V3132" s="2">
        <f t="shared" ca="1" si="537"/>
        <v>-4.07597588391004</v>
      </c>
      <c r="Y3132" s="2">
        <f t="shared" ca="1" si="538"/>
        <v>-5.07597588391004</v>
      </c>
    </row>
    <row r="3133" spans="8:25" x14ac:dyDescent="0.2">
      <c r="H3133">
        <v>3122</v>
      </c>
      <c r="I3133" s="5">
        <f t="shared" ca="1" si="528"/>
        <v>0.39333492332427911</v>
      </c>
      <c r="J3133" s="3">
        <f t="shared" ca="1" si="529"/>
        <v>194587.2498881447</v>
      </c>
      <c r="K3133" s="3">
        <f t="shared" ca="1" si="530"/>
        <v>86346.393674497667</v>
      </c>
      <c r="L3133" s="3">
        <f t="shared" ca="1" si="531"/>
        <v>99301.845451733214</v>
      </c>
      <c r="M3133" s="3">
        <f t="shared" ca="1" si="532"/>
        <v>0</v>
      </c>
      <c r="N3133" s="3">
        <f t="shared" ca="1" si="533"/>
        <v>0</v>
      </c>
      <c r="O3133" s="4">
        <f t="shared" ca="1" si="534"/>
        <v>8939.0107619138143</v>
      </c>
      <c r="Q3133" s="3">
        <f t="shared" ca="1" si="535"/>
        <v>100301.84545173321</v>
      </c>
      <c r="R3133" s="2">
        <f t="shared" ca="1" si="536"/>
        <v>7939.0107619138143</v>
      </c>
      <c r="V3133" s="2">
        <f t="shared" ca="1" si="537"/>
        <v>8.9390107619138135</v>
      </c>
      <c r="Y3133" s="2">
        <f t="shared" ca="1" si="538"/>
        <v>7.9390107619138144</v>
      </c>
    </row>
    <row r="3134" spans="8:25" x14ac:dyDescent="0.2">
      <c r="H3134">
        <v>3123</v>
      </c>
      <c r="I3134" s="5">
        <f t="shared" ca="1" si="528"/>
        <v>0.18976067140498887</v>
      </c>
      <c r="J3134" s="3">
        <f t="shared" ca="1" si="529"/>
        <v>182424.42841280025</v>
      </c>
      <c r="K3134" s="3">
        <f t="shared" ca="1" si="530"/>
        <v>78136.489178640157</v>
      </c>
      <c r="L3134" s="3">
        <f t="shared" ca="1" si="531"/>
        <v>109706.75520345343</v>
      </c>
      <c r="M3134" s="3">
        <f t="shared" ca="1" si="532"/>
        <v>0</v>
      </c>
      <c r="N3134" s="3">
        <f t="shared" ca="1" si="533"/>
        <v>0</v>
      </c>
      <c r="O3134" s="4">
        <f t="shared" ca="1" si="534"/>
        <v>-5418.8159692933405</v>
      </c>
      <c r="Q3134" s="3">
        <f t="shared" ca="1" si="535"/>
        <v>110706.75520345343</v>
      </c>
      <c r="R3134" s="2">
        <f t="shared" ca="1" si="536"/>
        <v>-6418.8159692933405</v>
      </c>
      <c r="V3134" s="2">
        <f t="shared" ca="1" si="537"/>
        <v>-5.4188159692933402</v>
      </c>
      <c r="Y3134" s="2">
        <f t="shared" ca="1" si="538"/>
        <v>-6.4188159692933402</v>
      </c>
    </row>
    <row r="3135" spans="8:25" x14ac:dyDescent="0.2">
      <c r="H3135">
        <v>3124</v>
      </c>
      <c r="I3135" s="5">
        <f t="shared" ca="1" si="528"/>
        <v>0.96723568324013587</v>
      </c>
      <c r="J3135" s="3">
        <f t="shared" ca="1" si="529"/>
        <v>236832.68966130045</v>
      </c>
      <c r="K3135" s="3">
        <f t="shared" ca="1" si="530"/>
        <v>114862.06552137781</v>
      </c>
      <c r="L3135" s="3">
        <f t="shared" ca="1" si="531"/>
        <v>103081.36114456318</v>
      </c>
      <c r="M3135" s="3">
        <f t="shared" ca="1" si="532"/>
        <v>0</v>
      </c>
      <c r="N3135" s="3">
        <f t="shared" ca="1" si="533"/>
        <v>0</v>
      </c>
      <c r="O3135" s="4">
        <f t="shared" ca="1" si="534"/>
        <v>18889.262995359459</v>
      </c>
      <c r="Q3135" s="3">
        <f t="shared" ca="1" si="535"/>
        <v>104081.36114456318</v>
      </c>
      <c r="R3135" s="2">
        <f t="shared" ca="1" si="536"/>
        <v>17889.262995359459</v>
      </c>
      <c r="V3135" s="2">
        <f t="shared" ca="1" si="537"/>
        <v>18.889262995359459</v>
      </c>
      <c r="Y3135" s="2">
        <f t="shared" ca="1" si="538"/>
        <v>17.889262995359459</v>
      </c>
    </row>
    <row r="3136" spans="8:25" x14ac:dyDescent="0.2">
      <c r="H3136">
        <v>3125</v>
      </c>
      <c r="I3136" s="5">
        <f t="shared" ca="1" si="528"/>
        <v>0.86918681768227335</v>
      </c>
      <c r="J3136" s="3">
        <f t="shared" ca="1" si="529"/>
        <v>222451.10807863617</v>
      </c>
      <c r="K3136" s="3">
        <f t="shared" ca="1" si="530"/>
        <v>105154.49795307941</v>
      </c>
      <c r="L3136" s="3">
        <f t="shared" ca="1" si="531"/>
        <v>101332.52894231954</v>
      </c>
      <c r="M3136" s="3">
        <f t="shared" ca="1" si="532"/>
        <v>0</v>
      </c>
      <c r="N3136" s="3">
        <f t="shared" ca="1" si="533"/>
        <v>0</v>
      </c>
      <c r="O3136" s="4">
        <f t="shared" ca="1" si="534"/>
        <v>15964.081183237227</v>
      </c>
      <c r="Q3136" s="3">
        <f t="shared" ca="1" si="535"/>
        <v>102332.52894231954</v>
      </c>
      <c r="R3136" s="2">
        <f t="shared" ca="1" si="536"/>
        <v>14964.081183237227</v>
      </c>
      <c r="V3136" s="2">
        <f t="shared" ca="1" si="537"/>
        <v>15.964081183237228</v>
      </c>
      <c r="Y3136" s="2">
        <f t="shared" ca="1" si="538"/>
        <v>14.964081183237228</v>
      </c>
    </row>
    <row r="3137" spans="8:25" x14ac:dyDescent="0.2">
      <c r="H3137">
        <v>3126</v>
      </c>
      <c r="I3137" s="5">
        <f t="shared" ca="1" si="528"/>
        <v>6.4965921095338608E-2</v>
      </c>
      <c r="J3137" s="3">
        <f t="shared" ca="1" si="529"/>
        <v>169712.58568164933</v>
      </c>
      <c r="K3137" s="3">
        <f t="shared" ca="1" si="530"/>
        <v>69555.995335113301</v>
      </c>
      <c r="L3137" s="3">
        <f t="shared" ca="1" si="531"/>
        <v>131298.33245023302</v>
      </c>
      <c r="M3137" s="3">
        <f t="shared" ca="1" si="532"/>
        <v>0</v>
      </c>
      <c r="N3137" s="3">
        <f t="shared" ca="1" si="533"/>
        <v>0</v>
      </c>
      <c r="O3137" s="4">
        <f t="shared" ca="1" si="534"/>
        <v>-31141.74210369699</v>
      </c>
      <c r="Q3137" s="3">
        <f t="shared" ca="1" si="535"/>
        <v>132298.33245023302</v>
      </c>
      <c r="R3137" s="2">
        <f t="shared" ca="1" si="536"/>
        <v>-32141.74210369699</v>
      </c>
      <c r="V3137" s="2">
        <f t="shared" ca="1" si="537"/>
        <v>-31.141742103696991</v>
      </c>
      <c r="Y3137" s="2">
        <f t="shared" ca="1" si="538"/>
        <v>-32.141742103696991</v>
      </c>
    </row>
    <row r="3138" spans="8:25" x14ac:dyDescent="0.2">
      <c r="H3138">
        <v>3127</v>
      </c>
      <c r="I3138" s="5">
        <f t="shared" ca="1" si="528"/>
        <v>0.70638197955496129</v>
      </c>
      <c r="J3138" s="3">
        <f t="shared" ca="1" si="529"/>
        <v>210856.91411922136</v>
      </c>
      <c r="K3138" s="3">
        <f t="shared" ca="1" si="530"/>
        <v>97328.417030474418</v>
      </c>
      <c r="L3138" s="3">
        <f t="shared" ca="1" si="531"/>
        <v>76136.271753745881</v>
      </c>
      <c r="M3138" s="3">
        <f t="shared" ca="1" si="532"/>
        <v>0</v>
      </c>
      <c r="N3138" s="3">
        <f t="shared" ca="1" si="533"/>
        <v>0</v>
      </c>
      <c r="O3138" s="4">
        <f t="shared" ca="1" si="534"/>
        <v>37392.225335001058</v>
      </c>
      <c r="Q3138" s="3">
        <f t="shared" ca="1" si="535"/>
        <v>77136.271753745881</v>
      </c>
      <c r="R3138" s="2">
        <f t="shared" ca="1" si="536"/>
        <v>36392.225335001058</v>
      </c>
      <c r="V3138" s="2">
        <f t="shared" ca="1" si="537"/>
        <v>37.392225335001058</v>
      </c>
      <c r="Y3138" s="2">
        <f t="shared" ca="1" si="538"/>
        <v>36.392225335001058</v>
      </c>
    </row>
    <row r="3139" spans="8:25" x14ac:dyDescent="0.2">
      <c r="H3139">
        <v>3128</v>
      </c>
      <c r="I3139" s="5">
        <f t="shared" ca="1" si="528"/>
        <v>0.99758079274536005</v>
      </c>
      <c r="J3139" s="3">
        <f t="shared" ca="1" si="529"/>
        <v>256351.98674356274</v>
      </c>
      <c r="K3139" s="3">
        <f t="shared" ca="1" si="530"/>
        <v>128037.59105190483</v>
      </c>
      <c r="L3139" s="3">
        <f t="shared" ca="1" si="531"/>
        <v>88549.688431195755</v>
      </c>
      <c r="M3139" s="3">
        <f t="shared" ca="1" si="532"/>
        <v>0</v>
      </c>
      <c r="N3139" s="3">
        <f t="shared" ca="1" si="533"/>
        <v>0</v>
      </c>
      <c r="O3139" s="4">
        <f t="shared" ca="1" si="534"/>
        <v>39764.707260462164</v>
      </c>
      <c r="Q3139" s="3">
        <f t="shared" ca="1" si="535"/>
        <v>89549.688431195755</v>
      </c>
      <c r="R3139" s="2">
        <f t="shared" ca="1" si="536"/>
        <v>38764.707260462164</v>
      </c>
      <c r="V3139" s="2">
        <f t="shared" ca="1" si="537"/>
        <v>39.764707260462167</v>
      </c>
      <c r="Y3139" s="2">
        <f t="shared" ca="1" si="538"/>
        <v>38.764707260462167</v>
      </c>
    </row>
    <row r="3140" spans="8:25" x14ac:dyDescent="0.2">
      <c r="H3140">
        <v>3129</v>
      </c>
      <c r="I3140" s="5">
        <f t="shared" ca="1" si="528"/>
        <v>0.73330863008374547</v>
      </c>
      <c r="J3140" s="3">
        <f t="shared" ca="1" si="529"/>
        <v>212457.01088990393</v>
      </c>
      <c r="K3140" s="3">
        <f t="shared" ca="1" si="530"/>
        <v>98408.482350685139</v>
      </c>
      <c r="L3140" s="3">
        <f t="shared" ca="1" si="531"/>
        <v>84115.46418610074</v>
      </c>
      <c r="M3140" s="3">
        <f t="shared" ca="1" si="532"/>
        <v>0</v>
      </c>
      <c r="N3140" s="3">
        <f t="shared" ca="1" si="533"/>
        <v>0</v>
      </c>
      <c r="O3140" s="4">
        <f t="shared" ca="1" si="534"/>
        <v>29933.064353118054</v>
      </c>
      <c r="Q3140" s="3">
        <f t="shared" ca="1" si="535"/>
        <v>85115.46418610074</v>
      </c>
      <c r="R3140" s="2">
        <f t="shared" ca="1" si="536"/>
        <v>28933.064353118054</v>
      </c>
      <c r="V3140" s="2">
        <f t="shared" ca="1" si="537"/>
        <v>29.933064353118056</v>
      </c>
      <c r="Y3140" s="2">
        <f t="shared" ca="1" si="538"/>
        <v>28.933064353118056</v>
      </c>
    </row>
    <row r="3141" spans="8:25" x14ac:dyDescent="0.2">
      <c r="H3141">
        <v>3130</v>
      </c>
      <c r="I3141" s="5">
        <f t="shared" ca="1" si="528"/>
        <v>0.94011496201707512</v>
      </c>
      <c r="J3141" s="3">
        <f t="shared" ca="1" si="529"/>
        <v>231114.78779285139</v>
      </c>
      <c r="K3141" s="3">
        <f t="shared" ca="1" si="530"/>
        <v>111002.48176017469</v>
      </c>
      <c r="L3141" s="3">
        <f t="shared" ca="1" si="531"/>
        <v>94671.294058149899</v>
      </c>
      <c r="M3141" s="3">
        <f t="shared" ca="1" si="532"/>
        <v>0</v>
      </c>
      <c r="N3141" s="3">
        <f t="shared" ca="1" si="533"/>
        <v>0</v>
      </c>
      <c r="O3141" s="4">
        <f t="shared" ca="1" si="534"/>
        <v>25441.011974526788</v>
      </c>
      <c r="Q3141" s="3">
        <f t="shared" ca="1" si="535"/>
        <v>95671.294058149899</v>
      </c>
      <c r="R3141" s="2">
        <f t="shared" ca="1" si="536"/>
        <v>24441.011974526788</v>
      </c>
      <c r="V3141" s="2">
        <f t="shared" ca="1" si="537"/>
        <v>25.441011974526788</v>
      </c>
      <c r="Y3141" s="2">
        <f t="shared" ca="1" si="538"/>
        <v>24.441011974526788</v>
      </c>
    </row>
    <row r="3142" spans="8:25" x14ac:dyDescent="0.2">
      <c r="H3142">
        <v>3131</v>
      </c>
      <c r="I3142" s="5">
        <f t="shared" ca="1" si="528"/>
        <v>0.77335455848532131</v>
      </c>
      <c r="J3142" s="3">
        <f t="shared" ca="1" si="529"/>
        <v>214998.79863952959</v>
      </c>
      <c r="K3142" s="3">
        <f t="shared" ca="1" si="530"/>
        <v>100124.18908168247</v>
      </c>
      <c r="L3142" s="3">
        <f t="shared" ca="1" si="531"/>
        <v>97424.301465042983</v>
      </c>
      <c r="M3142" s="3">
        <f t="shared" ca="1" si="532"/>
        <v>0</v>
      </c>
      <c r="N3142" s="3">
        <f t="shared" ca="1" si="533"/>
        <v>0</v>
      </c>
      <c r="O3142" s="4">
        <f t="shared" ca="1" si="534"/>
        <v>17450.308092804131</v>
      </c>
      <c r="Q3142" s="3">
        <f t="shared" ca="1" si="535"/>
        <v>98424.301465042983</v>
      </c>
      <c r="R3142" s="2">
        <f t="shared" ca="1" si="536"/>
        <v>16450.308092804131</v>
      </c>
      <c r="V3142" s="2">
        <f t="shared" ca="1" si="537"/>
        <v>17.450308092804132</v>
      </c>
      <c r="Y3142" s="2">
        <f t="shared" ca="1" si="538"/>
        <v>16.450308092804132</v>
      </c>
    </row>
    <row r="3143" spans="8:25" x14ac:dyDescent="0.2">
      <c r="H3143">
        <v>3132</v>
      </c>
      <c r="I3143" s="5">
        <f t="shared" ca="1" si="528"/>
        <v>0.23657467573124402</v>
      </c>
      <c r="J3143" s="3">
        <f t="shared" ca="1" si="529"/>
        <v>185652.71432009499</v>
      </c>
      <c r="K3143" s="3">
        <f t="shared" ca="1" si="530"/>
        <v>80315.582166064123</v>
      </c>
      <c r="L3143" s="3">
        <f t="shared" ca="1" si="531"/>
        <v>102220.03019667034</v>
      </c>
      <c r="M3143" s="3">
        <f t="shared" ca="1" si="532"/>
        <v>0</v>
      </c>
      <c r="N3143" s="3">
        <f t="shared" ca="1" si="533"/>
        <v>0</v>
      </c>
      <c r="O3143" s="4">
        <f t="shared" ca="1" si="534"/>
        <v>3117.1019573605299</v>
      </c>
      <c r="Q3143" s="3">
        <f t="shared" ca="1" si="535"/>
        <v>103220.03019667034</v>
      </c>
      <c r="R3143" s="2">
        <f t="shared" ca="1" si="536"/>
        <v>2117.1019573605299</v>
      </c>
      <c r="V3143" s="2">
        <f t="shared" ca="1" si="537"/>
        <v>3.1171019573605299</v>
      </c>
      <c r="Y3143" s="2">
        <f t="shared" ca="1" si="538"/>
        <v>2.1171019573605299</v>
      </c>
    </row>
    <row r="3144" spans="8:25" x14ac:dyDescent="0.2">
      <c r="H3144">
        <v>3133</v>
      </c>
      <c r="I3144" s="5">
        <f t="shared" ca="1" si="528"/>
        <v>0.78481896919026772</v>
      </c>
      <c r="J3144" s="3">
        <f t="shared" ca="1" si="529"/>
        <v>215771.44478223257</v>
      </c>
      <c r="K3144" s="3">
        <f t="shared" ca="1" si="530"/>
        <v>100645.725228007</v>
      </c>
      <c r="L3144" s="3">
        <f t="shared" ca="1" si="531"/>
        <v>98848.365510907955</v>
      </c>
      <c r="M3144" s="3">
        <f t="shared" ca="1" si="532"/>
        <v>0</v>
      </c>
      <c r="N3144" s="3">
        <f t="shared" ca="1" si="533"/>
        <v>0</v>
      </c>
      <c r="O3144" s="4">
        <f t="shared" ca="1" si="534"/>
        <v>16277.354043317624</v>
      </c>
      <c r="Q3144" s="3">
        <f t="shared" ca="1" si="535"/>
        <v>99848.365510907955</v>
      </c>
      <c r="R3144" s="2">
        <f t="shared" ca="1" si="536"/>
        <v>15277.354043317624</v>
      </c>
      <c r="V3144" s="2">
        <f t="shared" ca="1" si="537"/>
        <v>16.277354043317622</v>
      </c>
      <c r="Y3144" s="2">
        <f t="shared" ca="1" si="538"/>
        <v>15.277354043317624</v>
      </c>
    </row>
    <row r="3145" spans="8:25" x14ac:dyDescent="0.2">
      <c r="H3145">
        <v>3134</v>
      </c>
      <c r="I3145" s="5">
        <f t="shared" ca="1" si="528"/>
        <v>2.4676861847287013E-2</v>
      </c>
      <c r="J3145" s="3">
        <f t="shared" ca="1" si="529"/>
        <v>160689.53781764396</v>
      </c>
      <c r="K3145" s="3">
        <f t="shared" ca="1" si="530"/>
        <v>63465.438026909673</v>
      </c>
      <c r="L3145" s="3">
        <f t="shared" ca="1" si="531"/>
        <v>91114.204308477856</v>
      </c>
      <c r="M3145" s="3">
        <f t="shared" ca="1" si="532"/>
        <v>0</v>
      </c>
      <c r="N3145" s="3">
        <f t="shared" ca="1" si="533"/>
        <v>0</v>
      </c>
      <c r="O3145" s="4">
        <f t="shared" ca="1" si="534"/>
        <v>6109.8954822564265</v>
      </c>
      <c r="Q3145" s="3">
        <f t="shared" ca="1" si="535"/>
        <v>92114.204308477856</v>
      </c>
      <c r="R3145" s="2">
        <f t="shared" ca="1" si="536"/>
        <v>5109.8954822564265</v>
      </c>
      <c r="V3145" s="2">
        <f t="shared" ca="1" si="537"/>
        <v>6.1098954822564266</v>
      </c>
      <c r="Y3145" s="2">
        <f t="shared" ca="1" si="538"/>
        <v>5.1098954822564266</v>
      </c>
    </row>
    <row r="3146" spans="8:25" x14ac:dyDescent="0.2">
      <c r="H3146">
        <v>3135</v>
      </c>
      <c r="I3146" s="5">
        <f t="shared" ca="1" si="528"/>
        <v>4.9119428948179E-2</v>
      </c>
      <c r="J3146" s="3">
        <f t="shared" ca="1" si="529"/>
        <v>166930.95513797586</v>
      </c>
      <c r="K3146" s="3">
        <f t="shared" ca="1" si="530"/>
        <v>67678.394718133713</v>
      </c>
      <c r="L3146" s="3">
        <f t="shared" ca="1" si="531"/>
        <v>111788.61122374507</v>
      </c>
      <c r="M3146" s="3">
        <f t="shared" ca="1" si="532"/>
        <v>0</v>
      </c>
      <c r="N3146" s="3">
        <f t="shared" ca="1" si="533"/>
        <v>0</v>
      </c>
      <c r="O3146" s="4">
        <f t="shared" ca="1" si="534"/>
        <v>-12536.050803902923</v>
      </c>
      <c r="Q3146" s="3">
        <f t="shared" ca="1" si="535"/>
        <v>112788.61122374507</v>
      </c>
      <c r="R3146" s="2">
        <f t="shared" ca="1" si="536"/>
        <v>-13536.050803902923</v>
      </c>
      <c r="V3146" s="2">
        <f t="shared" ca="1" si="537"/>
        <v>-12.536050803902922</v>
      </c>
      <c r="Y3146" s="2">
        <f t="shared" ca="1" si="538"/>
        <v>-13.536050803902922</v>
      </c>
    </row>
    <row r="3147" spans="8:25" x14ac:dyDescent="0.2">
      <c r="H3147">
        <v>3136</v>
      </c>
      <c r="I3147" s="5">
        <f t="shared" ca="1" si="528"/>
        <v>0.74275981846059536</v>
      </c>
      <c r="J3147" s="3">
        <f t="shared" ca="1" si="529"/>
        <v>213037.54497005255</v>
      </c>
      <c r="K3147" s="3">
        <f t="shared" ca="1" si="530"/>
        <v>98800.342854785471</v>
      </c>
      <c r="L3147" s="3">
        <f t="shared" ca="1" si="531"/>
        <v>97569.208290588256</v>
      </c>
      <c r="M3147" s="3">
        <f t="shared" ca="1" si="532"/>
        <v>0</v>
      </c>
      <c r="N3147" s="3">
        <f t="shared" ca="1" si="533"/>
        <v>0</v>
      </c>
      <c r="O3147" s="4">
        <f t="shared" ca="1" si="534"/>
        <v>16667.993824678822</v>
      </c>
      <c r="Q3147" s="3">
        <f t="shared" ca="1" si="535"/>
        <v>98569.208290588256</v>
      </c>
      <c r="R3147" s="2">
        <f t="shared" ca="1" si="536"/>
        <v>15667.993824678822</v>
      </c>
      <c r="V3147" s="2">
        <f t="shared" ca="1" si="537"/>
        <v>16.667993824678824</v>
      </c>
      <c r="Y3147" s="2">
        <f t="shared" ca="1" si="538"/>
        <v>15.667993824678822</v>
      </c>
    </row>
    <row r="3148" spans="8:25" x14ac:dyDescent="0.2">
      <c r="H3148">
        <v>3137</v>
      </c>
      <c r="I3148" s="5">
        <f t="shared" ref="I3148:I3211" ca="1" si="539">RAND()</f>
        <v>0.7212097041608001</v>
      </c>
      <c r="J3148" s="3">
        <f t="shared" ref="J3148:J3211" ca="1" si="540">_xlfn.NORM.INV(I3148,$C$11,$F$11)</f>
        <v>211728.77853768805</v>
      </c>
      <c r="K3148" s="3">
        <f t="shared" ref="K3148:K3211" ca="1" si="541">_xlfn.NORM.INV(I3148,$C$12,$F$12)</f>
        <v>97916.92551293943</v>
      </c>
      <c r="L3148" s="3">
        <f t="shared" ref="L3148:L3211" ca="1" si="542">_xlfn.NORM.INV(RAND(),$C$13,$F$13)</f>
        <v>101174.76363719736</v>
      </c>
      <c r="M3148" s="3">
        <f t="shared" ref="M3148:M3211" ca="1" si="543">IF(RAND()&gt;(1-$D$14),$C$14,0)</f>
        <v>0</v>
      </c>
      <c r="N3148" s="3">
        <f t="shared" ref="N3148:N3211" ca="1" si="544">IF(RAND()&gt;(1-$D$15),$C$15,0)</f>
        <v>0</v>
      </c>
      <c r="O3148" s="4">
        <f t="shared" ref="O3148:O3211" ca="1" si="545">J3148-L3148-K3148-M3148-N3148</f>
        <v>12637.089387551256</v>
      </c>
      <c r="Q3148" s="3">
        <f t="shared" ref="Q3148:Q3211" ca="1" si="546">L3148+1000</f>
        <v>102174.76363719736</v>
      </c>
      <c r="R3148" s="2">
        <f t="shared" ref="R3148:R3211" ca="1" si="547">O3148+L3148-Q3148+N3148</f>
        <v>11637.089387551256</v>
      </c>
      <c r="V3148" s="2">
        <f t="shared" ref="V3148:V3211" ca="1" si="548">O3148/1000</f>
        <v>12.637089387551256</v>
      </c>
      <c r="Y3148" s="2">
        <f t="shared" ref="Y3148:Y3211" ca="1" si="549">R3148/1000</f>
        <v>11.637089387551256</v>
      </c>
    </row>
    <row r="3149" spans="8:25" x14ac:dyDescent="0.2">
      <c r="H3149">
        <v>3138</v>
      </c>
      <c r="I3149" s="5">
        <f t="shared" ca="1" si="539"/>
        <v>0.76440912820394114</v>
      </c>
      <c r="J3149" s="3">
        <f t="shared" ca="1" si="540"/>
        <v>214411.15216784639</v>
      </c>
      <c r="K3149" s="3">
        <f t="shared" ca="1" si="541"/>
        <v>99727.527713296324</v>
      </c>
      <c r="L3149" s="3">
        <f t="shared" ca="1" si="542"/>
        <v>106346.64524391516</v>
      </c>
      <c r="M3149" s="3">
        <f t="shared" ca="1" si="543"/>
        <v>0</v>
      </c>
      <c r="N3149" s="3">
        <f t="shared" ca="1" si="544"/>
        <v>0</v>
      </c>
      <c r="O3149" s="4">
        <f t="shared" ca="1" si="545"/>
        <v>8336.979210634905</v>
      </c>
      <c r="Q3149" s="3">
        <f t="shared" ca="1" si="546"/>
        <v>107346.64524391516</v>
      </c>
      <c r="R3149" s="2">
        <f t="shared" ca="1" si="547"/>
        <v>7336.979210634905</v>
      </c>
      <c r="V3149" s="2">
        <f t="shared" ca="1" si="548"/>
        <v>8.3369792106349045</v>
      </c>
      <c r="Y3149" s="2">
        <f t="shared" ca="1" si="549"/>
        <v>7.3369792106349054</v>
      </c>
    </row>
    <row r="3150" spans="8:25" x14ac:dyDescent="0.2">
      <c r="H3150">
        <v>3139</v>
      </c>
      <c r="I3150" s="5">
        <f t="shared" ca="1" si="539"/>
        <v>0.56922520266802346</v>
      </c>
      <c r="J3150" s="3">
        <f t="shared" ca="1" si="540"/>
        <v>203488.038675855</v>
      </c>
      <c r="K3150" s="3">
        <f t="shared" ca="1" si="541"/>
        <v>92354.426106202125</v>
      </c>
      <c r="L3150" s="3">
        <f t="shared" ca="1" si="542"/>
        <v>101236.46415267982</v>
      </c>
      <c r="M3150" s="3">
        <f t="shared" ca="1" si="543"/>
        <v>0</v>
      </c>
      <c r="N3150" s="3">
        <f t="shared" ca="1" si="544"/>
        <v>0</v>
      </c>
      <c r="O3150" s="4">
        <f t="shared" ca="1" si="545"/>
        <v>9897.1484169730538</v>
      </c>
      <c r="Q3150" s="3">
        <f t="shared" ca="1" si="546"/>
        <v>102236.46415267982</v>
      </c>
      <c r="R3150" s="2">
        <f t="shared" ca="1" si="547"/>
        <v>8897.1484169730538</v>
      </c>
      <c r="V3150" s="2">
        <f t="shared" ca="1" si="548"/>
        <v>9.897148416973053</v>
      </c>
      <c r="Y3150" s="2">
        <f t="shared" ca="1" si="549"/>
        <v>8.897148416973053</v>
      </c>
    </row>
    <row r="3151" spans="8:25" x14ac:dyDescent="0.2">
      <c r="H3151">
        <v>3140</v>
      </c>
      <c r="I3151" s="5">
        <f t="shared" ca="1" si="539"/>
        <v>0.34982804587996041</v>
      </c>
      <c r="J3151" s="3">
        <f t="shared" ca="1" si="540"/>
        <v>192284.30503632073</v>
      </c>
      <c r="K3151" s="3">
        <f t="shared" ca="1" si="541"/>
        <v>84791.905899516496</v>
      </c>
      <c r="L3151" s="3">
        <f t="shared" ca="1" si="542"/>
        <v>123396.63942141106</v>
      </c>
      <c r="M3151" s="3">
        <f t="shared" ca="1" si="543"/>
        <v>0</v>
      </c>
      <c r="N3151" s="3">
        <f t="shared" ca="1" si="544"/>
        <v>0</v>
      </c>
      <c r="O3151" s="4">
        <f t="shared" ca="1" si="545"/>
        <v>-15904.240284606829</v>
      </c>
      <c r="Q3151" s="3">
        <f t="shared" ca="1" si="546"/>
        <v>124396.63942141106</v>
      </c>
      <c r="R3151" s="2">
        <f t="shared" ca="1" si="547"/>
        <v>-16904.240284606829</v>
      </c>
      <c r="V3151" s="2">
        <f t="shared" ca="1" si="548"/>
        <v>-15.904240284606828</v>
      </c>
      <c r="Y3151" s="2">
        <f t="shared" ca="1" si="549"/>
        <v>-16.904240284606828</v>
      </c>
    </row>
    <row r="3152" spans="8:25" x14ac:dyDescent="0.2">
      <c r="H3152">
        <v>3141</v>
      </c>
      <c r="I3152" s="5">
        <f t="shared" ca="1" si="539"/>
        <v>0.9482286133213107</v>
      </c>
      <c r="J3152" s="3">
        <f t="shared" ca="1" si="540"/>
        <v>232558.31292089028</v>
      </c>
      <c r="K3152" s="3">
        <f t="shared" ca="1" si="541"/>
        <v>111976.86122160094</v>
      </c>
      <c r="L3152" s="3">
        <f t="shared" ca="1" si="542"/>
        <v>86762.370831866603</v>
      </c>
      <c r="M3152" s="3">
        <f t="shared" ca="1" si="543"/>
        <v>0</v>
      </c>
      <c r="N3152" s="3">
        <f t="shared" ca="1" si="544"/>
        <v>0</v>
      </c>
      <c r="O3152" s="4">
        <f t="shared" ca="1" si="545"/>
        <v>33819.080867422745</v>
      </c>
      <c r="Q3152" s="3">
        <f t="shared" ca="1" si="546"/>
        <v>87762.370831866603</v>
      </c>
      <c r="R3152" s="2">
        <f t="shared" ca="1" si="547"/>
        <v>32819.080867422745</v>
      </c>
      <c r="V3152" s="2">
        <f t="shared" ca="1" si="548"/>
        <v>33.819080867422741</v>
      </c>
      <c r="Y3152" s="2">
        <f t="shared" ca="1" si="549"/>
        <v>32.819080867422741</v>
      </c>
    </row>
    <row r="3153" spans="8:25" x14ac:dyDescent="0.2">
      <c r="H3153">
        <v>3142</v>
      </c>
      <c r="I3153" s="5">
        <f t="shared" ca="1" si="539"/>
        <v>1.7684974000097942E-2</v>
      </c>
      <c r="J3153" s="3">
        <f t="shared" ca="1" si="540"/>
        <v>157918.05117137404</v>
      </c>
      <c r="K3153" s="3">
        <f t="shared" ca="1" si="541"/>
        <v>61594.684540677481</v>
      </c>
      <c r="L3153" s="3">
        <f t="shared" ca="1" si="542"/>
        <v>69300.526417217159</v>
      </c>
      <c r="M3153" s="3">
        <f t="shared" ca="1" si="543"/>
        <v>0</v>
      </c>
      <c r="N3153" s="3">
        <f t="shared" ca="1" si="544"/>
        <v>0</v>
      </c>
      <c r="O3153" s="4">
        <f t="shared" ca="1" si="545"/>
        <v>27022.840213479401</v>
      </c>
      <c r="Q3153" s="3">
        <f t="shared" ca="1" si="546"/>
        <v>70300.526417217159</v>
      </c>
      <c r="R3153" s="2">
        <f t="shared" ca="1" si="547"/>
        <v>26022.840213479401</v>
      </c>
      <c r="V3153" s="2">
        <f t="shared" ca="1" si="548"/>
        <v>27.022840213479402</v>
      </c>
      <c r="Y3153" s="2">
        <f t="shared" ca="1" si="549"/>
        <v>26.022840213479402</v>
      </c>
    </row>
    <row r="3154" spans="8:25" x14ac:dyDescent="0.2">
      <c r="H3154">
        <v>3143</v>
      </c>
      <c r="I3154" s="5">
        <f t="shared" ca="1" si="539"/>
        <v>0.379978213434085</v>
      </c>
      <c r="J3154" s="3">
        <f t="shared" ca="1" si="540"/>
        <v>193889.23984192676</v>
      </c>
      <c r="K3154" s="3">
        <f t="shared" ca="1" si="541"/>
        <v>85875.236893300564</v>
      </c>
      <c r="L3154" s="3">
        <f t="shared" ca="1" si="542"/>
        <v>129203.19408460407</v>
      </c>
      <c r="M3154" s="3">
        <f t="shared" ca="1" si="543"/>
        <v>0</v>
      </c>
      <c r="N3154" s="3">
        <f t="shared" ca="1" si="544"/>
        <v>0</v>
      </c>
      <c r="O3154" s="4">
        <f t="shared" ca="1" si="545"/>
        <v>-21189.191135977875</v>
      </c>
      <c r="Q3154" s="3">
        <f t="shared" ca="1" si="546"/>
        <v>130203.19408460407</v>
      </c>
      <c r="R3154" s="2">
        <f t="shared" ca="1" si="547"/>
        <v>-22189.191135977875</v>
      </c>
      <c r="V3154" s="2">
        <f t="shared" ca="1" si="548"/>
        <v>-21.189191135977875</v>
      </c>
      <c r="Y3154" s="2">
        <f t="shared" ca="1" si="549"/>
        <v>-22.189191135977875</v>
      </c>
    </row>
    <row r="3155" spans="8:25" x14ac:dyDescent="0.2">
      <c r="H3155">
        <v>3144</v>
      </c>
      <c r="I3155" s="5">
        <f t="shared" ca="1" si="539"/>
        <v>0.46166686841408111</v>
      </c>
      <c r="J3155" s="3">
        <f t="shared" ca="1" si="540"/>
        <v>198075.29503911515</v>
      </c>
      <c r="K3155" s="3">
        <f t="shared" ca="1" si="541"/>
        <v>88700.824151402732</v>
      </c>
      <c r="L3155" s="3">
        <f t="shared" ca="1" si="542"/>
        <v>85152.344099286973</v>
      </c>
      <c r="M3155" s="3">
        <f t="shared" ca="1" si="543"/>
        <v>0</v>
      </c>
      <c r="N3155" s="3">
        <f t="shared" ca="1" si="544"/>
        <v>0</v>
      </c>
      <c r="O3155" s="4">
        <f t="shared" ca="1" si="545"/>
        <v>24222.126788425448</v>
      </c>
      <c r="Q3155" s="3">
        <f t="shared" ca="1" si="546"/>
        <v>86152.344099286973</v>
      </c>
      <c r="R3155" s="2">
        <f t="shared" ca="1" si="547"/>
        <v>23222.126788425448</v>
      </c>
      <c r="V3155" s="2">
        <f t="shared" ca="1" si="548"/>
        <v>24.222126788425449</v>
      </c>
      <c r="Y3155" s="2">
        <f t="shared" ca="1" si="549"/>
        <v>23.222126788425449</v>
      </c>
    </row>
    <row r="3156" spans="8:25" x14ac:dyDescent="0.2">
      <c r="H3156">
        <v>3145</v>
      </c>
      <c r="I3156" s="5">
        <f t="shared" ca="1" si="539"/>
        <v>0.61739469430253846</v>
      </c>
      <c r="J3156" s="3">
        <f t="shared" ca="1" si="540"/>
        <v>205972.90825571018</v>
      </c>
      <c r="K3156" s="3">
        <f t="shared" ca="1" si="541"/>
        <v>94031.713072604369</v>
      </c>
      <c r="L3156" s="3">
        <f t="shared" ca="1" si="542"/>
        <v>103507.17381946236</v>
      </c>
      <c r="M3156" s="3">
        <f t="shared" ca="1" si="543"/>
        <v>0</v>
      </c>
      <c r="N3156" s="3">
        <f t="shared" ca="1" si="544"/>
        <v>0</v>
      </c>
      <c r="O3156" s="4">
        <f t="shared" ca="1" si="545"/>
        <v>8434.0213636434491</v>
      </c>
      <c r="Q3156" s="3">
        <f t="shared" ca="1" si="546"/>
        <v>104507.17381946236</v>
      </c>
      <c r="R3156" s="2">
        <f t="shared" ca="1" si="547"/>
        <v>7434.0213636434491</v>
      </c>
      <c r="V3156" s="2">
        <f t="shared" ca="1" si="548"/>
        <v>8.4340213636434491</v>
      </c>
      <c r="Y3156" s="2">
        <f t="shared" ca="1" si="549"/>
        <v>7.4340213636434491</v>
      </c>
    </row>
    <row r="3157" spans="8:25" x14ac:dyDescent="0.2">
      <c r="H3157">
        <v>3146</v>
      </c>
      <c r="I3157" s="5">
        <f t="shared" ca="1" si="539"/>
        <v>0.16009433886071234</v>
      </c>
      <c r="J3157" s="3">
        <f t="shared" ca="1" si="540"/>
        <v>180118.59540845797</v>
      </c>
      <c r="K3157" s="3">
        <f t="shared" ca="1" si="541"/>
        <v>76580.051900709135</v>
      </c>
      <c r="L3157" s="3">
        <f t="shared" ca="1" si="542"/>
        <v>87634.984550386813</v>
      </c>
      <c r="M3157" s="3">
        <f t="shared" ca="1" si="543"/>
        <v>0</v>
      </c>
      <c r="N3157" s="3">
        <f t="shared" ca="1" si="544"/>
        <v>0</v>
      </c>
      <c r="O3157" s="4">
        <f t="shared" ca="1" si="545"/>
        <v>15903.558957362024</v>
      </c>
      <c r="Q3157" s="3">
        <f t="shared" ca="1" si="546"/>
        <v>88634.984550386813</v>
      </c>
      <c r="R3157" s="2">
        <f t="shared" ca="1" si="547"/>
        <v>14903.558957362024</v>
      </c>
      <c r="V3157" s="2">
        <f t="shared" ca="1" si="548"/>
        <v>15.903558957362023</v>
      </c>
      <c r="Y3157" s="2">
        <f t="shared" ca="1" si="549"/>
        <v>14.903558957362023</v>
      </c>
    </row>
    <row r="3158" spans="8:25" x14ac:dyDescent="0.2">
      <c r="H3158">
        <v>3147</v>
      </c>
      <c r="I3158" s="5">
        <f t="shared" ca="1" si="539"/>
        <v>0.61685306156099606</v>
      </c>
      <c r="J3158" s="3">
        <f t="shared" ca="1" si="540"/>
        <v>205944.52252330704</v>
      </c>
      <c r="K3158" s="3">
        <f t="shared" ca="1" si="541"/>
        <v>94012.552703232257</v>
      </c>
      <c r="L3158" s="3">
        <f t="shared" ca="1" si="542"/>
        <v>105092.24178257315</v>
      </c>
      <c r="M3158" s="3">
        <f t="shared" ca="1" si="543"/>
        <v>0</v>
      </c>
      <c r="N3158" s="3">
        <f t="shared" ca="1" si="544"/>
        <v>0</v>
      </c>
      <c r="O3158" s="4">
        <f t="shared" ca="1" si="545"/>
        <v>6839.7280375016271</v>
      </c>
      <c r="Q3158" s="3">
        <f t="shared" ca="1" si="546"/>
        <v>106092.24178257315</v>
      </c>
      <c r="R3158" s="2">
        <f t="shared" ca="1" si="547"/>
        <v>5839.7280375016271</v>
      </c>
      <c r="V3158" s="2">
        <f t="shared" ca="1" si="548"/>
        <v>6.8397280375016267</v>
      </c>
      <c r="Y3158" s="2">
        <f t="shared" ca="1" si="549"/>
        <v>5.8397280375016267</v>
      </c>
    </row>
    <row r="3159" spans="8:25" x14ac:dyDescent="0.2">
      <c r="H3159">
        <v>3148</v>
      </c>
      <c r="I3159" s="5">
        <f t="shared" ca="1" si="539"/>
        <v>0.31798706179056269</v>
      </c>
      <c r="J3159" s="3">
        <f t="shared" ca="1" si="540"/>
        <v>190533.29798473939</v>
      </c>
      <c r="K3159" s="3">
        <f t="shared" ca="1" si="541"/>
        <v>83609.97613969908</v>
      </c>
      <c r="L3159" s="3">
        <f t="shared" ca="1" si="542"/>
        <v>118986.1714027806</v>
      </c>
      <c r="M3159" s="3">
        <f t="shared" ca="1" si="543"/>
        <v>0</v>
      </c>
      <c r="N3159" s="3">
        <f t="shared" ca="1" si="544"/>
        <v>0</v>
      </c>
      <c r="O3159" s="4">
        <f t="shared" ca="1" si="545"/>
        <v>-12062.849557740294</v>
      </c>
      <c r="Q3159" s="3">
        <f t="shared" ca="1" si="546"/>
        <v>119986.1714027806</v>
      </c>
      <c r="R3159" s="2">
        <f t="shared" ca="1" si="547"/>
        <v>-13062.849557740294</v>
      </c>
      <c r="V3159" s="2">
        <f t="shared" ca="1" si="548"/>
        <v>-12.062849557740293</v>
      </c>
      <c r="Y3159" s="2">
        <f t="shared" ca="1" si="549"/>
        <v>-13.062849557740293</v>
      </c>
    </row>
    <row r="3160" spans="8:25" x14ac:dyDescent="0.2">
      <c r="H3160">
        <v>3149</v>
      </c>
      <c r="I3160" s="5">
        <f t="shared" ca="1" si="539"/>
        <v>0.65151731045296724</v>
      </c>
      <c r="J3160" s="3">
        <f t="shared" ca="1" si="540"/>
        <v>207788.40271581619</v>
      </c>
      <c r="K3160" s="3">
        <f t="shared" ca="1" si="541"/>
        <v>95257.171833175933</v>
      </c>
      <c r="L3160" s="3">
        <f t="shared" ca="1" si="542"/>
        <v>71128.628787055874</v>
      </c>
      <c r="M3160" s="3">
        <f t="shared" ca="1" si="543"/>
        <v>0</v>
      </c>
      <c r="N3160" s="3">
        <f t="shared" ca="1" si="544"/>
        <v>0</v>
      </c>
      <c r="O3160" s="4">
        <f t="shared" ca="1" si="545"/>
        <v>41402.602095584385</v>
      </c>
      <c r="Q3160" s="3">
        <f t="shared" ca="1" si="546"/>
        <v>72128.628787055874</v>
      </c>
      <c r="R3160" s="2">
        <f t="shared" ca="1" si="547"/>
        <v>40402.602095584385</v>
      </c>
      <c r="V3160" s="2">
        <f t="shared" ca="1" si="548"/>
        <v>41.402602095584385</v>
      </c>
      <c r="Y3160" s="2">
        <f t="shared" ca="1" si="549"/>
        <v>40.402602095584385</v>
      </c>
    </row>
    <row r="3161" spans="8:25" x14ac:dyDescent="0.2">
      <c r="H3161">
        <v>3150</v>
      </c>
      <c r="I3161" s="5">
        <f t="shared" ca="1" si="539"/>
        <v>0.48184201308532149</v>
      </c>
      <c r="J3161" s="3">
        <f t="shared" ca="1" si="540"/>
        <v>199089.3789984301</v>
      </c>
      <c r="K3161" s="3">
        <f t="shared" ca="1" si="541"/>
        <v>89385.330823940312</v>
      </c>
      <c r="L3161" s="3">
        <f t="shared" ca="1" si="542"/>
        <v>106976.19488422635</v>
      </c>
      <c r="M3161" s="3">
        <f t="shared" ca="1" si="543"/>
        <v>0</v>
      </c>
      <c r="N3161" s="3">
        <f t="shared" ca="1" si="544"/>
        <v>0</v>
      </c>
      <c r="O3161" s="4">
        <f t="shared" ca="1" si="545"/>
        <v>2727.8532902634324</v>
      </c>
      <c r="Q3161" s="3">
        <f t="shared" ca="1" si="546"/>
        <v>107976.19488422635</v>
      </c>
      <c r="R3161" s="2">
        <f t="shared" ca="1" si="547"/>
        <v>1727.8532902634324</v>
      </c>
      <c r="V3161" s="2">
        <f t="shared" ca="1" si="548"/>
        <v>2.7278532902634325</v>
      </c>
      <c r="Y3161" s="2">
        <f t="shared" ca="1" si="549"/>
        <v>1.7278532902634325</v>
      </c>
    </row>
    <row r="3162" spans="8:25" x14ac:dyDescent="0.2">
      <c r="H3162">
        <v>3151</v>
      </c>
      <c r="I3162" s="5">
        <f t="shared" ca="1" si="539"/>
        <v>0.13794820679679154</v>
      </c>
      <c r="J3162" s="3">
        <f t="shared" ca="1" si="540"/>
        <v>178208.319062608</v>
      </c>
      <c r="K3162" s="3">
        <f t="shared" ca="1" si="541"/>
        <v>75290.615367260398</v>
      </c>
      <c r="L3162" s="3">
        <f t="shared" ca="1" si="542"/>
        <v>87626.490037460651</v>
      </c>
      <c r="M3162" s="3">
        <f t="shared" ca="1" si="543"/>
        <v>0</v>
      </c>
      <c r="N3162" s="3">
        <f t="shared" ca="1" si="544"/>
        <v>0</v>
      </c>
      <c r="O3162" s="4">
        <f t="shared" ca="1" si="545"/>
        <v>15291.213657886954</v>
      </c>
      <c r="Q3162" s="3">
        <f t="shared" ca="1" si="546"/>
        <v>88626.490037460651</v>
      </c>
      <c r="R3162" s="2">
        <f t="shared" ca="1" si="547"/>
        <v>14291.213657886954</v>
      </c>
      <c r="V3162" s="2">
        <f t="shared" ca="1" si="548"/>
        <v>15.291213657886955</v>
      </c>
      <c r="Y3162" s="2">
        <f t="shared" ca="1" si="549"/>
        <v>14.291213657886955</v>
      </c>
    </row>
    <row r="3163" spans="8:25" x14ac:dyDescent="0.2">
      <c r="H3163">
        <v>3152</v>
      </c>
      <c r="I3163" s="5">
        <f t="shared" ca="1" si="539"/>
        <v>0.38936555236138803</v>
      </c>
      <c r="J3163" s="3">
        <f t="shared" ca="1" si="540"/>
        <v>194380.53989263237</v>
      </c>
      <c r="K3163" s="3">
        <f t="shared" ca="1" si="541"/>
        <v>86206.86442752686</v>
      </c>
      <c r="L3163" s="3">
        <f t="shared" ca="1" si="542"/>
        <v>109232.2913347869</v>
      </c>
      <c r="M3163" s="3">
        <f t="shared" ca="1" si="543"/>
        <v>0</v>
      </c>
      <c r="N3163" s="3">
        <f t="shared" ca="1" si="544"/>
        <v>0</v>
      </c>
      <c r="O3163" s="4">
        <f t="shared" ca="1" si="545"/>
        <v>-1058.6158696813945</v>
      </c>
      <c r="Q3163" s="3">
        <f t="shared" ca="1" si="546"/>
        <v>110232.2913347869</v>
      </c>
      <c r="R3163" s="2">
        <f t="shared" ca="1" si="547"/>
        <v>-2058.6158696813945</v>
      </c>
      <c r="V3163" s="2">
        <f t="shared" ca="1" si="548"/>
        <v>-1.0586158696813945</v>
      </c>
      <c r="Y3163" s="2">
        <f t="shared" ca="1" si="549"/>
        <v>-2.0586158696813945</v>
      </c>
    </row>
    <row r="3164" spans="8:25" x14ac:dyDescent="0.2">
      <c r="H3164">
        <v>3153</v>
      </c>
      <c r="I3164" s="5">
        <f t="shared" ca="1" si="539"/>
        <v>0.86725973787348487</v>
      </c>
      <c r="J3164" s="3">
        <f t="shared" ca="1" si="540"/>
        <v>222270.61616867129</v>
      </c>
      <c r="K3164" s="3">
        <f t="shared" ca="1" si="541"/>
        <v>105032.66591385312</v>
      </c>
      <c r="L3164" s="3">
        <f t="shared" ca="1" si="542"/>
        <v>91084.723007433393</v>
      </c>
      <c r="M3164" s="3">
        <f t="shared" ca="1" si="543"/>
        <v>0</v>
      </c>
      <c r="N3164" s="3">
        <f t="shared" ca="1" si="544"/>
        <v>0</v>
      </c>
      <c r="O3164" s="4">
        <f t="shared" ca="1" si="545"/>
        <v>26153.227247384755</v>
      </c>
      <c r="Q3164" s="3">
        <f t="shared" ca="1" si="546"/>
        <v>92084.723007433393</v>
      </c>
      <c r="R3164" s="2">
        <f t="shared" ca="1" si="547"/>
        <v>25153.227247384755</v>
      </c>
      <c r="V3164" s="2">
        <f t="shared" ca="1" si="548"/>
        <v>26.153227247384756</v>
      </c>
      <c r="Y3164" s="2">
        <f t="shared" ca="1" si="549"/>
        <v>25.153227247384756</v>
      </c>
    </row>
    <row r="3165" spans="8:25" x14ac:dyDescent="0.2">
      <c r="H3165">
        <v>3154</v>
      </c>
      <c r="I3165" s="5">
        <f t="shared" ca="1" si="539"/>
        <v>0.3346740585381065</v>
      </c>
      <c r="J3165" s="3">
        <f t="shared" ca="1" si="540"/>
        <v>191459.1429848343</v>
      </c>
      <c r="K3165" s="3">
        <f t="shared" ca="1" si="541"/>
        <v>84234.921514763162</v>
      </c>
      <c r="L3165" s="3">
        <f t="shared" ca="1" si="542"/>
        <v>103108.82340524935</v>
      </c>
      <c r="M3165" s="3">
        <f t="shared" ca="1" si="543"/>
        <v>0</v>
      </c>
      <c r="N3165" s="3">
        <f t="shared" ca="1" si="544"/>
        <v>0</v>
      </c>
      <c r="O3165" s="4">
        <f t="shared" ca="1" si="545"/>
        <v>4115.3980648217839</v>
      </c>
      <c r="Q3165" s="3">
        <f t="shared" ca="1" si="546"/>
        <v>104108.82340524935</v>
      </c>
      <c r="R3165" s="2">
        <f t="shared" ca="1" si="547"/>
        <v>3115.3980648217839</v>
      </c>
      <c r="V3165" s="2">
        <f t="shared" ca="1" si="548"/>
        <v>4.1153980648217843</v>
      </c>
      <c r="Y3165" s="2">
        <f t="shared" ca="1" si="549"/>
        <v>3.1153980648217838</v>
      </c>
    </row>
    <row r="3166" spans="8:25" x14ac:dyDescent="0.2">
      <c r="H3166">
        <v>3155</v>
      </c>
      <c r="I3166" s="5">
        <f t="shared" ca="1" si="539"/>
        <v>0.63840802472458424</v>
      </c>
      <c r="J3166" s="3">
        <f t="shared" ca="1" si="540"/>
        <v>207084.13486086443</v>
      </c>
      <c r="K3166" s="3">
        <f t="shared" ca="1" si="541"/>
        <v>94781.791031083485</v>
      </c>
      <c r="L3166" s="3">
        <f t="shared" ca="1" si="542"/>
        <v>88479.490168178061</v>
      </c>
      <c r="M3166" s="3">
        <f t="shared" ca="1" si="543"/>
        <v>0</v>
      </c>
      <c r="N3166" s="3">
        <f t="shared" ca="1" si="544"/>
        <v>0</v>
      </c>
      <c r="O3166" s="4">
        <f t="shared" ca="1" si="545"/>
        <v>23822.853661602887</v>
      </c>
      <c r="Q3166" s="3">
        <f t="shared" ca="1" si="546"/>
        <v>89479.490168178061</v>
      </c>
      <c r="R3166" s="2">
        <f t="shared" ca="1" si="547"/>
        <v>22822.853661602887</v>
      </c>
      <c r="V3166" s="2">
        <f t="shared" ca="1" si="548"/>
        <v>23.822853661602888</v>
      </c>
      <c r="Y3166" s="2">
        <f t="shared" ca="1" si="549"/>
        <v>22.822853661602888</v>
      </c>
    </row>
    <row r="3167" spans="8:25" x14ac:dyDescent="0.2">
      <c r="H3167">
        <v>3156</v>
      </c>
      <c r="I3167" s="5">
        <f t="shared" ca="1" si="539"/>
        <v>0.53248961419159135</v>
      </c>
      <c r="J3167" s="3">
        <f t="shared" ca="1" si="540"/>
        <v>201630.59235750104</v>
      </c>
      <c r="K3167" s="3">
        <f t="shared" ca="1" si="541"/>
        <v>91100.649841313207</v>
      </c>
      <c r="L3167" s="3">
        <f t="shared" ca="1" si="542"/>
        <v>87636.249644437063</v>
      </c>
      <c r="M3167" s="3">
        <f t="shared" ca="1" si="543"/>
        <v>0</v>
      </c>
      <c r="N3167" s="3">
        <f t="shared" ca="1" si="544"/>
        <v>0</v>
      </c>
      <c r="O3167" s="4">
        <f t="shared" ca="1" si="545"/>
        <v>22893.692871750769</v>
      </c>
      <c r="Q3167" s="3">
        <f t="shared" ca="1" si="546"/>
        <v>88636.249644437063</v>
      </c>
      <c r="R3167" s="2">
        <f t="shared" ca="1" si="547"/>
        <v>21893.692871750769</v>
      </c>
      <c r="V3167" s="2">
        <f t="shared" ca="1" si="548"/>
        <v>22.893692871750769</v>
      </c>
      <c r="Y3167" s="2">
        <f t="shared" ca="1" si="549"/>
        <v>21.893692871750769</v>
      </c>
    </row>
    <row r="3168" spans="8:25" x14ac:dyDescent="0.2">
      <c r="H3168">
        <v>3157</v>
      </c>
      <c r="I3168" s="5">
        <f t="shared" ca="1" si="539"/>
        <v>0.43999682718744904</v>
      </c>
      <c r="J3168" s="3">
        <f t="shared" ca="1" si="540"/>
        <v>196980.45480572787</v>
      </c>
      <c r="K3168" s="3">
        <f t="shared" ca="1" si="541"/>
        <v>87961.80699386631</v>
      </c>
      <c r="L3168" s="3">
        <f t="shared" ca="1" si="542"/>
        <v>99781.271845299401</v>
      </c>
      <c r="M3168" s="3">
        <f t="shared" ca="1" si="543"/>
        <v>0</v>
      </c>
      <c r="N3168" s="3">
        <f t="shared" ca="1" si="544"/>
        <v>0</v>
      </c>
      <c r="O3168" s="4">
        <f t="shared" ca="1" si="545"/>
        <v>9237.3759665621619</v>
      </c>
      <c r="Q3168" s="3">
        <f t="shared" ca="1" si="546"/>
        <v>100781.2718452994</v>
      </c>
      <c r="R3168" s="2">
        <f t="shared" ca="1" si="547"/>
        <v>8237.3759665621619</v>
      </c>
      <c r="V3168" s="2">
        <f t="shared" ca="1" si="548"/>
        <v>9.237375966562162</v>
      </c>
      <c r="Y3168" s="2">
        <f t="shared" ca="1" si="549"/>
        <v>8.237375966562162</v>
      </c>
    </row>
    <row r="3169" spans="8:25" x14ac:dyDescent="0.2">
      <c r="H3169">
        <v>3158</v>
      </c>
      <c r="I3169" s="5">
        <f t="shared" ca="1" si="539"/>
        <v>0.91120863448879197</v>
      </c>
      <c r="J3169" s="3">
        <f t="shared" ca="1" si="540"/>
        <v>226964.70496002544</v>
      </c>
      <c r="K3169" s="3">
        <f t="shared" ca="1" si="541"/>
        <v>108201.17584801716</v>
      </c>
      <c r="L3169" s="3">
        <f t="shared" ca="1" si="542"/>
        <v>75314.236477751605</v>
      </c>
      <c r="M3169" s="3">
        <f t="shared" ca="1" si="543"/>
        <v>0</v>
      </c>
      <c r="N3169" s="3">
        <f t="shared" ca="1" si="544"/>
        <v>0</v>
      </c>
      <c r="O3169" s="4">
        <f t="shared" ca="1" si="545"/>
        <v>43449.292634256679</v>
      </c>
      <c r="Q3169" s="3">
        <f t="shared" ca="1" si="546"/>
        <v>76314.236477751605</v>
      </c>
      <c r="R3169" s="2">
        <f t="shared" ca="1" si="547"/>
        <v>42449.292634256679</v>
      </c>
      <c r="V3169" s="2">
        <f t="shared" ca="1" si="548"/>
        <v>43.449292634256679</v>
      </c>
      <c r="Y3169" s="2">
        <f t="shared" ca="1" si="549"/>
        <v>42.449292634256679</v>
      </c>
    </row>
    <row r="3170" spans="8:25" x14ac:dyDescent="0.2">
      <c r="H3170">
        <v>3159</v>
      </c>
      <c r="I3170" s="5">
        <f t="shared" ca="1" si="539"/>
        <v>0.68597290789304977</v>
      </c>
      <c r="J3170" s="3">
        <f t="shared" ca="1" si="540"/>
        <v>209689.34830403433</v>
      </c>
      <c r="K3170" s="3">
        <f t="shared" ca="1" si="541"/>
        <v>96540.31010522318</v>
      </c>
      <c r="L3170" s="3">
        <f t="shared" ca="1" si="542"/>
        <v>76579.161688561886</v>
      </c>
      <c r="M3170" s="3">
        <f t="shared" ca="1" si="543"/>
        <v>0</v>
      </c>
      <c r="N3170" s="3">
        <f t="shared" ca="1" si="544"/>
        <v>0</v>
      </c>
      <c r="O3170" s="4">
        <f t="shared" ca="1" si="545"/>
        <v>36569.876510249247</v>
      </c>
      <c r="Q3170" s="3">
        <f t="shared" ca="1" si="546"/>
        <v>77579.161688561886</v>
      </c>
      <c r="R3170" s="2">
        <f t="shared" ca="1" si="547"/>
        <v>35569.876510249247</v>
      </c>
      <c r="V3170" s="2">
        <f t="shared" ca="1" si="548"/>
        <v>36.569876510249244</v>
      </c>
      <c r="Y3170" s="2">
        <f t="shared" ca="1" si="549"/>
        <v>35.569876510249244</v>
      </c>
    </row>
    <row r="3171" spans="8:25" x14ac:dyDescent="0.2">
      <c r="H3171">
        <v>3160</v>
      </c>
      <c r="I3171" s="5">
        <f t="shared" ca="1" si="539"/>
        <v>0.61353546731719288</v>
      </c>
      <c r="J3171" s="3">
        <f t="shared" ca="1" si="540"/>
        <v>205770.91369612835</v>
      </c>
      <c r="K3171" s="3">
        <f t="shared" ca="1" si="541"/>
        <v>93895.366744886633</v>
      </c>
      <c r="L3171" s="3">
        <f t="shared" ca="1" si="542"/>
        <v>97104.909432684159</v>
      </c>
      <c r="M3171" s="3">
        <f t="shared" ca="1" si="543"/>
        <v>0</v>
      </c>
      <c r="N3171" s="3">
        <f t="shared" ca="1" si="544"/>
        <v>0</v>
      </c>
      <c r="O3171" s="4">
        <f t="shared" ca="1" si="545"/>
        <v>14770.63751855756</v>
      </c>
      <c r="Q3171" s="3">
        <f t="shared" ca="1" si="546"/>
        <v>98104.909432684159</v>
      </c>
      <c r="R3171" s="2">
        <f t="shared" ca="1" si="547"/>
        <v>13770.63751855756</v>
      </c>
      <c r="V3171" s="2">
        <f t="shared" ca="1" si="548"/>
        <v>14.77063751855756</v>
      </c>
      <c r="Y3171" s="2">
        <f t="shared" ca="1" si="549"/>
        <v>13.77063751855756</v>
      </c>
    </row>
    <row r="3172" spans="8:25" x14ac:dyDescent="0.2">
      <c r="H3172">
        <v>3161</v>
      </c>
      <c r="I3172" s="5">
        <f t="shared" ca="1" si="539"/>
        <v>0.96548714684347359</v>
      </c>
      <c r="J3172" s="3">
        <f t="shared" ca="1" si="540"/>
        <v>236365.02942357797</v>
      </c>
      <c r="K3172" s="3">
        <f t="shared" ca="1" si="541"/>
        <v>114546.39486091513</v>
      </c>
      <c r="L3172" s="3">
        <f t="shared" ca="1" si="542"/>
        <v>123429.91998112039</v>
      </c>
      <c r="M3172" s="3">
        <f t="shared" ca="1" si="543"/>
        <v>0</v>
      </c>
      <c r="N3172" s="3">
        <f t="shared" ca="1" si="544"/>
        <v>0</v>
      </c>
      <c r="O3172" s="4">
        <f t="shared" ca="1" si="545"/>
        <v>-1611.2854184575408</v>
      </c>
      <c r="Q3172" s="3">
        <f t="shared" ca="1" si="546"/>
        <v>124429.91998112039</v>
      </c>
      <c r="R3172" s="2">
        <f t="shared" ca="1" si="547"/>
        <v>-2611.2854184575408</v>
      </c>
      <c r="V3172" s="2">
        <f t="shared" ca="1" si="548"/>
        <v>-1.6112854184575407</v>
      </c>
      <c r="Y3172" s="2">
        <f t="shared" ca="1" si="549"/>
        <v>-2.6112854184575407</v>
      </c>
    </row>
    <row r="3173" spans="8:25" x14ac:dyDescent="0.2">
      <c r="H3173">
        <v>3162</v>
      </c>
      <c r="I3173" s="5">
        <f t="shared" ca="1" si="539"/>
        <v>2.2257273244612241E-2</v>
      </c>
      <c r="J3173" s="3">
        <f t="shared" ca="1" si="540"/>
        <v>159815.73940738518</v>
      </c>
      <c r="K3173" s="3">
        <f t="shared" ca="1" si="541"/>
        <v>62875.624099984998</v>
      </c>
      <c r="L3173" s="3">
        <f t="shared" ca="1" si="542"/>
        <v>114633.55734535313</v>
      </c>
      <c r="M3173" s="3">
        <f t="shared" ca="1" si="543"/>
        <v>0</v>
      </c>
      <c r="N3173" s="3">
        <f t="shared" ca="1" si="544"/>
        <v>0</v>
      </c>
      <c r="O3173" s="4">
        <f t="shared" ca="1" si="545"/>
        <v>-17693.442037952947</v>
      </c>
      <c r="Q3173" s="3">
        <f t="shared" ca="1" si="546"/>
        <v>115633.55734535313</v>
      </c>
      <c r="R3173" s="2">
        <f t="shared" ca="1" si="547"/>
        <v>-18693.442037952947</v>
      </c>
      <c r="V3173" s="2">
        <f t="shared" ca="1" si="548"/>
        <v>-17.693442037952948</v>
      </c>
      <c r="Y3173" s="2">
        <f t="shared" ca="1" si="549"/>
        <v>-18.693442037952948</v>
      </c>
    </row>
    <row r="3174" spans="8:25" x14ac:dyDescent="0.2">
      <c r="H3174">
        <v>3163</v>
      </c>
      <c r="I3174" s="5">
        <f t="shared" ca="1" si="539"/>
        <v>0.24369274875652591</v>
      </c>
      <c r="J3174" s="3">
        <f t="shared" ca="1" si="540"/>
        <v>186110.53585396474</v>
      </c>
      <c r="K3174" s="3">
        <f t="shared" ca="1" si="541"/>
        <v>80624.611701426213</v>
      </c>
      <c r="L3174" s="3">
        <f t="shared" ca="1" si="542"/>
        <v>118731.8856244417</v>
      </c>
      <c r="M3174" s="3">
        <f t="shared" ca="1" si="543"/>
        <v>120000</v>
      </c>
      <c r="N3174" s="3">
        <f t="shared" ca="1" si="544"/>
        <v>0</v>
      </c>
      <c r="O3174" s="4">
        <f t="shared" ca="1" si="545"/>
        <v>-133245.96147190317</v>
      </c>
      <c r="Q3174" s="3">
        <f t="shared" ca="1" si="546"/>
        <v>119731.8856244417</v>
      </c>
      <c r="R3174" s="2">
        <f t="shared" ca="1" si="547"/>
        <v>-134245.96147190317</v>
      </c>
      <c r="V3174" s="2">
        <f t="shared" ca="1" si="548"/>
        <v>-133.24596147190317</v>
      </c>
      <c r="Y3174" s="2">
        <f t="shared" ca="1" si="549"/>
        <v>-134.24596147190317</v>
      </c>
    </row>
    <row r="3175" spans="8:25" x14ac:dyDescent="0.2">
      <c r="H3175">
        <v>3164</v>
      </c>
      <c r="I3175" s="5">
        <f t="shared" ca="1" si="539"/>
        <v>0.11379140155700951</v>
      </c>
      <c r="J3175" s="3">
        <f t="shared" ca="1" si="540"/>
        <v>175867.82228547111</v>
      </c>
      <c r="K3175" s="3">
        <f t="shared" ca="1" si="541"/>
        <v>73710.780042693004</v>
      </c>
      <c r="L3175" s="3">
        <f t="shared" ca="1" si="542"/>
        <v>106810.38199434779</v>
      </c>
      <c r="M3175" s="3">
        <f t="shared" ca="1" si="543"/>
        <v>0</v>
      </c>
      <c r="N3175" s="3">
        <f t="shared" ca="1" si="544"/>
        <v>0</v>
      </c>
      <c r="O3175" s="4">
        <f t="shared" ca="1" si="545"/>
        <v>-4653.3397515696852</v>
      </c>
      <c r="Q3175" s="3">
        <f t="shared" ca="1" si="546"/>
        <v>107810.38199434779</v>
      </c>
      <c r="R3175" s="2">
        <f t="shared" ca="1" si="547"/>
        <v>-5653.3397515696852</v>
      </c>
      <c r="V3175" s="2">
        <f t="shared" ca="1" si="548"/>
        <v>-4.6533397515696855</v>
      </c>
      <c r="Y3175" s="2">
        <f t="shared" ca="1" si="549"/>
        <v>-5.6533397515696855</v>
      </c>
    </row>
    <row r="3176" spans="8:25" x14ac:dyDescent="0.2">
      <c r="H3176">
        <v>3165</v>
      </c>
      <c r="I3176" s="5">
        <f t="shared" ca="1" si="539"/>
        <v>0.48790341483252064</v>
      </c>
      <c r="J3176" s="3">
        <f t="shared" ca="1" si="540"/>
        <v>199393.47419601097</v>
      </c>
      <c r="K3176" s="3">
        <f t="shared" ca="1" si="541"/>
        <v>89590.595082307409</v>
      </c>
      <c r="L3176" s="3">
        <f t="shared" ca="1" si="542"/>
        <v>105175.63621381608</v>
      </c>
      <c r="M3176" s="3">
        <f t="shared" ca="1" si="543"/>
        <v>0</v>
      </c>
      <c r="N3176" s="3">
        <f t="shared" ca="1" si="544"/>
        <v>0</v>
      </c>
      <c r="O3176" s="4">
        <f t="shared" ca="1" si="545"/>
        <v>4627.2428998874821</v>
      </c>
      <c r="Q3176" s="3">
        <f t="shared" ca="1" si="546"/>
        <v>106175.63621381608</v>
      </c>
      <c r="R3176" s="2">
        <f t="shared" ca="1" si="547"/>
        <v>3627.2428998874821</v>
      </c>
      <c r="V3176" s="2">
        <f t="shared" ca="1" si="548"/>
        <v>4.6272428998874817</v>
      </c>
      <c r="Y3176" s="2">
        <f t="shared" ca="1" si="549"/>
        <v>3.6272428998874822</v>
      </c>
    </row>
    <row r="3177" spans="8:25" x14ac:dyDescent="0.2">
      <c r="H3177">
        <v>3166</v>
      </c>
      <c r="I3177" s="5">
        <f t="shared" ca="1" si="539"/>
        <v>0.61214907842028821</v>
      </c>
      <c r="J3177" s="3">
        <f t="shared" ca="1" si="540"/>
        <v>205698.49371149277</v>
      </c>
      <c r="K3177" s="3">
        <f t="shared" ca="1" si="541"/>
        <v>93846.483255257612</v>
      </c>
      <c r="L3177" s="3">
        <f t="shared" ca="1" si="542"/>
        <v>104353.73422030875</v>
      </c>
      <c r="M3177" s="3">
        <f t="shared" ca="1" si="543"/>
        <v>0</v>
      </c>
      <c r="N3177" s="3">
        <f t="shared" ca="1" si="544"/>
        <v>0</v>
      </c>
      <c r="O3177" s="4">
        <f t="shared" ca="1" si="545"/>
        <v>7498.2762359264161</v>
      </c>
      <c r="Q3177" s="3">
        <f t="shared" ca="1" si="546"/>
        <v>105353.73422030875</v>
      </c>
      <c r="R3177" s="2">
        <f t="shared" ca="1" si="547"/>
        <v>6498.2762359264161</v>
      </c>
      <c r="V3177" s="2">
        <f t="shared" ca="1" si="548"/>
        <v>7.4982762359264159</v>
      </c>
      <c r="Y3177" s="2">
        <f t="shared" ca="1" si="549"/>
        <v>6.4982762359264159</v>
      </c>
    </row>
    <row r="3178" spans="8:25" x14ac:dyDescent="0.2">
      <c r="H3178">
        <v>3167</v>
      </c>
      <c r="I3178" s="5">
        <f t="shared" ca="1" si="539"/>
        <v>0.85001997570432808</v>
      </c>
      <c r="J3178" s="3">
        <f t="shared" ca="1" si="540"/>
        <v>220730.38135105409</v>
      </c>
      <c r="K3178" s="3">
        <f t="shared" ca="1" si="541"/>
        <v>103993.00741196152</v>
      </c>
      <c r="L3178" s="3">
        <f t="shared" ca="1" si="542"/>
        <v>131121.42929721388</v>
      </c>
      <c r="M3178" s="3">
        <f t="shared" ca="1" si="543"/>
        <v>0</v>
      </c>
      <c r="N3178" s="3">
        <f t="shared" ca="1" si="544"/>
        <v>0</v>
      </c>
      <c r="O3178" s="4">
        <f t="shared" ca="1" si="545"/>
        <v>-14384.055358121303</v>
      </c>
      <c r="Q3178" s="3">
        <f t="shared" ca="1" si="546"/>
        <v>132121.42929721388</v>
      </c>
      <c r="R3178" s="2">
        <f t="shared" ca="1" si="547"/>
        <v>-15384.055358121303</v>
      </c>
      <c r="V3178" s="2">
        <f t="shared" ca="1" si="548"/>
        <v>-14.384055358121303</v>
      </c>
      <c r="Y3178" s="2">
        <f t="shared" ca="1" si="549"/>
        <v>-15.384055358121303</v>
      </c>
    </row>
    <row r="3179" spans="8:25" x14ac:dyDescent="0.2">
      <c r="H3179">
        <v>3168</v>
      </c>
      <c r="I3179" s="5">
        <f t="shared" ca="1" si="539"/>
        <v>0.52561077182650628</v>
      </c>
      <c r="J3179" s="3">
        <f t="shared" ca="1" si="540"/>
        <v>201284.81686457063</v>
      </c>
      <c r="K3179" s="3">
        <f t="shared" ca="1" si="541"/>
        <v>90867.251383585186</v>
      </c>
      <c r="L3179" s="3">
        <f t="shared" ca="1" si="542"/>
        <v>107324.1559657649</v>
      </c>
      <c r="M3179" s="3">
        <f t="shared" ca="1" si="543"/>
        <v>0</v>
      </c>
      <c r="N3179" s="3">
        <f t="shared" ca="1" si="544"/>
        <v>0</v>
      </c>
      <c r="O3179" s="4">
        <f t="shared" ca="1" si="545"/>
        <v>3093.4095152205409</v>
      </c>
      <c r="Q3179" s="3">
        <f t="shared" ca="1" si="546"/>
        <v>108324.1559657649</v>
      </c>
      <c r="R3179" s="2">
        <f t="shared" ca="1" si="547"/>
        <v>2093.4095152205409</v>
      </c>
      <c r="V3179" s="2">
        <f t="shared" ca="1" si="548"/>
        <v>3.0934095152205408</v>
      </c>
      <c r="Y3179" s="2">
        <f t="shared" ca="1" si="549"/>
        <v>2.0934095152205408</v>
      </c>
    </row>
    <row r="3180" spans="8:25" x14ac:dyDescent="0.2">
      <c r="H3180">
        <v>3169</v>
      </c>
      <c r="I3180" s="5">
        <f t="shared" ca="1" si="539"/>
        <v>0.79292859263997351</v>
      </c>
      <c r="J3180" s="3">
        <f t="shared" ca="1" si="540"/>
        <v>216332.49821560422</v>
      </c>
      <c r="K3180" s="3">
        <f t="shared" ca="1" si="541"/>
        <v>101024.43629553284</v>
      </c>
      <c r="L3180" s="3">
        <f t="shared" ca="1" si="542"/>
        <v>112862.0667202734</v>
      </c>
      <c r="M3180" s="3">
        <f t="shared" ca="1" si="543"/>
        <v>0</v>
      </c>
      <c r="N3180" s="3">
        <f t="shared" ca="1" si="544"/>
        <v>0</v>
      </c>
      <c r="O3180" s="4">
        <f t="shared" ca="1" si="545"/>
        <v>2445.9951997979806</v>
      </c>
      <c r="Q3180" s="3">
        <f t="shared" ca="1" si="546"/>
        <v>113862.0667202734</v>
      </c>
      <c r="R3180" s="2">
        <f t="shared" ca="1" si="547"/>
        <v>1445.9951997979806</v>
      </c>
      <c r="V3180" s="2">
        <f t="shared" ca="1" si="548"/>
        <v>2.4459951997979807</v>
      </c>
      <c r="Y3180" s="2">
        <f t="shared" ca="1" si="549"/>
        <v>1.4459951997979805</v>
      </c>
    </row>
    <row r="3181" spans="8:25" x14ac:dyDescent="0.2">
      <c r="H3181">
        <v>3170</v>
      </c>
      <c r="I3181" s="5">
        <f t="shared" ca="1" si="539"/>
        <v>0.68235886371853793</v>
      </c>
      <c r="J3181" s="3">
        <f t="shared" ca="1" si="540"/>
        <v>209486.10431863533</v>
      </c>
      <c r="K3181" s="3">
        <f t="shared" ca="1" si="541"/>
        <v>96403.120415078854</v>
      </c>
      <c r="L3181" s="3">
        <f t="shared" ca="1" si="542"/>
        <v>67488.913588847732</v>
      </c>
      <c r="M3181" s="3">
        <f t="shared" ca="1" si="543"/>
        <v>120000</v>
      </c>
      <c r="N3181" s="3">
        <f t="shared" ca="1" si="544"/>
        <v>0</v>
      </c>
      <c r="O3181" s="4">
        <f t="shared" ca="1" si="545"/>
        <v>-74405.929685291252</v>
      </c>
      <c r="Q3181" s="3">
        <f t="shared" ca="1" si="546"/>
        <v>68488.913588847732</v>
      </c>
      <c r="R3181" s="2">
        <f t="shared" ca="1" si="547"/>
        <v>-75405.929685291252</v>
      </c>
      <c r="V3181" s="2">
        <f t="shared" ca="1" si="548"/>
        <v>-74.405929685291255</v>
      </c>
      <c r="Y3181" s="2">
        <f t="shared" ca="1" si="549"/>
        <v>-75.405929685291255</v>
      </c>
    </row>
    <row r="3182" spans="8:25" x14ac:dyDescent="0.2">
      <c r="H3182">
        <v>3171</v>
      </c>
      <c r="I3182" s="5">
        <f t="shared" ca="1" si="539"/>
        <v>0.12707292319039776</v>
      </c>
      <c r="J3182" s="3">
        <f t="shared" ca="1" si="540"/>
        <v>177193.25604938119</v>
      </c>
      <c r="K3182" s="3">
        <f t="shared" ca="1" si="541"/>
        <v>74605.447833332306</v>
      </c>
      <c r="L3182" s="3">
        <f t="shared" ca="1" si="542"/>
        <v>73921.227862022439</v>
      </c>
      <c r="M3182" s="3">
        <f t="shared" ca="1" si="543"/>
        <v>0</v>
      </c>
      <c r="N3182" s="3">
        <f t="shared" ca="1" si="544"/>
        <v>0</v>
      </c>
      <c r="O3182" s="4">
        <f t="shared" ca="1" si="545"/>
        <v>28666.580354026446</v>
      </c>
      <c r="Q3182" s="3">
        <f t="shared" ca="1" si="546"/>
        <v>74921.227862022439</v>
      </c>
      <c r="R3182" s="2">
        <f t="shared" ca="1" si="547"/>
        <v>27666.580354026446</v>
      </c>
      <c r="V3182" s="2">
        <f t="shared" ca="1" si="548"/>
        <v>28.666580354026447</v>
      </c>
      <c r="Y3182" s="2">
        <f t="shared" ca="1" si="549"/>
        <v>27.666580354026447</v>
      </c>
    </row>
    <row r="3183" spans="8:25" x14ac:dyDescent="0.2">
      <c r="H3183">
        <v>3172</v>
      </c>
      <c r="I3183" s="5">
        <f t="shared" ca="1" si="539"/>
        <v>0.48987995401709805</v>
      </c>
      <c r="J3183" s="3">
        <f t="shared" ca="1" si="540"/>
        <v>199492.6017075507</v>
      </c>
      <c r="K3183" s="3">
        <f t="shared" ca="1" si="541"/>
        <v>89657.506152596718</v>
      </c>
      <c r="L3183" s="3">
        <f t="shared" ca="1" si="542"/>
        <v>106261.25247148226</v>
      </c>
      <c r="M3183" s="3">
        <f t="shared" ca="1" si="543"/>
        <v>0</v>
      </c>
      <c r="N3183" s="3">
        <f t="shared" ca="1" si="544"/>
        <v>0</v>
      </c>
      <c r="O3183" s="4">
        <f t="shared" ca="1" si="545"/>
        <v>3573.8430834717146</v>
      </c>
      <c r="Q3183" s="3">
        <f t="shared" ca="1" si="546"/>
        <v>107261.25247148226</v>
      </c>
      <c r="R3183" s="2">
        <f t="shared" ca="1" si="547"/>
        <v>2573.8430834717146</v>
      </c>
      <c r="V3183" s="2">
        <f t="shared" ca="1" si="548"/>
        <v>3.5738430834717145</v>
      </c>
      <c r="Y3183" s="2">
        <f t="shared" ca="1" si="549"/>
        <v>2.5738430834717145</v>
      </c>
    </row>
    <row r="3184" spans="8:25" x14ac:dyDescent="0.2">
      <c r="H3184">
        <v>3173</v>
      </c>
      <c r="I3184" s="5">
        <f t="shared" ca="1" si="539"/>
        <v>0.887862539592841</v>
      </c>
      <c r="J3184" s="3">
        <f t="shared" ca="1" si="540"/>
        <v>224304.78151868528</v>
      </c>
      <c r="K3184" s="3">
        <f t="shared" ca="1" si="541"/>
        <v>106405.72752511257</v>
      </c>
      <c r="L3184" s="3">
        <f t="shared" ca="1" si="542"/>
        <v>104498.43446779861</v>
      </c>
      <c r="M3184" s="3">
        <f t="shared" ca="1" si="543"/>
        <v>0</v>
      </c>
      <c r="N3184" s="3">
        <f t="shared" ca="1" si="544"/>
        <v>0</v>
      </c>
      <c r="O3184" s="4">
        <f t="shared" ca="1" si="545"/>
        <v>13400.619525774106</v>
      </c>
      <c r="Q3184" s="3">
        <f t="shared" ca="1" si="546"/>
        <v>105498.43446779861</v>
      </c>
      <c r="R3184" s="2">
        <f t="shared" ca="1" si="547"/>
        <v>12400.619525774106</v>
      </c>
      <c r="V3184" s="2">
        <f t="shared" ca="1" si="548"/>
        <v>13.400619525774106</v>
      </c>
      <c r="Y3184" s="2">
        <f t="shared" ca="1" si="549"/>
        <v>12.400619525774106</v>
      </c>
    </row>
    <row r="3185" spans="8:25" x14ac:dyDescent="0.2">
      <c r="H3185">
        <v>3174</v>
      </c>
      <c r="I3185" s="5">
        <f t="shared" ca="1" si="539"/>
        <v>3.123467866735874E-2</v>
      </c>
      <c r="J3185" s="3">
        <f t="shared" ca="1" si="540"/>
        <v>162741.00797878622</v>
      </c>
      <c r="K3185" s="3">
        <f t="shared" ca="1" si="541"/>
        <v>64850.180385680702</v>
      </c>
      <c r="L3185" s="3">
        <f t="shared" ca="1" si="542"/>
        <v>87771.287413514234</v>
      </c>
      <c r="M3185" s="3">
        <f t="shared" ca="1" si="543"/>
        <v>0</v>
      </c>
      <c r="N3185" s="3">
        <f t="shared" ca="1" si="544"/>
        <v>0</v>
      </c>
      <c r="O3185" s="4">
        <f t="shared" ca="1" si="545"/>
        <v>10119.540179591284</v>
      </c>
      <c r="Q3185" s="3">
        <f t="shared" ca="1" si="546"/>
        <v>88771.287413514234</v>
      </c>
      <c r="R3185" s="2">
        <f t="shared" ca="1" si="547"/>
        <v>9119.5401795912912</v>
      </c>
      <c r="V3185" s="2">
        <f t="shared" ca="1" si="548"/>
        <v>10.119540179591285</v>
      </c>
      <c r="Y3185" s="2">
        <f t="shared" ca="1" si="549"/>
        <v>9.1195401795912918</v>
      </c>
    </row>
    <row r="3186" spans="8:25" x14ac:dyDescent="0.2">
      <c r="H3186">
        <v>3175</v>
      </c>
      <c r="I3186" s="5">
        <f t="shared" ca="1" si="539"/>
        <v>0.16549288904661441</v>
      </c>
      <c r="J3186" s="3">
        <f t="shared" ca="1" si="540"/>
        <v>180557.39593586628</v>
      </c>
      <c r="K3186" s="3">
        <f t="shared" ca="1" si="541"/>
        <v>76876.242256709738</v>
      </c>
      <c r="L3186" s="3">
        <f t="shared" ca="1" si="542"/>
        <v>126275.71281262628</v>
      </c>
      <c r="M3186" s="3">
        <f t="shared" ca="1" si="543"/>
        <v>0</v>
      </c>
      <c r="N3186" s="3">
        <f t="shared" ca="1" si="544"/>
        <v>0</v>
      </c>
      <c r="O3186" s="4">
        <f t="shared" ca="1" si="545"/>
        <v>-22594.559133469738</v>
      </c>
      <c r="Q3186" s="3">
        <f t="shared" ca="1" si="546"/>
        <v>127275.71281262628</v>
      </c>
      <c r="R3186" s="2">
        <f t="shared" ca="1" si="547"/>
        <v>-23594.559133469738</v>
      </c>
      <c r="V3186" s="2">
        <f t="shared" ca="1" si="548"/>
        <v>-22.594559133469737</v>
      </c>
      <c r="Y3186" s="2">
        <f t="shared" ca="1" si="549"/>
        <v>-23.594559133469737</v>
      </c>
    </row>
    <row r="3187" spans="8:25" x14ac:dyDescent="0.2">
      <c r="H3187">
        <v>3176</v>
      </c>
      <c r="I3187" s="5">
        <f t="shared" ca="1" si="539"/>
        <v>0.74335598911315892</v>
      </c>
      <c r="J3187" s="3">
        <f t="shared" ca="1" si="540"/>
        <v>213074.53016557815</v>
      </c>
      <c r="K3187" s="3">
        <f t="shared" ca="1" si="541"/>
        <v>98825.30786176525</v>
      </c>
      <c r="L3187" s="3">
        <f t="shared" ca="1" si="542"/>
        <v>114778.63797367041</v>
      </c>
      <c r="M3187" s="3">
        <f t="shared" ca="1" si="543"/>
        <v>120000</v>
      </c>
      <c r="N3187" s="3">
        <f t="shared" ca="1" si="544"/>
        <v>0</v>
      </c>
      <c r="O3187" s="4">
        <f t="shared" ca="1" si="545"/>
        <v>-120529.41566985751</v>
      </c>
      <c r="Q3187" s="3">
        <f t="shared" ca="1" si="546"/>
        <v>115778.63797367041</v>
      </c>
      <c r="R3187" s="2">
        <f t="shared" ca="1" si="547"/>
        <v>-121529.41566985751</v>
      </c>
      <c r="V3187" s="2">
        <f t="shared" ca="1" si="548"/>
        <v>-120.52941566985751</v>
      </c>
      <c r="Y3187" s="2">
        <f t="shared" ca="1" si="549"/>
        <v>-121.52941566985751</v>
      </c>
    </row>
    <row r="3188" spans="8:25" x14ac:dyDescent="0.2">
      <c r="H3188">
        <v>3177</v>
      </c>
      <c r="I3188" s="5">
        <f t="shared" ca="1" si="539"/>
        <v>0.25365121517394063</v>
      </c>
      <c r="J3188" s="3">
        <f t="shared" ca="1" si="540"/>
        <v>186739.12174554437</v>
      </c>
      <c r="K3188" s="3">
        <f t="shared" ca="1" si="541"/>
        <v>81048.907178242443</v>
      </c>
      <c r="L3188" s="3">
        <f t="shared" ca="1" si="542"/>
        <v>103208.5079750864</v>
      </c>
      <c r="M3188" s="3">
        <f t="shared" ca="1" si="543"/>
        <v>0</v>
      </c>
      <c r="N3188" s="3">
        <f t="shared" ca="1" si="544"/>
        <v>0</v>
      </c>
      <c r="O3188" s="4">
        <f t="shared" ca="1" si="545"/>
        <v>2481.7065922155307</v>
      </c>
      <c r="Q3188" s="3">
        <f t="shared" ca="1" si="546"/>
        <v>104208.5079750864</v>
      </c>
      <c r="R3188" s="2">
        <f t="shared" ca="1" si="547"/>
        <v>1481.7065922155307</v>
      </c>
      <c r="V3188" s="2">
        <f t="shared" ca="1" si="548"/>
        <v>2.4817065922155308</v>
      </c>
      <c r="Y3188" s="2">
        <f t="shared" ca="1" si="549"/>
        <v>1.4817065922155306</v>
      </c>
    </row>
    <row r="3189" spans="8:25" x14ac:dyDescent="0.2">
      <c r="H3189">
        <v>3178</v>
      </c>
      <c r="I3189" s="5">
        <f t="shared" ca="1" si="539"/>
        <v>9.4845866608844642E-2</v>
      </c>
      <c r="J3189" s="3">
        <f t="shared" ca="1" si="540"/>
        <v>173770.16820060852</v>
      </c>
      <c r="K3189" s="3">
        <f t="shared" ca="1" si="541"/>
        <v>72294.863535410754</v>
      </c>
      <c r="L3189" s="3">
        <f t="shared" ca="1" si="542"/>
        <v>127457.0399693693</v>
      </c>
      <c r="M3189" s="3">
        <f t="shared" ca="1" si="543"/>
        <v>0</v>
      </c>
      <c r="N3189" s="3">
        <f t="shared" ca="1" si="544"/>
        <v>0</v>
      </c>
      <c r="O3189" s="4">
        <f t="shared" ca="1" si="545"/>
        <v>-25981.73530417154</v>
      </c>
      <c r="Q3189" s="3">
        <f t="shared" ca="1" si="546"/>
        <v>128457.0399693693</v>
      </c>
      <c r="R3189" s="2">
        <f t="shared" ca="1" si="547"/>
        <v>-26981.73530417154</v>
      </c>
      <c r="V3189" s="2">
        <f t="shared" ca="1" si="548"/>
        <v>-25.98173530417154</v>
      </c>
      <c r="Y3189" s="2">
        <f t="shared" ca="1" si="549"/>
        <v>-26.98173530417154</v>
      </c>
    </row>
    <row r="3190" spans="8:25" x14ac:dyDescent="0.2">
      <c r="H3190">
        <v>3179</v>
      </c>
      <c r="I3190" s="5">
        <f t="shared" ca="1" si="539"/>
        <v>0.72473801137800142</v>
      </c>
      <c r="J3190" s="3">
        <f t="shared" ca="1" si="540"/>
        <v>211939.50283559549</v>
      </c>
      <c r="K3190" s="3">
        <f t="shared" ca="1" si="541"/>
        <v>98059.164414026949</v>
      </c>
      <c r="L3190" s="3">
        <f t="shared" ca="1" si="542"/>
        <v>106003.46529444944</v>
      </c>
      <c r="M3190" s="3">
        <f t="shared" ca="1" si="543"/>
        <v>0</v>
      </c>
      <c r="N3190" s="3">
        <f t="shared" ca="1" si="544"/>
        <v>0</v>
      </c>
      <c r="O3190" s="4">
        <f t="shared" ca="1" si="545"/>
        <v>7876.8731271190918</v>
      </c>
      <c r="Q3190" s="3">
        <f t="shared" ca="1" si="546"/>
        <v>107003.46529444944</v>
      </c>
      <c r="R3190" s="2">
        <f t="shared" ca="1" si="547"/>
        <v>6876.8731271190918</v>
      </c>
      <c r="V3190" s="2">
        <f t="shared" ca="1" si="548"/>
        <v>7.8768731271190919</v>
      </c>
      <c r="Y3190" s="2">
        <f t="shared" ca="1" si="549"/>
        <v>6.8768731271190919</v>
      </c>
    </row>
    <row r="3191" spans="8:25" x14ac:dyDescent="0.2">
      <c r="H3191">
        <v>3180</v>
      </c>
      <c r="I3191" s="5">
        <f t="shared" ca="1" si="539"/>
        <v>0.11890454706694831</v>
      </c>
      <c r="J3191" s="3">
        <f t="shared" ca="1" si="540"/>
        <v>176390.38660408682</v>
      </c>
      <c r="K3191" s="3">
        <f t="shared" ca="1" si="541"/>
        <v>74063.510957758597</v>
      </c>
      <c r="L3191" s="3">
        <f t="shared" ca="1" si="542"/>
        <v>103960.1903124181</v>
      </c>
      <c r="M3191" s="3">
        <f t="shared" ca="1" si="543"/>
        <v>0</v>
      </c>
      <c r="N3191" s="3">
        <f t="shared" ca="1" si="544"/>
        <v>0</v>
      </c>
      <c r="O3191" s="4">
        <f t="shared" ca="1" si="545"/>
        <v>-1633.3146660898783</v>
      </c>
      <c r="Q3191" s="3">
        <f t="shared" ca="1" si="546"/>
        <v>104960.1903124181</v>
      </c>
      <c r="R3191" s="2">
        <f t="shared" ca="1" si="547"/>
        <v>-2633.3146660898783</v>
      </c>
      <c r="V3191" s="2">
        <f t="shared" ca="1" si="548"/>
        <v>-1.6333146660898783</v>
      </c>
      <c r="Y3191" s="2">
        <f t="shared" ca="1" si="549"/>
        <v>-2.6333146660898783</v>
      </c>
    </row>
    <row r="3192" spans="8:25" x14ac:dyDescent="0.2">
      <c r="H3192">
        <v>3181</v>
      </c>
      <c r="I3192" s="5">
        <f t="shared" ca="1" si="539"/>
        <v>0.41164348760620728</v>
      </c>
      <c r="J3192" s="3">
        <f t="shared" ca="1" si="540"/>
        <v>195533.61317530368</v>
      </c>
      <c r="K3192" s="3">
        <f t="shared" ca="1" si="541"/>
        <v>86985.188893329978</v>
      </c>
      <c r="L3192" s="3">
        <f t="shared" ca="1" si="542"/>
        <v>112545.26463902973</v>
      </c>
      <c r="M3192" s="3">
        <f t="shared" ca="1" si="543"/>
        <v>0</v>
      </c>
      <c r="N3192" s="3">
        <f t="shared" ca="1" si="544"/>
        <v>0</v>
      </c>
      <c r="O3192" s="4">
        <f t="shared" ca="1" si="545"/>
        <v>-3996.8403570560331</v>
      </c>
      <c r="Q3192" s="3">
        <f t="shared" ca="1" si="546"/>
        <v>113545.26463902973</v>
      </c>
      <c r="R3192" s="2">
        <f t="shared" ca="1" si="547"/>
        <v>-4996.8403570560331</v>
      </c>
      <c r="V3192" s="2">
        <f t="shared" ca="1" si="548"/>
        <v>-3.9968403570560329</v>
      </c>
      <c r="Y3192" s="2">
        <f t="shared" ca="1" si="549"/>
        <v>-4.9968403570560334</v>
      </c>
    </row>
    <row r="3193" spans="8:25" x14ac:dyDescent="0.2">
      <c r="H3193">
        <v>3182</v>
      </c>
      <c r="I3193" s="5">
        <f t="shared" ca="1" si="539"/>
        <v>0.23637573099463993</v>
      </c>
      <c r="J3193" s="3">
        <f t="shared" ca="1" si="540"/>
        <v>185639.81106212555</v>
      </c>
      <c r="K3193" s="3">
        <f t="shared" ca="1" si="541"/>
        <v>80306.872466934728</v>
      </c>
      <c r="L3193" s="3">
        <f t="shared" ca="1" si="542"/>
        <v>103018.02611307208</v>
      </c>
      <c r="M3193" s="3">
        <f t="shared" ca="1" si="543"/>
        <v>0</v>
      </c>
      <c r="N3193" s="3">
        <f t="shared" ca="1" si="544"/>
        <v>0</v>
      </c>
      <c r="O3193" s="4">
        <f t="shared" ca="1" si="545"/>
        <v>2314.9124821187434</v>
      </c>
      <c r="Q3193" s="3">
        <f t="shared" ca="1" si="546"/>
        <v>104018.02611307208</v>
      </c>
      <c r="R3193" s="2">
        <f t="shared" ca="1" si="547"/>
        <v>1314.9124821187434</v>
      </c>
      <c r="V3193" s="2">
        <f t="shared" ca="1" si="548"/>
        <v>2.3149124821187432</v>
      </c>
      <c r="Y3193" s="2">
        <f t="shared" ca="1" si="549"/>
        <v>1.3149124821187435</v>
      </c>
    </row>
    <row r="3194" spans="8:25" x14ac:dyDescent="0.2">
      <c r="H3194">
        <v>3183</v>
      </c>
      <c r="I3194" s="5">
        <f t="shared" ca="1" si="539"/>
        <v>0.20895142874976025</v>
      </c>
      <c r="J3194" s="3">
        <f t="shared" ca="1" si="540"/>
        <v>183798.7013477975</v>
      </c>
      <c r="K3194" s="3">
        <f t="shared" ca="1" si="541"/>
        <v>79064.123409763299</v>
      </c>
      <c r="L3194" s="3">
        <f t="shared" ca="1" si="542"/>
        <v>86681.159733177017</v>
      </c>
      <c r="M3194" s="3">
        <f t="shared" ca="1" si="543"/>
        <v>0</v>
      </c>
      <c r="N3194" s="3">
        <f t="shared" ca="1" si="544"/>
        <v>0</v>
      </c>
      <c r="O3194" s="4">
        <f t="shared" ca="1" si="545"/>
        <v>18053.418204857182</v>
      </c>
      <c r="Q3194" s="3">
        <f t="shared" ca="1" si="546"/>
        <v>87681.159733177017</v>
      </c>
      <c r="R3194" s="2">
        <f t="shared" ca="1" si="547"/>
        <v>17053.418204857182</v>
      </c>
      <c r="V3194" s="2">
        <f t="shared" ca="1" si="548"/>
        <v>18.053418204857181</v>
      </c>
      <c r="Y3194" s="2">
        <f t="shared" ca="1" si="549"/>
        <v>17.053418204857181</v>
      </c>
    </row>
    <row r="3195" spans="8:25" x14ac:dyDescent="0.2">
      <c r="H3195">
        <v>3184</v>
      </c>
      <c r="I3195" s="5">
        <f t="shared" ca="1" si="539"/>
        <v>0.70879758639268864</v>
      </c>
      <c r="J3195" s="3">
        <f t="shared" ca="1" si="540"/>
        <v>210997.50831778327</v>
      </c>
      <c r="K3195" s="3">
        <f t="shared" ca="1" si="541"/>
        <v>97423.318114503709</v>
      </c>
      <c r="L3195" s="3">
        <f t="shared" ca="1" si="542"/>
        <v>107827.83448513513</v>
      </c>
      <c r="M3195" s="3">
        <f t="shared" ca="1" si="543"/>
        <v>0</v>
      </c>
      <c r="N3195" s="3">
        <f t="shared" ca="1" si="544"/>
        <v>0</v>
      </c>
      <c r="O3195" s="4">
        <f t="shared" ca="1" si="545"/>
        <v>5746.3557181444339</v>
      </c>
      <c r="Q3195" s="3">
        <f t="shared" ca="1" si="546"/>
        <v>108827.83448513513</v>
      </c>
      <c r="R3195" s="2">
        <f t="shared" ca="1" si="547"/>
        <v>4746.3557181444339</v>
      </c>
      <c r="V3195" s="2">
        <f t="shared" ca="1" si="548"/>
        <v>5.746355718144434</v>
      </c>
      <c r="Y3195" s="2">
        <f t="shared" ca="1" si="549"/>
        <v>4.746355718144434</v>
      </c>
    </row>
    <row r="3196" spans="8:25" x14ac:dyDescent="0.2">
      <c r="H3196">
        <v>3185</v>
      </c>
      <c r="I3196" s="5">
        <f t="shared" ca="1" si="539"/>
        <v>0.45048904000177759</v>
      </c>
      <c r="J3196" s="3">
        <f t="shared" ca="1" si="540"/>
        <v>197511.48231697973</v>
      </c>
      <c r="K3196" s="3">
        <f t="shared" ca="1" si="541"/>
        <v>88320.250563961323</v>
      </c>
      <c r="L3196" s="3">
        <f t="shared" ca="1" si="542"/>
        <v>97675.409129655163</v>
      </c>
      <c r="M3196" s="3">
        <f t="shared" ca="1" si="543"/>
        <v>0</v>
      </c>
      <c r="N3196" s="3">
        <f t="shared" ca="1" si="544"/>
        <v>0</v>
      </c>
      <c r="O3196" s="4">
        <f t="shared" ca="1" si="545"/>
        <v>11515.822623363245</v>
      </c>
      <c r="Q3196" s="3">
        <f t="shared" ca="1" si="546"/>
        <v>98675.409129655163</v>
      </c>
      <c r="R3196" s="2">
        <f t="shared" ca="1" si="547"/>
        <v>10515.822623363245</v>
      </c>
      <c r="V3196" s="2">
        <f t="shared" ca="1" si="548"/>
        <v>11.515822623363245</v>
      </c>
      <c r="Y3196" s="2">
        <f t="shared" ca="1" si="549"/>
        <v>10.515822623363245</v>
      </c>
    </row>
    <row r="3197" spans="8:25" x14ac:dyDescent="0.2">
      <c r="H3197">
        <v>3186</v>
      </c>
      <c r="I3197" s="5">
        <f t="shared" ca="1" si="539"/>
        <v>0.17750893743106155</v>
      </c>
      <c r="J3197" s="3">
        <f t="shared" ca="1" si="540"/>
        <v>181501.99800971939</v>
      </c>
      <c r="K3197" s="3">
        <f t="shared" ca="1" si="541"/>
        <v>77513.8486565606</v>
      </c>
      <c r="L3197" s="3">
        <f t="shared" ca="1" si="542"/>
        <v>111218.10672118713</v>
      </c>
      <c r="M3197" s="3">
        <f t="shared" ca="1" si="543"/>
        <v>0</v>
      </c>
      <c r="N3197" s="3">
        <f t="shared" ca="1" si="544"/>
        <v>0</v>
      </c>
      <c r="O3197" s="4">
        <f t="shared" ca="1" si="545"/>
        <v>-7229.9573680283356</v>
      </c>
      <c r="Q3197" s="3">
        <f t="shared" ca="1" si="546"/>
        <v>112218.10672118713</v>
      </c>
      <c r="R3197" s="2">
        <f t="shared" ca="1" si="547"/>
        <v>-8229.9573680283356</v>
      </c>
      <c r="V3197" s="2">
        <f t="shared" ca="1" si="548"/>
        <v>-7.2299573680283356</v>
      </c>
      <c r="Y3197" s="2">
        <f t="shared" ca="1" si="549"/>
        <v>-8.2299573680283356</v>
      </c>
    </row>
    <row r="3198" spans="8:25" x14ac:dyDescent="0.2">
      <c r="H3198">
        <v>3187</v>
      </c>
      <c r="I3198" s="5">
        <f t="shared" ca="1" si="539"/>
        <v>0.20864604667641662</v>
      </c>
      <c r="J3198" s="3">
        <f t="shared" ca="1" si="540"/>
        <v>183777.43740941683</v>
      </c>
      <c r="K3198" s="3">
        <f t="shared" ca="1" si="541"/>
        <v>79049.770251356371</v>
      </c>
      <c r="L3198" s="3">
        <f t="shared" ca="1" si="542"/>
        <v>108863.78649737588</v>
      </c>
      <c r="M3198" s="3">
        <f t="shared" ca="1" si="543"/>
        <v>0</v>
      </c>
      <c r="N3198" s="3">
        <f t="shared" ca="1" si="544"/>
        <v>0</v>
      </c>
      <c r="O3198" s="4">
        <f t="shared" ca="1" si="545"/>
        <v>-4136.1193393154244</v>
      </c>
      <c r="Q3198" s="3">
        <f t="shared" ca="1" si="546"/>
        <v>109863.78649737588</v>
      </c>
      <c r="R3198" s="2">
        <f t="shared" ca="1" si="547"/>
        <v>-5136.1193393154244</v>
      </c>
      <c r="V3198" s="2">
        <f t="shared" ca="1" si="548"/>
        <v>-4.1361193393154245</v>
      </c>
      <c r="Y3198" s="2">
        <f t="shared" ca="1" si="549"/>
        <v>-5.1361193393154245</v>
      </c>
    </row>
    <row r="3199" spans="8:25" x14ac:dyDescent="0.2">
      <c r="H3199">
        <v>3188</v>
      </c>
      <c r="I3199" s="5">
        <f t="shared" ca="1" si="539"/>
        <v>0.95283124974024502</v>
      </c>
      <c r="J3199" s="3">
        <f t="shared" ca="1" si="540"/>
        <v>233458.96332710984</v>
      </c>
      <c r="K3199" s="3">
        <f t="shared" ca="1" si="541"/>
        <v>112584.80024579915</v>
      </c>
      <c r="L3199" s="3">
        <f t="shared" ca="1" si="542"/>
        <v>104401.22729105326</v>
      </c>
      <c r="M3199" s="3">
        <f t="shared" ca="1" si="543"/>
        <v>0</v>
      </c>
      <c r="N3199" s="3">
        <f t="shared" ca="1" si="544"/>
        <v>0</v>
      </c>
      <c r="O3199" s="4">
        <f t="shared" ca="1" si="545"/>
        <v>16472.935790257427</v>
      </c>
      <c r="Q3199" s="3">
        <f t="shared" ca="1" si="546"/>
        <v>105401.22729105326</v>
      </c>
      <c r="R3199" s="2">
        <f t="shared" ca="1" si="547"/>
        <v>15472.935790257427</v>
      </c>
      <c r="V3199" s="2">
        <f t="shared" ca="1" si="548"/>
        <v>16.472935790257427</v>
      </c>
      <c r="Y3199" s="2">
        <f t="shared" ca="1" si="549"/>
        <v>15.472935790257427</v>
      </c>
    </row>
    <row r="3200" spans="8:25" x14ac:dyDescent="0.2">
      <c r="H3200">
        <v>3189</v>
      </c>
      <c r="I3200" s="5">
        <f t="shared" ca="1" si="539"/>
        <v>0.68222225213975851</v>
      </c>
      <c r="J3200" s="3">
        <f t="shared" ca="1" si="540"/>
        <v>209478.4409695293</v>
      </c>
      <c r="K3200" s="3">
        <f t="shared" ca="1" si="541"/>
        <v>96397.947654432282</v>
      </c>
      <c r="L3200" s="3">
        <f t="shared" ca="1" si="542"/>
        <v>107187.3229514229</v>
      </c>
      <c r="M3200" s="3">
        <f t="shared" ca="1" si="543"/>
        <v>0</v>
      </c>
      <c r="N3200" s="3">
        <f t="shared" ca="1" si="544"/>
        <v>0</v>
      </c>
      <c r="O3200" s="4">
        <f t="shared" ca="1" si="545"/>
        <v>5893.1703636741149</v>
      </c>
      <c r="Q3200" s="3">
        <f t="shared" ca="1" si="546"/>
        <v>108187.3229514229</v>
      </c>
      <c r="R3200" s="2">
        <f t="shared" ca="1" si="547"/>
        <v>4893.1703636741149</v>
      </c>
      <c r="V3200" s="2">
        <f t="shared" ca="1" si="548"/>
        <v>5.8931703636741153</v>
      </c>
      <c r="Y3200" s="2">
        <f t="shared" ca="1" si="549"/>
        <v>4.8931703636741153</v>
      </c>
    </row>
    <row r="3201" spans="8:25" x14ac:dyDescent="0.2">
      <c r="H3201">
        <v>3190</v>
      </c>
      <c r="I3201" s="5">
        <f t="shared" ca="1" si="539"/>
        <v>1.6376047530572646E-2</v>
      </c>
      <c r="J3201" s="3">
        <f t="shared" ca="1" si="540"/>
        <v>157297.81691415646</v>
      </c>
      <c r="K3201" s="3">
        <f t="shared" ca="1" si="541"/>
        <v>61176.026417055618</v>
      </c>
      <c r="L3201" s="3">
        <f t="shared" ca="1" si="542"/>
        <v>64748.451663913838</v>
      </c>
      <c r="M3201" s="3">
        <f t="shared" ca="1" si="543"/>
        <v>0</v>
      </c>
      <c r="N3201" s="3">
        <f t="shared" ca="1" si="544"/>
        <v>0</v>
      </c>
      <c r="O3201" s="4">
        <f t="shared" ca="1" si="545"/>
        <v>31373.338833186994</v>
      </c>
      <c r="Q3201" s="3">
        <f t="shared" ca="1" si="546"/>
        <v>65748.451663913846</v>
      </c>
      <c r="R3201" s="2">
        <f t="shared" ca="1" si="547"/>
        <v>30373.338833186979</v>
      </c>
      <c r="V3201" s="2">
        <f t="shared" ca="1" si="548"/>
        <v>31.373338833186995</v>
      </c>
      <c r="Y3201" s="2">
        <f t="shared" ca="1" si="549"/>
        <v>30.373338833186978</v>
      </c>
    </row>
    <row r="3202" spans="8:25" x14ac:dyDescent="0.2">
      <c r="H3202">
        <v>3191</v>
      </c>
      <c r="I3202" s="5">
        <f t="shared" ca="1" si="539"/>
        <v>0.25397303837384155</v>
      </c>
      <c r="J3202" s="3">
        <f t="shared" ca="1" si="540"/>
        <v>186759.21528907778</v>
      </c>
      <c r="K3202" s="3">
        <f t="shared" ca="1" si="541"/>
        <v>81062.470320127497</v>
      </c>
      <c r="L3202" s="3">
        <f t="shared" ca="1" si="542"/>
        <v>126717.90153804864</v>
      </c>
      <c r="M3202" s="3">
        <f t="shared" ca="1" si="543"/>
        <v>0</v>
      </c>
      <c r="N3202" s="3">
        <f t="shared" ca="1" si="544"/>
        <v>0</v>
      </c>
      <c r="O3202" s="4">
        <f t="shared" ca="1" si="545"/>
        <v>-21021.156569098355</v>
      </c>
      <c r="Q3202" s="3">
        <f t="shared" ca="1" si="546"/>
        <v>127717.90153804864</v>
      </c>
      <c r="R3202" s="2">
        <f t="shared" ca="1" si="547"/>
        <v>-22021.156569098355</v>
      </c>
      <c r="V3202" s="2">
        <f t="shared" ca="1" si="548"/>
        <v>-21.021156569098356</v>
      </c>
      <c r="Y3202" s="2">
        <f t="shared" ca="1" si="549"/>
        <v>-22.021156569098356</v>
      </c>
    </row>
    <row r="3203" spans="8:25" x14ac:dyDescent="0.2">
      <c r="H3203">
        <v>3192</v>
      </c>
      <c r="I3203" s="5">
        <f t="shared" ca="1" si="539"/>
        <v>0.58368992633217165</v>
      </c>
      <c r="J3203" s="3">
        <f t="shared" ca="1" si="540"/>
        <v>204226.84677696927</v>
      </c>
      <c r="K3203" s="3">
        <f t="shared" ca="1" si="541"/>
        <v>92853.121574454242</v>
      </c>
      <c r="L3203" s="3">
        <f t="shared" ca="1" si="542"/>
        <v>113560.97542155978</v>
      </c>
      <c r="M3203" s="3">
        <f t="shared" ca="1" si="543"/>
        <v>0</v>
      </c>
      <c r="N3203" s="3">
        <f t="shared" ca="1" si="544"/>
        <v>0</v>
      </c>
      <c r="O3203" s="4">
        <f t="shared" ca="1" si="545"/>
        <v>-2187.2502190447558</v>
      </c>
      <c r="Q3203" s="3">
        <f t="shared" ca="1" si="546"/>
        <v>114560.97542155978</v>
      </c>
      <c r="R3203" s="2">
        <f t="shared" ca="1" si="547"/>
        <v>-3187.2502190447558</v>
      </c>
      <c r="V3203" s="2">
        <f t="shared" ca="1" si="548"/>
        <v>-2.1872502190447558</v>
      </c>
      <c r="Y3203" s="2">
        <f t="shared" ca="1" si="549"/>
        <v>-3.1872502190447558</v>
      </c>
    </row>
    <row r="3204" spans="8:25" x14ac:dyDescent="0.2">
      <c r="H3204">
        <v>3193</v>
      </c>
      <c r="I3204" s="5">
        <f t="shared" ca="1" si="539"/>
        <v>0.35216834531090446</v>
      </c>
      <c r="J3204" s="3">
        <f t="shared" ca="1" si="540"/>
        <v>192410.54108090696</v>
      </c>
      <c r="K3204" s="3">
        <f t="shared" ca="1" si="541"/>
        <v>84877.115229612202</v>
      </c>
      <c r="L3204" s="3">
        <f t="shared" ca="1" si="542"/>
        <v>111710.70273019836</v>
      </c>
      <c r="M3204" s="3">
        <f t="shared" ca="1" si="543"/>
        <v>0</v>
      </c>
      <c r="N3204" s="3">
        <f t="shared" ca="1" si="544"/>
        <v>0</v>
      </c>
      <c r="O3204" s="4">
        <f t="shared" ca="1" si="545"/>
        <v>-4177.2768789036054</v>
      </c>
      <c r="Q3204" s="3">
        <f t="shared" ca="1" si="546"/>
        <v>112710.70273019836</v>
      </c>
      <c r="R3204" s="2">
        <f t="shared" ca="1" si="547"/>
        <v>-5177.2768789036054</v>
      </c>
      <c r="V3204" s="2">
        <f t="shared" ca="1" si="548"/>
        <v>-4.177276878903605</v>
      </c>
      <c r="Y3204" s="2">
        <f t="shared" ca="1" si="549"/>
        <v>-5.177276878903605</v>
      </c>
    </row>
    <row r="3205" spans="8:25" x14ac:dyDescent="0.2">
      <c r="H3205">
        <v>3194</v>
      </c>
      <c r="I3205" s="5">
        <f t="shared" ca="1" si="539"/>
        <v>0.43172069608099894</v>
      </c>
      <c r="J3205" s="3">
        <f t="shared" ca="1" si="540"/>
        <v>196560.0982781428</v>
      </c>
      <c r="K3205" s="3">
        <f t="shared" ca="1" si="541"/>
        <v>87678.066337746393</v>
      </c>
      <c r="L3205" s="3">
        <f t="shared" ca="1" si="542"/>
        <v>87078.828193032634</v>
      </c>
      <c r="M3205" s="3">
        <f t="shared" ca="1" si="543"/>
        <v>0</v>
      </c>
      <c r="N3205" s="3">
        <f t="shared" ca="1" si="544"/>
        <v>0</v>
      </c>
      <c r="O3205" s="4">
        <f t="shared" ca="1" si="545"/>
        <v>21803.203747363776</v>
      </c>
      <c r="Q3205" s="3">
        <f t="shared" ca="1" si="546"/>
        <v>88078.828193032634</v>
      </c>
      <c r="R3205" s="2">
        <f t="shared" ca="1" si="547"/>
        <v>20803.203747363776</v>
      </c>
      <c r="V3205" s="2">
        <f t="shared" ca="1" si="548"/>
        <v>21.803203747363774</v>
      </c>
      <c r="Y3205" s="2">
        <f t="shared" ca="1" si="549"/>
        <v>20.803203747363774</v>
      </c>
    </row>
    <row r="3206" spans="8:25" x14ac:dyDescent="0.2">
      <c r="H3206">
        <v>3195</v>
      </c>
      <c r="I3206" s="5">
        <f t="shared" ca="1" si="539"/>
        <v>0.85954718272828545</v>
      </c>
      <c r="J3206" s="3">
        <f t="shared" ca="1" si="540"/>
        <v>221565.74278832597</v>
      </c>
      <c r="K3206" s="3">
        <f t="shared" ca="1" si="541"/>
        <v>104556.87638212004</v>
      </c>
      <c r="L3206" s="3">
        <f t="shared" ca="1" si="542"/>
        <v>110545.70335046128</v>
      </c>
      <c r="M3206" s="3">
        <f t="shared" ca="1" si="543"/>
        <v>0</v>
      </c>
      <c r="N3206" s="3">
        <f t="shared" ca="1" si="544"/>
        <v>0</v>
      </c>
      <c r="O3206" s="4">
        <f t="shared" ca="1" si="545"/>
        <v>6463.1630557446479</v>
      </c>
      <c r="Q3206" s="3">
        <f t="shared" ca="1" si="546"/>
        <v>111545.70335046128</v>
      </c>
      <c r="R3206" s="2">
        <f t="shared" ca="1" si="547"/>
        <v>5463.1630557446479</v>
      </c>
      <c r="V3206" s="2">
        <f t="shared" ca="1" si="548"/>
        <v>6.4631630557446478</v>
      </c>
      <c r="Y3206" s="2">
        <f t="shared" ca="1" si="549"/>
        <v>5.4631630557446478</v>
      </c>
    </row>
    <row r="3207" spans="8:25" x14ac:dyDescent="0.2">
      <c r="H3207">
        <v>3196</v>
      </c>
      <c r="I3207" s="5">
        <f t="shared" ca="1" si="539"/>
        <v>0.71488101206769983</v>
      </c>
      <c r="J3207" s="3">
        <f t="shared" ca="1" si="540"/>
        <v>211354.02107678558</v>
      </c>
      <c r="K3207" s="3">
        <f t="shared" ca="1" si="541"/>
        <v>97663.964226830256</v>
      </c>
      <c r="L3207" s="3">
        <f t="shared" ca="1" si="542"/>
        <v>107734.79281469047</v>
      </c>
      <c r="M3207" s="3">
        <f t="shared" ca="1" si="543"/>
        <v>0</v>
      </c>
      <c r="N3207" s="3">
        <f t="shared" ca="1" si="544"/>
        <v>0</v>
      </c>
      <c r="O3207" s="4">
        <f t="shared" ca="1" si="545"/>
        <v>5955.264035264845</v>
      </c>
      <c r="Q3207" s="3">
        <f t="shared" ca="1" si="546"/>
        <v>108734.79281469047</v>
      </c>
      <c r="R3207" s="2">
        <f t="shared" ca="1" si="547"/>
        <v>4955.264035264845</v>
      </c>
      <c r="V3207" s="2">
        <f t="shared" ca="1" si="548"/>
        <v>5.9552640352648449</v>
      </c>
      <c r="Y3207" s="2">
        <f t="shared" ca="1" si="549"/>
        <v>4.9552640352648449</v>
      </c>
    </row>
    <row r="3208" spans="8:25" x14ac:dyDescent="0.2">
      <c r="H3208">
        <v>3197</v>
      </c>
      <c r="I3208" s="5">
        <f t="shared" ca="1" si="539"/>
        <v>0.12784016564997436</v>
      </c>
      <c r="J3208" s="3">
        <f t="shared" ca="1" si="540"/>
        <v>177266.79446372332</v>
      </c>
      <c r="K3208" s="3">
        <f t="shared" ca="1" si="541"/>
        <v>74655.086263013247</v>
      </c>
      <c r="L3208" s="3">
        <f t="shared" ca="1" si="542"/>
        <v>121223.16022591176</v>
      </c>
      <c r="M3208" s="3">
        <f t="shared" ca="1" si="543"/>
        <v>0</v>
      </c>
      <c r="N3208" s="3">
        <f t="shared" ca="1" si="544"/>
        <v>0</v>
      </c>
      <c r="O3208" s="4">
        <f t="shared" ca="1" si="545"/>
        <v>-18611.452025201696</v>
      </c>
      <c r="Q3208" s="3">
        <f t="shared" ca="1" si="546"/>
        <v>122223.16022591176</v>
      </c>
      <c r="R3208" s="2">
        <f t="shared" ca="1" si="547"/>
        <v>-19611.452025201696</v>
      </c>
      <c r="V3208" s="2">
        <f t="shared" ca="1" si="548"/>
        <v>-18.611452025201697</v>
      </c>
      <c r="Y3208" s="2">
        <f t="shared" ca="1" si="549"/>
        <v>-19.611452025201697</v>
      </c>
    </row>
    <row r="3209" spans="8:25" x14ac:dyDescent="0.2">
      <c r="H3209">
        <v>3198</v>
      </c>
      <c r="I3209" s="5">
        <f t="shared" ca="1" si="539"/>
        <v>0.90072530958543096</v>
      </c>
      <c r="J3209" s="3">
        <f t="shared" ca="1" si="540"/>
        <v>225713.90836858368</v>
      </c>
      <c r="K3209" s="3">
        <f t="shared" ca="1" si="541"/>
        <v>107356.88814879399</v>
      </c>
      <c r="L3209" s="3">
        <f t="shared" ca="1" si="542"/>
        <v>128558.14500652812</v>
      </c>
      <c r="M3209" s="3">
        <f t="shared" ca="1" si="543"/>
        <v>0</v>
      </c>
      <c r="N3209" s="3">
        <f t="shared" ca="1" si="544"/>
        <v>0</v>
      </c>
      <c r="O3209" s="4">
        <f t="shared" ca="1" si="545"/>
        <v>-10201.124786738437</v>
      </c>
      <c r="Q3209" s="3">
        <f t="shared" ca="1" si="546"/>
        <v>129558.14500652812</v>
      </c>
      <c r="R3209" s="2">
        <f t="shared" ca="1" si="547"/>
        <v>-11201.124786738437</v>
      </c>
      <c r="V3209" s="2">
        <f t="shared" ca="1" si="548"/>
        <v>-10.201124786738438</v>
      </c>
      <c r="Y3209" s="2">
        <f t="shared" ca="1" si="549"/>
        <v>-11.201124786738438</v>
      </c>
    </row>
    <row r="3210" spans="8:25" x14ac:dyDescent="0.2">
      <c r="H3210">
        <v>3199</v>
      </c>
      <c r="I3210" s="5">
        <f t="shared" ca="1" si="539"/>
        <v>0.5020551118408213</v>
      </c>
      <c r="J3210" s="3">
        <f t="shared" ca="1" si="540"/>
        <v>200103.02848463357</v>
      </c>
      <c r="K3210" s="3">
        <f t="shared" ca="1" si="541"/>
        <v>90069.54422712767</v>
      </c>
      <c r="L3210" s="3">
        <f t="shared" ca="1" si="542"/>
        <v>90844.303156445429</v>
      </c>
      <c r="M3210" s="3">
        <f t="shared" ca="1" si="543"/>
        <v>0</v>
      </c>
      <c r="N3210" s="3">
        <f t="shared" ca="1" si="544"/>
        <v>0</v>
      </c>
      <c r="O3210" s="4">
        <f t="shared" ca="1" si="545"/>
        <v>19189.181101060472</v>
      </c>
      <c r="Q3210" s="3">
        <f t="shared" ca="1" si="546"/>
        <v>91844.303156445429</v>
      </c>
      <c r="R3210" s="2">
        <f t="shared" ca="1" si="547"/>
        <v>18189.181101060472</v>
      </c>
      <c r="V3210" s="2">
        <f t="shared" ca="1" si="548"/>
        <v>19.189181101060473</v>
      </c>
      <c r="Y3210" s="2">
        <f t="shared" ca="1" si="549"/>
        <v>18.189181101060473</v>
      </c>
    </row>
    <row r="3211" spans="8:25" x14ac:dyDescent="0.2">
      <c r="H3211">
        <v>3200</v>
      </c>
      <c r="I3211" s="5">
        <f t="shared" ca="1" si="539"/>
        <v>0.51961649671407295</v>
      </c>
      <c r="J3211" s="3">
        <f t="shared" ca="1" si="540"/>
        <v>200983.82193176169</v>
      </c>
      <c r="K3211" s="3">
        <f t="shared" ca="1" si="541"/>
        <v>90664.079803939137</v>
      </c>
      <c r="L3211" s="3">
        <f t="shared" ca="1" si="542"/>
        <v>83753.277636479514</v>
      </c>
      <c r="M3211" s="3">
        <f t="shared" ca="1" si="543"/>
        <v>0</v>
      </c>
      <c r="N3211" s="3">
        <f t="shared" ca="1" si="544"/>
        <v>0</v>
      </c>
      <c r="O3211" s="4">
        <f t="shared" ca="1" si="545"/>
        <v>26566.464491343038</v>
      </c>
      <c r="Q3211" s="3">
        <f t="shared" ca="1" si="546"/>
        <v>84753.277636479514</v>
      </c>
      <c r="R3211" s="2">
        <f t="shared" ca="1" si="547"/>
        <v>25566.464491343038</v>
      </c>
      <c r="V3211" s="2">
        <f t="shared" ca="1" si="548"/>
        <v>26.566464491343037</v>
      </c>
      <c r="Y3211" s="2">
        <f t="shared" ca="1" si="549"/>
        <v>25.566464491343037</v>
      </c>
    </row>
    <row r="3212" spans="8:25" x14ac:dyDescent="0.2">
      <c r="H3212">
        <v>3201</v>
      </c>
      <c r="I3212" s="5">
        <f t="shared" ref="I3212:I3275" ca="1" si="550">RAND()</f>
        <v>0.96346259651982102</v>
      </c>
      <c r="J3212" s="3">
        <f t="shared" ref="J3212:J3275" ca="1" si="551">_xlfn.NORM.INV(I3212,$C$11,$F$11)</f>
        <v>235847.26383023875</v>
      </c>
      <c r="K3212" s="3">
        <f t="shared" ref="K3212:K3275" ca="1" si="552">_xlfn.NORM.INV(I3212,$C$12,$F$12)</f>
        <v>114196.90308541116</v>
      </c>
      <c r="L3212" s="3">
        <f t="shared" ref="L3212:L3275" ca="1" si="553">_xlfn.NORM.INV(RAND(),$C$13,$F$13)</f>
        <v>100245.65976194124</v>
      </c>
      <c r="M3212" s="3">
        <f t="shared" ref="M3212:M3275" ca="1" si="554">IF(RAND()&gt;(1-$D$14),$C$14,0)</f>
        <v>0</v>
      </c>
      <c r="N3212" s="3">
        <f t="shared" ref="N3212:N3275" ca="1" si="555">IF(RAND()&gt;(1-$D$15),$C$15,0)</f>
        <v>0</v>
      </c>
      <c r="O3212" s="4">
        <f t="shared" ref="O3212:O3275" ca="1" si="556">J3212-L3212-K3212-M3212-N3212</f>
        <v>21404.700982886352</v>
      </c>
      <c r="Q3212" s="3">
        <f t="shared" ref="Q3212:Q3275" ca="1" si="557">L3212+1000</f>
        <v>101245.65976194124</v>
      </c>
      <c r="R3212" s="2">
        <f t="shared" ref="R3212:R3275" ca="1" si="558">O3212+L3212-Q3212+N3212</f>
        <v>20404.700982886352</v>
      </c>
      <c r="V3212" s="2">
        <f t="shared" ref="V3212:V3275" ca="1" si="559">O3212/1000</f>
        <v>21.404700982886354</v>
      </c>
      <c r="Y3212" s="2">
        <f t="shared" ref="Y3212:Y3275" ca="1" si="560">R3212/1000</f>
        <v>20.404700982886354</v>
      </c>
    </row>
    <row r="3213" spans="8:25" x14ac:dyDescent="0.2">
      <c r="H3213">
        <v>3202</v>
      </c>
      <c r="I3213" s="5">
        <f t="shared" ca="1" si="550"/>
        <v>0.19791768047545077</v>
      </c>
      <c r="J3213" s="3">
        <f t="shared" ca="1" si="551"/>
        <v>183018.34904929949</v>
      </c>
      <c r="K3213" s="3">
        <f t="shared" ca="1" si="552"/>
        <v>78537.385608277167</v>
      </c>
      <c r="L3213" s="3">
        <f t="shared" ca="1" si="553"/>
        <v>123000.58736292979</v>
      </c>
      <c r="M3213" s="3">
        <f t="shared" ca="1" si="554"/>
        <v>0</v>
      </c>
      <c r="N3213" s="3">
        <f t="shared" ca="1" si="555"/>
        <v>0</v>
      </c>
      <c r="O3213" s="4">
        <f t="shared" ca="1" si="556"/>
        <v>-18519.623921907463</v>
      </c>
      <c r="Q3213" s="3">
        <f t="shared" ca="1" si="557"/>
        <v>124000.58736292979</v>
      </c>
      <c r="R3213" s="2">
        <f t="shared" ca="1" si="558"/>
        <v>-19519.623921907463</v>
      </c>
      <c r="V3213" s="2">
        <f t="shared" ca="1" si="559"/>
        <v>-18.519623921907463</v>
      </c>
      <c r="Y3213" s="2">
        <f t="shared" ca="1" si="560"/>
        <v>-19.519623921907463</v>
      </c>
    </row>
    <row r="3214" spans="8:25" x14ac:dyDescent="0.2">
      <c r="H3214">
        <v>3203</v>
      </c>
      <c r="I3214" s="5">
        <f t="shared" ca="1" si="550"/>
        <v>0.56408942672179851</v>
      </c>
      <c r="J3214" s="3">
        <f t="shared" ca="1" si="551"/>
        <v>203226.9136136361</v>
      </c>
      <c r="K3214" s="3">
        <f t="shared" ca="1" si="552"/>
        <v>92178.166689204358</v>
      </c>
      <c r="L3214" s="3">
        <f t="shared" ca="1" si="553"/>
        <v>94234.409263318652</v>
      </c>
      <c r="M3214" s="3">
        <f t="shared" ca="1" si="554"/>
        <v>0</v>
      </c>
      <c r="N3214" s="3">
        <f t="shared" ca="1" si="555"/>
        <v>0</v>
      </c>
      <c r="O3214" s="4">
        <f t="shared" ca="1" si="556"/>
        <v>16814.337661113095</v>
      </c>
      <c r="Q3214" s="3">
        <f t="shared" ca="1" si="557"/>
        <v>95234.409263318652</v>
      </c>
      <c r="R3214" s="2">
        <f t="shared" ca="1" si="558"/>
        <v>15814.337661113095</v>
      </c>
      <c r="V3214" s="2">
        <f t="shared" ca="1" si="559"/>
        <v>16.814337661113097</v>
      </c>
      <c r="Y3214" s="2">
        <f t="shared" ca="1" si="560"/>
        <v>15.814337661113095</v>
      </c>
    </row>
    <row r="3215" spans="8:25" x14ac:dyDescent="0.2">
      <c r="H3215">
        <v>3204</v>
      </c>
      <c r="I3215" s="5">
        <f t="shared" ca="1" si="550"/>
        <v>7.7732735023142485E-2</v>
      </c>
      <c r="J3215" s="3">
        <f t="shared" ca="1" si="551"/>
        <v>171590.22696338565</v>
      </c>
      <c r="K3215" s="3">
        <f t="shared" ca="1" si="552"/>
        <v>70823.403200285306</v>
      </c>
      <c r="L3215" s="3">
        <f t="shared" ca="1" si="553"/>
        <v>95299.842805747263</v>
      </c>
      <c r="M3215" s="3">
        <f t="shared" ca="1" si="554"/>
        <v>0</v>
      </c>
      <c r="N3215" s="3">
        <f t="shared" ca="1" si="555"/>
        <v>0</v>
      </c>
      <c r="O3215" s="4">
        <f t="shared" ca="1" si="556"/>
        <v>5466.9809573530802</v>
      </c>
      <c r="Q3215" s="3">
        <f t="shared" ca="1" si="557"/>
        <v>96299.842805747263</v>
      </c>
      <c r="R3215" s="2">
        <f t="shared" ca="1" si="558"/>
        <v>4466.9809573530802</v>
      </c>
      <c r="V3215" s="2">
        <f t="shared" ca="1" si="559"/>
        <v>5.4669809573530799</v>
      </c>
      <c r="Y3215" s="2">
        <f t="shared" ca="1" si="560"/>
        <v>4.4669809573530799</v>
      </c>
    </row>
    <row r="3216" spans="8:25" x14ac:dyDescent="0.2">
      <c r="H3216">
        <v>3205</v>
      </c>
      <c r="I3216" s="5">
        <f t="shared" ca="1" si="550"/>
        <v>0.45628875844603822</v>
      </c>
      <c r="J3216" s="3">
        <f t="shared" ca="1" si="551"/>
        <v>197804.24022110822</v>
      </c>
      <c r="K3216" s="3">
        <f t="shared" ca="1" si="552"/>
        <v>88517.862149248045</v>
      </c>
      <c r="L3216" s="3">
        <f t="shared" ca="1" si="553"/>
        <v>108968.39789287391</v>
      </c>
      <c r="M3216" s="3">
        <f t="shared" ca="1" si="554"/>
        <v>0</v>
      </c>
      <c r="N3216" s="3">
        <f t="shared" ca="1" si="555"/>
        <v>0</v>
      </c>
      <c r="O3216" s="4">
        <f t="shared" ca="1" si="556"/>
        <v>317.98017898626858</v>
      </c>
      <c r="Q3216" s="3">
        <f t="shared" ca="1" si="557"/>
        <v>109968.39789287391</v>
      </c>
      <c r="R3216" s="2">
        <f t="shared" ca="1" si="558"/>
        <v>-682.01982101373142</v>
      </c>
      <c r="V3216" s="2">
        <f t="shared" ca="1" si="559"/>
        <v>0.31798017898626857</v>
      </c>
      <c r="Y3216" s="2">
        <f t="shared" ca="1" si="560"/>
        <v>-0.68201982101373138</v>
      </c>
    </row>
    <row r="3217" spans="8:25" x14ac:dyDescent="0.2">
      <c r="H3217">
        <v>3206</v>
      </c>
      <c r="I3217" s="5">
        <f t="shared" ca="1" si="550"/>
        <v>3.0898615917710148E-2</v>
      </c>
      <c r="J3217" s="3">
        <f t="shared" ca="1" si="551"/>
        <v>162645.04390034088</v>
      </c>
      <c r="K3217" s="3">
        <f t="shared" ca="1" si="552"/>
        <v>64785.404632730097</v>
      </c>
      <c r="L3217" s="3">
        <f t="shared" ca="1" si="553"/>
        <v>98528.863752711593</v>
      </c>
      <c r="M3217" s="3">
        <f t="shared" ca="1" si="554"/>
        <v>0</v>
      </c>
      <c r="N3217" s="3">
        <f t="shared" ca="1" si="555"/>
        <v>0</v>
      </c>
      <c r="O3217" s="4">
        <f t="shared" ca="1" si="556"/>
        <v>-669.22448510080721</v>
      </c>
      <c r="Q3217" s="3">
        <f t="shared" ca="1" si="557"/>
        <v>99528.863752711593</v>
      </c>
      <c r="R3217" s="2">
        <f t="shared" ca="1" si="558"/>
        <v>-1669.2244851007999</v>
      </c>
      <c r="V3217" s="2">
        <f t="shared" ca="1" si="559"/>
        <v>-0.66922448510080723</v>
      </c>
      <c r="Y3217" s="2">
        <f t="shared" ca="1" si="560"/>
        <v>-1.6692244851008</v>
      </c>
    </row>
    <row r="3218" spans="8:25" x14ac:dyDescent="0.2">
      <c r="H3218">
        <v>3207</v>
      </c>
      <c r="I3218" s="5">
        <f t="shared" ca="1" si="550"/>
        <v>0.96814604289164208</v>
      </c>
      <c r="J3218" s="3">
        <f t="shared" ca="1" si="551"/>
        <v>237084.36890793848</v>
      </c>
      <c r="K3218" s="3">
        <f t="shared" ca="1" si="552"/>
        <v>115031.94901285847</v>
      </c>
      <c r="L3218" s="3">
        <f t="shared" ca="1" si="553"/>
        <v>96629.399688390942</v>
      </c>
      <c r="M3218" s="3">
        <f t="shared" ca="1" si="554"/>
        <v>0</v>
      </c>
      <c r="N3218" s="3">
        <f t="shared" ca="1" si="555"/>
        <v>0</v>
      </c>
      <c r="O3218" s="4">
        <f t="shared" ca="1" si="556"/>
        <v>25423.020206689049</v>
      </c>
      <c r="Q3218" s="3">
        <f t="shared" ca="1" si="557"/>
        <v>97629.399688390942</v>
      </c>
      <c r="R3218" s="2">
        <f t="shared" ca="1" si="558"/>
        <v>24423.020206689049</v>
      </c>
      <c r="V3218" s="2">
        <f t="shared" ca="1" si="559"/>
        <v>25.423020206689049</v>
      </c>
      <c r="Y3218" s="2">
        <f t="shared" ca="1" si="560"/>
        <v>24.423020206689049</v>
      </c>
    </row>
    <row r="3219" spans="8:25" x14ac:dyDescent="0.2">
      <c r="H3219">
        <v>3208</v>
      </c>
      <c r="I3219" s="5">
        <f t="shared" ca="1" si="550"/>
        <v>0.31748300153869535</v>
      </c>
      <c r="J3219" s="3">
        <f t="shared" ca="1" si="551"/>
        <v>190505.02323149174</v>
      </c>
      <c r="K3219" s="3">
        <f t="shared" ca="1" si="552"/>
        <v>83590.890681256918</v>
      </c>
      <c r="L3219" s="3">
        <f t="shared" ca="1" si="553"/>
        <v>110605.35415831739</v>
      </c>
      <c r="M3219" s="3">
        <f t="shared" ca="1" si="554"/>
        <v>0</v>
      </c>
      <c r="N3219" s="3">
        <f t="shared" ca="1" si="555"/>
        <v>0</v>
      </c>
      <c r="O3219" s="4">
        <f t="shared" ca="1" si="556"/>
        <v>-3691.2216080825747</v>
      </c>
      <c r="Q3219" s="3">
        <f t="shared" ca="1" si="557"/>
        <v>111605.35415831739</v>
      </c>
      <c r="R3219" s="2">
        <f t="shared" ca="1" si="558"/>
        <v>-4691.2216080825747</v>
      </c>
      <c r="V3219" s="2">
        <f t="shared" ca="1" si="559"/>
        <v>-3.6912216080825746</v>
      </c>
      <c r="Y3219" s="2">
        <f t="shared" ca="1" si="560"/>
        <v>-4.691221608082575</v>
      </c>
    </row>
    <row r="3220" spans="8:25" x14ac:dyDescent="0.2">
      <c r="H3220">
        <v>3209</v>
      </c>
      <c r="I3220" s="5">
        <f t="shared" ca="1" si="550"/>
        <v>0.74936565867763572</v>
      </c>
      <c r="J3220" s="3">
        <f t="shared" ca="1" si="551"/>
        <v>213449.89809904198</v>
      </c>
      <c r="K3220" s="3">
        <f t="shared" ca="1" si="552"/>
        <v>99078.681216853336</v>
      </c>
      <c r="L3220" s="3">
        <f t="shared" ca="1" si="553"/>
        <v>69551.997714186757</v>
      </c>
      <c r="M3220" s="3">
        <f t="shared" ca="1" si="554"/>
        <v>0</v>
      </c>
      <c r="N3220" s="3">
        <f t="shared" ca="1" si="555"/>
        <v>0</v>
      </c>
      <c r="O3220" s="4">
        <f t="shared" ca="1" si="556"/>
        <v>44819.219168001888</v>
      </c>
      <c r="Q3220" s="3">
        <f t="shared" ca="1" si="557"/>
        <v>70551.997714186757</v>
      </c>
      <c r="R3220" s="2">
        <f t="shared" ca="1" si="558"/>
        <v>43819.219168001888</v>
      </c>
      <c r="V3220" s="2">
        <f t="shared" ca="1" si="559"/>
        <v>44.819219168001887</v>
      </c>
      <c r="Y3220" s="2">
        <f t="shared" ca="1" si="560"/>
        <v>43.819219168001887</v>
      </c>
    </row>
    <row r="3221" spans="8:25" x14ac:dyDescent="0.2">
      <c r="H3221">
        <v>3210</v>
      </c>
      <c r="I3221" s="5">
        <f t="shared" ca="1" si="550"/>
        <v>0.80720113662572768</v>
      </c>
      <c r="J3221" s="3">
        <f t="shared" ca="1" si="551"/>
        <v>217352.57045480327</v>
      </c>
      <c r="K3221" s="3">
        <f t="shared" ca="1" si="552"/>
        <v>101712.98505699221</v>
      </c>
      <c r="L3221" s="3">
        <f t="shared" ca="1" si="553"/>
        <v>123803.49286018449</v>
      </c>
      <c r="M3221" s="3">
        <f t="shared" ca="1" si="554"/>
        <v>0</v>
      </c>
      <c r="N3221" s="3">
        <f t="shared" ca="1" si="555"/>
        <v>0</v>
      </c>
      <c r="O3221" s="4">
        <f t="shared" ca="1" si="556"/>
        <v>-8163.9074623734341</v>
      </c>
      <c r="Q3221" s="3">
        <f t="shared" ca="1" si="557"/>
        <v>124803.49286018449</v>
      </c>
      <c r="R3221" s="2">
        <f t="shared" ca="1" si="558"/>
        <v>-9163.9074623734341</v>
      </c>
      <c r="V3221" s="2">
        <f t="shared" ca="1" si="559"/>
        <v>-8.1639074623734338</v>
      </c>
      <c r="Y3221" s="2">
        <f t="shared" ca="1" si="560"/>
        <v>-9.1639074623734338</v>
      </c>
    </row>
    <row r="3222" spans="8:25" x14ac:dyDescent="0.2">
      <c r="H3222">
        <v>3211</v>
      </c>
      <c r="I3222" s="5">
        <f t="shared" ca="1" si="550"/>
        <v>0.73181782294269448</v>
      </c>
      <c r="J3222" s="3">
        <f t="shared" ca="1" si="551"/>
        <v>212366.40202247634</v>
      </c>
      <c r="K3222" s="3">
        <f t="shared" ca="1" si="552"/>
        <v>98347.32136517152</v>
      </c>
      <c r="L3222" s="3">
        <f t="shared" ca="1" si="553"/>
        <v>98504.028015066229</v>
      </c>
      <c r="M3222" s="3">
        <f t="shared" ca="1" si="554"/>
        <v>0</v>
      </c>
      <c r="N3222" s="3">
        <f t="shared" ca="1" si="555"/>
        <v>0</v>
      </c>
      <c r="O3222" s="4">
        <f t="shared" ca="1" si="556"/>
        <v>15515.052642238588</v>
      </c>
      <c r="Q3222" s="3">
        <f t="shared" ca="1" si="557"/>
        <v>99504.028015066229</v>
      </c>
      <c r="R3222" s="2">
        <f t="shared" ca="1" si="558"/>
        <v>14515.052642238588</v>
      </c>
      <c r="V3222" s="2">
        <f t="shared" ca="1" si="559"/>
        <v>15.515052642238588</v>
      </c>
      <c r="Y3222" s="2">
        <f t="shared" ca="1" si="560"/>
        <v>14.515052642238588</v>
      </c>
    </row>
    <row r="3223" spans="8:25" x14ac:dyDescent="0.2">
      <c r="H3223">
        <v>3212</v>
      </c>
      <c r="I3223" s="5">
        <f t="shared" ca="1" si="550"/>
        <v>0.27906493127783705</v>
      </c>
      <c r="J3223" s="3">
        <f t="shared" ca="1" si="551"/>
        <v>188287.56897582536</v>
      </c>
      <c r="K3223" s="3">
        <f t="shared" ca="1" si="552"/>
        <v>82094.109058682123</v>
      </c>
      <c r="L3223" s="3">
        <f t="shared" ca="1" si="553"/>
        <v>108664.41854838365</v>
      </c>
      <c r="M3223" s="3">
        <f t="shared" ca="1" si="554"/>
        <v>0</v>
      </c>
      <c r="N3223" s="3">
        <f t="shared" ca="1" si="555"/>
        <v>0</v>
      </c>
      <c r="O3223" s="4">
        <f t="shared" ca="1" si="556"/>
        <v>-2470.9586312404135</v>
      </c>
      <c r="Q3223" s="3">
        <f t="shared" ca="1" si="557"/>
        <v>109664.41854838365</v>
      </c>
      <c r="R3223" s="2">
        <f t="shared" ca="1" si="558"/>
        <v>-3470.9586312404135</v>
      </c>
      <c r="V3223" s="2">
        <f t="shared" ca="1" si="559"/>
        <v>-2.4709586312404137</v>
      </c>
      <c r="Y3223" s="2">
        <f t="shared" ca="1" si="560"/>
        <v>-3.4709586312404137</v>
      </c>
    </row>
    <row r="3224" spans="8:25" x14ac:dyDescent="0.2">
      <c r="H3224">
        <v>3213</v>
      </c>
      <c r="I3224" s="5">
        <f t="shared" ca="1" si="550"/>
        <v>0.31042582690417286</v>
      </c>
      <c r="J3224" s="3">
        <f t="shared" ca="1" si="551"/>
        <v>190107.12612825417</v>
      </c>
      <c r="K3224" s="3">
        <f t="shared" ca="1" si="552"/>
        <v>83322.31013657157</v>
      </c>
      <c r="L3224" s="3">
        <f t="shared" ca="1" si="553"/>
        <v>107576.92913721796</v>
      </c>
      <c r="M3224" s="3">
        <f t="shared" ca="1" si="554"/>
        <v>0</v>
      </c>
      <c r="N3224" s="3">
        <f t="shared" ca="1" si="555"/>
        <v>0</v>
      </c>
      <c r="O3224" s="4">
        <f t="shared" ca="1" si="556"/>
        <v>-792.11314553536067</v>
      </c>
      <c r="Q3224" s="3">
        <f t="shared" ca="1" si="557"/>
        <v>108576.92913721796</v>
      </c>
      <c r="R3224" s="2">
        <f t="shared" ca="1" si="558"/>
        <v>-1792.1131455353607</v>
      </c>
      <c r="V3224" s="2">
        <f t="shared" ca="1" si="559"/>
        <v>-0.79211314553536072</v>
      </c>
      <c r="Y3224" s="2">
        <f t="shared" ca="1" si="560"/>
        <v>-1.7921131455353607</v>
      </c>
    </row>
    <row r="3225" spans="8:25" x14ac:dyDescent="0.2">
      <c r="H3225">
        <v>3214</v>
      </c>
      <c r="I3225" s="5">
        <f t="shared" ca="1" si="550"/>
        <v>0.63571925393432471</v>
      </c>
      <c r="J3225" s="3">
        <f t="shared" ca="1" si="551"/>
        <v>206940.79404248597</v>
      </c>
      <c r="K3225" s="3">
        <f t="shared" ca="1" si="552"/>
        <v>94685.035978678032</v>
      </c>
      <c r="L3225" s="3">
        <f t="shared" ca="1" si="553"/>
        <v>106152.66707000889</v>
      </c>
      <c r="M3225" s="3">
        <f t="shared" ca="1" si="554"/>
        <v>0</v>
      </c>
      <c r="N3225" s="3">
        <f t="shared" ca="1" si="555"/>
        <v>0</v>
      </c>
      <c r="O3225" s="4">
        <f t="shared" ca="1" si="556"/>
        <v>6103.0909937990509</v>
      </c>
      <c r="Q3225" s="3">
        <f t="shared" ca="1" si="557"/>
        <v>107152.66707000889</v>
      </c>
      <c r="R3225" s="2">
        <f t="shared" ca="1" si="558"/>
        <v>5103.0909937990509</v>
      </c>
      <c r="V3225" s="2">
        <f t="shared" ca="1" si="559"/>
        <v>6.103090993799051</v>
      </c>
      <c r="Y3225" s="2">
        <f t="shared" ca="1" si="560"/>
        <v>5.103090993799051</v>
      </c>
    </row>
    <row r="3226" spans="8:25" x14ac:dyDescent="0.2">
      <c r="H3226">
        <v>3215</v>
      </c>
      <c r="I3226" s="5">
        <f t="shared" ca="1" si="550"/>
        <v>0.28685567882362772</v>
      </c>
      <c r="J3226" s="3">
        <f t="shared" ca="1" si="551"/>
        <v>188748.11938421556</v>
      </c>
      <c r="K3226" s="3">
        <f t="shared" ca="1" si="552"/>
        <v>82404.980584345511</v>
      </c>
      <c r="L3226" s="3">
        <f t="shared" ca="1" si="553"/>
        <v>84984.245192237082</v>
      </c>
      <c r="M3226" s="3">
        <f t="shared" ca="1" si="554"/>
        <v>0</v>
      </c>
      <c r="N3226" s="3">
        <f t="shared" ca="1" si="555"/>
        <v>0</v>
      </c>
      <c r="O3226" s="4">
        <f t="shared" ca="1" si="556"/>
        <v>21358.89360763297</v>
      </c>
      <c r="Q3226" s="3">
        <f t="shared" ca="1" si="557"/>
        <v>85984.245192237082</v>
      </c>
      <c r="R3226" s="2">
        <f t="shared" ca="1" si="558"/>
        <v>20358.89360763297</v>
      </c>
      <c r="V3226" s="2">
        <f t="shared" ca="1" si="559"/>
        <v>21.358893607632972</v>
      </c>
      <c r="Y3226" s="2">
        <f t="shared" ca="1" si="560"/>
        <v>20.358893607632972</v>
      </c>
    </row>
    <row r="3227" spans="8:25" x14ac:dyDescent="0.2">
      <c r="H3227">
        <v>3216</v>
      </c>
      <c r="I3227" s="5">
        <f t="shared" ca="1" si="550"/>
        <v>0.8723872101558463</v>
      </c>
      <c r="J3227" s="3">
        <f t="shared" ca="1" si="551"/>
        <v>222754.96690926302</v>
      </c>
      <c r="K3227" s="3">
        <f t="shared" ca="1" si="552"/>
        <v>105359.60266375254</v>
      </c>
      <c r="L3227" s="3">
        <f t="shared" ca="1" si="553"/>
        <v>103114.22302330581</v>
      </c>
      <c r="M3227" s="3">
        <f t="shared" ca="1" si="554"/>
        <v>0</v>
      </c>
      <c r="N3227" s="3">
        <f t="shared" ca="1" si="555"/>
        <v>0</v>
      </c>
      <c r="O3227" s="4">
        <f t="shared" ca="1" si="556"/>
        <v>14281.141222204678</v>
      </c>
      <c r="Q3227" s="3">
        <f t="shared" ca="1" si="557"/>
        <v>104114.22302330581</v>
      </c>
      <c r="R3227" s="2">
        <f t="shared" ca="1" si="558"/>
        <v>13281.141222204678</v>
      </c>
      <c r="V3227" s="2">
        <f t="shared" ca="1" si="559"/>
        <v>14.281141222204678</v>
      </c>
      <c r="Y3227" s="2">
        <f t="shared" ca="1" si="560"/>
        <v>13.281141222204678</v>
      </c>
    </row>
    <row r="3228" spans="8:25" x14ac:dyDescent="0.2">
      <c r="H3228">
        <v>3217</v>
      </c>
      <c r="I3228" s="5">
        <f t="shared" ca="1" si="550"/>
        <v>0.31457725077116416</v>
      </c>
      <c r="J3228" s="3">
        <f t="shared" ca="1" si="551"/>
        <v>190341.65523793155</v>
      </c>
      <c r="K3228" s="3">
        <f t="shared" ca="1" si="552"/>
        <v>83480.617285603788</v>
      </c>
      <c r="L3228" s="3">
        <f t="shared" ca="1" si="553"/>
        <v>92197.836818907264</v>
      </c>
      <c r="M3228" s="3">
        <f t="shared" ca="1" si="554"/>
        <v>0</v>
      </c>
      <c r="N3228" s="3">
        <f t="shared" ca="1" si="555"/>
        <v>0</v>
      </c>
      <c r="O3228" s="4">
        <f t="shared" ca="1" si="556"/>
        <v>14663.201133420502</v>
      </c>
      <c r="Q3228" s="3">
        <f t="shared" ca="1" si="557"/>
        <v>93197.836818907264</v>
      </c>
      <c r="R3228" s="2">
        <f t="shared" ca="1" si="558"/>
        <v>13663.201133420502</v>
      </c>
      <c r="V3228" s="2">
        <f t="shared" ca="1" si="559"/>
        <v>14.663201133420502</v>
      </c>
      <c r="Y3228" s="2">
        <f t="shared" ca="1" si="560"/>
        <v>13.663201133420502</v>
      </c>
    </row>
    <row r="3229" spans="8:25" x14ac:dyDescent="0.2">
      <c r="H3229">
        <v>3218</v>
      </c>
      <c r="I3229" s="5">
        <f t="shared" ca="1" si="550"/>
        <v>0.77396810265739369</v>
      </c>
      <c r="J3229" s="3">
        <f t="shared" ca="1" si="551"/>
        <v>215039.57644125342</v>
      </c>
      <c r="K3229" s="3">
        <f t="shared" ca="1" si="552"/>
        <v>100151.71409784607</v>
      </c>
      <c r="L3229" s="3">
        <f t="shared" ca="1" si="553"/>
        <v>96076.684063518594</v>
      </c>
      <c r="M3229" s="3">
        <f t="shared" ca="1" si="554"/>
        <v>0</v>
      </c>
      <c r="N3229" s="3">
        <f t="shared" ca="1" si="555"/>
        <v>0</v>
      </c>
      <c r="O3229" s="4">
        <f t="shared" ca="1" si="556"/>
        <v>18811.178279888758</v>
      </c>
      <c r="Q3229" s="3">
        <f t="shared" ca="1" si="557"/>
        <v>97076.684063518594</v>
      </c>
      <c r="R3229" s="2">
        <f t="shared" ca="1" si="558"/>
        <v>17811.178279888758</v>
      </c>
      <c r="V3229" s="2">
        <f t="shared" ca="1" si="559"/>
        <v>18.811178279888757</v>
      </c>
      <c r="Y3229" s="2">
        <f t="shared" ca="1" si="560"/>
        <v>17.811178279888757</v>
      </c>
    </row>
    <row r="3230" spans="8:25" x14ac:dyDescent="0.2">
      <c r="H3230">
        <v>3219</v>
      </c>
      <c r="I3230" s="5">
        <f t="shared" ca="1" si="550"/>
        <v>0.1761123964731991</v>
      </c>
      <c r="J3230" s="3">
        <f t="shared" ca="1" si="551"/>
        <v>181394.34832892386</v>
      </c>
      <c r="K3230" s="3">
        <f t="shared" ca="1" si="552"/>
        <v>77441.185122023599</v>
      </c>
      <c r="L3230" s="3">
        <f t="shared" ca="1" si="553"/>
        <v>106947.08442763299</v>
      </c>
      <c r="M3230" s="3">
        <f t="shared" ca="1" si="554"/>
        <v>0</v>
      </c>
      <c r="N3230" s="3">
        <f t="shared" ca="1" si="555"/>
        <v>0</v>
      </c>
      <c r="O3230" s="4">
        <f t="shared" ca="1" si="556"/>
        <v>-2993.9212207327218</v>
      </c>
      <c r="Q3230" s="3">
        <f t="shared" ca="1" si="557"/>
        <v>107947.08442763299</v>
      </c>
      <c r="R3230" s="2">
        <f t="shared" ca="1" si="558"/>
        <v>-3993.9212207327218</v>
      </c>
      <c r="V3230" s="2">
        <f t="shared" ca="1" si="559"/>
        <v>-2.9939212207327217</v>
      </c>
      <c r="Y3230" s="2">
        <f t="shared" ca="1" si="560"/>
        <v>-3.9939212207327217</v>
      </c>
    </row>
    <row r="3231" spans="8:25" x14ac:dyDescent="0.2">
      <c r="H3231">
        <v>3220</v>
      </c>
      <c r="I3231" s="5">
        <f t="shared" ca="1" si="550"/>
        <v>0.74484186648997941</v>
      </c>
      <c r="J3231" s="3">
        <f t="shared" ca="1" si="551"/>
        <v>213166.90626631342</v>
      </c>
      <c r="K3231" s="3">
        <f t="shared" ca="1" si="552"/>
        <v>98887.661729761559</v>
      </c>
      <c r="L3231" s="3">
        <f t="shared" ca="1" si="553"/>
        <v>84528.711973829515</v>
      </c>
      <c r="M3231" s="3">
        <f t="shared" ca="1" si="554"/>
        <v>0</v>
      </c>
      <c r="N3231" s="3">
        <f t="shared" ca="1" si="555"/>
        <v>0</v>
      </c>
      <c r="O3231" s="4">
        <f t="shared" ca="1" si="556"/>
        <v>29750.53256272235</v>
      </c>
      <c r="Q3231" s="3">
        <f t="shared" ca="1" si="557"/>
        <v>85528.711973829515</v>
      </c>
      <c r="R3231" s="2">
        <f t="shared" ca="1" si="558"/>
        <v>28750.53256272235</v>
      </c>
      <c r="V3231" s="2">
        <f t="shared" ca="1" si="559"/>
        <v>29.750532562722348</v>
      </c>
      <c r="Y3231" s="2">
        <f t="shared" ca="1" si="560"/>
        <v>28.750532562722348</v>
      </c>
    </row>
    <row r="3232" spans="8:25" x14ac:dyDescent="0.2">
      <c r="H3232">
        <v>3221</v>
      </c>
      <c r="I3232" s="5">
        <f t="shared" ca="1" si="550"/>
        <v>0.26629424600357787</v>
      </c>
      <c r="J3232" s="3">
        <f t="shared" ca="1" si="551"/>
        <v>187518.80944461303</v>
      </c>
      <c r="K3232" s="3">
        <f t="shared" ca="1" si="552"/>
        <v>81575.196375113781</v>
      </c>
      <c r="L3232" s="3">
        <f t="shared" ca="1" si="553"/>
        <v>102809.05778881606</v>
      </c>
      <c r="M3232" s="3">
        <f t="shared" ca="1" si="554"/>
        <v>0</v>
      </c>
      <c r="N3232" s="3">
        <f t="shared" ca="1" si="555"/>
        <v>0</v>
      </c>
      <c r="O3232" s="4">
        <f t="shared" ca="1" si="556"/>
        <v>3134.5552806831838</v>
      </c>
      <c r="Q3232" s="3">
        <f t="shared" ca="1" si="557"/>
        <v>103809.05778881606</v>
      </c>
      <c r="R3232" s="2">
        <f t="shared" ca="1" si="558"/>
        <v>2134.5552806831838</v>
      </c>
      <c r="V3232" s="2">
        <f t="shared" ca="1" si="559"/>
        <v>3.134555280683184</v>
      </c>
      <c r="Y3232" s="2">
        <f t="shared" ca="1" si="560"/>
        <v>2.134555280683184</v>
      </c>
    </row>
    <row r="3233" spans="8:25" x14ac:dyDescent="0.2">
      <c r="H3233">
        <v>3222</v>
      </c>
      <c r="I3233" s="5">
        <f t="shared" ca="1" si="550"/>
        <v>0.75383052710803211</v>
      </c>
      <c r="J3233" s="3">
        <f t="shared" ca="1" si="551"/>
        <v>213731.86936220553</v>
      </c>
      <c r="K3233" s="3">
        <f t="shared" ca="1" si="552"/>
        <v>99269.011819488733</v>
      </c>
      <c r="L3233" s="3">
        <f t="shared" ca="1" si="553"/>
        <v>106888.9808381427</v>
      </c>
      <c r="M3233" s="3">
        <f t="shared" ca="1" si="554"/>
        <v>0</v>
      </c>
      <c r="N3233" s="3">
        <f t="shared" ca="1" si="555"/>
        <v>0</v>
      </c>
      <c r="O3233" s="4">
        <f t="shared" ca="1" si="556"/>
        <v>7573.8767045740969</v>
      </c>
      <c r="Q3233" s="3">
        <f t="shared" ca="1" si="557"/>
        <v>107888.9808381427</v>
      </c>
      <c r="R3233" s="2">
        <f t="shared" ca="1" si="558"/>
        <v>6573.8767045740969</v>
      </c>
      <c r="V3233" s="2">
        <f t="shared" ca="1" si="559"/>
        <v>7.5738767045740971</v>
      </c>
      <c r="Y3233" s="2">
        <f t="shared" ca="1" si="560"/>
        <v>6.5738767045740971</v>
      </c>
    </row>
    <row r="3234" spans="8:25" x14ac:dyDescent="0.2">
      <c r="H3234">
        <v>3223</v>
      </c>
      <c r="I3234" s="5">
        <f t="shared" ca="1" si="550"/>
        <v>0.62034142412590954</v>
      </c>
      <c r="J3234" s="3">
        <f t="shared" ca="1" si="551"/>
        <v>206127.55225532618</v>
      </c>
      <c r="K3234" s="3">
        <f t="shared" ca="1" si="552"/>
        <v>94136.097772345165</v>
      </c>
      <c r="L3234" s="3">
        <f t="shared" ca="1" si="553"/>
        <v>105788.18059627754</v>
      </c>
      <c r="M3234" s="3">
        <f t="shared" ca="1" si="554"/>
        <v>0</v>
      </c>
      <c r="N3234" s="3">
        <f t="shared" ca="1" si="555"/>
        <v>0</v>
      </c>
      <c r="O3234" s="4">
        <f t="shared" ca="1" si="556"/>
        <v>6203.2738867034786</v>
      </c>
      <c r="Q3234" s="3">
        <f t="shared" ca="1" si="557"/>
        <v>106788.18059627754</v>
      </c>
      <c r="R3234" s="2">
        <f t="shared" ca="1" si="558"/>
        <v>5203.2738867034786</v>
      </c>
      <c r="V3234" s="2">
        <f t="shared" ca="1" si="559"/>
        <v>6.2032738867034789</v>
      </c>
      <c r="Y3234" s="2">
        <f t="shared" ca="1" si="560"/>
        <v>5.2032738867034789</v>
      </c>
    </row>
    <row r="3235" spans="8:25" x14ac:dyDescent="0.2">
      <c r="H3235">
        <v>3224</v>
      </c>
      <c r="I3235" s="5">
        <f t="shared" ca="1" si="550"/>
        <v>0.15167188860426828</v>
      </c>
      <c r="J3235" s="3">
        <f t="shared" ca="1" si="551"/>
        <v>179414.2151655436</v>
      </c>
      <c r="K3235" s="3">
        <f t="shared" ca="1" si="552"/>
        <v>76104.595236741938</v>
      </c>
      <c r="L3235" s="3">
        <f t="shared" ca="1" si="553"/>
        <v>91275.626363695017</v>
      </c>
      <c r="M3235" s="3">
        <f t="shared" ca="1" si="554"/>
        <v>0</v>
      </c>
      <c r="N3235" s="3">
        <f t="shared" ca="1" si="555"/>
        <v>0</v>
      </c>
      <c r="O3235" s="4">
        <f t="shared" ca="1" si="556"/>
        <v>12033.993565106648</v>
      </c>
      <c r="Q3235" s="3">
        <f t="shared" ca="1" si="557"/>
        <v>92275.626363695017</v>
      </c>
      <c r="R3235" s="2">
        <f t="shared" ca="1" si="558"/>
        <v>11033.993565106648</v>
      </c>
      <c r="V3235" s="2">
        <f t="shared" ca="1" si="559"/>
        <v>12.033993565106648</v>
      </c>
      <c r="Y3235" s="2">
        <f t="shared" ca="1" si="560"/>
        <v>11.033993565106648</v>
      </c>
    </row>
    <row r="3236" spans="8:25" x14ac:dyDescent="0.2">
      <c r="H3236">
        <v>3225</v>
      </c>
      <c r="I3236" s="5">
        <f t="shared" ca="1" si="550"/>
        <v>0.66986635960677865</v>
      </c>
      <c r="J3236" s="3">
        <f t="shared" ca="1" si="551"/>
        <v>208790.88349718496</v>
      </c>
      <c r="K3236" s="3">
        <f t="shared" ca="1" si="552"/>
        <v>95933.84636059984</v>
      </c>
      <c r="L3236" s="3">
        <f t="shared" ca="1" si="553"/>
        <v>100898.89337047382</v>
      </c>
      <c r="M3236" s="3">
        <f t="shared" ca="1" si="554"/>
        <v>0</v>
      </c>
      <c r="N3236" s="3">
        <f t="shared" ca="1" si="555"/>
        <v>0</v>
      </c>
      <c r="O3236" s="4">
        <f t="shared" ca="1" si="556"/>
        <v>11958.143766111301</v>
      </c>
      <c r="Q3236" s="3">
        <f t="shared" ca="1" si="557"/>
        <v>101898.89337047382</v>
      </c>
      <c r="R3236" s="2">
        <f t="shared" ca="1" si="558"/>
        <v>10958.143766111301</v>
      </c>
      <c r="V3236" s="2">
        <f t="shared" ca="1" si="559"/>
        <v>11.958143766111302</v>
      </c>
      <c r="Y3236" s="2">
        <f t="shared" ca="1" si="560"/>
        <v>10.958143766111302</v>
      </c>
    </row>
    <row r="3237" spans="8:25" x14ac:dyDescent="0.2">
      <c r="H3237">
        <v>3226</v>
      </c>
      <c r="I3237" s="5">
        <f t="shared" ca="1" si="550"/>
        <v>0.38781694177575055</v>
      </c>
      <c r="J3237" s="3">
        <f t="shared" ca="1" si="551"/>
        <v>194299.73220216914</v>
      </c>
      <c r="K3237" s="3">
        <f t="shared" ca="1" si="552"/>
        <v>86152.319236464173</v>
      </c>
      <c r="L3237" s="3">
        <f t="shared" ca="1" si="553"/>
        <v>70871.402591815699</v>
      </c>
      <c r="M3237" s="3">
        <f t="shared" ca="1" si="554"/>
        <v>0</v>
      </c>
      <c r="N3237" s="3">
        <f t="shared" ca="1" si="555"/>
        <v>0</v>
      </c>
      <c r="O3237" s="4">
        <f t="shared" ca="1" si="556"/>
        <v>37276.010373889265</v>
      </c>
      <c r="Q3237" s="3">
        <f t="shared" ca="1" si="557"/>
        <v>71871.402591815699</v>
      </c>
      <c r="R3237" s="2">
        <f t="shared" ca="1" si="558"/>
        <v>36276.010373889265</v>
      </c>
      <c r="V3237" s="2">
        <f t="shared" ca="1" si="559"/>
        <v>37.276010373889264</v>
      </c>
      <c r="Y3237" s="2">
        <f t="shared" ca="1" si="560"/>
        <v>36.276010373889264</v>
      </c>
    </row>
    <row r="3238" spans="8:25" x14ac:dyDescent="0.2">
      <c r="H3238">
        <v>3227</v>
      </c>
      <c r="I3238" s="5">
        <f t="shared" ca="1" si="550"/>
        <v>0.94908006898754471</v>
      </c>
      <c r="J3238" s="3">
        <f t="shared" ca="1" si="551"/>
        <v>232719.97375604458</v>
      </c>
      <c r="K3238" s="3">
        <f t="shared" ca="1" si="552"/>
        <v>112085.98228533009</v>
      </c>
      <c r="L3238" s="3">
        <f t="shared" ca="1" si="553"/>
        <v>73888.476936369843</v>
      </c>
      <c r="M3238" s="3">
        <f t="shared" ca="1" si="554"/>
        <v>0</v>
      </c>
      <c r="N3238" s="3">
        <f t="shared" ca="1" si="555"/>
        <v>0</v>
      </c>
      <c r="O3238" s="4">
        <f t="shared" ca="1" si="556"/>
        <v>46745.514534344649</v>
      </c>
      <c r="Q3238" s="3">
        <f t="shared" ca="1" si="557"/>
        <v>74888.476936369843</v>
      </c>
      <c r="R3238" s="2">
        <f t="shared" ca="1" si="558"/>
        <v>45745.514534344649</v>
      </c>
      <c r="V3238" s="2">
        <f t="shared" ca="1" si="559"/>
        <v>46.74551453434465</v>
      </c>
      <c r="Y3238" s="2">
        <f t="shared" ca="1" si="560"/>
        <v>45.74551453434465</v>
      </c>
    </row>
    <row r="3239" spans="8:25" x14ac:dyDescent="0.2">
      <c r="H3239">
        <v>3228</v>
      </c>
      <c r="I3239" s="5">
        <f t="shared" ca="1" si="550"/>
        <v>0.48971068089219805</v>
      </c>
      <c r="J3239" s="3">
        <f t="shared" ca="1" si="551"/>
        <v>199484.1128341679</v>
      </c>
      <c r="K3239" s="3">
        <f t="shared" ca="1" si="552"/>
        <v>89651.776163063332</v>
      </c>
      <c r="L3239" s="3">
        <f t="shared" ca="1" si="553"/>
        <v>99619.808740564942</v>
      </c>
      <c r="M3239" s="3">
        <f t="shared" ca="1" si="554"/>
        <v>0</v>
      </c>
      <c r="N3239" s="3">
        <f t="shared" ca="1" si="555"/>
        <v>0</v>
      </c>
      <c r="O3239" s="4">
        <f t="shared" ca="1" si="556"/>
        <v>10212.527930539625</v>
      </c>
      <c r="Q3239" s="3">
        <f t="shared" ca="1" si="557"/>
        <v>100619.80874056494</v>
      </c>
      <c r="R3239" s="2">
        <f t="shared" ca="1" si="558"/>
        <v>9212.5279305396252</v>
      </c>
      <c r="V3239" s="2">
        <f t="shared" ca="1" si="559"/>
        <v>10.212527930539625</v>
      </c>
      <c r="Y3239" s="2">
        <f t="shared" ca="1" si="560"/>
        <v>9.2125279305396255</v>
      </c>
    </row>
    <row r="3240" spans="8:25" x14ac:dyDescent="0.2">
      <c r="H3240">
        <v>3229</v>
      </c>
      <c r="I3240" s="5">
        <f t="shared" ca="1" si="550"/>
        <v>9.6460788989020996E-2</v>
      </c>
      <c r="J3240" s="3">
        <f t="shared" ca="1" si="551"/>
        <v>173960.30378091178</v>
      </c>
      <c r="K3240" s="3">
        <f t="shared" ca="1" si="552"/>
        <v>72423.20505211546</v>
      </c>
      <c r="L3240" s="3">
        <f t="shared" ca="1" si="553"/>
        <v>82952.113894423906</v>
      </c>
      <c r="M3240" s="3">
        <f t="shared" ca="1" si="554"/>
        <v>0</v>
      </c>
      <c r="N3240" s="3">
        <f t="shared" ca="1" si="555"/>
        <v>0</v>
      </c>
      <c r="O3240" s="4">
        <f t="shared" ca="1" si="556"/>
        <v>18584.984834372415</v>
      </c>
      <c r="Q3240" s="3">
        <f t="shared" ca="1" si="557"/>
        <v>83952.113894423906</v>
      </c>
      <c r="R3240" s="2">
        <f t="shared" ca="1" si="558"/>
        <v>17584.984834372415</v>
      </c>
      <c r="V3240" s="2">
        <f t="shared" ca="1" si="559"/>
        <v>18.584984834372417</v>
      </c>
      <c r="Y3240" s="2">
        <f t="shared" ca="1" si="560"/>
        <v>17.584984834372417</v>
      </c>
    </row>
    <row r="3241" spans="8:25" x14ac:dyDescent="0.2">
      <c r="H3241">
        <v>3230</v>
      </c>
      <c r="I3241" s="5">
        <f t="shared" ca="1" si="550"/>
        <v>0.21686387263749163</v>
      </c>
      <c r="J3241" s="3">
        <f t="shared" ca="1" si="551"/>
        <v>184343.42714742373</v>
      </c>
      <c r="K3241" s="3">
        <f t="shared" ca="1" si="552"/>
        <v>79431.813324511022</v>
      </c>
      <c r="L3241" s="3">
        <f t="shared" ca="1" si="553"/>
        <v>102270.38794180477</v>
      </c>
      <c r="M3241" s="3">
        <f t="shared" ca="1" si="554"/>
        <v>0</v>
      </c>
      <c r="N3241" s="3">
        <f t="shared" ca="1" si="555"/>
        <v>0</v>
      </c>
      <c r="O3241" s="4">
        <f t="shared" ca="1" si="556"/>
        <v>2641.2258811079373</v>
      </c>
      <c r="Q3241" s="3">
        <f t="shared" ca="1" si="557"/>
        <v>103270.38794180477</v>
      </c>
      <c r="R3241" s="2">
        <f t="shared" ca="1" si="558"/>
        <v>1641.2258811079373</v>
      </c>
      <c r="V3241" s="2">
        <f t="shared" ca="1" si="559"/>
        <v>2.6412258811079372</v>
      </c>
      <c r="Y3241" s="2">
        <f t="shared" ca="1" si="560"/>
        <v>1.6412258811079372</v>
      </c>
    </row>
    <row r="3242" spans="8:25" x14ac:dyDescent="0.2">
      <c r="H3242">
        <v>3231</v>
      </c>
      <c r="I3242" s="5">
        <f t="shared" ca="1" si="550"/>
        <v>0.13921937755770308</v>
      </c>
      <c r="J3242" s="3">
        <f t="shared" ca="1" si="551"/>
        <v>178323.33569147359</v>
      </c>
      <c r="K3242" s="3">
        <f t="shared" ca="1" si="552"/>
        <v>75368.251591744673</v>
      </c>
      <c r="L3242" s="3">
        <f t="shared" ca="1" si="553"/>
        <v>94710.413966597989</v>
      </c>
      <c r="M3242" s="3">
        <f t="shared" ca="1" si="554"/>
        <v>0</v>
      </c>
      <c r="N3242" s="3">
        <f t="shared" ca="1" si="555"/>
        <v>0</v>
      </c>
      <c r="O3242" s="4">
        <f t="shared" ca="1" si="556"/>
        <v>8244.6701331309305</v>
      </c>
      <c r="Q3242" s="3">
        <f t="shared" ca="1" si="557"/>
        <v>95710.413966597989</v>
      </c>
      <c r="R3242" s="2">
        <f t="shared" ca="1" si="558"/>
        <v>7244.6701331309305</v>
      </c>
      <c r="V3242" s="2">
        <f t="shared" ca="1" si="559"/>
        <v>8.2446701331309313</v>
      </c>
      <c r="Y3242" s="2">
        <f t="shared" ca="1" si="560"/>
        <v>7.2446701331309304</v>
      </c>
    </row>
    <row r="3243" spans="8:25" x14ac:dyDescent="0.2">
      <c r="H3243">
        <v>3232</v>
      </c>
      <c r="I3243" s="5">
        <f t="shared" ca="1" si="550"/>
        <v>0.28442443720652488</v>
      </c>
      <c r="J3243" s="3">
        <f t="shared" ca="1" si="551"/>
        <v>188605.04723502023</v>
      </c>
      <c r="K3243" s="3">
        <f t="shared" ca="1" si="552"/>
        <v>82308.406883638658</v>
      </c>
      <c r="L3243" s="3">
        <f t="shared" ca="1" si="553"/>
        <v>105498.36115834629</v>
      </c>
      <c r="M3243" s="3">
        <f t="shared" ca="1" si="554"/>
        <v>0</v>
      </c>
      <c r="N3243" s="3">
        <f t="shared" ca="1" si="555"/>
        <v>0</v>
      </c>
      <c r="O3243" s="4">
        <f t="shared" ca="1" si="556"/>
        <v>798.27919303528324</v>
      </c>
      <c r="Q3243" s="3">
        <f t="shared" ca="1" si="557"/>
        <v>106498.36115834629</v>
      </c>
      <c r="R3243" s="2">
        <f t="shared" ca="1" si="558"/>
        <v>-201.72080696471676</v>
      </c>
      <c r="V3243" s="2">
        <f t="shared" ca="1" si="559"/>
        <v>0.79827919303528327</v>
      </c>
      <c r="Y3243" s="2">
        <f t="shared" ca="1" si="560"/>
        <v>-0.20172080696471675</v>
      </c>
    </row>
    <row r="3244" spans="8:25" x14ac:dyDescent="0.2">
      <c r="H3244">
        <v>3233</v>
      </c>
      <c r="I3244" s="5">
        <f t="shared" ca="1" si="550"/>
        <v>0.39844854358527049</v>
      </c>
      <c r="J3244" s="3">
        <f t="shared" ca="1" si="551"/>
        <v>194852.70176610581</v>
      </c>
      <c r="K3244" s="3">
        <f t="shared" ca="1" si="552"/>
        <v>86525.573692121412</v>
      </c>
      <c r="L3244" s="3">
        <f t="shared" ca="1" si="553"/>
        <v>112481.18196492462</v>
      </c>
      <c r="M3244" s="3">
        <f t="shared" ca="1" si="554"/>
        <v>0</v>
      </c>
      <c r="N3244" s="3">
        <f t="shared" ca="1" si="555"/>
        <v>0</v>
      </c>
      <c r="O3244" s="4">
        <f t="shared" ca="1" si="556"/>
        <v>-4154.0538909402239</v>
      </c>
      <c r="Q3244" s="3">
        <f t="shared" ca="1" si="557"/>
        <v>113481.18196492462</v>
      </c>
      <c r="R3244" s="2">
        <f t="shared" ca="1" si="558"/>
        <v>-5154.0538909402239</v>
      </c>
      <c r="V3244" s="2">
        <f t="shared" ca="1" si="559"/>
        <v>-4.154053890940224</v>
      </c>
      <c r="Y3244" s="2">
        <f t="shared" ca="1" si="560"/>
        <v>-5.154053890940224</v>
      </c>
    </row>
    <row r="3245" spans="8:25" x14ac:dyDescent="0.2">
      <c r="H3245">
        <v>3234</v>
      </c>
      <c r="I3245" s="5">
        <f t="shared" ca="1" si="550"/>
        <v>0.58990816436094762</v>
      </c>
      <c r="J3245" s="3">
        <f t="shared" ca="1" si="551"/>
        <v>204546.17495850203</v>
      </c>
      <c r="K3245" s="3">
        <f t="shared" ca="1" si="552"/>
        <v>93068.668096988869</v>
      </c>
      <c r="L3245" s="3">
        <f t="shared" ca="1" si="553"/>
        <v>97266.388078746619</v>
      </c>
      <c r="M3245" s="3">
        <f t="shared" ca="1" si="554"/>
        <v>0</v>
      </c>
      <c r="N3245" s="3">
        <f t="shared" ca="1" si="555"/>
        <v>0</v>
      </c>
      <c r="O3245" s="4">
        <f t="shared" ca="1" si="556"/>
        <v>14211.118782766542</v>
      </c>
      <c r="Q3245" s="3">
        <f t="shared" ca="1" si="557"/>
        <v>98266.388078746619</v>
      </c>
      <c r="R3245" s="2">
        <f t="shared" ca="1" si="558"/>
        <v>13211.118782766542</v>
      </c>
      <c r="V3245" s="2">
        <f t="shared" ca="1" si="559"/>
        <v>14.211118782766542</v>
      </c>
      <c r="Y3245" s="2">
        <f t="shared" ca="1" si="560"/>
        <v>13.211118782766542</v>
      </c>
    </row>
    <row r="3246" spans="8:25" x14ac:dyDescent="0.2">
      <c r="H3246">
        <v>3235</v>
      </c>
      <c r="I3246" s="5">
        <f t="shared" ca="1" si="550"/>
        <v>0.32565991906192449</v>
      </c>
      <c r="J3246" s="3">
        <f t="shared" ca="1" si="551"/>
        <v>190961.41184346803</v>
      </c>
      <c r="K3246" s="3">
        <f t="shared" ca="1" si="552"/>
        <v>83898.952994340914</v>
      </c>
      <c r="L3246" s="3">
        <f t="shared" ca="1" si="553"/>
        <v>110061.79403541527</v>
      </c>
      <c r="M3246" s="3">
        <f t="shared" ca="1" si="554"/>
        <v>0</v>
      </c>
      <c r="N3246" s="3">
        <f t="shared" ca="1" si="555"/>
        <v>0</v>
      </c>
      <c r="O3246" s="4">
        <f t="shared" ca="1" si="556"/>
        <v>-2999.3351862881536</v>
      </c>
      <c r="Q3246" s="3">
        <f t="shared" ca="1" si="557"/>
        <v>111061.79403541527</v>
      </c>
      <c r="R3246" s="2">
        <f t="shared" ca="1" si="558"/>
        <v>-3999.3351862881536</v>
      </c>
      <c r="V3246" s="2">
        <f t="shared" ca="1" si="559"/>
        <v>-2.9993351862881537</v>
      </c>
      <c r="Y3246" s="2">
        <f t="shared" ca="1" si="560"/>
        <v>-3.9993351862881537</v>
      </c>
    </row>
    <row r="3247" spans="8:25" x14ac:dyDescent="0.2">
      <c r="H3247">
        <v>3236</v>
      </c>
      <c r="I3247" s="5">
        <f t="shared" ca="1" si="550"/>
        <v>0.22941451374334876</v>
      </c>
      <c r="J3247" s="3">
        <f t="shared" ca="1" si="551"/>
        <v>185184.47202251721</v>
      </c>
      <c r="K3247" s="3">
        <f t="shared" ca="1" si="552"/>
        <v>79999.518615199122</v>
      </c>
      <c r="L3247" s="3">
        <f t="shared" ca="1" si="553"/>
        <v>101256.08686109709</v>
      </c>
      <c r="M3247" s="3">
        <f t="shared" ca="1" si="554"/>
        <v>0</v>
      </c>
      <c r="N3247" s="3">
        <f t="shared" ca="1" si="555"/>
        <v>0</v>
      </c>
      <c r="O3247" s="4">
        <f t="shared" ca="1" si="556"/>
        <v>3928.8665462209901</v>
      </c>
      <c r="Q3247" s="3">
        <f t="shared" ca="1" si="557"/>
        <v>102256.08686109709</v>
      </c>
      <c r="R3247" s="2">
        <f t="shared" ca="1" si="558"/>
        <v>2928.8665462209901</v>
      </c>
      <c r="V3247" s="2">
        <f t="shared" ca="1" si="559"/>
        <v>3.92886654622099</v>
      </c>
      <c r="Y3247" s="2">
        <f t="shared" ca="1" si="560"/>
        <v>2.92886654622099</v>
      </c>
    </row>
    <row r="3248" spans="8:25" x14ac:dyDescent="0.2">
      <c r="H3248">
        <v>3237</v>
      </c>
      <c r="I3248" s="5">
        <f t="shared" ca="1" si="550"/>
        <v>0.56370736427845392</v>
      </c>
      <c r="J3248" s="3">
        <f t="shared" ca="1" si="551"/>
        <v>203207.51041963149</v>
      </c>
      <c r="K3248" s="3">
        <f t="shared" ca="1" si="552"/>
        <v>92165.06953325127</v>
      </c>
      <c r="L3248" s="3">
        <f t="shared" ca="1" si="553"/>
        <v>98475.880081768788</v>
      </c>
      <c r="M3248" s="3">
        <f t="shared" ca="1" si="554"/>
        <v>0</v>
      </c>
      <c r="N3248" s="3">
        <f t="shared" ca="1" si="555"/>
        <v>0</v>
      </c>
      <c r="O3248" s="4">
        <f t="shared" ca="1" si="556"/>
        <v>12566.560804611436</v>
      </c>
      <c r="Q3248" s="3">
        <f t="shared" ca="1" si="557"/>
        <v>99475.880081768788</v>
      </c>
      <c r="R3248" s="2">
        <f t="shared" ca="1" si="558"/>
        <v>11566.560804611436</v>
      </c>
      <c r="V3248" s="2">
        <f t="shared" ca="1" si="559"/>
        <v>12.566560804611436</v>
      </c>
      <c r="Y3248" s="2">
        <f t="shared" ca="1" si="560"/>
        <v>11.566560804611436</v>
      </c>
    </row>
    <row r="3249" spans="8:25" x14ac:dyDescent="0.2">
      <c r="H3249">
        <v>3238</v>
      </c>
      <c r="I3249" s="5">
        <f t="shared" ca="1" si="550"/>
        <v>0.95943854786513982</v>
      </c>
      <c r="J3249" s="3">
        <f t="shared" ca="1" si="551"/>
        <v>234884.15111803683</v>
      </c>
      <c r="K3249" s="3">
        <f t="shared" ca="1" si="552"/>
        <v>113546.80200467486</v>
      </c>
      <c r="L3249" s="3">
        <f t="shared" ca="1" si="553"/>
        <v>133009.95191364537</v>
      </c>
      <c r="M3249" s="3">
        <f t="shared" ca="1" si="554"/>
        <v>0</v>
      </c>
      <c r="N3249" s="3">
        <f t="shared" ca="1" si="555"/>
        <v>0</v>
      </c>
      <c r="O3249" s="4">
        <f t="shared" ca="1" si="556"/>
        <v>-11672.602800283406</v>
      </c>
      <c r="Q3249" s="3">
        <f t="shared" ca="1" si="557"/>
        <v>134009.95191364537</v>
      </c>
      <c r="R3249" s="2">
        <f t="shared" ca="1" si="558"/>
        <v>-12672.602800283406</v>
      </c>
      <c r="V3249" s="2">
        <f t="shared" ca="1" si="559"/>
        <v>-11.672602800283407</v>
      </c>
      <c r="Y3249" s="2">
        <f t="shared" ca="1" si="560"/>
        <v>-12.672602800283407</v>
      </c>
    </row>
    <row r="3250" spans="8:25" x14ac:dyDescent="0.2">
      <c r="H3250">
        <v>3239</v>
      </c>
      <c r="I3250" s="5">
        <f t="shared" ca="1" si="550"/>
        <v>0.98693974824495245</v>
      </c>
      <c r="J3250" s="3">
        <f t="shared" ca="1" si="551"/>
        <v>244488.30953755425</v>
      </c>
      <c r="K3250" s="3">
        <f t="shared" ca="1" si="552"/>
        <v>120029.60893784912</v>
      </c>
      <c r="L3250" s="3">
        <f t="shared" ca="1" si="553"/>
        <v>95267.480717490864</v>
      </c>
      <c r="M3250" s="3">
        <f t="shared" ca="1" si="554"/>
        <v>120000</v>
      </c>
      <c r="N3250" s="3">
        <f t="shared" ca="1" si="555"/>
        <v>0</v>
      </c>
      <c r="O3250" s="4">
        <f t="shared" ca="1" si="556"/>
        <v>-90808.780117785733</v>
      </c>
      <c r="Q3250" s="3">
        <f t="shared" ca="1" si="557"/>
        <v>96267.480717490864</v>
      </c>
      <c r="R3250" s="2">
        <f t="shared" ca="1" si="558"/>
        <v>-91808.780117785733</v>
      </c>
      <c r="V3250" s="2">
        <f t="shared" ca="1" si="559"/>
        <v>-90.80878011778573</v>
      </c>
      <c r="Y3250" s="2">
        <f t="shared" ca="1" si="560"/>
        <v>-91.80878011778573</v>
      </c>
    </row>
    <row r="3251" spans="8:25" x14ac:dyDescent="0.2">
      <c r="H3251">
        <v>3240</v>
      </c>
      <c r="I3251" s="5">
        <f t="shared" ca="1" si="550"/>
        <v>0.6005649631323684</v>
      </c>
      <c r="J3251" s="3">
        <f t="shared" ca="1" si="551"/>
        <v>205096.19423995193</v>
      </c>
      <c r="K3251" s="3">
        <f t="shared" ca="1" si="552"/>
        <v>93439.931111967555</v>
      </c>
      <c r="L3251" s="3">
        <f t="shared" ca="1" si="553"/>
        <v>111144.06039873351</v>
      </c>
      <c r="M3251" s="3">
        <f t="shared" ca="1" si="554"/>
        <v>0</v>
      </c>
      <c r="N3251" s="3">
        <f t="shared" ca="1" si="555"/>
        <v>0</v>
      </c>
      <c r="O3251" s="4">
        <f t="shared" ca="1" si="556"/>
        <v>512.20272925087193</v>
      </c>
      <c r="Q3251" s="3">
        <f t="shared" ca="1" si="557"/>
        <v>112144.06039873351</v>
      </c>
      <c r="R3251" s="2">
        <f t="shared" ca="1" si="558"/>
        <v>-487.79727074912807</v>
      </c>
      <c r="V3251" s="2">
        <f t="shared" ca="1" si="559"/>
        <v>0.51220272925087196</v>
      </c>
      <c r="Y3251" s="2">
        <f t="shared" ca="1" si="560"/>
        <v>-0.4877972707491281</v>
      </c>
    </row>
    <row r="3252" spans="8:25" x14ac:dyDescent="0.2">
      <c r="H3252">
        <v>3241</v>
      </c>
      <c r="I3252" s="5">
        <f t="shared" ca="1" si="550"/>
        <v>0.83622003444001636</v>
      </c>
      <c r="J3252" s="3">
        <f t="shared" ca="1" si="551"/>
        <v>219580.81152295021</v>
      </c>
      <c r="K3252" s="3">
        <f t="shared" ca="1" si="552"/>
        <v>103217.04777799139</v>
      </c>
      <c r="L3252" s="3">
        <f t="shared" ca="1" si="553"/>
        <v>111040.54041041795</v>
      </c>
      <c r="M3252" s="3">
        <f t="shared" ca="1" si="554"/>
        <v>0</v>
      </c>
      <c r="N3252" s="3">
        <f t="shared" ca="1" si="555"/>
        <v>0</v>
      </c>
      <c r="O3252" s="4">
        <f t="shared" ca="1" si="556"/>
        <v>5323.2233345408749</v>
      </c>
      <c r="Q3252" s="3">
        <f t="shared" ca="1" si="557"/>
        <v>112040.54041041795</v>
      </c>
      <c r="R3252" s="2">
        <f t="shared" ca="1" si="558"/>
        <v>4323.2233345408749</v>
      </c>
      <c r="V3252" s="2">
        <f t="shared" ca="1" si="559"/>
        <v>5.3232233345408746</v>
      </c>
      <c r="Y3252" s="2">
        <f t="shared" ca="1" si="560"/>
        <v>4.3232233345408746</v>
      </c>
    </row>
    <row r="3253" spans="8:25" x14ac:dyDescent="0.2">
      <c r="H3253">
        <v>3242</v>
      </c>
      <c r="I3253" s="5">
        <f t="shared" ca="1" si="550"/>
        <v>0.82064687470166686</v>
      </c>
      <c r="J3253" s="3">
        <f t="shared" ca="1" si="551"/>
        <v>218356.66199147989</v>
      </c>
      <c r="K3253" s="3">
        <f t="shared" ca="1" si="552"/>
        <v>102390.74684424892</v>
      </c>
      <c r="L3253" s="3">
        <f t="shared" ca="1" si="553"/>
        <v>86683.390064162872</v>
      </c>
      <c r="M3253" s="3">
        <f t="shared" ca="1" si="554"/>
        <v>0</v>
      </c>
      <c r="N3253" s="3">
        <f t="shared" ca="1" si="555"/>
        <v>0</v>
      </c>
      <c r="O3253" s="4">
        <f t="shared" ca="1" si="556"/>
        <v>29282.525083068103</v>
      </c>
      <c r="Q3253" s="3">
        <f t="shared" ca="1" si="557"/>
        <v>87683.390064162872</v>
      </c>
      <c r="R3253" s="2">
        <f t="shared" ca="1" si="558"/>
        <v>28282.525083068103</v>
      </c>
      <c r="V3253" s="2">
        <f t="shared" ca="1" si="559"/>
        <v>29.282525083068105</v>
      </c>
      <c r="Y3253" s="2">
        <f t="shared" ca="1" si="560"/>
        <v>28.282525083068105</v>
      </c>
    </row>
    <row r="3254" spans="8:25" x14ac:dyDescent="0.2">
      <c r="H3254">
        <v>3243</v>
      </c>
      <c r="I3254" s="5">
        <f t="shared" ca="1" si="550"/>
        <v>0.95661665373695282</v>
      </c>
      <c r="J3254" s="3">
        <f t="shared" ca="1" si="551"/>
        <v>234254.11437495268</v>
      </c>
      <c r="K3254" s="3">
        <f t="shared" ca="1" si="552"/>
        <v>113121.52720309305</v>
      </c>
      <c r="L3254" s="3">
        <f t="shared" ca="1" si="553"/>
        <v>111565.57499340166</v>
      </c>
      <c r="M3254" s="3">
        <f t="shared" ca="1" si="554"/>
        <v>0</v>
      </c>
      <c r="N3254" s="3">
        <f t="shared" ca="1" si="555"/>
        <v>0</v>
      </c>
      <c r="O3254" s="4">
        <f t="shared" ca="1" si="556"/>
        <v>9567.0121784579678</v>
      </c>
      <c r="Q3254" s="3">
        <f t="shared" ca="1" si="557"/>
        <v>112565.57499340166</v>
      </c>
      <c r="R3254" s="2">
        <f t="shared" ca="1" si="558"/>
        <v>8567.0121784579678</v>
      </c>
      <c r="V3254" s="2">
        <f t="shared" ca="1" si="559"/>
        <v>9.5670121784579685</v>
      </c>
      <c r="Y3254" s="2">
        <f t="shared" ca="1" si="560"/>
        <v>8.5670121784579685</v>
      </c>
    </row>
    <row r="3255" spans="8:25" x14ac:dyDescent="0.2">
      <c r="H3255">
        <v>3244</v>
      </c>
      <c r="I3255" s="5">
        <f t="shared" ca="1" si="550"/>
        <v>0.31938194362998396</v>
      </c>
      <c r="J3255" s="3">
        <f t="shared" ca="1" si="551"/>
        <v>190611.44417012075</v>
      </c>
      <c r="K3255" s="3">
        <f t="shared" ca="1" si="552"/>
        <v>83662.724814831512</v>
      </c>
      <c r="L3255" s="3">
        <f t="shared" ca="1" si="553"/>
        <v>99715.246601475199</v>
      </c>
      <c r="M3255" s="3">
        <f t="shared" ca="1" si="554"/>
        <v>0</v>
      </c>
      <c r="N3255" s="3">
        <f t="shared" ca="1" si="555"/>
        <v>0</v>
      </c>
      <c r="O3255" s="4">
        <f t="shared" ca="1" si="556"/>
        <v>7233.4727538140432</v>
      </c>
      <c r="Q3255" s="3">
        <f t="shared" ca="1" si="557"/>
        <v>100715.2466014752</v>
      </c>
      <c r="R3255" s="2">
        <f t="shared" ca="1" si="558"/>
        <v>6233.4727538140432</v>
      </c>
      <c r="V3255" s="2">
        <f t="shared" ca="1" si="559"/>
        <v>7.2334727538140431</v>
      </c>
      <c r="Y3255" s="2">
        <f t="shared" ca="1" si="560"/>
        <v>6.2334727538140431</v>
      </c>
    </row>
    <row r="3256" spans="8:25" x14ac:dyDescent="0.2">
      <c r="H3256">
        <v>3245</v>
      </c>
      <c r="I3256" s="5">
        <f t="shared" ca="1" si="550"/>
        <v>0.22083062202410486</v>
      </c>
      <c r="J3256" s="3">
        <f t="shared" ca="1" si="551"/>
        <v>184612.18048054443</v>
      </c>
      <c r="K3256" s="3">
        <f t="shared" ca="1" si="552"/>
        <v>79613.221824367487</v>
      </c>
      <c r="L3256" s="3">
        <f t="shared" ca="1" si="553"/>
        <v>107979.27906689377</v>
      </c>
      <c r="M3256" s="3">
        <f t="shared" ca="1" si="554"/>
        <v>0</v>
      </c>
      <c r="N3256" s="3">
        <f t="shared" ca="1" si="555"/>
        <v>0</v>
      </c>
      <c r="O3256" s="4">
        <f t="shared" ca="1" si="556"/>
        <v>-2980.3204107168276</v>
      </c>
      <c r="Q3256" s="3">
        <f t="shared" ca="1" si="557"/>
        <v>108979.27906689377</v>
      </c>
      <c r="R3256" s="2">
        <f t="shared" ca="1" si="558"/>
        <v>-3980.3204107168276</v>
      </c>
      <c r="V3256" s="2">
        <f t="shared" ca="1" si="559"/>
        <v>-2.9803204107168275</v>
      </c>
      <c r="Y3256" s="2">
        <f t="shared" ca="1" si="560"/>
        <v>-3.9803204107168275</v>
      </c>
    </row>
    <row r="3257" spans="8:25" x14ac:dyDescent="0.2">
      <c r="H3257">
        <v>3246</v>
      </c>
      <c r="I3257" s="5">
        <f t="shared" ca="1" si="550"/>
        <v>0.28278929085689042</v>
      </c>
      <c r="J3257" s="3">
        <f t="shared" ca="1" si="551"/>
        <v>188508.49461592559</v>
      </c>
      <c r="K3257" s="3">
        <f t="shared" ca="1" si="552"/>
        <v>82243.233865749775</v>
      </c>
      <c r="L3257" s="3">
        <f t="shared" ca="1" si="553"/>
        <v>120147.23399584591</v>
      </c>
      <c r="M3257" s="3">
        <f t="shared" ca="1" si="554"/>
        <v>0</v>
      </c>
      <c r="N3257" s="3">
        <f t="shared" ca="1" si="555"/>
        <v>0</v>
      </c>
      <c r="O3257" s="4">
        <f t="shared" ca="1" si="556"/>
        <v>-13881.973245670088</v>
      </c>
      <c r="Q3257" s="3">
        <f t="shared" ca="1" si="557"/>
        <v>121147.23399584591</v>
      </c>
      <c r="R3257" s="2">
        <f t="shared" ca="1" si="558"/>
        <v>-14881.973245670088</v>
      </c>
      <c r="V3257" s="2">
        <f t="shared" ca="1" si="559"/>
        <v>-13.881973245670087</v>
      </c>
      <c r="Y3257" s="2">
        <f t="shared" ca="1" si="560"/>
        <v>-14.881973245670087</v>
      </c>
    </row>
    <row r="3258" spans="8:25" x14ac:dyDescent="0.2">
      <c r="H3258">
        <v>3247</v>
      </c>
      <c r="I3258" s="5">
        <f t="shared" ca="1" si="550"/>
        <v>0.79392880419036083</v>
      </c>
      <c r="J3258" s="3">
        <f t="shared" ca="1" si="551"/>
        <v>216402.5863178079</v>
      </c>
      <c r="K3258" s="3">
        <f t="shared" ca="1" si="552"/>
        <v>101071.74576452032</v>
      </c>
      <c r="L3258" s="3">
        <f t="shared" ca="1" si="553"/>
        <v>101044.5649213967</v>
      </c>
      <c r="M3258" s="3">
        <f t="shared" ca="1" si="554"/>
        <v>0</v>
      </c>
      <c r="N3258" s="3">
        <f t="shared" ca="1" si="555"/>
        <v>0</v>
      </c>
      <c r="O3258" s="4">
        <f t="shared" ca="1" si="556"/>
        <v>14286.27563189088</v>
      </c>
      <c r="Q3258" s="3">
        <f t="shared" ca="1" si="557"/>
        <v>102044.5649213967</v>
      </c>
      <c r="R3258" s="2">
        <f t="shared" ca="1" si="558"/>
        <v>13286.27563189088</v>
      </c>
      <c r="V3258" s="2">
        <f t="shared" ca="1" si="559"/>
        <v>14.286275631890879</v>
      </c>
      <c r="Y3258" s="2">
        <f t="shared" ca="1" si="560"/>
        <v>13.286275631890879</v>
      </c>
    </row>
    <row r="3259" spans="8:25" x14ac:dyDescent="0.2">
      <c r="H3259">
        <v>3248</v>
      </c>
      <c r="I3259" s="5">
        <f t="shared" ca="1" si="550"/>
        <v>4.9402086597968742E-2</v>
      </c>
      <c r="J3259" s="3">
        <f t="shared" ca="1" si="551"/>
        <v>166986.42343805268</v>
      </c>
      <c r="K3259" s="3">
        <f t="shared" ca="1" si="552"/>
        <v>67715.835820685563</v>
      </c>
      <c r="L3259" s="3">
        <f t="shared" ca="1" si="553"/>
        <v>106783.63028673729</v>
      </c>
      <c r="M3259" s="3">
        <f t="shared" ca="1" si="554"/>
        <v>0</v>
      </c>
      <c r="N3259" s="3">
        <f t="shared" ca="1" si="555"/>
        <v>0</v>
      </c>
      <c r="O3259" s="4">
        <f t="shared" ca="1" si="556"/>
        <v>-7513.0426693701738</v>
      </c>
      <c r="Q3259" s="3">
        <f t="shared" ca="1" si="557"/>
        <v>107783.63028673729</v>
      </c>
      <c r="R3259" s="2">
        <f t="shared" ca="1" si="558"/>
        <v>-8513.0426693701738</v>
      </c>
      <c r="V3259" s="2">
        <f t="shared" ca="1" si="559"/>
        <v>-7.513042669370174</v>
      </c>
      <c r="Y3259" s="2">
        <f t="shared" ca="1" si="560"/>
        <v>-8.513042669370174</v>
      </c>
    </row>
    <row r="3260" spans="8:25" x14ac:dyDescent="0.2">
      <c r="H3260">
        <v>3249</v>
      </c>
      <c r="I3260" s="5">
        <f t="shared" ca="1" si="550"/>
        <v>0.83950888150098613</v>
      </c>
      <c r="J3260" s="3">
        <f t="shared" ca="1" si="551"/>
        <v>219848.8286130522</v>
      </c>
      <c r="K3260" s="3">
        <f t="shared" ca="1" si="552"/>
        <v>103397.95931381024</v>
      </c>
      <c r="L3260" s="3">
        <f t="shared" ca="1" si="553"/>
        <v>80405.143537741445</v>
      </c>
      <c r="M3260" s="3">
        <f t="shared" ca="1" si="554"/>
        <v>0</v>
      </c>
      <c r="N3260" s="3">
        <f t="shared" ca="1" si="555"/>
        <v>0</v>
      </c>
      <c r="O3260" s="4">
        <f t="shared" ca="1" si="556"/>
        <v>36045.725761500522</v>
      </c>
      <c r="Q3260" s="3">
        <f t="shared" ca="1" si="557"/>
        <v>81405.143537741445</v>
      </c>
      <c r="R3260" s="2">
        <f t="shared" ca="1" si="558"/>
        <v>35045.725761500522</v>
      </c>
      <c r="V3260" s="2">
        <f t="shared" ca="1" si="559"/>
        <v>36.04572576150052</v>
      </c>
      <c r="Y3260" s="2">
        <f t="shared" ca="1" si="560"/>
        <v>35.04572576150052</v>
      </c>
    </row>
    <row r="3261" spans="8:25" x14ac:dyDescent="0.2">
      <c r="H3261">
        <v>3250</v>
      </c>
      <c r="I3261" s="5">
        <f t="shared" ca="1" si="550"/>
        <v>0.36495116438093733</v>
      </c>
      <c r="J3261" s="3">
        <f t="shared" ca="1" si="551"/>
        <v>193094.89082028996</v>
      </c>
      <c r="K3261" s="3">
        <f t="shared" ca="1" si="552"/>
        <v>85339.051303695713</v>
      </c>
      <c r="L3261" s="3">
        <f t="shared" ca="1" si="553"/>
        <v>126943.61320392818</v>
      </c>
      <c r="M3261" s="3">
        <f t="shared" ca="1" si="554"/>
        <v>0</v>
      </c>
      <c r="N3261" s="3">
        <f t="shared" ca="1" si="555"/>
        <v>0</v>
      </c>
      <c r="O3261" s="4">
        <f t="shared" ca="1" si="556"/>
        <v>-19187.773687333931</v>
      </c>
      <c r="Q3261" s="3">
        <f t="shared" ca="1" si="557"/>
        <v>127943.61320392818</v>
      </c>
      <c r="R3261" s="2">
        <f t="shared" ca="1" si="558"/>
        <v>-20187.773687333931</v>
      </c>
      <c r="V3261" s="2">
        <f t="shared" ca="1" si="559"/>
        <v>-19.18777368733393</v>
      </c>
      <c r="Y3261" s="2">
        <f t="shared" ca="1" si="560"/>
        <v>-20.18777368733393</v>
      </c>
    </row>
    <row r="3262" spans="8:25" x14ac:dyDescent="0.2">
      <c r="H3262">
        <v>3251</v>
      </c>
      <c r="I3262" s="5">
        <f t="shared" ca="1" si="550"/>
        <v>0.93594876843758545</v>
      </c>
      <c r="J3262" s="3">
        <f t="shared" ca="1" si="551"/>
        <v>230432.54839041276</v>
      </c>
      <c r="K3262" s="3">
        <f t="shared" ca="1" si="552"/>
        <v>110541.97016352862</v>
      </c>
      <c r="L3262" s="3">
        <f t="shared" ca="1" si="553"/>
        <v>98813.609475496676</v>
      </c>
      <c r="M3262" s="3">
        <f t="shared" ca="1" si="554"/>
        <v>0</v>
      </c>
      <c r="N3262" s="3">
        <f t="shared" ca="1" si="555"/>
        <v>0</v>
      </c>
      <c r="O3262" s="4">
        <f t="shared" ca="1" si="556"/>
        <v>21076.968751387452</v>
      </c>
      <c r="Q3262" s="3">
        <f t="shared" ca="1" si="557"/>
        <v>99813.609475496676</v>
      </c>
      <c r="R3262" s="2">
        <f t="shared" ca="1" si="558"/>
        <v>20076.968751387452</v>
      </c>
      <c r="V3262" s="2">
        <f t="shared" ca="1" si="559"/>
        <v>21.076968751387451</v>
      </c>
      <c r="Y3262" s="2">
        <f t="shared" ca="1" si="560"/>
        <v>20.076968751387451</v>
      </c>
    </row>
    <row r="3263" spans="8:25" x14ac:dyDescent="0.2">
      <c r="H3263">
        <v>3252</v>
      </c>
      <c r="I3263" s="5">
        <f t="shared" ca="1" si="550"/>
        <v>1.1478681460664553E-2</v>
      </c>
      <c r="J3263" s="3">
        <f t="shared" ca="1" si="551"/>
        <v>154517.1309746723</v>
      </c>
      <c r="K3263" s="3">
        <f t="shared" ca="1" si="552"/>
        <v>59299.063407903799</v>
      </c>
      <c r="L3263" s="3">
        <f t="shared" ca="1" si="553"/>
        <v>100887.82340643179</v>
      </c>
      <c r="M3263" s="3">
        <f t="shared" ca="1" si="554"/>
        <v>0</v>
      </c>
      <c r="N3263" s="3">
        <f t="shared" ca="1" si="555"/>
        <v>0</v>
      </c>
      <c r="O3263" s="4">
        <f t="shared" ca="1" si="556"/>
        <v>-5669.7558396632958</v>
      </c>
      <c r="Q3263" s="3">
        <f t="shared" ca="1" si="557"/>
        <v>101887.82340643179</v>
      </c>
      <c r="R3263" s="2">
        <f t="shared" ca="1" si="558"/>
        <v>-6669.7558396632958</v>
      </c>
      <c r="V3263" s="2">
        <f t="shared" ca="1" si="559"/>
        <v>-5.6697558396632957</v>
      </c>
      <c r="Y3263" s="2">
        <f t="shared" ca="1" si="560"/>
        <v>-6.6697558396632957</v>
      </c>
    </row>
    <row r="3264" spans="8:25" x14ac:dyDescent="0.2">
      <c r="H3264">
        <v>3253</v>
      </c>
      <c r="I3264" s="5">
        <f t="shared" ca="1" si="550"/>
        <v>0.47890796667133817</v>
      </c>
      <c r="J3264" s="3">
        <f t="shared" ca="1" si="551"/>
        <v>198942.10916449953</v>
      </c>
      <c r="K3264" s="3">
        <f t="shared" ca="1" si="552"/>
        <v>89285.923686037189</v>
      </c>
      <c r="L3264" s="3">
        <f t="shared" ca="1" si="553"/>
        <v>74583.567114638543</v>
      </c>
      <c r="M3264" s="3">
        <f t="shared" ca="1" si="554"/>
        <v>0</v>
      </c>
      <c r="N3264" s="3">
        <f t="shared" ca="1" si="555"/>
        <v>0</v>
      </c>
      <c r="O3264" s="4">
        <f t="shared" ca="1" si="556"/>
        <v>35072.6183638238</v>
      </c>
      <c r="Q3264" s="3">
        <f t="shared" ca="1" si="557"/>
        <v>75583.567114638543</v>
      </c>
      <c r="R3264" s="2">
        <f t="shared" ca="1" si="558"/>
        <v>34072.6183638238</v>
      </c>
      <c r="V3264" s="2">
        <f t="shared" ca="1" si="559"/>
        <v>35.0726183638238</v>
      </c>
      <c r="Y3264" s="2">
        <f t="shared" ca="1" si="560"/>
        <v>34.0726183638238</v>
      </c>
    </row>
    <row r="3265" spans="8:25" x14ac:dyDescent="0.2">
      <c r="H3265">
        <v>3254</v>
      </c>
      <c r="I3265" s="5">
        <f t="shared" ca="1" si="550"/>
        <v>0.21642784082751443</v>
      </c>
      <c r="J3265" s="3">
        <f t="shared" ca="1" si="551"/>
        <v>184313.71301097324</v>
      </c>
      <c r="K3265" s="3">
        <f t="shared" ca="1" si="552"/>
        <v>79411.756282406932</v>
      </c>
      <c r="L3265" s="3">
        <f t="shared" ca="1" si="553"/>
        <v>85714.5737824752</v>
      </c>
      <c r="M3265" s="3">
        <f t="shared" ca="1" si="554"/>
        <v>0</v>
      </c>
      <c r="N3265" s="3">
        <f t="shared" ca="1" si="555"/>
        <v>0</v>
      </c>
      <c r="O3265" s="4">
        <f t="shared" ca="1" si="556"/>
        <v>19187.382946091107</v>
      </c>
      <c r="Q3265" s="3">
        <f t="shared" ca="1" si="557"/>
        <v>86714.5737824752</v>
      </c>
      <c r="R3265" s="2">
        <f t="shared" ca="1" si="558"/>
        <v>18187.382946091107</v>
      </c>
      <c r="V3265" s="2">
        <f t="shared" ca="1" si="559"/>
        <v>19.187382946091109</v>
      </c>
      <c r="Y3265" s="2">
        <f t="shared" ca="1" si="560"/>
        <v>18.187382946091109</v>
      </c>
    </row>
    <row r="3266" spans="8:25" x14ac:dyDescent="0.2">
      <c r="H3266">
        <v>3255</v>
      </c>
      <c r="I3266" s="5">
        <f t="shared" ca="1" si="550"/>
        <v>0.35601933770020799</v>
      </c>
      <c r="J3266" s="3">
        <f t="shared" ca="1" si="551"/>
        <v>192617.61055323709</v>
      </c>
      <c r="K3266" s="3">
        <f t="shared" ca="1" si="552"/>
        <v>85016.887123435037</v>
      </c>
      <c r="L3266" s="3">
        <f t="shared" ca="1" si="553"/>
        <v>102592.94764223816</v>
      </c>
      <c r="M3266" s="3">
        <f t="shared" ca="1" si="554"/>
        <v>0</v>
      </c>
      <c r="N3266" s="3">
        <f t="shared" ca="1" si="555"/>
        <v>0</v>
      </c>
      <c r="O3266" s="4">
        <f t="shared" ca="1" si="556"/>
        <v>5007.7757875638927</v>
      </c>
      <c r="Q3266" s="3">
        <f t="shared" ca="1" si="557"/>
        <v>103592.94764223816</v>
      </c>
      <c r="R3266" s="2">
        <f t="shared" ca="1" si="558"/>
        <v>4007.7757875638927</v>
      </c>
      <c r="V3266" s="2">
        <f t="shared" ca="1" si="559"/>
        <v>5.0077757875638929</v>
      </c>
      <c r="Y3266" s="2">
        <f t="shared" ca="1" si="560"/>
        <v>4.0077757875638929</v>
      </c>
    </row>
    <row r="3267" spans="8:25" x14ac:dyDescent="0.2">
      <c r="H3267">
        <v>3256</v>
      </c>
      <c r="I3267" s="5">
        <f t="shared" ca="1" si="550"/>
        <v>0.87456841608402469</v>
      </c>
      <c r="J3267" s="3">
        <f t="shared" ca="1" si="551"/>
        <v>222965.10689513155</v>
      </c>
      <c r="K3267" s="3">
        <f t="shared" ca="1" si="552"/>
        <v>105501.44715421379</v>
      </c>
      <c r="L3267" s="3">
        <f t="shared" ca="1" si="553"/>
        <v>82316.755263834741</v>
      </c>
      <c r="M3267" s="3">
        <f t="shared" ca="1" si="554"/>
        <v>0</v>
      </c>
      <c r="N3267" s="3">
        <f t="shared" ca="1" si="555"/>
        <v>0</v>
      </c>
      <c r="O3267" s="4">
        <f t="shared" ca="1" si="556"/>
        <v>35146.904477083008</v>
      </c>
      <c r="Q3267" s="3">
        <f t="shared" ca="1" si="557"/>
        <v>83316.755263834741</v>
      </c>
      <c r="R3267" s="2">
        <f t="shared" ca="1" si="558"/>
        <v>34146.904477083008</v>
      </c>
      <c r="V3267" s="2">
        <f t="shared" ca="1" si="559"/>
        <v>35.146904477083005</v>
      </c>
      <c r="Y3267" s="2">
        <f t="shared" ca="1" si="560"/>
        <v>34.146904477083005</v>
      </c>
    </row>
    <row r="3268" spans="8:25" x14ac:dyDescent="0.2">
      <c r="H3268">
        <v>3257</v>
      </c>
      <c r="I3268" s="5">
        <f t="shared" ca="1" si="550"/>
        <v>0.55776372513177885</v>
      </c>
      <c r="J3268" s="3">
        <f t="shared" ca="1" si="551"/>
        <v>202906.03711152167</v>
      </c>
      <c r="K3268" s="3">
        <f t="shared" ca="1" si="552"/>
        <v>91961.575050277126</v>
      </c>
      <c r="L3268" s="3">
        <f t="shared" ca="1" si="553"/>
        <v>125383.54015194791</v>
      </c>
      <c r="M3268" s="3">
        <f t="shared" ca="1" si="554"/>
        <v>0</v>
      </c>
      <c r="N3268" s="3">
        <f t="shared" ca="1" si="555"/>
        <v>0</v>
      </c>
      <c r="O3268" s="4">
        <f t="shared" ca="1" si="556"/>
        <v>-14439.078090703362</v>
      </c>
      <c r="Q3268" s="3">
        <f t="shared" ca="1" si="557"/>
        <v>126383.54015194791</v>
      </c>
      <c r="R3268" s="2">
        <f t="shared" ca="1" si="558"/>
        <v>-15439.078090703362</v>
      </c>
      <c r="V3268" s="2">
        <f t="shared" ca="1" si="559"/>
        <v>-14.439078090703362</v>
      </c>
      <c r="Y3268" s="2">
        <f t="shared" ca="1" si="560"/>
        <v>-15.439078090703362</v>
      </c>
    </row>
    <row r="3269" spans="8:25" x14ac:dyDescent="0.2">
      <c r="H3269">
        <v>3258</v>
      </c>
      <c r="I3269" s="5">
        <f t="shared" ca="1" si="550"/>
        <v>6.1892884413095817E-2</v>
      </c>
      <c r="J3269" s="3">
        <f t="shared" ca="1" si="551"/>
        <v>169218.48208304335</v>
      </c>
      <c r="K3269" s="3">
        <f t="shared" ca="1" si="552"/>
        <v>69222.475406054247</v>
      </c>
      <c r="L3269" s="3">
        <f t="shared" ca="1" si="553"/>
        <v>95673.114339791326</v>
      </c>
      <c r="M3269" s="3">
        <f t="shared" ca="1" si="554"/>
        <v>0</v>
      </c>
      <c r="N3269" s="3">
        <f t="shared" ca="1" si="555"/>
        <v>0</v>
      </c>
      <c r="O3269" s="4">
        <f t="shared" ca="1" si="556"/>
        <v>4322.8923371977726</v>
      </c>
      <c r="Q3269" s="3">
        <f t="shared" ca="1" si="557"/>
        <v>96673.114339791326</v>
      </c>
      <c r="R3269" s="2">
        <f t="shared" ca="1" si="558"/>
        <v>3322.8923371977726</v>
      </c>
      <c r="V3269" s="2">
        <f t="shared" ca="1" si="559"/>
        <v>4.3228923371977723</v>
      </c>
      <c r="Y3269" s="2">
        <f t="shared" ca="1" si="560"/>
        <v>3.3228923371977728</v>
      </c>
    </row>
    <row r="3270" spans="8:25" x14ac:dyDescent="0.2">
      <c r="H3270">
        <v>3259</v>
      </c>
      <c r="I3270" s="5">
        <f t="shared" ca="1" si="550"/>
        <v>0.57477061325629086</v>
      </c>
      <c r="J3270" s="3">
        <f t="shared" ca="1" si="551"/>
        <v>203770.6619283061</v>
      </c>
      <c r="K3270" s="3">
        <f t="shared" ca="1" si="552"/>
        <v>92545.196801606624</v>
      </c>
      <c r="L3270" s="3">
        <f t="shared" ca="1" si="553"/>
        <v>87873.529484890038</v>
      </c>
      <c r="M3270" s="3">
        <f t="shared" ca="1" si="554"/>
        <v>0</v>
      </c>
      <c r="N3270" s="3">
        <f t="shared" ca="1" si="555"/>
        <v>0</v>
      </c>
      <c r="O3270" s="4">
        <f t="shared" ca="1" si="556"/>
        <v>23351.935641809439</v>
      </c>
      <c r="Q3270" s="3">
        <f t="shared" ca="1" si="557"/>
        <v>88873.529484890038</v>
      </c>
      <c r="R3270" s="2">
        <f t="shared" ca="1" si="558"/>
        <v>22351.935641809439</v>
      </c>
      <c r="V3270" s="2">
        <f t="shared" ca="1" si="559"/>
        <v>23.35193564180944</v>
      </c>
      <c r="Y3270" s="2">
        <f t="shared" ca="1" si="560"/>
        <v>22.35193564180944</v>
      </c>
    </row>
    <row r="3271" spans="8:25" x14ac:dyDescent="0.2">
      <c r="H3271">
        <v>3260</v>
      </c>
      <c r="I3271" s="5">
        <f t="shared" ca="1" si="550"/>
        <v>0.91702647498294965</v>
      </c>
      <c r="J3271" s="3">
        <f t="shared" ca="1" si="551"/>
        <v>227706.89672532465</v>
      </c>
      <c r="K3271" s="3">
        <f t="shared" ca="1" si="552"/>
        <v>108702.15528959414</v>
      </c>
      <c r="L3271" s="3">
        <f t="shared" ca="1" si="553"/>
        <v>80915.990633968846</v>
      </c>
      <c r="M3271" s="3">
        <f t="shared" ca="1" si="554"/>
        <v>0</v>
      </c>
      <c r="N3271" s="3">
        <f t="shared" ca="1" si="555"/>
        <v>0</v>
      </c>
      <c r="O3271" s="4">
        <f t="shared" ca="1" si="556"/>
        <v>38088.750801761664</v>
      </c>
      <c r="Q3271" s="3">
        <f t="shared" ca="1" si="557"/>
        <v>81915.990633968846</v>
      </c>
      <c r="R3271" s="2">
        <f t="shared" ca="1" si="558"/>
        <v>37088.750801761664</v>
      </c>
      <c r="V3271" s="2">
        <f t="shared" ca="1" si="559"/>
        <v>38.088750801761663</v>
      </c>
      <c r="Y3271" s="2">
        <f t="shared" ca="1" si="560"/>
        <v>37.088750801761663</v>
      </c>
    </row>
    <row r="3272" spans="8:25" x14ac:dyDescent="0.2">
      <c r="H3272">
        <v>3261</v>
      </c>
      <c r="I3272" s="5">
        <f t="shared" ca="1" si="550"/>
        <v>0.97151520971553651</v>
      </c>
      <c r="J3272" s="3">
        <f t="shared" ca="1" si="551"/>
        <v>238070.88268135686</v>
      </c>
      <c r="K3272" s="3">
        <f t="shared" ca="1" si="552"/>
        <v>115697.84580991587</v>
      </c>
      <c r="L3272" s="3">
        <f t="shared" ca="1" si="553"/>
        <v>85387.090404092611</v>
      </c>
      <c r="M3272" s="3">
        <f t="shared" ca="1" si="554"/>
        <v>0</v>
      </c>
      <c r="N3272" s="3">
        <f t="shared" ca="1" si="555"/>
        <v>0</v>
      </c>
      <c r="O3272" s="4">
        <f t="shared" ca="1" si="556"/>
        <v>36985.94646734836</v>
      </c>
      <c r="Q3272" s="3">
        <f t="shared" ca="1" si="557"/>
        <v>86387.090404092611</v>
      </c>
      <c r="R3272" s="2">
        <f t="shared" ca="1" si="558"/>
        <v>35985.94646734836</v>
      </c>
      <c r="V3272" s="2">
        <f t="shared" ca="1" si="559"/>
        <v>36.985946467348363</v>
      </c>
      <c r="Y3272" s="2">
        <f t="shared" ca="1" si="560"/>
        <v>35.985946467348363</v>
      </c>
    </row>
    <row r="3273" spans="8:25" x14ac:dyDescent="0.2">
      <c r="H3273">
        <v>3262</v>
      </c>
      <c r="I3273" s="5">
        <f t="shared" ca="1" si="550"/>
        <v>0.5028488429974044</v>
      </c>
      <c r="J3273" s="3">
        <f t="shared" ca="1" si="551"/>
        <v>200142.82102198669</v>
      </c>
      <c r="K3273" s="3">
        <f t="shared" ca="1" si="552"/>
        <v>90096.404189841021</v>
      </c>
      <c r="L3273" s="3">
        <f t="shared" ca="1" si="553"/>
        <v>93575.09083922398</v>
      </c>
      <c r="M3273" s="3">
        <f t="shared" ca="1" si="554"/>
        <v>0</v>
      </c>
      <c r="N3273" s="3">
        <f t="shared" ca="1" si="555"/>
        <v>0</v>
      </c>
      <c r="O3273" s="4">
        <f t="shared" ca="1" si="556"/>
        <v>16471.325992921687</v>
      </c>
      <c r="Q3273" s="3">
        <f t="shared" ca="1" si="557"/>
        <v>94575.09083922398</v>
      </c>
      <c r="R3273" s="2">
        <f t="shared" ca="1" si="558"/>
        <v>15471.325992921687</v>
      </c>
      <c r="V3273" s="2">
        <f t="shared" ca="1" si="559"/>
        <v>16.471325992921688</v>
      </c>
      <c r="Y3273" s="2">
        <f t="shared" ca="1" si="560"/>
        <v>15.471325992921688</v>
      </c>
    </row>
    <row r="3274" spans="8:25" x14ac:dyDescent="0.2">
      <c r="H3274">
        <v>3263</v>
      </c>
      <c r="I3274" s="5">
        <f t="shared" ca="1" si="550"/>
        <v>0.40520178493910564</v>
      </c>
      <c r="J3274" s="3">
        <f t="shared" ca="1" si="551"/>
        <v>195201.89136479402</v>
      </c>
      <c r="K3274" s="3">
        <f t="shared" ca="1" si="552"/>
        <v>86761.276671235959</v>
      </c>
      <c r="L3274" s="3">
        <f t="shared" ca="1" si="553"/>
        <v>99809.460537871098</v>
      </c>
      <c r="M3274" s="3">
        <f t="shared" ca="1" si="554"/>
        <v>120000</v>
      </c>
      <c r="N3274" s="3">
        <f t="shared" ca="1" si="555"/>
        <v>0</v>
      </c>
      <c r="O3274" s="4">
        <f t="shared" ca="1" si="556"/>
        <v>-111368.84584431304</v>
      </c>
      <c r="Q3274" s="3">
        <f t="shared" ca="1" si="557"/>
        <v>100809.4605378711</v>
      </c>
      <c r="R3274" s="2">
        <f t="shared" ca="1" si="558"/>
        <v>-112368.84584431304</v>
      </c>
      <c r="V3274" s="2">
        <f t="shared" ca="1" si="559"/>
        <v>-111.36884584431304</v>
      </c>
      <c r="Y3274" s="2">
        <f t="shared" ca="1" si="560"/>
        <v>-112.36884584431304</v>
      </c>
    </row>
    <row r="3275" spans="8:25" x14ac:dyDescent="0.2">
      <c r="H3275">
        <v>3264</v>
      </c>
      <c r="I3275" s="5">
        <f t="shared" ca="1" si="550"/>
        <v>0.11877894376213027</v>
      </c>
      <c r="J3275" s="3">
        <f t="shared" ca="1" si="551"/>
        <v>176377.7425813372</v>
      </c>
      <c r="K3275" s="3">
        <f t="shared" ca="1" si="552"/>
        <v>74054.976242402598</v>
      </c>
      <c r="L3275" s="3">
        <f t="shared" ca="1" si="553"/>
        <v>106054.83758274073</v>
      </c>
      <c r="M3275" s="3">
        <f t="shared" ca="1" si="554"/>
        <v>0</v>
      </c>
      <c r="N3275" s="3">
        <f t="shared" ca="1" si="555"/>
        <v>0</v>
      </c>
      <c r="O3275" s="4">
        <f t="shared" ca="1" si="556"/>
        <v>-3732.071243806131</v>
      </c>
      <c r="Q3275" s="3">
        <f t="shared" ca="1" si="557"/>
        <v>107054.83758274073</v>
      </c>
      <c r="R3275" s="2">
        <f t="shared" ca="1" si="558"/>
        <v>-4732.071243806131</v>
      </c>
      <c r="V3275" s="2">
        <f t="shared" ca="1" si="559"/>
        <v>-3.7320712438061308</v>
      </c>
      <c r="Y3275" s="2">
        <f t="shared" ca="1" si="560"/>
        <v>-4.7320712438061312</v>
      </c>
    </row>
    <row r="3276" spans="8:25" x14ac:dyDescent="0.2">
      <c r="H3276">
        <v>3265</v>
      </c>
      <c r="I3276" s="5">
        <f t="shared" ref="I3276:I3339" ca="1" si="561">RAND()</f>
        <v>1.1609801672774034E-2</v>
      </c>
      <c r="J3276" s="3">
        <f t="shared" ref="J3276:J3339" ca="1" si="562">_xlfn.NORM.INV(I3276,$C$11,$F$11)</f>
        <v>154603.96137255291</v>
      </c>
      <c r="K3276" s="3">
        <f t="shared" ref="K3276:K3339" ca="1" si="563">_xlfn.NORM.INV(I3276,$C$12,$F$12)</f>
        <v>59357.673926473202</v>
      </c>
      <c r="L3276" s="3">
        <f t="shared" ref="L3276:L3339" ca="1" si="564">_xlfn.NORM.INV(RAND(),$C$13,$F$13)</f>
        <v>92040.164653926186</v>
      </c>
      <c r="M3276" s="3">
        <f t="shared" ref="M3276:M3339" ca="1" si="565">IF(RAND()&gt;(1-$D$14),$C$14,0)</f>
        <v>0</v>
      </c>
      <c r="N3276" s="3">
        <f t="shared" ref="N3276:N3339" ca="1" si="566">IF(RAND()&gt;(1-$D$15),$C$15,0)</f>
        <v>0</v>
      </c>
      <c r="O3276" s="4">
        <f t="shared" ref="O3276:O3339" ca="1" si="567">J3276-L3276-K3276-M3276-N3276</f>
        <v>3206.1227921535174</v>
      </c>
      <c r="Q3276" s="3">
        <f t="shared" ref="Q3276:Q3339" ca="1" si="568">L3276+1000</f>
        <v>93040.164653926186</v>
      </c>
      <c r="R3276" s="2">
        <f t="shared" ref="R3276:R3339" ca="1" si="569">O3276+L3276-Q3276+N3276</f>
        <v>2206.1227921535174</v>
      </c>
      <c r="V3276" s="2">
        <f t="shared" ref="V3276:V3339" ca="1" si="570">O3276/1000</f>
        <v>3.2061227921535176</v>
      </c>
      <c r="Y3276" s="2">
        <f t="shared" ref="Y3276:Y3339" ca="1" si="571">R3276/1000</f>
        <v>2.2061227921535176</v>
      </c>
    </row>
    <row r="3277" spans="8:25" x14ac:dyDescent="0.2">
      <c r="H3277">
        <v>3266</v>
      </c>
      <c r="I3277" s="5">
        <f t="shared" ca="1" si="561"/>
        <v>0.98026682359684891</v>
      </c>
      <c r="J3277" s="3">
        <f t="shared" ca="1" si="562"/>
        <v>241185.82361934806</v>
      </c>
      <c r="K3277" s="3">
        <f t="shared" ca="1" si="563"/>
        <v>117800.43094305994</v>
      </c>
      <c r="L3277" s="3">
        <f t="shared" ca="1" si="564"/>
        <v>93695.954036429204</v>
      </c>
      <c r="M3277" s="3">
        <f t="shared" ca="1" si="565"/>
        <v>0</v>
      </c>
      <c r="N3277" s="3">
        <f t="shared" ca="1" si="566"/>
        <v>0</v>
      </c>
      <c r="O3277" s="4">
        <f t="shared" ca="1" si="567"/>
        <v>29689.438639858912</v>
      </c>
      <c r="Q3277" s="3">
        <f t="shared" ca="1" si="568"/>
        <v>94695.954036429204</v>
      </c>
      <c r="R3277" s="2">
        <f t="shared" ca="1" si="569"/>
        <v>28689.438639858912</v>
      </c>
      <c r="V3277" s="2">
        <f t="shared" ca="1" si="570"/>
        <v>29.689438639858913</v>
      </c>
      <c r="Y3277" s="2">
        <f t="shared" ca="1" si="571"/>
        <v>28.689438639858913</v>
      </c>
    </row>
    <row r="3278" spans="8:25" x14ac:dyDescent="0.2">
      <c r="H3278">
        <v>3267</v>
      </c>
      <c r="I3278" s="5">
        <f t="shared" ca="1" si="561"/>
        <v>0.78988938626991867</v>
      </c>
      <c r="J3278" s="3">
        <f t="shared" ca="1" si="562"/>
        <v>216120.74998364676</v>
      </c>
      <c r="K3278" s="3">
        <f t="shared" ca="1" si="563"/>
        <v>100881.50623896156</v>
      </c>
      <c r="L3278" s="3">
        <f t="shared" ca="1" si="564"/>
        <v>74056.274102859985</v>
      </c>
      <c r="M3278" s="3">
        <f t="shared" ca="1" si="565"/>
        <v>0</v>
      </c>
      <c r="N3278" s="3">
        <f t="shared" ca="1" si="566"/>
        <v>0</v>
      </c>
      <c r="O3278" s="4">
        <f t="shared" ca="1" si="567"/>
        <v>41182.969641825213</v>
      </c>
      <c r="Q3278" s="3">
        <f t="shared" ca="1" si="568"/>
        <v>75056.274102859985</v>
      </c>
      <c r="R3278" s="2">
        <f t="shared" ca="1" si="569"/>
        <v>40182.969641825213</v>
      </c>
      <c r="V3278" s="2">
        <f t="shared" ca="1" si="570"/>
        <v>41.18296964182521</v>
      </c>
      <c r="Y3278" s="2">
        <f t="shared" ca="1" si="571"/>
        <v>40.18296964182521</v>
      </c>
    </row>
    <row r="3279" spans="8:25" x14ac:dyDescent="0.2">
      <c r="H3279">
        <v>3268</v>
      </c>
      <c r="I3279" s="5">
        <f t="shared" ca="1" si="561"/>
        <v>0.5076817802226069</v>
      </c>
      <c r="J3279" s="3">
        <f t="shared" ca="1" si="562"/>
        <v>200385.13115085437</v>
      </c>
      <c r="K3279" s="3">
        <f t="shared" ca="1" si="563"/>
        <v>90259.963526826701</v>
      </c>
      <c r="L3279" s="3">
        <f t="shared" ca="1" si="564"/>
        <v>100200.82700776163</v>
      </c>
      <c r="M3279" s="3">
        <f t="shared" ca="1" si="565"/>
        <v>0</v>
      </c>
      <c r="N3279" s="3">
        <f t="shared" ca="1" si="566"/>
        <v>0</v>
      </c>
      <c r="O3279" s="4">
        <f t="shared" ca="1" si="567"/>
        <v>9924.3406162660394</v>
      </c>
      <c r="Q3279" s="3">
        <f t="shared" ca="1" si="568"/>
        <v>101200.82700776163</v>
      </c>
      <c r="R3279" s="2">
        <f t="shared" ca="1" si="569"/>
        <v>8924.3406162660394</v>
      </c>
      <c r="V3279" s="2">
        <f t="shared" ca="1" si="570"/>
        <v>9.9243406162660399</v>
      </c>
      <c r="Y3279" s="2">
        <f t="shared" ca="1" si="571"/>
        <v>8.9243406162660399</v>
      </c>
    </row>
    <row r="3280" spans="8:25" x14ac:dyDescent="0.2">
      <c r="H3280">
        <v>3269</v>
      </c>
      <c r="I3280" s="5">
        <f t="shared" ca="1" si="561"/>
        <v>0.48832789391945808</v>
      </c>
      <c r="J3280" s="3">
        <f t="shared" ca="1" si="562"/>
        <v>199414.76386980966</v>
      </c>
      <c r="K3280" s="3">
        <f t="shared" ca="1" si="563"/>
        <v>89604.965612121523</v>
      </c>
      <c r="L3280" s="3">
        <f t="shared" ca="1" si="564"/>
        <v>87395.280606994042</v>
      </c>
      <c r="M3280" s="3">
        <f t="shared" ca="1" si="565"/>
        <v>0</v>
      </c>
      <c r="N3280" s="3">
        <f t="shared" ca="1" si="566"/>
        <v>0</v>
      </c>
      <c r="O3280" s="4">
        <f t="shared" ca="1" si="567"/>
        <v>22414.517650694092</v>
      </c>
      <c r="Q3280" s="3">
        <f t="shared" ca="1" si="568"/>
        <v>88395.280606994042</v>
      </c>
      <c r="R3280" s="2">
        <f t="shared" ca="1" si="569"/>
        <v>21414.517650694092</v>
      </c>
      <c r="V3280" s="2">
        <f t="shared" ca="1" si="570"/>
        <v>22.414517650694091</v>
      </c>
      <c r="Y3280" s="2">
        <f t="shared" ca="1" si="571"/>
        <v>21.414517650694091</v>
      </c>
    </row>
    <row r="3281" spans="8:25" x14ac:dyDescent="0.2">
      <c r="H3281">
        <v>3270</v>
      </c>
      <c r="I3281" s="5">
        <f t="shared" ca="1" si="561"/>
        <v>0.74594748229404007</v>
      </c>
      <c r="J3281" s="3">
        <f t="shared" ca="1" si="562"/>
        <v>213235.82435038386</v>
      </c>
      <c r="K3281" s="3">
        <f t="shared" ca="1" si="563"/>
        <v>98934.181436509098</v>
      </c>
      <c r="L3281" s="3">
        <f t="shared" ca="1" si="564"/>
        <v>87324.387032366416</v>
      </c>
      <c r="M3281" s="3">
        <f t="shared" ca="1" si="565"/>
        <v>0</v>
      </c>
      <c r="N3281" s="3">
        <f t="shared" ca="1" si="566"/>
        <v>0</v>
      </c>
      <c r="O3281" s="4">
        <f t="shared" ca="1" si="567"/>
        <v>26977.255881508347</v>
      </c>
      <c r="Q3281" s="3">
        <f t="shared" ca="1" si="568"/>
        <v>88324.387032366416</v>
      </c>
      <c r="R3281" s="2">
        <f t="shared" ca="1" si="569"/>
        <v>25977.255881508347</v>
      </c>
      <c r="V3281" s="2">
        <f t="shared" ca="1" si="570"/>
        <v>26.977255881508345</v>
      </c>
      <c r="Y3281" s="2">
        <f t="shared" ca="1" si="571"/>
        <v>25.977255881508345</v>
      </c>
    </row>
    <row r="3282" spans="8:25" x14ac:dyDescent="0.2">
      <c r="H3282">
        <v>3271</v>
      </c>
      <c r="I3282" s="5">
        <f t="shared" ca="1" si="561"/>
        <v>0.39199927957096059</v>
      </c>
      <c r="J3282" s="3">
        <f t="shared" ca="1" si="562"/>
        <v>194517.76017967385</v>
      </c>
      <c r="K3282" s="3">
        <f t="shared" ca="1" si="563"/>
        <v>86299.48812127985</v>
      </c>
      <c r="L3282" s="3">
        <f t="shared" ca="1" si="564"/>
        <v>105915.37803354977</v>
      </c>
      <c r="M3282" s="3">
        <f t="shared" ca="1" si="565"/>
        <v>0</v>
      </c>
      <c r="N3282" s="3">
        <f t="shared" ca="1" si="566"/>
        <v>0</v>
      </c>
      <c r="O3282" s="4">
        <f t="shared" ca="1" si="567"/>
        <v>2302.8940248442232</v>
      </c>
      <c r="Q3282" s="3">
        <f t="shared" ca="1" si="568"/>
        <v>106915.37803354977</v>
      </c>
      <c r="R3282" s="2">
        <f t="shared" ca="1" si="569"/>
        <v>1302.8940248442232</v>
      </c>
      <c r="V3282" s="2">
        <f t="shared" ca="1" si="570"/>
        <v>2.3028940248442233</v>
      </c>
      <c r="Y3282" s="2">
        <f t="shared" ca="1" si="571"/>
        <v>1.3028940248442231</v>
      </c>
    </row>
    <row r="3283" spans="8:25" x14ac:dyDescent="0.2">
      <c r="H3283">
        <v>3272</v>
      </c>
      <c r="I3283" s="5">
        <f t="shared" ca="1" si="561"/>
        <v>0.7648079129137092</v>
      </c>
      <c r="J3283" s="3">
        <f t="shared" ca="1" si="562"/>
        <v>214437.08231321807</v>
      </c>
      <c r="K3283" s="3">
        <f t="shared" ca="1" si="563"/>
        <v>99745.030561422202</v>
      </c>
      <c r="L3283" s="3">
        <f t="shared" ca="1" si="564"/>
        <v>70209.998449793842</v>
      </c>
      <c r="M3283" s="3">
        <f t="shared" ca="1" si="565"/>
        <v>0</v>
      </c>
      <c r="N3283" s="3">
        <f t="shared" ca="1" si="566"/>
        <v>0</v>
      </c>
      <c r="O3283" s="4">
        <f t="shared" ca="1" si="567"/>
        <v>44482.053302002023</v>
      </c>
      <c r="Q3283" s="3">
        <f t="shared" ca="1" si="568"/>
        <v>71209.998449793842</v>
      </c>
      <c r="R3283" s="2">
        <f t="shared" ca="1" si="569"/>
        <v>43482.053302002023</v>
      </c>
      <c r="V3283" s="2">
        <f t="shared" ca="1" si="570"/>
        <v>44.482053302002022</v>
      </c>
      <c r="Y3283" s="2">
        <f t="shared" ca="1" si="571"/>
        <v>43.482053302002022</v>
      </c>
    </row>
    <row r="3284" spans="8:25" x14ac:dyDescent="0.2">
      <c r="H3284">
        <v>3273</v>
      </c>
      <c r="I3284" s="5">
        <f t="shared" ca="1" si="561"/>
        <v>7.9295726709213366E-2</v>
      </c>
      <c r="J3284" s="3">
        <f t="shared" ca="1" si="562"/>
        <v>171803.50613914093</v>
      </c>
      <c r="K3284" s="3">
        <f t="shared" ca="1" si="563"/>
        <v>70967.366643920133</v>
      </c>
      <c r="L3284" s="3">
        <f t="shared" ca="1" si="564"/>
        <v>136875.34418334469</v>
      </c>
      <c r="M3284" s="3">
        <f t="shared" ca="1" si="565"/>
        <v>0</v>
      </c>
      <c r="N3284" s="3">
        <f t="shared" ca="1" si="566"/>
        <v>0</v>
      </c>
      <c r="O3284" s="4">
        <f t="shared" ca="1" si="567"/>
        <v>-36039.204688123893</v>
      </c>
      <c r="Q3284" s="3">
        <f t="shared" ca="1" si="568"/>
        <v>137875.34418334469</v>
      </c>
      <c r="R3284" s="2">
        <f t="shared" ca="1" si="569"/>
        <v>-37039.204688123893</v>
      </c>
      <c r="V3284" s="2">
        <f t="shared" ca="1" si="570"/>
        <v>-36.039204688123895</v>
      </c>
      <c r="Y3284" s="2">
        <f t="shared" ca="1" si="571"/>
        <v>-37.039204688123895</v>
      </c>
    </row>
    <row r="3285" spans="8:25" x14ac:dyDescent="0.2">
      <c r="H3285">
        <v>3274</v>
      </c>
      <c r="I3285" s="5">
        <f t="shared" ca="1" si="561"/>
        <v>0.7618670139088366</v>
      </c>
      <c r="J3285" s="3">
        <f t="shared" ca="1" si="562"/>
        <v>214246.42163829537</v>
      </c>
      <c r="K3285" s="3">
        <f t="shared" ca="1" si="563"/>
        <v>99616.334605849377</v>
      </c>
      <c r="L3285" s="3">
        <f t="shared" ca="1" si="564"/>
        <v>106459.59402991715</v>
      </c>
      <c r="M3285" s="3">
        <f t="shared" ca="1" si="565"/>
        <v>0</v>
      </c>
      <c r="N3285" s="3">
        <f t="shared" ca="1" si="566"/>
        <v>400000</v>
      </c>
      <c r="O3285" s="4">
        <f t="shared" ca="1" si="567"/>
        <v>-391829.50699747115</v>
      </c>
      <c r="Q3285" s="3">
        <f t="shared" ca="1" si="568"/>
        <v>107459.59402991715</v>
      </c>
      <c r="R3285" s="2">
        <f t="shared" ca="1" si="569"/>
        <v>7170.4930025288486</v>
      </c>
      <c r="V3285" s="2">
        <f t="shared" ca="1" si="570"/>
        <v>-391.82950699747113</v>
      </c>
      <c r="Y3285" s="2">
        <f t="shared" ca="1" si="571"/>
        <v>7.1704930025288487</v>
      </c>
    </row>
    <row r="3286" spans="8:25" x14ac:dyDescent="0.2">
      <c r="H3286">
        <v>3275</v>
      </c>
      <c r="I3286" s="5">
        <f t="shared" ca="1" si="561"/>
        <v>0.18801012865022637</v>
      </c>
      <c r="J3286" s="3">
        <f t="shared" ca="1" si="562"/>
        <v>182294.94238861665</v>
      </c>
      <c r="K3286" s="3">
        <f t="shared" ca="1" si="563"/>
        <v>78049.086112316232</v>
      </c>
      <c r="L3286" s="3">
        <f t="shared" ca="1" si="564"/>
        <v>93620.895807433073</v>
      </c>
      <c r="M3286" s="3">
        <f t="shared" ca="1" si="565"/>
        <v>0</v>
      </c>
      <c r="N3286" s="3">
        <f t="shared" ca="1" si="566"/>
        <v>0</v>
      </c>
      <c r="O3286" s="4">
        <f t="shared" ca="1" si="567"/>
        <v>10624.960468867343</v>
      </c>
      <c r="Q3286" s="3">
        <f t="shared" ca="1" si="568"/>
        <v>94620.895807433073</v>
      </c>
      <c r="R3286" s="2">
        <f t="shared" ca="1" si="569"/>
        <v>9624.9604688673426</v>
      </c>
      <c r="V3286" s="2">
        <f t="shared" ca="1" si="570"/>
        <v>10.624960468867343</v>
      </c>
      <c r="Y3286" s="2">
        <f t="shared" ca="1" si="571"/>
        <v>9.6249604688673429</v>
      </c>
    </row>
    <row r="3287" spans="8:25" x14ac:dyDescent="0.2">
      <c r="H3287">
        <v>3276</v>
      </c>
      <c r="I3287" s="5">
        <f t="shared" ca="1" si="561"/>
        <v>0.59857113945505092</v>
      </c>
      <c r="J3287" s="3">
        <f t="shared" ca="1" si="562"/>
        <v>204993.00794054903</v>
      </c>
      <c r="K3287" s="3">
        <f t="shared" ca="1" si="563"/>
        <v>93370.280359870594</v>
      </c>
      <c r="L3287" s="3">
        <f t="shared" ca="1" si="564"/>
        <v>91719.668243525855</v>
      </c>
      <c r="M3287" s="3">
        <f t="shared" ca="1" si="565"/>
        <v>0</v>
      </c>
      <c r="N3287" s="3">
        <f t="shared" ca="1" si="566"/>
        <v>0</v>
      </c>
      <c r="O3287" s="4">
        <f t="shared" ca="1" si="567"/>
        <v>19903.059337152576</v>
      </c>
      <c r="Q3287" s="3">
        <f t="shared" ca="1" si="568"/>
        <v>92719.668243525855</v>
      </c>
      <c r="R3287" s="2">
        <f t="shared" ca="1" si="569"/>
        <v>18903.059337152576</v>
      </c>
      <c r="V3287" s="2">
        <f t="shared" ca="1" si="570"/>
        <v>19.903059337152577</v>
      </c>
      <c r="Y3287" s="2">
        <f t="shared" ca="1" si="571"/>
        <v>18.903059337152577</v>
      </c>
    </row>
    <row r="3288" spans="8:25" x14ac:dyDescent="0.2">
      <c r="H3288">
        <v>3277</v>
      </c>
      <c r="I3288" s="5">
        <f t="shared" ca="1" si="561"/>
        <v>0.27060963642043967</v>
      </c>
      <c r="J3288" s="3">
        <f t="shared" ca="1" si="562"/>
        <v>187780.59491239654</v>
      </c>
      <c r="K3288" s="3">
        <f t="shared" ca="1" si="563"/>
        <v>81751.901565867651</v>
      </c>
      <c r="L3288" s="3">
        <f t="shared" ca="1" si="564"/>
        <v>90283.481145702332</v>
      </c>
      <c r="M3288" s="3">
        <f t="shared" ca="1" si="565"/>
        <v>0</v>
      </c>
      <c r="N3288" s="3">
        <f t="shared" ca="1" si="566"/>
        <v>0</v>
      </c>
      <c r="O3288" s="4">
        <f t="shared" ca="1" si="567"/>
        <v>15745.212200826558</v>
      </c>
      <c r="Q3288" s="3">
        <f t="shared" ca="1" si="568"/>
        <v>91283.481145702332</v>
      </c>
      <c r="R3288" s="2">
        <f t="shared" ca="1" si="569"/>
        <v>14745.212200826558</v>
      </c>
      <c r="V3288" s="2">
        <f t="shared" ca="1" si="570"/>
        <v>15.745212200826558</v>
      </c>
      <c r="Y3288" s="2">
        <f t="shared" ca="1" si="571"/>
        <v>14.745212200826558</v>
      </c>
    </row>
    <row r="3289" spans="8:25" x14ac:dyDescent="0.2">
      <c r="H3289">
        <v>3278</v>
      </c>
      <c r="I3289" s="5">
        <f t="shared" ca="1" si="561"/>
        <v>0.63955288614837491</v>
      </c>
      <c r="J3289" s="3">
        <f t="shared" ca="1" si="562"/>
        <v>207145.27866684346</v>
      </c>
      <c r="K3289" s="3">
        <f t="shared" ca="1" si="563"/>
        <v>94823.06310011934</v>
      </c>
      <c r="L3289" s="3">
        <f t="shared" ca="1" si="564"/>
        <v>101788.09528334813</v>
      </c>
      <c r="M3289" s="3">
        <f t="shared" ca="1" si="565"/>
        <v>0</v>
      </c>
      <c r="N3289" s="3">
        <f t="shared" ca="1" si="566"/>
        <v>0</v>
      </c>
      <c r="O3289" s="4">
        <f t="shared" ca="1" si="567"/>
        <v>10534.120283375989</v>
      </c>
      <c r="Q3289" s="3">
        <f t="shared" ca="1" si="568"/>
        <v>102788.09528334813</v>
      </c>
      <c r="R3289" s="2">
        <f t="shared" ca="1" si="569"/>
        <v>9534.1202833759889</v>
      </c>
      <c r="V3289" s="2">
        <f t="shared" ca="1" si="570"/>
        <v>10.534120283375989</v>
      </c>
      <c r="Y3289" s="2">
        <f t="shared" ca="1" si="571"/>
        <v>9.534120283375989</v>
      </c>
    </row>
    <row r="3290" spans="8:25" x14ac:dyDescent="0.2">
      <c r="H3290">
        <v>3279</v>
      </c>
      <c r="I3290" s="5">
        <f t="shared" ca="1" si="561"/>
        <v>0.6325698387319928</v>
      </c>
      <c r="J3290" s="3">
        <f t="shared" ca="1" si="562"/>
        <v>206773.34745098979</v>
      </c>
      <c r="K3290" s="3">
        <f t="shared" ca="1" si="563"/>
        <v>94572.009529418108</v>
      </c>
      <c r="L3290" s="3">
        <f t="shared" ca="1" si="564"/>
        <v>95077.111999006011</v>
      </c>
      <c r="M3290" s="3">
        <f t="shared" ca="1" si="565"/>
        <v>0</v>
      </c>
      <c r="N3290" s="3">
        <f t="shared" ca="1" si="566"/>
        <v>0</v>
      </c>
      <c r="O3290" s="4">
        <f t="shared" ca="1" si="567"/>
        <v>17124.225922565674</v>
      </c>
      <c r="Q3290" s="3">
        <f t="shared" ca="1" si="568"/>
        <v>96077.111999006011</v>
      </c>
      <c r="R3290" s="2">
        <f t="shared" ca="1" si="569"/>
        <v>16124.225922565674</v>
      </c>
      <c r="V3290" s="2">
        <f t="shared" ca="1" si="570"/>
        <v>17.124225922565675</v>
      </c>
      <c r="Y3290" s="2">
        <f t="shared" ca="1" si="571"/>
        <v>16.124225922565675</v>
      </c>
    </row>
    <row r="3291" spans="8:25" x14ac:dyDescent="0.2">
      <c r="H3291">
        <v>3280</v>
      </c>
      <c r="I3291" s="5">
        <f t="shared" ca="1" si="561"/>
        <v>0.8849698178931763</v>
      </c>
      <c r="J3291" s="3">
        <f t="shared" ca="1" si="562"/>
        <v>224004.06753553293</v>
      </c>
      <c r="K3291" s="3">
        <f t="shared" ca="1" si="563"/>
        <v>106202.74558648473</v>
      </c>
      <c r="L3291" s="3">
        <f t="shared" ca="1" si="564"/>
        <v>101764.82478702474</v>
      </c>
      <c r="M3291" s="3">
        <f t="shared" ca="1" si="565"/>
        <v>0</v>
      </c>
      <c r="N3291" s="3">
        <f t="shared" ca="1" si="566"/>
        <v>0</v>
      </c>
      <c r="O3291" s="4">
        <f t="shared" ca="1" si="567"/>
        <v>16036.497162023457</v>
      </c>
      <c r="Q3291" s="3">
        <f t="shared" ca="1" si="568"/>
        <v>102764.82478702474</v>
      </c>
      <c r="R3291" s="2">
        <f t="shared" ca="1" si="569"/>
        <v>15036.497162023457</v>
      </c>
      <c r="V3291" s="2">
        <f t="shared" ca="1" si="570"/>
        <v>16.036497162023458</v>
      </c>
      <c r="Y3291" s="2">
        <f t="shared" ca="1" si="571"/>
        <v>15.036497162023457</v>
      </c>
    </row>
    <row r="3292" spans="8:25" x14ac:dyDescent="0.2">
      <c r="H3292">
        <v>3281</v>
      </c>
      <c r="I3292" s="5">
        <f t="shared" ca="1" si="561"/>
        <v>0.6430138072447309</v>
      </c>
      <c r="J3292" s="3">
        <f t="shared" ca="1" si="562"/>
        <v>207330.52615759085</v>
      </c>
      <c r="K3292" s="3">
        <f t="shared" ca="1" si="563"/>
        <v>94948.105156373815</v>
      </c>
      <c r="L3292" s="3">
        <f t="shared" ca="1" si="564"/>
        <v>136047.75537427102</v>
      </c>
      <c r="M3292" s="3">
        <f t="shared" ca="1" si="565"/>
        <v>0</v>
      </c>
      <c r="N3292" s="3">
        <f t="shared" ca="1" si="566"/>
        <v>0</v>
      </c>
      <c r="O3292" s="4">
        <f t="shared" ca="1" si="567"/>
        <v>-23665.334373053978</v>
      </c>
      <c r="Q3292" s="3">
        <f t="shared" ca="1" si="568"/>
        <v>137047.75537427102</v>
      </c>
      <c r="R3292" s="2">
        <f t="shared" ca="1" si="569"/>
        <v>-24665.334373053978</v>
      </c>
      <c r="V3292" s="2">
        <f t="shared" ca="1" si="570"/>
        <v>-23.665334373053977</v>
      </c>
      <c r="Y3292" s="2">
        <f t="shared" ca="1" si="571"/>
        <v>-24.665334373053977</v>
      </c>
    </row>
    <row r="3293" spans="8:25" x14ac:dyDescent="0.2">
      <c r="H3293">
        <v>3282</v>
      </c>
      <c r="I3293" s="5">
        <f t="shared" ca="1" si="561"/>
        <v>0.35831232658640133</v>
      </c>
      <c r="J3293" s="3">
        <f t="shared" ca="1" si="562"/>
        <v>192740.5292762444</v>
      </c>
      <c r="K3293" s="3">
        <f t="shared" ca="1" si="563"/>
        <v>85099.85726146496</v>
      </c>
      <c r="L3293" s="3">
        <f t="shared" ca="1" si="564"/>
        <v>95850.397562303144</v>
      </c>
      <c r="M3293" s="3">
        <f t="shared" ca="1" si="565"/>
        <v>0</v>
      </c>
      <c r="N3293" s="3">
        <f t="shared" ca="1" si="566"/>
        <v>0</v>
      </c>
      <c r="O3293" s="4">
        <f t="shared" ca="1" si="567"/>
        <v>11790.274452476297</v>
      </c>
      <c r="Q3293" s="3">
        <f t="shared" ca="1" si="568"/>
        <v>96850.397562303144</v>
      </c>
      <c r="R3293" s="2">
        <f t="shared" ca="1" si="569"/>
        <v>10790.274452476297</v>
      </c>
      <c r="V3293" s="2">
        <f t="shared" ca="1" si="570"/>
        <v>11.790274452476297</v>
      </c>
      <c r="Y3293" s="2">
        <f t="shared" ca="1" si="571"/>
        <v>10.790274452476297</v>
      </c>
    </row>
    <row r="3294" spans="8:25" x14ac:dyDescent="0.2">
      <c r="H3294">
        <v>3283</v>
      </c>
      <c r="I3294" s="5">
        <f t="shared" ca="1" si="561"/>
        <v>0.90839021810957365</v>
      </c>
      <c r="J3294" s="3">
        <f t="shared" ca="1" si="562"/>
        <v>226618.14303207319</v>
      </c>
      <c r="K3294" s="3">
        <f t="shared" ca="1" si="563"/>
        <v>107967.2465466494</v>
      </c>
      <c r="L3294" s="3">
        <f t="shared" ca="1" si="564"/>
        <v>82626.901964255754</v>
      </c>
      <c r="M3294" s="3">
        <f t="shared" ca="1" si="565"/>
        <v>0</v>
      </c>
      <c r="N3294" s="3">
        <f t="shared" ca="1" si="566"/>
        <v>0</v>
      </c>
      <c r="O3294" s="4">
        <f t="shared" ca="1" si="567"/>
        <v>36023.994521168031</v>
      </c>
      <c r="Q3294" s="3">
        <f t="shared" ca="1" si="568"/>
        <v>83626.901964255754</v>
      </c>
      <c r="R3294" s="2">
        <f t="shared" ca="1" si="569"/>
        <v>35023.994521168031</v>
      </c>
      <c r="V3294" s="2">
        <f t="shared" ca="1" si="570"/>
        <v>36.023994521168035</v>
      </c>
      <c r="Y3294" s="2">
        <f t="shared" ca="1" si="571"/>
        <v>35.023994521168035</v>
      </c>
    </row>
    <row r="3295" spans="8:25" x14ac:dyDescent="0.2">
      <c r="H3295">
        <v>3284</v>
      </c>
      <c r="I3295" s="5">
        <f t="shared" ca="1" si="561"/>
        <v>0.85941975963804307</v>
      </c>
      <c r="J3295" s="3">
        <f t="shared" ca="1" si="562"/>
        <v>221554.32157745844</v>
      </c>
      <c r="K3295" s="3">
        <f t="shared" ca="1" si="563"/>
        <v>104549.16706478444</v>
      </c>
      <c r="L3295" s="3">
        <f t="shared" ca="1" si="564"/>
        <v>93129.511431851512</v>
      </c>
      <c r="M3295" s="3">
        <f t="shared" ca="1" si="565"/>
        <v>0</v>
      </c>
      <c r="N3295" s="3">
        <f t="shared" ca="1" si="566"/>
        <v>0</v>
      </c>
      <c r="O3295" s="4">
        <f t="shared" ca="1" si="567"/>
        <v>23875.643080822483</v>
      </c>
      <c r="Q3295" s="3">
        <f t="shared" ca="1" si="568"/>
        <v>94129.511431851512</v>
      </c>
      <c r="R3295" s="2">
        <f t="shared" ca="1" si="569"/>
        <v>22875.643080822483</v>
      </c>
      <c r="V3295" s="2">
        <f t="shared" ca="1" si="570"/>
        <v>23.875643080822485</v>
      </c>
      <c r="Y3295" s="2">
        <f t="shared" ca="1" si="571"/>
        <v>22.875643080822485</v>
      </c>
    </row>
    <row r="3296" spans="8:25" x14ac:dyDescent="0.2">
      <c r="H3296">
        <v>3285</v>
      </c>
      <c r="I3296" s="5">
        <f t="shared" ca="1" si="561"/>
        <v>0.89191404484926762</v>
      </c>
      <c r="J3296" s="3">
        <f t="shared" ca="1" si="562"/>
        <v>224735.43082170893</v>
      </c>
      <c r="K3296" s="3">
        <f t="shared" ca="1" si="563"/>
        <v>106696.41580465352</v>
      </c>
      <c r="L3296" s="3">
        <f t="shared" ca="1" si="564"/>
        <v>118812.12014342849</v>
      </c>
      <c r="M3296" s="3">
        <f t="shared" ca="1" si="565"/>
        <v>0</v>
      </c>
      <c r="N3296" s="3">
        <f t="shared" ca="1" si="566"/>
        <v>0</v>
      </c>
      <c r="O3296" s="4">
        <f t="shared" ca="1" si="567"/>
        <v>-773.10512637307693</v>
      </c>
      <c r="Q3296" s="3">
        <f t="shared" ca="1" si="568"/>
        <v>119812.12014342849</v>
      </c>
      <c r="R3296" s="2">
        <f t="shared" ca="1" si="569"/>
        <v>-1773.1051263730769</v>
      </c>
      <c r="V3296" s="2">
        <f t="shared" ca="1" si="570"/>
        <v>-0.77310512637307693</v>
      </c>
      <c r="Y3296" s="2">
        <f t="shared" ca="1" si="571"/>
        <v>-1.7731051263730768</v>
      </c>
    </row>
    <row r="3297" spans="8:25" x14ac:dyDescent="0.2">
      <c r="H3297">
        <v>3286</v>
      </c>
      <c r="I3297" s="5">
        <f t="shared" ca="1" si="561"/>
        <v>0.73982219613140798</v>
      </c>
      <c r="J3297" s="3">
        <f t="shared" ca="1" si="562"/>
        <v>212855.94685033939</v>
      </c>
      <c r="K3297" s="3">
        <f t="shared" ca="1" si="563"/>
        <v>98677.764123979083</v>
      </c>
      <c r="L3297" s="3">
        <f t="shared" ca="1" si="564"/>
        <v>86042.712587343005</v>
      </c>
      <c r="M3297" s="3">
        <f t="shared" ca="1" si="565"/>
        <v>0</v>
      </c>
      <c r="N3297" s="3">
        <f t="shared" ca="1" si="566"/>
        <v>0</v>
      </c>
      <c r="O3297" s="4">
        <f t="shared" ca="1" si="567"/>
        <v>28135.4701390173</v>
      </c>
      <c r="Q3297" s="3">
        <f t="shared" ca="1" si="568"/>
        <v>87042.712587343005</v>
      </c>
      <c r="R3297" s="2">
        <f t="shared" ca="1" si="569"/>
        <v>27135.4701390173</v>
      </c>
      <c r="V3297" s="2">
        <f t="shared" ca="1" si="570"/>
        <v>28.135470139017301</v>
      </c>
      <c r="Y3297" s="2">
        <f t="shared" ca="1" si="571"/>
        <v>27.135470139017301</v>
      </c>
    </row>
    <row r="3298" spans="8:25" x14ac:dyDescent="0.2">
      <c r="H3298">
        <v>3287</v>
      </c>
      <c r="I3298" s="5">
        <f t="shared" ca="1" si="561"/>
        <v>0.72319424466775328</v>
      </c>
      <c r="J3298" s="3">
        <f t="shared" ca="1" si="562"/>
        <v>211847.14129966471</v>
      </c>
      <c r="K3298" s="3">
        <f t="shared" ca="1" si="563"/>
        <v>97996.820377273674</v>
      </c>
      <c r="L3298" s="3">
        <f t="shared" ca="1" si="564"/>
        <v>128772.77592638019</v>
      </c>
      <c r="M3298" s="3">
        <f t="shared" ca="1" si="565"/>
        <v>0</v>
      </c>
      <c r="N3298" s="3">
        <f t="shared" ca="1" si="566"/>
        <v>0</v>
      </c>
      <c r="O3298" s="4">
        <f t="shared" ca="1" si="567"/>
        <v>-14922.455003989147</v>
      </c>
      <c r="Q3298" s="3">
        <f t="shared" ca="1" si="568"/>
        <v>129772.77592638019</v>
      </c>
      <c r="R3298" s="2">
        <f t="shared" ca="1" si="569"/>
        <v>-15922.455003989147</v>
      </c>
      <c r="V3298" s="2">
        <f t="shared" ca="1" si="570"/>
        <v>-14.922455003989148</v>
      </c>
      <c r="Y3298" s="2">
        <f t="shared" ca="1" si="571"/>
        <v>-15.922455003989148</v>
      </c>
    </row>
    <row r="3299" spans="8:25" x14ac:dyDescent="0.2">
      <c r="H3299">
        <v>3288</v>
      </c>
      <c r="I3299" s="5">
        <f t="shared" ca="1" si="561"/>
        <v>0.37637595398204682</v>
      </c>
      <c r="J3299" s="3">
        <f t="shared" ca="1" si="562"/>
        <v>193699.74328027267</v>
      </c>
      <c r="K3299" s="3">
        <f t="shared" ca="1" si="563"/>
        <v>85747.326714184062</v>
      </c>
      <c r="L3299" s="3">
        <f t="shared" ca="1" si="564"/>
        <v>102545.71209381774</v>
      </c>
      <c r="M3299" s="3">
        <f t="shared" ca="1" si="565"/>
        <v>0</v>
      </c>
      <c r="N3299" s="3">
        <f t="shared" ca="1" si="566"/>
        <v>0</v>
      </c>
      <c r="O3299" s="4">
        <f t="shared" ca="1" si="567"/>
        <v>5406.704472270867</v>
      </c>
      <c r="Q3299" s="3">
        <f t="shared" ca="1" si="568"/>
        <v>103545.71209381774</v>
      </c>
      <c r="R3299" s="2">
        <f t="shared" ca="1" si="569"/>
        <v>4406.704472270867</v>
      </c>
      <c r="V3299" s="2">
        <f t="shared" ca="1" si="570"/>
        <v>5.4067044722708673</v>
      </c>
      <c r="Y3299" s="2">
        <f t="shared" ca="1" si="571"/>
        <v>4.4067044722708673</v>
      </c>
    </row>
    <row r="3300" spans="8:25" x14ac:dyDescent="0.2">
      <c r="H3300">
        <v>3289</v>
      </c>
      <c r="I3300" s="5">
        <f t="shared" ca="1" si="561"/>
        <v>0.42934894893938558</v>
      </c>
      <c r="J3300" s="3">
        <f t="shared" ca="1" si="562"/>
        <v>196439.36135169986</v>
      </c>
      <c r="K3300" s="3">
        <f t="shared" ca="1" si="563"/>
        <v>87596.568912397415</v>
      </c>
      <c r="L3300" s="3">
        <f t="shared" ca="1" si="564"/>
        <v>89573.877947193541</v>
      </c>
      <c r="M3300" s="3">
        <f t="shared" ca="1" si="565"/>
        <v>0</v>
      </c>
      <c r="N3300" s="3">
        <f t="shared" ca="1" si="566"/>
        <v>0</v>
      </c>
      <c r="O3300" s="4">
        <f t="shared" ca="1" si="567"/>
        <v>19268.914492108903</v>
      </c>
      <c r="Q3300" s="3">
        <f t="shared" ca="1" si="568"/>
        <v>90573.877947193541</v>
      </c>
      <c r="R3300" s="2">
        <f t="shared" ca="1" si="569"/>
        <v>18268.914492108903</v>
      </c>
      <c r="V3300" s="2">
        <f t="shared" ca="1" si="570"/>
        <v>19.268914492108902</v>
      </c>
      <c r="Y3300" s="2">
        <f t="shared" ca="1" si="571"/>
        <v>18.268914492108902</v>
      </c>
    </row>
    <row r="3301" spans="8:25" x14ac:dyDescent="0.2">
      <c r="H3301">
        <v>3290</v>
      </c>
      <c r="I3301" s="5">
        <f t="shared" ca="1" si="561"/>
        <v>0.6954438200552393</v>
      </c>
      <c r="J3301" s="3">
        <f t="shared" ca="1" si="562"/>
        <v>210226.81830185821</v>
      </c>
      <c r="K3301" s="3">
        <f t="shared" ca="1" si="563"/>
        <v>96903.102353754293</v>
      </c>
      <c r="L3301" s="3">
        <f t="shared" ca="1" si="564"/>
        <v>101584.56751236573</v>
      </c>
      <c r="M3301" s="3">
        <f t="shared" ca="1" si="565"/>
        <v>120000</v>
      </c>
      <c r="N3301" s="3">
        <f t="shared" ca="1" si="566"/>
        <v>0</v>
      </c>
      <c r="O3301" s="4">
        <f t="shared" ca="1" si="567"/>
        <v>-108260.85156426181</v>
      </c>
      <c r="Q3301" s="3">
        <f t="shared" ca="1" si="568"/>
        <v>102584.56751236573</v>
      </c>
      <c r="R3301" s="2">
        <f t="shared" ca="1" si="569"/>
        <v>-109260.85156426181</v>
      </c>
      <c r="V3301" s="2">
        <f t="shared" ca="1" si="570"/>
        <v>-108.26085156426181</v>
      </c>
      <c r="Y3301" s="2">
        <f t="shared" ca="1" si="571"/>
        <v>-109.26085156426181</v>
      </c>
    </row>
    <row r="3302" spans="8:25" x14ac:dyDescent="0.2">
      <c r="H3302">
        <v>3291</v>
      </c>
      <c r="I3302" s="5">
        <f t="shared" ca="1" si="561"/>
        <v>0.18725866679441117</v>
      </c>
      <c r="J3302" s="3">
        <f t="shared" ca="1" si="562"/>
        <v>182239.12929078186</v>
      </c>
      <c r="K3302" s="3">
        <f t="shared" ca="1" si="563"/>
        <v>78011.412271277746</v>
      </c>
      <c r="L3302" s="3">
        <f t="shared" ca="1" si="564"/>
        <v>115991.66131773754</v>
      </c>
      <c r="M3302" s="3">
        <f t="shared" ca="1" si="565"/>
        <v>0</v>
      </c>
      <c r="N3302" s="3">
        <f t="shared" ca="1" si="566"/>
        <v>0</v>
      </c>
      <c r="O3302" s="4">
        <f t="shared" ca="1" si="567"/>
        <v>-11763.944298233429</v>
      </c>
      <c r="Q3302" s="3">
        <f t="shared" ca="1" si="568"/>
        <v>116991.66131773754</v>
      </c>
      <c r="R3302" s="2">
        <f t="shared" ca="1" si="569"/>
        <v>-12763.944298233429</v>
      </c>
      <c r="V3302" s="2">
        <f t="shared" ca="1" si="570"/>
        <v>-11.763944298233429</v>
      </c>
      <c r="Y3302" s="2">
        <f t="shared" ca="1" si="571"/>
        <v>-12.763944298233429</v>
      </c>
    </row>
    <row r="3303" spans="8:25" x14ac:dyDescent="0.2">
      <c r="H3303">
        <v>3292</v>
      </c>
      <c r="I3303" s="5">
        <f t="shared" ca="1" si="561"/>
        <v>6.3200757822133413E-2</v>
      </c>
      <c r="J3303" s="3">
        <f t="shared" ca="1" si="562"/>
        <v>169431.05376027638</v>
      </c>
      <c r="K3303" s="3">
        <f t="shared" ca="1" si="563"/>
        <v>69365.961288186547</v>
      </c>
      <c r="L3303" s="3">
        <f t="shared" ca="1" si="564"/>
        <v>91854.36196892029</v>
      </c>
      <c r="M3303" s="3">
        <f t="shared" ca="1" si="565"/>
        <v>0</v>
      </c>
      <c r="N3303" s="3">
        <f t="shared" ca="1" si="566"/>
        <v>0</v>
      </c>
      <c r="O3303" s="4">
        <f t="shared" ca="1" si="567"/>
        <v>8210.7305031695432</v>
      </c>
      <c r="Q3303" s="3">
        <f t="shared" ca="1" si="568"/>
        <v>92854.36196892029</v>
      </c>
      <c r="R3303" s="2">
        <f t="shared" ca="1" si="569"/>
        <v>7210.7305031695432</v>
      </c>
      <c r="V3303" s="2">
        <f t="shared" ca="1" si="570"/>
        <v>8.2107305031695432</v>
      </c>
      <c r="Y3303" s="2">
        <f t="shared" ca="1" si="571"/>
        <v>7.2107305031695432</v>
      </c>
    </row>
    <row r="3304" spans="8:25" x14ac:dyDescent="0.2">
      <c r="H3304">
        <v>3293</v>
      </c>
      <c r="I3304" s="5">
        <f t="shared" ca="1" si="561"/>
        <v>0.29978738049353815</v>
      </c>
      <c r="J3304" s="3">
        <f t="shared" ca="1" si="562"/>
        <v>189499.75746884226</v>
      </c>
      <c r="K3304" s="3">
        <f t="shared" ca="1" si="563"/>
        <v>82912.336291468528</v>
      </c>
      <c r="L3304" s="3">
        <f t="shared" ca="1" si="564"/>
        <v>96651.529311133723</v>
      </c>
      <c r="M3304" s="3">
        <f t="shared" ca="1" si="565"/>
        <v>0</v>
      </c>
      <c r="N3304" s="3">
        <f t="shared" ca="1" si="566"/>
        <v>0</v>
      </c>
      <c r="O3304" s="4">
        <f t="shared" ca="1" si="567"/>
        <v>9935.8918662400101</v>
      </c>
      <c r="Q3304" s="3">
        <f t="shared" ca="1" si="568"/>
        <v>97651.529311133723</v>
      </c>
      <c r="R3304" s="2">
        <f t="shared" ca="1" si="569"/>
        <v>8935.8918662400101</v>
      </c>
      <c r="V3304" s="2">
        <f t="shared" ca="1" si="570"/>
        <v>9.9358918662400093</v>
      </c>
      <c r="Y3304" s="2">
        <f t="shared" ca="1" si="571"/>
        <v>8.9358918662400093</v>
      </c>
    </row>
    <row r="3305" spans="8:25" x14ac:dyDescent="0.2">
      <c r="H3305">
        <v>3294</v>
      </c>
      <c r="I3305" s="5">
        <f t="shared" ca="1" si="561"/>
        <v>0.75899770593633309</v>
      </c>
      <c r="J3305" s="3">
        <f t="shared" ca="1" si="562"/>
        <v>214061.64195241267</v>
      </c>
      <c r="K3305" s="3">
        <f t="shared" ca="1" si="563"/>
        <v>99491.608317878563</v>
      </c>
      <c r="L3305" s="3">
        <f t="shared" ca="1" si="564"/>
        <v>99427.560387055782</v>
      </c>
      <c r="M3305" s="3">
        <f t="shared" ca="1" si="565"/>
        <v>0</v>
      </c>
      <c r="N3305" s="3">
        <f t="shared" ca="1" si="566"/>
        <v>0</v>
      </c>
      <c r="O3305" s="4">
        <f t="shared" ca="1" si="567"/>
        <v>15142.473247478323</v>
      </c>
      <c r="Q3305" s="3">
        <f t="shared" ca="1" si="568"/>
        <v>100427.56038705578</v>
      </c>
      <c r="R3305" s="2">
        <f t="shared" ca="1" si="569"/>
        <v>14142.473247478323</v>
      </c>
      <c r="V3305" s="2">
        <f t="shared" ca="1" si="570"/>
        <v>15.142473247478323</v>
      </c>
      <c r="Y3305" s="2">
        <f t="shared" ca="1" si="571"/>
        <v>14.142473247478323</v>
      </c>
    </row>
    <row r="3306" spans="8:25" x14ac:dyDescent="0.2">
      <c r="H3306">
        <v>3295</v>
      </c>
      <c r="I3306" s="5">
        <f t="shared" ca="1" si="561"/>
        <v>0.83357703315943088</v>
      </c>
      <c r="J3306" s="3">
        <f t="shared" ca="1" si="562"/>
        <v>219367.94815192529</v>
      </c>
      <c r="K3306" s="3">
        <f t="shared" ca="1" si="563"/>
        <v>103073.36500254957</v>
      </c>
      <c r="L3306" s="3">
        <f t="shared" ca="1" si="564"/>
        <v>89346.931854397219</v>
      </c>
      <c r="M3306" s="3">
        <f t="shared" ca="1" si="565"/>
        <v>0</v>
      </c>
      <c r="N3306" s="3">
        <f t="shared" ca="1" si="566"/>
        <v>0</v>
      </c>
      <c r="O3306" s="4">
        <f t="shared" ca="1" si="567"/>
        <v>26947.651294978496</v>
      </c>
      <c r="Q3306" s="3">
        <f t="shared" ca="1" si="568"/>
        <v>90346.931854397219</v>
      </c>
      <c r="R3306" s="2">
        <f t="shared" ca="1" si="569"/>
        <v>25947.651294978496</v>
      </c>
      <c r="V3306" s="2">
        <f t="shared" ca="1" si="570"/>
        <v>26.947651294978495</v>
      </c>
      <c r="Y3306" s="2">
        <f t="shared" ca="1" si="571"/>
        <v>25.947651294978495</v>
      </c>
    </row>
    <row r="3307" spans="8:25" x14ac:dyDescent="0.2">
      <c r="H3307">
        <v>3296</v>
      </c>
      <c r="I3307" s="5">
        <f t="shared" ca="1" si="561"/>
        <v>0.61267561347919453</v>
      </c>
      <c r="J3307" s="3">
        <f t="shared" ca="1" si="562"/>
        <v>205725.98916450201</v>
      </c>
      <c r="K3307" s="3">
        <f t="shared" ca="1" si="563"/>
        <v>93865.042686038854</v>
      </c>
      <c r="L3307" s="3">
        <f t="shared" ca="1" si="564"/>
        <v>91006.580307618147</v>
      </c>
      <c r="M3307" s="3">
        <f t="shared" ca="1" si="565"/>
        <v>0</v>
      </c>
      <c r="N3307" s="3">
        <f t="shared" ca="1" si="566"/>
        <v>0</v>
      </c>
      <c r="O3307" s="4">
        <f t="shared" ca="1" si="567"/>
        <v>20854.366170845009</v>
      </c>
      <c r="Q3307" s="3">
        <f t="shared" ca="1" si="568"/>
        <v>92006.580307618147</v>
      </c>
      <c r="R3307" s="2">
        <f t="shared" ca="1" si="569"/>
        <v>19854.366170845009</v>
      </c>
      <c r="V3307" s="2">
        <f t="shared" ca="1" si="570"/>
        <v>20.854366170845008</v>
      </c>
      <c r="Y3307" s="2">
        <f t="shared" ca="1" si="571"/>
        <v>19.854366170845008</v>
      </c>
    </row>
    <row r="3308" spans="8:25" x14ac:dyDescent="0.2">
      <c r="H3308">
        <v>3297</v>
      </c>
      <c r="I3308" s="5">
        <f t="shared" ca="1" si="561"/>
        <v>0.90643448424282069</v>
      </c>
      <c r="J3308" s="3">
        <f t="shared" ca="1" si="562"/>
        <v>226382.27831980752</v>
      </c>
      <c r="K3308" s="3">
        <f t="shared" ca="1" si="563"/>
        <v>107808.03786587008</v>
      </c>
      <c r="L3308" s="3">
        <f t="shared" ca="1" si="564"/>
        <v>114901.51416062709</v>
      </c>
      <c r="M3308" s="3">
        <f t="shared" ca="1" si="565"/>
        <v>120000</v>
      </c>
      <c r="N3308" s="3">
        <f t="shared" ca="1" si="566"/>
        <v>0</v>
      </c>
      <c r="O3308" s="4">
        <f t="shared" ca="1" si="567"/>
        <v>-116327.27370668965</v>
      </c>
      <c r="Q3308" s="3">
        <f t="shared" ca="1" si="568"/>
        <v>115901.51416062709</v>
      </c>
      <c r="R3308" s="2">
        <f t="shared" ca="1" si="569"/>
        <v>-117327.27370668965</v>
      </c>
      <c r="V3308" s="2">
        <f t="shared" ca="1" si="570"/>
        <v>-116.32727370668965</v>
      </c>
      <c r="Y3308" s="2">
        <f t="shared" ca="1" si="571"/>
        <v>-117.32727370668965</v>
      </c>
    </row>
    <row r="3309" spans="8:25" x14ac:dyDescent="0.2">
      <c r="H3309">
        <v>3298</v>
      </c>
      <c r="I3309" s="5">
        <f t="shared" ca="1" si="561"/>
        <v>9.7773320476446379E-4</v>
      </c>
      <c r="J3309" s="3">
        <f t="shared" ca="1" si="562"/>
        <v>138061.7213797461</v>
      </c>
      <c r="K3309" s="3">
        <f t="shared" ca="1" si="563"/>
        <v>48191.661931328628</v>
      </c>
      <c r="L3309" s="3">
        <f t="shared" ca="1" si="564"/>
        <v>100707.03590533718</v>
      </c>
      <c r="M3309" s="3">
        <f t="shared" ca="1" si="565"/>
        <v>120000</v>
      </c>
      <c r="N3309" s="3">
        <f t="shared" ca="1" si="566"/>
        <v>0</v>
      </c>
      <c r="O3309" s="4">
        <f t="shared" ca="1" si="567"/>
        <v>-130836.97645691971</v>
      </c>
      <c r="Q3309" s="3">
        <f t="shared" ca="1" si="568"/>
        <v>101707.03590533718</v>
      </c>
      <c r="R3309" s="2">
        <f t="shared" ca="1" si="569"/>
        <v>-131836.97645691971</v>
      </c>
      <c r="V3309" s="2">
        <f t="shared" ca="1" si="570"/>
        <v>-130.8369764569197</v>
      </c>
      <c r="Y3309" s="2">
        <f t="shared" ca="1" si="571"/>
        <v>-131.8369764569197</v>
      </c>
    </row>
    <row r="3310" spans="8:25" x14ac:dyDescent="0.2">
      <c r="H3310">
        <v>3299</v>
      </c>
      <c r="I3310" s="5">
        <f t="shared" ca="1" si="561"/>
        <v>0.62914207176365322</v>
      </c>
      <c r="J3310" s="3">
        <f t="shared" ca="1" si="562"/>
        <v>206591.63917393648</v>
      </c>
      <c r="K3310" s="3">
        <f t="shared" ca="1" si="563"/>
        <v>94449.356442407123</v>
      </c>
      <c r="L3310" s="3">
        <f t="shared" ca="1" si="564"/>
        <v>93244.270185258705</v>
      </c>
      <c r="M3310" s="3">
        <f t="shared" ca="1" si="565"/>
        <v>0</v>
      </c>
      <c r="N3310" s="3">
        <f t="shared" ca="1" si="566"/>
        <v>0</v>
      </c>
      <c r="O3310" s="4">
        <f t="shared" ca="1" si="567"/>
        <v>18898.012546270649</v>
      </c>
      <c r="Q3310" s="3">
        <f t="shared" ca="1" si="568"/>
        <v>94244.270185258705</v>
      </c>
      <c r="R3310" s="2">
        <f t="shared" ca="1" si="569"/>
        <v>17898.012546270649</v>
      </c>
      <c r="V3310" s="2">
        <f t="shared" ca="1" si="570"/>
        <v>18.89801254627065</v>
      </c>
      <c r="Y3310" s="2">
        <f t="shared" ca="1" si="571"/>
        <v>17.89801254627065</v>
      </c>
    </row>
    <row r="3311" spans="8:25" x14ac:dyDescent="0.2">
      <c r="H3311">
        <v>3300</v>
      </c>
      <c r="I3311" s="5">
        <f t="shared" ca="1" si="561"/>
        <v>0.20555486809731405</v>
      </c>
      <c r="J3311" s="3">
        <f t="shared" ca="1" si="562"/>
        <v>183561.15397474167</v>
      </c>
      <c r="K3311" s="3">
        <f t="shared" ca="1" si="563"/>
        <v>78903.778932950619</v>
      </c>
      <c r="L3311" s="3">
        <f t="shared" ca="1" si="564"/>
        <v>88244.354697673989</v>
      </c>
      <c r="M3311" s="3">
        <f t="shared" ca="1" si="565"/>
        <v>0</v>
      </c>
      <c r="N3311" s="3">
        <f t="shared" ca="1" si="566"/>
        <v>0</v>
      </c>
      <c r="O3311" s="4">
        <f t="shared" ca="1" si="567"/>
        <v>16413.02034411706</v>
      </c>
      <c r="Q3311" s="3">
        <f t="shared" ca="1" si="568"/>
        <v>89244.354697673989</v>
      </c>
      <c r="R3311" s="2">
        <f t="shared" ca="1" si="569"/>
        <v>15413.02034411706</v>
      </c>
      <c r="V3311" s="2">
        <f t="shared" ca="1" si="570"/>
        <v>16.413020344117061</v>
      </c>
      <c r="Y3311" s="2">
        <f t="shared" ca="1" si="571"/>
        <v>15.41302034411706</v>
      </c>
    </row>
    <row r="3312" spans="8:25" x14ac:dyDescent="0.2">
      <c r="H3312">
        <v>3301</v>
      </c>
      <c r="I3312" s="5">
        <f t="shared" ca="1" si="561"/>
        <v>0.57217303038381162</v>
      </c>
      <c r="J3312" s="3">
        <f t="shared" ca="1" si="562"/>
        <v>203638.18515124952</v>
      </c>
      <c r="K3312" s="3">
        <f t="shared" ca="1" si="563"/>
        <v>92455.774977093417</v>
      </c>
      <c r="L3312" s="3">
        <f t="shared" ca="1" si="564"/>
        <v>106846.20915826371</v>
      </c>
      <c r="M3312" s="3">
        <f t="shared" ca="1" si="565"/>
        <v>120000</v>
      </c>
      <c r="N3312" s="3">
        <f t="shared" ca="1" si="566"/>
        <v>0</v>
      </c>
      <c r="O3312" s="4">
        <f t="shared" ca="1" si="567"/>
        <v>-115663.79898410761</v>
      </c>
      <c r="Q3312" s="3">
        <f t="shared" ca="1" si="568"/>
        <v>107846.20915826371</v>
      </c>
      <c r="R3312" s="2">
        <f t="shared" ca="1" si="569"/>
        <v>-116663.79898410761</v>
      </c>
      <c r="V3312" s="2">
        <f t="shared" ca="1" si="570"/>
        <v>-115.6637989841076</v>
      </c>
      <c r="Y3312" s="2">
        <f t="shared" ca="1" si="571"/>
        <v>-116.6637989841076</v>
      </c>
    </row>
    <row r="3313" spans="8:25" x14ac:dyDescent="0.2">
      <c r="H3313">
        <v>3302</v>
      </c>
      <c r="I3313" s="5">
        <f t="shared" ca="1" si="561"/>
        <v>0.19762437717324888</v>
      </c>
      <c r="J3313" s="3">
        <f t="shared" ca="1" si="562"/>
        <v>182997.2539387111</v>
      </c>
      <c r="K3313" s="3">
        <f t="shared" ca="1" si="563"/>
        <v>78523.146408629997</v>
      </c>
      <c r="L3313" s="3">
        <f t="shared" ca="1" si="564"/>
        <v>81793.107613911008</v>
      </c>
      <c r="M3313" s="3">
        <f t="shared" ca="1" si="565"/>
        <v>0</v>
      </c>
      <c r="N3313" s="3">
        <f t="shared" ca="1" si="566"/>
        <v>0</v>
      </c>
      <c r="O3313" s="4">
        <f t="shared" ca="1" si="567"/>
        <v>22680.999916170098</v>
      </c>
      <c r="Q3313" s="3">
        <f t="shared" ca="1" si="568"/>
        <v>82793.107613911008</v>
      </c>
      <c r="R3313" s="2">
        <f t="shared" ca="1" si="569"/>
        <v>21680.999916170098</v>
      </c>
      <c r="V3313" s="2">
        <f t="shared" ca="1" si="570"/>
        <v>22.680999916170098</v>
      </c>
      <c r="Y3313" s="2">
        <f t="shared" ca="1" si="571"/>
        <v>21.680999916170098</v>
      </c>
    </row>
    <row r="3314" spans="8:25" x14ac:dyDescent="0.2">
      <c r="H3314">
        <v>3303</v>
      </c>
      <c r="I3314" s="5">
        <f t="shared" ca="1" si="561"/>
        <v>0.93847884786068958</v>
      </c>
      <c r="J3314" s="3">
        <f t="shared" ca="1" si="562"/>
        <v>230842.57545533506</v>
      </c>
      <c r="K3314" s="3">
        <f t="shared" ca="1" si="563"/>
        <v>110818.73843235115</v>
      </c>
      <c r="L3314" s="3">
        <f t="shared" ca="1" si="564"/>
        <v>95106.400421925835</v>
      </c>
      <c r="M3314" s="3">
        <f t="shared" ca="1" si="565"/>
        <v>0</v>
      </c>
      <c r="N3314" s="3">
        <f t="shared" ca="1" si="566"/>
        <v>0</v>
      </c>
      <c r="O3314" s="4">
        <f t="shared" ca="1" si="567"/>
        <v>24917.436601058056</v>
      </c>
      <c r="Q3314" s="3">
        <f t="shared" ca="1" si="568"/>
        <v>96106.400421925835</v>
      </c>
      <c r="R3314" s="2">
        <f t="shared" ca="1" si="569"/>
        <v>23917.436601058056</v>
      </c>
      <c r="V3314" s="2">
        <f t="shared" ca="1" si="570"/>
        <v>24.917436601058057</v>
      </c>
      <c r="Y3314" s="2">
        <f t="shared" ca="1" si="571"/>
        <v>23.917436601058057</v>
      </c>
    </row>
    <row r="3315" spans="8:25" x14ac:dyDescent="0.2">
      <c r="H3315">
        <v>3304</v>
      </c>
      <c r="I3315" s="5">
        <f t="shared" ca="1" si="561"/>
        <v>0.56722009695177922</v>
      </c>
      <c r="J3315" s="3">
        <f t="shared" ca="1" si="562"/>
        <v>203386.02211953638</v>
      </c>
      <c r="K3315" s="3">
        <f t="shared" ca="1" si="563"/>
        <v>92285.564930687047</v>
      </c>
      <c r="L3315" s="3">
        <f t="shared" ca="1" si="564"/>
        <v>83821.272578597171</v>
      </c>
      <c r="M3315" s="3">
        <f t="shared" ca="1" si="565"/>
        <v>0</v>
      </c>
      <c r="N3315" s="3">
        <f t="shared" ca="1" si="566"/>
        <v>0</v>
      </c>
      <c r="O3315" s="4">
        <f t="shared" ca="1" si="567"/>
        <v>27279.184610252167</v>
      </c>
      <c r="Q3315" s="3">
        <f t="shared" ca="1" si="568"/>
        <v>84821.272578597171</v>
      </c>
      <c r="R3315" s="2">
        <f t="shared" ca="1" si="569"/>
        <v>26279.184610252167</v>
      </c>
      <c r="V3315" s="2">
        <f t="shared" ca="1" si="570"/>
        <v>27.279184610252166</v>
      </c>
      <c r="Y3315" s="2">
        <f t="shared" ca="1" si="571"/>
        <v>26.279184610252166</v>
      </c>
    </row>
    <row r="3316" spans="8:25" x14ac:dyDescent="0.2">
      <c r="H3316">
        <v>3305</v>
      </c>
      <c r="I3316" s="5">
        <f t="shared" ca="1" si="561"/>
        <v>6.4225170481355898E-2</v>
      </c>
      <c r="J3316" s="3">
        <f t="shared" ca="1" si="562"/>
        <v>169595.17399662649</v>
      </c>
      <c r="K3316" s="3">
        <f t="shared" ca="1" si="563"/>
        <v>69476.742447722878</v>
      </c>
      <c r="L3316" s="3">
        <f t="shared" ca="1" si="564"/>
        <v>117742.87905931009</v>
      </c>
      <c r="M3316" s="3">
        <f t="shared" ca="1" si="565"/>
        <v>0</v>
      </c>
      <c r="N3316" s="3">
        <f t="shared" ca="1" si="566"/>
        <v>0</v>
      </c>
      <c r="O3316" s="4">
        <f t="shared" ca="1" si="567"/>
        <v>-17624.447510406477</v>
      </c>
      <c r="Q3316" s="3">
        <f t="shared" ca="1" si="568"/>
        <v>118742.87905931009</v>
      </c>
      <c r="R3316" s="2">
        <f t="shared" ca="1" si="569"/>
        <v>-18624.447510406477</v>
      </c>
      <c r="V3316" s="2">
        <f t="shared" ca="1" si="570"/>
        <v>-17.624447510406476</v>
      </c>
      <c r="Y3316" s="2">
        <f t="shared" ca="1" si="571"/>
        <v>-18.624447510406476</v>
      </c>
    </row>
    <row r="3317" spans="8:25" x14ac:dyDescent="0.2">
      <c r="H3317">
        <v>3306</v>
      </c>
      <c r="I3317" s="5">
        <f t="shared" ca="1" si="561"/>
        <v>0.44009814843219386</v>
      </c>
      <c r="J3317" s="3">
        <f t="shared" ca="1" si="562"/>
        <v>196985.59242257712</v>
      </c>
      <c r="K3317" s="3">
        <f t="shared" ca="1" si="563"/>
        <v>87965.27488523956</v>
      </c>
      <c r="L3317" s="3">
        <f t="shared" ca="1" si="564"/>
        <v>105506.7442301517</v>
      </c>
      <c r="M3317" s="3">
        <f t="shared" ca="1" si="565"/>
        <v>0</v>
      </c>
      <c r="N3317" s="3">
        <f t="shared" ca="1" si="566"/>
        <v>0</v>
      </c>
      <c r="O3317" s="4">
        <f t="shared" ca="1" si="567"/>
        <v>3513.5733071858558</v>
      </c>
      <c r="Q3317" s="3">
        <f t="shared" ca="1" si="568"/>
        <v>106506.7442301517</v>
      </c>
      <c r="R3317" s="2">
        <f t="shared" ca="1" si="569"/>
        <v>2513.5733071858558</v>
      </c>
      <c r="V3317" s="2">
        <f t="shared" ca="1" si="570"/>
        <v>3.5135733071858559</v>
      </c>
      <c r="Y3317" s="2">
        <f t="shared" ca="1" si="571"/>
        <v>2.5135733071858559</v>
      </c>
    </row>
    <row r="3318" spans="8:25" x14ac:dyDescent="0.2">
      <c r="H3318">
        <v>3307</v>
      </c>
      <c r="I3318" s="5">
        <f t="shared" ca="1" si="561"/>
        <v>0.33300516238274669</v>
      </c>
      <c r="J3318" s="3">
        <f t="shared" ca="1" si="562"/>
        <v>191367.39928336482</v>
      </c>
      <c r="K3318" s="3">
        <f t="shared" ca="1" si="563"/>
        <v>84172.994516271254</v>
      </c>
      <c r="L3318" s="3">
        <f t="shared" ca="1" si="564"/>
        <v>91290.335709349936</v>
      </c>
      <c r="M3318" s="3">
        <f t="shared" ca="1" si="565"/>
        <v>0</v>
      </c>
      <c r="N3318" s="3">
        <f t="shared" ca="1" si="566"/>
        <v>0</v>
      </c>
      <c r="O3318" s="4">
        <f t="shared" ca="1" si="567"/>
        <v>15904.069057743633</v>
      </c>
      <c r="Q3318" s="3">
        <f t="shared" ca="1" si="568"/>
        <v>92290.335709349936</v>
      </c>
      <c r="R3318" s="2">
        <f t="shared" ca="1" si="569"/>
        <v>14904.069057743633</v>
      </c>
      <c r="V3318" s="2">
        <f t="shared" ca="1" si="570"/>
        <v>15.904069057743632</v>
      </c>
      <c r="Y3318" s="2">
        <f t="shared" ca="1" si="571"/>
        <v>14.904069057743632</v>
      </c>
    </row>
    <row r="3319" spans="8:25" x14ac:dyDescent="0.2">
      <c r="H3319">
        <v>3308</v>
      </c>
      <c r="I3319" s="5">
        <f t="shared" ca="1" si="561"/>
        <v>0.23281863771506417</v>
      </c>
      <c r="J3319" s="3">
        <f t="shared" ca="1" si="562"/>
        <v>185408.08351531569</v>
      </c>
      <c r="K3319" s="3">
        <f t="shared" ca="1" si="563"/>
        <v>80150.456372838089</v>
      </c>
      <c r="L3319" s="3">
        <f t="shared" ca="1" si="564"/>
        <v>88593.13411918105</v>
      </c>
      <c r="M3319" s="3">
        <f t="shared" ca="1" si="565"/>
        <v>0</v>
      </c>
      <c r="N3319" s="3">
        <f t="shared" ca="1" si="566"/>
        <v>0</v>
      </c>
      <c r="O3319" s="4">
        <f t="shared" ca="1" si="567"/>
        <v>16664.493023296556</v>
      </c>
      <c r="Q3319" s="3">
        <f t="shared" ca="1" si="568"/>
        <v>89593.13411918105</v>
      </c>
      <c r="R3319" s="2">
        <f t="shared" ca="1" si="569"/>
        <v>15664.493023296556</v>
      </c>
      <c r="V3319" s="2">
        <f t="shared" ca="1" si="570"/>
        <v>16.664493023296558</v>
      </c>
      <c r="Y3319" s="2">
        <f t="shared" ca="1" si="571"/>
        <v>15.664493023296556</v>
      </c>
    </row>
    <row r="3320" spans="8:25" x14ac:dyDescent="0.2">
      <c r="H3320">
        <v>3309</v>
      </c>
      <c r="I3320" s="5">
        <f t="shared" ca="1" si="561"/>
        <v>0.42820583680611057</v>
      </c>
      <c r="J3320" s="3">
        <f t="shared" ca="1" si="562"/>
        <v>196381.12361265317</v>
      </c>
      <c r="K3320" s="3">
        <f t="shared" ca="1" si="563"/>
        <v>87557.258438540885</v>
      </c>
      <c r="L3320" s="3">
        <f t="shared" ca="1" si="564"/>
        <v>116537.96458853116</v>
      </c>
      <c r="M3320" s="3">
        <f t="shared" ca="1" si="565"/>
        <v>0</v>
      </c>
      <c r="N3320" s="3">
        <f t="shared" ca="1" si="566"/>
        <v>0</v>
      </c>
      <c r="O3320" s="4">
        <f t="shared" ca="1" si="567"/>
        <v>-7714.0994144188735</v>
      </c>
      <c r="Q3320" s="3">
        <f t="shared" ca="1" si="568"/>
        <v>117537.96458853116</v>
      </c>
      <c r="R3320" s="2">
        <f t="shared" ca="1" si="569"/>
        <v>-8714.0994144188735</v>
      </c>
      <c r="V3320" s="2">
        <f t="shared" ca="1" si="570"/>
        <v>-7.7140994144188735</v>
      </c>
      <c r="Y3320" s="2">
        <f t="shared" ca="1" si="571"/>
        <v>-8.7140994144188735</v>
      </c>
    </row>
    <row r="3321" spans="8:25" x14ac:dyDescent="0.2">
      <c r="H3321">
        <v>3310</v>
      </c>
      <c r="I3321" s="5">
        <f t="shared" ca="1" si="561"/>
        <v>0.5768194611882852</v>
      </c>
      <c r="J3321" s="3">
        <f t="shared" ca="1" si="562"/>
        <v>203875.26975675113</v>
      </c>
      <c r="K3321" s="3">
        <f t="shared" ca="1" si="563"/>
        <v>92615.807085807013</v>
      </c>
      <c r="L3321" s="3">
        <f t="shared" ca="1" si="564"/>
        <v>88740.982950246878</v>
      </c>
      <c r="M3321" s="3">
        <f t="shared" ca="1" si="565"/>
        <v>0</v>
      </c>
      <c r="N3321" s="3">
        <f t="shared" ca="1" si="566"/>
        <v>0</v>
      </c>
      <c r="O3321" s="4">
        <f t="shared" ca="1" si="567"/>
        <v>22518.479720697243</v>
      </c>
      <c r="Q3321" s="3">
        <f t="shared" ca="1" si="568"/>
        <v>89740.982950246878</v>
      </c>
      <c r="R3321" s="2">
        <f t="shared" ca="1" si="569"/>
        <v>21518.479720697243</v>
      </c>
      <c r="V3321" s="2">
        <f t="shared" ca="1" si="570"/>
        <v>22.518479720697243</v>
      </c>
      <c r="Y3321" s="2">
        <f t="shared" ca="1" si="571"/>
        <v>21.518479720697243</v>
      </c>
    </row>
    <row r="3322" spans="8:25" x14ac:dyDescent="0.2">
      <c r="H3322">
        <v>3311</v>
      </c>
      <c r="I3322" s="5">
        <f t="shared" ca="1" si="561"/>
        <v>0.23429124713890181</v>
      </c>
      <c r="J3322" s="3">
        <f t="shared" ca="1" si="562"/>
        <v>185504.25289516128</v>
      </c>
      <c r="K3322" s="3">
        <f t="shared" ca="1" si="563"/>
        <v>80215.37070423385</v>
      </c>
      <c r="L3322" s="3">
        <f t="shared" ca="1" si="564"/>
        <v>106953.02125431827</v>
      </c>
      <c r="M3322" s="3">
        <f t="shared" ca="1" si="565"/>
        <v>0</v>
      </c>
      <c r="N3322" s="3">
        <f t="shared" ca="1" si="566"/>
        <v>0</v>
      </c>
      <c r="O3322" s="4">
        <f t="shared" ca="1" si="567"/>
        <v>-1664.139063390845</v>
      </c>
      <c r="Q3322" s="3">
        <f t="shared" ca="1" si="568"/>
        <v>107953.02125431827</v>
      </c>
      <c r="R3322" s="2">
        <f t="shared" ca="1" si="569"/>
        <v>-2664.139063390845</v>
      </c>
      <c r="V3322" s="2">
        <f t="shared" ca="1" si="570"/>
        <v>-1.6641390633908451</v>
      </c>
      <c r="Y3322" s="2">
        <f t="shared" ca="1" si="571"/>
        <v>-2.6641390633908451</v>
      </c>
    </row>
    <row r="3323" spans="8:25" x14ac:dyDescent="0.2">
      <c r="H3323">
        <v>3312</v>
      </c>
      <c r="I3323" s="5">
        <f t="shared" ca="1" si="561"/>
        <v>0.32458427447313876</v>
      </c>
      <c r="J3323" s="3">
        <f t="shared" ca="1" si="562"/>
        <v>190901.6487903212</v>
      </c>
      <c r="K3323" s="3">
        <f t="shared" ca="1" si="563"/>
        <v>83858.612933466793</v>
      </c>
      <c r="L3323" s="3">
        <f t="shared" ca="1" si="564"/>
        <v>101585.01937972104</v>
      </c>
      <c r="M3323" s="3">
        <f t="shared" ca="1" si="565"/>
        <v>0</v>
      </c>
      <c r="N3323" s="3">
        <f t="shared" ca="1" si="566"/>
        <v>0</v>
      </c>
      <c r="O3323" s="4">
        <f t="shared" ca="1" si="567"/>
        <v>5458.0164771333657</v>
      </c>
      <c r="Q3323" s="3">
        <f t="shared" ca="1" si="568"/>
        <v>102585.01937972104</v>
      </c>
      <c r="R3323" s="2">
        <f t="shared" ca="1" si="569"/>
        <v>4458.0164771333657</v>
      </c>
      <c r="V3323" s="2">
        <f t="shared" ca="1" si="570"/>
        <v>5.4580164771333655</v>
      </c>
      <c r="Y3323" s="2">
        <f t="shared" ca="1" si="571"/>
        <v>4.4580164771333655</v>
      </c>
    </row>
    <row r="3324" spans="8:25" x14ac:dyDescent="0.2">
      <c r="H3324">
        <v>3313</v>
      </c>
      <c r="I3324" s="5">
        <f t="shared" ca="1" si="561"/>
        <v>0.64921863988464912</v>
      </c>
      <c r="J3324" s="3">
        <f t="shared" ca="1" si="562"/>
        <v>207664.23625006495</v>
      </c>
      <c r="K3324" s="3">
        <f t="shared" ca="1" si="563"/>
        <v>95173.359468793846</v>
      </c>
      <c r="L3324" s="3">
        <f t="shared" ca="1" si="564"/>
        <v>105838.54337257838</v>
      </c>
      <c r="M3324" s="3">
        <f t="shared" ca="1" si="565"/>
        <v>0</v>
      </c>
      <c r="N3324" s="3">
        <f t="shared" ca="1" si="566"/>
        <v>0</v>
      </c>
      <c r="O3324" s="4">
        <f t="shared" ca="1" si="567"/>
        <v>6652.3334086927207</v>
      </c>
      <c r="Q3324" s="3">
        <f t="shared" ca="1" si="568"/>
        <v>106838.54337257838</v>
      </c>
      <c r="R3324" s="2">
        <f t="shared" ca="1" si="569"/>
        <v>5652.3334086927207</v>
      </c>
      <c r="V3324" s="2">
        <f t="shared" ca="1" si="570"/>
        <v>6.6523334086927211</v>
      </c>
      <c r="Y3324" s="2">
        <f t="shared" ca="1" si="571"/>
        <v>5.6523334086927211</v>
      </c>
    </row>
    <row r="3325" spans="8:25" x14ac:dyDescent="0.2">
      <c r="H3325">
        <v>3314</v>
      </c>
      <c r="I3325" s="5">
        <f t="shared" ca="1" si="561"/>
        <v>0.20230907944188747</v>
      </c>
      <c r="J3325" s="3">
        <f t="shared" ca="1" si="562"/>
        <v>183331.96396410107</v>
      </c>
      <c r="K3325" s="3">
        <f t="shared" ca="1" si="563"/>
        <v>78749.075675768225</v>
      </c>
      <c r="L3325" s="3">
        <f t="shared" ca="1" si="564"/>
        <v>99332.161031811789</v>
      </c>
      <c r="M3325" s="3">
        <f t="shared" ca="1" si="565"/>
        <v>0</v>
      </c>
      <c r="N3325" s="3">
        <f t="shared" ca="1" si="566"/>
        <v>0</v>
      </c>
      <c r="O3325" s="4">
        <f t="shared" ca="1" si="567"/>
        <v>5250.7272565210587</v>
      </c>
      <c r="Q3325" s="3">
        <f t="shared" ca="1" si="568"/>
        <v>100332.16103181179</v>
      </c>
      <c r="R3325" s="2">
        <f t="shared" ca="1" si="569"/>
        <v>4250.7272565210587</v>
      </c>
      <c r="V3325" s="2">
        <f t="shared" ca="1" si="570"/>
        <v>5.250727256521059</v>
      </c>
      <c r="Y3325" s="2">
        <f t="shared" ca="1" si="571"/>
        <v>4.250727256521059</v>
      </c>
    </row>
    <row r="3326" spans="8:25" x14ac:dyDescent="0.2">
      <c r="H3326">
        <v>3315</v>
      </c>
      <c r="I3326" s="5">
        <f t="shared" ca="1" si="561"/>
        <v>0.59468056977203698</v>
      </c>
      <c r="J3326" s="3">
        <f t="shared" ca="1" si="562"/>
        <v>204792.03880569796</v>
      </c>
      <c r="K3326" s="3">
        <f t="shared" ca="1" si="563"/>
        <v>93234.626193846125</v>
      </c>
      <c r="L3326" s="3">
        <f t="shared" ca="1" si="564"/>
        <v>90837.151573392388</v>
      </c>
      <c r="M3326" s="3">
        <f t="shared" ca="1" si="565"/>
        <v>0</v>
      </c>
      <c r="N3326" s="3">
        <f t="shared" ca="1" si="566"/>
        <v>0</v>
      </c>
      <c r="O3326" s="4">
        <f t="shared" ca="1" si="567"/>
        <v>20720.261038459445</v>
      </c>
      <c r="Q3326" s="3">
        <f t="shared" ca="1" si="568"/>
        <v>91837.151573392388</v>
      </c>
      <c r="R3326" s="2">
        <f t="shared" ca="1" si="569"/>
        <v>19720.261038459445</v>
      </c>
      <c r="V3326" s="2">
        <f t="shared" ca="1" si="570"/>
        <v>20.720261038459444</v>
      </c>
      <c r="Y3326" s="2">
        <f t="shared" ca="1" si="571"/>
        <v>19.720261038459444</v>
      </c>
    </row>
    <row r="3327" spans="8:25" x14ac:dyDescent="0.2">
      <c r="H3327">
        <v>3316</v>
      </c>
      <c r="I3327" s="5">
        <f t="shared" ca="1" si="561"/>
        <v>0.22428969186906511</v>
      </c>
      <c r="J3327" s="3">
        <f t="shared" ca="1" si="562"/>
        <v>184844.28931604573</v>
      </c>
      <c r="K3327" s="3">
        <f t="shared" ca="1" si="563"/>
        <v>79769.895288330881</v>
      </c>
      <c r="L3327" s="3">
        <f t="shared" ca="1" si="564"/>
        <v>133779.66239041119</v>
      </c>
      <c r="M3327" s="3">
        <f t="shared" ca="1" si="565"/>
        <v>0</v>
      </c>
      <c r="N3327" s="3">
        <f t="shared" ca="1" si="566"/>
        <v>0</v>
      </c>
      <c r="O3327" s="4">
        <f t="shared" ca="1" si="567"/>
        <v>-28705.268362696341</v>
      </c>
      <c r="Q3327" s="3">
        <f t="shared" ca="1" si="568"/>
        <v>134779.66239041119</v>
      </c>
      <c r="R3327" s="2">
        <f t="shared" ca="1" si="569"/>
        <v>-29705.268362696341</v>
      </c>
      <c r="V3327" s="2">
        <f t="shared" ca="1" si="570"/>
        <v>-28.705268362696341</v>
      </c>
      <c r="Y3327" s="2">
        <f t="shared" ca="1" si="571"/>
        <v>-29.705268362696341</v>
      </c>
    </row>
    <row r="3328" spans="8:25" x14ac:dyDescent="0.2">
      <c r="H3328">
        <v>3317</v>
      </c>
      <c r="I3328" s="5">
        <f t="shared" ca="1" si="561"/>
        <v>0.57575301883552676</v>
      </c>
      <c r="J3328" s="3">
        <f t="shared" ca="1" si="562"/>
        <v>203820.80746539525</v>
      </c>
      <c r="K3328" s="3">
        <f t="shared" ca="1" si="563"/>
        <v>92579.045039141783</v>
      </c>
      <c r="L3328" s="3">
        <f t="shared" ca="1" si="564"/>
        <v>94767.014104794696</v>
      </c>
      <c r="M3328" s="3">
        <f t="shared" ca="1" si="565"/>
        <v>0</v>
      </c>
      <c r="N3328" s="3">
        <f t="shared" ca="1" si="566"/>
        <v>0</v>
      </c>
      <c r="O3328" s="4">
        <f t="shared" ca="1" si="567"/>
        <v>16474.74832145877</v>
      </c>
      <c r="Q3328" s="3">
        <f t="shared" ca="1" si="568"/>
        <v>95767.014104794696</v>
      </c>
      <c r="R3328" s="2">
        <f t="shared" ca="1" si="569"/>
        <v>15474.74832145877</v>
      </c>
      <c r="V3328" s="2">
        <f t="shared" ca="1" si="570"/>
        <v>16.474748321458769</v>
      </c>
      <c r="Y3328" s="2">
        <f t="shared" ca="1" si="571"/>
        <v>15.474748321458771</v>
      </c>
    </row>
    <row r="3329" spans="8:25" x14ac:dyDescent="0.2">
      <c r="H3329">
        <v>3318</v>
      </c>
      <c r="I3329" s="5">
        <f t="shared" ca="1" si="561"/>
        <v>0.90964430977253086</v>
      </c>
      <c r="J3329" s="3">
        <f t="shared" ca="1" si="562"/>
        <v>226771.35809373992</v>
      </c>
      <c r="K3329" s="3">
        <f t="shared" ca="1" si="563"/>
        <v>108070.66671327443</v>
      </c>
      <c r="L3329" s="3">
        <f t="shared" ca="1" si="564"/>
        <v>110065.31583250895</v>
      </c>
      <c r="M3329" s="3">
        <f t="shared" ca="1" si="565"/>
        <v>0</v>
      </c>
      <c r="N3329" s="3">
        <f t="shared" ca="1" si="566"/>
        <v>0</v>
      </c>
      <c r="O3329" s="4">
        <f t="shared" ca="1" si="567"/>
        <v>8635.3755479565443</v>
      </c>
      <c r="Q3329" s="3">
        <f t="shared" ca="1" si="568"/>
        <v>111065.31583250895</v>
      </c>
      <c r="R3329" s="2">
        <f t="shared" ca="1" si="569"/>
        <v>7635.3755479565443</v>
      </c>
      <c r="V3329" s="2">
        <f t="shared" ca="1" si="570"/>
        <v>8.6353755479565439</v>
      </c>
      <c r="Y3329" s="2">
        <f t="shared" ca="1" si="571"/>
        <v>7.6353755479565439</v>
      </c>
    </row>
    <row r="3330" spans="8:25" x14ac:dyDescent="0.2">
      <c r="H3330">
        <v>3319</v>
      </c>
      <c r="I3330" s="5">
        <f t="shared" ca="1" si="561"/>
        <v>0.58533408884528171</v>
      </c>
      <c r="J3330" s="3">
        <f t="shared" ca="1" si="562"/>
        <v>204311.17218419301</v>
      </c>
      <c r="K3330" s="3">
        <f t="shared" ca="1" si="563"/>
        <v>92910.041224330285</v>
      </c>
      <c r="L3330" s="3">
        <f t="shared" ca="1" si="564"/>
        <v>99550.569576468901</v>
      </c>
      <c r="M3330" s="3">
        <f t="shared" ca="1" si="565"/>
        <v>0</v>
      </c>
      <c r="N3330" s="3">
        <f t="shared" ca="1" si="566"/>
        <v>0</v>
      </c>
      <c r="O3330" s="4">
        <f t="shared" ca="1" si="567"/>
        <v>11850.561383393826</v>
      </c>
      <c r="Q3330" s="3">
        <f t="shared" ca="1" si="568"/>
        <v>100550.5695764689</v>
      </c>
      <c r="R3330" s="2">
        <f t="shared" ca="1" si="569"/>
        <v>10850.561383393826</v>
      </c>
      <c r="V3330" s="2">
        <f t="shared" ca="1" si="570"/>
        <v>11.850561383393826</v>
      </c>
      <c r="Y3330" s="2">
        <f t="shared" ca="1" si="571"/>
        <v>10.850561383393826</v>
      </c>
    </row>
    <row r="3331" spans="8:25" x14ac:dyDescent="0.2">
      <c r="H3331">
        <v>3320</v>
      </c>
      <c r="I3331" s="5">
        <f t="shared" ca="1" si="561"/>
        <v>0.3619231895903614</v>
      </c>
      <c r="J3331" s="3">
        <f t="shared" ca="1" si="562"/>
        <v>192933.5419909019</v>
      </c>
      <c r="K3331" s="3">
        <f t="shared" ca="1" si="563"/>
        <v>85230.140843858768</v>
      </c>
      <c r="L3331" s="3">
        <f t="shared" ca="1" si="564"/>
        <v>107103.40979485586</v>
      </c>
      <c r="M3331" s="3">
        <f t="shared" ca="1" si="565"/>
        <v>0</v>
      </c>
      <c r="N3331" s="3">
        <f t="shared" ca="1" si="566"/>
        <v>0</v>
      </c>
      <c r="O3331" s="4">
        <f t="shared" ca="1" si="567"/>
        <v>599.99135218726587</v>
      </c>
      <c r="Q3331" s="3">
        <f t="shared" ca="1" si="568"/>
        <v>108103.40979485586</v>
      </c>
      <c r="R3331" s="2">
        <f t="shared" ca="1" si="569"/>
        <v>-400.00864781273413</v>
      </c>
      <c r="V3331" s="2">
        <f t="shared" ca="1" si="570"/>
        <v>0.59999135218726585</v>
      </c>
      <c r="Y3331" s="2">
        <f t="shared" ca="1" si="571"/>
        <v>-0.40000864781273415</v>
      </c>
    </row>
    <row r="3332" spans="8:25" x14ac:dyDescent="0.2">
      <c r="H3332">
        <v>3321</v>
      </c>
      <c r="I3332" s="5">
        <f t="shared" ca="1" si="561"/>
        <v>0.63792182258061569</v>
      </c>
      <c r="J3332" s="3">
        <f t="shared" ca="1" si="562"/>
        <v>207058.18823134148</v>
      </c>
      <c r="K3332" s="3">
        <f t="shared" ca="1" si="563"/>
        <v>94764.277056155493</v>
      </c>
      <c r="L3332" s="3">
        <f t="shared" ca="1" si="564"/>
        <v>50040.734138422617</v>
      </c>
      <c r="M3332" s="3">
        <f t="shared" ca="1" si="565"/>
        <v>0</v>
      </c>
      <c r="N3332" s="3">
        <f t="shared" ca="1" si="566"/>
        <v>0</v>
      </c>
      <c r="O3332" s="4">
        <f t="shared" ca="1" si="567"/>
        <v>62253.177036763373</v>
      </c>
      <c r="Q3332" s="3">
        <f t="shared" ca="1" si="568"/>
        <v>51040.734138422617</v>
      </c>
      <c r="R3332" s="2">
        <f t="shared" ca="1" si="569"/>
        <v>61253.177036763373</v>
      </c>
      <c r="V3332" s="2">
        <f t="shared" ca="1" si="570"/>
        <v>62.253177036763375</v>
      </c>
      <c r="Y3332" s="2">
        <f t="shared" ca="1" si="571"/>
        <v>61.253177036763375</v>
      </c>
    </row>
    <row r="3333" spans="8:25" x14ac:dyDescent="0.2">
      <c r="H3333">
        <v>3322</v>
      </c>
      <c r="I3333" s="5">
        <f t="shared" ca="1" si="561"/>
        <v>0.49396594871239463</v>
      </c>
      <c r="J3333" s="3">
        <f t="shared" ca="1" si="562"/>
        <v>199697.48599383174</v>
      </c>
      <c r="K3333" s="3">
        <f t="shared" ca="1" si="563"/>
        <v>89795.803045836437</v>
      </c>
      <c r="L3333" s="3">
        <f t="shared" ca="1" si="564"/>
        <v>133917.24447375172</v>
      </c>
      <c r="M3333" s="3">
        <f t="shared" ca="1" si="565"/>
        <v>0</v>
      </c>
      <c r="N3333" s="3">
        <f t="shared" ca="1" si="566"/>
        <v>0</v>
      </c>
      <c r="O3333" s="4">
        <f t="shared" ca="1" si="567"/>
        <v>-24015.56152575642</v>
      </c>
      <c r="Q3333" s="3">
        <f t="shared" ca="1" si="568"/>
        <v>134917.24447375172</v>
      </c>
      <c r="R3333" s="2">
        <f t="shared" ca="1" si="569"/>
        <v>-25015.56152575642</v>
      </c>
      <c r="V3333" s="2">
        <f t="shared" ca="1" si="570"/>
        <v>-24.015561525756421</v>
      </c>
      <c r="Y3333" s="2">
        <f t="shared" ca="1" si="571"/>
        <v>-25.015561525756421</v>
      </c>
    </row>
    <row r="3334" spans="8:25" x14ac:dyDescent="0.2">
      <c r="H3334">
        <v>3323</v>
      </c>
      <c r="I3334" s="5">
        <f t="shared" ca="1" si="561"/>
        <v>0.61085775637299988</v>
      </c>
      <c r="J3334" s="3">
        <f t="shared" ca="1" si="562"/>
        <v>205631.1068388547</v>
      </c>
      <c r="K3334" s="3">
        <f t="shared" ca="1" si="563"/>
        <v>93800.997116226921</v>
      </c>
      <c r="L3334" s="3">
        <f t="shared" ca="1" si="564"/>
        <v>76558.581673819514</v>
      </c>
      <c r="M3334" s="3">
        <f t="shared" ca="1" si="565"/>
        <v>0</v>
      </c>
      <c r="N3334" s="3">
        <f t="shared" ca="1" si="566"/>
        <v>0</v>
      </c>
      <c r="O3334" s="4">
        <f t="shared" ca="1" si="567"/>
        <v>35271.528048808264</v>
      </c>
      <c r="Q3334" s="3">
        <f t="shared" ca="1" si="568"/>
        <v>77558.581673819514</v>
      </c>
      <c r="R3334" s="2">
        <f t="shared" ca="1" si="569"/>
        <v>34271.528048808264</v>
      </c>
      <c r="V3334" s="2">
        <f t="shared" ca="1" si="570"/>
        <v>35.271528048808264</v>
      </c>
      <c r="Y3334" s="2">
        <f t="shared" ca="1" si="571"/>
        <v>34.271528048808264</v>
      </c>
    </row>
    <row r="3335" spans="8:25" x14ac:dyDescent="0.2">
      <c r="H3335">
        <v>3324</v>
      </c>
      <c r="I3335" s="5">
        <f t="shared" ca="1" si="561"/>
        <v>0.55183949321189352</v>
      </c>
      <c r="J3335" s="3">
        <f t="shared" ca="1" si="562"/>
        <v>202606.20392092093</v>
      </c>
      <c r="K3335" s="3">
        <f t="shared" ca="1" si="563"/>
        <v>91759.187646621634</v>
      </c>
      <c r="L3335" s="3">
        <f t="shared" ca="1" si="564"/>
        <v>107172.4311353509</v>
      </c>
      <c r="M3335" s="3">
        <f t="shared" ca="1" si="565"/>
        <v>0</v>
      </c>
      <c r="N3335" s="3">
        <f t="shared" ca="1" si="566"/>
        <v>0</v>
      </c>
      <c r="O3335" s="4">
        <f t="shared" ca="1" si="567"/>
        <v>3674.5851389484014</v>
      </c>
      <c r="Q3335" s="3">
        <f t="shared" ca="1" si="568"/>
        <v>108172.4311353509</v>
      </c>
      <c r="R3335" s="2">
        <f t="shared" ca="1" si="569"/>
        <v>2674.5851389484014</v>
      </c>
      <c r="V3335" s="2">
        <f t="shared" ca="1" si="570"/>
        <v>3.6745851389484012</v>
      </c>
      <c r="Y3335" s="2">
        <f t="shared" ca="1" si="571"/>
        <v>2.6745851389484012</v>
      </c>
    </row>
    <row r="3336" spans="8:25" x14ac:dyDescent="0.2">
      <c r="H3336">
        <v>3325</v>
      </c>
      <c r="I3336" s="5">
        <f t="shared" ca="1" si="561"/>
        <v>0.29643408323323039</v>
      </c>
      <c r="J3336" s="3">
        <f t="shared" ca="1" si="562"/>
        <v>189306.31361707309</v>
      </c>
      <c r="K3336" s="3">
        <f t="shared" ca="1" si="563"/>
        <v>82781.761691524342</v>
      </c>
      <c r="L3336" s="3">
        <f t="shared" ca="1" si="564"/>
        <v>112603.19267190229</v>
      </c>
      <c r="M3336" s="3">
        <f t="shared" ca="1" si="565"/>
        <v>0</v>
      </c>
      <c r="N3336" s="3">
        <f t="shared" ca="1" si="566"/>
        <v>0</v>
      </c>
      <c r="O3336" s="4">
        <f t="shared" ca="1" si="567"/>
        <v>-6078.6407463535434</v>
      </c>
      <c r="Q3336" s="3">
        <f t="shared" ca="1" si="568"/>
        <v>113603.19267190229</v>
      </c>
      <c r="R3336" s="2">
        <f t="shared" ca="1" si="569"/>
        <v>-7078.6407463535434</v>
      </c>
      <c r="V3336" s="2">
        <f t="shared" ca="1" si="570"/>
        <v>-6.0786407463535435</v>
      </c>
      <c r="Y3336" s="2">
        <f t="shared" ca="1" si="571"/>
        <v>-7.0786407463535435</v>
      </c>
    </row>
    <row r="3337" spans="8:25" x14ac:dyDescent="0.2">
      <c r="H3337">
        <v>3326</v>
      </c>
      <c r="I3337" s="5">
        <f t="shared" ca="1" si="561"/>
        <v>0.98248292055207087</v>
      </c>
      <c r="J3337" s="3">
        <f t="shared" ca="1" si="562"/>
        <v>242159.26719525506</v>
      </c>
      <c r="K3337" s="3">
        <f t="shared" ca="1" si="563"/>
        <v>118457.50535679716</v>
      </c>
      <c r="L3337" s="3">
        <f t="shared" ca="1" si="564"/>
        <v>110477.60898537323</v>
      </c>
      <c r="M3337" s="3">
        <f t="shared" ca="1" si="565"/>
        <v>0</v>
      </c>
      <c r="N3337" s="3">
        <f t="shared" ca="1" si="566"/>
        <v>0</v>
      </c>
      <c r="O3337" s="4">
        <f t="shared" ca="1" si="567"/>
        <v>13224.15285308467</v>
      </c>
      <c r="Q3337" s="3">
        <f t="shared" ca="1" si="568"/>
        <v>111477.60898537323</v>
      </c>
      <c r="R3337" s="2">
        <f t="shared" ca="1" si="569"/>
        <v>12224.15285308467</v>
      </c>
      <c r="V3337" s="2">
        <f t="shared" ca="1" si="570"/>
        <v>13.22415285308467</v>
      </c>
      <c r="Y3337" s="2">
        <f t="shared" ca="1" si="571"/>
        <v>12.22415285308467</v>
      </c>
    </row>
    <row r="3338" spans="8:25" x14ac:dyDescent="0.2">
      <c r="H3338">
        <v>3327</v>
      </c>
      <c r="I3338" s="5">
        <f t="shared" ca="1" si="561"/>
        <v>0.7704193885669729</v>
      </c>
      <c r="J3338" s="3">
        <f t="shared" ca="1" si="562"/>
        <v>214804.57442686005</v>
      </c>
      <c r="K3338" s="3">
        <f t="shared" ca="1" si="563"/>
        <v>99993.087738130533</v>
      </c>
      <c r="L3338" s="3">
        <f t="shared" ca="1" si="564"/>
        <v>79283.641136754435</v>
      </c>
      <c r="M3338" s="3">
        <f t="shared" ca="1" si="565"/>
        <v>0</v>
      </c>
      <c r="N3338" s="3">
        <f t="shared" ca="1" si="566"/>
        <v>0</v>
      </c>
      <c r="O3338" s="4">
        <f t="shared" ca="1" si="567"/>
        <v>35527.845551975071</v>
      </c>
      <c r="Q3338" s="3">
        <f t="shared" ca="1" si="568"/>
        <v>80283.641136754435</v>
      </c>
      <c r="R3338" s="2">
        <f t="shared" ca="1" si="569"/>
        <v>34527.845551975071</v>
      </c>
      <c r="V3338" s="2">
        <f t="shared" ca="1" si="570"/>
        <v>35.527845551975069</v>
      </c>
      <c r="Y3338" s="2">
        <f t="shared" ca="1" si="571"/>
        <v>34.527845551975069</v>
      </c>
    </row>
    <row r="3339" spans="8:25" x14ac:dyDescent="0.2">
      <c r="H3339">
        <v>3328</v>
      </c>
      <c r="I3339" s="5">
        <f t="shared" ca="1" si="561"/>
        <v>0.55313620007619668</v>
      </c>
      <c r="J3339" s="3">
        <f t="shared" ca="1" si="562"/>
        <v>202671.77957255408</v>
      </c>
      <c r="K3339" s="3">
        <f t="shared" ca="1" si="563"/>
        <v>91803.451211474006</v>
      </c>
      <c r="L3339" s="3">
        <f t="shared" ca="1" si="564"/>
        <v>116535.69973478152</v>
      </c>
      <c r="M3339" s="3">
        <f t="shared" ca="1" si="565"/>
        <v>0</v>
      </c>
      <c r="N3339" s="3">
        <f t="shared" ca="1" si="566"/>
        <v>0</v>
      </c>
      <c r="O3339" s="4">
        <f t="shared" ca="1" si="567"/>
        <v>-5667.3713737014477</v>
      </c>
      <c r="Q3339" s="3">
        <f t="shared" ca="1" si="568"/>
        <v>117535.69973478152</v>
      </c>
      <c r="R3339" s="2">
        <f t="shared" ca="1" si="569"/>
        <v>-6667.3713737014477</v>
      </c>
      <c r="V3339" s="2">
        <f t="shared" ca="1" si="570"/>
        <v>-5.6673713737014477</v>
      </c>
      <c r="Y3339" s="2">
        <f t="shared" ca="1" si="571"/>
        <v>-6.6673713737014477</v>
      </c>
    </row>
    <row r="3340" spans="8:25" x14ac:dyDescent="0.2">
      <c r="H3340">
        <v>3329</v>
      </c>
      <c r="I3340" s="5">
        <f t="shared" ref="I3340:I3403" ca="1" si="572">RAND()</f>
        <v>0.32489393206350126</v>
      </c>
      <c r="J3340" s="3">
        <f t="shared" ref="J3340:J3403" ca="1" si="573">_xlfn.NORM.INV(I3340,$C$11,$F$11)</f>
        <v>190918.86174047156</v>
      </c>
      <c r="K3340" s="3">
        <f t="shared" ref="K3340:K3403" ca="1" si="574">_xlfn.NORM.INV(I3340,$C$12,$F$12)</f>
        <v>83870.231674818293</v>
      </c>
      <c r="L3340" s="3">
        <f t="shared" ref="L3340:L3403" ca="1" si="575">_xlfn.NORM.INV(RAND(),$C$13,$F$13)</f>
        <v>99982.42544799672</v>
      </c>
      <c r="M3340" s="3">
        <f t="shared" ref="M3340:M3403" ca="1" si="576">IF(RAND()&gt;(1-$D$14),$C$14,0)</f>
        <v>0</v>
      </c>
      <c r="N3340" s="3">
        <f t="shared" ref="N3340:N3403" ca="1" si="577">IF(RAND()&gt;(1-$D$15),$C$15,0)</f>
        <v>0</v>
      </c>
      <c r="O3340" s="4">
        <f t="shared" ref="O3340:O3403" ca="1" si="578">J3340-L3340-K3340-M3340-N3340</f>
        <v>7066.2046176565491</v>
      </c>
      <c r="Q3340" s="3">
        <f t="shared" ref="Q3340:Q3403" ca="1" si="579">L3340+1000</f>
        <v>100982.42544799672</v>
      </c>
      <c r="R3340" s="2">
        <f t="shared" ref="R3340:R3403" ca="1" si="580">O3340+L3340-Q3340+N3340</f>
        <v>6066.2046176565491</v>
      </c>
      <c r="V3340" s="2">
        <f t="shared" ref="V3340:V3403" ca="1" si="581">O3340/1000</f>
        <v>7.0662046176565489</v>
      </c>
      <c r="Y3340" s="2">
        <f t="shared" ref="Y3340:Y3403" ca="1" si="582">R3340/1000</f>
        <v>6.0662046176565489</v>
      </c>
    </row>
    <row r="3341" spans="8:25" x14ac:dyDescent="0.2">
      <c r="H3341">
        <v>3330</v>
      </c>
      <c r="I3341" s="5">
        <f t="shared" ca="1" si="572"/>
        <v>0.80567772789351222</v>
      </c>
      <c r="J3341" s="3">
        <f t="shared" ca="1" si="573"/>
        <v>217241.56191156615</v>
      </c>
      <c r="K3341" s="3">
        <f t="shared" ca="1" si="574"/>
        <v>101638.05429030716</v>
      </c>
      <c r="L3341" s="3">
        <f t="shared" ca="1" si="575"/>
        <v>115574.75054585858</v>
      </c>
      <c r="M3341" s="3">
        <f t="shared" ca="1" si="576"/>
        <v>0</v>
      </c>
      <c r="N3341" s="3">
        <f t="shared" ca="1" si="577"/>
        <v>0</v>
      </c>
      <c r="O3341" s="4">
        <f t="shared" ca="1" si="578"/>
        <v>28.75707540041185</v>
      </c>
      <c r="Q3341" s="3">
        <f t="shared" ca="1" si="579"/>
        <v>116574.75054585858</v>
      </c>
      <c r="R3341" s="2">
        <f t="shared" ca="1" si="580"/>
        <v>-971.24292459958815</v>
      </c>
      <c r="V3341" s="2">
        <f t="shared" ca="1" si="581"/>
        <v>2.875707540041185E-2</v>
      </c>
      <c r="Y3341" s="2">
        <f t="shared" ca="1" si="582"/>
        <v>-0.97124292459958816</v>
      </c>
    </row>
    <row r="3342" spans="8:25" x14ac:dyDescent="0.2">
      <c r="H3342">
        <v>3331</v>
      </c>
      <c r="I3342" s="5">
        <f t="shared" ca="1" si="572"/>
        <v>9.6687162500003088E-2</v>
      </c>
      <c r="J3342" s="3">
        <f t="shared" ca="1" si="573"/>
        <v>173986.76877370753</v>
      </c>
      <c r="K3342" s="3">
        <f t="shared" ca="1" si="574"/>
        <v>72441.068922252569</v>
      </c>
      <c r="L3342" s="3">
        <f t="shared" ca="1" si="575"/>
        <v>68319.521280889108</v>
      </c>
      <c r="M3342" s="3">
        <f t="shared" ca="1" si="576"/>
        <v>0</v>
      </c>
      <c r="N3342" s="3">
        <f t="shared" ca="1" si="577"/>
        <v>0</v>
      </c>
      <c r="O3342" s="4">
        <f t="shared" ca="1" si="578"/>
        <v>33226.178570565855</v>
      </c>
      <c r="Q3342" s="3">
        <f t="shared" ca="1" si="579"/>
        <v>69319.521280889108</v>
      </c>
      <c r="R3342" s="2">
        <f t="shared" ca="1" si="580"/>
        <v>32226.178570565855</v>
      </c>
      <c r="V3342" s="2">
        <f t="shared" ca="1" si="581"/>
        <v>33.226178570565857</v>
      </c>
      <c r="Y3342" s="2">
        <f t="shared" ca="1" si="582"/>
        <v>32.226178570565857</v>
      </c>
    </row>
    <row r="3343" spans="8:25" x14ac:dyDescent="0.2">
      <c r="H3343">
        <v>3332</v>
      </c>
      <c r="I3343" s="5">
        <f t="shared" ca="1" si="572"/>
        <v>0.83351675840375894</v>
      </c>
      <c r="J3343" s="3">
        <f t="shared" ca="1" si="573"/>
        <v>219363.11929987321</v>
      </c>
      <c r="K3343" s="3">
        <f t="shared" ca="1" si="574"/>
        <v>103070.10552741443</v>
      </c>
      <c r="L3343" s="3">
        <f t="shared" ca="1" si="575"/>
        <v>111121.97177118257</v>
      </c>
      <c r="M3343" s="3">
        <f t="shared" ca="1" si="576"/>
        <v>0</v>
      </c>
      <c r="N3343" s="3">
        <f t="shared" ca="1" si="577"/>
        <v>0</v>
      </c>
      <c r="O3343" s="4">
        <f t="shared" ca="1" si="578"/>
        <v>5171.0420012762188</v>
      </c>
      <c r="Q3343" s="3">
        <f t="shared" ca="1" si="579"/>
        <v>112121.97177118257</v>
      </c>
      <c r="R3343" s="2">
        <f t="shared" ca="1" si="580"/>
        <v>4171.0420012762188</v>
      </c>
      <c r="V3343" s="2">
        <f t="shared" ca="1" si="581"/>
        <v>5.171042001276219</v>
      </c>
      <c r="Y3343" s="2">
        <f t="shared" ca="1" si="582"/>
        <v>4.171042001276219</v>
      </c>
    </row>
    <row r="3344" spans="8:25" x14ac:dyDescent="0.2">
      <c r="H3344">
        <v>3333</v>
      </c>
      <c r="I3344" s="5">
        <f t="shared" ca="1" si="572"/>
        <v>0.48687234462390405</v>
      </c>
      <c r="J3344" s="3">
        <f t="shared" ca="1" si="573"/>
        <v>199341.75814115928</v>
      </c>
      <c r="K3344" s="3">
        <f t="shared" ca="1" si="574"/>
        <v>89555.686745282524</v>
      </c>
      <c r="L3344" s="3">
        <f t="shared" ca="1" si="575"/>
        <v>107042.0600348747</v>
      </c>
      <c r="M3344" s="3">
        <f t="shared" ca="1" si="576"/>
        <v>0</v>
      </c>
      <c r="N3344" s="3">
        <f t="shared" ca="1" si="577"/>
        <v>0</v>
      </c>
      <c r="O3344" s="4">
        <f t="shared" ca="1" si="578"/>
        <v>2744.0113610020635</v>
      </c>
      <c r="Q3344" s="3">
        <f t="shared" ca="1" si="579"/>
        <v>108042.0600348747</v>
      </c>
      <c r="R3344" s="2">
        <f t="shared" ca="1" si="580"/>
        <v>1744.0113610020635</v>
      </c>
      <c r="V3344" s="2">
        <f t="shared" ca="1" si="581"/>
        <v>2.7440113610020633</v>
      </c>
      <c r="Y3344" s="2">
        <f t="shared" ca="1" si="582"/>
        <v>1.7440113610020636</v>
      </c>
    </row>
    <row r="3345" spans="8:25" x14ac:dyDescent="0.2">
      <c r="H3345">
        <v>3334</v>
      </c>
      <c r="I3345" s="5">
        <f t="shared" ca="1" si="572"/>
        <v>0.27696831935995037</v>
      </c>
      <c r="J3345" s="3">
        <f t="shared" ca="1" si="573"/>
        <v>188162.56997101902</v>
      </c>
      <c r="K3345" s="3">
        <f t="shared" ca="1" si="574"/>
        <v>82009.734730437849</v>
      </c>
      <c r="L3345" s="3">
        <f t="shared" ca="1" si="575"/>
        <v>89894.847847719429</v>
      </c>
      <c r="M3345" s="3">
        <f t="shared" ca="1" si="576"/>
        <v>0</v>
      </c>
      <c r="N3345" s="3">
        <f t="shared" ca="1" si="577"/>
        <v>0</v>
      </c>
      <c r="O3345" s="4">
        <f t="shared" ca="1" si="578"/>
        <v>16257.987392861745</v>
      </c>
      <c r="Q3345" s="3">
        <f t="shared" ca="1" si="579"/>
        <v>90894.847847719429</v>
      </c>
      <c r="R3345" s="2">
        <f t="shared" ca="1" si="580"/>
        <v>15257.987392861745</v>
      </c>
      <c r="V3345" s="2">
        <f t="shared" ca="1" si="581"/>
        <v>16.257987392861747</v>
      </c>
      <c r="Y3345" s="2">
        <f t="shared" ca="1" si="582"/>
        <v>15.257987392861745</v>
      </c>
    </row>
    <row r="3346" spans="8:25" x14ac:dyDescent="0.2">
      <c r="H3346">
        <v>3335</v>
      </c>
      <c r="I3346" s="5">
        <f t="shared" ca="1" si="572"/>
        <v>8.2003499472746766E-2</v>
      </c>
      <c r="J3346" s="3">
        <f t="shared" ca="1" si="573"/>
        <v>172165.58649409746</v>
      </c>
      <c r="K3346" s="3">
        <f t="shared" ca="1" si="574"/>
        <v>71211.770883515797</v>
      </c>
      <c r="L3346" s="3">
        <f t="shared" ca="1" si="575"/>
        <v>99067.298352785001</v>
      </c>
      <c r="M3346" s="3">
        <f t="shared" ca="1" si="576"/>
        <v>0</v>
      </c>
      <c r="N3346" s="3">
        <f t="shared" ca="1" si="577"/>
        <v>0</v>
      </c>
      <c r="O3346" s="4">
        <f t="shared" ca="1" si="578"/>
        <v>1886.5172577966587</v>
      </c>
      <c r="Q3346" s="3">
        <f t="shared" ca="1" si="579"/>
        <v>100067.298352785</v>
      </c>
      <c r="R3346" s="2">
        <f t="shared" ca="1" si="580"/>
        <v>886.51725779665867</v>
      </c>
      <c r="V3346" s="2">
        <f t="shared" ca="1" si="581"/>
        <v>1.8865172577966587</v>
      </c>
      <c r="Y3346" s="2">
        <f t="shared" ca="1" si="582"/>
        <v>0.88651725779665869</v>
      </c>
    </row>
    <row r="3347" spans="8:25" x14ac:dyDescent="0.2">
      <c r="H3347">
        <v>3336</v>
      </c>
      <c r="I3347" s="5">
        <f t="shared" ca="1" si="572"/>
        <v>0.63965592143839956</v>
      </c>
      <c r="J3347" s="3">
        <f t="shared" ca="1" si="573"/>
        <v>207150.78475836309</v>
      </c>
      <c r="K3347" s="3">
        <f t="shared" ca="1" si="574"/>
        <v>94826.779711895084</v>
      </c>
      <c r="L3347" s="3">
        <f t="shared" ca="1" si="575"/>
        <v>89133.857971952049</v>
      </c>
      <c r="M3347" s="3">
        <f t="shared" ca="1" si="576"/>
        <v>0</v>
      </c>
      <c r="N3347" s="3">
        <f t="shared" ca="1" si="577"/>
        <v>0</v>
      </c>
      <c r="O3347" s="4">
        <f t="shared" ca="1" si="578"/>
        <v>23190.14707451596</v>
      </c>
      <c r="Q3347" s="3">
        <f t="shared" ca="1" si="579"/>
        <v>90133.857971952049</v>
      </c>
      <c r="R3347" s="2">
        <f t="shared" ca="1" si="580"/>
        <v>22190.14707451596</v>
      </c>
      <c r="V3347" s="2">
        <f t="shared" ca="1" si="581"/>
        <v>23.190147074515959</v>
      </c>
      <c r="Y3347" s="2">
        <f t="shared" ca="1" si="582"/>
        <v>22.190147074515959</v>
      </c>
    </row>
    <row r="3348" spans="8:25" x14ac:dyDescent="0.2">
      <c r="H3348">
        <v>3337</v>
      </c>
      <c r="I3348" s="5">
        <f t="shared" ca="1" si="572"/>
        <v>0.33614627991720614</v>
      </c>
      <c r="J3348" s="3">
        <f t="shared" ca="1" si="573"/>
        <v>191539.92595345812</v>
      </c>
      <c r="K3348" s="3">
        <f t="shared" ca="1" si="574"/>
        <v>84289.450018584233</v>
      </c>
      <c r="L3348" s="3">
        <f t="shared" ca="1" si="575"/>
        <v>102625.47884796618</v>
      </c>
      <c r="M3348" s="3">
        <f t="shared" ca="1" si="576"/>
        <v>0</v>
      </c>
      <c r="N3348" s="3">
        <f t="shared" ca="1" si="577"/>
        <v>0</v>
      </c>
      <c r="O3348" s="4">
        <f t="shared" ca="1" si="578"/>
        <v>4624.9970869077079</v>
      </c>
      <c r="Q3348" s="3">
        <f t="shared" ca="1" si="579"/>
        <v>103625.47884796618</v>
      </c>
      <c r="R3348" s="2">
        <f t="shared" ca="1" si="580"/>
        <v>3624.9970869077079</v>
      </c>
      <c r="V3348" s="2">
        <f t="shared" ca="1" si="581"/>
        <v>4.6249970869077082</v>
      </c>
      <c r="Y3348" s="2">
        <f t="shared" ca="1" si="582"/>
        <v>3.6249970869077077</v>
      </c>
    </row>
    <row r="3349" spans="8:25" x14ac:dyDescent="0.2">
      <c r="H3349">
        <v>3338</v>
      </c>
      <c r="I3349" s="5">
        <f t="shared" ca="1" si="572"/>
        <v>0.39016905635347654</v>
      </c>
      <c r="J3349" s="3">
        <f t="shared" ca="1" si="573"/>
        <v>194422.43114601335</v>
      </c>
      <c r="K3349" s="3">
        <f t="shared" ca="1" si="574"/>
        <v>86235.141023559016</v>
      </c>
      <c r="L3349" s="3">
        <f t="shared" ca="1" si="575"/>
        <v>95926.990844147062</v>
      </c>
      <c r="M3349" s="3">
        <f t="shared" ca="1" si="576"/>
        <v>0</v>
      </c>
      <c r="N3349" s="3">
        <f t="shared" ca="1" si="577"/>
        <v>0</v>
      </c>
      <c r="O3349" s="4">
        <f t="shared" ca="1" si="578"/>
        <v>12260.29927830727</v>
      </c>
      <c r="Q3349" s="3">
        <f t="shared" ca="1" si="579"/>
        <v>96926.990844147062</v>
      </c>
      <c r="R3349" s="2">
        <f t="shared" ca="1" si="580"/>
        <v>11260.29927830727</v>
      </c>
      <c r="V3349" s="2">
        <f t="shared" ca="1" si="581"/>
        <v>12.26029927830727</v>
      </c>
      <c r="Y3349" s="2">
        <f t="shared" ca="1" si="582"/>
        <v>11.26029927830727</v>
      </c>
    </row>
    <row r="3350" spans="8:25" x14ac:dyDescent="0.2">
      <c r="H3350">
        <v>3339</v>
      </c>
      <c r="I3350" s="5">
        <f t="shared" ca="1" si="572"/>
        <v>0.3667240760465641</v>
      </c>
      <c r="J3350" s="3">
        <f t="shared" ca="1" si="573"/>
        <v>193189.15343429733</v>
      </c>
      <c r="K3350" s="3">
        <f t="shared" ca="1" si="574"/>
        <v>85402.678568150688</v>
      </c>
      <c r="L3350" s="3">
        <f t="shared" ca="1" si="575"/>
        <v>93292.150408250513</v>
      </c>
      <c r="M3350" s="3">
        <f t="shared" ca="1" si="576"/>
        <v>0</v>
      </c>
      <c r="N3350" s="3">
        <f t="shared" ca="1" si="577"/>
        <v>0</v>
      </c>
      <c r="O3350" s="4">
        <f t="shared" ca="1" si="578"/>
        <v>14494.324457896131</v>
      </c>
      <c r="Q3350" s="3">
        <f t="shared" ca="1" si="579"/>
        <v>94292.150408250513</v>
      </c>
      <c r="R3350" s="2">
        <f t="shared" ca="1" si="580"/>
        <v>13494.324457896131</v>
      </c>
      <c r="V3350" s="2">
        <f t="shared" ca="1" si="581"/>
        <v>14.494324457896131</v>
      </c>
      <c r="Y3350" s="2">
        <f t="shared" ca="1" si="582"/>
        <v>13.494324457896131</v>
      </c>
    </row>
    <row r="3351" spans="8:25" x14ac:dyDescent="0.2">
      <c r="H3351">
        <v>3340</v>
      </c>
      <c r="I3351" s="5">
        <f t="shared" ca="1" si="572"/>
        <v>0.84980825002583127</v>
      </c>
      <c r="J3351" s="3">
        <f t="shared" ca="1" si="573"/>
        <v>220712.22677695737</v>
      </c>
      <c r="K3351" s="3">
        <f t="shared" ca="1" si="574"/>
        <v>103980.75307444621</v>
      </c>
      <c r="L3351" s="3">
        <f t="shared" ca="1" si="575"/>
        <v>103825.01060479776</v>
      </c>
      <c r="M3351" s="3">
        <f t="shared" ca="1" si="576"/>
        <v>0</v>
      </c>
      <c r="N3351" s="3">
        <f t="shared" ca="1" si="577"/>
        <v>0</v>
      </c>
      <c r="O3351" s="4">
        <f t="shared" ca="1" si="578"/>
        <v>12906.463097713393</v>
      </c>
      <c r="Q3351" s="3">
        <f t="shared" ca="1" si="579"/>
        <v>104825.01060479776</v>
      </c>
      <c r="R3351" s="2">
        <f t="shared" ca="1" si="580"/>
        <v>11906.463097713393</v>
      </c>
      <c r="V3351" s="2">
        <f t="shared" ca="1" si="581"/>
        <v>12.906463097713393</v>
      </c>
      <c r="Y3351" s="2">
        <f t="shared" ca="1" si="582"/>
        <v>11.906463097713393</v>
      </c>
    </row>
    <row r="3352" spans="8:25" x14ac:dyDescent="0.2">
      <c r="H3352">
        <v>3341</v>
      </c>
      <c r="I3352" s="5">
        <f t="shared" ca="1" si="572"/>
        <v>0.76552228059501948</v>
      </c>
      <c r="J3352" s="3">
        <f t="shared" ca="1" si="573"/>
        <v>214483.59337341978</v>
      </c>
      <c r="K3352" s="3">
        <f t="shared" ca="1" si="574"/>
        <v>99776.425527058338</v>
      </c>
      <c r="L3352" s="3">
        <f t="shared" ca="1" si="575"/>
        <v>123230.09638600305</v>
      </c>
      <c r="M3352" s="3">
        <f t="shared" ca="1" si="576"/>
        <v>120000</v>
      </c>
      <c r="N3352" s="3">
        <f t="shared" ca="1" si="577"/>
        <v>0</v>
      </c>
      <c r="O3352" s="4">
        <f t="shared" ca="1" si="578"/>
        <v>-128522.92853964161</v>
      </c>
      <c r="Q3352" s="3">
        <f t="shared" ca="1" si="579"/>
        <v>124230.09638600305</v>
      </c>
      <c r="R3352" s="2">
        <f t="shared" ca="1" si="580"/>
        <v>-129522.92853964161</v>
      </c>
      <c r="V3352" s="2">
        <f t="shared" ca="1" si="581"/>
        <v>-128.52292853964161</v>
      </c>
      <c r="Y3352" s="2">
        <f t="shared" ca="1" si="582"/>
        <v>-129.52292853964161</v>
      </c>
    </row>
    <row r="3353" spans="8:25" x14ac:dyDescent="0.2">
      <c r="H3353">
        <v>3342</v>
      </c>
      <c r="I3353" s="5">
        <f t="shared" ca="1" si="572"/>
        <v>0.1342199824339384</v>
      </c>
      <c r="J3353" s="3">
        <f t="shared" ca="1" si="573"/>
        <v>177866.75418819339</v>
      </c>
      <c r="K3353" s="3">
        <f t="shared" ca="1" si="574"/>
        <v>75060.059077030543</v>
      </c>
      <c r="L3353" s="3">
        <f t="shared" ca="1" si="575"/>
        <v>119109.07522272393</v>
      </c>
      <c r="M3353" s="3">
        <f t="shared" ca="1" si="576"/>
        <v>0</v>
      </c>
      <c r="N3353" s="3">
        <f t="shared" ca="1" si="577"/>
        <v>0</v>
      </c>
      <c r="O3353" s="4">
        <f t="shared" ca="1" si="578"/>
        <v>-16302.380111561084</v>
      </c>
      <c r="Q3353" s="3">
        <f t="shared" ca="1" si="579"/>
        <v>120109.07522272393</v>
      </c>
      <c r="R3353" s="2">
        <f t="shared" ca="1" si="580"/>
        <v>-17302.380111561084</v>
      </c>
      <c r="V3353" s="2">
        <f t="shared" ca="1" si="581"/>
        <v>-16.302380111561085</v>
      </c>
      <c r="Y3353" s="2">
        <f t="shared" ca="1" si="582"/>
        <v>-17.302380111561085</v>
      </c>
    </row>
    <row r="3354" spans="8:25" x14ac:dyDescent="0.2">
      <c r="H3354">
        <v>3343</v>
      </c>
      <c r="I3354" s="5">
        <f t="shared" ca="1" si="572"/>
        <v>0.18583611703816805</v>
      </c>
      <c r="J3354" s="3">
        <f t="shared" ca="1" si="573"/>
        <v>182133.09206392241</v>
      </c>
      <c r="K3354" s="3">
        <f t="shared" ca="1" si="574"/>
        <v>77939.837143147626</v>
      </c>
      <c r="L3354" s="3">
        <f t="shared" ca="1" si="575"/>
        <v>95555.842953734827</v>
      </c>
      <c r="M3354" s="3">
        <f t="shared" ca="1" si="576"/>
        <v>0</v>
      </c>
      <c r="N3354" s="3">
        <f t="shared" ca="1" si="577"/>
        <v>0</v>
      </c>
      <c r="O3354" s="4">
        <f t="shared" ca="1" si="578"/>
        <v>8637.4119670399523</v>
      </c>
      <c r="Q3354" s="3">
        <f t="shared" ca="1" si="579"/>
        <v>96555.842953734827</v>
      </c>
      <c r="R3354" s="2">
        <f t="shared" ca="1" si="580"/>
        <v>7637.4119670399523</v>
      </c>
      <c r="V3354" s="2">
        <f t="shared" ca="1" si="581"/>
        <v>8.6374119670399523</v>
      </c>
      <c r="Y3354" s="2">
        <f t="shared" ca="1" si="582"/>
        <v>7.6374119670399523</v>
      </c>
    </row>
    <row r="3355" spans="8:25" x14ac:dyDescent="0.2">
      <c r="H3355">
        <v>3344</v>
      </c>
      <c r="I3355" s="5">
        <f t="shared" ca="1" si="572"/>
        <v>0.38754700563354572</v>
      </c>
      <c r="J3355" s="3">
        <f t="shared" ca="1" si="573"/>
        <v>194285.63723525652</v>
      </c>
      <c r="K3355" s="3">
        <f t="shared" ca="1" si="574"/>
        <v>86142.805133798145</v>
      </c>
      <c r="L3355" s="3">
        <f t="shared" ca="1" si="575"/>
        <v>113723.56021740177</v>
      </c>
      <c r="M3355" s="3">
        <f t="shared" ca="1" si="576"/>
        <v>0</v>
      </c>
      <c r="N3355" s="3">
        <f t="shared" ca="1" si="577"/>
        <v>0</v>
      </c>
      <c r="O3355" s="4">
        <f t="shared" ca="1" si="578"/>
        <v>-5580.7281159433915</v>
      </c>
      <c r="Q3355" s="3">
        <f t="shared" ca="1" si="579"/>
        <v>114723.56021740177</v>
      </c>
      <c r="R3355" s="2">
        <f t="shared" ca="1" si="580"/>
        <v>-6580.7281159433915</v>
      </c>
      <c r="V3355" s="2">
        <f t="shared" ca="1" si="581"/>
        <v>-5.5807281159433915</v>
      </c>
      <c r="Y3355" s="2">
        <f t="shared" ca="1" si="582"/>
        <v>-6.5807281159433915</v>
      </c>
    </row>
    <row r="3356" spans="8:25" x14ac:dyDescent="0.2">
      <c r="H3356">
        <v>3345</v>
      </c>
      <c r="I3356" s="5">
        <f t="shared" ca="1" si="572"/>
        <v>0.98356996279604691</v>
      </c>
      <c r="J3356" s="3">
        <f t="shared" ca="1" si="573"/>
        <v>242675.77568607009</v>
      </c>
      <c r="K3356" s="3">
        <f t="shared" ca="1" si="574"/>
        <v>118806.14858809732</v>
      </c>
      <c r="L3356" s="3">
        <f t="shared" ca="1" si="575"/>
        <v>125356.21325754107</v>
      </c>
      <c r="M3356" s="3">
        <f t="shared" ca="1" si="576"/>
        <v>0</v>
      </c>
      <c r="N3356" s="3">
        <f t="shared" ca="1" si="577"/>
        <v>0</v>
      </c>
      <c r="O3356" s="4">
        <f t="shared" ca="1" si="578"/>
        <v>-1486.5861595682945</v>
      </c>
      <c r="Q3356" s="3">
        <f t="shared" ca="1" si="579"/>
        <v>126356.21325754107</v>
      </c>
      <c r="R3356" s="2">
        <f t="shared" ca="1" si="580"/>
        <v>-2486.5861595682945</v>
      </c>
      <c r="V3356" s="2">
        <f t="shared" ca="1" si="581"/>
        <v>-1.4865861595682945</v>
      </c>
      <c r="Y3356" s="2">
        <f t="shared" ca="1" si="582"/>
        <v>-2.4865861595682945</v>
      </c>
    </row>
    <row r="3357" spans="8:25" x14ac:dyDescent="0.2">
      <c r="H3357">
        <v>3346</v>
      </c>
      <c r="I3357" s="5">
        <f t="shared" ca="1" si="572"/>
        <v>0.84137097676779582</v>
      </c>
      <c r="J3357" s="3">
        <f t="shared" ca="1" si="573"/>
        <v>220002.16820619279</v>
      </c>
      <c r="K3357" s="3">
        <f t="shared" ca="1" si="574"/>
        <v>103501.46353918011</v>
      </c>
      <c r="L3357" s="3">
        <f t="shared" ca="1" si="575"/>
        <v>115610.23854433867</v>
      </c>
      <c r="M3357" s="3">
        <f t="shared" ca="1" si="576"/>
        <v>0</v>
      </c>
      <c r="N3357" s="3">
        <f t="shared" ca="1" si="577"/>
        <v>0</v>
      </c>
      <c r="O3357" s="4">
        <f t="shared" ca="1" si="578"/>
        <v>890.46612267399905</v>
      </c>
      <c r="Q3357" s="3">
        <f t="shared" ca="1" si="579"/>
        <v>116610.23854433867</v>
      </c>
      <c r="R3357" s="2">
        <f t="shared" ca="1" si="580"/>
        <v>-109.53387732600095</v>
      </c>
      <c r="V3357" s="2">
        <f t="shared" ca="1" si="581"/>
        <v>0.89046612267399905</v>
      </c>
      <c r="Y3357" s="2">
        <f t="shared" ca="1" si="582"/>
        <v>-0.10953387732600095</v>
      </c>
    </row>
    <row r="3358" spans="8:25" x14ac:dyDescent="0.2">
      <c r="H3358">
        <v>3347</v>
      </c>
      <c r="I3358" s="5">
        <f t="shared" ca="1" si="572"/>
        <v>0.97951829737863771</v>
      </c>
      <c r="J3358" s="3">
        <f t="shared" ca="1" si="573"/>
        <v>240878.00443500787</v>
      </c>
      <c r="K3358" s="3">
        <f t="shared" ca="1" si="574"/>
        <v>117592.6529936303</v>
      </c>
      <c r="L3358" s="3">
        <f t="shared" ca="1" si="575"/>
        <v>133803.90990302671</v>
      </c>
      <c r="M3358" s="3">
        <f t="shared" ca="1" si="576"/>
        <v>0</v>
      </c>
      <c r="N3358" s="3">
        <f t="shared" ca="1" si="577"/>
        <v>0</v>
      </c>
      <c r="O3358" s="4">
        <f t="shared" ca="1" si="578"/>
        <v>-10518.55846164914</v>
      </c>
      <c r="Q3358" s="3">
        <f t="shared" ca="1" si="579"/>
        <v>134803.90990302671</v>
      </c>
      <c r="R3358" s="2">
        <f t="shared" ca="1" si="580"/>
        <v>-11518.55846164914</v>
      </c>
      <c r="V3358" s="2">
        <f t="shared" ca="1" si="581"/>
        <v>-10.518558461649139</v>
      </c>
      <c r="Y3358" s="2">
        <f t="shared" ca="1" si="582"/>
        <v>-11.518558461649139</v>
      </c>
    </row>
    <row r="3359" spans="8:25" x14ac:dyDescent="0.2">
      <c r="H3359">
        <v>3348</v>
      </c>
      <c r="I3359" s="5">
        <f t="shared" ca="1" si="572"/>
        <v>0.14958749130529825</v>
      </c>
      <c r="J3359" s="3">
        <f t="shared" ca="1" si="573"/>
        <v>179235.91535078583</v>
      </c>
      <c r="K3359" s="3">
        <f t="shared" ca="1" si="574"/>
        <v>75984.24286178044</v>
      </c>
      <c r="L3359" s="3">
        <f t="shared" ca="1" si="575"/>
        <v>93382.529287481986</v>
      </c>
      <c r="M3359" s="3">
        <f t="shared" ca="1" si="576"/>
        <v>0</v>
      </c>
      <c r="N3359" s="3">
        <f t="shared" ca="1" si="577"/>
        <v>0</v>
      </c>
      <c r="O3359" s="4">
        <f t="shared" ca="1" si="578"/>
        <v>9869.1432015234022</v>
      </c>
      <c r="Q3359" s="3">
        <f t="shared" ca="1" si="579"/>
        <v>94382.529287481986</v>
      </c>
      <c r="R3359" s="2">
        <f t="shared" ca="1" si="580"/>
        <v>8869.1432015234022</v>
      </c>
      <c r="V3359" s="2">
        <f t="shared" ca="1" si="581"/>
        <v>9.8691432015234017</v>
      </c>
      <c r="Y3359" s="2">
        <f t="shared" ca="1" si="582"/>
        <v>8.8691432015234017</v>
      </c>
    </row>
    <row r="3360" spans="8:25" x14ac:dyDescent="0.2">
      <c r="H3360">
        <v>3349</v>
      </c>
      <c r="I3360" s="5">
        <f t="shared" ca="1" si="572"/>
        <v>0.15845073746068083</v>
      </c>
      <c r="J3360" s="3">
        <f t="shared" ca="1" si="573"/>
        <v>179983.08861750516</v>
      </c>
      <c r="K3360" s="3">
        <f t="shared" ca="1" si="574"/>
        <v>76488.584816815972</v>
      </c>
      <c r="L3360" s="3">
        <f t="shared" ca="1" si="575"/>
        <v>103328.74604450217</v>
      </c>
      <c r="M3360" s="3">
        <f t="shared" ca="1" si="576"/>
        <v>0</v>
      </c>
      <c r="N3360" s="3">
        <f t="shared" ca="1" si="577"/>
        <v>0</v>
      </c>
      <c r="O3360" s="4">
        <f t="shared" ca="1" si="578"/>
        <v>165.757756187013</v>
      </c>
      <c r="Q3360" s="3">
        <f t="shared" ca="1" si="579"/>
        <v>104328.74604450217</v>
      </c>
      <c r="R3360" s="2">
        <f t="shared" ca="1" si="580"/>
        <v>-834.242243812987</v>
      </c>
      <c r="V3360" s="2">
        <f t="shared" ca="1" si="581"/>
        <v>0.16575775618701299</v>
      </c>
      <c r="Y3360" s="2">
        <f t="shared" ca="1" si="582"/>
        <v>-0.83424224381298695</v>
      </c>
    </row>
    <row r="3361" spans="8:25" x14ac:dyDescent="0.2">
      <c r="H3361">
        <v>3350</v>
      </c>
      <c r="I3361" s="5">
        <f t="shared" ca="1" si="572"/>
        <v>0.3163976141852598</v>
      </c>
      <c r="J3361" s="3">
        <f t="shared" ca="1" si="573"/>
        <v>190444.07494111848</v>
      </c>
      <c r="K3361" s="3">
        <f t="shared" ca="1" si="574"/>
        <v>83549.75058525498</v>
      </c>
      <c r="L3361" s="3">
        <f t="shared" ca="1" si="575"/>
        <v>74017.954158848719</v>
      </c>
      <c r="M3361" s="3">
        <f t="shared" ca="1" si="576"/>
        <v>0</v>
      </c>
      <c r="N3361" s="3">
        <f t="shared" ca="1" si="577"/>
        <v>0</v>
      </c>
      <c r="O3361" s="4">
        <f t="shared" ca="1" si="578"/>
        <v>32876.370197014781</v>
      </c>
      <c r="Q3361" s="3">
        <f t="shared" ca="1" si="579"/>
        <v>75017.954158848719</v>
      </c>
      <c r="R3361" s="2">
        <f t="shared" ca="1" si="580"/>
        <v>31876.370197014781</v>
      </c>
      <c r="V3361" s="2">
        <f t="shared" ca="1" si="581"/>
        <v>32.876370197014779</v>
      </c>
      <c r="Y3361" s="2">
        <f t="shared" ca="1" si="582"/>
        <v>31.876370197014783</v>
      </c>
    </row>
    <row r="3362" spans="8:25" x14ac:dyDescent="0.2">
      <c r="H3362">
        <v>3351</v>
      </c>
      <c r="I3362" s="5">
        <f t="shared" ca="1" si="572"/>
        <v>0.95869057403551905</v>
      </c>
      <c r="J3362" s="3">
        <f t="shared" ca="1" si="573"/>
        <v>234713.77859836089</v>
      </c>
      <c r="K3362" s="3">
        <f t="shared" ca="1" si="574"/>
        <v>113431.80055389361</v>
      </c>
      <c r="L3362" s="3">
        <f t="shared" ca="1" si="575"/>
        <v>67493.766883413162</v>
      </c>
      <c r="M3362" s="3">
        <f t="shared" ca="1" si="576"/>
        <v>0</v>
      </c>
      <c r="N3362" s="3">
        <f t="shared" ca="1" si="577"/>
        <v>0</v>
      </c>
      <c r="O3362" s="4">
        <f t="shared" ca="1" si="578"/>
        <v>53788.211161054118</v>
      </c>
      <c r="Q3362" s="3">
        <f t="shared" ca="1" si="579"/>
        <v>68493.766883413162</v>
      </c>
      <c r="R3362" s="2">
        <f t="shared" ca="1" si="580"/>
        <v>52788.211161054118</v>
      </c>
      <c r="V3362" s="2">
        <f t="shared" ca="1" si="581"/>
        <v>53.788211161054114</v>
      </c>
      <c r="Y3362" s="2">
        <f t="shared" ca="1" si="582"/>
        <v>52.788211161054114</v>
      </c>
    </row>
    <row r="3363" spans="8:25" x14ac:dyDescent="0.2">
      <c r="H3363">
        <v>3352</v>
      </c>
      <c r="I3363" s="5">
        <f t="shared" ca="1" si="572"/>
        <v>0.95722257186568183</v>
      </c>
      <c r="J3363" s="3">
        <f t="shared" ca="1" si="573"/>
        <v>234386.53890213286</v>
      </c>
      <c r="K3363" s="3">
        <f t="shared" ca="1" si="574"/>
        <v>113210.91375893969</v>
      </c>
      <c r="L3363" s="3">
        <f t="shared" ca="1" si="575"/>
        <v>99900.205305156895</v>
      </c>
      <c r="M3363" s="3">
        <f t="shared" ca="1" si="576"/>
        <v>0</v>
      </c>
      <c r="N3363" s="3">
        <f t="shared" ca="1" si="577"/>
        <v>0</v>
      </c>
      <c r="O3363" s="4">
        <f t="shared" ca="1" si="578"/>
        <v>21275.419838036265</v>
      </c>
      <c r="Q3363" s="3">
        <f t="shared" ca="1" si="579"/>
        <v>100900.20530515689</v>
      </c>
      <c r="R3363" s="2">
        <f t="shared" ca="1" si="580"/>
        <v>20275.419838036265</v>
      </c>
      <c r="V3363" s="2">
        <f t="shared" ca="1" si="581"/>
        <v>21.275419838036264</v>
      </c>
      <c r="Y3363" s="2">
        <f t="shared" ca="1" si="582"/>
        <v>20.275419838036264</v>
      </c>
    </row>
    <row r="3364" spans="8:25" x14ac:dyDescent="0.2">
      <c r="H3364">
        <v>3353</v>
      </c>
      <c r="I3364" s="5">
        <f t="shared" ca="1" si="572"/>
        <v>0.79397027189816649</v>
      </c>
      <c r="J3364" s="3">
        <f t="shared" ca="1" si="573"/>
        <v>216405.49644341515</v>
      </c>
      <c r="K3364" s="3">
        <f t="shared" ca="1" si="574"/>
        <v>101073.71009930522</v>
      </c>
      <c r="L3364" s="3">
        <f t="shared" ca="1" si="575"/>
        <v>95558.42790886751</v>
      </c>
      <c r="M3364" s="3">
        <f t="shared" ca="1" si="576"/>
        <v>0</v>
      </c>
      <c r="N3364" s="3">
        <f t="shared" ca="1" si="577"/>
        <v>0</v>
      </c>
      <c r="O3364" s="4">
        <f t="shared" ca="1" si="578"/>
        <v>19773.358435242422</v>
      </c>
      <c r="Q3364" s="3">
        <f t="shared" ca="1" si="579"/>
        <v>96558.42790886751</v>
      </c>
      <c r="R3364" s="2">
        <f t="shared" ca="1" si="580"/>
        <v>18773.358435242422</v>
      </c>
      <c r="V3364" s="2">
        <f t="shared" ca="1" si="581"/>
        <v>19.773358435242422</v>
      </c>
      <c r="Y3364" s="2">
        <f t="shared" ca="1" si="582"/>
        <v>18.773358435242422</v>
      </c>
    </row>
    <row r="3365" spans="8:25" x14ac:dyDescent="0.2">
      <c r="H3365">
        <v>3354</v>
      </c>
      <c r="I3365" s="5">
        <f t="shared" ca="1" si="572"/>
        <v>0.56257591179494093</v>
      </c>
      <c r="J3365" s="3">
        <f t="shared" ca="1" si="573"/>
        <v>203150.06678475643</v>
      </c>
      <c r="K3365" s="3">
        <f t="shared" ca="1" si="574"/>
        <v>92126.295079710588</v>
      </c>
      <c r="L3365" s="3">
        <f t="shared" ca="1" si="575"/>
        <v>83912.239989135342</v>
      </c>
      <c r="M3365" s="3">
        <f t="shared" ca="1" si="576"/>
        <v>0</v>
      </c>
      <c r="N3365" s="3">
        <f t="shared" ca="1" si="577"/>
        <v>0</v>
      </c>
      <c r="O3365" s="4">
        <f t="shared" ca="1" si="578"/>
        <v>27111.531715910503</v>
      </c>
      <c r="Q3365" s="3">
        <f t="shared" ca="1" si="579"/>
        <v>84912.239989135342</v>
      </c>
      <c r="R3365" s="2">
        <f t="shared" ca="1" si="580"/>
        <v>26111.531715910503</v>
      </c>
      <c r="V3365" s="2">
        <f t="shared" ca="1" si="581"/>
        <v>27.111531715910502</v>
      </c>
      <c r="Y3365" s="2">
        <f t="shared" ca="1" si="582"/>
        <v>26.111531715910502</v>
      </c>
    </row>
    <row r="3366" spans="8:25" x14ac:dyDescent="0.2">
      <c r="H3366">
        <v>3355</v>
      </c>
      <c r="I3366" s="5">
        <f t="shared" ca="1" si="572"/>
        <v>0.50284890785476666</v>
      </c>
      <c r="J3366" s="3">
        <f t="shared" ca="1" si="573"/>
        <v>200142.82427353555</v>
      </c>
      <c r="K3366" s="3">
        <f t="shared" ca="1" si="574"/>
        <v>90096.406384636502</v>
      </c>
      <c r="L3366" s="3">
        <f t="shared" ca="1" si="575"/>
        <v>65531.213231838905</v>
      </c>
      <c r="M3366" s="3">
        <f t="shared" ca="1" si="576"/>
        <v>0</v>
      </c>
      <c r="N3366" s="3">
        <f t="shared" ca="1" si="577"/>
        <v>0</v>
      </c>
      <c r="O3366" s="4">
        <f t="shared" ca="1" si="578"/>
        <v>44515.204657060123</v>
      </c>
      <c r="Q3366" s="3">
        <f t="shared" ca="1" si="579"/>
        <v>66531.213231838905</v>
      </c>
      <c r="R3366" s="2">
        <f t="shared" ca="1" si="580"/>
        <v>43515.204657060123</v>
      </c>
      <c r="V3366" s="2">
        <f t="shared" ca="1" si="581"/>
        <v>44.515204657060124</v>
      </c>
      <c r="Y3366" s="2">
        <f t="shared" ca="1" si="582"/>
        <v>43.515204657060124</v>
      </c>
    </row>
    <row r="3367" spans="8:25" x14ac:dyDescent="0.2">
      <c r="H3367">
        <v>3356</v>
      </c>
      <c r="I3367" s="5">
        <f t="shared" ca="1" si="572"/>
        <v>0.95597832909196001</v>
      </c>
      <c r="J3367" s="3">
        <f t="shared" ca="1" si="573"/>
        <v>234116.21276170056</v>
      </c>
      <c r="K3367" s="3">
        <f t="shared" ca="1" si="574"/>
        <v>113028.44361414788</v>
      </c>
      <c r="L3367" s="3">
        <f t="shared" ca="1" si="575"/>
        <v>104494.62906398851</v>
      </c>
      <c r="M3367" s="3">
        <f t="shared" ca="1" si="576"/>
        <v>0</v>
      </c>
      <c r="N3367" s="3">
        <f t="shared" ca="1" si="577"/>
        <v>0</v>
      </c>
      <c r="O3367" s="4">
        <f t="shared" ca="1" si="578"/>
        <v>16593.140083564169</v>
      </c>
      <c r="Q3367" s="3">
        <f t="shared" ca="1" si="579"/>
        <v>105494.62906398851</v>
      </c>
      <c r="R3367" s="2">
        <f t="shared" ca="1" si="580"/>
        <v>15593.140083564169</v>
      </c>
      <c r="V3367" s="2">
        <f t="shared" ca="1" si="581"/>
        <v>16.593140083564169</v>
      </c>
      <c r="Y3367" s="2">
        <f t="shared" ca="1" si="582"/>
        <v>15.593140083564169</v>
      </c>
    </row>
    <row r="3368" spans="8:25" x14ac:dyDescent="0.2">
      <c r="H3368">
        <v>3357</v>
      </c>
      <c r="I3368" s="5">
        <f t="shared" ca="1" si="572"/>
        <v>0.74342330951593993</v>
      </c>
      <c r="J3368" s="3">
        <f t="shared" ca="1" si="573"/>
        <v>213078.70939283335</v>
      </c>
      <c r="K3368" s="3">
        <f t="shared" ca="1" si="574"/>
        <v>98828.128840162506</v>
      </c>
      <c r="L3368" s="3">
        <f t="shared" ca="1" si="575"/>
        <v>89786.28305837496</v>
      </c>
      <c r="M3368" s="3">
        <f t="shared" ca="1" si="576"/>
        <v>0</v>
      </c>
      <c r="N3368" s="3">
        <f t="shared" ca="1" si="577"/>
        <v>0</v>
      </c>
      <c r="O3368" s="4">
        <f t="shared" ca="1" si="578"/>
        <v>24464.297494295883</v>
      </c>
      <c r="Q3368" s="3">
        <f t="shared" ca="1" si="579"/>
        <v>90786.28305837496</v>
      </c>
      <c r="R3368" s="2">
        <f t="shared" ca="1" si="580"/>
        <v>23464.297494295883</v>
      </c>
      <c r="V3368" s="2">
        <f t="shared" ca="1" si="581"/>
        <v>24.464297494295884</v>
      </c>
      <c r="Y3368" s="2">
        <f t="shared" ca="1" si="582"/>
        <v>23.464297494295884</v>
      </c>
    </row>
    <row r="3369" spans="8:25" x14ac:dyDescent="0.2">
      <c r="H3369">
        <v>3358</v>
      </c>
      <c r="I3369" s="5">
        <f t="shared" ca="1" si="572"/>
        <v>0.77238139238416215</v>
      </c>
      <c r="J3369" s="3">
        <f t="shared" ca="1" si="573"/>
        <v>214934.2469363632</v>
      </c>
      <c r="K3369" s="3">
        <f t="shared" ca="1" si="574"/>
        <v>100080.61668204516</v>
      </c>
      <c r="L3369" s="3">
        <f t="shared" ca="1" si="575"/>
        <v>100800.64629923846</v>
      </c>
      <c r="M3369" s="3">
        <f t="shared" ca="1" si="576"/>
        <v>0</v>
      </c>
      <c r="N3369" s="3">
        <f t="shared" ca="1" si="577"/>
        <v>0</v>
      </c>
      <c r="O3369" s="4">
        <f t="shared" ca="1" si="578"/>
        <v>14052.983955079573</v>
      </c>
      <c r="Q3369" s="3">
        <f t="shared" ca="1" si="579"/>
        <v>101800.64629923846</v>
      </c>
      <c r="R3369" s="2">
        <f t="shared" ca="1" si="580"/>
        <v>13052.983955079573</v>
      </c>
      <c r="V3369" s="2">
        <f t="shared" ca="1" si="581"/>
        <v>14.052983955079574</v>
      </c>
      <c r="Y3369" s="2">
        <f t="shared" ca="1" si="582"/>
        <v>13.052983955079574</v>
      </c>
    </row>
    <row r="3370" spans="8:25" x14ac:dyDescent="0.2">
      <c r="H3370">
        <v>3359</v>
      </c>
      <c r="I3370" s="5">
        <f t="shared" ca="1" si="572"/>
        <v>0.30471719109343431</v>
      </c>
      <c r="J3370" s="3">
        <f t="shared" ca="1" si="573"/>
        <v>189782.37988468935</v>
      </c>
      <c r="K3370" s="3">
        <f t="shared" ca="1" si="574"/>
        <v>83103.106422165307</v>
      </c>
      <c r="L3370" s="3">
        <f t="shared" ca="1" si="575"/>
        <v>115301.51079454945</v>
      </c>
      <c r="M3370" s="3">
        <f t="shared" ca="1" si="576"/>
        <v>0</v>
      </c>
      <c r="N3370" s="3">
        <f t="shared" ca="1" si="577"/>
        <v>0</v>
      </c>
      <c r="O3370" s="4">
        <f t="shared" ca="1" si="578"/>
        <v>-8622.2373320254119</v>
      </c>
      <c r="Q3370" s="3">
        <f t="shared" ca="1" si="579"/>
        <v>116301.51079454945</v>
      </c>
      <c r="R3370" s="2">
        <f t="shared" ca="1" si="580"/>
        <v>-9622.2373320254119</v>
      </c>
      <c r="V3370" s="2">
        <f t="shared" ca="1" si="581"/>
        <v>-8.6222373320254118</v>
      </c>
      <c r="Y3370" s="2">
        <f t="shared" ca="1" si="582"/>
        <v>-9.6222373320254118</v>
      </c>
    </row>
    <row r="3371" spans="8:25" x14ac:dyDescent="0.2">
      <c r="H3371">
        <v>3360</v>
      </c>
      <c r="I3371" s="5">
        <f t="shared" ca="1" si="572"/>
        <v>0.68711585185629853</v>
      </c>
      <c r="J3371" s="3">
        <f t="shared" ca="1" si="573"/>
        <v>209753.832175719</v>
      </c>
      <c r="K3371" s="3">
        <f t="shared" ca="1" si="574"/>
        <v>96583.836718610328</v>
      </c>
      <c r="L3371" s="3">
        <f t="shared" ca="1" si="575"/>
        <v>82029.213979274849</v>
      </c>
      <c r="M3371" s="3">
        <f t="shared" ca="1" si="576"/>
        <v>0</v>
      </c>
      <c r="N3371" s="3">
        <f t="shared" ca="1" si="577"/>
        <v>0</v>
      </c>
      <c r="O3371" s="4">
        <f t="shared" ca="1" si="578"/>
        <v>31140.781477833822</v>
      </c>
      <c r="Q3371" s="3">
        <f t="shared" ca="1" si="579"/>
        <v>83029.213979274849</v>
      </c>
      <c r="R3371" s="2">
        <f t="shared" ca="1" si="580"/>
        <v>30140.781477833822</v>
      </c>
      <c r="V3371" s="2">
        <f t="shared" ca="1" si="581"/>
        <v>31.140781477833823</v>
      </c>
      <c r="Y3371" s="2">
        <f t="shared" ca="1" si="582"/>
        <v>30.140781477833823</v>
      </c>
    </row>
    <row r="3372" spans="8:25" x14ac:dyDescent="0.2">
      <c r="H3372">
        <v>3361</v>
      </c>
      <c r="I3372" s="5">
        <f t="shared" ca="1" si="572"/>
        <v>0.34526257989812492</v>
      </c>
      <c r="J3372" s="3">
        <f t="shared" ca="1" si="573"/>
        <v>192037.15032151021</v>
      </c>
      <c r="K3372" s="3">
        <f t="shared" ca="1" si="574"/>
        <v>84625.076467019404</v>
      </c>
      <c r="L3372" s="3">
        <f t="shared" ca="1" si="575"/>
        <v>89071.253394575295</v>
      </c>
      <c r="M3372" s="3">
        <f t="shared" ca="1" si="576"/>
        <v>0</v>
      </c>
      <c r="N3372" s="3">
        <f t="shared" ca="1" si="577"/>
        <v>0</v>
      </c>
      <c r="O3372" s="4">
        <f t="shared" ca="1" si="578"/>
        <v>18340.820459915514</v>
      </c>
      <c r="Q3372" s="3">
        <f t="shared" ca="1" si="579"/>
        <v>90071.253394575295</v>
      </c>
      <c r="R3372" s="2">
        <f t="shared" ca="1" si="580"/>
        <v>17340.820459915514</v>
      </c>
      <c r="V3372" s="2">
        <f t="shared" ca="1" si="581"/>
        <v>18.340820459915513</v>
      </c>
      <c r="Y3372" s="2">
        <f t="shared" ca="1" si="582"/>
        <v>17.340820459915513</v>
      </c>
    </row>
    <row r="3373" spans="8:25" x14ac:dyDescent="0.2">
      <c r="H3373">
        <v>3362</v>
      </c>
      <c r="I3373" s="5">
        <f t="shared" ca="1" si="572"/>
        <v>0.77004696422993146</v>
      </c>
      <c r="J3373" s="3">
        <f t="shared" ca="1" si="573"/>
        <v>214780.03049334337</v>
      </c>
      <c r="K3373" s="3">
        <f t="shared" ca="1" si="574"/>
        <v>99976.520583006772</v>
      </c>
      <c r="L3373" s="3">
        <f t="shared" ca="1" si="575"/>
        <v>96224.83848758931</v>
      </c>
      <c r="M3373" s="3">
        <f t="shared" ca="1" si="576"/>
        <v>0</v>
      </c>
      <c r="N3373" s="3">
        <f t="shared" ca="1" si="577"/>
        <v>0</v>
      </c>
      <c r="O3373" s="4">
        <f t="shared" ca="1" si="578"/>
        <v>18578.671422747284</v>
      </c>
      <c r="Q3373" s="3">
        <f t="shared" ca="1" si="579"/>
        <v>97224.83848758931</v>
      </c>
      <c r="R3373" s="2">
        <f t="shared" ca="1" si="580"/>
        <v>17578.671422747284</v>
      </c>
      <c r="V3373" s="2">
        <f t="shared" ca="1" si="581"/>
        <v>18.578671422747284</v>
      </c>
      <c r="Y3373" s="2">
        <f t="shared" ca="1" si="582"/>
        <v>17.578671422747284</v>
      </c>
    </row>
    <row r="3374" spans="8:25" x14ac:dyDescent="0.2">
      <c r="H3374">
        <v>3363</v>
      </c>
      <c r="I3374" s="5">
        <f t="shared" ca="1" si="572"/>
        <v>0.50245865910322296</v>
      </c>
      <c r="J3374" s="3">
        <f t="shared" ca="1" si="573"/>
        <v>200123.2596687942</v>
      </c>
      <c r="K3374" s="3">
        <f t="shared" ca="1" si="574"/>
        <v>90083.20027643608</v>
      </c>
      <c r="L3374" s="3">
        <f t="shared" ca="1" si="575"/>
        <v>93825.2647086863</v>
      </c>
      <c r="M3374" s="3">
        <f t="shared" ca="1" si="576"/>
        <v>0</v>
      </c>
      <c r="N3374" s="3">
        <f t="shared" ca="1" si="577"/>
        <v>400000</v>
      </c>
      <c r="O3374" s="4">
        <f t="shared" ca="1" si="578"/>
        <v>-383785.20531632821</v>
      </c>
      <c r="Q3374" s="3">
        <f t="shared" ca="1" si="579"/>
        <v>94825.2647086863</v>
      </c>
      <c r="R3374" s="2">
        <f t="shared" ca="1" si="580"/>
        <v>15214.794683671789</v>
      </c>
      <c r="V3374" s="2">
        <f t="shared" ca="1" si="581"/>
        <v>-383.78520531632819</v>
      </c>
      <c r="Y3374" s="2">
        <f t="shared" ca="1" si="582"/>
        <v>15.214794683671789</v>
      </c>
    </row>
    <row r="3375" spans="8:25" x14ac:dyDescent="0.2">
      <c r="H3375">
        <v>3364</v>
      </c>
      <c r="I3375" s="5">
        <f t="shared" ca="1" si="572"/>
        <v>0.39254260276197939</v>
      </c>
      <c r="J3375" s="3">
        <f t="shared" ca="1" si="573"/>
        <v>194546.03566307813</v>
      </c>
      <c r="K3375" s="3">
        <f t="shared" ca="1" si="574"/>
        <v>86318.574072577743</v>
      </c>
      <c r="L3375" s="3">
        <f t="shared" ca="1" si="575"/>
        <v>95579.313129388902</v>
      </c>
      <c r="M3375" s="3">
        <f t="shared" ca="1" si="576"/>
        <v>0</v>
      </c>
      <c r="N3375" s="3">
        <f t="shared" ca="1" si="577"/>
        <v>0</v>
      </c>
      <c r="O3375" s="4">
        <f t="shared" ca="1" si="578"/>
        <v>12648.148461111487</v>
      </c>
      <c r="Q3375" s="3">
        <f t="shared" ca="1" si="579"/>
        <v>96579.313129388902</v>
      </c>
      <c r="R3375" s="2">
        <f t="shared" ca="1" si="580"/>
        <v>11648.148461111487</v>
      </c>
      <c r="V3375" s="2">
        <f t="shared" ca="1" si="581"/>
        <v>12.648148461111486</v>
      </c>
      <c r="Y3375" s="2">
        <f t="shared" ca="1" si="582"/>
        <v>11.648148461111486</v>
      </c>
    </row>
    <row r="3376" spans="8:25" x14ac:dyDescent="0.2">
      <c r="H3376">
        <v>3365</v>
      </c>
      <c r="I3376" s="5">
        <f t="shared" ca="1" si="572"/>
        <v>0.33511675788015249</v>
      </c>
      <c r="J3376" s="3">
        <f t="shared" ca="1" si="573"/>
        <v>191483.44914736116</v>
      </c>
      <c r="K3376" s="3">
        <f t="shared" ca="1" si="574"/>
        <v>84251.328174468785</v>
      </c>
      <c r="L3376" s="3">
        <f t="shared" ca="1" si="575"/>
        <v>68536.459663715243</v>
      </c>
      <c r="M3376" s="3">
        <f t="shared" ca="1" si="576"/>
        <v>0</v>
      </c>
      <c r="N3376" s="3">
        <f t="shared" ca="1" si="577"/>
        <v>0</v>
      </c>
      <c r="O3376" s="4">
        <f t="shared" ca="1" si="578"/>
        <v>38695.661309177129</v>
      </c>
      <c r="Q3376" s="3">
        <f t="shared" ca="1" si="579"/>
        <v>69536.459663715243</v>
      </c>
      <c r="R3376" s="2">
        <f t="shared" ca="1" si="580"/>
        <v>37695.661309177129</v>
      </c>
      <c r="V3376" s="2">
        <f t="shared" ca="1" si="581"/>
        <v>38.695661309177126</v>
      </c>
      <c r="Y3376" s="2">
        <f t="shared" ca="1" si="582"/>
        <v>37.695661309177126</v>
      </c>
    </row>
    <row r="3377" spans="8:25" x14ac:dyDescent="0.2">
      <c r="H3377">
        <v>3366</v>
      </c>
      <c r="I3377" s="5">
        <f t="shared" ca="1" si="572"/>
        <v>0.74727036379733613</v>
      </c>
      <c r="J3377" s="3">
        <f t="shared" ca="1" si="573"/>
        <v>213318.49273120382</v>
      </c>
      <c r="K3377" s="3">
        <f t="shared" ca="1" si="574"/>
        <v>98989.982593562585</v>
      </c>
      <c r="L3377" s="3">
        <f t="shared" ca="1" si="575"/>
        <v>74830.716259270092</v>
      </c>
      <c r="M3377" s="3">
        <f t="shared" ca="1" si="576"/>
        <v>0</v>
      </c>
      <c r="N3377" s="3">
        <f t="shared" ca="1" si="577"/>
        <v>0</v>
      </c>
      <c r="O3377" s="4">
        <f t="shared" ca="1" si="578"/>
        <v>39497.793878371143</v>
      </c>
      <c r="Q3377" s="3">
        <f t="shared" ca="1" si="579"/>
        <v>75830.716259270092</v>
      </c>
      <c r="R3377" s="2">
        <f t="shared" ca="1" si="580"/>
        <v>38497.793878371143</v>
      </c>
      <c r="V3377" s="2">
        <f t="shared" ca="1" si="581"/>
        <v>39.497793878371141</v>
      </c>
      <c r="Y3377" s="2">
        <f t="shared" ca="1" si="582"/>
        <v>38.497793878371141</v>
      </c>
    </row>
    <row r="3378" spans="8:25" x14ac:dyDescent="0.2">
      <c r="H3378">
        <v>3367</v>
      </c>
      <c r="I3378" s="5">
        <f t="shared" ca="1" si="572"/>
        <v>0.71714209241907745</v>
      </c>
      <c r="J3378" s="3">
        <f t="shared" ca="1" si="573"/>
        <v>211487.44831048764</v>
      </c>
      <c r="K3378" s="3">
        <f t="shared" ca="1" si="574"/>
        <v>97754.027609579163</v>
      </c>
      <c r="L3378" s="3">
        <f t="shared" ca="1" si="575"/>
        <v>118463.19592776358</v>
      </c>
      <c r="M3378" s="3">
        <f t="shared" ca="1" si="576"/>
        <v>0</v>
      </c>
      <c r="N3378" s="3">
        <f t="shared" ca="1" si="577"/>
        <v>0</v>
      </c>
      <c r="O3378" s="4">
        <f t="shared" ca="1" si="578"/>
        <v>-4729.7752268550976</v>
      </c>
      <c r="Q3378" s="3">
        <f t="shared" ca="1" si="579"/>
        <v>119463.19592776358</v>
      </c>
      <c r="R3378" s="2">
        <f t="shared" ca="1" si="580"/>
        <v>-5729.7752268550976</v>
      </c>
      <c r="V3378" s="2">
        <f t="shared" ca="1" si="581"/>
        <v>-4.7297752268550974</v>
      </c>
      <c r="Y3378" s="2">
        <f t="shared" ca="1" si="582"/>
        <v>-5.7297752268550974</v>
      </c>
    </row>
    <row r="3379" spans="8:25" x14ac:dyDescent="0.2">
      <c r="H3379">
        <v>3368</v>
      </c>
      <c r="I3379" s="5">
        <f t="shared" ca="1" si="572"/>
        <v>0.40283598150176891</v>
      </c>
      <c r="J3379" s="3">
        <f t="shared" ca="1" si="573"/>
        <v>195079.73467342908</v>
      </c>
      <c r="K3379" s="3">
        <f t="shared" ca="1" si="574"/>
        <v>86678.820904564622</v>
      </c>
      <c r="L3379" s="3">
        <f t="shared" ca="1" si="575"/>
        <v>101797.92416951346</v>
      </c>
      <c r="M3379" s="3">
        <f t="shared" ca="1" si="576"/>
        <v>0</v>
      </c>
      <c r="N3379" s="3">
        <f t="shared" ca="1" si="577"/>
        <v>0</v>
      </c>
      <c r="O3379" s="4">
        <f t="shared" ca="1" si="578"/>
        <v>6602.9895993509999</v>
      </c>
      <c r="Q3379" s="3">
        <f t="shared" ca="1" si="579"/>
        <v>102797.92416951346</v>
      </c>
      <c r="R3379" s="2">
        <f t="shared" ca="1" si="580"/>
        <v>5602.9895993509999</v>
      </c>
      <c r="V3379" s="2">
        <f t="shared" ca="1" si="581"/>
        <v>6.6029895993509999</v>
      </c>
      <c r="Y3379" s="2">
        <f t="shared" ca="1" si="582"/>
        <v>5.6029895993509999</v>
      </c>
    </row>
    <row r="3380" spans="8:25" x14ac:dyDescent="0.2">
      <c r="H3380">
        <v>3369</v>
      </c>
      <c r="I3380" s="5">
        <f t="shared" ca="1" si="572"/>
        <v>0.97734967646860438</v>
      </c>
      <c r="J3380" s="3">
        <f t="shared" ca="1" si="573"/>
        <v>240037.04080280921</v>
      </c>
      <c r="K3380" s="3">
        <f t="shared" ca="1" si="574"/>
        <v>117025.00254189622</v>
      </c>
      <c r="L3380" s="3">
        <f t="shared" ca="1" si="575"/>
        <v>128536.24121400286</v>
      </c>
      <c r="M3380" s="3">
        <f t="shared" ca="1" si="576"/>
        <v>0</v>
      </c>
      <c r="N3380" s="3">
        <f t="shared" ca="1" si="577"/>
        <v>0</v>
      </c>
      <c r="O3380" s="4">
        <f t="shared" ca="1" si="578"/>
        <v>-5524.2029530898726</v>
      </c>
      <c r="Q3380" s="3">
        <f t="shared" ca="1" si="579"/>
        <v>129536.24121400286</v>
      </c>
      <c r="R3380" s="2">
        <f t="shared" ca="1" si="580"/>
        <v>-6524.2029530898726</v>
      </c>
      <c r="V3380" s="2">
        <f t="shared" ca="1" si="581"/>
        <v>-5.5242029530898726</v>
      </c>
      <c r="Y3380" s="2">
        <f t="shared" ca="1" si="582"/>
        <v>-6.5242029530898726</v>
      </c>
    </row>
    <row r="3381" spans="8:25" x14ac:dyDescent="0.2">
      <c r="H3381">
        <v>3370</v>
      </c>
      <c r="I3381" s="5">
        <f t="shared" ca="1" si="572"/>
        <v>0.85360009655382241</v>
      </c>
      <c r="J3381" s="3">
        <f t="shared" ca="1" si="573"/>
        <v>221039.98878542674</v>
      </c>
      <c r="K3381" s="3">
        <f t="shared" ca="1" si="574"/>
        <v>104201.99243016304</v>
      </c>
      <c r="L3381" s="3">
        <f t="shared" ca="1" si="575"/>
        <v>84172.86802235528</v>
      </c>
      <c r="M3381" s="3">
        <f t="shared" ca="1" si="576"/>
        <v>0</v>
      </c>
      <c r="N3381" s="3">
        <f t="shared" ca="1" si="577"/>
        <v>0</v>
      </c>
      <c r="O3381" s="4">
        <f t="shared" ca="1" si="578"/>
        <v>32665.128332908425</v>
      </c>
      <c r="Q3381" s="3">
        <f t="shared" ca="1" si="579"/>
        <v>85172.86802235528</v>
      </c>
      <c r="R3381" s="2">
        <f t="shared" ca="1" si="580"/>
        <v>31665.128332908425</v>
      </c>
      <c r="V3381" s="2">
        <f t="shared" ca="1" si="581"/>
        <v>32.665128332908424</v>
      </c>
      <c r="Y3381" s="2">
        <f t="shared" ca="1" si="582"/>
        <v>31.665128332908424</v>
      </c>
    </row>
    <row r="3382" spans="8:25" x14ac:dyDescent="0.2">
      <c r="H3382">
        <v>3371</v>
      </c>
      <c r="I3382" s="5">
        <f t="shared" ca="1" si="572"/>
        <v>0.34499685362201116</v>
      </c>
      <c r="J3382" s="3">
        <f t="shared" ca="1" si="573"/>
        <v>192022.7278916185</v>
      </c>
      <c r="K3382" s="3">
        <f t="shared" ca="1" si="574"/>
        <v>84615.341326842477</v>
      </c>
      <c r="L3382" s="3">
        <f t="shared" ca="1" si="575"/>
        <v>104641.79682484208</v>
      </c>
      <c r="M3382" s="3">
        <f t="shared" ca="1" si="576"/>
        <v>0</v>
      </c>
      <c r="N3382" s="3">
        <f t="shared" ca="1" si="577"/>
        <v>0</v>
      </c>
      <c r="O3382" s="4">
        <f t="shared" ca="1" si="578"/>
        <v>2765.5897399339447</v>
      </c>
      <c r="Q3382" s="3">
        <f t="shared" ca="1" si="579"/>
        <v>105641.79682484208</v>
      </c>
      <c r="R3382" s="2">
        <f t="shared" ca="1" si="580"/>
        <v>1765.5897399339447</v>
      </c>
      <c r="V3382" s="2">
        <f t="shared" ca="1" si="581"/>
        <v>2.7655897399339446</v>
      </c>
      <c r="Y3382" s="2">
        <f t="shared" ca="1" si="582"/>
        <v>1.7655897399339446</v>
      </c>
    </row>
    <row r="3383" spans="8:25" x14ac:dyDescent="0.2">
      <c r="H3383">
        <v>3372</v>
      </c>
      <c r="I3383" s="5">
        <f t="shared" ca="1" si="572"/>
        <v>1.281132235892668E-2</v>
      </c>
      <c r="J3383" s="3">
        <f t="shared" ca="1" si="573"/>
        <v>155362.32426202786</v>
      </c>
      <c r="K3383" s="3">
        <f t="shared" ca="1" si="574"/>
        <v>59869.568876868805</v>
      </c>
      <c r="L3383" s="3">
        <f t="shared" ca="1" si="575"/>
        <v>82418.114344857939</v>
      </c>
      <c r="M3383" s="3">
        <f t="shared" ca="1" si="576"/>
        <v>0</v>
      </c>
      <c r="N3383" s="3">
        <f t="shared" ca="1" si="577"/>
        <v>0</v>
      </c>
      <c r="O3383" s="4">
        <f t="shared" ca="1" si="578"/>
        <v>13074.641040301118</v>
      </c>
      <c r="Q3383" s="3">
        <f t="shared" ca="1" si="579"/>
        <v>83418.114344857939</v>
      </c>
      <c r="R3383" s="2">
        <f t="shared" ca="1" si="580"/>
        <v>12074.64104030111</v>
      </c>
      <c r="V3383" s="2">
        <f t="shared" ca="1" si="581"/>
        <v>13.074641040301119</v>
      </c>
      <c r="Y3383" s="2">
        <f t="shared" ca="1" si="582"/>
        <v>12.07464104030111</v>
      </c>
    </row>
    <row r="3384" spans="8:25" x14ac:dyDescent="0.2">
      <c r="H3384">
        <v>3373</v>
      </c>
      <c r="I3384" s="5">
        <f t="shared" ca="1" si="572"/>
        <v>0.69309137347081651</v>
      </c>
      <c r="J3384" s="3">
        <f t="shared" ca="1" si="573"/>
        <v>210092.6421862244</v>
      </c>
      <c r="K3384" s="3">
        <f t="shared" ca="1" si="574"/>
        <v>96812.533475701479</v>
      </c>
      <c r="L3384" s="3">
        <f t="shared" ca="1" si="575"/>
        <v>125212.60476058543</v>
      </c>
      <c r="M3384" s="3">
        <f t="shared" ca="1" si="576"/>
        <v>0</v>
      </c>
      <c r="N3384" s="3">
        <f t="shared" ca="1" si="577"/>
        <v>0</v>
      </c>
      <c r="O3384" s="4">
        <f t="shared" ca="1" si="578"/>
        <v>-11932.496050062502</v>
      </c>
      <c r="Q3384" s="3">
        <f t="shared" ca="1" si="579"/>
        <v>126212.60476058543</v>
      </c>
      <c r="R3384" s="2">
        <f t="shared" ca="1" si="580"/>
        <v>-12932.496050062502</v>
      </c>
      <c r="V3384" s="2">
        <f t="shared" ca="1" si="581"/>
        <v>-11.932496050062502</v>
      </c>
      <c r="Y3384" s="2">
        <f t="shared" ca="1" si="582"/>
        <v>-12.932496050062502</v>
      </c>
    </row>
    <row r="3385" spans="8:25" x14ac:dyDescent="0.2">
      <c r="H3385">
        <v>3374</v>
      </c>
      <c r="I3385" s="5">
        <f t="shared" ca="1" si="572"/>
        <v>0.53530162426814298</v>
      </c>
      <c r="J3385" s="3">
        <f t="shared" ca="1" si="573"/>
        <v>201772.07691950095</v>
      </c>
      <c r="K3385" s="3">
        <f t="shared" ca="1" si="574"/>
        <v>91196.151920663135</v>
      </c>
      <c r="L3385" s="3">
        <f t="shared" ca="1" si="575"/>
        <v>113202.70690684581</v>
      </c>
      <c r="M3385" s="3">
        <f t="shared" ca="1" si="576"/>
        <v>0</v>
      </c>
      <c r="N3385" s="3">
        <f t="shared" ca="1" si="577"/>
        <v>0</v>
      </c>
      <c r="O3385" s="4">
        <f t="shared" ca="1" si="578"/>
        <v>-2626.7819080079935</v>
      </c>
      <c r="Q3385" s="3">
        <f t="shared" ca="1" si="579"/>
        <v>114202.70690684581</v>
      </c>
      <c r="R3385" s="2">
        <f t="shared" ca="1" si="580"/>
        <v>-3626.7819080079935</v>
      </c>
      <c r="V3385" s="2">
        <f t="shared" ca="1" si="581"/>
        <v>-2.6267819080079935</v>
      </c>
      <c r="Y3385" s="2">
        <f t="shared" ca="1" si="582"/>
        <v>-3.6267819080079935</v>
      </c>
    </row>
    <row r="3386" spans="8:25" x14ac:dyDescent="0.2">
      <c r="H3386">
        <v>3375</v>
      </c>
      <c r="I3386" s="5">
        <f t="shared" ca="1" si="572"/>
        <v>0.70363891080494423</v>
      </c>
      <c r="J3386" s="3">
        <f t="shared" ca="1" si="573"/>
        <v>210697.90831727465</v>
      </c>
      <c r="K3386" s="3">
        <f t="shared" ca="1" si="574"/>
        <v>97221.08811416039</v>
      </c>
      <c r="L3386" s="3">
        <f t="shared" ca="1" si="575"/>
        <v>120497.15085393874</v>
      </c>
      <c r="M3386" s="3">
        <f t="shared" ca="1" si="576"/>
        <v>0</v>
      </c>
      <c r="N3386" s="3">
        <f t="shared" ca="1" si="577"/>
        <v>0</v>
      </c>
      <c r="O3386" s="4">
        <f t="shared" ca="1" si="578"/>
        <v>-7020.3306508244859</v>
      </c>
      <c r="Q3386" s="3">
        <f t="shared" ca="1" si="579"/>
        <v>121497.15085393874</v>
      </c>
      <c r="R3386" s="2">
        <f t="shared" ca="1" si="580"/>
        <v>-8020.3306508244859</v>
      </c>
      <c r="V3386" s="2">
        <f t="shared" ca="1" si="581"/>
        <v>-7.0203306508244863</v>
      </c>
      <c r="Y3386" s="2">
        <f t="shared" ca="1" si="582"/>
        <v>-8.0203306508244854</v>
      </c>
    </row>
    <row r="3387" spans="8:25" x14ac:dyDescent="0.2">
      <c r="H3387">
        <v>3376</v>
      </c>
      <c r="I3387" s="5">
        <f t="shared" ca="1" si="572"/>
        <v>0.6562655322160188</v>
      </c>
      <c r="J3387" s="3">
        <f t="shared" ca="1" si="573"/>
        <v>208045.84559823899</v>
      </c>
      <c r="K3387" s="3">
        <f t="shared" ca="1" si="574"/>
        <v>95430.945778811307</v>
      </c>
      <c r="L3387" s="3">
        <f t="shared" ca="1" si="575"/>
        <v>99829.691985567726</v>
      </c>
      <c r="M3387" s="3">
        <f t="shared" ca="1" si="576"/>
        <v>0</v>
      </c>
      <c r="N3387" s="3">
        <f t="shared" ca="1" si="577"/>
        <v>0</v>
      </c>
      <c r="O3387" s="4">
        <f t="shared" ca="1" si="578"/>
        <v>12785.207833859953</v>
      </c>
      <c r="Q3387" s="3">
        <f t="shared" ca="1" si="579"/>
        <v>100829.69198556773</v>
      </c>
      <c r="R3387" s="2">
        <f t="shared" ca="1" si="580"/>
        <v>11785.207833859953</v>
      </c>
      <c r="V3387" s="2">
        <f t="shared" ca="1" si="581"/>
        <v>12.785207833859953</v>
      </c>
      <c r="Y3387" s="2">
        <f t="shared" ca="1" si="582"/>
        <v>11.785207833859953</v>
      </c>
    </row>
    <row r="3388" spans="8:25" x14ac:dyDescent="0.2">
      <c r="H3388">
        <v>3377</v>
      </c>
      <c r="I3388" s="5">
        <f t="shared" ca="1" si="572"/>
        <v>0.62636783063100909</v>
      </c>
      <c r="J3388" s="3">
        <f t="shared" ca="1" si="573"/>
        <v>206444.97279965095</v>
      </c>
      <c r="K3388" s="3">
        <f t="shared" ca="1" si="574"/>
        <v>94350.356639764388</v>
      </c>
      <c r="L3388" s="3">
        <f t="shared" ca="1" si="575"/>
        <v>89969.013708831859</v>
      </c>
      <c r="M3388" s="3">
        <f t="shared" ca="1" si="576"/>
        <v>0</v>
      </c>
      <c r="N3388" s="3">
        <f t="shared" ca="1" si="577"/>
        <v>0</v>
      </c>
      <c r="O3388" s="4">
        <f t="shared" ca="1" si="578"/>
        <v>22125.602451054699</v>
      </c>
      <c r="Q3388" s="3">
        <f t="shared" ca="1" si="579"/>
        <v>90969.013708831859</v>
      </c>
      <c r="R3388" s="2">
        <f t="shared" ca="1" si="580"/>
        <v>21125.602451054699</v>
      </c>
      <c r="V3388" s="2">
        <f t="shared" ca="1" si="581"/>
        <v>22.1256024510547</v>
      </c>
      <c r="Y3388" s="2">
        <f t="shared" ca="1" si="582"/>
        <v>21.1256024510547</v>
      </c>
    </row>
    <row r="3389" spans="8:25" x14ac:dyDescent="0.2">
      <c r="H3389">
        <v>3378</v>
      </c>
      <c r="I3389" s="5">
        <f t="shared" ca="1" si="572"/>
        <v>0.31903779894052731</v>
      </c>
      <c r="J3389" s="3">
        <f t="shared" ca="1" si="573"/>
        <v>190592.17733583093</v>
      </c>
      <c r="K3389" s="3">
        <f t="shared" ca="1" si="574"/>
        <v>83649.71970168587</v>
      </c>
      <c r="L3389" s="3">
        <f t="shared" ca="1" si="575"/>
        <v>120407.30860098863</v>
      </c>
      <c r="M3389" s="3">
        <f t="shared" ca="1" si="576"/>
        <v>0</v>
      </c>
      <c r="N3389" s="3">
        <f t="shared" ca="1" si="577"/>
        <v>0</v>
      </c>
      <c r="O3389" s="4">
        <f t="shared" ca="1" si="578"/>
        <v>-13464.850966843573</v>
      </c>
      <c r="Q3389" s="3">
        <f t="shared" ca="1" si="579"/>
        <v>121407.30860098863</v>
      </c>
      <c r="R3389" s="2">
        <f t="shared" ca="1" si="580"/>
        <v>-14464.850966843573</v>
      </c>
      <c r="V3389" s="2">
        <f t="shared" ca="1" si="581"/>
        <v>-13.464850966843573</v>
      </c>
      <c r="Y3389" s="2">
        <f t="shared" ca="1" si="582"/>
        <v>-14.464850966843573</v>
      </c>
    </row>
    <row r="3390" spans="8:25" x14ac:dyDescent="0.2">
      <c r="H3390">
        <v>3379</v>
      </c>
      <c r="I3390" s="5">
        <f t="shared" ca="1" si="572"/>
        <v>0.39475180574845892</v>
      </c>
      <c r="J3390" s="3">
        <f t="shared" ca="1" si="573"/>
        <v>194660.89487402345</v>
      </c>
      <c r="K3390" s="3">
        <f t="shared" ca="1" si="574"/>
        <v>86396.104039965823</v>
      </c>
      <c r="L3390" s="3">
        <f t="shared" ca="1" si="575"/>
        <v>89875.876234568786</v>
      </c>
      <c r="M3390" s="3">
        <f t="shared" ca="1" si="576"/>
        <v>0</v>
      </c>
      <c r="N3390" s="3">
        <f t="shared" ca="1" si="577"/>
        <v>400000</v>
      </c>
      <c r="O3390" s="4">
        <f t="shared" ca="1" si="578"/>
        <v>-381611.08540051116</v>
      </c>
      <c r="Q3390" s="3">
        <f t="shared" ca="1" si="579"/>
        <v>90875.876234568786</v>
      </c>
      <c r="R3390" s="2">
        <f t="shared" ca="1" si="580"/>
        <v>17388.914599488839</v>
      </c>
      <c r="V3390" s="2">
        <f t="shared" ca="1" si="581"/>
        <v>-381.61108540051117</v>
      </c>
      <c r="Y3390" s="2">
        <f t="shared" ca="1" si="582"/>
        <v>17.388914599488839</v>
      </c>
    </row>
    <row r="3391" spans="8:25" x14ac:dyDescent="0.2">
      <c r="H3391">
        <v>3380</v>
      </c>
      <c r="I3391" s="5">
        <f t="shared" ca="1" si="572"/>
        <v>0.59157241357936396</v>
      </c>
      <c r="J3391" s="3">
        <f t="shared" ca="1" si="573"/>
        <v>204631.83353317188</v>
      </c>
      <c r="K3391" s="3">
        <f t="shared" ca="1" si="574"/>
        <v>93126.487634891033</v>
      </c>
      <c r="L3391" s="3">
        <f t="shared" ca="1" si="575"/>
        <v>79715.187195880339</v>
      </c>
      <c r="M3391" s="3">
        <f t="shared" ca="1" si="576"/>
        <v>0</v>
      </c>
      <c r="N3391" s="3">
        <f t="shared" ca="1" si="577"/>
        <v>0</v>
      </c>
      <c r="O3391" s="4">
        <f t="shared" ca="1" si="578"/>
        <v>31790.158702400513</v>
      </c>
      <c r="Q3391" s="3">
        <f t="shared" ca="1" si="579"/>
        <v>80715.187195880339</v>
      </c>
      <c r="R3391" s="2">
        <f t="shared" ca="1" si="580"/>
        <v>30790.158702400513</v>
      </c>
      <c r="V3391" s="2">
        <f t="shared" ca="1" si="581"/>
        <v>31.790158702400515</v>
      </c>
      <c r="Y3391" s="2">
        <f t="shared" ca="1" si="582"/>
        <v>30.790158702400515</v>
      </c>
    </row>
    <row r="3392" spans="8:25" x14ac:dyDescent="0.2">
      <c r="H3392">
        <v>3381</v>
      </c>
      <c r="I3392" s="5">
        <f t="shared" ca="1" si="572"/>
        <v>0.87301595680482635</v>
      </c>
      <c r="J3392" s="3">
        <f t="shared" ca="1" si="573"/>
        <v>222815.28283642931</v>
      </c>
      <c r="K3392" s="3">
        <f t="shared" ca="1" si="574"/>
        <v>105400.3159145898</v>
      </c>
      <c r="L3392" s="3">
        <f t="shared" ca="1" si="575"/>
        <v>69244.167374683981</v>
      </c>
      <c r="M3392" s="3">
        <f t="shared" ca="1" si="576"/>
        <v>0</v>
      </c>
      <c r="N3392" s="3">
        <f t="shared" ca="1" si="577"/>
        <v>0</v>
      </c>
      <c r="O3392" s="4">
        <f t="shared" ca="1" si="578"/>
        <v>48170.799547155533</v>
      </c>
      <c r="Q3392" s="3">
        <f t="shared" ca="1" si="579"/>
        <v>70244.167374683981</v>
      </c>
      <c r="R3392" s="2">
        <f t="shared" ca="1" si="580"/>
        <v>47170.799547155533</v>
      </c>
      <c r="V3392" s="2">
        <f t="shared" ca="1" si="581"/>
        <v>48.170799547155532</v>
      </c>
      <c r="Y3392" s="2">
        <f t="shared" ca="1" si="582"/>
        <v>47.170799547155532</v>
      </c>
    </row>
    <row r="3393" spans="8:25" x14ac:dyDescent="0.2">
      <c r="H3393">
        <v>3382</v>
      </c>
      <c r="I3393" s="5">
        <f t="shared" ca="1" si="572"/>
        <v>0.49592540300652366</v>
      </c>
      <c r="J3393" s="3">
        <f t="shared" ca="1" si="573"/>
        <v>199795.72644781481</v>
      </c>
      <c r="K3393" s="3">
        <f t="shared" ca="1" si="574"/>
        <v>89862.115352274996</v>
      </c>
      <c r="L3393" s="3">
        <f t="shared" ca="1" si="575"/>
        <v>120577.23022826445</v>
      </c>
      <c r="M3393" s="3">
        <f t="shared" ca="1" si="576"/>
        <v>0</v>
      </c>
      <c r="N3393" s="3">
        <f t="shared" ca="1" si="577"/>
        <v>0</v>
      </c>
      <c r="O3393" s="4">
        <f t="shared" ca="1" si="578"/>
        <v>-10643.619132724634</v>
      </c>
      <c r="Q3393" s="3">
        <f t="shared" ca="1" si="579"/>
        <v>121577.23022826445</v>
      </c>
      <c r="R3393" s="2">
        <f t="shared" ca="1" si="580"/>
        <v>-11643.619132724634</v>
      </c>
      <c r="V3393" s="2">
        <f t="shared" ca="1" si="581"/>
        <v>-10.643619132724634</v>
      </c>
      <c r="Y3393" s="2">
        <f t="shared" ca="1" si="582"/>
        <v>-11.643619132724634</v>
      </c>
    </row>
    <row r="3394" spans="8:25" x14ac:dyDescent="0.2">
      <c r="H3394">
        <v>3383</v>
      </c>
      <c r="I3394" s="5">
        <f t="shared" ca="1" si="572"/>
        <v>0.79807233064046579</v>
      </c>
      <c r="J3394" s="3">
        <f t="shared" ca="1" si="573"/>
        <v>216695.1116726801</v>
      </c>
      <c r="K3394" s="3">
        <f t="shared" ca="1" si="574"/>
        <v>101269.20037905907</v>
      </c>
      <c r="L3394" s="3">
        <f t="shared" ca="1" si="575"/>
        <v>110112.91981971805</v>
      </c>
      <c r="M3394" s="3">
        <f t="shared" ca="1" si="576"/>
        <v>0</v>
      </c>
      <c r="N3394" s="3">
        <f t="shared" ca="1" si="577"/>
        <v>0</v>
      </c>
      <c r="O3394" s="4">
        <f t="shared" ca="1" si="578"/>
        <v>5312.9914739029773</v>
      </c>
      <c r="Q3394" s="3">
        <f t="shared" ca="1" si="579"/>
        <v>111112.91981971805</v>
      </c>
      <c r="R3394" s="2">
        <f t="shared" ca="1" si="580"/>
        <v>4312.9914739029773</v>
      </c>
      <c r="V3394" s="2">
        <f t="shared" ca="1" si="581"/>
        <v>5.3129914739029775</v>
      </c>
      <c r="Y3394" s="2">
        <f t="shared" ca="1" si="582"/>
        <v>4.3129914739029775</v>
      </c>
    </row>
    <row r="3395" spans="8:25" x14ac:dyDescent="0.2">
      <c r="H3395">
        <v>3384</v>
      </c>
      <c r="I3395" s="5">
        <f t="shared" ca="1" si="572"/>
        <v>0.563609078802907</v>
      </c>
      <c r="J3395" s="3">
        <f t="shared" ca="1" si="573"/>
        <v>203202.51944133959</v>
      </c>
      <c r="K3395" s="3">
        <f t="shared" ca="1" si="574"/>
        <v>92161.700622904216</v>
      </c>
      <c r="L3395" s="3">
        <f t="shared" ca="1" si="575"/>
        <v>98782.877255576095</v>
      </c>
      <c r="M3395" s="3">
        <f t="shared" ca="1" si="576"/>
        <v>0</v>
      </c>
      <c r="N3395" s="3">
        <f t="shared" ca="1" si="577"/>
        <v>0</v>
      </c>
      <c r="O3395" s="4">
        <f t="shared" ca="1" si="578"/>
        <v>12257.941562859283</v>
      </c>
      <c r="Q3395" s="3">
        <f t="shared" ca="1" si="579"/>
        <v>99782.877255576095</v>
      </c>
      <c r="R3395" s="2">
        <f t="shared" ca="1" si="580"/>
        <v>11257.941562859283</v>
      </c>
      <c r="V3395" s="2">
        <f t="shared" ca="1" si="581"/>
        <v>12.257941562859283</v>
      </c>
      <c r="Y3395" s="2">
        <f t="shared" ca="1" si="582"/>
        <v>11.257941562859283</v>
      </c>
    </row>
    <row r="3396" spans="8:25" x14ac:dyDescent="0.2">
      <c r="H3396">
        <v>3385</v>
      </c>
      <c r="I3396" s="5">
        <f t="shared" ca="1" si="572"/>
        <v>0.93970642328519394</v>
      </c>
      <c r="J3396" s="3">
        <f t="shared" ca="1" si="573"/>
        <v>231046.27634161719</v>
      </c>
      <c r="K3396" s="3">
        <f t="shared" ca="1" si="574"/>
        <v>110956.23653059162</v>
      </c>
      <c r="L3396" s="3">
        <f t="shared" ca="1" si="575"/>
        <v>131878.45588132102</v>
      </c>
      <c r="M3396" s="3">
        <f t="shared" ca="1" si="576"/>
        <v>0</v>
      </c>
      <c r="N3396" s="3">
        <f t="shared" ca="1" si="577"/>
        <v>0</v>
      </c>
      <c r="O3396" s="4">
        <f t="shared" ca="1" si="578"/>
        <v>-11788.41607029544</v>
      </c>
      <c r="Q3396" s="3">
        <f t="shared" ca="1" si="579"/>
        <v>132878.45588132102</v>
      </c>
      <c r="R3396" s="2">
        <f t="shared" ca="1" si="580"/>
        <v>-12788.41607029544</v>
      </c>
      <c r="V3396" s="2">
        <f t="shared" ca="1" si="581"/>
        <v>-11.78841607029544</v>
      </c>
      <c r="Y3396" s="2">
        <f t="shared" ca="1" si="582"/>
        <v>-12.78841607029544</v>
      </c>
    </row>
    <row r="3397" spans="8:25" x14ac:dyDescent="0.2">
      <c r="H3397">
        <v>3386</v>
      </c>
      <c r="I3397" s="5">
        <f t="shared" ca="1" si="572"/>
        <v>5.3766553877109602E-2</v>
      </c>
      <c r="J3397" s="3">
        <f t="shared" ca="1" si="573"/>
        <v>167812.38462255162</v>
      </c>
      <c r="K3397" s="3">
        <f t="shared" ca="1" si="574"/>
        <v>68273.359620222342</v>
      </c>
      <c r="L3397" s="3">
        <f t="shared" ca="1" si="575"/>
        <v>92660.955133219541</v>
      </c>
      <c r="M3397" s="3">
        <f t="shared" ca="1" si="576"/>
        <v>0</v>
      </c>
      <c r="N3397" s="3">
        <f t="shared" ca="1" si="577"/>
        <v>0</v>
      </c>
      <c r="O3397" s="4">
        <f t="shared" ca="1" si="578"/>
        <v>6878.069869109735</v>
      </c>
      <c r="Q3397" s="3">
        <f t="shared" ca="1" si="579"/>
        <v>93660.955133219541</v>
      </c>
      <c r="R3397" s="2">
        <f t="shared" ca="1" si="580"/>
        <v>5878.069869109735</v>
      </c>
      <c r="V3397" s="2">
        <f t="shared" ca="1" si="581"/>
        <v>6.8780698691097353</v>
      </c>
      <c r="Y3397" s="2">
        <f t="shared" ca="1" si="582"/>
        <v>5.8780698691097353</v>
      </c>
    </row>
    <row r="3398" spans="8:25" x14ac:dyDescent="0.2">
      <c r="H3398">
        <v>3387</v>
      </c>
      <c r="I3398" s="5">
        <f t="shared" ca="1" si="572"/>
        <v>8.8071048968207943E-3</v>
      </c>
      <c r="J3398" s="3">
        <f t="shared" ca="1" si="573"/>
        <v>152527.40777076359</v>
      </c>
      <c r="K3398" s="3">
        <f t="shared" ca="1" si="574"/>
        <v>57956.000245265423</v>
      </c>
      <c r="L3398" s="3">
        <f t="shared" ca="1" si="575"/>
        <v>95502.100889920475</v>
      </c>
      <c r="M3398" s="3">
        <f t="shared" ca="1" si="576"/>
        <v>0</v>
      </c>
      <c r="N3398" s="3">
        <f t="shared" ca="1" si="577"/>
        <v>0</v>
      </c>
      <c r="O3398" s="4">
        <f t="shared" ca="1" si="578"/>
        <v>-930.69336442230997</v>
      </c>
      <c r="Q3398" s="3">
        <f t="shared" ca="1" si="579"/>
        <v>96502.100889920475</v>
      </c>
      <c r="R3398" s="2">
        <f t="shared" ca="1" si="580"/>
        <v>-1930.6933644223172</v>
      </c>
      <c r="V3398" s="2">
        <f t="shared" ca="1" si="581"/>
        <v>-0.93069336442230999</v>
      </c>
      <c r="Y3398" s="2">
        <f t="shared" ca="1" si="582"/>
        <v>-1.9306933644223172</v>
      </c>
    </row>
    <row r="3399" spans="8:25" x14ac:dyDescent="0.2">
      <c r="H3399">
        <v>3388</v>
      </c>
      <c r="I3399" s="5">
        <f t="shared" ca="1" si="572"/>
        <v>6.3502932761844155E-3</v>
      </c>
      <c r="J3399" s="3">
        <f t="shared" ca="1" si="573"/>
        <v>150158.87185389118</v>
      </c>
      <c r="K3399" s="3">
        <f t="shared" ca="1" si="574"/>
        <v>56357.238501376552</v>
      </c>
      <c r="L3399" s="3">
        <f t="shared" ca="1" si="575"/>
        <v>53806.065969798212</v>
      </c>
      <c r="M3399" s="3">
        <f t="shared" ca="1" si="576"/>
        <v>0</v>
      </c>
      <c r="N3399" s="3">
        <f t="shared" ca="1" si="577"/>
        <v>0</v>
      </c>
      <c r="O3399" s="4">
        <f t="shared" ca="1" si="578"/>
        <v>39995.567382716406</v>
      </c>
      <c r="Q3399" s="3">
        <f t="shared" ca="1" si="579"/>
        <v>54806.065969798212</v>
      </c>
      <c r="R3399" s="2">
        <f t="shared" ca="1" si="580"/>
        <v>38995.567382716406</v>
      </c>
      <c r="V3399" s="2">
        <f t="shared" ca="1" si="581"/>
        <v>39.995567382716409</v>
      </c>
      <c r="Y3399" s="2">
        <f t="shared" ca="1" si="582"/>
        <v>38.995567382716409</v>
      </c>
    </row>
    <row r="3400" spans="8:25" x14ac:dyDescent="0.2">
      <c r="H3400">
        <v>3389</v>
      </c>
      <c r="I3400" s="5">
        <f t="shared" ca="1" si="572"/>
        <v>0.80165342580806376</v>
      </c>
      <c r="J3400" s="3">
        <f t="shared" ca="1" si="573"/>
        <v>216950.83780193303</v>
      </c>
      <c r="K3400" s="3">
        <f t="shared" ca="1" si="574"/>
        <v>101441.81551630479</v>
      </c>
      <c r="L3400" s="3">
        <f t="shared" ca="1" si="575"/>
        <v>69664.894929389993</v>
      </c>
      <c r="M3400" s="3">
        <f t="shared" ca="1" si="576"/>
        <v>0</v>
      </c>
      <c r="N3400" s="3">
        <f t="shared" ca="1" si="577"/>
        <v>0</v>
      </c>
      <c r="O3400" s="4">
        <f t="shared" ca="1" si="578"/>
        <v>45844.127356238241</v>
      </c>
      <c r="Q3400" s="3">
        <f t="shared" ca="1" si="579"/>
        <v>70664.894929389993</v>
      </c>
      <c r="R3400" s="2">
        <f t="shared" ca="1" si="580"/>
        <v>44844.127356238241</v>
      </c>
      <c r="V3400" s="2">
        <f t="shared" ca="1" si="581"/>
        <v>45.844127356238239</v>
      </c>
      <c r="Y3400" s="2">
        <f t="shared" ca="1" si="582"/>
        <v>44.844127356238239</v>
      </c>
    </row>
    <row r="3401" spans="8:25" x14ac:dyDescent="0.2">
      <c r="H3401">
        <v>3390</v>
      </c>
      <c r="I3401" s="5">
        <f t="shared" ca="1" si="572"/>
        <v>0.13511330845215619</v>
      </c>
      <c r="J3401" s="3">
        <f t="shared" ca="1" si="573"/>
        <v>177949.18334945437</v>
      </c>
      <c r="K3401" s="3">
        <f t="shared" ca="1" si="574"/>
        <v>75115.698760881685</v>
      </c>
      <c r="L3401" s="3">
        <f t="shared" ca="1" si="575"/>
        <v>117229.709742873</v>
      </c>
      <c r="M3401" s="3">
        <f t="shared" ca="1" si="576"/>
        <v>0</v>
      </c>
      <c r="N3401" s="3">
        <f t="shared" ca="1" si="577"/>
        <v>0</v>
      </c>
      <c r="O3401" s="4">
        <f t="shared" ca="1" si="578"/>
        <v>-14396.225154300322</v>
      </c>
      <c r="Q3401" s="3">
        <f t="shared" ca="1" si="579"/>
        <v>118229.709742873</v>
      </c>
      <c r="R3401" s="2">
        <f t="shared" ca="1" si="580"/>
        <v>-15396.225154300322</v>
      </c>
      <c r="V3401" s="2">
        <f t="shared" ca="1" si="581"/>
        <v>-14.396225154300323</v>
      </c>
      <c r="Y3401" s="2">
        <f t="shared" ca="1" si="582"/>
        <v>-15.396225154300323</v>
      </c>
    </row>
    <row r="3402" spans="8:25" x14ac:dyDescent="0.2">
      <c r="H3402">
        <v>3391</v>
      </c>
      <c r="I3402" s="5">
        <f t="shared" ca="1" si="572"/>
        <v>0.86305471297638048</v>
      </c>
      <c r="J3402" s="3">
        <f t="shared" ca="1" si="573"/>
        <v>221882.93716539571</v>
      </c>
      <c r="K3402" s="3">
        <f t="shared" ca="1" si="574"/>
        <v>104770.9825866421</v>
      </c>
      <c r="L3402" s="3">
        <f t="shared" ca="1" si="575"/>
        <v>91840.04618487414</v>
      </c>
      <c r="M3402" s="3">
        <f t="shared" ca="1" si="576"/>
        <v>0</v>
      </c>
      <c r="N3402" s="3">
        <f t="shared" ca="1" si="577"/>
        <v>0</v>
      </c>
      <c r="O3402" s="4">
        <f t="shared" ca="1" si="578"/>
        <v>25271.908393879465</v>
      </c>
      <c r="Q3402" s="3">
        <f t="shared" ca="1" si="579"/>
        <v>92840.04618487414</v>
      </c>
      <c r="R3402" s="2">
        <f t="shared" ca="1" si="580"/>
        <v>24271.908393879465</v>
      </c>
      <c r="V3402" s="2">
        <f t="shared" ca="1" si="581"/>
        <v>25.271908393879464</v>
      </c>
      <c r="Y3402" s="2">
        <f t="shared" ca="1" si="582"/>
        <v>24.271908393879464</v>
      </c>
    </row>
    <row r="3403" spans="8:25" x14ac:dyDescent="0.2">
      <c r="H3403">
        <v>3392</v>
      </c>
      <c r="I3403" s="5">
        <f t="shared" ca="1" si="572"/>
        <v>0.34685168087519436</v>
      </c>
      <c r="J3403" s="3">
        <f t="shared" ca="1" si="573"/>
        <v>192123.3135324943</v>
      </c>
      <c r="K3403" s="3">
        <f t="shared" ca="1" si="574"/>
        <v>84683.236634433648</v>
      </c>
      <c r="L3403" s="3">
        <f t="shared" ca="1" si="575"/>
        <v>112462.68176345955</v>
      </c>
      <c r="M3403" s="3">
        <f t="shared" ca="1" si="576"/>
        <v>0</v>
      </c>
      <c r="N3403" s="3">
        <f t="shared" ca="1" si="577"/>
        <v>0</v>
      </c>
      <c r="O3403" s="4">
        <f t="shared" ca="1" si="578"/>
        <v>-5022.6048653988983</v>
      </c>
      <c r="Q3403" s="3">
        <f t="shared" ca="1" si="579"/>
        <v>113462.68176345955</v>
      </c>
      <c r="R3403" s="2">
        <f t="shared" ca="1" si="580"/>
        <v>-6022.6048653988983</v>
      </c>
      <c r="V3403" s="2">
        <f t="shared" ca="1" si="581"/>
        <v>-5.0226048653988986</v>
      </c>
      <c r="Y3403" s="2">
        <f t="shared" ca="1" si="582"/>
        <v>-6.0226048653988986</v>
      </c>
    </row>
    <row r="3404" spans="8:25" x14ac:dyDescent="0.2">
      <c r="H3404">
        <v>3393</v>
      </c>
      <c r="I3404" s="5">
        <f t="shared" ref="I3404:I3467" ca="1" si="583">RAND()</f>
        <v>0.3660844369355637</v>
      </c>
      <c r="J3404" s="3">
        <f t="shared" ref="J3404:J3467" ca="1" si="584">_xlfn.NORM.INV(I3404,$C$11,$F$11)</f>
        <v>193155.16249336532</v>
      </c>
      <c r="K3404" s="3">
        <f t="shared" ref="K3404:K3467" ca="1" si="585">_xlfn.NORM.INV(I3404,$C$12,$F$12)</f>
        <v>85379.734683021597</v>
      </c>
      <c r="L3404" s="3">
        <f t="shared" ref="L3404:L3467" ca="1" si="586">_xlfn.NORM.INV(RAND(),$C$13,$F$13)</f>
        <v>114079.45892312516</v>
      </c>
      <c r="M3404" s="3">
        <f t="shared" ref="M3404:M3467" ca="1" si="587">IF(RAND()&gt;(1-$D$14),$C$14,0)</f>
        <v>0</v>
      </c>
      <c r="N3404" s="3">
        <f t="shared" ref="N3404:N3467" ca="1" si="588">IF(RAND()&gt;(1-$D$15),$C$15,0)</f>
        <v>0</v>
      </c>
      <c r="O3404" s="4">
        <f t="shared" ref="O3404:O3467" ca="1" si="589">J3404-L3404-K3404-M3404-N3404</f>
        <v>-6304.0311127814348</v>
      </c>
      <c r="Q3404" s="3">
        <f t="shared" ref="Q3404:Q3467" ca="1" si="590">L3404+1000</f>
        <v>115079.45892312516</v>
      </c>
      <c r="R3404" s="2">
        <f t="shared" ref="R3404:R3467" ca="1" si="591">O3404+L3404-Q3404+N3404</f>
        <v>-7304.0311127814348</v>
      </c>
      <c r="V3404" s="2">
        <f t="shared" ref="V3404:V3467" ca="1" si="592">O3404/1000</f>
        <v>-6.304031112781435</v>
      </c>
      <c r="Y3404" s="2">
        <f t="shared" ref="Y3404:Y3467" ca="1" si="593">R3404/1000</f>
        <v>-7.304031112781435</v>
      </c>
    </row>
    <row r="3405" spans="8:25" x14ac:dyDescent="0.2">
      <c r="H3405">
        <v>3394</v>
      </c>
      <c r="I3405" s="5">
        <f t="shared" ca="1" si="583"/>
        <v>0.28099533020740453</v>
      </c>
      <c r="J3405" s="3">
        <f t="shared" ca="1" si="584"/>
        <v>188402.25517954613</v>
      </c>
      <c r="K3405" s="3">
        <f t="shared" ca="1" si="585"/>
        <v>82171.522246193636</v>
      </c>
      <c r="L3405" s="3">
        <f t="shared" ca="1" si="586"/>
        <v>104184.72921807083</v>
      </c>
      <c r="M3405" s="3">
        <f t="shared" ca="1" si="587"/>
        <v>0</v>
      </c>
      <c r="N3405" s="3">
        <f t="shared" ca="1" si="588"/>
        <v>0</v>
      </c>
      <c r="O3405" s="4">
        <f t="shared" ca="1" si="589"/>
        <v>2046.0037152816658</v>
      </c>
      <c r="Q3405" s="3">
        <f t="shared" ca="1" si="590"/>
        <v>105184.72921807083</v>
      </c>
      <c r="R3405" s="2">
        <f t="shared" ca="1" si="591"/>
        <v>1046.0037152816658</v>
      </c>
      <c r="V3405" s="2">
        <f t="shared" ca="1" si="592"/>
        <v>2.0460037152816657</v>
      </c>
      <c r="Y3405" s="2">
        <f t="shared" ca="1" si="593"/>
        <v>1.0460037152816657</v>
      </c>
    </row>
    <row r="3406" spans="8:25" x14ac:dyDescent="0.2">
      <c r="H3406">
        <v>3395</v>
      </c>
      <c r="I3406" s="5">
        <f t="shared" ca="1" si="583"/>
        <v>0.65993540187977495</v>
      </c>
      <c r="J3406" s="3">
        <f t="shared" ca="1" si="584"/>
        <v>208245.73671816036</v>
      </c>
      <c r="K3406" s="3">
        <f t="shared" ca="1" si="585"/>
        <v>95565.872284758254</v>
      </c>
      <c r="L3406" s="3">
        <f t="shared" ca="1" si="586"/>
        <v>119100.98387787775</v>
      </c>
      <c r="M3406" s="3">
        <f t="shared" ca="1" si="587"/>
        <v>0</v>
      </c>
      <c r="N3406" s="3">
        <f t="shared" ca="1" si="588"/>
        <v>0</v>
      </c>
      <c r="O3406" s="4">
        <f t="shared" ca="1" si="589"/>
        <v>-6421.1194444756402</v>
      </c>
      <c r="Q3406" s="3">
        <f t="shared" ca="1" si="590"/>
        <v>120100.98387787775</v>
      </c>
      <c r="R3406" s="2">
        <f t="shared" ca="1" si="591"/>
        <v>-7421.1194444756402</v>
      </c>
      <c r="V3406" s="2">
        <f t="shared" ca="1" si="592"/>
        <v>-6.4211194444756403</v>
      </c>
      <c r="Y3406" s="2">
        <f t="shared" ca="1" si="593"/>
        <v>-7.4211194444756403</v>
      </c>
    </row>
    <row r="3407" spans="8:25" x14ac:dyDescent="0.2">
      <c r="H3407">
        <v>3396</v>
      </c>
      <c r="I3407" s="5">
        <f t="shared" ca="1" si="583"/>
        <v>0.51784921436903897</v>
      </c>
      <c r="J3407" s="3">
        <f t="shared" ca="1" si="584"/>
        <v>200895.12565998815</v>
      </c>
      <c r="K3407" s="3">
        <f t="shared" ca="1" si="585"/>
        <v>90604.209820491989</v>
      </c>
      <c r="L3407" s="3">
        <f t="shared" ca="1" si="586"/>
        <v>76947.819112315585</v>
      </c>
      <c r="M3407" s="3">
        <f t="shared" ca="1" si="587"/>
        <v>0</v>
      </c>
      <c r="N3407" s="3">
        <f t="shared" ca="1" si="588"/>
        <v>0</v>
      </c>
      <c r="O3407" s="4">
        <f t="shared" ca="1" si="589"/>
        <v>33343.096727180571</v>
      </c>
      <c r="Q3407" s="3">
        <f t="shared" ca="1" si="590"/>
        <v>77947.819112315585</v>
      </c>
      <c r="R3407" s="2">
        <f t="shared" ca="1" si="591"/>
        <v>32343.096727180571</v>
      </c>
      <c r="V3407" s="2">
        <f t="shared" ca="1" si="592"/>
        <v>33.343096727180573</v>
      </c>
      <c r="Y3407" s="2">
        <f t="shared" ca="1" si="593"/>
        <v>32.343096727180573</v>
      </c>
    </row>
    <row r="3408" spans="8:25" x14ac:dyDescent="0.2">
      <c r="H3408">
        <v>3397</v>
      </c>
      <c r="I3408" s="5">
        <f t="shared" ca="1" si="583"/>
        <v>0.26613758192951498</v>
      </c>
      <c r="J3408" s="3">
        <f t="shared" ca="1" si="584"/>
        <v>187509.26562805226</v>
      </c>
      <c r="K3408" s="3">
        <f t="shared" ca="1" si="585"/>
        <v>81568.754298935281</v>
      </c>
      <c r="L3408" s="3">
        <f t="shared" ca="1" si="586"/>
        <v>125743.2062788015</v>
      </c>
      <c r="M3408" s="3">
        <f t="shared" ca="1" si="587"/>
        <v>0</v>
      </c>
      <c r="N3408" s="3">
        <f t="shared" ca="1" si="588"/>
        <v>0</v>
      </c>
      <c r="O3408" s="4">
        <f t="shared" ca="1" si="589"/>
        <v>-19802.694949684519</v>
      </c>
      <c r="Q3408" s="3">
        <f t="shared" ca="1" si="590"/>
        <v>126743.2062788015</v>
      </c>
      <c r="R3408" s="2">
        <f t="shared" ca="1" si="591"/>
        <v>-20802.694949684519</v>
      </c>
      <c r="V3408" s="2">
        <f t="shared" ca="1" si="592"/>
        <v>-19.802694949684518</v>
      </c>
      <c r="Y3408" s="2">
        <f t="shared" ca="1" si="593"/>
        <v>-20.802694949684518</v>
      </c>
    </row>
    <row r="3409" spans="8:25" x14ac:dyDescent="0.2">
      <c r="H3409">
        <v>3398</v>
      </c>
      <c r="I3409" s="5">
        <f t="shared" ca="1" si="583"/>
        <v>0.94504561183854896</v>
      </c>
      <c r="J3409" s="3">
        <f t="shared" ca="1" si="584"/>
        <v>231972.06597326172</v>
      </c>
      <c r="K3409" s="3">
        <f t="shared" ca="1" si="585"/>
        <v>111581.14453195166</v>
      </c>
      <c r="L3409" s="3">
        <f t="shared" ca="1" si="586"/>
        <v>76259.090719782907</v>
      </c>
      <c r="M3409" s="3">
        <f t="shared" ca="1" si="587"/>
        <v>0</v>
      </c>
      <c r="N3409" s="3">
        <f t="shared" ca="1" si="588"/>
        <v>0</v>
      </c>
      <c r="O3409" s="4">
        <f t="shared" ca="1" si="589"/>
        <v>44131.830721527134</v>
      </c>
      <c r="Q3409" s="3">
        <f t="shared" ca="1" si="590"/>
        <v>77259.090719782907</v>
      </c>
      <c r="R3409" s="2">
        <f t="shared" ca="1" si="591"/>
        <v>43131.830721527134</v>
      </c>
      <c r="V3409" s="2">
        <f t="shared" ca="1" si="592"/>
        <v>44.131830721527137</v>
      </c>
      <c r="Y3409" s="2">
        <f t="shared" ca="1" si="593"/>
        <v>43.131830721527137</v>
      </c>
    </row>
    <row r="3410" spans="8:25" x14ac:dyDescent="0.2">
      <c r="H3410">
        <v>3399</v>
      </c>
      <c r="I3410" s="5">
        <f t="shared" ca="1" si="583"/>
        <v>0.76940600652295887</v>
      </c>
      <c r="J3410" s="3">
        <f t="shared" ca="1" si="584"/>
        <v>214737.84139624858</v>
      </c>
      <c r="K3410" s="3">
        <f t="shared" ca="1" si="585"/>
        <v>99948.042942467786</v>
      </c>
      <c r="L3410" s="3">
        <f t="shared" ca="1" si="586"/>
        <v>77050.499939598027</v>
      </c>
      <c r="M3410" s="3">
        <f t="shared" ca="1" si="587"/>
        <v>0</v>
      </c>
      <c r="N3410" s="3">
        <f t="shared" ca="1" si="588"/>
        <v>0</v>
      </c>
      <c r="O3410" s="4">
        <f t="shared" ca="1" si="589"/>
        <v>37739.298514182767</v>
      </c>
      <c r="Q3410" s="3">
        <f t="shared" ca="1" si="590"/>
        <v>78050.499939598027</v>
      </c>
      <c r="R3410" s="2">
        <f t="shared" ca="1" si="591"/>
        <v>36739.298514182767</v>
      </c>
      <c r="V3410" s="2">
        <f t="shared" ca="1" si="592"/>
        <v>37.739298514182764</v>
      </c>
      <c r="Y3410" s="2">
        <f t="shared" ca="1" si="593"/>
        <v>36.739298514182764</v>
      </c>
    </row>
    <row r="3411" spans="8:25" x14ac:dyDescent="0.2">
      <c r="H3411">
        <v>3400</v>
      </c>
      <c r="I3411" s="5">
        <f t="shared" ca="1" si="583"/>
        <v>0.18651154614602872</v>
      </c>
      <c r="J3411" s="3">
        <f t="shared" ca="1" si="584"/>
        <v>182183.50116625748</v>
      </c>
      <c r="K3411" s="3">
        <f t="shared" ca="1" si="585"/>
        <v>77973.863287223794</v>
      </c>
      <c r="L3411" s="3">
        <f t="shared" ca="1" si="586"/>
        <v>89679.725191286256</v>
      </c>
      <c r="M3411" s="3">
        <f t="shared" ca="1" si="587"/>
        <v>0</v>
      </c>
      <c r="N3411" s="3">
        <f t="shared" ca="1" si="588"/>
        <v>0</v>
      </c>
      <c r="O3411" s="4">
        <f t="shared" ca="1" si="589"/>
        <v>14529.912687747434</v>
      </c>
      <c r="Q3411" s="3">
        <f t="shared" ca="1" si="590"/>
        <v>90679.725191286256</v>
      </c>
      <c r="R3411" s="2">
        <f t="shared" ca="1" si="591"/>
        <v>13529.912687747434</v>
      </c>
      <c r="V3411" s="2">
        <f t="shared" ca="1" si="592"/>
        <v>14.529912687747434</v>
      </c>
      <c r="Y3411" s="2">
        <f t="shared" ca="1" si="593"/>
        <v>13.529912687747434</v>
      </c>
    </row>
    <row r="3412" spans="8:25" x14ac:dyDescent="0.2">
      <c r="H3412">
        <v>3401</v>
      </c>
      <c r="I3412" s="5">
        <f t="shared" ca="1" si="583"/>
        <v>0.18800323412249664</v>
      </c>
      <c r="J3412" s="3">
        <f t="shared" ca="1" si="584"/>
        <v>182294.43094033381</v>
      </c>
      <c r="K3412" s="3">
        <f t="shared" ca="1" si="585"/>
        <v>78048.740884725325</v>
      </c>
      <c r="L3412" s="3">
        <f t="shared" ca="1" si="586"/>
        <v>79367.331332803355</v>
      </c>
      <c r="M3412" s="3">
        <f t="shared" ca="1" si="587"/>
        <v>0</v>
      </c>
      <c r="N3412" s="3">
        <f t="shared" ca="1" si="588"/>
        <v>0</v>
      </c>
      <c r="O3412" s="4">
        <f t="shared" ca="1" si="589"/>
        <v>24878.358722805133</v>
      </c>
      <c r="Q3412" s="3">
        <f t="shared" ca="1" si="590"/>
        <v>80367.331332803355</v>
      </c>
      <c r="R3412" s="2">
        <f t="shared" ca="1" si="591"/>
        <v>23878.358722805133</v>
      </c>
      <c r="V3412" s="2">
        <f t="shared" ca="1" si="592"/>
        <v>24.878358722805132</v>
      </c>
      <c r="Y3412" s="2">
        <f t="shared" ca="1" si="593"/>
        <v>23.878358722805132</v>
      </c>
    </row>
    <row r="3413" spans="8:25" x14ac:dyDescent="0.2">
      <c r="H3413">
        <v>3402</v>
      </c>
      <c r="I3413" s="5">
        <f t="shared" ca="1" si="583"/>
        <v>0.69485778324035463</v>
      </c>
      <c r="J3413" s="3">
        <f t="shared" ca="1" si="584"/>
        <v>210193.34977515656</v>
      </c>
      <c r="K3413" s="3">
        <f t="shared" ca="1" si="585"/>
        <v>96880.51109823068</v>
      </c>
      <c r="L3413" s="3">
        <f t="shared" ca="1" si="586"/>
        <v>105453.27624603745</v>
      </c>
      <c r="M3413" s="3">
        <f t="shared" ca="1" si="587"/>
        <v>0</v>
      </c>
      <c r="N3413" s="3">
        <f t="shared" ca="1" si="588"/>
        <v>0</v>
      </c>
      <c r="O3413" s="4">
        <f t="shared" ca="1" si="589"/>
        <v>7859.5624308884289</v>
      </c>
      <c r="Q3413" s="3">
        <f t="shared" ca="1" si="590"/>
        <v>106453.27624603745</v>
      </c>
      <c r="R3413" s="2">
        <f t="shared" ca="1" si="591"/>
        <v>6859.5624308884289</v>
      </c>
      <c r="V3413" s="2">
        <f t="shared" ca="1" si="592"/>
        <v>7.8595624308884293</v>
      </c>
      <c r="Y3413" s="2">
        <f t="shared" ca="1" si="593"/>
        <v>6.8595624308884293</v>
      </c>
    </row>
    <row r="3414" spans="8:25" x14ac:dyDescent="0.2">
      <c r="H3414">
        <v>3403</v>
      </c>
      <c r="I3414" s="5">
        <f t="shared" ca="1" si="583"/>
        <v>0.2256712954062966</v>
      </c>
      <c r="J3414" s="3">
        <f t="shared" ca="1" si="584"/>
        <v>184936.42778798947</v>
      </c>
      <c r="K3414" s="3">
        <f t="shared" ca="1" si="585"/>
        <v>79832.088756892888</v>
      </c>
      <c r="L3414" s="3">
        <f t="shared" ca="1" si="586"/>
        <v>93834.343155614624</v>
      </c>
      <c r="M3414" s="3">
        <f t="shared" ca="1" si="587"/>
        <v>0</v>
      </c>
      <c r="N3414" s="3">
        <f t="shared" ca="1" si="588"/>
        <v>0</v>
      </c>
      <c r="O3414" s="4">
        <f t="shared" ca="1" si="589"/>
        <v>11269.995875481953</v>
      </c>
      <c r="Q3414" s="3">
        <f t="shared" ca="1" si="590"/>
        <v>94834.343155614624</v>
      </c>
      <c r="R3414" s="2">
        <f t="shared" ca="1" si="591"/>
        <v>10269.995875481953</v>
      </c>
      <c r="V3414" s="2">
        <f t="shared" ca="1" si="592"/>
        <v>11.269995875481953</v>
      </c>
      <c r="Y3414" s="2">
        <f t="shared" ca="1" si="593"/>
        <v>10.269995875481953</v>
      </c>
    </row>
    <row r="3415" spans="8:25" x14ac:dyDescent="0.2">
      <c r="H3415">
        <v>3404</v>
      </c>
      <c r="I3415" s="5">
        <f t="shared" ca="1" si="583"/>
        <v>0.50112346521830109</v>
      </c>
      <c r="J3415" s="3">
        <f t="shared" ca="1" si="584"/>
        <v>200056.32226807898</v>
      </c>
      <c r="K3415" s="3">
        <f t="shared" ca="1" si="585"/>
        <v>90038.017530953308</v>
      </c>
      <c r="L3415" s="3">
        <f t="shared" ca="1" si="586"/>
        <v>95543.099684560424</v>
      </c>
      <c r="M3415" s="3">
        <f t="shared" ca="1" si="587"/>
        <v>0</v>
      </c>
      <c r="N3415" s="3">
        <f t="shared" ca="1" si="588"/>
        <v>0</v>
      </c>
      <c r="O3415" s="4">
        <f t="shared" ca="1" si="589"/>
        <v>14475.205052565245</v>
      </c>
      <c r="Q3415" s="3">
        <f t="shared" ca="1" si="590"/>
        <v>96543.099684560424</v>
      </c>
      <c r="R3415" s="2">
        <f t="shared" ca="1" si="591"/>
        <v>13475.205052565245</v>
      </c>
      <c r="V3415" s="2">
        <f t="shared" ca="1" si="592"/>
        <v>14.475205052565245</v>
      </c>
      <c r="Y3415" s="2">
        <f t="shared" ca="1" si="593"/>
        <v>13.475205052565245</v>
      </c>
    </row>
    <row r="3416" spans="8:25" x14ac:dyDescent="0.2">
      <c r="H3416">
        <v>3405</v>
      </c>
      <c r="I3416" s="5">
        <f t="shared" ca="1" si="583"/>
        <v>0.56124566684447197</v>
      </c>
      <c r="J3416" s="3">
        <f t="shared" ca="1" si="584"/>
        <v>203082.56367655683</v>
      </c>
      <c r="K3416" s="3">
        <f t="shared" ca="1" si="585"/>
        <v>92080.73048167587</v>
      </c>
      <c r="L3416" s="3">
        <f t="shared" ca="1" si="586"/>
        <v>107210.07401859455</v>
      </c>
      <c r="M3416" s="3">
        <f t="shared" ca="1" si="587"/>
        <v>120000</v>
      </c>
      <c r="N3416" s="3">
        <f t="shared" ca="1" si="588"/>
        <v>0</v>
      </c>
      <c r="O3416" s="4">
        <f t="shared" ca="1" si="589"/>
        <v>-116208.24082371358</v>
      </c>
      <c r="Q3416" s="3">
        <f t="shared" ca="1" si="590"/>
        <v>108210.07401859455</v>
      </c>
      <c r="R3416" s="2">
        <f t="shared" ca="1" si="591"/>
        <v>-117208.24082371358</v>
      </c>
      <c r="V3416" s="2">
        <f t="shared" ca="1" si="592"/>
        <v>-116.20824082371358</v>
      </c>
      <c r="Y3416" s="2">
        <f t="shared" ca="1" si="593"/>
        <v>-117.20824082371358</v>
      </c>
    </row>
    <row r="3417" spans="8:25" x14ac:dyDescent="0.2">
      <c r="H3417">
        <v>3406</v>
      </c>
      <c r="I3417" s="5">
        <f t="shared" ca="1" si="583"/>
        <v>0.76600193717070109</v>
      </c>
      <c r="J3417" s="3">
        <f t="shared" ca="1" si="584"/>
        <v>214514.86685638971</v>
      </c>
      <c r="K3417" s="3">
        <f t="shared" ca="1" si="585"/>
        <v>99797.535128063057</v>
      </c>
      <c r="L3417" s="3">
        <f t="shared" ca="1" si="586"/>
        <v>64878.930662052211</v>
      </c>
      <c r="M3417" s="3">
        <f t="shared" ca="1" si="587"/>
        <v>0</v>
      </c>
      <c r="N3417" s="3">
        <f t="shared" ca="1" si="588"/>
        <v>0</v>
      </c>
      <c r="O3417" s="4">
        <f t="shared" ca="1" si="589"/>
        <v>49838.40106627444</v>
      </c>
      <c r="Q3417" s="3">
        <f t="shared" ca="1" si="590"/>
        <v>65878.930662052211</v>
      </c>
      <c r="R3417" s="2">
        <f t="shared" ca="1" si="591"/>
        <v>48838.40106627444</v>
      </c>
      <c r="V3417" s="2">
        <f t="shared" ca="1" si="592"/>
        <v>49.838401066274443</v>
      </c>
      <c r="Y3417" s="2">
        <f t="shared" ca="1" si="593"/>
        <v>48.838401066274443</v>
      </c>
    </row>
    <row r="3418" spans="8:25" x14ac:dyDescent="0.2">
      <c r="H3418">
        <v>3407</v>
      </c>
      <c r="I3418" s="5">
        <f t="shared" ca="1" si="583"/>
        <v>0.69686570313523133</v>
      </c>
      <c r="J3418" s="3">
        <f t="shared" ca="1" si="584"/>
        <v>210308.14138060814</v>
      </c>
      <c r="K3418" s="3">
        <f t="shared" ca="1" si="585"/>
        <v>96957.995431910502</v>
      </c>
      <c r="L3418" s="3">
        <f t="shared" ca="1" si="586"/>
        <v>96721.427123627946</v>
      </c>
      <c r="M3418" s="3">
        <f t="shared" ca="1" si="587"/>
        <v>0</v>
      </c>
      <c r="N3418" s="3">
        <f t="shared" ca="1" si="588"/>
        <v>0</v>
      </c>
      <c r="O3418" s="4">
        <f t="shared" ca="1" si="589"/>
        <v>16628.718825069693</v>
      </c>
      <c r="Q3418" s="3">
        <f t="shared" ca="1" si="590"/>
        <v>97721.427123627946</v>
      </c>
      <c r="R3418" s="2">
        <f t="shared" ca="1" si="591"/>
        <v>15628.718825069693</v>
      </c>
      <c r="V3418" s="2">
        <f t="shared" ca="1" si="592"/>
        <v>16.628718825069694</v>
      </c>
      <c r="Y3418" s="2">
        <f t="shared" ca="1" si="593"/>
        <v>15.628718825069694</v>
      </c>
    </row>
    <row r="3419" spans="8:25" x14ac:dyDescent="0.2">
      <c r="H3419">
        <v>3408</v>
      </c>
      <c r="I3419" s="5">
        <f t="shared" ca="1" si="583"/>
        <v>0.98178454908147428</v>
      </c>
      <c r="J3419" s="3">
        <f t="shared" ca="1" si="584"/>
        <v>241841.70243539865</v>
      </c>
      <c r="K3419" s="3">
        <f t="shared" ca="1" si="585"/>
        <v>118243.14914389409</v>
      </c>
      <c r="L3419" s="3">
        <f t="shared" ca="1" si="586"/>
        <v>66840.081428681369</v>
      </c>
      <c r="M3419" s="3">
        <f t="shared" ca="1" si="587"/>
        <v>0</v>
      </c>
      <c r="N3419" s="3">
        <f t="shared" ca="1" si="588"/>
        <v>0</v>
      </c>
      <c r="O3419" s="4">
        <f t="shared" ca="1" si="589"/>
        <v>56758.471862823179</v>
      </c>
      <c r="Q3419" s="3">
        <f t="shared" ca="1" si="590"/>
        <v>67840.081428681369</v>
      </c>
      <c r="R3419" s="2">
        <f t="shared" ca="1" si="591"/>
        <v>55758.471862823179</v>
      </c>
      <c r="V3419" s="2">
        <f t="shared" ca="1" si="592"/>
        <v>56.758471862823178</v>
      </c>
      <c r="Y3419" s="2">
        <f t="shared" ca="1" si="593"/>
        <v>55.758471862823178</v>
      </c>
    </row>
    <row r="3420" spans="8:25" x14ac:dyDescent="0.2">
      <c r="H3420">
        <v>3409</v>
      </c>
      <c r="I3420" s="5">
        <f t="shared" ca="1" si="583"/>
        <v>0.33357056530385587</v>
      </c>
      <c r="J3420" s="3">
        <f t="shared" ca="1" si="584"/>
        <v>191398.50125314388</v>
      </c>
      <c r="K3420" s="3">
        <f t="shared" ca="1" si="585"/>
        <v>84193.988345872131</v>
      </c>
      <c r="L3420" s="3">
        <f t="shared" ca="1" si="586"/>
        <v>75801.275196008355</v>
      </c>
      <c r="M3420" s="3">
        <f t="shared" ca="1" si="587"/>
        <v>0</v>
      </c>
      <c r="N3420" s="3">
        <f t="shared" ca="1" si="588"/>
        <v>0</v>
      </c>
      <c r="O3420" s="4">
        <f t="shared" ca="1" si="589"/>
        <v>31403.237711263399</v>
      </c>
      <c r="Q3420" s="3">
        <f t="shared" ca="1" si="590"/>
        <v>76801.275196008355</v>
      </c>
      <c r="R3420" s="2">
        <f t="shared" ca="1" si="591"/>
        <v>30403.237711263399</v>
      </c>
      <c r="V3420" s="2">
        <f t="shared" ca="1" si="592"/>
        <v>31.403237711263397</v>
      </c>
      <c r="Y3420" s="2">
        <f t="shared" ca="1" si="593"/>
        <v>30.403237711263397</v>
      </c>
    </row>
    <row r="3421" spans="8:25" x14ac:dyDescent="0.2">
      <c r="H3421">
        <v>3410</v>
      </c>
      <c r="I3421" s="5">
        <f t="shared" ca="1" si="583"/>
        <v>0.25992249184785488</v>
      </c>
      <c r="J3421" s="3">
        <f t="shared" ca="1" si="584"/>
        <v>187128.31245789002</v>
      </c>
      <c r="K3421" s="3">
        <f t="shared" ca="1" si="585"/>
        <v>81311.610909075767</v>
      </c>
      <c r="L3421" s="3">
        <f t="shared" ca="1" si="586"/>
        <v>93244.88733620799</v>
      </c>
      <c r="M3421" s="3">
        <f t="shared" ca="1" si="587"/>
        <v>0</v>
      </c>
      <c r="N3421" s="3">
        <f t="shared" ca="1" si="588"/>
        <v>0</v>
      </c>
      <c r="O3421" s="4">
        <f t="shared" ca="1" si="589"/>
        <v>12571.814212606259</v>
      </c>
      <c r="Q3421" s="3">
        <f t="shared" ca="1" si="590"/>
        <v>94244.88733620799</v>
      </c>
      <c r="R3421" s="2">
        <f t="shared" ca="1" si="591"/>
        <v>11571.814212606259</v>
      </c>
      <c r="V3421" s="2">
        <f t="shared" ca="1" si="592"/>
        <v>12.57181421260626</v>
      </c>
      <c r="Y3421" s="2">
        <f t="shared" ca="1" si="593"/>
        <v>11.57181421260626</v>
      </c>
    </row>
    <row r="3422" spans="8:25" x14ac:dyDescent="0.2">
      <c r="H3422">
        <v>3411</v>
      </c>
      <c r="I3422" s="5">
        <f t="shared" ca="1" si="583"/>
        <v>0.45076405562378674</v>
      </c>
      <c r="J3422" s="3">
        <f t="shared" ca="1" si="584"/>
        <v>197525.37609607616</v>
      </c>
      <c r="K3422" s="3">
        <f t="shared" ca="1" si="585"/>
        <v>88329.628864851402</v>
      </c>
      <c r="L3422" s="3">
        <f t="shared" ca="1" si="586"/>
        <v>95801.135247008962</v>
      </c>
      <c r="M3422" s="3">
        <f t="shared" ca="1" si="587"/>
        <v>120000</v>
      </c>
      <c r="N3422" s="3">
        <f t="shared" ca="1" si="588"/>
        <v>0</v>
      </c>
      <c r="O3422" s="4">
        <f t="shared" ca="1" si="589"/>
        <v>-106605.38801578421</v>
      </c>
      <c r="Q3422" s="3">
        <f t="shared" ca="1" si="590"/>
        <v>96801.135247008962</v>
      </c>
      <c r="R3422" s="2">
        <f t="shared" ca="1" si="591"/>
        <v>-107605.38801578421</v>
      </c>
      <c r="V3422" s="2">
        <f t="shared" ca="1" si="592"/>
        <v>-106.6053880157842</v>
      </c>
      <c r="Y3422" s="2">
        <f t="shared" ca="1" si="593"/>
        <v>-107.6053880157842</v>
      </c>
    </row>
    <row r="3423" spans="8:25" x14ac:dyDescent="0.2">
      <c r="H3423">
        <v>3412</v>
      </c>
      <c r="I3423" s="5">
        <f t="shared" ca="1" si="583"/>
        <v>0.13431782748811172</v>
      </c>
      <c r="J3423" s="3">
        <f t="shared" ca="1" si="584"/>
        <v>177875.80089787417</v>
      </c>
      <c r="K3423" s="3">
        <f t="shared" ca="1" si="585"/>
        <v>75066.165606065071</v>
      </c>
      <c r="L3423" s="3">
        <f t="shared" ca="1" si="586"/>
        <v>91548.401681603864</v>
      </c>
      <c r="M3423" s="3">
        <f t="shared" ca="1" si="587"/>
        <v>0</v>
      </c>
      <c r="N3423" s="3">
        <f t="shared" ca="1" si="588"/>
        <v>0</v>
      </c>
      <c r="O3423" s="4">
        <f t="shared" ca="1" si="589"/>
        <v>11261.233610205236</v>
      </c>
      <c r="Q3423" s="3">
        <f t="shared" ca="1" si="590"/>
        <v>92548.401681603864</v>
      </c>
      <c r="R3423" s="2">
        <f t="shared" ca="1" si="591"/>
        <v>10261.233610205236</v>
      </c>
      <c r="V3423" s="2">
        <f t="shared" ca="1" si="592"/>
        <v>11.261233610205236</v>
      </c>
      <c r="Y3423" s="2">
        <f t="shared" ca="1" si="593"/>
        <v>10.261233610205236</v>
      </c>
    </row>
    <row r="3424" spans="8:25" x14ac:dyDescent="0.2">
      <c r="H3424">
        <v>3413</v>
      </c>
      <c r="I3424" s="5">
        <f t="shared" ca="1" si="583"/>
        <v>0.7681027712341072</v>
      </c>
      <c r="J3424" s="3">
        <f t="shared" ca="1" si="584"/>
        <v>214652.26139002881</v>
      </c>
      <c r="K3424" s="3">
        <f t="shared" ca="1" si="585"/>
        <v>99890.276438269444</v>
      </c>
      <c r="L3424" s="3">
        <f t="shared" ca="1" si="586"/>
        <v>101923.16515432825</v>
      </c>
      <c r="M3424" s="3">
        <f t="shared" ca="1" si="587"/>
        <v>0</v>
      </c>
      <c r="N3424" s="3">
        <f t="shared" ca="1" si="588"/>
        <v>0</v>
      </c>
      <c r="O3424" s="4">
        <f t="shared" ca="1" si="589"/>
        <v>12838.819797431119</v>
      </c>
      <c r="Q3424" s="3">
        <f t="shared" ca="1" si="590"/>
        <v>102923.16515432825</v>
      </c>
      <c r="R3424" s="2">
        <f t="shared" ca="1" si="591"/>
        <v>11838.819797431119</v>
      </c>
      <c r="V3424" s="2">
        <f t="shared" ca="1" si="592"/>
        <v>12.838819797431119</v>
      </c>
      <c r="Y3424" s="2">
        <f t="shared" ca="1" si="593"/>
        <v>11.838819797431119</v>
      </c>
    </row>
    <row r="3425" spans="8:25" x14ac:dyDescent="0.2">
      <c r="H3425">
        <v>3414</v>
      </c>
      <c r="I3425" s="5">
        <f t="shared" ca="1" si="583"/>
        <v>0.33415145805821478</v>
      </c>
      <c r="J3425" s="3">
        <f t="shared" ca="1" si="584"/>
        <v>191430.43364705576</v>
      </c>
      <c r="K3425" s="3">
        <f t="shared" ca="1" si="585"/>
        <v>84215.542711762639</v>
      </c>
      <c r="L3425" s="3">
        <f t="shared" ca="1" si="586"/>
        <v>80005.773775239315</v>
      </c>
      <c r="M3425" s="3">
        <f t="shared" ca="1" si="587"/>
        <v>0</v>
      </c>
      <c r="N3425" s="3">
        <f t="shared" ca="1" si="588"/>
        <v>0</v>
      </c>
      <c r="O3425" s="4">
        <f t="shared" ca="1" si="589"/>
        <v>27209.117160053807</v>
      </c>
      <c r="Q3425" s="3">
        <f t="shared" ca="1" si="590"/>
        <v>81005.773775239315</v>
      </c>
      <c r="R3425" s="2">
        <f t="shared" ca="1" si="591"/>
        <v>26209.117160053807</v>
      </c>
      <c r="V3425" s="2">
        <f t="shared" ca="1" si="592"/>
        <v>27.209117160053808</v>
      </c>
      <c r="Y3425" s="2">
        <f t="shared" ca="1" si="593"/>
        <v>26.209117160053808</v>
      </c>
    </row>
    <row r="3426" spans="8:25" x14ac:dyDescent="0.2">
      <c r="H3426">
        <v>3415</v>
      </c>
      <c r="I3426" s="5">
        <f t="shared" ca="1" si="583"/>
        <v>0.17770829966529889</v>
      </c>
      <c r="J3426" s="3">
        <f t="shared" ca="1" si="584"/>
        <v>181517.32177363546</v>
      </c>
      <c r="K3426" s="3">
        <f t="shared" ca="1" si="585"/>
        <v>77524.192197203942</v>
      </c>
      <c r="L3426" s="3">
        <f t="shared" ca="1" si="586"/>
        <v>134484.28604337169</v>
      </c>
      <c r="M3426" s="3">
        <f t="shared" ca="1" si="587"/>
        <v>0</v>
      </c>
      <c r="N3426" s="3">
        <f t="shared" ca="1" si="588"/>
        <v>0</v>
      </c>
      <c r="O3426" s="4">
        <f t="shared" ca="1" si="589"/>
        <v>-30491.156466940171</v>
      </c>
      <c r="Q3426" s="3">
        <f t="shared" ca="1" si="590"/>
        <v>135484.28604337169</v>
      </c>
      <c r="R3426" s="2">
        <f t="shared" ca="1" si="591"/>
        <v>-31491.156466940171</v>
      </c>
      <c r="V3426" s="2">
        <f t="shared" ca="1" si="592"/>
        <v>-30.491156466940172</v>
      </c>
      <c r="Y3426" s="2">
        <f t="shared" ca="1" si="593"/>
        <v>-31.491156466940172</v>
      </c>
    </row>
    <row r="3427" spans="8:25" x14ac:dyDescent="0.2">
      <c r="H3427">
        <v>3416</v>
      </c>
      <c r="I3427" s="5">
        <f t="shared" ca="1" si="583"/>
        <v>0.40196093399151112</v>
      </c>
      <c r="J3427" s="3">
        <f t="shared" ca="1" si="584"/>
        <v>195034.50587645639</v>
      </c>
      <c r="K3427" s="3">
        <f t="shared" ca="1" si="585"/>
        <v>86648.291466608076</v>
      </c>
      <c r="L3427" s="3">
        <f t="shared" ca="1" si="586"/>
        <v>118435.77983780103</v>
      </c>
      <c r="M3427" s="3">
        <f t="shared" ca="1" si="587"/>
        <v>0</v>
      </c>
      <c r="N3427" s="3">
        <f t="shared" ca="1" si="588"/>
        <v>0</v>
      </c>
      <c r="O3427" s="4">
        <f t="shared" ca="1" si="589"/>
        <v>-10049.565427952723</v>
      </c>
      <c r="Q3427" s="3">
        <f t="shared" ca="1" si="590"/>
        <v>119435.77983780103</v>
      </c>
      <c r="R3427" s="2">
        <f t="shared" ca="1" si="591"/>
        <v>-11049.565427952723</v>
      </c>
      <c r="V3427" s="2">
        <f t="shared" ca="1" si="592"/>
        <v>-10.049565427952723</v>
      </c>
      <c r="Y3427" s="2">
        <f t="shared" ca="1" si="593"/>
        <v>-11.049565427952723</v>
      </c>
    </row>
    <row r="3428" spans="8:25" x14ac:dyDescent="0.2">
      <c r="H3428">
        <v>3417</v>
      </c>
      <c r="I3428" s="5">
        <f t="shared" ca="1" si="583"/>
        <v>0.5821207452823618</v>
      </c>
      <c r="J3428" s="3">
        <f t="shared" ca="1" si="584"/>
        <v>204146.43704021277</v>
      </c>
      <c r="K3428" s="3">
        <f t="shared" ca="1" si="585"/>
        <v>92798.845002143615</v>
      </c>
      <c r="L3428" s="3">
        <f t="shared" ca="1" si="586"/>
        <v>127512.76648216491</v>
      </c>
      <c r="M3428" s="3">
        <f t="shared" ca="1" si="587"/>
        <v>0</v>
      </c>
      <c r="N3428" s="3">
        <f t="shared" ca="1" si="588"/>
        <v>0</v>
      </c>
      <c r="O3428" s="4">
        <f t="shared" ca="1" si="589"/>
        <v>-16165.174444095755</v>
      </c>
      <c r="Q3428" s="3">
        <f t="shared" ca="1" si="590"/>
        <v>128512.76648216491</v>
      </c>
      <c r="R3428" s="2">
        <f t="shared" ca="1" si="591"/>
        <v>-17165.174444095755</v>
      </c>
      <c r="V3428" s="2">
        <f t="shared" ca="1" si="592"/>
        <v>-16.165174444095754</v>
      </c>
      <c r="Y3428" s="2">
        <f t="shared" ca="1" si="593"/>
        <v>-17.165174444095754</v>
      </c>
    </row>
    <row r="3429" spans="8:25" x14ac:dyDescent="0.2">
      <c r="H3429">
        <v>3418</v>
      </c>
      <c r="I3429" s="5">
        <f t="shared" ca="1" si="583"/>
        <v>0.79794166862059335</v>
      </c>
      <c r="J3429" s="3">
        <f t="shared" ca="1" si="584"/>
        <v>216685.83276022776</v>
      </c>
      <c r="K3429" s="3">
        <f t="shared" ca="1" si="585"/>
        <v>101262.93711315373</v>
      </c>
      <c r="L3429" s="3">
        <f t="shared" ca="1" si="586"/>
        <v>123872.64173480257</v>
      </c>
      <c r="M3429" s="3">
        <f t="shared" ca="1" si="587"/>
        <v>0</v>
      </c>
      <c r="N3429" s="3">
        <f t="shared" ca="1" si="588"/>
        <v>0</v>
      </c>
      <c r="O3429" s="4">
        <f t="shared" ca="1" si="589"/>
        <v>-8449.7460877285484</v>
      </c>
      <c r="Q3429" s="3">
        <f t="shared" ca="1" si="590"/>
        <v>124872.64173480257</v>
      </c>
      <c r="R3429" s="2">
        <f t="shared" ca="1" si="591"/>
        <v>-9449.7460877285484</v>
      </c>
      <c r="V3429" s="2">
        <f t="shared" ca="1" si="592"/>
        <v>-8.4497460877285491</v>
      </c>
      <c r="Y3429" s="2">
        <f t="shared" ca="1" si="593"/>
        <v>-9.4497460877285491</v>
      </c>
    </row>
    <row r="3430" spans="8:25" x14ac:dyDescent="0.2">
      <c r="H3430">
        <v>3419</v>
      </c>
      <c r="I3430" s="5">
        <f t="shared" ca="1" si="583"/>
        <v>0.28486949621356539</v>
      </c>
      <c r="J3430" s="3">
        <f t="shared" ca="1" si="584"/>
        <v>188631.28120622734</v>
      </c>
      <c r="K3430" s="3">
        <f t="shared" ca="1" si="585"/>
        <v>82326.114814203451</v>
      </c>
      <c r="L3430" s="3">
        <f t="shared" ca="1" si="586"/>
        <v>102886.54166815087</v>
      </c>
      <c r="M3430" s="3">
        <f t="shared" ca="1" si="587"/>
        <v>0</v>
      </c>
      <c r="N3430" s="3">
        <f t="shared" ca="1" si="588"/>
        <v>0</v>
      </c>
      <c r="O3430" s="4">
        <f t="shared" ca="1" si="589"/>
        <v>3418.6247238730284</v>
      </c>
      <c r="Q3430" s="3">
        <f t="shared" ca="1" si="590"/>
        <v>103886.54166815087</v>
      </c>
      <c r="R3430" s="2">
        <f t="shared" ca="1" si="591"/>
        <v>2418.6247238730284</v>
      </c>
      <c r="V3430" s="2">
        <f t="shared" ca="1" si="592"/>
        <v>3.4186247238730285</v>
      </c>
      <c r="Y3430" s="2">
        <f t="shared" ca="1" si="593"/>
        <v>2.4186247238730285</v>
      </c>
    </row>
    <row r="3431" spans="8:25" x14ac:dyDescent="0.2">
      <c r="H3431">
        <v>3420</v>
      </c>
      <c r="I3431" s="5">
        <f t="shared" ca="1" si="583"/>
        <v>7.3498353974312702E-2</v>
      </c>
      <c r="J3431" s="3">
        <f t="shared" ca="1" si="584"/>
        <v>170995.56616544025</v>
      </c>
      <c r="K3431" s="3">
        <f t="shared" ca="1" si="585"/>
        <v>70422.007161672169</v>
      </c>
      <c r="L3431" s="3">
        <f t="shared" ca="1" si="586"/>
        <v>86304.120953175909</v>
      </c>
      <c r="M3431" s="3">
        <f t="shared" ca="1" si="587"/>
        <v>0</v>
      </c>
      <c r="N3431" s="3">
        <f t="shared" ca="1" si="588"/>
        <v>0</v>
      </c>
      <c r="O3431" s="4">
        <f t="shared" ca="1" si="589"/>
        <v>14269.438050592173</v>
      </c>
      <c r="Q3431" s="3">
        <f t="shared" ca="1" si="590"/>
        <v>87304.120953175909</v>
      </c>
      <c r="R3431" s="2">
        <f t="shared" ca="1" si="591"/>
        <v>13269.438050592173</v>
      </c>
      <c r="V3431" s="2">
        <f t="shared" ca="1" si="592"/>
        <v>14.269438050592173</v>
      </c>
      <c r="Y3431" s="2">
        <f t="shared" ca="1" si="593"/>
        <v>13.269438050592173</v>
      </c>
    </row>
    <row r="3432" spans="8:25" x14ac:dyDescent="0.2">
      <c r="H3432">
        <v>3421</v>
      </c>
      <c r="I3432" s="5">
        <f t="shared" ca="1" si="583"/>
        <v>0.82359344347258678</v>
      </c>
      <c r="J3432" s="3">
        <f t="shared" ca="1" si="584"/>
        <v>218582.93215779559</v>
      </c>
      <c r="K3432" s="3">
        <f t="shared" ca="1" si="585"/>
        <v>102543.47920651201</v>
      </c>
      <c r="L3432" s="3">
        <f t="shared" ca="1" si="586"/>
        <v>101400.25089817542</v>
      </c>
      <c r="M3432" s="3">
        <f t="shared" ca="1" si="587"/>
        <v>0</v>
      </c>
      <c r="N3432" s="3">
        <f t="shared" ca="1" si="588"/>
        <v>0</v>
      </c>
      <c r="O3432" s="4">
        <f t="shared" ca="1" si="589"/>
        <v>14639.202053108151</v>
      </c>
      <c r="Q3432" s="3">
        <f t="shared" ca="1" si="590"/>
        <v>102400.25089817542</v>
      </c>
      <c r="R3432" s="2">
        <f t="shared" ca="1" si="591"/>
        <v>13639.202053108151</v>
      </c>
      <c r="V3432" s="2">
        <f t="shared" ca="1" si="592"/>
        <v>14.63920205310815</v>
      </c>
      <c r="Y3432" s="2">
        <f t="shared" ca="1" si="593"/>
        <v>13.63920205310815</v>
      </c>
    </row>
    <row r="3433" spans="8:25" x14ac:dyDescent="0.2">
      <c r="H3433">
        <v>3422</v>
      </c>
      <c r="I3433" s="5">
        <f t="shared" ca="1" si="583"/>
        <v>4.201448218263526E-2</v>
      </c>
      <c r="J3433" s="3">
        <f t="shared" ca="1" si="584"/>
        <v>165444.54384769165</v>
      </c>
      <c r="K3433" s="3">
        <f t="shared" ca="1" si="585"/>
        <v>66675.067097191873</v>
      </c>
      <c r="L3433" s="3">
        <f t="shared" ca="1" si="586"/>
        <v>125037.55784338579</v>
      </c>
      <c r="M3433" s="3">
        <f t="shared" ca="1" si="587"/>
        <v>0</v>
      </c>
      <c r="N3433" s="3">
        <f t="shared" ca="1" si="588"/>
        <v>0</v>
      </c>
      <c r="O3433" s="4">
        <f t="shared" ca="1" si="589"/>
        <v>-26268.081092886016</v>
      </c>
      <c r="Q3433" s="3">
        <f t="shared" ca="1" si="590"/>
        <v>126037.55784338579</v>
      </c>
      <c r="R3433" s="2">
        <f t="shared" ca="1" si="591"/>
        <v>-27268.081092886016</v>
      </c>
      <c r="V3433" s="2">
        <f t="shared" ca="1" si="592"/>
        <v>-26.268081092886014</v>
      </c>
      <c r="Y3433" s="2">
        <f t="shared" ca="1" si="593"/>
        <v>-27.268081092886014</v>
      </c>
    </row>
    <row r="3434" spans="8:25" x14ac:dyDescent="0.2">
      <c r="H3434">
        <v>3423</v>
      </c>
      <c r="I3434" s="5">
        <f t="shared" ca="1" si="583"/>
        <v>0.70916510703166313</v>
      </c>
      <c r="J3434" s="3">
        <f t="shared" ca="1" si="584"/>
        <v>211018.94645344649</v>
      </c>
      <c r="K3434" s="3">
        <f t="shared" ca="1" si="585"/>
        <v>97437.788856076368</v>
      </c>
      <c r="L3434" s="3">
        <f t="shared" ca="1" si="586"/>
        <v>114006.65905248016</v>
      </c>
      <c r="M3434" s="3">
        <f t="shared" ca="1" si="587"/>
        <v>0</v>
      </c>
      <c r="N3434" s="3">
        <f t="shared" ca="1" si="588"/>
        <v>0</v>
      </c>
      <c r="O3434" s="4">
        <f t="shared" ca="1" si="589"/>
        <v>-425.50145511003211</v>
      </c>
      <c r="Q3434" s="3">
        <f t="shared" ca="1" si="590"/>
        <v>115006.65905248016</v>
      </c>
      <c r="R3434" s="2">
        <f t="shared" ca="1" si="591"/>
        <v>-1425.5014551100321</v>
      </c>
      <c r="V3434" s="2">
        <f t="shared" ca="1" si="592"/>
        <v>-0.42550145511003212</v>
      </c>
      <c r="Y3434" s="2">
        <f t="shared" ca="1" si="593"/>
        <v>-1.425501455110032</v>
      </c>
    </row>
    <row r="3435" spans="8:25" x14ac:dyDescent="0.2">
      <c r="H3435">
        <v>3424</v>
      </c>
      <c r="I3435" s="5">
        <f t="shared" ca="1" si="583"/>
        <v>0.45697971483900246</v>
      </c>
      <c r="J3435" s="3">
        <f t="shared" ca="1" si="584"/>
        <v>197839.08571426541</v>
      </c>
      <c r="K3435" s="3">
        <f t="shared" ca="1" si="585"/>
        <v>88541.382857129138</v>
      </c>
      <c r="L3435" s="3">
        <f t="shared" ca="1" si="586"/>
        <v>84736.189718082474</v>
      </c>
      <c r="M3435" s="3">
        <f t="shared" ca="1" si="587"/>
        <v>0</v>
      </c>
      <c r="N3435" s="3">
        <f t="shared" ca="1" si="588"/>
        <v>0</v>
      </c>
      <c r="O3435" s="4">
        <f t="shared" ca="1" si="589"/>
        <v>24561.513139053801</v>
      </c>
      <c r="Q3435" s="3">
        <f t="shared" ca="1" si="590"/>
        <v>85736.189718082474</v>
      </c>
      <c r="R3435" s="2">
        <f t="shared" ca="1" si="591"/>
        <v>23561.513139053801</v>
      </c>
      <c r="V3435" s="2">
        <f t="shared" ca="1" si="592"/>
        <v>24.561513139053801</v>
      </c>
      <c r="Y3435" s="2">
        <f t="shared" ca="1" si="593"/>
        <v>23.561513139053801</v>
      </c>
    </row>
    <row r="3436" spans="8:25" x14ac:dyDescent="0.2">
      <c r="H3436">
        <v>3425</v>
      </c>
      <c r="I3436" s="5">
        <f t="shared" ca="1" si="583"/>
        <v>0.65349470416422784</v>
      </c>
      <c r="J3436" s="3">
        <f t="shared" ca="1" si="584"/>
        <v>207895.45542277553</v>
      </c>
      <c r="K3436" s="3">
        <f t="shared" ca="1" si="585"/>
        <v>95329.432410373483</v>
      </c>
      <c r="L3436" s="3">
        <f t="shared" ca="1" si="586"/>
        <v>111143.006242228</v>
      </c>
      <c r="M3436" s="3">
        <f t="shared" ca="1" si="587"/>
        <v>0</v>
      </c>
      <c r="N3436" s="3">
        <f t="shared" ca="1" si="588"/>
        <v>0</v>
      </c>
      <c r="O3436" s="4">
        <f t="shared" ca="1" si="589"/>
        <v>1423.0167701740429</v>
      </c>
      <c r="Q3436" s="3">
        <f t="shared" ca="1" si="590"/>
        <v>112143.006242228</v>
      </c>
      <c r="R3436" s="2">
        <f t="shared" ca="1" si="591"/>
        <v>423.0167701740429</v>
      </c>
      <c r="V3436" s="2">
        <f t="shared" ca="1" si="592"/>
        <v>1.4230167701740428</v>
      </c>
      <c r="Y3436" s="2">
        <f t="shared" ca="1" si="593"/>
        <v>0.42301677017404288</v>
      </c>
    </row>
    <row r="3437" spans="8:25" x14ac:dyDescent="0.2">
      <c r="H3437">
        <v>3426</v>
      </c>
      <c r="I3437" s="5">
        <f t="shared" ca="1" si="583"/>
        <v>0.26727480859982689</v>
      </c>
      <c r="J3437" s="3">
        <f t="shared" ca="1" si="584"/>
        <v>187578.47993208919</v>
      </c>
      <c r="K3437" s="3">
        <f t="shared" ca="1" si="585"/>
        <v>81615.473954160203</v>
      </c>
      <c r="L3437" s="3">
        <f t="shared" ca="1" si="586"/>
        <v>91533.056122817114</v>
      </c>
      <c r="M3437" s="3">
        <f t="shared" ca="1" si="587"/>
        <v>0</v>
      </c>
      <c r="N3437" s="3">
        <f t="shared" ca="1" si="588"/>
        <v>0</v>
      </c>
      <c r="O3437" s="4">
        <f t="shared" ca="1" si="589"/>
        <v>14429.949855111874</v>
      </c>
      <c r="Q3437" s="3">
        <f t="shared" ca="1" si="590"/>
        <v>92533.056122817114</v>
      </c>
      <c r="R3437" s="2">
        <f t="shared" ca="1" si="591"/>
        <v>13429.949855111874</v>
      </c>
      <c r="V3437" s="2">
        <f t="shared" ca="1" si="592"/>
        <v>14.429949855111873</v>
      </c>
      <c r="Y3437" s="2">
        <f t="shared" ca="1" si="593"/>
        <v>13.429949855111873</v>
      </c>
    </row>
    <row r="3438" spans="8:25" x14ac:dyDescent="0.2">
      <c r="H3438">
        <v>3427</v>
      </c>
      <c r="I3438" s="5">
        <f t="shared" ca="1" si="583"/>
        <v>0.60969756322000268</v>
      </c>
      <c r="J3438" s="3">
        <f t="shared" ca="1" si="584"/>
        <v>205570.61734282173</v>
      </c>
      <c r="K3438" s="3">
        <f t="shared" ca="1" si="585"/>
        <v>93760.166706404663</v>
      </c>
      <c r="L3438" s="3">
        <f t="shared" ca="1" si="586"/>
        <v>99456.310721930698</v>
      </c>
      <c r="M3438" s="3">
        <f t="shared" ca="1" si="587"/>
        <v>0</v>
      </c>
      <c r="N3438" s="3">
        <f t="shared" ca="1" si="588"/>
        <v>0</v>
      </c>
      <c r="O3438" s="4">
        <f t="shared" ca="1" si="589"/>
        <v>12354.139914486368</v>
      </c>
      <c r="Q3438" s="3">
        <f t="shared" ca="1" si="590"/>
        <v>100456.3107219307</v>
      </c>
      <c r="R3438" s="2">
        <f t="shared" ca="1" si="591"/>
        <v>11354.139914486368</v>
      </c>
      <c r="V3438" s="2">
        <f t="shared" ca="1" si="592"/>
        <v>12.354139914486368</v>
      </c>
      <c r="Y3438" s="2">
        <f t="shared" ca="1" si="593"/>
        <v>11.354139914486368</v>
      </c>
    </row>
    <row r="3439" spans="8:25" x14ac:dyDescent="0.2">
      <c r="H3439">
        <v>3428</v>
      </c>
      <c r="I3439" s="5">
        <f t="shared" ca="1" si="583"/>
        <v>0.39481195310999595</v>
      </c>
      <c r="J3439" s="3">
        <f t="shared" ca="1" si="584"/>
        <v>194664.01953193641</v>
      </c>
      <c r="K3439" s="3">
        <f t="shared" ca="1" si="585"/>
        <v>86398.21318405708</v>
      </c>
      <c r="L3439" s="3">
        <f t="shared" ca="1" si="586"/>
        <v>81700.068891247414</v>
      </c>
      <c r="M3439" s="3">
        <f t="shared" ca="1" si="587"/>
        <v>0</v>
      </c>
      <c r="N3439" s="3">
        <f t="shared" ca="1" si="588"/>
        <v>0</v>
      </c>
      <c r="O3439" s="4">
        <f t="shared" ca="1" si="589"/>
        <v>26565.737456631919</v>
      </c>
      <c r="Q3439" s="3">
        <f t="shared" ca="1" si="590"/>
        <v>82700.068891247414</v>
      </c>
      <c r="R3439" s="2">
        <f t="shared" ca="1" si="591"/>
        <v>25565.737456631919</v>
      </c>
      <c r="V3439" s="2">
        <f t="shared" ca="1" si="592"/>
        <v>26.565737456631918</v>
      </c>
      <c r="Y3439" s="2">
        <f t="shared" ca="1" si="593"/>
        <v>25.565737456631918</v>
      </c>
    </row>
    <row r="3440" spans="8:25" x14ac:dyDescent="0.2">
      <c r="H3440">
        <v>3429</v>
      </c>
      <c r="I3440" s="5">
        <f t="shared" ca="1" si="583"/>
        <v>0.45233322359354866</v>
      </c>
      <c r="J3440" s="3">
        <f t="shared" ca="1" si="584"/>
        <v>197604.62776679208</v>
      </c>
      <c r="K3440" s="3">
        <f t="shared" ca="1" si="585"/>
        <v>88383.123742584663</v>
      </c>
      <c r="L3440" s="3">
        <f t="shared" ca="1" si="586"/>
        <v>115629.64668840084</v>
      </c>
      <c r="M3440" s="3">
        <f t="shared" ca="1" si="587"/>
        <v>0</v>
      </c>
      <c r="N3440" s="3">
        <f t="shared" ca="1" si="588"/>
        <v>0</v>
      </c>
      <c r="O3440" s="4">
        <f t="shared" ca="1" si="589"/>
        <v>-6408.1426641934231</v>
      </c>
      <c r="Q3440" s="3">
        <f t="shared" ca="1" si="590"/>
        <v>116629.64668840084</v>
      </c>
      <c r="R3440" s="2">
        <f t="shared" ca="1" si="591"/>
        <v>-7408.1426641934231</v>
      </c>
      <c r="V3440" s="2">
        <f t="shared" ca="1" si="592"/>
        <v>-6.4081426641934227</v>
      </c>
      <c r="Y3440" s="2">
        <f t="shared" ca="1" si="593"/>
        <v>-7.4081426641934227</v>
      </c>
    </row>
    <row r="3441" spans="8:25" x14ac:dyDescent="0.2">
      <c r="H3441">
        <v>3430</v>
      </c>
      <c r="I3441" s="5">
        <f t="shared" ca="1" si="583"/>
        <v>0.67687344969358543</v>
      </c>
      <c r="J3441" s="3">
        <f t="shared" ca="1" si="584"/>
        <v>209179.47265996272</v>
      </c>
      <c r="K3441" s="3">
        <f t="shared" ca="1" si="585"/>
        <v>96196.144045474837</v>
      </c>
      <c r="L3441" s="3">
        <f t="shared" ca="1" si="586"/>
        <v>115629.62967036315</v>
      </c>
      <c r="M3441" s="3">
        <f t="shared" ca="1" si="587"/>
        <v>0</v>
      </c>
      <c r="N3441" s="3">
        <f t="shared" ca="1" si="588"/>
        <v>0</v>
      </c>
      <c r="O3441" s="4">
        <f t="shared" ca="1" si="589"/>
        <v>-2646.3010558752721</v>
      </c>
      <c r="Q3441" s="3">
        <f t="shared" ca="1" si="590"/>
        <v>116629.62967036315</v>
      </c>
      <c r="R3441" s="2">
        <f t="shared" ca="1" si="591"/>
        <v>-3646.3010558752721</v>
      </c>
      <c r="V3441" s="2">
        <f t="shared" ca="1" si="592"/>
        <v>-2.6463010558752722</v>
      </c>
      <c r="Y3441" s="2">
        <f t="shared" ca="1" si="593"/>
        <v>-3.6463010558752722</v>
      </c>
    </row>
    <row r="3442" spans="8:25" x14ac:dyDescent="0.2">
      <c r="H3442">
        <v>3431</v>
      </c>
      <c r="I3442" s="5">
        <f t="shared" ca="1" si="583"/>
        <v>0.26551056663067552</v>
      </c>
      <c r="J3442" s="3">
        <f t="shared" ca="1" si="584"/>
        <v>187471.0399722883</v>
      </c>
      <c r="K3442" s="3">
        <f t="shared" ca="1" si="585"/>
        <v>81542.951981294595</v>
      </c>
      <c r="L3442" s="3">
        <f t="shared" ca="1" si="586"/>
        <v>92450.660379272056</v>
      </c>
      <c r="M3442" s="3">
        <f t="shared" ca="1" si="587"/>
        <v>0</v>
      </c>
      <c r="N3442" s="3">
        <f t="shared" ca="1" si="588"/>
        <v>0</v>
      </c>
      <c r="O3442" s="4">
        <f t="shared" ca="1" si="589"/>
        <v>13477.42761172165</v>
      </c>
      <c r="Q3442" s="3">
        <f t="shared" ca="1" si="590"/>
        <v>93450.660379272056</v>
      </c>
      <c r="R3442" s="2">
        <f t="shared" ca="1" si="591"/>
        <v>12477.42761172165</v>
      </c>
      <c r="V3442" s="2">
        <f t="shared" ca="1" si="592"/>
        <v>13.47742761172165</v>
      </c>
      <c r="Y3442" s="2">
        <f t="shared" ca="1" si="593"/>
        <v>12.47742761172165</v>
      </c>
    </row>
    <row r="3443" spans="8:25" x14ac:dyDescent="0.2">
      <c r="H3443">
        <v>3432</v>
      </c>
      <c r="I3443" s="5">
        <f t="shared" ca="1" si="583"/>
        <v>0.39016642494889253</v>
      </c>
      <c r="J3443" s="3">
        <f t="shared" ca="1" si="584"/>
        <v>194422.29399588931</v>
      </c>
      <c r="K3443" s="3">
        <f t="shared" ca="1" si="585"/>
        <v>86235.048447225287</v>
      </c>
      <c r="L3443" s="3">
        <f t="shared" ca="1" si="586"/>
        <v>103816.54489273751</v>
      </c>
      <c r="M3443" s="3">
        <f t="shared" ca="1" si="587"/>
        <v>120000</v>
      </c>
      <c r="N3443" s="3">
        <f t="shared" ca="1" si="588"/>
        <v>0</v>
      </c>
      <c r="O3443" s="4">
        <f t="shared" ca="1" si="589"/>
        <v>-115629.29934407349</v>
      </c>
      <c r="Q3443" s="3">
        <f t="shared" ca="1" si="590"/>
        <v>104816.54489273751</v>
      </c>
      <c r="R3443" s="2">
        <f t="shared" ca="1" si="591"/>
        <v>-116629.29934407349</v>
      </c>
      <c r="V3443" s="2">
        <f t="shared" ca="1" si="592"/>
        <v>-115.62929934407349</v>
      </c>
      <c r="Y3443" s="2">
        <f t="shared" ca="1" si="593"/>
        <v>-116.62929934407349</v>
      </c>
    </row>
    <row r="3444" spans="8:25" x14ac:dyDescent="0.2">
      <c r="H3444">
        <v>3433</v>
      </c>
      <c r="I3444" s="5">
        <f t="shared" ca="1" si="583"/>
        <v>0.27504224422127288</v>
      </c>
      <c r="J3444" s="3">
        <f t="shared" ca="1" si="584"/>
        <v>188047.3294648242</v>
      </c>
      <c r="K3444" s="3">
        <f t="shared" ca="1" si="585"/>
        <v>81931.947388756322</v>
      </c>
      <c r="L3444" s="3">
        <f t="shared" ca="1" si="586"/>
        <v>130884.04406019706</v>
      </c>
      <c r="M3444" s="3">
        <f t="shared" ca="1" si="587"/>
        <v>0</v>
      </c>
      <c r="N3444" s="3">
        <f t="shared" ca="1" si="588"/>
        <v>0</v>
      </c>
      <c r="O3444" s="4">
        <f t="shared" ca="1" si="589"/>
        <v>-24768.661984129183</v>
      </c>
      <c r="Q3444" s="3">
        <f t="shared" ca="1" si="590"/>
        <v>131884.04406019708</v>
      </c>
      <c r="R3444" s="2">
        <f t="shared" ca="1" si="591"/>
        <v>-25768.661984129198</v>
      </c>
      <c r="V3444" s="2">
        <f t="shared" ca="1" si="592"/>
        <v>-24.768661984129182</v>
      </c>
      <c r="Y3444" s="2">
        <f t="shared" ca="1" si="593"/>
        <v>-25.768661984129199</v>
      </c>
    </row>
    <row r="3445" spans="8:25" x14ac:dyDescent="0.2">
      <c r="H3445">
        <v>3434</v>
      </c>
      <c r="I3445" s="5">
        <f t="shared" ca="1" si="583"/>
        <v>0.70887419431461052</v>
      </c>
      <c r="J3445" s="3">
        <f t="shared" ca="1" si="584"/>
        <v>211001.97595163473</v>
      </c>
      <c r="K3445" s="3">
        <f t="shared" ca="1" si="585"/>
        <v>97426.333767353441</v>
      </c>
      <c r="L3445" s="3">
        <f t="shared" ca="1" si="586"/>
        <v>79656.722355888094</v>
      </c>
      <c r="M3445" s="3">
        <f t="shared" ca="1" si="587"/>
        <v>0</v>
      </c>
      <c r="N3445" s="3">
        <f t="shared" ca="1" si="588"/>
        <v>0</v>
      </c>
      <c r="O3445" s="4">
        <f t="shared" ca="1" si="589"/>
        <v>33918.919828393206</v>
      </c>
      <c r="Q3445" s="3">
        <f t="shared" ca="1" si="590"/>
        <v>80656.722355888094</v>
      </c>
      <c r="R3445" s="2">
        <f t="shared" ca="1" si="591"/>
        <v>32918.919828393206</v>
      </c>
      <c r="V3445" s="2">
        <f t="shared" ca="1" si="592"/>
        <v>33.918919828393207</v>
      </c>
      <c r="Y3445" s="2">
        <f t="shared" ca="1" si="593"/>
        <v>32.918919828393207</v>
      </c>
    </row>
    <row r="3446" spans="8:25" x14ac:dyDescent="0.2">
      <c r="H3446">
        <v>3435</v>
      </c>
      <c r="I3446" s="5">
        <f t="shared" ca="1" si="583"/>
        <v>0.21025440136478091</v>
      </c>
      <c r="J3446" s="3">
        <f t="shared" ca="1" si="584"/>
        <v>183889.22320413715</v>
      </c>
      <c r="K3446" s="3">
        <f t="shared" ca="1" si="585"/>
        <v>79125.225662792567</v>
      </c>
      <c r="L3446" s="3">
        <f t="shared" ca="1" si="586"/>
        <v>82431.163676948796</v>
      </c>
      <c r="M3446" s="3">
        <f t="shared" ca="1" si="587"/>
        <v>0</v>
      </c>
      <c r="N3446" s="3">
        <f t="shared" ca="1" si="588"/>
        <v>0</v>
      </c>
      <c r="O3446" s="4">
        <f t="shared" ca="1" si="589"/>
        <v>22332.833864395783</v>
      </c>
      <c r="Q3446" s="3">
        <f t="shared" ca="1" si="590"/>
        <v>83431.163676948796</v>
      </c>
      <c r="R3446" s="2">
        <f t="shared" ca="1" si="591"/>
        <v>21332.833864395783</v>
      </c>
      <c r="V3446" s="2">
        <f t="shared" ca="1" si="592"/>
        <v>22.332833864395784</v>
      </c>
      <c r="Y3446" s="2">
        <f t="shared" ca="1" si="593"/>
        <v>21.332833864395784</v>
      </c>
    </row>
    <row r="3447" spans="8:25" x14ac:dyDescent="0.2">
      <c r="H3447">
        <v>3436</v>
      </c>
      <c r="I3447" s="5">
        <f t="shared" ca="1" si="583"/>
        <v>2.4164580320680917E-2</v>
      </c>
      <c r="J3447" s="3">
        <f t="shared" ca="1" si="584"/>
        <v>160510.74704825762</v>
      </c>
      <c r="K3447" s="3">
        <f t="shared" ca="1" si="585"/>
        <v>63344.754257573884</v>
      </c>
      <c r="L3447" s="3">
        <f t="shared" ca="1" si="586"/>
        <v>105880.93348174039</v>
      </c>
      <c r="M3447" s="3">
        <f t="shared" ca="1" si="587"/>
        <v>0</v>
      </c>
      <c r="N3447" s="3">
        <f t="shared" ca="1" si="588"/>
        <v>0</v>
      </c>
      <c r="O3447" s="4">
        <f t="shared" ca="1" si="589"/>
        <v>-8714.940691056654</v>
      </c>
      <c r="Q3447" s="3">
        <f t="shared" ca="1" si="590"/>
        <v>106880.93348174039</v>
      </c>
      <c r="R3447" s="2">
        <f t="shared" ca="1" si="591"/>
        <v>-9714.9406910566613</v>
      </c>
      <c r="V3447" s="2">
        <f t="shared" ca="1" si="592"/>
        <v>-8.714940691056654</v>
      </c>
      <c r="Y3447" s="2">
        <f t="shared" ca="1" si="593"/>
        <v>-9.7149406910566611</v>
      </c>
    </row>
    <row r="3448" spans="8:25" x14ac:dyDescent="0.2">
      <c r="H3448">
        <v>3437</v>
      </c>
      <c r="I3448" s="5">
        <f t="shared" ca="1" si="583"/>
        <v>0.36958748960589449</v>
      </c>
      <c r="J3448" s="3">
        <f t="shared" ca="1" si="584"/>
        <v>193341.07824538252</v>
      </c>
      <c r="K3448" s="3">
        <f t="shared" ca="1" si="585"/>
        <v>85505.227815633203</v>
      </c>
      <c r="L3448" s="3">
        <f t="shared" ca="1" si="586"/>
        <v>79959.481071868795</v>
      </c>
      <c r="M3448" s="3">
        <f t="shared" ca="1" si="587"/>
        <v>120000</v>
      </c>
      <c r="N3448" s="3">
        <f t="shared" ca="1" si="588"/>
        <v>0</v>
      </c>
      <c r="O3448" s="4">
        <f t="shared" ca="1" si="589"/>
        <v>-92123.630642119475</v>
      </c>
      <c r="Q3448" s="3">
        <f t="shared" ca="1" si="590"/>
        <v>80959.481071868795</v>
      </c>
      <c r="R3448" s="2">
        <f t="shared" ca="1" si="591"/>
        <v>-93123.630642119475</v>
      </c>
      <c r="V3448" s="2">
        <f t="shared" ca="1" si="592"/>
        <v>-92.12363064211948</v>
      </c>
      <c r="Y3448" s="2">
        <f t="shared" ca="1" si="593"/>
        <v>-93.12363064211948</v>
      </c>
    </row>
    <row r="3449" spans="8:25" x14ac:dyDescent="0.2">
      <c r="H3449">
        <v>3438</v>
      </c>
      <c r="I3449" s="5">
        <f t="shared" ca="1" si="583"/>
        <v>0.16027719288349584</v>
      </c>
      <c r="J3449" s="3">
        <f t="shared" ca="1" si="584"/>
        <v>180133.61444207744</v>
      </c>
      <c r="K3449" s="3">
        <f t="shared" ca="1" si="585"/>
        <v>76590.189748402263</v>
      </c>
      <c r="L3449" s="3">
        <f t="shared" ca="1" si="586"/>
        <v>127130.52679826741</v>
      </c>
      <c r="M3449" s="3">
        <f t="shared" ca="1" si="587"/>
        <v>0</v>
      </c>
      <c r="N3449" s="3">
        <f t="shared" ca="1" si="588"/>
        <v>0</v>
      </c>
      <c r="O3449" s="4">
        <f t="shared" ca="1" si="589"/>
        <v>-23587.102104592239</v>
      </c>
      <c r="Q3449" s="3">
        <f t="shared" ca="1" si="590"/>
        <v>128130.52679826741</v>
      </c>
      <c r="R3449" s="2">
        <f t="shared" ca="1" si="591"/>
        <v>-24587.102104592239</v>
      </c>
      <c r="V3449" s="2">
        <f t="shared" ca="1" si="592"/>
        <v>-23.58710210459224</v>
      </c>
      <c r="Y3449" s="2">
        <f t="shared" ca="1" si="593"/>
        <v>-24.58710210459224</v>
      </c>
    </row>
    <row r="3450" spans="8:25" x14ac:dyDescent="0.2">
      <c r="H3450">
        <v>3439</v>
      </c>
      <c r="I3450" s="5">
        <f t="shared" ca="1" si="583"/>
        <v>0.8177383520144248</v>
      </c>
      <c r="J3450" s="3">
        <f t="shared" ca="1" si="584"/>
        <v>218135.59441336448</v>
      </c>
      <c r="K3450" s="3">
        <f t="shared" ca="1" si="585"/>
        <v>102241.52622902102</v>
      </c>
      <c r="L3450" s="3">
        <f t="shared" ca="1" si="586"/>
        <v>73137.507438606321</v>
      </c>
      <c r="M3450" s="3">
        <f t="shared" ca="1" si="587"/>
        <v>0</v>
      </c>
      <c r="N3450" s="3">
        <f t="shared" ca="1" si="588"/>
        <v>0</v>
      </c>
      <c r="O3450" s="4">
        <f t="shared" ca="1" si="589"/>
        <v>42756.560745737137</v>
      </c>
      <c r="Q3450" s="3">
        <f t="shared" ca="1" si="590"/>
        <v>74137.507438606321</v>
      </c>
      <c r="R3450" s="2">
        <f t="shared" ca="1" si="591"/>
        <v>41756.560745737137</v>
      </c>
      <c r="V3450" s="2">
        <f t="shared" ca="1" si="592"/>
        <v>42.75656074573714</v>
      </c>
      <c r="Y3450" s="2">
        <f t="shared" ca="1" si="593"/>
        <v>41.75656074573714</v>
      </c>
    </row>
    <row r="3451" spans="8:25" x14ac:dyDescent="0.2">
      <c r="H3451">
        <v>3440</v>
      </c>
      <c r="I3451" s="5">
        <f t="shared" ca="1" si="583"/>
        <v>0.10687214840831794</v>
      </c>
      <c r="J3451" s="3">
        <f t="shared" ca="1" si="584"/>
        <v>175133.29375537141</v>
      </c>
      <c r="K3451" s="3">
        <f t="shared" ca="1" si="585"/>
        <v>73214.973284875712</v>
      </c>
      <c r="L3451" s="3">
        <f t="shared" ca="1" si="586"/>
        <v>90750.061501915916</v>
      </c>
      <c r="M3451" s="3">
        <f t="shared" ca="1" si="587"/>
        <v>0</v>
      </c>
      <c r="N3451" s="3">
        <f t="shared" ca="1" si="588"/>
        <v>0</v>
      </c>
      <c r="O3451" s="4">
        <f t="shared" ca="1" si="589"/>
        <v>11168.258968579787</v>
      </c>
      <c r="Q3451" s="3">
        <f t="shared" ca="1" si="590"/>
        <v>91750.061501915916</v>
      </c>
      <c r="R3451" s="2">
        <f t="shared" ca="1" si="591"/>
        <v>10168.258968579787</v>
      </c>
      <c r="V3451" s="2">
        <f t="shared" ca="1" si="592"/>
        <v>11.168258968579787</v>
      </c>
      <c r="Y3451" s="2">
        <f t="shared" ca="1" si="593"/>
        <v>10.168258968579787</v>
      </c>
    </row>
    <row r="3452" spans="8:25" x14ac:dyDescent="0.2">
      <c r="H3452">
        <v>3441</v>
      </c>
      <c r="I3452" s="5">
        <f t="shared" ca="1" si="583"/>
        <v>0.41781792618958336</v>
      </c>
      <c r="J3452" s="3">
        <f t="shared" ca="1" si="584"/>
        <v>195850.42156120861</v>
      </c>
      <c r="K3452" s="3">
        <f t="shared" ca="1" si="585"/>
        <v>87199.034553815814</v>
      </c>
      <c r="L3452" s="3">
        <f t="shared" ca="1" si="586"/>
        <v>87853.258569390571</v>
      </c>
      <c r="M3452" s="3">
        <f t="shared" ca="1" si="587"/>
        <v>0</v>
      </c>
      <c r="N3452" s="3">
        <f t="shared" ca="1" si="588"/>
        <v>0</v>
      </c>
      <c r="O3452" s="4">
        <f t="shared" ca="1" si="589"/>
        <v>20798.128438002226</v>
      </c>
      <c r="Q3452" s="3">
        <f t="shared" ca="1" si="590"/>
        <v>88853.258569390571</v>
      </c>
      <c r="R3452" s="2">
        <f t="shared" ca="1" si="591"/>
        <v>19798.128438002226</v>
      </c>
      <c r="V3452" s="2">
        <f t="shared" ca="1" si="592"/>
        <v>20.798128438002227</v>
      </c>
      <c r="Y3452" s="2">
        <f t="shared" ca="1" si="593"/>
        <v>19.798128438002227</v>
      </c>
    </row>
    <row r="3453" spans="8:25" x14ac:dyDescent="0.2">
      <c r="H3453">
        <v>3442</v>
      </c>
      <c r="I3453" s="5">
        <f t="shared" ca="1" si="583"/>
        <v>0.57387883955794505</v>
      </c>
      <c r="J3453" s="3">
        <f t="shared" ca="1" si="584"/>
        <v>203725.16309449644</v>
      </c>
      <c r="K3453" s="3">
        <f t="shared" ca="1" si="585"/>
        <v>92514.485088785106</v>
      </c>
      <c r="L3453" s="3">
        <f t="shared" ca="1" si="586"/>
        <v>121694.55720121675</v>
      </c>
      <c r="M3453" s="3">
        <f t="shared" ca="1" si="587"/>
        <v>0</v>
      </c>
      <c r="N3453" s="3">
        <f t="shared" ca="1" si="588"/>
        <v>0</v>
      </c>
      <c r="O3453" s="4">
        <f t="shared" ca="1" si="589"/>
        <v>-10483.879195505418</v>
      </c>
      <c r="Q3453" s="3">
        <f t="shared" ca="1" si="590"/>
        <v>122694.55720121675</v>
      </c>
      <c r="R3453" s="2">
        <f t="shared" ca="1" si="591"/>
        <v>-11483.879195505418</v>
      </c>
      <c r="V3453" s="2">
        <f t="shared" ca="1" si="592"/>
        <v>-10.483879195505418</v>
      </c>
      <c r="Y3453" s="2">
        <f t="shared" ca="1" si="593"/>
        <v>-11.483879195505418</v>
      </c>
    </row>
    <row r="3454" spans="8:25" x14ac:dyDescent="0.2">
      <c r="H3454">
        <v>3443</v>
      </c>
      <c r="I3454" s="5">
        <f t="shared" ca="1" si="583"/>
        <v>0.37746247468693728</v>
      </c>
      <c r="J3454" s="3">
        <f t="shared" ca="1" si="584"/>
        <v>193756.95842721572</v>
      </c>
      <c r="K3454" s="3">
        <f t="shared" ca="1" si="585"/>
        <v>85785.946938370616</v>
      </c>
      <c r="L3454" s="3">
        <f t="shared" ca="1" si="586"/>
        <v>91127.176567055838</v>
      </c>
      <c r="M3454" s="3">
        <f t="shared" ca="1" si="587"/>
        <v>0</v>
      </c>
      <c r="N3454" s="3">
        <f t="shared" ca="1" si="588"/>
        <v>0</v>
      </c>
      <c r="O3454" s="4">
        <f t="shared" ca="1" si="589"/>
        <v>16843.834921789268</v>
      </c>
      <c r="Q3454" s="3">
        <f t="shared" ca="1" si="590"/>
        <v>92127.176567055838</v>
      </c>
      <c r="R3454" s="2">
        <f t="shared" ca="1" si="591"/>
        <v>15843.834921789268</v>
      </c>
      <c r="V3454" s="2">
        <f t="shared" ca="1" si="592"/>
        <v>16.84383492178927</v>
      </c>
      <c r="Y3454" s="2">
        <f t="shared" ca="1" si="593"/>
        <v>15.843834921789268</v>
      </c>
    </row>
    <row r="3455" spans="8:25" x14ac:dyDescent="0.2">
      <c r="H3455">
        <v>3444</v>
      </c>
      <c r="I3455" s="5">
        <f t="shared" ca="1" si="583"/>
        <v>2.5804608035147503E-2</v>
      </c>
      <c r="J3455" s="3">
        <f t="shared" ca="1" si="584"/>
        <v>161072.41763759434</v>
      </c>
      <c r="K3455" s="3">
        <f t="shared" ca="1" si="585"/>
        <v>63723.881905376184</v>
      </c>
      <c r="L3455" s="3">
        <f t="shared" ca="1" si="586"/>
        <v>97053.022263054692</v>
      </c>
      <c r="M3455" s="3">
        <f t="shared" ca="1" si="587"/>
        <v>0</v>
      </c>
      <c r="N3455" s="3">
        <f t="shared" ca="1" si="588"/>
        <v>0</v>
      </c>
      <c r="O3455" s="4">
        <f t="shared" ca="1" si="589"/>
        <v>295.51346916345938</v>
      </c>
      <c r="Q3455" s="3">
        <f t="shared" ca="1" si="590"/>
        <v>98053.022263054692</v>
      </c>
      <c r="R3455" s="2">
        <f t="shared" ca="1" si="591"/>
        <v>-704.48653083654062</v>
      </c>
      <c r="V3455" s="2">
        <f t="shared" ca="1" si="592"/>
        <v>0.29551346916345939</v>
      </c>
      <c r="Y3455" s="2">
        <f t="shared" ca="1" si="593"/>
        <v>-0.70448653083654067</v>
      </c>
    </row>
    <row r="3456" spans="8:25" x14ac:dyDescent="0.2">
      <c r="H3456">
        <v>3445</v>
      </c>
      <c r="I3456" s="5">
        <f t="shared" ca="1" si="583"/>
        <v>8.6219479119137521E-2</v>
      </c>
      <c r="J3456" s="3">
        <f t="shared" ca="1" si="584"/>
        <v>172711.82517164593</v>
      </c>
      <c r="K3456" s="3">
        <f t="shared" ca="1" si="585"/>
        <v>71580.481990861008</v>
      </c>
      <c r="L3456" s="3">
        <f t="shared" ca="1" si="586"/>
        <v>84736.095296626372</v>
      </c>
      <c r="M3456" s="3">
        <f t="shared" ca="1" si="587"/>
        <v>120000</v>
      </c>
      <c r="N3456" s="3">
        <f t="shared" ca="1" si="588"/>
        <v>0</v>
      </c>
      <c r="O3456" s="4">
        <f t="shared" ca="1" si="589"/>
        <v>-103604.75211584145</v>
      </c>
      <c r="Q3456" s="3">
        <f t="shared" ca="1" si="590"/>
        <v>85736.095296626372</v>
      </c>
      <c r="R3456" s="2">
        <f t="shared" ca="1" si="591"/>
        <v>-104604.75211584145</v>
      </c>
      <c r="V3456" s="2">
        <f t="shared" ca="1" si="592"/>
        <v>-103.60475211584145</v>
      </c>
      <c r="Y3456" s="2">
        <f t="shared" ca="1" si="593"/>
        <v>-104.60475211584145</v>
      </c>
    </row>
    <row r="3457" spans="8:25" x14ac:dyDescent="0.2">
      <c r="H3457">
        <v>3446</v>
      </c>
      <c r="I3457" s="5">
        <f t="shared" ca="1" si="583"/>
        <v>0.36495610529861988</v>
      </c>
      <c r="J3457" s="3">
        <f t="shared" ca="1" si="584"/>
        <v>193095.15373252859</v>
      </c>
      <c r="K3457" s="3">
        <f t="shared" ca="1" si="585"/>
        <v>85339.228769456808</v>
      </c>
      <c r="L3457" s="3">
        <f t="shared" ca="1" si="586"/>
        <v>119549.11395107023</v>
      </c>
      <c r="M3457" s="3">
        <f t="shared" ca="1" si="587"/>
        <v>0</v>
      </c>
      <c r="N3457" s="3">
        <f t="shared" ca="1" si="588"/>
        <v>0</v>
      </c>
      <c r="O3457" s="4">
        <f t="shared" ca="1" si="589"/>
        <v>-11793.188987998452</v>
      </c>
      <c r="Q3457" s="3">
        <f t="shared" ca="1" si="590"/>
        <v>120549.11395107023</v>
      </c>
      <c r="R3457" s="2">
        <f t="shared" ca="1" si="591"/>
        <v>-12793.188987998452</v>
      </c>
      <c r="V3457" s="2">
        <f t="shared" ca="1" si="592"/>
        <v>-11.793188987998452</v>
      </c>
      <c r="Y3457" s="2">
        <f t="shared" ca="1" si="593"/>
        <v>-12.793188987998452</v>
      </c>
    </row>
    <row r="3458" spans="8:25" x14ac:dyDescent="0.2">
      <c r="H3458">
        <v>3447</v>
      </c>
      <c r="I3458" s="5">
        <f t="shared" ca="1" si="583"/>
        <v>0.73614960518155104</v>
      </c>
      <c r="J3458" s="3">
        <f t="shared" ca="1" si="584"/>
        <v>212630.39347450546</v>
      </c>
      <c r="K3458" s="3">
        <f t="shared" ca="1" si="585"/>
        <v>98525.515595291174</v>
      </c>
      <c r="L3458" s="3">
        <f t="shared" ca="1" si="586"/>
        <v>104421.47356912868</v>
      </c>
      <c r="M3458" s="3">
        <f t="shared" ca="1" si="587"/>
        <v>0</v>
      </c>
      <c r="N3458" s="3">
        <f t="shared" ca="1" si="588"/>
        <v>0</v>
      </c>
      <c r="O3458" s="4">
        <f t="shared" ca="1" si="589"/>
        <v>9683.404310085607</v>
      </c>
      <c r="Q3458" s="3">
        <f t="shared" ca="1" si="590"/>
        <v>105421.47356912868</v>
      </c>
      <c r="R3458" s="2">
        <f t="shared" ca="1" si="591"/>
        <v>8683.404310085607</v>
      </c>
      <c r="V3458" s="2">
        <f t="shared" ca="1" si="592"/>
        <v>9.6834043100856064</v>
      </c>
      <c r="Y3458" s="2">
        <f t="shared" ca="1" si="593"/>
        <v>8.6834043100856064</v>
      </c>
    </row>
    <row r="3459" spans="8:25" x14ac:dyDescent="0.2">
      <c r="H3459">
        <v>3448</v>
      </c>
      <c r="I3459" s="5">
        <f t="shared" ca="1" si="583"/>
        <v>0.53810301642761604</v>
      </c>
      <c r="J3459" s="3">
        <f t="shared" ca="1" si="584"/>
        <v>201913.11547631875</v>
      </c>
      <c r="K3459" s="3">
        <f t="shared" ca="1" si="585"/>
        <v>91291.352946515166</v>
      </c>
      <c r="L3459" s="3">
        <f t="shared" ca="1" si="586"/>
        <v>108198.40377286189</v>
      </c>
      <c r="M3459" s="3">
        <f t="shared" ca="1" si="587"/>
        <v>0</v>
      </c>
      <c r="N3459" s="3">
        <f t="shared" ca="1" si="588"/>
        <v>0</v>
      </c>
      <c r="O3459" s="4">
        <f t="shared" ca="1" si="589"/>
        <v>2423.3587569416995</v>
      </c>
      <c r="Q3459" s="3">
        <f t="shared" ca="1" si="590"/>
        <v>109198.40377286189</v>
      </c>
      <c r="R3459" s="2">
        <f t="shared" ca="1" si="591"/>
        <v>1423.3587569416995</v>
      </c>
      <c r="V3459" s="2">
        <f t="shared" ca="1" si="592"/>
        <v>2.4233587569416994</v>
      </c>
      <c r="Y3459" s="2">
        <f t="shared" ca="1" si="593"/>
        <v>1.4233587569416994</v>
      </c>
    </row>
    <row r="3460" spans="8:25" x14ac:dyDescent="0.2">
      <c r="H3460">
        <v>3449</v>
      </c>
      <c r="I3460" s="5">
        <f t="shared" ca="1" si="583"/>
        <v>0.78284208375283726</v>
      </c>
      <c r="J3460" s="3">
        <f t="shared" ca="1" si="584"/>
        <v>215636.5542429729</v>
      </c>
      <c r="K3460" s="3">
        <f t="shared" ca="1" si="585"/>
        <v>100554.67411400672</v>
      </c>
      <c r="L3460" s="3">
        <f t="shared" ca="1" si="586"/>
        <v>105937.03891438998</v>
      </c>
      <c r="M3460" s="3">
        <f t="shared" ca="1" si="587"/>
        <v>0</v>
      </c>
      <c r="N3460" s="3">
        <f t="shared" ca="1" si="588"/>
        <v>0</v>
      </c>
      <c r="O3460" s="4">
        <f t="shared" ca="1" si="589"/>
        <v>9144.8412145761977</v>
      </c>
      <c r="Q3460" s="3">
        <f t="shared" ca="1" si="590"/>
        <v>106937.03891438998</v>
      </c>
      <c r="R3460" s="2">
        <f t="shared" ca="1" si="591"/>
        <v>8144.8412145761977</v>
      </c>
      <c r="V3460" s="2">
        <f t="shared" ca="1" si="592"/>
        <v>9.1448412145761981</v>
      </c>
      <c r="Y3460" s="2">
        <f t="shared" ca="1" si="593"/>
        <v>8.1448412145761981</v>
      </c>
    </row>
    <row r="3461" spans="8:25" x14ac:dyDescent="0.2">
      <c r="H3461">
        <v>3450</v>
      </c>
      <c r="I3461" s="5">
        <f t="shared" ca="1" si="583"/>
        <v>0.82615947219319508</v>
      </c>
      <c r="J3461" s="3">
        <f t="shared" ca="1" si="584"/>
        <v>218781.93566772557</v>
      </c>
      <c r="K3461" s="3">
        <f t="shared" ca="1" si="585"/>
        <v>102677.80657571476</v>
      </c>
      <c r="L3461" s="3">
        <f t="shared" ca="1" si="586"/>
        <v>96995.50813523549</v>
      </c>
      <c r="M3461" s="3">
        <f t="shared" ca="1" si="587"/>
        <v>0</v>
      </c>
      <c r="N3461" s="3">
        <f t="shared" ca="1" si="588"/>
        <v>0</v>
      </c>
      <c r="O3461" s="4">
        <f t="shared" ca="1" si="589"/>
        <v>19108.620956775325</v>
      </c>
      <c r="Q3461" s="3">
        <f t="shared" ca="1" si="590"/>
        <v>97995.50813523549</v>
      </c>
      <c r="R3461" s="2">
        <f t="shared" ca="1" si="591"/>
        <v>18108.620956775325</v>
      </c>
      <c r="V3461" s="2">
        <f t="shared" ca="1" si="592"/>
        <v>19.108620956775326</v>
      </c>
      <c r="Y3461" s="2">
        <f t="shared" ca="1" si="593"/>
        <v>18.108620956775326</v>
      </c>
    </row>
    <row r="3462" spans="8:25" x14ac:dyDescent="0.2">
      <c r="H3462">
        <v>3451</v>
      </c>
      <c r="I3462" s="5">
        <f t="shared" ca="1" si="583"/>
        <v>0.83944270846816826</v>
      </c>
      <c r="J3462" s="3">
        <f t="shared" ca="1" si="584"/>
        <v>219843.4008673784</v>
      </c>
      <c r="K3462" s="3">
        <f t="shared" ca="1" si="585"/>
        <v>103394.29558548042</v>
      </c>
      <c r="L3462" s="3">
        <f t="shared" ca="1" si="586"/>
        <v>102448.42375738613</v>
      </c>
      <c r="M3462" s="3">
        <f t="shared" ca="1" si="587"/>
        <v>0</v>
      </c>
      <c r="N3462" s="3">
        <f t="shared" ca="1" si="588"/>
        <v>0</v>
      </c>
      <c r="O3462" s="4">
        <f t="shared" ca="1" si="589"/>
        <v>14000.681524511849</v>
      </c>
      <c r="Q3462" s="3">
        <f t="shared" ca="1" si="590"/>
        <v>103448.42375738613</v>
      </c>
      <c r="R3462" s="2">
        <f t="shared" ca="1" si="591"/>
        <v>13000.681524511849</v>
      </c>
      <c r="V3462" s="2">
        <f t="shared" ca="1" si="592"/>
        <v>14.000681524511849</v>
      </c>
      <c r="Y3462" s="2">
        <f t="shared" ca="1" si="593"/>
        <v>13.000681524511849</v>
      </c>
    </row>
    <row r="3463" spans="8:25" x14ac:dyDescent="0.2">
      <c r="H3463">
        <v>3452</v>
      </c>
      <c r="I3463" s="5">
        <f t="shared" ca="1" si="583"/>
        <v>0.71976192756749391</v>
      </c>
      <c r="J3463" s="3">
        <f t="shared" ca="1" si="584"/>
        <v>211642.68832182005</v>
      </c>
      <c r="K3463" s="3">
        <f t="shared" ca="1" si="585"/>
        <v>97858.814617228534</v>
      </c>
      <c r="L3463" s="3">
        <f t="shared" ca="1" si="586"/>
        <v>99938.472604106151</v>
      </c>
      <c r="M3463" s="3">
        <f t="shared" ca="1" si="587"/>
        <v>0</v>
      </c>
      <c r="N3463" s="3">
        <f t="shared" ca="1" si="588"/>
        <v>0</v>
      </c>
      <c r="O3463" s="4">
        <f t="shared" ca="1" si="589"/>
        <v>13845.401100485367</v>
      </c>
      <c r="Q3463" s="3">
        <f t="shared" ca="1" si="590"/>
        <v>100938.47260410615</v>
      </c>
      <c r="R3463" s="2">
        <f t="shared" ca="1" si="591"/>
        <v>12845.401100485367</v>
      </c>
      <c r="V3463" s="2">
        <f t="shared" ca="1" si="592"/>
        <v>13.845401100485367</v>
      </c>
      <c r="Y3463" s="2">
        <f t="shared" ca="1" si="593"/>
        <v>12.845401100485367</v>
      </c>
    </row>
    <row r="3464" spans="8:25" x14ac:dyDescent="0.2">
      <c r="H3464">
        <v>3453</v>
      </c>
      <c r="I3464" s="5">
        <f t="shared" ca="1" si="583"/>
        <v>4.7546566674313118E-2</v>
      </c>
      <c r="J3464" s="3">
        <f t="shared" ca="1" si="584"/>
        <v>166617.5528557878</v>
      </c>
      <c r="K3464" s="3">
        <f t="shared" ca="1" si="585"/>
        <v>67466.848177656764</v>
      </c>
      <c r="L3464" s="3">
        <f t="shared" ca="1" si="586"/>
        <v>100805.28860475798</v>
      </c>
      <c r="M3464" s="3">
        <f t="shared" ca="1" si="587"/>
        <v>0</v>
      </c>
      <c r="N3464" s="3">
        <f t="shared" ca="1" si="588"/>
        <v>0</v>
      </c>
      <c r="O3464" s="4">
        <f t="shared" ca="1" si="589"/>
        <v>-1654.5839266269468</v>
      </c>
      <c r="Q3464" s="3">
        <f t="shared" ca="1" si="590"/>
        <v>101805.28860475798</v>
      </c>
      <c r="R3464" s="2">
        <f t="shared" ca="1" si="591"/>
        <v>-2654.5839266269468</v>
      </c>
      <c r="V3464" s="2">
        <f t="shared" ca="1" si="592"/>
        <v>-1.6545839266269469</v>
      </c>
      <c r="Y3464" s="2">
        <f t="shared" ca="1" si="593"/>
        <v>-2.6545839266269469</v>
      </c>
    </row>
    <row r="3465" spans="8:25" x14ac:dyDescent="0.2">
      <c r="H3465">
        <v>3454</v>
      </c>
      <c r="I3465" s="5">
        <f t="shared" ca="1" si="583"/>
        <v>0.97316236329248529</v>
      </c>
      <c r="J3465" s="3">
        <f t="shared" ca="1" si="584"/>
        <v>238588.95939666955</v>
      </c>
      <c r="K3465" s="3">
        <f t="shared" ca="1" si="585"/>
        <v>116047.54759275194</v>
      </c>
      <c r="L3465" s="3">
        <f t="shared" ca="1" si="586"/>
        <v>96376.187273920979</v>
      </c>
      <c r="M3465" s="3">
        <f t="shared" ca="1" si="587"/>
        <v>0</v>
      </c>
      <c r="N3465" s="3">
        <f t="shared" ca="1" si="588"/>
        <v>0</v>
      </c>
      <c r="O3465" s="4">
        <f t="shared" ca="1" si="589"/>
        <v>26165.224529996631</v>
      </c>
      <c r="Q3465" s="3">
        <f t="shared" ca="1" si="590"/>
        <v>97376.187273920979</v>
      </c>
      <c r="R3465" s="2">
        <f t="shared" ca="1" si="591"/>
        <v>25165.224529996631</v>
      </c>
      <c r="V3465" s="2">
        <f t="shared" ca="1" si="592"/>
        <v>26.165224529996632</v>
      </c>
      <c r="Y3465" s="2">
        <f t="shared" ca="1" si="593"/>
        <v>25.165224529996632</v>
      </c>
    </row>
    <row r="3466" spans="8:25" x14ac:dyDescent="0.2">
      <c r="H3466">
        <v>3455</v>
      </c>
      <c r="I3466" s="5">
        <f t="shared" ca="1" si="583"/>
        <v>0.21594185734908267</v>
      </c>
      <c r="J3466" s="3">
        <f t="shared" ca="1" si="584"/>
        <v>184280.55397623312</v>
      </c>
      <c r="K3466" s="3">
        <f t="shared" ca="1" si="585"/>
        <v>79389.373933957351</v>
      </c>
      <c r="L3466" s="3">
        <f t="shared" ca="1" si="586"/>
        <v>87451.837846930881</v>
      </c>
      <c r="M3466" s="3">
        <f t="shared" ca="1" si="587"/>
        <v>0</v>
      </c>
      <c r="N3466" s="3">
        <f t="shared" ca="1" si="588"/>
        <v>0</v>
      </c>
      <c r="O3466" s="4">
        <f t="shared" ca="1" si="589"/>
        <v>17439.342195344885</v>
      </c>
      <c r="Q3466" s="3">
        <f t="shared" ca="1" si="590"/>
        <v>88451.837846930881</v>
      </c>
      <c r="R3466" s="2">
        <f t="shared" ca="1" si="591"/>
        <v>16439.342195344885</v>
      </c>
      <c r="V3466" s="2">
        <f t="shared" ca="1" si="592"/>
        <v>17.439342195344885</v>
      </c>
      <c r="Y3466" s="2">
        <f t="shared" ca="1" si="593"/>
        <v>16.439342195344885</v>
      </c>
    </row>
    <row r="3467" spans="8:25" x14ac:dyDescent="0.2">
      <c r="H3467">
        <v>3456</v>
      </c>
      <c r="I3467" s="5">
        <f t="shared" ca="1" si="583"/>
        <v>0.64986600237361025</v>
      </c>
      <c r="J3467" s="3">
        <f t="shared" ca="1" si="584"/>
        <v>207699.17451978297</v>
      </c>
      <c r="K3467" s="3">
        <f t="shared" ca="1" si="585"/>
        <v>95196.942800853503</v>
      </c>
      <c r="L3467" s="3">
        <f t="shared" ca="1" si="586"/>
        <v>79773.315904860137</v>
      </c>
      <c r="M3467" s="3">
        <f t="shared" ca="1" si="587"/>
        <v>0</v>
      </c>
      <c r="N3467" s="3">
        <f t="shared" ca="1" si="588"/>
        <v>0</v>
      </c>
      <c r="O3467" s="4">
        <f t="shared" ca="1" si="589"/>
        <v>32728.915814069333</v>
      </c>
      <c r="Q3467" s="3">
        <f t="shared" ca="1" si="590"/>
        <v>80773.315904860137</v>
      </c>
      <c r="R3467" s="2">
        <f t="shared" ca="1" si="591"/>
        <v>31728.915814069333</v>
      </c>
      <c r="V3467" s="2">
        <f t="shared" ca="1" si="592"/>
        <v>32.728915814069332</v>
      </c>
      <c r="Y3467" s="2">
        <f t="shared" ca="1" si="593"/>
        <v>31.728915814069332</v>
      </c>
    </row>
    <row r="3468" spans="8:25" x14ac:dyDescent="0.2">
      <c r="H3468">
        <v>3457</v>
      </c>
      <c r="I3468" s="5">
        <f t="shared" ref="I3468:I3531" ca="1" si="594">RAND()</f>
        <v>0.65743429963523248</v>
      </c>
      <c r="J3468" s="3">
        <f t="shared" ref="J3468:J3531" ca="1" si="595">_xlfn.NORM.INV(I3468,$C$11,$F$11)</f>
        <v>208109.41810130296</v>
      </c>
      <c r="K3468" s="3">
        <f t="shared" ref="K3468:K3531" ca="1" si="596">_xlfn.NORM.INV(I3468,$C$12,$F$12)</f>
        <v>95473.857218379504</v>
      </c>
      <c r="L3468" s="3">
        <f t="shared" ref="L3468:L3531" ca="1" si="597">_xlfn.NORM.INV(RAND(),$C$13,$F$13)</f>
        <v>110021.03484877539</v>
      </c>
      <c r="M3468" s="3">
        <f t="shared" ref="M3468:M3531" ca="1" si="598">IF(RAND()&gt;(1-$D$14),$C$14,0)</f>
        <v>0</v>
      </c>
      <c r="N3468" s="3">
        <f t="shared" ref="N3468:N3531" ca="1" si="599">IF(RAND()&gt;(1-$D$15),$C$15,0)</f>
        <v>0</v>
      </c>
      <c r="O3468" s="4">
        <f t="shared" ref="O3468:O3531" ca="1" si="600">J3468-L3468-K3468-M3468-N3468</f>
        <v>2614.5260341480607</v>
      </c>
      <c r="Q3468" s="3">
        <f t="shared" ref="Q3468:Q3531" ca="1" si="601">L3468+1000</f>
        <v>111021.03484877539</v>
      </c>
      <c r="R3468" s="2">
        <f t="shared" ref="R3468:R3531" ca="1" si="602">O3468+L3468-Q3468+N3468</f>
        <v>1614.5260341480607</v>
      </c>
      <c r="V3468" s="2">
        <f t="shared" ref="V3468:V3531" ca="1" si="603">O3468/1000</f>
        <v>2.6145260341480605</v>
      </c>
      <c r="Y3468" s="2">
        <f t="shared" ref="Y3468:Y3531" ca="1" si="604">R3468/1000</f>
        <v>1.6145260341480607</v>
      </c>
    </row>
    <row r="3469" spans="8:25" x14ac:dyDescent="0.2">
      <c r="H3469">
        <v>3458</v>
      </c>
      <c r="I3469" s="5">
        <f t="shared" ca="1" si="594"/>
        <v>0.46463887454270025</v>
      </c>
      <c r="J3469" s="3">
        <f t="shared" ca="1" si="595"/>
        <v>198224.92838132443</v>
      </c>
      <c r="K3469" s="3">
        <f t="shared" ca="1" si="596"/>
        <v>88801.826657393991</v>
      </c>
      <c r="L3469" s="3">
        <f t="shared" ca="1" si="597"/>
        <v>93637.433073292661</v>
      </c>
      <c r="M3469" s="3">
        <f t="shared" ca="1" si="598"/>
        <v>0</v>
      </c>
      <c r="N3469" s="3">
        <f t="shared" ca="1" si="599"/>
        <v>0</v>
      </c>
      <c r="O3469" s="4">
        <f t="shared" ca="1" si="600"/>
        <v>15785.668650637774</v>
      </c>
      <c r="Q3469" s="3">
        <f t="shared" ca="1" si="601"/>
        <v>94637.433073292661</v>
      </c>
      <c r="R3469" s="2">
        <f t="shared" ca="1" si="602"/>
        <v>14785.668650637774</v>
      </c>
      <c r="V3469" s="2">
        <f t="shared" ca="1" si="603"/>
        <v>15.785668650637774</v>
      </c>
      <c r="Y3469" s="2">
        <f t="shared" ca="1" si="604"/>
        <v>14.785668650637774</v>
      </c>
    </row>
    <row r="3470" spans="8:25" x14ac:dyDescent="0.2">
      <c r="H3470">
        <v>3459</v>
      </c>
      <c r="I3470" s="5">
        <f t="shared" ca="1" si="594"/>
        <v>0.84029568324898274</v>
      </c>
      <c r="J3470" s="3">
        <f t="shared" ca="1" si="595"/>
        <v>219913.4772579014</v>
      </c>
      <c r="K3470" s="3">
        <f t="shared" ca="1" si="596"/>
        <v>103441.59714908343</v>
      </c>
      <c r="L3470" s="3">
        <f t="shared" ca="1" si="597"/>
        <v>97341.384087155413</v>
      </c>
      <c r="M3470" s="3">
        <f t="shared" ca="1" si="598"/>
        <v>0</v>
      </c>
      <c r="N3470" s="3">
        <f t="shared" ca="1" si="599"/>
        <v>0</v>
      </c>
      <c r="O3470" s="4">
        <f t="shared" ca="1" si="600"/>
        <v>19130.496021662548</v>
      </c>
      <c r="Q3470" s="3">
        <f t="shared" ca="1" si="601"/>
        <v>98341.384087155413</v>
      </c>
      <c r="R3470" s="2">
        <f t="shared" ca="1" si="602"/>
        <v>18130.496021662548</v>
      </c>
      <c r="V3470" s="2">
        <f t="shared" ca="1" si="603"/>
        <v>19.130496021662548</v>
      </c>
      <c r="Y3470" s="2">
        <f t="shared" ca="1" si="604"/>
        <v>18.130496021662548</v>
      </c>
    </row>
    <row r="3471" spans="8:25" x14ac:dyDescent="0.2">
      <c r="H3471">
        <v>3460</v>
      </c>
      <c r="I3471" s="5">
        <f t="shared" ca="1" si="594"/>
        <v>4.895252264178318E-2</v>
      </c>
      <c r="J3471" s="3">
        <f t="shared" ca="1" si="595"/>
        <v>166898.08188642506</v>
      </c>
      <c r="K3471" s="3">
        <f t="shared" ca="1" si="596"/>
        <v>67656.20527333692</v>
      </c>
      <c r="L3471" s="3">
        <f t="shared" ca="1" si="597"/>
        <v>96854.190405140296</v>
      </c>
      <c r="M3471" s="3">
        <f t="shared" ca="1" si="598"/>
        <v>0</v>
      </c>
      <c r="N3471" s="3">
        <f t="shared" ca="1" si="599"/>
        <v>0</v>
      </c>
      <c r="O3471" s="4">
        <f t="shared" ca="1" si="600"/>
        <v>2387.6862079478451</v>
      </c>
      <c r="Q3471" s="3">
        <f t="shared" ca="1" si="601"/>
        <v>97854.190405140296</v>
      </c>
      <c r="R3471" s="2">
        <f t="shared" ca="1" si="602"/>
        <v>1387.6862079478451</v>
      </c>
      <c r="V3471" s="2">
        <f t="shared" ca="1" si="603"/>
        <v>2.3876862079478451</v>
      </c>
      <c r="Y3471" s="2">
        <f t="shared" ca="1" si="604"/>
        <v>1.3876862079478451</v>
      </c>
    </row>
    <row r="3472" spans="8:25" x14ac:dyDescent="0.2">
      <c r="H3472">
        <v>3461</v>
      </c>
      <c r="I3472" s="5">
        <f t="shared" ca="1" si="594"/>
        <v>0.20732585573079265</v>
      </c>
      <c r="J3472" s="3">
        <f t="shared" ca="1" si="595"/>
        <v>183685.29982463317</v>
      </c>
      <c r="K3472" s="3">
        <f t="shared" ca="1" si="596"/>
        <v>78987.577381627387</v>
      </c>
      <c r="L3472" s="3">
        <f t="shared" ca="1" si="597"/>
        <v>99115.296909897559</v>
      </c>
      <c r="M3472" s="3">
        <f t="shared" ca="1" si="598"/>
        <v>0</v>
      </c>
      <c r="N3472" s="3">
        <f t="shared" ca="1" si="599"/>
        <v>0</v>
      </c>
      <c r="O3472" s="4">
        <f t="shared" ca="1" si="600"/>
        <v>5582.425533108224</v>
      </c>
      <c r="Q3472" s="3">
        <f t="shared" ca="1" si="601"/>
        <v>100115.29690989756</v>
      </c>
      <c r="R3472" s="2">
        <f t="shared" ca="1" si="602"/>
        <v>4582.425533108224</v>
      </c>
      <c r="V3472" s="2">
        <f t="shared" ca="1" si="603"/>
        <v>5.582425533108224</v>
      </c>
      <c r="Y3472" s="2">
        <f t="shared" ca="1" si="604"/>
        <v>4.582425533108224</v>
      </c>
    </row>
    <row r="3473" spans="8:25" x14ac:dyDescent="0.2">
      <c r="H3473">
        <v>3462</v>
      </c>
      <c r="I3473" s="5">
        <f t="shared" ca="1" si="594"/>
        <v>0.42005322584820393</v>
      </c>
      <c r="J3473" s="3">
        <f t="shared" ca="1" si="595"/>
        <v>195964.853668255</v>
      </c>
      <c r="K3473" s="3">
        <f t="shared" ca="1" si="596"/>
        <v>87276.276226072121</v>
      </c>
      <c r="L3473" s="3">
        <f t="shared" ca="1" si="597"/>
        <v>79137.121056525124</v>
      </c>
      <c r="M3473" s="3">
        <f t="shared" ca="1" si="598"/>
        <v>0</v>
      </c>
      <c r="N3473" s="3">
        <f t="shared" ca="1" si="599"/>
        <v>0</v>
      </c>
      <c r="O3473" s="4">
        <f t="shared" ca="1" si="600"/>
        <v>29551.456385657759</v>
      </c>
      <c r="Q3473" s="3">
        <f t="shared" ca="1" si="601"/>
        <v>80137.121056525124</v>
      </c>
      <c r="R3473" s="2">
        <f t="shared" ca="1" si="602"/>
        <v>28551.456385657759</v>
      </c>
      <c r="V3473" s="2">
        <f t="shared" ca="1" si="603"/>
        <v>29.551456385657758</v>
      </c>
      <c r="Y3473" s="2">
        <f t="shared" ca="1" si="604"/>
        <v>28.551456385657758</v>
      </c>
    </row>
    <row r="3474" spans="8:25" x14ac:dyDescent="0.2">
      <c r="H3474">
        <v>3463</v>
      </c>
      <c r="I3474" s="5">
        <f t="shared" ca="1" si="594"/>
        <v>8.4237371312060549E-2</v>
      </c>
      <c r="J3474" s="3">
        <f t="shared" ca="1" si="595"/>
        <v>172457.5736298257</v>
      </c>
      <c r="K3474" s="3">
        <f t="shared" ca="1" si="596"/>
        <v>71408.862200132338</v>
      </c>
      <c r="L3474" s="3">
        <f t="shared" ca="1" si="597"/>
        <v>82727.971854146905</v>
      </c>
      <c r="M3474" s="3">
        <f t="shared" ca="1" si="598"/>
        <v>0</v>
      </c>
      <c r="N3474" s="3">
        <f t="shared" ca="1" si="599"/>
        <v>0</v>
      </c>
      <c r="O3474" s="4">
        <f t="shared" ca="1" si="600"/>
        <v>18320.739575546453</v>
      </c>
      <c r="Q3474" s="3">
        <f t="shared" ca="1" si="601"/>
        <v>83727.971854146905</v>
      </c>
      <c r="R3474" s="2">
        <f t="shared" ca="1" si="602"/>
        <v>17320.739575546453</v>
      </c>
      <c r="V3474" s="2">
        <f t="shared" ca="1" si="603"/>
        <v>18.320739575546455</v>
      </c>
      <c r="Y3474" s="2">
        <f t="shared" ca="1" si="604"/>
        <v>17.320739575546455</v>
      </c>
    </row>
    <row r="3475" spans="8:25" x14ac:dyDescent="0.2">
      <c r="H3475">
        <v>3464</v>
      </c>
      <c r="I3475" s="5">
        <f t="shared" ca="1" si="594"/>
        <v>0.76907729624216392</v>
      </c>
      <c r="J3475" s="3">
        <f t="shared" ca="1" si="595"/>
        <v>214716.23046438448</v>
      </c>
      <c r="K3475" s="3">
        <f t="shared" ca="1" si="596"/>
        <v>99933.455563459531</v>
      </c>
      <c r="L3475" s="3">
        <f t="shared" ca="1" si="597"/>
        <v>81516.413767161692</v>
      </c>
      <c r="M3475" s="3">
        <f t="shared" ca="1" si="598"/>
        <v>0</v>
      </c>
      <c r="N3475" s="3">
        <f t="shared" ca="1" si="599"/>
        <v>0</v>
      </c>
      <c r="O3475" s="4">
        <f t="shared" ca="1" si="600"/>
        <v>33266.361133763261</v>
      </c>
      <c r="Q3475" s="3">
        <f t="shared" ca="1" si="601"/>
        <v>82516.413767161692</v>
      </c>
      <c r="R3475" s="2">
        <f t="shared" ca="1" si="602"/>
        <v>32266.361133763261</v>
      </c>
      <c r="V3475" s="2">
        <f t="shared" ca="1" si="603"/>
        <v>33.266361133763262</v>
      </c>
      <c r="Y3475" s="2">
        <f t="shared" ca="1" si="604"/>
        <v>32.266361133763262</v>
      </c>
    </row>
    <row r="3476" spans="8:25" x14ac:dyDescent="0.2">
      <c r="H3476">
        <v>3465</v>
      </c>
      <c r="I3476" s="5">
        <f t="shared" ca="1" si="594"/>
        <v>0.18045014839963236</v>
      </c>
      <c r="J3476" s="3">
        <f t="shared" ca="1" si="595"/>
        <v>181726.98143845459</v>
      </c>
      <c r="K3476" s="3">
        <f t="shared" ca="1" si="596"/>
        <v>77665.712470956845</v>
      </c>
      <c r="L3476" s="3">
        <f t="shared" ca="1" si="597"/>
        <v>79847.939279556944</v>
      </c>
      <c r="M3476" s="3">
        <f t="shared" ca="1" si="598"/>
        <v>0</v>
      </c>
      <c r="N3476" s="3">
        <f t="shared" ca="1" si="599"/>
        <v>0</v>
      </c>
      <c r="O3476" s="4">
        <f t="shared" ca="1" si="600"/>
        <v>24213.329687940801</v>
      </c>
      <c r="Q3476" s="3">
        <f t="shared" ca="1" si="601"/>
        <v>80847.939279556944</v>
      </c>
      <c r="R3476" s="2">
        <f t="shared" ca="1" si="602"/>
        <v>23213.329687940801</v>
      </c>
      <c r="V3476" s="2">
        <f t="shared" ca="1" si="603"/>
        <v>24.213329687940799</v>
      </c>
      <c r="Y3476" s="2">
        <f t="shared" ca="1" si="604"/>
        <v>23.213329687940799</v>
      </c>
    </row>
    <row r="3477" spans="8:25" x14ac:dyDescent="0.2">
      <c r="H3477">
        <v>3466</v>
      </c>
      <c r="I3477" s="5">
        <f t="shared" ca="1" si="594"/>
        <v>0.78331724874514008</v>
      </c>
      <c r="J3477" s="3">
        <f t="shared" ca="1" si="595"/>
        <v>215668.91148056087</v>
      </c>
      <c r="K3477" s="3">
        <f t="shared" ca="1" si="596"/>
        <v>100576.51524937859</v>
      </c>
      <c r="L3477" s="3">
        <f t="shared" ca="1" si="597"/>
        <v>69928.701966636741</v>
      </c>
      <c r="M3477" s="3">
        <f t="shared" ca="1" si="598"/>
        <v>0</v>
      </c>
      <c r="N3477" s="3">
        <f t="shared" ca="1" si="599"/>
        <v>0</v>
      </c>
      <c r="O3477" s="4">
        <f t="shared" ca="1" si="600"/>
        <v>45163.694264545557</v>
      </c>
      <c r="Q3477" s="3">
        <f t="shared" ca="1" si="601"/>
        <v>70928.701966636741</v>
      </c>
      <c r="R3477" s="2">
        <f t="shared" ca="1" si="602"/>
        <v>44163.694264545557</v>
      </c>
      <c r="V3477" s="2">
        <f t="shared" ca="1" si="603"/>
        <v>45.163694264545555</v>
      </c>
      <c r="Y3477" s="2">
        <f t="shared" ca="1" si="604"/>
        <v>44.163694264545555</v>
      </c>
    </row>
    <row r="3478" spans="8:25" x14ac:dyDescent="0.2">
      <c r="H3478">
        <v>3467</v>
      </c>
      <c r="I3478" s="5">
        <f t="shared" ca="1" si="594"/>
        <v>0.69670382232252304</v>
      </c>
      <c r="J3478" s="3">
        <f t="shared" ca="1" si="595"/>
        <v>210298.87420441103</v>
      </c>
      <c r="K3478" s="3">
        <f t="shared" ca="1" si="596"/>
        <v>96951.740087977436</v>
      </c>
      <c r="L3478" s="3">
        <f t="shared" ca="1" si="597"/>
        <v>105569.38799049074</v>
      </c>
      <c r="M3478" s="3">
        <f t="shared" ca="1" si="598"/>
        <v>0</v>
      </c>
      <c r="N3478" s="3">
        <f t="shared" ca="1" si="599"/>
        <v>0</v>
      </c>
      <c r="O3478" s="4">
        <f t="shared" ca="1" si="600"/>
        <v>7777.7461259428528</v>
      </c>
      <c r="Q3478" s="3">
        <f t="shared" ca="1" si="601"/>
        <v>106569.38799049074</v>
      </c>
      <c r="R3478" s="2">
        <f t="shared" ca="1" si="602"/>
        <v>6777.7461259428528</v>
      </c>
      <c r="V3478" s="2">
        <f t="shared" ca="1" si="603"/>
        <v>7.7777461259428531</v>
      </c>
      <c r="Y3478" s="2">
        <f t="shared" ca="1" si="604"/>
        <v>6.7777461259428531</v>
      </c>
    </row>
    <row r="3479" spans="8:25" x14ac:dyDescent="0.2">
      <c r="H3479">
        <v>3468</v>
      </c>
      <c r="I3479" s="5">
        <f t="shared" ca="1" si="594"/>
        <v>0.47240568889457135</v>
      </c>
      <c r="J3479" s="3">
        <f t="shared" ca="1" si="595"/>
        <v>198615.52145981672</v>
      </c>
      <c r="K3479" s="3">
        <f t="shared" ca="1" si="596"/>
        <v>89065.476985376285</v>
      </c>
      <c r="L3479" s="3">
        <f t="shared" ca="1" si="597"/>
        <v>54246.300163997403</v>
      </c>
      <c r="M3479" s="3">
        <f t="shared" ca="1" si="598"/>
        <v>0</v>
      </c>
      <c r="N3479" s="3">
        <f t="shared" ca="1" si="599"/>
        <v>0</v>
      </c>
      <c r="O3479" s="4">
        <f t="shared" ca="1" si="600"/>
        <v>55303.744310443042</v>
      </c>
      <c r="Q3479" s="3">
        <f t="shared" ca="1" si="601"/>
        <v>55246.300163997403</v>
      </c>
      <c r="R3479" s="2">
        <f t="shared" ca="1" si="602"/>
        <v>54303.744310443049</v>
      </c>
      <c r="V3479" s="2">
        <f t="shared" ca="1" si="603"/>
        <v>55.303744310443044</v>
      </c>
      <c r="Y3479" s="2">
        <f t="shared" ca="1" si="604"/>
        <v>54.303744310443051</v>
      </c>
    </row>
    <row r="3480" spans="8:25" x14ac:dyDescent="0.2">
      <c r="H3480">
        <v>3469</v>
      </c>
      <c r="I3480" s="5">
        <f t="shared" ca="1" si="594"/>
        <v>0.97806840489028612</v>
      </c>
      <c r="J3480" s="3">
        <f t="shared" ca="1" si="595"/>
        <v>240307.91675313713</v>
      </c>
      <c r="K3480" s="3">
        <f t="shared" ca="1" si="596"/>
        <v>117207.84380836756</v>
      </c>
      <c r="L3480" s="3">
        <f t="shared" ca="1" si="597"/>
        <v>101735.34732296928</v>
      </c>
      <c r="M3480" s="3">
        <f t="shared" ca="1" si="598"/>
        <v>0</v>
      </c>
      <c r="N3480" s="3">
        <f t="shared" ca="1" si="599"/>
        <v>0</v>
      </c>
      <c r="O3480" s="4">
        <f t="shared" ca="1" si="600"/>
        <v>21364.725621800288</v>
      </c>
      <c r="Q3480" s="3">
        <f t="shared" ca="1" si="601"/>
        <v>102735.34732296928</v>
      </c>
      <c r="R3480" s="2">
        <f t="shared" ca="1" si="602"/>
        <v>20364.725621800288</v>
      </c>
      <c r="V3480" s="2">
        <f t="shared" ca="1" si="603"/>
        <v>21.364725621800286</v>
      </c>
      <c r="Y3480" s="2">
        <f t="shared" ca="1" si="604"/>
        <v>20.364725621800286</v>
      </c>
    </row>
    <row r="3481" spans="8:25" x14ac:dyDescent="0.2">
      <c r="H3481">
        <v>3470</v>
      </c>
      <c r="I3481" s="5">
        <f t="shared" ca="1" si="594"/>
        <v>0.41636243094585212</v>
      </c>
      <c r="J3481" s="3">
        <f t="shared" ca="1" si="595"/>
        <v>195775.83726832716</v>
      </c>
      <c r="K3481" s="3">
        <f t="shared" ca="1" si="596"/>
        <v>87148.690156120836</v>
      </c>
      <c r="L3481" s="3">
        <f t="shared" ca="1" si="597"/>
        <v>100381.98337693083</v>
      </c>
      <c r="M3481" s="3">
        <f t="shared" ca="1" si="598"/>
        <v>0</v>
      </c>
      <c r="N3481" s="3">
        <f t="shared" ca="1" si="599"/>
        <v>0</v>
      </c>
      <c r="O3481" s="4">
        <f t="shared" ca="1" si="600"/>
        <v>8245.1637352754915</v>
      </c>
      <c r="Q3481" s="3">
        <f t="shared" ca="1" si="601"/>
        <v>101381.98337693083</v>
      </c>
      <c r="R3481" s="2">
        <f t="shared" ca="1" si="602"/>
        <v>7245.1637352754915</v>
      </c>
      <c r="V3481" s="2">
        <f t="shared" ca="1" si="603"/>
        <v>8.2451637352754918</v>
      </c>
      <c r="Y3481" s="2">
        <f t="shared" ca="1" si="604"/>
        <v>7.2451637352754918</v>
      </c>
    </row>
    <row r="3482" spans="8:25" x14ac:dyDescent="0.2">
      <c r="H3482">
        <v>3471</v>
      </c>
      <c r="I3482" s="5">
        <f t="shared" ca="1" si="594"/>
        <v>0.14222949294323528</v>
      </c>
      <c r="J3482" s="3">
        <f t="shared" ca="1" si="595"/>
        <v>178592.87508073263</v>
      </c>
      <c r="K3482" s="3">
        <f t="shared" ca="1" si="596"/>
        <v>75550.190679494524</v>
      </c>
      <c r="L3482" s="3">
        <f t="shared" ca="1" si="597"/>
        <v>74525.713984984788</v>
      </c>
      <c r="M3482" s="3">
        <f t="shared" ca="1" si="598"/>
        <v>0</v>
      </c>
      <c r="N3482" s="3">
        <f t="shared" ca="1" si="599"/>
        <v>0</v>
      </c>
      <c r="O3482" s="4">
        <f t="shared" ca="1" si="600"/>
        <v>28516.970416253316</v>
      </c>
      <c r="Q3482" s="3">
        <f t="shared" ca="1" si="601"/>
        <v>75525.713984984788</v>
      </c>
      <c r="R3482" s="2">
        <f t="shared" ca="1" si="602"/>
        <v>27516.970416253316</v>
      </c>
      <c r="V3482" s="2">
        <f t="shared" ca="1" si="603"/>
        <v>28.516970416253315</v>
      </c>
      <c r="Y3482" s="2">
        <f t="shared" ca="1" si="604"/>
        <v>27.516970416253315</v>
      </c>
    </row>
    <row r="3483" spans="8:25" x14ac:dyDescent="0.2">
      <c r="H3483">
        <v>3472</v>
      </c>
      <c r="I3483" s="5">
        <f t="shared" ca="1" si="594"/>
        <v>0.42627914514129417</v>
      </c>
      <c r="J3483" s="3">
        <f t="shared" ca="1" si="595"/>
        <v>196282.89536387313</v>
      </c>
      <c r="K3483" s="3">
        <f t="shared" ca="1" si="596"/>
        <v>87490.95437061436</v>
      </c>
      <c r="L3483" s="3">
        <f t="shared" ca="1" si="597"/>
        <v>105203.85128552851</v>
      </c>
      <c r="M3483" s="3">
        <f t="shared" ca="1" si="598"/>
        <v>0</v>
      </c>
      <c r="N3483" s="3">
        <f t="shared" ca="1" si="599"/>
        <v>0</v>
      </c>
      <c r="O3483" s="4">
        <f t="shared" ca="1" si="600"/>
        <v>3588.0897077302652</v>
      </c>
      <c r="Q3483" s="3">
        <f t="shared" ca="1" si="601"/>
        <v>106203.85128552851</v>
      </c>
      <c r="R3483" s="2">
        <f t="shared" ca="1" si="602"/>
        <v>2588.0897077302652</v>
      </c>
      <c r="V3483" s="2">
        <f t="shared" ca="1" si="603"/>
        <v>3.5880897077302651</v>
      </c>
      <c r="Y3483" s="2">
        <f t="shared" ca="1" si="604"/>
        <v>2.5880897077302651</v>
      </c>
    </row>
    <row r="3484" spans="8:25" x14ac:dyDescent="0.2">
      <c r="H3484">
        <v>3473</v>
      </c>
      <c r="I3484" s="5">
        <f t="shared" ca="1" si="594"/>
        <v>0.91200038392707006</v>
      </c>
      <c r="J3484" s="3">
        <f t="shared" ca="1" si="595"/>
        <v>227063.5311730575</v>
      </c>
      <c r="K3484" s="3">
        <f t="shared" ca="1" si="596"/>
        <v>108267.8835418138</v>
      </c>
      <c r="L3484" s="3">
        <f t="shared" ca="1" si="597"/>
        <v>76420.839640733291</v>
      </c>
      <c r="M3484" s="3">
        <f t="shared" ca="1" si="598"/>
        <v>0</v>
      </c>
      <c r="N3484" s="3">
        <f t="shared" ca="1" si="599"/>
        <v>0</v>
      </c>
      <c r="O3484" s="4">
        <f t="shared" ca="1" si="600"/>
        <v>42374.80799051041</v>
      </c>
      <c r="Q3484" s="3">
        <f t="shared" ca="1" si="601"/>
        <v>77420.839640733291</v>
      </c>
      <c r="R3484" s="2">
        <f t="shared" ca="1" si="602"/>
        <v>41374.80799051041</v>
      </c>
      <c r="V3484" s="2">
        <f t="shared" ca="1" si="603"/>
        <v>42.374807990510412</v>
      </c>
      <c r="Y3484" s="2">
        <f t="shared" ca="1" si="604"/>
        <v>41.374807990510412</v>
      </c>
    </row>
    <row r="3485" spans="8:25" x14ac:dyDescent="0.2">
      <c r="H3485">
        <v>3474</v>
      </c>
      <c r="I3485" s="5">
        <f t="shared" ca="1" si="594"/>
        <v>0.2704535513278804</v>
      </c>
      <c r="J3485" s="3">
        <f t="shared" ca="1" si="595"/>
        <v>187771.16295848344</v>
      </c>
      <c r="K3485" s="3">
        <f t="shared" ca="1" si="596"/>
        <v>81745.534996976319</v>
      </c>
      <c r="L3485" s="3">
        <f t="shared" ca="1" si="597"/>
        <v>96082.658960478919</v>
      </c>
      <c r="M3485" s="3">
        <f t="shared" ca="1" si="598"/>
        <v>0</v>
      </c>
      <c r="N3485" s="3">
        <f t="shared" ca="1" si="599"/>
        <v>0</v>
      </c>
      <c r="O3485" s="4">
        <f t="shared" ca="1" si="600"/>
        <v>9942.9690010282065</v>
      </c>
      <c r="Q3485" s="3">
        <f t="shared" ca="1" si="601"/>
        <v>97082.658960478919</v>
      </c>
      <c r="R3485" s="2">
        <f t="shared" ca="1" si="602"/>
        <v>8942.9690010282065</v>
      </c>
      <c r="V3485" s="2">
        <f t="shared" ca="1" si="603"/>
        <v>9.9429690010282066</v>
      </c>
      <c r="Y3485" s="2">
        <f t="shared" ca="1" si="604"/>
        <v>8.9429690010282066</v>
      </c>
    </row>
    <row r="3486" spans="8:25" x14ac:dyDescent="0.2">
      <c r="H3486">
        <v>3475</v>
      </c>
      <c r="I3486" s="5">
        <f t="shared" ca="1" si="594"/>
        <v>0.8077402909952609</v>
      </c>
      <c r="J3486" s="3">
        <f t="shared" ca="1" si="595"/>
        <v>217391.98608971454</v>
      </c>
      <c r="K3486" s="3">
        <f t="shared" ca="1" si="596"/>
        <v>101739.59061055732</v>
      </c>
      <c r="L3486" s="3">
        <f t="shared" ca="1" si="597"/>
        <v>112352.97984942704</v>
      </c>
      <c r="M3486" s="3">
        <f t="shared" ca="1" si="598"/>
        <v>0</v>
      </c>
      <c r="N3486" s="3">
        <f t="shared" ca="1" si="599"/>
        <v>0</v>
      </c>
      <c r="O3486" s="4">
        <f t="shared" ca="1" si="600"/>
        <v>3299.4156297301815</v>
      </c>
      <c r="Q3486" s="3">
        <f t="shared" ca="1" si="601"/>
        <v>113352.97984942704</v>
      </c>
      <c r="R3486" s="2">
        <f t="shared" ca="1" si="602"/>
        <v>2299.4156297301815</v>
      </c>
      <c r="V3486" s="2">
        <f t="shared" ca="1" si="603"/>
        <v>3.2994156297301815</v>
      </c>
      <c r="Y3486" s="2">
        <f t="shared" ca="1" si="604"/>
        <v>2.2994156297301815</v>
      </c>
    </row>
    <row r="3487" spans="8:25" x14ac:dyDescent="0.2">
      <c r="H3487">
        <v>3476</v>
      </c>
      <c r="I3487" s="5">
        <f t="shared" ca="1" si="594"/>
        <v>0.82336939891635263</v>
      </c>
      <c r="J3487" s="3">
        <f t="shared" ca="1" si="595"/>
        <v>218565.64410452839</v>
      </c>
      <c r="K3487" s="3">
        <f t="shared" ca="1" si="596"/>
        <v>102531.80977055666</v>
      </c>
      <c r="L3487" s="3">
        <f t="shared" ca="1" si="597"/>
        <v>105242.90061922411</v>
      </c>
      <c r="M3487" s="3">
        <f t="shared" ca="1" si="598"/>
        <v>0</v>
      </c>
      <c r="N3487" s="3">
        <f t="shared" ca="1" si="599"/>
        <v>0</v>
      </c>
      <c r="O3487" s="4">
        <f t="shared" ca="1" si="600"/>
        <v>10790.933714747618</v>
      </c>
      <c r="Q3487" s="3">
        <f t="shared" ca="1" si="601"/>
        <v>106242.90061922411</v>
      </c>
      <c r="R3487" s="2">
        <f t="shared" ca="1" si="602"/>
        <v>9790.9337147476181</v>
      </c>
      <c r="V3487" s="2">
        <f t="shared" ca="1" si="603"/>
        <v>10.790933714747618</v>
      </c>
      <c r="Y3487" s="2">
        <f t="shared" ca="1" si="604"/>
        <v>9.7909337147476183</v>
      </c>
    </row>
    <row r="3488" spans="8:25" x14ac:dyDescent="0.2">
      <c r="H3488">
        <v>3477</v>
      </c>
      <c r="I3488" s="5">
        <f t="shared" ca="1" si="594"/>
        <v>0.23260723463520416</v>
      </c>
      <c r="J3488" s="3">
        <f t="shared" ca="1" si="595"/>
        <v>185394.25006502675</v>
      </c>
      <c r="K3488" s="3">
        <f t="shared" ca="1" si="596"/>
        <v>80141.118793893052</v>
      </c>
      <c r="L3488" s="3">
        <f t="shared" ca="1" si="597"/>
        <v>93593.53796538648</v>
      </c>
      <c r="M3488" s="3">
        <f t="shared" ca="1" si="598"/>
        <v>0</v>
      </c>
      <c r="N3488" s="3">
        <f t="shared" ca="1" si="599"/>
        <v>0</v>
      </c>
      <c r="O3488" s="4">
        <f t="shared" ca="1" si="600"/>
        <v>11659.593305747214</v>
      </c>
      <c r="Q3488" s="3">
        <f t="shared" ca="1" si="601"/>
        <v>94593.53796538648</v>
      </c>
      <c r="R3488" s="2">
        <f t="shared" ca="1" si="602"/>
        <v>10659.593305747214</v>
      </c>
      <c r="V3488" s="2">
        <f t="shared" ca="1" si="603"/>
        <v>11.659593305747213</v>
      </c>
      <c r="Y3488" s="2">
        <f t="shared" ca="1" si="604"/>
        <v>10.659593305747213</v>
      </c>
    </row>
    <row r="3489" spans="8:25" x14ac:dyDescent="0.2">
      <c r="H3489">
        <v>3478</v>
      </c>
      <c r="I3489" s="5">
        <f t="shared" ca="1" si="594"/>
        <v>0.87831851189696331</v>
      </c>
      <c r="J3489" s="3">
        <f t="shared" ca="1" si="595"/>
        <v>223332.44389233674</v>
      </c>
      <c r="K3489" s="3">
        <f t="shared" ca="1" si="596"/>
        <v>105749.39962732731</v>
      </c>
      <c r="L3489" s="3">
        <f t="shared" ca="1" si="597"/>
        <v>76175.104027792229</v>
      </c>
      <c r="M3489" s="3">
        <f t="shared" ca="1" si="598"/>
        <v>0</v>
      </c>
      <c r="N3489" s="3">
        <f t="shared" ca="1" si="599"/>
        <v>0</v>
      </c>
      <c r="O3489" s="4">
        <f t="shared" ca="1" si="600"/>
        <v>41407.940237217204</v>
      </c>
      <c r="Q3489" s="3">
        <f t="shared" ca="1" si="601"/>
        <v>77175.104027792229</v>
      </c>
      <c r="R3489" s="2">
        <f t="shared" ca="1" si="602"/>
        <v>40407.940237217204</v>
      </c>
      <c r="V3489" s="2">
        <f t="shared" ca="1" si="603"/>
        <v>41.407940237217204</v>
      </c>
      <c r="Y3489" s="2">
        <f t="shared" ca="1" si="604"/>
        <v>40.407940237217204</v>
      </c>
    </row>
    <row r="3490" spans="8:25" x14ac:dyDescent="0.2">
      <c r="H3490">
        <v>3479</v>
      </c>
      <c r="I3490" s="5">
        <f t="shared" ca="1" si="594"/>
        <v>0.42528145944022666</v>
      </c>
      <c r="J3490" s="3">
        <f t="shared" ca="1" si="595"/>
        <v>196231.99538644898</v>
      </c>
      <c r="K3490" s="3">
        <f t="shared" ca="1" si="596"/>
        <v>87456.596885853054</v>
      </c>
      <c r="L3490" s="3">
        <f t="shared" ca="1" si="597"/>
        <v>123156.3884079142</v>
      </c>
      <c r="M3490" s="3">
        <f t="shared" ca="1" si="598"/>
        <v>0</v>
      </c>
      <c r="N3490" s="3">
        <f t="shared" ca="1" si="599"/>
        <v>0</v>
      </c>
      <c r="O3490" s="4">
        <f t="shared" ca="1" si="600"/>
        <v>-14380.989907318275</v>
      </c>
      <c r="Q3490" s="3">
        <f t="shared" ca="1" si="601"/>
        <v>124156.3884079142</v>
      </c>
      <c r="R3490" s="2">
        <f t="shared" ca="1" si="602"/>
        <v>-15380.989907318275</v>
      </c>
      <c r="V3490" s="2">
        <f t="shared" ca="1" si="603"/>
        <v>-14.380989907318275</v>
      </c>
      <c r="Y3490" s="2">
        <f t="shared" ca="1" si="604"/>
        <v>-15.380989907318275</v>
      </c>
    </row>
    <row r="3491" spans="8:25" x14ac:dyDescent="0.2">
      <c r="H3491">
        <v>3480</v>
      </c>
      <c r="I3491" s="5">
        <f t="shared" ca="1" si="594"/>
        <v>0.12952855985962441</v>
      </c>
      <c r="J3491" s="3">
        <f t="shared" ca="1" si="595"/>
        <v>177427.55022488098</v>
      </c>
      <c r="K3491" s="3">
        <f t="shared" ca="1" si="596"/>
        <v>74763.596401794668</v>
      </c>
      <c r="L3491" s="3">
        <f t="shared" ca="1" si="597"/>
        <v>111072.84423869186</v>
      </c>
      <c r="M3491" s="3">
        <f t="shared" ca="1" si="598"/>
        <v>0</v>
      </c>
      <c r="N3491" s="3">
        <f t="shared" ca="1" si="599"/>
        <v>0</v>
      </c>
      <c r="O3491" s="4">
        <f t="shared" ca="1" si="600"/>
        <v>-8408.8904156055505</v>
      </c>
      <c r="Q3491" s="3">
        <f t="shared" ca="1" si="601"/>
        <v>112072.84423869186</v>
      </c>
      <c r="R3491" s="2">
        <f t="shared" ca="1" si="602"/>
        <v>-9408.8904156055505</v>
      </c>
      <c r="V3491" s="2">
        <f t="shared" ca="1" si="603"/>
        <v>-8.4088904156055513</v>
      </c>
      <c r="Y3491" s="2">
        <f t="shared" ca="1" si="604"/>
        <v>-9.4088904156055513</v>
      </c>
    </row>
    <row r="3492" spans="8:25" x14ac:dyDescent="0.2">
      <c r="H3492">
        <v>3481</v>
      </c>
      <c r="I3492" s="5">
        <f t="shared" ca="1" si="594"/>
        <v>0.76368512764522745</v>
      </c>
      <c r="J3492" s="3">
        <f t="shared" ca="1" si="595"/>
        <v>214364.13733216142</v>
      </c>
      <c r="K3492" s="3">
        <f t="shared" ca="1" si="596"/>
        <v>99695.792699208949</v>
      </c>
      <c r="L3492" s="3">
        <f t="shared" ca="1" si="597"/>
        <v>95003.076682082028</v>
      </c>
      <c r="M3492" s="3">
        <f t="shared" ca="1" si="598"/>
        <v>0</v>
      </c>
      <c r="N3492" s="3">
        <f t="shared" ca="1" si="599"/>
        <v>0</v>
      </c>
      <c r="O3492" s="4">
        <f t="shared" ca="1" si="600"/>
        <v>19665.267950870446</v>
      </c>
      <c r="Q3492" s="3">
        <f t="shared" ca="1" si="601"/>
        <v>96003.076682082028</v>
      </c>
      <c r="R3492" s="2">
        <f t="shared" ca="1" si="602"/>
        <v>18665.267950870446</v>
      </c>
      <c r="V3492" s="2">
        <f t="shared" ca="1" si="603"/>
        <v>19.665267950870447</v>
      </c>
      <c r="Y3492" s="2">
        <f t="shared" ca="1" si="604"/>
        <v>18.665267950870447</v>
      </c>
    </row>
    <row r="3493" spans="8:25" x14ac:dyDescent="0.2">
      <c r="H3493">
        <v>3482</v>
      </c>
      <c r="I3493" s="5">
        <f t="shared" ca="1" si="594"/>
        <v>0.52142494979424203</v>
      </c>
      <c r="J3493" s="3">
        <f t="shared" ca="1" si="595"/>
        <v>201074.60452754382</v>
      </c>
      <c r="K3493" s="3">
        <f t="shared" ca="1" si="596"/>
        <v>90725.358056092082</v>
      </c>
      <c r="L3493" s="3">
        <f t="shared" ca="1" si="597"/>
        <v>97054.990016974552</v>
      </c>
      <c r="M3493" s="3">
        <f t="shared" ca="1" si="598"/>
        <v>0</v>
      </c>
      <c r="N3493" s="3">
        <f t="shared" ca="1" si="599"/>
        <v>0</v>
      </c>
      <c r="O3493" s="4">
        <f t="shared" ca="1" si="600"/>
        <v>13294.256454477189</v>
      </c>
      <c r="Q3493" s="3">
        <f t="shared" ca="1" si="601"/>
        <v>98054.990016974552</v>
      </c>
      <c r="R3493" s="2">
        <f t="shared" ca="1" si="602"/>
        <v>12294.256454477189</v>
      </c>
      <c r="V3493" s="2">
        <f t="shared" ca="1" si="603"/>
        <v>13.294256454477189</v>
      </c>
      <c r="Y3493" s="2">
        <f t="shared" ca="1" si="604"/>
        <v>12.294256454477189</v>
      </c>
    </row>
    <row r="3494" spans="8:25" x14ac:dyDescent="0.2">
      <c r="H3494">
        <v>3483</v>
      </c>
      <c r="I3494" s="5">
        <f t="shared" ca="1" si="594"/>
        <v>5.6450916359107928E-2</v>
      </c>
      <c r="J3494" s="3">
        <f t="shared" ca="1" si="595"/>
        <v>168294.32088650865</v>
      </c>
      <c r="K3494" s="3">
        <f t="shared" ca="1" si="596"/>
        <v>68598.666598393334</v>
      </c>
      <c r="L3494" s="3">
        <f t="shared" ca="1" si="597"/>
        <v>116877.43947019837</v>
      </c>
      <c r="M3494" s="3">
        <f t="shared" ca="1" si="598"/>
        <v>0</v>
      </c>
      <c r="N3494" s="3">
        <f t="shared" ca="1" si="599"/>
        <v>0</v>
      </c>
      <c r="O3494" s="4">
        <f t="shared" ca="1" si="600"/>
        <v>-17181.785182083055</v>
      </c>
      <c r="Q3494" s="3">
        <f t="shared" ca="1" si="601"/>
        <v>117877.43947019837</v>
      </c>
      <c r="R3494" s="2">
        <f t="shared" ca="1" si="602"/>
        <v>-18181.785182083055</v>
      </c>
      <c r="V3494" s="2">
        <f t="shared" ca="1" si="603"/>
        <v>-17.181785182083054</v>
      </c>
      <c r="Y3494" s="2">
        <f t="shared" ca="1" si="604"/>
        <v>-18.181785182083054</v>
      </c>
    </row>
    <row r="3495" spans="8:25" x14ac:dyDescent="0.2">
      <c r="H3495">
        <v>3484</v>
      </c>
      <c r="I3495" s="5">
        <f t="shared" ca="1" si="594"/>
        <v>0.77112266665596396</v>
      </c>
      <c r="J3495" s="3">
        <f t="shared" ca="1" si="595"/>
        <v>214850.98358460149</v>
      </c>
      <c r="K3495" s="3">
        <f t="shared" ca="1" si="596"/>
        <v>100024.41391960601</v>
      </c>
      <c r="L3495" s="3">
        <f t="shared" ca="1" si="597"/>
        <v>87985.030517763589</v>
      </c>
      <c r="M3495" s="3">
        <f t="shared" ca="1" si="598"/>
        <v>0</v>
      </c>
      <c r="N3495" s="3">
        <f t="shared" ca="1" si="599"/>
        <v>0</v>
      </c>
      <c r="O3495" s="4">
        <f t="shared" ca="1" si="600"/>
        <v>26841.539147231888</v>
      </c>
      <c r="Q3495" s="3">
        <f t="shared" ca="1" si="601"/>
        <v>88985.030517763589</v>
      </c>
      <c r="R3495" s="2">
        <f t="shared" ca="1" si="602"/>
        <v>25841.539147231888</v>
      </c>
      <c r="V3495" s="2">
        <f t="shared" ca="1" si="603"/>
        <v>26.841539147231888</v>
      </c>
      <c r="Y3495" s="2">
        <f t="shared" ca="1" si="604"/>
        <v>25.841539147231888</v>
      </c>
    </row>
    <row r="3496" spans="8:25" x14ac:dyDescent="0.2">
      <c r="H3496">
        <v>3485</v>
      </c>
      <c r="I3496" s="5">
        <f t="shared" ca="1" si="594"/>
        <v>0.31812166535811059</v>
      </c>
      <c r="J3496" s="3">
        <f t="shared" ca="1" si="595"/>
        <v>190540.84523445793</v>
      </c>
      <c r="K3496" s="3">
        <f t="shared" ca="1" si="596"/>
        <v>83615.070533259102</v>
      </c>
      <c r="L3496" s="3">
        <f t="shared" ca="1" si="597"/>
        <v>93252.580323933536</v>
      </c>
      <c r="M3496" s="3">
        <f t="shared" ca="1" si="598"/>
        <v>0</v>
      </c>
      <c r="N3496" s="3">
        <f t="shared" ca="1" si="599"/>
        <v>0</v>
      </c>
      <c r="O3496" s="4">
        <f t="shared" ca="1" si="600"/>
        <v>13673.194377265288</v>
      </c>
      <c r="Q3496" s="3">
        <f t="shared" ca="1" si="601"/>
        <v>94252.580323933536</v>
      </c>
      <c r="R3496" s="2">
        <f t="shared" ca="1" si="602"/>
        <v>12673.194377265288</v>
      </c>
      <c r="V3496" s="2">
        <f t="shared" ca="1" si="603"/>
        <v>13.673194377265288</v>
      </c>
      <c r="Y3496" s="2">
        <f t="shared" ca="1" si="604"/>
        <v>12.673194377265288</v>
      </c>
    </row>
    <row r="3497" spans="8:25" x14ac:dyDescent="0.2">
      <c r="H3497">
        <v>3486</v>
      </c>
      <c r="I3497" s="5">
        <f t="shared" ca="1" si="594"/>
        <v>0.19397827881644769</v>
      </c>
      <c r="J3497" s="3">
        <f t="shared" ca="1" si="595"/>
        <v>182733.4183152912</v>
      </c>
      <c r="K3497" s="3">
        <f t="shared" ca="1" si="596"/>
        <v>78345.057362821564</v>
      </c>
      <c r="L3497" s="3">
        <f t="shared" ca="1" si="597"/>
        <v>84215.635559537506</v>
      </c>
      <c r="M3497" s="3">
        <f t="shared" ca="1" si="598"/>
        <v>0</v>
      </c>
      <c r="N3497" s="3">
        <f t="shared" ca="1" si="599"/>
        <v>0</v>
      </c>
      <c r="O3497" s="4">
        <f t="shared" ca="1" si="600"/>
        <v>20172.72539293213</v>
      </c>
      <c r="Q3497" s="3">
        <f t="shared" ca="1" si="601"/>
        <v>85215.635559537506</v>
      </c>
      <c r="R3497" s="2">
        <f t="shared" ca="1" si="602"/>
        <v>19172.72539293213</v>
      </c>
      <c r="V3497" s="2">
        <f t="shared" ca="1" si="603"/>
        <v>20.172725392932129</v>
      </c>
      <c r="Y3497" s="2">
        <f t="shared" ca="1" si="604"/>
        <v>19.172725392932129</v>
      </c>
    </row>
    <row r="3498" spans="8:25" x14ac:dyDescent="0.2">
      <c r="H3498">
        <v>3487</v>
      </c>
      <c r="I3498" s="5">
        <f t="shared" ca="1" si="594"/>
        <v>0.54513408302373956</v>
      </c>
      <c r="J3498" s="3">
        <f t="shared" ca="1" si="595"/>
        <v>202267.53595121848</v>
      </c>
      <c r="K3498" s="3">
        <f t="shared" ca="1" si="596"/>
        <v>91530.586767072484</v>
      </c>
      <c r="L3498" s="3">
        <f t="shared" ca="1" si="597"/>
        <v>92064.04445688409</v>
      </c>
      <c r="M3498" s="3">
        <f t="shared" ca="1" si="598"/>
        <v>0</v>
      </c>
      <c r="N3498" s="3">
        <f t="shared" ca="1" si="599"/>
        <v>0</v>
      </c>
      <c r="O3498" s="4">
        <f t="shared" ca="1" si="600"/>
        <v>18672.904727261906</v>
      </c>
      <c r="Q3498" s="3">
        <f t="shared" ca="1" si="601"/>
        <v>93064.04445688409</v>
      </c>
      <c r="R3498" s="2">
        <f t="shared" ca="1" si="602"/>
        <v>17672.904727261906</v>
      </c>
      <c r="V3498" s="2">
        <f t="shared" ca="1" si="603"/>
        <v>18.672904727261905</v>
      </c>
      <c r="Y3498" s="2">
        <f t="shared" ca="1" si="604"/>
        <v>17.672904727261905</v>
      </c>
    </row>
    <row r="3499" spans="8:25" x14ac:dyDescent="0.2">
      <c r="H3499">
        <v>3488</v>
      </c>
      <c r="I3499" s="5">
        <f t="shared" ca="1" si="594"/>
        <v>0.59559688631632324</v>
      </c>
      <c r="J3499" s="3">
        <f t="shared" ca="1" si="595"/>
        <v>204839.32725800315</v>
      </c>
      <c r="K3499" s="3">
        <f t="shared" ca="1" si="596"/>
        <v>93266.54589915213</v>
      </c>
      <c r="L3499" s="3">
        <f t="shared" ca="1" si="597"/>
        <v>99701.497933468301</v>
      </c>
      <c r="M3499" s="3">
        <f t="shared" ca="1" si="598"/>
        <v>0</v>
      </c>
      <c r="N3499" s="3">
        <f t="shared" ca="1" si="599"/>
        <v>0</v>
      </c>
      <c r="O3499" s="4">
        <f t="shared" ca="1" si="600"/>
        <v>11871.283425382717</v>
      </c>
      <c r="Q3499" s="3">
        <f t="shared" ca="1" si="601"/>
        <v>100701.4979334683</v>
      </c>
      <c r="R3499" s="2">
        <f t="shared" ca="1" si="602"/>
        <v>10871.283425382717</v>
      </c>
      <c r="V3499" s="2">
        <f t="shared" ca="1" si="603"/>
        <v>11.871283425382718</v>
      </c>
      <c r="Y3499" s="2">
        <f t="shared" ca="1" si="604"/>
        <v>10.871283425382718</v>
      </c>
    </row>
    <row r="3500" spans="8:25" x14ac:dyDescent="0.2">
      <c r="H3500">
        <v>3489</v>
      </c>
      <c r="I3500" s="5">
        <f t="shared" ca="1" si="594"/>
        <v>4.5612693846821761E-2</v>
      </c>
      <c r="J3500" s="3">
        <f t="shared" ca="1" si="595"/>
        <v>166220.62175674294</v>
      </c>
      <c r="K3500" s="3">
        <f t="shared" ca="1" si="596"/>
        <v>67198.919685801491</v>
      </c>
      <c r="L3500" s="3">
        <f t="shared" ca="1" si="597"/>
        <v>87564.410731460404</v>
      </c>
      <c r="M3500" s="3">
        <f t="shared" ca="1" si="598"/>
        <v>0</v>
      </c>
      <c r="N3500" s="3">
        <f t="shared" ca="1" si="599"/>
        <v>0</v>
      </c>
      <c r="O3500" s="4">
        <f t="shared" ca="1" si="600"/>
        <v>11457.291339481046</v>
      </c>
      <c r="Q3500" s="3">
        <f t="shared" ca="1" si="601"/>
        <v>88564.410731460404</v>
      </c>
      <c r="R3500" s="2">
        <f t="shared" ca="1" si="602"/>
        <v>10457.291339481046</v>
      </c>
      <c r="V3500" s="2">
        <f t="shared" ca="1" si="603"/>
        <v>11.457291339481046</v>
      </c>
      <c r="Y3500" s="2">
        <f t="shared" ca="1" si="604"/>
        <v>10.457291339481046</v>
      </c>
    </row>
    <row r="3501" spans="8:25" x14ac:dyDescent="0.2">
      <c r="H3501">
        <v>3490</v>
      </c>
      <c r="I3501" s="5">
        <f t="shared" ca="1" si="594"/>
        <v>0.37709611522799136</v>
      </c>
      <c r="J3501" s="3">
        <f t="shared" ca="1" si="595"/>
        <v>193737.67201869542</v>
      </c>
      <c r="K3501" s="3">
        <f t="shared" ca="1" si="596"/>
        <v>85772.92861261942</v>
      </c>
      <c r="L3501" s="3">
        <f t="shared" ca="1" si="597"/>
        <v>97034.468015325983</v>
      </c>
      <c r="M3501" s="3">
        <f t="shared" ca="1" si="598"/>
        <v>0</v>
      </c>
      <c r="N3501" s="3">
        <f t="shared" ca="1" si="599"/>
        <v>0</v>
      </c>
      <c r="O3501" s="4">
        <f t="shared" ca="1" si="600"/>
        <v>10930.275390750016</v>
      </c>
      <c r="Q3501" s="3">
        <f t="shared" ca="1" si="601"/>
        <v>98034.468015325983</v>
      </c>
      <c r="R3501" s="2">
        <f t="shared" ca="1" si="602"/>
        <v>9930.2753907500155</v>
      </c>
      <c r="V3501" s="2">
        <f t="shared" ca="1" si="603"/>
        <v>10.930275390750015</v>
      </c>
      <c r="Y3501" s="2">
        <f t="shared" ca="1" si="604"/>
        <v>9.9302753907500154</v>
      </c>
    </row>
    <row r="3502" spans="8:25" x14ac:dyDescent="0.2">
      <c r="H3502">
        <v>3491</v>
      </c>
      <c r="I3502" s="5">
        <f t="shared" ca="1" si="594"/>
        <v>0.25691871731058891</v>
      </c>
      <c r="J3502" s="3">
        <f t="shared" ca="1" si="595"/>
        <v>186942.51760049033</v>
      </c>
      <c r="K3502" s="3">
        <f t="shared" ca="1" si="596"/>
        <v>81186.199380330974</v>
      </c>
      <c r="L3502" s="3">
        <f t="shared" ca="1" si="597"/>
        <v>112711.39602130806</v>
      </c>
      <c r="M3502" s="3">
        <f t="shared" ca="1" si="598"/>
        <v>0</v>
      </c>
      <c r="N3502" s="3">
        <f t="shared" ca="1" si="599"/>
        <v>0</v>
      </c>
      <c r="O3502" s="4">
        <f t="shared" ca="1" si="600"/>
        <v>-6955.0778011486982</v>
      </c>
      <c r="Q3502" s="3">
        <f t="shared" ca="1" si="601"/>
        <v>113711.39602130806</v>
      </c>
      <c r="R3502" s="2">
        <f t="shared" ca="1" si="602"/>
        <v>-7955.0778011486982</v>
      </c>
      <c r="V3502" s="2">
        <f t="shared" ca="1" si="603"/>
        <v>-6.9550778011486978</v>
      </c>
      <c r="Y3502" s="2">
        <f t="shared" ca="1" si="604"/>
        <v>-7.9550778011486978</v>
      </c>
    </row>
    <row r="3503" spans="8:25" x14ac:dyDescent="0.2">
      <c r="H3503">
        <v>3492</v>
      </c>
      <c r="I3503" s="5">
        <f t="shared" ca="1" si="594"/>
        <v>0.72097268760680122</v>
      </c>
      <c r="J3503" s="3">
        <f t="shared" ca="1" si="595"/>
        <v>211714.66980352075</v>
      </c>
      <c r="K3503" s="3">
        <f t="shared" ca="1" si="596"/>
        <v>97907.402117376507</v>
      </c>
      <c r="L3503" s="3">
        <f t="shared" ca="1" si="597"/>
        <v>98088.205750008419</v>
      </c>
      <c r="M3503" s="3">
        <f t="shared" ca="1" si="598"/>
        <v>0</v>
      </c>
      <c r="N3503" s="3">
        <f t="shared" ca="1" si="599"/>
        <v>0</v>
      </c>
      <c r="O3503" s="4">
        <f t="shared" ca="1" si="600"/>
        <v>15719.061936135826</v>
      </c>
      <c r="Q3503" s="3">
        <f t="shared" ca="1" si="601"/>
        <v>99088.205750008419</v>
      </c>
      <c r="R3503" s="2">
        <f t="shared" ca="1" si="602"/>
        <v>14719.061936135826</v>
      </c>
      <c r="V3503" s="2">
        <f t="shared" ca="1" si="603"/>
        <v>15.719061936135827</v>
      </c>
      <c r="Y3503" s="2">
        <f t="shared" ca="1" si="604"/>
        <v>14.719061936135827</v>
      </c>
    </row>
    <row r="3504" spans="8:25" x14ac:dyDescent="0.2">
      <c r="H3504">
        <v>3493</v>
      </c>
      <c r="I3504" s="5">
        <f t="shared" ca="1" si="594"/>
        <v>0.11595785136712111</v>
      </c>
      <c r="J3504" s="3">
        <f t="shared" ca="1" si="595"/>
        <v>176091.22752319006</v>
      </c>
      <c r="K3504" s="3">
        <f t="shared" ca="1" si="596"/>
        <v>73861.57857815329</v>
      </c>
      <c r="L3504" s="3">
        <f t="shared" ca="1" si="597"/>
        <v>100803.31840554546</v>
      </c>
      <c r="M3504" s="3">
        <f t="shared" ca="1" si="598"/>
        <v>0</v>
      </c>
      <c r="N3504" s="3">
        <f t="shared" ca="1" si="599"/>
        <v>0</v>
      </c>
      <c r="O3504" s="4">
        <f t="shared" ca="1" si="600"/>
        <v>1426.3305394913041</v>
      </c>
      <c r="Q3504" s="3">
        <f t="shared" ca="1" si="601"/>
        <v>101803.31840554546</v>
      </c>
      <c r="R3504" s="2">
        <f t="shared" ca="1" si="602"/>
        <v>426.33053949130408</v>
      </c>
      <c r="V3504" s="2">
        <f t="shared" ca="1" si="603"/>
        <v>1.4263305394913042</v>
      </c>
      <c r="Y3504" s="2">
        <f t="shared" ca="1" si="604"/>
        <v>0.42633053949130406</v>
      </c>
    </row>
    <row r="3505" spans="8:25" x14ac:dyDescent="0.2">
      <c r="H3505">
        <v>3494</v>
      </c>
      <c r="I3505" s="5">
        <f t="shared" ca="1" si="594"/>
        <v>0.69856927001687419</v>
      </c>
      <c r="J3505" s="3">
        <f t="shared" ca="1" si="595"/>
        <v>210405.80013524918</v>
      </c>
      <c r="K3505" s="3">
        <f t="shared" ca="1" si="596"/>
        <v>97023.915091293195</v>
      </c>
      <c r="L3505" s="3">
        <f t="shared" ca="1" si="597"/>
        <v>93365.479987258092</v>
      </c>
      <c r="M3505" s="3">
        <f t="shared" ca="1" si="598"/>
        <v>0</v>
      </c>
      <c r="N3505" s="3">
        <f t="shared" ca="1" si="599"/>
        <v>0</v>
      </c>
      <c r="O3505" s="4">
        <f t="shared" ca="1" si="600"/>
        <v>20016.405056697899</v>
      </c>
      <c r="Q3505" s="3">
        <f t="shared" ca="1" si="601"/>
        <v>94365.479987258092</v>
      </c>
      <c r="R3505" s="2">
        <f t="shared" ca="1" si="602"/>
        <v>19016.405056697899</v>
      </c>
      <c r="V3505" s="2">
        <f t="shared" ca="1" si="603"/>
        <v>20.016405056697899</v>
      </c>
      <c r="Y3505" s="2">
        <f t="shared" ca="1" si="604"/>
        <v>19.016405056697899</v>
      </c>
    </row>
    <row r="3506" spans="8:25" x14ac:dyDescent="0.2">
      <c r="H3506">
        <v>3495</v>
      </c>
      <c r="I3506" s="5">
        <f t="shared" ca="1" si="594"/>
        <v>0.35606818570744003</v>
      </c>
      <c r="J3506" s="3">
        <f t="shared" ca="1" si="595"/>
        <v>192620.23200826102</v>
      </c>
      <c r="K3506" s="3">
        <f t="shared" ca="1" si="596"/>
        <v>85018.65660557618</v>
      </c>
      <c r="L3506" s="3">
        <f t="shared" ca="1" si="597"/>
        <v>93093.793906552426</v>
      </c>
      <c r="M3506" s="3">
        <f t="shared" ca="1" si="598"/>
        <v>0</v>
      </c>
      <c r="N3506" s="3">
        <f t="shared" ca="1" si="599"/>
        <v>0</v>
      </c>
      <c r="O3506" s="4">
        <f t="shared" ca="1" si="600"/>
        <v>14507.781496132418</v>
      </c>
      <c r="Q3506" s="3">
        <f t="shared" ca="1" si="601"/>
        <v>94093.793906552426</v>
      </c>
      <c r="R3506" s="2">
        <f t="shared" ca="1" si="602"/>
        <v>13507.781496132418</v>
      </c>
      <c r="V3506" s="2">
        <f t="shared" ca="1" si="603"/>
        <v>14.507781496132418</v>
      </c>
      <c r="Y3506" s="2">
        <f t="shared" ca="1" si="604"/>
        <v>13.507781496132418</v>
      </c>
    </row>
    <row r="3507" spans="8:25" x14ac:dyDescent="0.2">
      <c r="H3507">
        <v>3496</v>
      </c>
      <c r="I3507" s="5">
        <f t="shared" ca="1" si="594"/>
        <v>0.95354213489126449</v>
      </c>
      <c r="J3507" s="3">
        <f t="shared" ca="1" si="595"/>
        <v>233604.27549424578</v>
      </c>
      <c r="K3507" s="3">
        <f t="shared" ca="1" si="596"/>
        <v>112682.88595861589</v>
      </c>
      <c r="L3507" s="3">
        <f t="shared" ca="1" si="597"/>
        <v>114716.58037319587</v>
      </c>
      <c r="M3507" s="3">
        <f t="shared" ca="1" si="598"/>
        <v>0</v>
      </c>
      <c r="N3507" s="3">
        <f t="shared" ca="1" si="599"/>
        <v>0</v>
      </c>
      <c r="O3507" s="4">
        <f t="shared" ca="1" si="600"/>
        <v>6204.8091624340159</v>
      </c>
      <c r="Q3507" s="3">
        <f t="shared" ca="1" si="601"/>
        <v>115716.58037319587</v>
      </c>
      <c r="R3507" s="2">
        <f t="shared" ca="1" si="602"/>
        <v>5204.8091624340159</v>
      </c>
      <c r="V3507" s="2">
        <f t="shared" ca="1" si="603"/>
        <v>6.2048091624340156</v>
      </c>
      <c r="Y3507" s="2">
        <f t="shared" ca="1" si="604"/>
        <v>5.2048091624340156</v>
      </c>
    </row>
    <row r="3508" spans="8:25" x14ac:dyDescent="0.2">
      <c r="H3508">
        <v>3497</v>
      </c>
      <c r="I3508" s="5">
        <f t="shared" ca="1" si="594"/>
        <v>0.4498422270032395</v>
      </c>
      <c r="J3508" s="3">
        <f t="shared" ca="1" si="595"/>
        <v>197478.80060166365</v>
      </c>
      <c r="K3508" s="3">
        <f t="shared" ca="1" si="596"/>
        <v>88298.190406122958</v>
      </c>
      <c r="L3508" s="3">
        <f t="shared" ca="1" si="597"/>
        <v>101514.15090268764</v>
      </c>
      <c r="M3508" s="3">
        <f t="shared" ca="1" si="598"/>
        <v>0</v>
      </c>
      <c r="N3508" s="3">
        <f t="shared" ca="1" si="599"/>
        <v>0</v>
      </c>
      <c r="O3508" s="4">
        <f t="shared" ca="1" si="600"/>
        <v>7666.4592928530474</v>
      </c>
      <c r="Q3508" s="3">
        <f t="shared" ca="1" si="601"/>
        <v>102514.15090268764</v>
      </c>
      <c r="R3508" s="2">
        <f t="shared" ca="1" si="602"/>
        <v>6666.4592928530474</v>
      </c>
      <c r="V3508" s="2">
        <f t="shared" ca="1" si="603"/>
        <v>7.6664592928530473</v>
      </c>
      <c r="Y3508" s="2">
        <f t="shared" ca="1" si="604"/>
        <v>6.6664592928530473</v>
      </c>
    </row>
    <row r="3509" spans="8:25" x14ac:dyDescent="0.2">
      <c r="H3509">
        <v>3498</v>
      </c>
      <c r="I3509" s="5">
        <f t="shared" ca="1" si="594"/>
        <v>0.99552198343119747</v>
      </c>
      <c r="J3509" s="3">
        <f t="shared" ca="1" si="595"/>
        <v>252274.55798325545</v>
      </c>
      <c r="K3509" s="3">
        <f t="shared" ca="1" si="596"/>
        <v>125285.32663869744</v>
      </c>
      <c r="L3509" s="3">
        <f t="shared" ca="1" si="597"/>
        <v>97035.743832641616</v>
      </c>
      <c r="M3509" s="3">
        <f t="shared" ca="1" si="598"/>
        <v>0</v>
      </c>
      <c r="N3509" s="3">
        <f t="shared" ca="1" si="599"/>
        <v>0</v>
      </c>
      <c r="O3509" s="4">
        <f t="shared" ca="1" si="600"/>
        <v>29953.487511916406</v>
      </c>
      <c r="Q3509" s="3">
        <f t="shared" ca="1" si="601"/>
        <v>98035.743832641616</v>
      </c>
      <c r="R3509" s="2">
        <f t="shared" ca="1" si="602"/>
        <v>28953.487511916406</v>
      </c>
      <c r="V3509" s="2">
        <f t="shared" ca="1" si="603"/>
        <v>29.953487511916407</v>
      </c>
      <c r="Y3509" s="2">
        <f t="shared" ca="1" si="604"/>
        <v>28.953487511916407</v>
      </c>
    </row>
    <row r="3510" spans="8:25" x14ac:dyDescent="0.2">
      <c r="H3510">
        <v>3499</v>
      </c>
      <c r="I3510" s="5">
        <f t="shared" ca="1" si="594"/>
        <v>7.5689344595987529E-2</v>
      </c>
      <c r="J3510" s="3">
        <f t="shared" ca="1" si="595"/>
        <v>171306.42688383933</v>
      </c>
      <c r="K3510" s="3">
        <f t="shared" ca="1" si="596"/>
        <v>70631.838146591545</v>
      </c>
      <c r="L3510" s="3">
        <f t="shared" ca="1" si="597"/>
        <v>97163.472574691405</v>
      </c>
      <c r="M3510" s="3">
        <f t="shared" ca="1" si="598"/>
        <v>0</v>
      </c>
      <c r="N3510" s="3">
        <f t="shared" ca="1" si="599"/>
        <v>0</v>
      </c>
      <c r="O3510" s="4">
        <f t="shared" ca="1" si="600"/>
        <v>3511.1161625563836</v>
      </c>
      <c r="Q3510" s="3">
        <f t="shared" ca="1" si="601"/>
        <v>98163.472574691405</v>
      </c>
      <c r="R3510" s="2">
        <f t="shared" ca="1" si="602"/>
        <v>2511.1161625563836</v>
      </c>
      <c r="V3510" s="2">
        <f t="shared" ca="1" si="603"/>
        <v>3.5111161625563838</v>
      </c>
      <c r="Y3510" s="2">
        <f t="shared" ca="1" si="604"/>
        <v>2.5111161625563838</v>
      </c>
    </row>
    <row r="3511" spans="8:25" x14ac:dyDescent="0.2">
      <c r="H3511">
        <v>3500</v>
      </c>
      <c r="I3511" s="5">
        <f t="shared" ca="1" si="594"/>
        <v>3.250779184502417E-2</v>
      </c>
      <c r="J3511" s="3">
        <f t="shared" ca="1" si="595"/>
        <v>163096.98104288464</v>
      </c>
      <c r="K3511" s="3">
        <f t="shared" ca="1" si="596"/>
        <v>65090.462203947143</v>
      </c>
      <c r="L3511" s="3">
        <f t="shared" ca="1" si="597"/>
        <v>83516.890296956</v>
      </c>
      <c r="M3511" s="3">
        <f t="shared" ca="1" si="598"/>
        <v>0</v>
      </c>
      <c r="N3511" s="3">
        <f t="shared" ca="1" si="599"/>
        <v>0</v>
      </c>
      <c r="O3511" s="4">
        <f t="shared" ca="1" si="600"/>
        <v>14489.628541981496</v>
      </c>
      <c r="Q3511" s="3">
        <f t="shared" ca="1" si="601"/>
        <v>84516.890296956</v>
      </c>
      <c r="R3511" s="2">
        <f t="shared" ca="1" si="602"/>
        <v>13489.628541981496</v>
      </c>
      <c r="V3511" s="2">
        <f t="shared" ca="1" si="603"/>
        <v>14.489628541981496</v>
      </c>
      <c r="Y3511" s="2">
        <f t="shared" ca="1" si="604"/>
        <v>13.489628541981496</v>
      </c>
    </row>
    <row r="3512" spans="8:25" x14ac:dyDescent="0.2">
      <c r="H3512">
        <v>3501</v>
      </c>
      <c r="I3512" s="5">
        <f t="shared" ca="1" si="594"/>
        <v>0.91255031976538237</v>
      </c>
      <c r="J3512" s="3">
        <f t="shared" ca="1" si="595"/>
        <v>227132.5650248625</v>
      </c>
      <c r="K3512" s="3">
        <f t="shared" ca="1" si="596"/>
        <v>108314.4813917822</v>
      </c>
      <c r="L3512" s="3">
        <f t="shared" ca="1" si="597"/>
        <v>103343.35431065731</v>
      </c>
      <c r="M3512" s="3">
        <f t="shared" ca="1" si="598"/>
        <v>0</v>
      </c>
      <c r="N3512" s="3">
        <f t="shared" ca="1" si="599"/>
        <v>0</v>
      </c>
      <c r="O3512" s="4">
        <f t="shared" ca="1" si="600"/>
        <v>15474.729322422994</v>
      </c>
      <c r="Q3512" s="3">
        <f t="shared" ca="1" si="601"/>
        <v>104343.35431065731</v>
      </c>
      <c r="R3512" s="2">
        <f t="shared" ca="1" si="602"/>
        <v>14474.729322422994</v>
      </c>
      <c r="V3512" s="2">
        <f t="shared" ca="1" si="603"/>
        <v>15.474729322422995</v>
      </c>
      <c r="Y3512" s="2">
        <f t="shared" ca="1" si="604"/>
        <v>14.474729322422995</v>
      </c>
    </row>
    <row r="3513" spans="8:25" x14ac:dyDescent="0.2">
      <c r="H3513">
        <v>3502</v>
      </c>
      <c r="I3513" s="5">
        <f t="shared" ca="1" si="594"/>
        <v>0.25077074019399692</v>
      </c>
      <c r="J3513" s="3">
        <f t="shared" ca="1" si="595"/>
        <v>186558.67371697261</v>
      </c>
      <c r="K3513" s="3">
        <f t="shared" ca="1" si="596"/>
        <v>80927.104758956513</v>
      </c>
      <c r="L3513" s="3">
        <f t="shared" ca="1" si="597"/>
        <v>104427.46396749643</v>
      </c>
      <c r="M3513" s="3">
        <f t="shared" ca="1" si="598"/>
        <v>0</v>
      </c>
      <c r="N3513" s="3">
        <f t="shared" ca="1" si="599"/>
        <v>0</v>
      </c>
      <c r="O3513" s="4">
        <f t="shared" ca="1" si="600"/>
        <v>1204.1049905196705</v>
      </c>
      <c r="Q3513" s="3">
        <f t="shared" ca="1" si="601"/>
        <v>105427.46396749643</v>
      </c>
      <c r="R3513" s="2">
        <f t="shared" ca="1" si="602"/>
        <v>204.10499051967054</v>
      </c>
      <c r="V3513" s="2">
        <f t="shared" ca="1" si="603"/>
        <v>1.2041049905196706</v>
      </c>
      <c r="Y3513" s="2">
        <f t="shared" ca="1" si="604"/>
        <v>0.20410499051967054</v>
      </c>
    </row>
    <row r="3514" spans="8:25" x14ac:dyDescent="0.2">
      <c r="H3514">
        <v>3503</v>
      </c>
      <c r="I3514" s="5">
        <f t="shared" ca="1" si="594"/>
        <v>0.85713802113061721</v>
      </c>
      <c r="J3514" s="3">
        <f t="shared" ca="1" si="595"/>
        <v>221350.98184363381</v>
      </c>
      <c r="K3514" s="3">
        <f t="shared" ca="1" si="596"/>
        <v>104411.91274445283</v>
      </c>
      <c r="L3514" s="3">
        <f t="shared" ca="1" si="597"/>
        <v>111620.46326030366</v>
      </c>
      <c r="M3514" s="3">
        <f t="shared" ca="1" si="598"/>
        <v>0</v>
      </c>
      <c r="N3514" s="3">
        <f t="shared" ca="1" si="599"/>
        <v>0</v>
      </c>
      <c r="O3514" s="4">
        <f t="shared" ca="1" si="600"/>
        <v>5318.6058388773235</v>
      </c>
      <c r="Q3514" s="3">
        <f t="shared" ca="1" si="601"/>
        <v>112620.46326030366</v>
      </c>
      <c r="R3514" s="2">
        <f t="shared" ca="1" si="602"/>
        <v>4318.6058388773235</v>
      </c>
      <c r="V3514" s="2">
        <f t="shared" ca="1" si="603"/>
        <v>5.3186058388773239</v>
      </c>
      <c r="Y3514" s="2">
        <f t="shared" ca="1" si="604"/>
        <v>4.3186058388773239</v>
      </c>
    </row>
    <row r="3515" spans="8:25" x14ac:dyDescent="0.2">
      <c r="H3515">
        <v>3504</v>
      </c>
      <c r="I3515" s="5">
        <f t="shared" ca="1" si="594"/>
        <v>0.63830767630420304</v>
      </c>
      <c r="J3515" s="3">
        <f t="shared" ca="1" si="595"/>
        <v>207078.77869898092</v>
      </c>
      <c r="K3515" s="3">
        <f t="shared" ca="1" si="596"/>
        <v>94778.17562181213</v>
      </c>
      <c r="L3515" s="3">
        <f t="shared" ca="1" si="597"/>
        <v>110492.55139121809</v>
      </c>
      <c r="M3515" s="3">
        <f t="shared" ca="1" si="598"/>
        <v>0</v>
      </c>
      <c r="N3515" s="3">
        <f t="shared" ca="1" si="599"/>
        <v>0</v>
      </c>
      <c r="O3515" s="4">
        <f t="shared" ca="1" si="600"/>
        <v>1808.0516859507043</v>
      </c>
      <c r="Q3515" s="3">
        <f t="shared" ca="1" si="601"/>
        <v>111492.55139121809</v>
      </c>
      <c r="R3515" s="2">
        <f t="shared" ca="1" si="602"/>
        <v>808.05168595070427</v>
      </c>
      <c r="V3515" s="2">
        <f t="shared" ca="1" si="603"/>
        <v>1.8080516859507043</v>
      </c>
      <c r="Y3515" s="2">
        <f t="shared" ca="1" si="604"/>
        <v>0.80805168595070431</v>
      </c>
    </row>
    <row r="3516" spans="8:25" x14ac:dyDescent="0.2">
      <c r="H3516">
        <v>3505</v>
      </c>
      <c r="I3516" s="5">
        <f t="shared" ca="1" si="594"/>
        <v>0.11981839718252629</v>
      </c>
      <c r="J3516" s="3">
        <f t="shared" ca="1" si="595"/>
        <v>176482.09785905856</v>
      </c>
      <c r="K3516" s="3">
        <f t="shared" ca="1" si="596"/>
        <v>74125.416054864516</v>
      </c>
      <c r="L3516" s="3">
        <f t="shared" ca="1" si="597"/>
        <v>97981.029146691013</v>
      </c>
      <c r="M3516" s="3">
        <f t="shared" ca="1" si="598"/>
        <v>0</v>
      </c>
      <c r="N3516" s="3">
        <f t="shared" ca="1" si="599"/>
        <v>0</v>
      </c>
      <c r="O3516" s="4">
        <f t="shared" ca="1" si="600"/>
        <v>4375.6526575030293</v>
      </c>
      <c r="Q3516" s="3">
        <f t="shared" ca="1" si="601"/>
        <v>98981.029146691013</v>
      </c>
      <c r="R3516" s="2">
        <f t="shared" ca="1" si="602"/>
        <v>3375.6526575030293</v>
      </c>
      <c r="V3516" s="2">
        <f t="shared" ca="1" si="603"/>
        <v>4.3756526575030295</v>
      </c>
      <c r="Y3516" s="2">
        <f t="shared" ca="1" si="604"/>
        <v>3.3756526575030295</v>
      </c>
    </row>
    <row r="3517" spans="8:25" x14ac:dyDescent="0.2">
      <c r="H3517">
        <v>3506</v>
      </c>
      <c r="I3517" s="5">
        <f t="shared" ca="1" si="594"/>
        <v>0.65280465810020727</v>
      </c>
      <c r="J3517" s="3">
        <f t="shared" ca="1" si="595"/>
        <v>207858.07196640738</v>
      </c>
      <c r="K3517" s="3">
        <f t="shared" ca="1" si="596"/>
        <v>95304.198577324976</v>
      </c>
      <c r="L3517" s="3">
        <f t="shared" ca="1" si="597"/>
        <v>118019.29866895199</v>
      </c>
      <c r="M3517" s="3">
        <f t="shared" ca="1" si="598"/>
        <v>0</v>
      </c>
      <c r="N3517" s="3">
        <f t="shared" ca="1" si="599"/>
        <v>0</v>
      </c>
      <c r="O3517" s="4">
        <f t="shared" ca="1" si="600"/>
        <v>-5465.4252798695816</v>
      </c>
      <c r="Q3517" s="3">
        <f t="shared" ca="1" si="601"/>
        <v>119019.29866895199</v>
      </c>
      <c r="R3517" s="2">
        <f t="shared" ca="1" si="602"/>
        <v>-6465.4252798695816</v>
      </c>
      <c r="V3517" s="2">
        <f t="shared" ca="1" si="603"/>
        <v>-5.4654252798695815</v>
      </c>
      <c r="Y3517" s="2">
        <f t="shared" ca="1" si="604"/>
        <v>-6.4654252798695815</v>
      </c>
    </row>
    <row r="3518" spans="8:25" x14ac:dyDescent="0.2">
      <c r="H3518">
        <v>3507</v>
      </c>
      <c r="I3518" s="5">
        <f t="shared" ca="1" si="594"/>
        <v>0.91384364752502301</v>
      </c>
      <c r="J3518" s="3">
        <f t="shared" ca="1" si="595"/>
        <v>227296.20445453955</v>
      </c>
      <c r="K3518" s="3">
        <f t="shared" ca="1" si="596"/>
        <v>108424.93800681419</v>
      </c>
      <c r="L3518" s="3">
        <f t="shared" ca="1" si="597"/>
        <v>83962.211622727555</v>
      </c>
      <c r="M3518" s="3">
        <f t="shared" ca="1" si="598"/>
        <v>0</v>
      </c>
      <c r="N3518" s="3">
        <f t="shared" ca="1" si="599"/>
        <v>0</v>
      </c>
      <c r="O3518" s="4">
        <f t="shared" ca="1" si="600"/>
        <v>34909.054824997816</v>
      </c>
      <c r="Q3518" s="3">
        <f t="shared" ca="1" si="601"/>
        <v>84962.211622727555</v>
      </c>
      <c r="R3518" s="2">
        <f t="shared" ca="1" si="602"/>
        <v>33909.054824997816</v>
      </c>
      <c r="V3518" s="2">
        <f t="shared" ca="1" si="603"/>
        <v>34.909054824997817</v>
      </c>
      <c r="Y3518" s="2">
        <f t="shared" ca="1" si="604"/>
        <v>33.909054824997817</v>
      </c>
    </row>
    <row r="3519" spans="8:25" x14ac:dyDescent="0.2">
      <c r="H3519">
        <v>3508</v>
      </c>
      <c r="I3519" s="5">
        <f t="shared" ca="1" si="594"/>
        <v>0.18446937498076488</v>
      </c>
      <c r="J3519" s="3">
        <f t="shared" ca="1" si="595"/>
        <v>182030.73953233316</v>
      </c>
      <c r="K3519" s="3">
        <f t="shared" ca="1" si="596"/>
        <v>77870.749184324872</v>
      </c>
      <c r="L3519" s="3">
        <f t="shared" ca="1" si="597"/>
        <v>113420.37770142195</v>
      </c>
      <c r="M3519" s="3">
        <f t="shared" ca="1" si="598"/>
        <v>0</v>
      </c>
      <c r="N3519" s="3">
        <f t="shared" ca="1" si="599"/>
        <v>0</v>
      </c>
      <c r="O3519" s="4">
        <f t="shared" ca="1" si="600"/>
        <v>-9260.3873534136656</v>
      </c>
      <c r="Q3519" s="3">
        <f t="shared" ca="1" si="601"/>
        <v>114420.37770142195</v>
      </c>
      <c r="R3519" s="2">
        <f t="shared" ca="1" si="602"/>
        <v>-10260.387353413666</v>
      </c>
      <c r="V3519" s="2">
        <f t="shared" ca="1" si="603"/>
        <v>-9.260387353413666</v>
      </c>
      <c r="Y3519" s="2">
        <f t="shared" ca="1" si="604"/>
        <v>-10.260387353413666</v>
      </c>
    </row>
    <row r="3520" spans="8:25" x14ac:dyDescent="0.2">
      <c r="H3520">
        <v>3509</v>
      </c>
      <c r="I3520" s="5">
        <f t="shared" ca="1" si="594"/>
        <v>0.62182881479263141</v>
      </c>
      <c r="J3520" s="3">
        <f t="shared" ca="1" si="595"/>
        <v>206205.74909342418</v>
      </c>
      <c r="K3520" s="3">
        <f t="shared" ca="1" si="596"/>
        <v>94188.88063806131</v>
      </c>
      <c r="L3520" s="3">
        <f t="shared" ca="1" si="597"/>
        <v>98016.718020154643</v>
      </c>
      <c r="M3520" s="3">
        <f t="shared" ca="1" si="598"/>
        <v>0</v>
      </c>
      <c r="N3520" s="3">
        <f t="shared" ca="1" si="599"/>
        <v>0</v>
      </c>
      <c r="O3520" s="4">
        <f t="shared" ca="1" si="600"/>
        <v>14000.150435208227</v>
      </c>
      <c r="Q3520" s="3">
        <f t="shared" ca="1" si="601"/>
        <v>99016.718020154643</v>
      </c>
      <c r="R3520" s="2">
        <f t="shared" ca="1" si="602"/>
        <v>13000.150435208227</v>
      </c>
      <c r="V3520" s="2">
        <f t="shared" ca="1" si="603"/>
        <v>14.000150435208226</v>
      </c>
      <c r="Y3520" s="2">
        <f t="shared" ca="1" si="604"/>
        <v>13.000150435208226</v>
      </c>
    </row>
    <row r="3521" spans="8:25" x14ac:dyDescent="0.2">
      <c r="H3521">
        <v>3510</v>
      </c>
      <c r="I3521" s="5">
        <f t="shared" ca="1" si="594"/>
        <v>0.53888252338113651</v>
      </c>
      <c r="J3521" s="3">
        <f t="shared" ca="1" si="595"/>
        <v>201952.37706607202</v>
      </c>
      <c r="K3521" s="3">
        <f t="shared" ca="1" si="596"/>
        <v>91317.854519598608</v>
      </c>
      <c r="L3521" s="3">
        <f t="shared" ca="1" si="597"/>
        <v>113271.46556971685</v>
      </c>
      <c r="M3521" s="3">
        <f t="shared" ca="1" si="598"/>
        <v>0</v>
      </c>
      <c r="N3521" s="3">
        <f t="shared" ca="1" si="599"/>
        <v>0</v>
      </c>
      <c r="O3521" s="4">
        <f t="shared" ca="1" si="600"/>
        <v>-2636.9430232434388</v>
      </c>
      <c r="Q3521" s="3">
        <f t="shared" ca="1" si="601"/>
        <v>114271.46556971685</v>
      </c>
      <c r="R3521" s="2">
        <f t="shared" ca="1" si="602"/>
        <v>-3636.9430232434388</v>
      </c>
      <c r="V3521" s="2">
        <f t="shared" ca="1" si="603"/>
        <v>-2.6369430232434388</v>
      </c>
      <c r="Y3521" s="2">
        <f t="shared" ca="1" si="604"/>
        <v>-3.6369430232434388</v>
      </c>
    </row>
    <row r="3522" spans="8:25" x14ac:dyDescent="0.2">
      <c r="H3522">
        <v>3511</v>
      </c>
      <c r="I3522" s="5">
        <f t="shared" ca="1" si="594"/>
        <v>0.50276243685147937</v>
      </c>
      <c r="J3522" s="3">
        <f t="shared" ca="1" si="595"/>
        <v>200138.48915308368</v>
      </c>
      <c r="K3522" s="3">
        <f t="shared" ca="1" si="596"/>
        <v>90093.480178331476</v>
      </c>
      <c r="L3522" s="3">
        <f t="shared" ca="1" si="597"/>
        <v>118240.34416543049</v>
      </c>
      <c r="M3522" s="3">
        <f t="shared" ca="1" si="598"/>
        <v>0</v>
      </c>
      <c r="N3522" s="3">
        <f t="shared" ca="1" si="599"/>
        <v>0</v>
      </c>
      <c r="O3522" s="4">
        <f t="shared" ca="1" si="600"/>
        <v>-8195.3351906782918</v>
      </c>
      <c r="Q3522" s="3">
        <f t="shared" ca="1" si="601"/>
        <v>119240.34416543049</v>
      </c>
      <c r="R3522" s="2">
        <f t="shared" ca="1" si="602"/>
        <v>-9195.3351906782918</v>
      </c>
      <c r="V3522" s="2">
        <f t="shared" ca="1" si="603"/>
        <v>-8.195335190678291</v>
      </c>
      <c r="Y3522" s="2">
        <f t="shared" ca="1" si="604"/>
        <v>-9.195335190678291</v>
      </c>
    </row>
    <row r="3523" spans="8:25" x14ac:dyDescent="0.2">
      <c r="H3523">
        <v>3512</v>
      </c>
      <c r="I3523" s="5">
        <f t="shared" ca="1" si="594"/>
        <v>0.75147886746227432</v>
      </c>
      <c r="J3523" s="3">
        <f t="shared" ca="1" si="595"/>
        <v>213583.01765545635</v>
      </c>
      <c r="K3523" s="3">
        <f t="shared" ca="1" si="596"/>
        <v>99168.536917433041</v>
      </c>
      <c r="L3523" s="3">
        <f t="shared" ca="1" si="597"/>
        <v>118125.98420671248</v>
      </c>
      <c r="M3523" s="3">
        <f t="shared" ca="1" si="598"/>
        <v>0</v>
      </c>
      <c r="N3523" s="3">
        <f t="shared" ca="1" si="599"/>
        <v>0</v>
      </c>
      <c r="O3523" s="4">
        <f t="shared" ca="1" si="600"/>
        <v>-3711.503468689174</v>
      </c>
      <c r="Q3523" s="3">
        <f t="shared" ca="1" si="601"/>
        <v>119125.98420671248</v>
      </c>
      <c r="R3523" s="2">
        <f t="shared" ca="1" si="602"/>
        <v>-4711.503468689174</v>
      </c>
      <c r="V3523" s="2">
        <f t="shared" ca="1" si="603"/>
        <v>-3.7115034686891741</v>
      </c>
      <c r="Y3523" s="2">
        <f t="shared" ca="1" si="604"/>
        <v>-4.7115034686891741</v>
      </c>
    </row>
    <row r="3524" spans="8:25" x14ac:dyDescent="0.2">
      <c r="H3524">
        <v>3513</v>
      </c>
      <c r="I3524" s="5">
        <f t="shared" ca="1" si="594"/>
        <v>6.9314999964509627E-2</v>
      </c>
      <c r="J3524" s="3">
        <f t="shared" ca="1" si="595"/>
        <v>170381.7581269478</v>
      </c>
      <c r="K3524" s="3">
        <f t="shared" ca="1" si="596"/>
        <v>70007.686735689756</v>
      </c>
      <c r="L3524" s="3">
        <f t="shared" ca="1" si="597"/>
        <v>87335.778809777097</v>
      </c>
      <c r="M3524" s="3">
        <f t="shared" ca="1" si="598"/>
        <v>0</v>
      </c>
      <c r="N3524" s="3">
        <f t="shared" ca="1" si="599"/>
        <v>0</v>
      </c>
      <c r="O3524" s="4">
        <f t="shared" ca="1" si="600"/>
        <v>13038.292581480942</v>
      </c>
      <c r="Q3524" s="3">
        <f t="shared" ca="1" si="601"/>
        <v>88335.778809777097</v>
      </c>
      <c r="R3524" s="2">
        <f t="shared" ca="1" si="602"/>
        <v>12038.292581480942</v>
      </c>
      <c r="V3524" s="2">
        <f t="shared" ca="1" si="603"/>
        <v>13.038292581480942</v>
      </c>
      <c r="Y3524" s="2">
        <f t="shared" ca="1" si="604"/>
        <v>12.038292581480942</v>
      </c>
    </row>
    <row r="3525" spans="8:25" x14ac:dyDescent="0.2">
      <c r="H3525">
        <v>3514</v>
      </c>
      <c r="I3525" s="5">
        <f t="shared" ca="1" si="594"/>
        <v>0.91449162105421977</v>
      </c>
      <c r="J3525" s="3">
        <f t="shared" ca="1" si="595"/>
        <v>227378.88144407619</v>
      </c>
      <c r="K3525" s="3">
        <f t="shared" ca="1" si="596"/>
        <v>108480.74497475143</v>
      </c>
      <c r="L3525" s="3">
        <f t="shared" ca="1" si="597"/>
        <v>105340.57912218802</v>
      </c>
      <c r="M3525" s="3">
        <f t="shared" ca="1" si="598"/>
        <v>0</v>
      </c>
      <c r="N3525" s="3">
        <f t="shared" ca="1" si="599"/>
        <v>0</v>
      </c>
      <c r="O3525" s="4">
        <f t="shared" ca="1" si="600"/>
        <v>13557.557347136739</v>
      </c>
      <c r="Q3525" s="3">
        <f t="shared" ca="1" si="601"/>
        <v>106340.57912218802</v>
      </c>
      <c r="R3525" s="2">
        <f t="shared" ca="1" si="602"/>
        <v>12557.557347136739</v>
      </c>
      <c r="V3525" s="2">
        <f t="shared" ca="1" si="603"/>
        <v>13.557557347136738</v>
      </c>
      <c r="Y3525" s="2">
        <f t="shared" ca="1" si="604"/>
        <v>12.557557347136738</v>
      </c>
    </row>
    <row r="3526" spans="8:25" x14ac:dyDescent="0.2">
      <c r="H3526">
        <v>3515</v>
      </c>
      <c r="I3526" s="5">
        <f t="shared" ca="1" si="594"/>
        <v>9.9516955418242015E-2</v>
      </c>
      <c r="J3526" s="3">
        <f t="shared" ca="1" si="595"/>
        <v>174313.82296368445</v>
      </c>
      <c r="K3526" s="3">
        <f t="shared" ca="1" si="596"/>
        <v>72661.830500487005</v>
      </c>
      <c r="L3526" s="3">
        <f t="shared" ca="1" si="597"/>
        <v>85600.568089382243</v>
      </c>
      <c r="M3526" s="3">
        <f t="shared" ca="1" si="598"/>
        <v>0</v>
      </c>
      <c r="N3526" s="3">
        <f t="shared" ca="1" si="599"/>
        <v>0</v>
      </c>
      <c r="O3526" s="4">
        <f t="shared" ca="1" si="600"/>
        <v>16051.4243738152</v>
      </c>
      <c r="Q3526" s="3">
        <f t="shared" ca="1" si="601"/>
        <v>86600.568089382243</v>
      </c>
      <c r="R3526" s="2">
        <f t="shared" ca="1" si="602"/>
        <v>15051.4243738152</v>
      </c>
      <c r="V3526" s="2">
        <f t="shared" ca="1" si="603"/>
        <v>16.051424373815198</v>
      </c>
      <c r="Y3526" s="2">
        <f t="shared" ca="1" si="604"/>
        <v>15.0514243738152</v>
      </c>
    </row>
    <row r="3527" spans="8:25" x14ac:dyDescent="0.2">
      <c r="H3527">
        <v>3516</v>
      </c>
      <c r="I3527" s="5">
        <f t="shared" ca="1" si="594"/>
        <v>5.7658811646418395E-2</v>
      </c>
      <c r="J3527" s="3">
        <f t="shared" ca="1" si="595"/>
        <v>168505.29981504969</v>
      </c>
      <c r="K3527" s="3">
        <f t="shared" ca="1" si="596"/>
        <v>68741.077375158537</v>
      </c>
      <c r="L3527" s="3">
        <f t="shared" ca="1" si="597"/>
        <v>88892.693494930383</v>
      </c>
      <c r="M3527" s="3">
        <f t="shared" ca="1" si="598"/>
        <v>0</v>
      </c>
      <c r="N3527" s="3">
        <f t="shared" ca="1" si="599"/>
        <v>0</v>
      </c>
      <c r="O3527" s="4">
        <f t="shared" ca="1" si="600"/>
        <v>10871.528944960766</v>
      </c>
      <c r="Q3527" s="3">
        <f t="shared" ca="1" si="601"/>
        <v>89892.693494930383</v>
      </c>
      <c r="R3527" s="2">
        <f t="shared" ca="1" si="602"/>
        <v>9871.5289449607662</v>
      </c>
      <c r="V3527" s="2">
        <f t="shared" ca="1" si="603"/>
        <v>10.871528944960767</v>
      </c>
      <c r="Y3527" s="2">
        <f t="shared" ca="1" si="604"/>
        <v>9.871528944960767</v>
      </c>
    </row>
    <row r="3528" spans="8:25" x14ac:dyDescent="0.2">
      <c r="H3528">
        <v>3517</v>
      </c>
      <c r="I3528" s="5">
        <f t="shared" ca="1" si="594"/>
        <v>0.63318782323901723</v>
      </c>
      <c r="J3528" s="3">
        <f t="shared" ca="1" si="595"/>
        <v>206806.16636557074</v>
      </c>
      <c r="K3528" s="3">
        <f t="shared" ca="1" si="596"/>
        <v>94594.16229676026</v>
      </c>
      <c r="L3528" s="3">
        <f t="shared" ca="1" si="597"/>
        <v>83917.950239562691</v>
      </c>
      <c r="M3528" s="3">
        <f t="shared" ca="1" si="598"/>
        <v>0</v>
      </c>
      <c r="N3528" s="3">
        <f t="shared" ca="1" si="599"/>
        <v>0</v>
      </c>
      <c r="O3528" s="4">
        <f t="shared" ca="1" si="600"/>
        <v>28294.053829247787</v>
      </c>
      <c r="Q3528" s="3">
        <f t="shared" ca="1" si="601"/>
        <v>84917.950239562691</v>
      </c>
      <c r="R3528" s="2">
        <f t="shared" ca="1" si="602"/>
        <v>27294.053829247787</v>
      </c>
      <c r="V3528" s="2">
        <f t="shared" ca="1" si="603"/>
        <v>28.294053829247787</v>
      </c>
      <c r="Y3528" s="2">
        <f t="shared" ca="1" si="604"/>
        <v>27.294053829247787</v>
      </c>
    </row>
    <row r="3529" spans="8:25" x14ac:dyDescent="0.2">
      <c r="H3529">
        <v>3518</v>
      </c>
      <c r="I3529" s="5">
        <f t="shared" ca="1" si="594"/>
        <v>8.8548638305418592E-2</v>
      </c>
      <c r="J3529" s="3">
        <f t="shared" ca="1" si="595"/>
        <v>173005.06784804707</v>
      </c>
      <c r="K3529" s="3">
        <f t="shared" ca="1" si="596"/>
        <v>71778.420797431783</v>
      </c>
      <c r="L3529" s="3">
        <f t="shared" ca="1" si="597"/>
        <v>78903.331727529818</v>
      </c>
      <c r="M3529" s="3">
        <f t="shared" ca="1" si="598"/>
        <v>0</v>
      </c>
      <c r="N3529" s="3">
        <f t="shared" ca="1" si="599"/>
        <v>0</v>
      </c>
      <c r="O3529" s="4">
        <f t="shared" ca="1" si="600"/>
        <v>22323.315323085466</v>
      </c>
      <c r="Q3529" s="3">
        <f t="shared" ca="1" si="601"/>
        <v>79903.331727529818</v>
      </c>
      <c r="R3529" s="2">
        <f t="shared" ca="1" si="602"/>
        <v>21323.315323085466</v>
      </c>
      <c r="V3529" s="2">
        <f t="shared" ca="1" si="603"/>
        <v>22.323315323085467</v>
      </c>
      <c r="Y3529" s="2">
        <f t="shared" ca="1" si="604"/>
        <v>21.323315323085467</v>
      </c>
    </row>
    <row r="3530" spans="8:25" x14ac:dyDescent="0.2">
      <c r="H3530">
        <v>3519</v>
      </c>
      <c r="I3530" s="5">
        <f t="shared" ca="1" si="594"/>
        <v>0.28056119933323032</v>
      </c>
      <c r="J3530" s="3">
        <f t="shared" ca="1" si="595"/>
        <v>188376.49654593691</v>
      </c>
      <c r="K3530" s="3">
        <f t="shared" ca="1" si="596"/>
        <v>82154.135168507419</v>
      </c>
      <c r="L3530" s="3">
        <f t="shared" ca="1" si="597"/>
        <v>112182.8774087239</v>
      </c>
      <c r="M3530" s="3">
        <f t="shared" ca="1" si="598"/>
        <v>0</v>
      </c>
      <c r="N3530" s="3">
        <f t="shared" ca="1" si="599"/>
        <v>0</v>
      </c>
      <c r="O3530" s="4">
        <f t="shared" ca="1" si="600"/>
        <v>-5960.5160312944063</v>
      </c>
      <c r="Q3530" s="3">
        <f t="shared" ca="1" si="601"/>
        <v>113182.8774087239</v>
      </c>
      <c r="R3530" s="2">
        <f t="shared" ca="1" si="602"/>
        <v>-6960.5160312944063</v>
      </c>
      <c r="V3530" s="2">
        <f t="shared" ca="1" si="603"/>
        <v>-5.9605160312944063</v>
      </c>
      <c r="Y3530" s="2">
        <f t="shared" ca="1" si="604"/>
        <v>-6.9605160312944063</v>
      </c>
    </row>
    <row r="3531" spans="8:25" x14ac:dyDescent="0.2">
      <c r="H3531">
        <v>3520</v>
      </c>
      <c r="I3531" s="5">
        <f t="shared" ca="1" si="594"/>
        <v>0.66706323217341168</v>
      </c>
      <c r="J3531" s="3">
        <f t="shared" ca="1" si="595"/>
        <v>208636.36441327597</v>
      </c>
      <c r="K3531" s="3">
        <f t="shared" ca="1" si="596"/>
        <v>95829.545978961265</v>
      </c>
      <c r="L3531" s="3">
        <f t="shared" ca="1" si="597"/>
        <v>91689.262205191029</v>
      </c>
      <c r="M3531" s="3">
        <f t="shared" ca="1" si="598"/>
        <v>0</v>
      </c>
      <c r="N3531" s="3">
        <f t="shared" ca="1" si="599"/>
        <v>0</v>
      </c>
      <c r="O3531" s="4">
        <f t="shared" ca="1" si="600"/>
        <v>21117.556229123671</v>
      </c>
      <c r="Q3531" s="3">
        <f t="shared" ca="1" si="601"/>
        <v>92689.262205191029</v>
      </c>
      <c r="R3531" s="2">
        <f t="shared" ca="1" si="602"/>
        <v>20117.556229123671</v>
      </c>
      <c r="V3531" s="2">
        <f t="shared" ca="1" si="603"/>
        <v>21.117556229123672</v>
      </c>
      <c r="Y3531" s="2">
        <f t="shared" ca="1" si="604"/>
        <v>20.117556229123672</v>
      </c>
    </row>
    <row r="3532" spans="8:25" x14ac:dyDescent="0.2">
      <c r="H3532">
        <v>3521</v>
      </c>
      <c r="I3532" s="5">
        <f t="shared" ref="I3532:I3595" ca="1" si="605">RAND()</f>
        <v>0.52142257657082625</v>
      </c>
      <c r="J3532" s="3">
        <f t="shared" ref="J3532:J3595" ca="1" si="606">_xlfn.NORM.INV(I3532,$C$11,$F$11)</f>
        <v>201074.48537992276</v>
      </c>
      <c r="K3532" s="3">
        <f t="shared" ref="K3532:K3595" ca="1" si="607">_xlfn.NORM.INV(I3532,$C$12,$F$12)</f>
        <v>90725.277631447854</v>
      </c>
      <c r="L3532" s="3">
        <f t="shared" ref="L3532:L3595" ca="1" si="608">_xlfn.NORM.INV(RAND(),$C$13,$F$13)</f>
        <v>102249.69988277295</v>
      </c>
      <c r="M3532" s="3">
        <f t="shared" ref="M3532:M3595" ca="1" si="609">IF(RAND()&gt;(1-$D$14),$C$14,0)</f>
        <v>0</v>
      </c>
      <c r="N3532" s="3">
        <f t="shared" ref="N3532:N3595" ca="1" si="610">IF(RAND()&gt;(1-$D$15),$C$15,0)</f>
        <v>0</v>
      </c>
      <c r="O3532" s="4">
        <f t="shared" ref="O3532:O3595" ca="1" si="611">J3532-L3532-K3532-M3532-N3532</f>
        <v>8099.5078657019476</v>
      </c>
      <c r="Q3532" s="3">
        <f t="shared" ref="Q3532:Q3595" ca="1" si="612">L3532+1000</f>
        <v>103249.69988277295</v>
      </c>
      <c r="R3532" s="2">
        <f t="shared" ref="R3532:R3595" ca="1" si="613">O3532+L3532-Q3532+N3532</f>
        <v>7099.5078657019476</v>
      </c>
      <c r="V3532" s="2">
        <f t="shared" ref="V3532:V3595" ca="1" si="614">O3532/1000</f>
        <v>8.0995078657019484</v>
      </c>
      <c r="Y3532" s="2">
        <f t="shared" ref="Y3532:Y3595" ca="1" si="615">R3532/1000</f>
        <v>7.0995078657019475</v>
      </c>
    </row>
    <row r="3533" spans="8:25" x14ac:dyDescent="0.2">
      <c r="H3533">
        <v>3522</v>
      </c>
      <c r="I3533" s="5">
        <f t="shared" ca="1" si="605"/>
        <v>0.24817693204037172</v>
      </c>
      <c r="J3533" s="3">
        <f t="shared" ca="1" si="606"/>
        <v>186395.24281803038</v>
      </c>
      <c r="K3533" s="3">
        <f t="shared" ca="1" si="607"/>
        <v>80816.78890217052</v>
      </c>
      <c r="L3533" s="3">
        <f t="shared" ca="1" si="608"/>
        <v>87743.792087044785</v>
      </c>
      <c r="M3533" s="3">
        <f t="shared" ca="1" si="609"/>
        <v>0</v>
      </c>
      <c r="N3533" s="3">
        <f t="shared" ca="1" si="610"/>
        <v>0</v>
      </c>
      <c r="O3533" s="4">
        <f t="shared" ca="1" si="611"/>
        <v>17834.661828815078</v>
      </c>
      <c r="Q3533" s="3">
        <f t="shared" ca="1" si="612"/>
        <v>88743.792087044785</v>
      </c>
      <c r="R3533" s="2">
        <f t="shared" ca="1" si="613"/>
        <v>16834.661828815078</v>
      </c>
      <c r="V3533" s="2">
        <f t="shared" ca="1" si="614"/>
        <v>17.834661828815079</v>
      </c>
      <c r="Y3533" s="2">
        <f t="shared" ca="1" si="615"/>
        <v>16.834661828815079</v>
      </c>
    </row>
    <row r="3534" spans="8:25" x14ac:dyDescent="0.2">
      <c r="H3534">
        <v>3523</v>
      </c>
      <c r="I3534" s="5">
        <f t="shared" ca="1" si="605"/>
        <v>0.73219730608178635</v>
      </c>
      <c r="J3534" s="3">
        <f t="shared" ca="1" si="606"/>
        <v>212389.44225491039</v>
      </c>
      <c r="K3534" s="3">
        <f t="shared" ca="1" si="607"/>
        <v>98362.873522064503</v>
      </c>
      <c r="L3534" s="3">
        <f t="shared" ca="1" si="608"/>
        <v>120784.25286761283</v>
      </c>
      <c r="M3534" s="3">
        <f t="shared" ca="1" si="609"/>
        <v>0</v>
      </c>
      <c r="N3534" s="3">
        <f t="shared" ca="1" si="610"/>
        <v>0</v>
      </c>
      <c r="O3534" s="4">
        <f t="shared" ca="1" si="611"/>
        <v>-6757.6841347669397</v>
      </c>
      <c r="Q3534" s="3">
        <f t="shared" ca="1" si="612"/>
        <v>121784.25286761283</v>
      </c>
      <c r="R3534" s="2">
        <f t="shared" ca="1" si="613"/>
        <v>-7757.6841347669397</v>
      </c>
      <c r="V3534" s="2">
        <f t="shared" ca="1" si="614"/>
        <v>-6.7576841347669401</v>
      </c>
      <c r="Y3534" s="2">
        <f t="shared" ca="1" si="615"/>
        <v>-7.7576841347669401</v>
      </c>
    </row>
    <row r="3535" spans="8:25" x14ac:dyDescent="0.2">
      <c r="H3535">
        <v>3524</v>
      </c>
      <c r="I3535" s="5">
        <f t="shared" ca="1" si="605"/>
        <v>0.56628644330142586</v>
      </c>
      <c r="J3535" s="3">
        <f t="shared" ca="1" si="606"/>
        <v>203338.54952873292</v>
      </c>
      <c r="K3535" s="3">
        <f t="shared" ca="1" si="607"/>
        <v>92253.520931894731</v>
      </c>
      <c r="L3535" s="3">
        <f t="shared" ca="1" si="608"/>
        <v>119292.6749565444</v>
      </c>
      <c r="M3535" s="3">
        <f t="shared" ca="1" si="609"/>
        <v>0</v>
      </c>
      <c r="N3535" s="3">
        <f t="shared" ca="1" si="610"/>
        <v>0</v>
      </c>
      <c r="O3535" s="4">
        <f t="shared" ca="1" si="611"/>
        <v>-8207.6463597062102</v>
      </c>
      <c r="Q3535" s="3">
        <f t="shared" ca="1" si="612"/>
        <v>120292.6749565444</v>
      </c>
      <c r="R3535" s="2">
        <f t="shared" ca="1" si="613"/>
        <v>-9207.6463597062102</v>
      </c>
      <c r="V3535" s="2">
        <f t="shared" ca="1" si="614"/>
        <v>-8.2076463597062101</v>
      </c>
      <c r="Y3535" s="2">
        <f t="shared" ca="1" si="615"/>
        <v>-9.2076463597062101</v>
      </c>
    </row>
    <row r="3536" spans="8:25" x14ac:dyDescent="0.2">
      <c r="H3536">
        <v>3525</v>
      </c>
      <c r="I3536" s="5">
        <f t="shared" ca="1" si="605"/>
        <v>0.14040114474654719</v>
      </c>
      <c r="J3536" s="3">
        <f t="shared" ca="1" si="606"/>
        <v>178429.62368522337</v>
      </c>
      <c r="K3536" s="3">
        <f t="shared" ca="1" si="607"/>
        <v>75439.995987525777</v>
      </c>
      <c r="L3536" s="3">
        <f t="shared" ca="1" si="608"/>
        <v>96333.13834936131</v>
      </c>
      <c r="M3536" s="3">
        <f t="shared" ca="1" si="609"/>
        <v>0</v>
      </c>
      <c r="N3536" s="3">
        <f t="shared" ca="1" si="610"/>
        <v>0</v>
      </c>
      <c r="O3536" s="4">
        <f t="shared" ca="1" si="611"/>
        <v>6656.489348336283</v>
      </c>
      <c r="Q3536" s="3">
        <f t="shared" ca="1" si="612"/>
        <v>97333.13834936131</v>
      </c>
      <c r="R3536" s="2">
        <f t="shared" ca="1" si="613"/>
        <v>5656.489348336283</v>
      </c>
      <c r="V3536" s="2">
        <f t="shared" ca="1" si="614"/>
        <v>6.656489348336283</v>
      </c>
      <c r="Y3536" s="2">
        <f t="shared" ca="1" si="615"/>
        <v>5.656489348336283</v>
      </c>
    </row>
    <row r="3537" spans="8:25" x14ac:dyDescent="0.2">
      <c r="H3537">
        <v>3526</v>
      </c>
      <c r="I3537" s="5">
        <f t="shared" ca="1" si="605"/>
        <v>1.4962643926356045E-2</v>
      </c>
      <c r="J3537" s="3">
        <f t="shared" ca="1" si="606"/>
        <v>156578.44294009614</v>
      </c>
      <c r="K3537" s="3">
        <f t="shared" ca="1" si="607"/>
        <v>60690.4489845649</v>
      </c>
      <c r="L3537" s="3">
        <f t="shared" ca="1" si="608"/>
        <v>86500.099645618073</v>
      </c>
      <c r="M3537" s="3">
        <f t="shared" ca="1" si="609"/>
        <v>0</v>
      </c>
      <c r="N3537" s="3">
        <f t="shared" ca="1" si="610"/>
        <v>0</v>
      </c>
      <c r="O3537" s="4">
        <f t="shared" ca="1" si="611"/>
        <v>9387.8943099131648</v>
      </c>
      <c r="Q3537" s="3">
        <f t="shared" ca="1" si="612"/>
        <v>87500.099645618073</v>
      </c>
      <c r="R3537" s="2">
        <f t="shared" ca="1" si="613"/>
        <v>8387.894309913172</v>
      </c>
      <c r="V3537" s="2">
        <f t="shared" ca="1" si="614"/>
        <v>9.3878943099131646</v>
      </c>
      <c r="Y3537" s="2">
        <f t="shared" ca="1" si="615"/>
        <v>8.3878943099131718</v>
      </c>
    </row>
    <row r="3538" spans="8:25" x14ac:dyDescent="0.2">
      <c r="H3538">
        <v>3527</v>
      </c>
      <c r="I3538" s="5">
        <f t="shared" ca="1" si="605"/>
        <v>0.50038034958142041</v>
      </c>
      <c r="J3538" s="3">
        <f t="shared" ca="1" si="606"/>
        <v>200019.06790318931</v>
      </c>
      <c r="K3538" s="3">
        <f t="shared" ca="1" si="607"/>
        <v>90012.870834652786</v>
      </c>
      <c r="L3538" s="3">
        <f t="shared" ca="1" si="608"/>
        <v>97457.408808745051</v>
      </c>
      <c r="M3538" s="3">
        <f t="shared" ca="1" si="609"/>
        <v>0</v>
      </c>
      <c r="N3538" s="3">
        <f t="shared" ca="1" si="610"/>
        <v>0</v>
      </c>
      <c r="O3538" s="4">
        <f t="shared" ca="1" si="611"/>
        <v>12548.788259791472</v>
      </c>
      <c r="Q3538" s="3">
        <f t="shared" ca="1" si="612"/>
        <v>98457.408808745051</v>
      </c>
      <c r="R3538" s="2">
        <f t="shared" ca="1" si="613"/>
        <v>11548.788259791472</v>
      </c>
      <c r="V3538" s="2">
        <f t="shared" ca="1" si="614"/>
        <v>12.548788259791472</v>
      </c>
      <c r="Y3538" s="2">
        <f t="shared" ca="1" si="615"/>
        <v>11.548788259791472</v>
      </c>
    </row>
    <row r="3539" spans="8:25" x14ac:dyDescent="0.2">
      <c r="H3539">
        <v>3528</v>
      </c>
      <c r="I3539" s="5">
        <f t="shared" ca="1" si="605"/>
        <v>0.63713255004496638</v>
      </c>
      <c r="J3539" s="3">
        <f t="shared" ca="1" si="606"/>
        <v>207016.09322763493</v>
      </c>
      <c r="K3539" s="3">
        <f t="shared" ca="1" si="607"/>
        <v>94735.862928653572</v>
      </c>
      <c r="L3539" s="3">
        <f t="shared" ca="1" si="608"/>
        <v>108591.23982191888</v>
      </c>
      <c r="M3539" s="3">
        <f t="shared" ca="1" si="609"/>
        <v>0</v>
      </c>
      <c r="N3539" s="3">
        <f t="shared" ca="1" si="610"/>
        <v>0</v>
      </c>
      <c r="O3539" s="4">
        <f t="shared" ca="1" si="611"/>
        <v>3688.9904770624853</v>
      </c>
      <c r="Q3539" s="3">
        <f t="shared" ca="1" si="612"/>
        <v>109591.23982191888</v>
      </c>
      <c r="R3539" s="2">
        <f t="shared" ca="1" si="613"/>
        <v>2688.9904770624853</v>
      </c>
      <c r="V3539" s="2">
        <f t="shared" ca="1" si="614"/>
        <v>3.6889904770624855</v>
      </c>
      <c r="Y3539" s="2">
        <f t="shared" ca="1" si="615"/>
        <v>2.6889904770624855</v>
      </c>
    </row>
    <row r="3540" spans="8:25" x14ac:dyDescent="0.2">
      <c r="H3540">
        <v>3529</v>
      </c>
      <c r="I3540" s="5">
        <f t="shared" ca="1" si="605"/>
        <v>0.56399153357101894</v>
      </c>
      <c r="J3540" s="3">
        <f t="shared" ca="1" si="606"/>
        <v>203221.94178213528</v>
      </c>
      <c r="K3540" s="3">
        <f t="shared" ca="1" si="607"/>
        <v>92174.810702941322</v>
      </c>
      <c r="L3540" s="3">
        <f t="shared" ca="1" si="608"/>
        <v>120041.86308387785</v>
      </c>
      <c r="M3540" s="3">
        <f t="shared" ca="1" si="609"/>
        <v>0</v>
      </c>
      <c r="N3540" s="3">
        <f t="shared" ca="1" si="610"/>
        <v>0</v>
      </c>
      <c r="O3540" s="4">
        <f t="shared" ca="1" si="611"/>
        <v>-8994.7320046838868</v>
      </c>
      <c r="Q3540" s="3">
        <f t="shared" ca="1" si="612"/>
        <v>121041.86308387785</v>
      </c>
      <c r="R3540" s="2">
        <f t="shared" ca="1" si="613"/>
        <v>-9994.7320046838868</v>
      </c>
      <c r="V3540" s="2">
        <f t="shared" ca="1" si="614"/>
        <v>-8.9947320046838861</v>
      </c>
      <c r="Y3540" s="2">
        <f t="shared" ca="1" si="615"/>
        <v>-9.9947320046838861</v>
      </c>
    </row>
    <row r="3541" spans="8:25" x14ac:dyDescent="0.2">
      <c r="H3541">
        <v>3530</v>
      </c>
      <c r="I3541" s="5">
        <f t="shared" ca="1" si="605"/>
        <v>0.51614033902474443</v>
      </c>
      <c r="J3541" s="3">
        <f t="shared" ca="1" si="606"/>
        <v>200809.37747256167</v>
      </c>
      <c r="K3541" s="3">
        <f t="shared" ca="1" si="607"/>
        <v>90546.329793979123</v>
      </c>
      <c r="L3541" s="3">
        <f t="shared" ca="1" si="608"/>
        <v>79375.229253886107</v>
      </c>
      <c r="M3541" s="3">
        <f t="shared" ca="1" si="609"/>
        <v>0</v>
      </c>
      <c r="N3541" s="3">
        <f t="shared" ca="1" si="610"/>
        <v>0</v>
      </c>
      <c r="O3541" s="4">
        <f t="shared" ca="1" si="611"/>
        <v>30887.818424696437</v>
      </c>
      <c r="Q3541" s="3">
        <f t="shared" ca="1" si="612"/>
        <v>80375.229253886107</v>
      </c>
      <c r="R3541" s="2">
        <f t="shared" ca="1" si="613"/>
        <v>29887.818424696437</v>
      </c>
      <c r="V3541" s="2">
        <f t="shared" ca="1" si="614"/>
        <v>30.887818424696437</v>
      </c>
      <c r="Y3541" s="2">
        <f t="shared" ca="1" si="615"/>
        <v>29.887818424696437</v>
      </c>
    </row>
    <row r="3542" spans="8:25" x14ac:dyDescent="0.2">
      <c r="H3542">
        <v>3531</v>
      </c>
      <c r="I3542" s="5">
        <f t="shared" ca="1" si="605"/>
        <v>4.5661250724806535E-2</v>
      </c>
      <c r="J3542" s="3">
        <f t="shared" ca="1" si="606"/>
        <v>166230.75206392305</v>
      </c>
      <c r="K3542" s="3">
        <f t="shared" ca="1" si="607"/>
        <v>67205.75764314807</v>
      </c>
      <c r="L3542" s="3">
        <f t="shared" ca="1" si="608"/>
        <v>107271.59898172536</v>
      </c>
      <c r="M3542" s="3">
        <f t="shared" ca="1" si="609"/>
        <v>0</v>
      </c>
      <c r="N3542" s="3">
        <f t="shared" ca="1" si="610"/>
        <v>0</v>
      </c>
      <c r="O3542" s="4">
        <f t="shared" ca="1" si="611"/>
        <v>-8246.6045609503781</v>
      </c>
      <c r="Q3542" s="3">
        <f t="shared" ca="1" si="612"/>
        <v>108271.59898172536</v>
      </c>
      <c r="R3542" s="2">
        <f t="shared" ca="1" si="613"/>
        <v>-9246.6045609503781</v>
      </c>
      <c r="V3542" s="2">
        <f t="shared" ca="1" si="614"/>
        <v>-8.2466045609503773</v>
      </c>
      <c r="Y3542" s="2">
        <f t="shared" ca="1" si="615"/>
        <v>-9.2466045609503773</v>
      </c>
    </row>
    <row r="3543" spans="8:25" x14ac:dyDescent="0.2">
      <c r="H3543">
        <v>3532</v>
      </c>
      <c r="I3543" s="5">
        <f t="shared" ca="1" si="605"/>
        <v>0.36083575889922115</v>
      </c>
      <c r="J3543" s="3">
        <f t="shared" ca="1" si="606"/>
        <v>192875.48522396004</v>
      </c>
      <c r="K3543" s="3">
        <f t="shared" ca="1" si="607"/>
        <v>85190.95252617303</v>
      </c>
      <c r="L3543" s="3">
        <f t="shared" ca="1" si="608"/>
        <v>76756.54630100762</v>
      </c>
      <c r="M3543" s="3">
        <f t="shared" ca="1" si="609"/>
        <v>0</v>
      </c>
      <c r="N3543" s="3">
        <f t="shared" ca="1" si="610"/>
        <v>0</v>
      </c>
      <c r="O3543" s="4">
        <f t="shared" ca="1" si="611"/>
        <v>30927.986396779394</v>
      </c>
      <c r="Q3543" s="3">
        <f t="shared" ca="1" si="612"/>
        <v>77756.54630100762</v>
      </c>
      <c r="R3543" s="2">
        <f t="shared" ca="1" si="613"/>
        <v>29927.986396779394</v>
      </c>
      <c r="V3543" s="2">
        <f t="shared" ca="1" si="614"/>
        <v>30.927986396779392</v>
      </c>
      <c r="Y3543" s="2">
        <f t="shared" ca="1" si="615"/>
        <v>29.927986396779392</v>
      </c>
    </row>
    <row r="3544" spans="8:25" x14ac:dyDescent="0.2">
      <c r="H3544">
        <v>3533</v>
      </c>
      <c r="I3544" s="5">
        <f t="shared" ca="1" si="605"/>
        <v>0.46102999014792123</v>
      </c>
      <c r="J3544" s="3">
        <f t="shared" ca="1" si="606"/>
        <v>198043.21601770952</v>
      </c>
      <c r="K3544" s="3">
        <f t="shared" ca="1" si="607"/>
        <v>88679.170811953925</v>
      </c>
      <c r="L3544" s="3">
        <f t="shared" ca="1" si="608"/>
        <v>90029.192986720474</v>
      </c>
      <c r="M3544" s="3">
        <f t="shared" ca="1" si="609"/>
        <v>0</v>
      </c>
      <c r="N3544" s="3">
        <f t="shared" ca="1" si="610"/>
        <v>0</v>
      </c>
      <c r="O3544" s="4">
        <f t="shared" ca="1" si="611"/>
        <v>19334.852219035121</v>
      </c>
      <c r="Q3544" s="3">
        <f t="shared" ca="1" si="612"/>
        <v>91029.192986720474</v>
      </c>
      <c r="R3544" s="2">
        <f t="shared" ca="1" si="613"/>
        <v>18334.852219035121</v>
      </c>
      <c r="V3544" s="2">
        <f t="shared" ca="1" si="614"/>
        <v>19.33485221903512</v>
      </c>
      <c r="Y3544" s="2">
        <f t="shared" ca="1" si="615"/>
        <v>18.33485221903512</v>
      </c>
    </row>
    <row r="3545" spans="8:25" x14ac:dyDescent="0.2">
      <c r="H3545">
        <v>3534</v>
      </c>
      <c r="I3545" s="5">
        <f t="shared" ca="1" si="605"/>
        <v>6.0856484557676449E-2</v>
      </c>
      <c r="J3545" s="3">
        <f t="shared" ca="1" si="606"/>
        <v>169047.52991843055</v>
      </c>
      <c r="K3545" s="3">
        <f t="shared" ca="1" si="607"/>
        <v>69107.082694940618</v>
      </c>
      <c r="L3545" s="3">
        <f t="shared" ca="1" si="608"/>
        <v>91230.951352506439</v>
      </c>
      <c r="M3545" s="3">
        <f t="shared" ca="1" si="609"/>
        <v>0</v>
      </c>
      <c r="N3545" s="3">
        <f t="shared" ca="1" si="610"/>
        <v>0</v>
      </c>
      <c r="O3545" s="4">
        <f t="shared" ca="1" si="611"/>
        <v>8709.49587098349</v>
      </c>
      <c r="Q3545" s="3">
        <f t="shared" ca="1" si="612"/>
        <v>92230.951352506439</v>
      </c>
      <c r="R3545" s="2">
        <f t="shared" ca="1" si="613"/>
        <v>7709.49587098349</v>
      </c>
      <c r="V3545" s="2">
        <f t="shared" ca="1" si="614"/>
        <v>8.7094958709834902</v>
      </c>
      <c r="Y3545" s="2">
        <f t="shared" ca="1" si="615"/>
        <v>7.7094958709834902</v>
      </c>
    </row>
    <row r="3546" spans="8:25" x14ac:dyDescent="0.2">
      <c r="H3546">
        <v>3535</v>
      </c>
      <c r="I3546" s="5">
        <f t="shared" ca="1" si="605"/>
        <v>0.83930265561252471</v>
      </c>
      <c r="J3546" s="3">
        <f t="shared" ca="1" si="606"/>
        <v>219831.91805506652</v>
      </c>
      <c r="K3546" s="3">
        <f t="shared" ca="1" si="607"/>
        <v>103386.5446871699</v>
      </c>
      <c r="L3546" s="3">
        <f t="shared" ca="1" si="608"/>
        <v>102208.48631998851</v>
      </c>
      <c r="M3546" s="3">
        <f t="shared" ca="1" si="609"/>
        <v>0</v>
      </c>
      <c r="N3546" s="3">
        <f t="shared" ca="1" si="610"/>
        <v>0</v>
      </c>
      <c r="O3546" s="4">
        <f t="shared" ca="1" si="611"/>
        <v>14236.887047908109</v>
      </c>
      <c r="Q3546" s="3">
        <f t="shared" ca="1" si="612"/>
        <v>103208.48631998851</v>
      </c>
      <c r="R3546" s="2">
        <f t="shared" ca="1" si="613"/>
        <v>13236.887047908109</v>
      </c>
      <c r="V3546" s="2">
        <f t="shared" ca="1" si="614"/>
        <v>14.236887047908109</v>
      </c>
      <c r="Y3546" s="2">
        <f t="shared" ca="1" si="615"/>
        <v>13.236887047908109</v>
      </c>
    </row>
    <row r="3547" spans="8:25" x14ac:dyDescent="0.2">
      <c r="H3547">
        <v>3536</v>
      </c>
      <c r="I3547" s="5">
        <f t="shared" ca="1" si="605"/>
        <v>0.70273428350302436</v>
      </c>
      <c r="J3547" s="3">
        <f t="shared" ca="1" si="606"/>
        <v>210645.61874645908</v>
      </c>
      <c r="K3547" s="3">
        <f t="shared" ca="1" si="607"/>
        <v>97185.792653859884</v>
      </c>
      <c r="L3547" s="3">
        <f t="shared" ca="1" si="608"/>
        <v>105320.47927999205</v>
      </c>
      <c r="M3547" s="3">
        <f t="shared" ca="1" si="609"/>
        <v>0</v>
      </c>
      <c r="N3547" s="3">
        <f t="shared" ca="1" si="610"/>
        <v>0</v>
      </c>
      <c r="O3547" s="4">
        <f t="shared" ca="1" si="611"/>
        <v>8139.3468126071384</v>
      </c>
      <c r="Q3547" s="3">
        <f t="shared" ca="1" si="612"/>
        <v>106320.47927999205</v>
      </c>
      <c r="R3547" s="2">
        <f t="shared" ca="1" si="613"/>
        <v>7139.3468126071384</v>
      </c>
      <c r="V3547" s="2">
        <f t="shared" ca="1" si="614"/>
        <v>8.1393468126071387</v>
      </c>
      <c r="Y3547" s="2">
        <f t="shared" ca="1" si="615"/>
        <v>7.1393468126071387</v>
      </c>
    </row>
    <row r="3548" spans="8:25" x14ac:dyDescent="0.2">
      <c r="H3548">
        <v>3537</v>
      </c>
      <c r="I3548" s="5">
        <f t="shared" ca="1" si="605"/>
        <v>5.0198932882959846E-2</v>
      </c>
      <c r="J3548" s="3">
        <f t="shared" ca="1" si="606"/>
        <v>167141.44336032163</v>
      </c>
      <c r="K3548" s="3">
        <f t="shared" ca="1" si="607"/>
        <v>67820.474268217091</v>
      </c>
      <c r="L3548" s="3">
        <f t="shared" ca="1" si="608"/>
        <v>131308.30558554523</v>
      </c>
      <c r="M3548" s="3">
        <f t="shared" ca="1" si="609"/>
        <v>0</v>
      </c>
      <c r="N3548" s="3">
        <f t="shared" ca="1" si="610"/>
        <v>0</v>
      </c>
      <c r="O3548" s="4">
        <f t="shared" ca="1" si="611"/>
        <v>-31987.336493440685</v>
      </c>
      <c r="Q3548" s="3">
        <f t="shared" ca="1" si="612"/>
        <v>132308.30558554523</v>
      </c>
      <c r="R3548" s="2">
        <f t="shared" ca="1" si="613"/>
        <v>-32987.336493440685</v>
      </c>
      <c r="V3548" s="2">
        <f t="shared" ca="1" si="614"/>
        <v>-31.987336493440687</v>
      </c>
      <c r="Y3548" s="2">
        <f t="shared" ca="1" si="615"/>
        <v>-32.987336493440687</v>
      </c>
    </row>
    <row r="3549" spans="8:25" x14ac:dyDescent="0.2">
      <c r="H3549">
        <v>3538</v>
      </c>
      <c r="I3549" s="5">
        <f t="shared" ca="1" si="605"/>
        <v>0.80305035248384737</v>
      </c>
      <c r="J3549" s="3">
        <f t="shared" ca="1" si="606"/>
        <v>217051.34628212237</v>
      </c>
      <c r="K3549" s="3">
        <f t="shared" ca="1" si="607"/>
        <v>101509.65874043261</v>
      </c>
      <c r="L3549" s="3">
        <f t="shared" ca="1" si="608"/>
        <v>86046.576858540429</v>
      </c>
      <c r="M3549" s="3">
        <f t="shared" ca="1" si="609"/>
        <v>0</v>
      </c>
      <c r="N3549" s="3">
        <f t="shared" ca="1" si="610"/>
        <v>0</v>
      </c>
      <c r="O3549" s="4">
        <f t="shared" ca="1" si="611"/>
        <v>29495.110683149323</v>
      </c>
      <c r="Q3549" s="3">
        <f t="shared" ca="1" si="612"/>
        <v>87046.576858540429</v>
      </c>
      <c r="R3549" s="2">
        <f t="shared" ca="1" si="613"/>
        <v>28495.110683149323</v>
      </c>
      <c r="V3549" s="2">
        <f t="shared" ca="1" si="614"/>
        <v>29.495110683149324</v>
      </c>
      <c r="Y3549" s="2">
        <f t="shared" ca="1" si="615"/>
        <v>28.495110683149324</v>
      </c>
    </row>
    <row r="3550" spans="8:25" x14ac:dyDescent="0.2">
      <c r="H3550">
        <v>3539</v>
      </c>
      <c r="I3550" s="5">
        <f t="shared" ca="1" si="605"/>
        <v>0.87820803116387269</v>
      </c>
      <c r="J3550" s="3">
        <f t="shared" ca="1" si="606"/>
        <v>223321.50918968898</v>
      </c>
      <c r="K3550" s="3">
        <f t="shared" ca="1" si="607"/>
        <v>105742.01870304006</v>
      </c>
      <c r="L3550" s="3">
        <f t="shared" ca="1" si="608"/>
        <v>123596.3391763309</v>
      </c>
      <c r="M3550" s="3">
        <f t="shared" ca="1" si="609"/>
        <v>120000</v>
      </c>
      <c r="N3550" s="3">
        <f t="shared" ca="1" si="610"/>
        <v>0</v>
      </c>
      <c r="O3550" s="4">
        <f t="shared" ca="1" si="611"/>
        <v>-126016.84868968198</v>
      </c>
      <c r="Q3550" s="3">
        <f t="shared" ca="1" si="612"/>
        <v>124596.3391763309</v>
      </c>
      <c r="R3550" s="2">
        <f t="shared" ca="1" si="613"/>
        <v>-127016.84868968198</v>
      </c>
      <c r="V3550" s="2">
        <f t="shared" ca="1" si="614"/>
        <v>-126.01684868968198</v>
      </c>
      <c r="Y3550" s="2">
        <f t="shared" ca="1" si="615"/>
        <v>-127.01684868968198</v>
      </c>
    </row>
    <row r="3551" spans="8:25" x14ac:dyDescent="0.2">
      <c r="H3551">
        <v>3540</v>
      </c>
      <c r="I3551" s="5">
        <f t="shared" ca="1" si="605"/>
        <v>0.86088798885207862</v>
      </c>
      <c r="J3551" s="3">
        <f t="shared" ca="1" si="606"/>
        <v>221686.35119076772</v>
      </c>
      <c r="K3551" s="3">
        <f t="shared" ca="1" si="607"/>
        <v>104638.28705376822</v>
      </c>
      <c r="L3551" s="3">
        <f t="shared" ca="1" si="608"/>
        <v>131366.28343582584</v>
      </c>
      <c r="M3551" s="3">
        <f t="shared" ca="1" si="609"/>
        <v>0</v>
      </c>
      <c r="N3551" s="3">
        <f t="shared" ca="1" si="610"/>
        <v>0</v>
      </c>
      <c r="O3551" s="4">
        <f t="shared" ca="1" si="611"/>
        <v>-14318.219298826341</v>
      </c>
      <c r="Q3551" s="3">
        <f t="shared" ca="1" si="612"/>
        <v>132366.28343582584</v>
      </c>
      <c r="R3551" s="2">
        <f t="shared" ca="1" si="613"/>
        <v>-15318.219298826341</v>
      </c>
      <c r="V3551" s="2">
        <f t="shared" ca="1" si="614"/>
        <v>-14.318219298826341</v>
      </c>
      <c r="Y3551" s="2">
        <f t="shared" ca="1" si="615"/>
        <v>-15.318219298826341</v>
      </c>
    </row>
    <row r="3552" spans="8:25" x14ac:dyDescent="0.2">
      <c r="H3552">
        <v>3541</v>
      </c>
      <c r="I3552" s="5">
        <f t="shared" ca="1" si="605"/>
        <v>0.34090694002942112</v>
      </c>
      <c r="J3552" s="3">
        <f t="shared" ca="1" si="606"/>
        <v>191800.21627298812</v>
      </c>
      <c r="K3552" s="3">
        <f t="shared" ca="1" si="607"/>
        <v>84465.145984266986</v>
      </c>
      <c r="L3552" s="3">
        <f t="shared" ca="1" si="608"/>
        <v>81825.323385207041</v>
      </c>
      <c r="M3552" s="3">
        <f t="shared" ca="1" si="609"/>
        <v>0</v>
      </c>
      <c r="N3552" s="3">
        <f t="shared" ca="1" si="610"/>
        <v>0</v>
      </c>
      <c r="O3552" s="4">
        <f t="shared" ca="1" si="611"/>
        <v>25509.746903514097</v>
      </c>
      <c r="Q3552" s="3">
        <f t="shared" ca="1" si="612"/>
        <v>82825.323385207041</v>
      </c>
      <c r="R3552" s="2">
        <f t="shared" ca="1" si="613"/>
        <v>24509.746903514097</v>
      </c>
      <c r="V3552" s="2">
        <f t="shared" ca="1" si="614"/>
        <v>25.509746903514095</v>
      </c>
      <c r="Y3552" s="2">
        <f t="shared" ca="1" si="615"/>
        <v>24.509746903514095</v>
      </c>
    </row>
    <row r="3553" spans="8:25" x14ac:dyDescent="0.2">
      <c r="H3553">
        <v>3542</v>
      </c>
      <c r="I3553" s="5">
        <f t="shared" ca="1" si="605"/>
        <v>7.5326922465518531E-2</v>
      </c>
      <c r="J3553" s="3">
        <f t="shared" ca="1" si="606"/>
        <v>171255.48404085924</v>
      </c>
      <c r="K3553" s="3">
        <f t="shared" ca="1" si="607"/>
        <v>70597.451727579988</v>
      </c>
      <c r="L3553" s="3">
        <f t="shared" ca="1" si="608"/>
        <v>88998.957238231116</v>
      </c>
      <c r="M3553" s="3">
        <f t="shared" ca="1" si="609"/>
        <v>0</v>
      </c>
      <c r="N3553" s="3">
        <f t="shared" ca="1" si="610"/>
        <v>0</v>
      </c>
      <c r="O3553" s="4">
        <f t="shared" ca="1" si="611"/>
        <v>11659.075075048138</v>
      </c>
      <c r="Q3553" s="3">
        <f t="shared" ca="1" si="612"/>
        <v>89998.957238231116</v>
      </c>
      <c r="R3553" s="2">
        <f t="shared" ca="1" si="613"/>
        <v>10659.075075048138</v>
      </c>
      <c r="V3553" s="2">
        <f t="shared" ca="1" si="614"/>
        <v>11.659075075048138</v>
      </c>
      <c r="Y3553" s="2">
        <f t="shared" ca="1" si="615"/>
        <v>10.659075075048138</v>
      </c>
    </row>
    <row r="3554" spans="8:25" x14ac:dyDescent="0.2">
      <c r="H3554">
        <v>3543</v>
      </c>
      <c r="I3554" s="5">
        <f t="shared" ca="1" si="605"/>
        <v>0.24940444369381254</v>
      </c>
      <c r="J3554" s="3">
        <f t="shared" ca="1" si="606"/>
        <v>186472.69855656958</v>
      </c>
      <c r="K3554" s="3">
        <f t="shared" ca="1" si="607"/>
        <v>80869.071525684471</v>
      </c>
      <c r="L3554" s="3">
        <f t="shared" ca="1" si="608"/>
        <v>92578.583616585514</v>
      </c>
      <c r="M3554" s="3">
        <f t="shared" ca="1" si="609"/>
        <v>0</v>
      </c>
      <c r="N3554" s="3">
        <f t="shared" ca="1" si="610"/>
        <v>0</v>
      </c>
      <c r="O3554" s="4">
        <f t="shared" ca="1" si="611"/>
        <v>13025.043414299595</v>
      </c>
      <c r="Q3554" s="3">
        <f t="shared" ca="1" si="612"/>
        <v>93578.583616585514</v>
      </c>
      <c r="R3554" s="2">
        <f t="shared" ca="1" si="613"/>
        <v>12025.043414299595</v>
      </c>
      <c r="V3554" s="2">
        <f t="shared" ca="1" si="614"/>
        <v>13.025043414299594</v>
      </c>
      <c r="Y3554" s="2">
        <f t="shared" ca="1" si="615"/>
        <v>12.025043414299594</v>
      </c>
    </row>
    <row r="3555" spans="8:25" x14ac:dyDescent="0.2">
      <c r="H3555">
        <v>3544</v>
      </c>
      <c r="I3555" s="5">
        <f t="shared" ca="1" si="605"/>
        <v>0.57189765622149646</v>
      </c>
      <c r="J3555" s="3">
        <f t="shared" ca="1" si="606"/>
        <v>203624.15051860031</v>
      </c>
      <c r="K3555" s="3">
        <f t="shared" ca="1" si="607"/>
        <v>92446.301600055202</v>
      </c>
      <c r="L3555" s="3">
        <f t="shared" ca="1" si="608"/>
        <v>81416.643289885134</v>
      </c>
      <c r="M3555" s="3">
        <f t="shared" ca="1" si="609"/>
        <v>0</v>
      </c>
      <c r="N3555" s="3">
        <f t="shared" ca="1" si="610"/>
        <v>0</v>
      </c>
      <c r="O3555" s="4">
        <f t="shared" ca="1" si="611"/>
        <v>29761.205628659969</v>
      </c>
      <c r="Q3555" s="3">
        <f t="shared" ca="1" si="612"/>
        <v>82416.643289885134</v>
      </c>
      <c r="R3555" s="2">
        <f t="shared" ca="1" si="613"/>
        <v>28761.205628659969</v>
      </c>
      <c r="V3555" s="2">
        <f t="shared" ca="1" si="614"/>
        <v>29.761205628659969</v>
      </c>
      <c r="Y3555" s="2">
        <f t="shared" ca="1" si="615"/>
        <v>28.761205628659969</v>
      </c>
    </row>
    <row r="3556" spans="8:25" x14ac:dyDescent="0.2">
      <c r="H3556">
        <v>3545</v>
      </c>
      <c r="I3556" s="5">
        <f t="shared" ca="1" si="605"/>
        <v>0.7995177141825679</v>
      </c>
      <c r="J3556" s="3">
        <f t="shared" ca="1" si="606"/>
        <v>216797.99593401575</v>
      </c>
      <c r="K3556" s="3">
        <f t="shared" ca="1" si="607"/>
        <v>101338.64725546064</v>
      </c>
      <c r="L3556" s="3">
        <f t="shared" ca="1" si="608"/>
        <v>101396.24926692588</v>
      </c>
      <c r="M3556" s="3">
        <f t="shared" ca="1" si="609"/>
        <v>0</v>
      </c>
      <c r="N3556" s="3">
        <f t="shared" ca="1" si="610"/>
        <v>0</v>
      </c>
      <c r="O3556" s="4">
        <f t="shared" ca="1" si="611"/>
        <v>14063.099411629228</v>
      </c>
      <c r="Q3556" s="3">
        <f t="shared" ca="1" si="612"/>
        <v>102396.24926692588</v>
      </c>
      <c r="R3556" s="2">
        <f t="shared" ca="1" si="613"/>
        <v>13063.099411629228</v>
      </c>
      <c r="V3556" s="2">
        <f t="shared" ca="1" si="614"/>
        <v>14.063099411629228</v>
      </c>
      <c r="Y3556" s="2">
        <f t="shared" ca="1" si="615"/>
        <v>13.063099411629228</v>
      </c>
    </row>
    <row r="3557" spans="8:25" x14ac:dyDescent="0.2">
      <c r="H3557">
        <v>3546</v>
      </c>
      <c r="I3557" s="5">
        <f t="shared" ca="1" si="605"/>
        <v>0.76169854458552833</v>
      </c>
      <c r="J3557" s="3">
        <f t="shared" ca="1" si="606"/>
        <v>214235.53891939993</v>
      </c>
      <c r="K3557" s="3">
        <f t="shared" ca="1" si="607"/>
        <v>99608.988770594951</v>
      </c>
      <c r="L3557" s="3">
        <f t="shared" ca="1" si="608"/>
        <v>106442.92046150833</v>
      </c>
      <c r="M3557" s="3">
        <f t="shared" ca="1" si="609"/>
        <v>0</v>
      </c>
      <c r="N3557" s="3">
        <f t="shared" ca="1" si="610"/>
        <v>0</v>
      </c>
      <c r="O3557" s="4">
        <f t="shared" ca="1" si="611"/>
        <v>8183.6296872966486</v>
      </c>
      <c r="Q3557" s="3">
        <f t="shared" ca="1" si="612"/>
        <v>107442.92046150833</v>
      </c>
      <c r="R3557" s="2">
        <f t="shared" ca="1" si="613"/>
        <v>7183.6296872966486</v>
      </c>
      <c r="V3557" s="2">
        <f t="shared" ca="1" si="614"/>
        <v>8.1836296872966479</v>
      </c>
      <c r="Y3557" s="2">
        <f t="shared" ca="1" si="615"/>
        <v>7.1836296872966487</v>
      </c>
    </row>
    <row r="3558" spans="8:25" x14ac:dyDescent="0.2">
      <c r="H3558">
        <v>3547</v>
      </c>
      <c r="I3558" s="5">
        <f t="shared" ca="1" si="605"/>
        <v>0.67786784770163544</v>
      </c>
      <c r="J3558" s="3">
        <f t="shared" ca="1" si="606"/>
        <v>209234.89698804676</v>
      </c>
      <c r="K3558" s="3">
        <f t="shared" ca="1" si="607"/>
        <v>96233.555466931575</v>
      </c>
      <c r="L3558" s="3">
        <f t="shared" ca="1" si="608"/>
        <v>106369.14281025268</v>
      </c>
      <c r="M3558" s="3">
        <f t="shared" ca="1" si="609"/>
        <v>0</v>
      </c>
      <c r="N3558" s="3">
        <f t="shared" ca="1" si="610"/>
        <v>0</v>
      </c>
      <c r="O3558" s="4">
        <f t="shared" ca="1" si="611"/>
        <v>6632.1987108625035</v>
      </c>
      <c r="Q3558" s="3">
        <f t="shared" ca="1" si="612"/>
        <v>107369.14281025268</v>
      </c>
      <c r="R3558" s="2">
        <f t="shared" ca="1" si="613"/>
        <v>5632.1987108625035</v>
      </c>
      <c r="V3558" s="2">
        <f t="shared" ca="1" si="614"/>
        <v>6.6321987108625038</v>
      </c>
      <c r="Y3558" s="2">
        <f t="shared" ca="1" si="615"/>
        <v>5.6321987108625038</v>
      </c>
    </row>
    <row r="3559" spans="8:25" x14ac:dyDescent="0.2">
      <c r="H3559">
        <v>3548</v>
      </c>
      <c r="I3559" s="5">
        <f t="shared" ca="1" si="605"/>
        <v>8.9293298794281939E-2</v>
      </c>
      <c r="J3559" s="3">
        <f t="shared" ca="1" si="606"/>
        <v>173097.6069441039</v>
      </c>
      <c r="K3559" s="3">
        <f t="shared" ca="1" si="607"/>
        <v>71840.88468727014</v>
      </c>
      <c r="L3559" s="3">
        <f t="shared" ca="1" si="608"/>
        <v>107168.69684028161</v>
      </c>
      <c r="M3559" s="3">
        <f t="shared" ca="1" si="609"/>
        <v>0</v>
      </c>
      <c r="N3559" s="3">
        <f t="shared" ca="1" si="610"/>
        <v>0</v>
      </c>
      <c r="O3559" s="4">
        <f t="shared" ca="1" si="611"/>
        <v>-5911.9745834478526</v>
      </c>
      <c r="Q3559" s="3">
        <f t="shared" ca="1" si="612"/>
        <v>108168.69684028161</v>
      </c>
      <c r="R3559" s="2">
        <f t="shared" ca="1" si="613"/>
        <v>-6911.9745834478526</v>
      </c>
      <c r="V3559" s="2">
        <f t="shared" ca="1" si="614"/>
        <v>-5.9119745834478525</v>
      </c>
      <c r="Y3559" s="2">
        <f t="shared" ca="1" si="615"/>
        <v>-6.9119745834478525</v>
      </c>
    </row>
    <row r="3560" spans="8:25" x14ac:dyDescent="0.2">
      <c r="H3560">
        <v>3549</v>
      </c>
      <c r="I3560" s="5">
        <f t="shared" ca="1" si="605"/>
        <v>0.52155380489810688</v>
      </c>
      <c r="J3560" s="3">
        <f t="shared" ca="1" si="606"/>
        <v>201081.07375211123</v>
      </c>
      <c r="K3560" s="3">
        <f t="shared" ca="1" si="607"/>
        <v>90729.724782675083</v>
      </c>
      <c r="L3560" s="3">
        <f t="shared" ca="1" si="608"/>
        <v>89550.487549401296</v>
      </c>
      <c r="M3560" s="3">
        <f t="shared" ca="1" si="609"/>
        <v>0</v>
      </c>
      <c r="N3560" s="3">
        <f t="shared" ca="1" si="610"/>
        <v>0</v>
      </c>
      <c r="O3560" s="4">
        <f t="shared" ca="1" si="611"/>
        <v>20800.861420034853</v>
      </c>
      <c r="Q3560" s="3">
        <f t="shared" ca="1" si="612"/>
        <v>90550.487549401296</v>
      </c>
      <c r="R3560" s="2">
        <f t="shared" ca="1" si="613"/>
        <v>19800.861420034853</v>
      </c>
      <c r="V3560" s="2">
        <f t="shared" ca="1" si="614"/>
        <v>20.800861420034853</v>
      </c>
      <c r="Y3560" s="2">
        <f t="shared" ca="1" si="615"/>
        <v>19.800861420034853</v>
      </c>
    </row>
    <row r="3561" spans="8:25" x14ac:dyDescent="0.2">
      <c r="H3561">
        <v>3550</v>
      </c>
      <c r="I3561" s="5">
        <f t="shared" ca="1" si="605"/>
        <v>0.54119444454826371</v>
      </c>
      <c r="J3561" s="3">
        <f t="shared" ca="1" si="606"/>
        <v>202068.86693532291</v>
      </c>
      <c r="K3561" s="3">
        <f t="shared" ca="1" si="607"/>
        <v>91396.485181342956</v>
      </c>
      <c r="L3561" s="3">
        <f t="shared" ca="1" si="608"/>
        <v>118557.93126191648</v>
      </c>
      <c r="M3561" s="3">
        <f t="shared" ca="1" si="609"/>
        <v>0</v>
      </c>
      <c r="N3561" s="3">
        <f t="shared" ca="1" si="610"/>
        <v>0</v>
      </c>
      <c r="O3561" s="4">
        <f t="shared" ca="1" si="611"/>
        <v>-7885.5495079365355</v>
      </c>
      <c r="Q3561" s="3">
        <f t="shared" ca="1" si="612"/>
        <v>119557.93126191648</v>
      </c>
      <c r="R3561" s="2">
        <f t="shared" ca="1" si="613"/>
        <v>-8885.5495079365355</v>
      </c>
      <c r="V3561" s="2">
        <f t="shared" ca="1" si="614"/>
        <v>-7.8855495079365356</v>
      </c>
      <c r="Y3561" s="2">
        <f t="shared" ca="1" si="615"/>
        <v>-8.8855495079365348</v>
      </c>
    </row>
    <row r="3562" spans="8:25" x14ac:dyDescent="0.2">
      <c r="H3562">
        <v>3551</v>
      </c>
      <c r="I3562" s="5">
        <f t="shared" ca="1" si="605"/>
        <v>0.79876914980872116</v>
      </c>
      <c r="J3562" s="3">
        <f t="shared" ca="1" si="606"/>
        <v>216744.65683881988</v>
      </c>
      <c r="K3562" s="3">
        <f t="shared" ca="1" si="607"/>
        <v>101302.64336620343</v>
      </c>
      <c r="L3562" s="3">
        <f t="shared" ca="1" si="608"/>
        <v>105502.85152805889</v>
      </c>
      <c r="M3562" s="3">
        <f t="shared" ca="1" si="609"/>
        <v>0</v>
      </c>
      <c r="N3562" s="3">
        <f t="shared" ca="1" si="610"/>
        <v>0</v>
      </c>
      <c r="O3562" s="4">
        <f t="shared" ca="1" si="611"/>
        <v>9939.1619445575634</v>
      </c>
      <c r="Q3562" s="3">
        <f t="shared" ca="1" si="612"/>
        <v>106502.85152805889</v>
      </c>
      <c r="R3562" s="2">
        <f t="shared" ca="1" si="613"/>
        <v>8939.1619445575634</v>
      </c>
      <c r="V3562" s="2">
        <f t="shared" ca="1" si="614"/>
        <v>9.9391619445575632</v>
      </c>
      <c r="Y3562" s="2">
        <f t="shared" ca="1" si="615"/>
        <v>8.9391619445575632</v>
      </c>
    </row>
    <row r="3563" spans="8:25" x14ac:dyDescent="0.2">
      <c r="H3563">
        <v>3552</v>
      </c>
      <c r="I3563" s="5">
        <f t="shared" ca="1" si="605"/>
        <v>0.85143967952636279</v>
      </c>
      <c r="J3563" s="3">
        <f t="shared" ca="1" si="606"/>
        <v>220852.5589228645</v>
      </c>
      <c r="K3563" s="3">
        <f t="shared" ca="1" si="607"/>
        <v>104075.47727293354</v>
      </c>
      <c r="L3563" s="3">
        <f t="shared" ca="1" si="608"/>
        <v>103304.36721650964</v>
      </c>
      <c r="M3563" s="3">
        <f t="shared" ca="1" si="609"/>
        <v>0</v>
      </c>
      <c r="N3563" s="3">
        <f t="shared" ca="1" si="610"/>
        <v>0</v>
      </c>
      <c r="O3563" s="4">
        <f t="shared" ca="1" si="611"/>
        <v>13472.714433421323</v>
      </c>
      <c r="Q3563" s="3">
        <f t="shared" ca="1" si="612"/>
        <v>104304.36721650964</v>
      </c>
      <c r="R3563" s="2">
        <f t="shared" ca="1" si="613"/>
        <v>12472.714433421323</v>
      </c>
      <c r="V3563" s="2">
        <f t="shared" ca="1" si="614"/>
        <v>13.472714433421322</v>
      </c>
      <c r="Y3563" s="2">
        <f t="shared" ca="1" si="615"/>
        <v>12.472714433421322</v>
      </c>
    </row>
    <row r="3564" spans="8:25" x14ac:dyDescent="0.2">
      <c r="H3564">
        <v>3553</v>
      </c>
      <c r="I3564" s="5">
        <f t="shared" ca="1" si="605"/>
        <v>0.19689658292731349</v>
      </c>
      <c r="J3564" s="3">
        <f t="shared" ca="1" si="606"/>
        <v>182944.82724892942</v>
      </c>
      <c r="K3564" s="3">
        <f t="shared" ca="1" si="607"/>
        <v>78487.758393027354</v>
      </c>
      <c r="L3564" s="3">
        <f t="shared" ca="1" si="608"/>
        <v>122050.41149315724</v>
      </c>
      <c r="M3564" s="3">
        <f t="shared" ca="1" si="609"/>
        <v>0</v>
      </c>
      <c r="N3564" s="3">
        <f t="shared" ca="1" si="610"/>
        <v>0</v>
      </c>
      <c r="O3564" s="4">
        <f t="shared" ca="1" si="611"/>
        <v>-17593.342637255177</v>
      </c>
      <c r="Q3564" s="3">
        <f t="shared" ca="1" si="612"/>
        <v>123050.41149315724</v>
      </c>
      <c r="R3564" s="2">
        <f t="shared" ca="1" si="613"/>
        <v>-18593.342637255177</v>
      </c>
      <c r="V3564" s="2">
        <f t="shared" ca="1" si="614"/>
        <v>-17.593342637255176</v>
      </c>
      <c r="Y3564" s="2">
        <f t="shared" ca="1" si="615"/>
        <v>-18.593342637255176</v>
      </c>
    </row>
    <row r="3565" spans="8:25" x14ac:dyDescent="0.2">
      <c r="H3565">
        <v>3554</v>
      </c>
      <c r="I3565" s="5">
        <f t="shared" ca="1" si="605"/>
        <v>0.85091707649964021</v>
      </c>
      <c r="J3565" s="3">
        <f t="shared" ca="1" si="606"/>
        <v>220807.49418107409</v>
      </c>
      <c r="K3565" s="3">
        <f t="shared" ca="1" si="607"/>
        <v>104045.05857222501</v>
      </c>
      <c r="L3565" s="3">
        <f t="shared" ca="1" si="608"/>
        <v>86992.284094540461</v>
      </c>
      <c r="M3565" s="3">
        <f t="shared" ca="1" si="609"/>
        <v>0</v>
      </c>
      <c r="N3565" s="3">
        <f t="shared" ca="1" si="610"/>
        <v>0</v>
      </c>
      <c r="O3565" s="4">
        <f t="shared" ca="1" si="611"/>
        <v>29770.151514308614</v>
      </c>
      <c r="Q3565" s="3">
        <f t="shared" ca="1" si="612"/>
        <v>87992.284094540461</v>
      </c>
      <c r="R3565" s="2">
        <f t="shared" ca="1" si="613"/>
        <v>28770.151514308614</v>
      </c>
      <c r="V3565" s="2">
        <f t="shared" ca="1" si="614"/>
        <v>29.770151514308616</v>
      </c>
      <c r="Y3565" s="2">
        <f t="shared" ca="1" si="615"/>
        <v>28.770151514308616</v>
      </c>
    </row>
    <row r="3566" spans="8:25" x14ac:dyDescent="0.2">
      <c r="H3566">
        <v>3555</v>
      </c>
      <c r="I3566" s="5">
        <f t="shared" ca="1" si="605"/>
        <v>0.72281678079019773</v>
      </c>
      <c r="J3566" s="3">
        <f t="shared" ca="1" si="606"/>
        <v>211824.59659572356</v>
      </c>
      <c r="K3566" s="3">
        <f t="shared" ca="1" si="607"/>
        <v>97981.602702113407</v>
      </c>
      <c r="L3566" s="3">
        <f t="shared" ca="1" si="608"/>
        <v>114822.70681963109</v>
      </c>
      <c r="M3566" s="3">
        <f t="shared" ca="1" si="609"/>
        <v>0</v>
      </c>
      <c r="N3566" s="3">
        <f t="shared" ca="1" si="610"/>
        <v>0</v>
      </c>
      <c r="O3566" s="4">
        <f t="shared" ca="1" si="611"/>
        <v>-979.71292602093308</v>
      </c>
      <c r="Q3566" s="3">
        <f t="shared" ca="1" si="612"/>
        <v>115822.70681963109</v>
      </c>
      <c r="R3566" s="2">
        <f t="shared" ca="1" si="613"/>
        <v>-1979.7129260209331</v>
      </c>
      <c r="V3566" s="2">
        <f t="shared" ca="1" si="614"/>
        <v>-0.97971292602093307</v>
      </c>
      <c r="Y3566" s="2">
        <f t="shared" ca="1" si="615"/>
        <v>-1.9797129260209332</v>
      </c>
    </row>
    <row r="3567" spans="8:25" x14ac:dyDescent="0.2">
      <c r="H3567">
        <v>3556</v>
      </c>
      <c r="I3567" s="5">
        <f t="shared" ca="1" si="605"/>
        <v>2.3895061071358636E-2</v>
      </c>
      <c r="J3567" s="3">
        <f t="shared" ca="1" si="606"/>
        <v>160415.40096686647</v>
      </c>
      <c r="K3567" s="3">
        <f t="shared" ca="1" si="607"/>
        <v>63280.395652634863</v>
      </c>
      <c r="L3567" s="3">
        <f t="shared" ca="1" si="608"/>
        <v>101419.45001524601</v>
      </c>
      <c r="M3567" s="3">
        <f t="shared" ca="1" si="609"/>
        <v>0</v>
      </c>
      <c r="N3567" s="3">
        <f t="shared" ca="1" si="610"/>
        <v>0</v>
      </c>
      <c r="O3567" s="4">
        <f t="shared" ca="1" si="611"/>
        <v>-4284.4447010144067</v>
      </c>
      <c r="Q3567" s="3">
        <f t="shared" ca="1" si="612"/>
        <v>102419.45001524601</v>
      </c>
      <c r="R3567" s="2">
        <f t="shared" ca="1" si="613"/>
        <v>-5284.4447010144067</v>
      </c>
      <c r="V3567" s="2">
        <f t="shared" ca="1" si="614"/>
        <v>-4.2844447010144071</v>
      </c>
      <c r="Y3567" s="2">
        <f t="shared" ca="1" si="615"/>
        <v>-5.2844447010144071</v>
      </c>
    </row>
    <row r="3568" spans="8:25" x14ac:dyDescent="0.2">
      <c r="H3568">
        <v>3557</v>
      </c>
      <c r="I3568" s="5">
        <f t="shared" ca="1" si="605"/>
        <v>3.7718548505002447E-3</v>
      </c>
      <c r="J3568" s="3">
        <f t="shared" ca="1" si="606"/>
        <v>146563.24352505902</v>
      </c>
      <c r="K3568" s="3">
        <f t="shared" ca="1" si="607"/>
        <v>53930.189379414849</v>
      </c>
      <c r="L3568" s="3">
        <f t="shared" ca="1" si="608"/>
        <v>99373.454949006453</v>
      </c>
      <c r="M3568" s="3">
        <f t="shared" ca="1" si="609"/>
        <v>0</v>
      </c>
      <c r="N3568" s="3">
        <f t="shared" ca="1" si="610"/>
        <v>0</v>
      </c>
      <c r="O3568" s="4">
        <f t="shared" ca="1" si="611"/>
        <v>-6740.4008033622813</v>
      </c>
      <c r="Q3568" s="3">
        <f t="shared" ca="1" si="612"/>
        <v>100373.45494900645</v>
      </c>
      <c r="R3568" s="2">
        <f t="shared" ca="1" si="613"/>
        <v>-7740.4008033622813</v>
      </c>
      <c r="V3568" s="2">
        <f t="shared" ca="1" si="614"/>
        <v>-6.7404008033622809</v>
      </c>
      <c r="Y3568" s="2">
        <f t="shared" ca="1" si="615"/>
        <v>-7.7404008033622809</v>
      </c>
    </row>
    <row r="3569" spans="8:25" x14ac:dyDescent="0.2">
      <c r="H3569">
        <v>3558</v>
      </c>
      <c r="I3569" s="5">
        <f t="shared" ca="1" si="605"/>
        <v>0.97966783620799547</v>
      </c>
      <c r="J3569" s="3">
        <f t="shared" ca="1" si="606"/>
        <v>240938.72840092998</v>
      </c>
      <c r="K3569" s="3">
        <f t="shared" ca="1" si="607"/>
        <v>117633.64167062774</v>
      </c>
      <c r="L3569" s="3">
        <f t="shared" ca="1" si="608"/>
        <v>104600.41160266352</v>
      </c>
      <c r="M3569" s="3">
        <f t="shared" ca="1" si="609"/>
        <v>0</v>
      </c>
      <c r="N3569" s="3">
        <f t="shared" ca="1" si="610"/>
        <v>0</v>
      </c>
      <c r="O3569" s="4">
        <f t="shared" ca="1" si="611"/>
        <v>18704.675127638722</v>
      </c>
      <c r="Q3569" s="3">
        <f t="shared" ca="1" si="612"/>
        <v>105600.41160266352</v>
      </c>
      <c r="R3569" s="2">
        <f t="shared" ca="1" si="613"/>
        <v>17704.675127638722</v>
      </c>
      <c r="V3569" s="2">
        <f t="shared" ca="1" si="614"/>
        <v>18.704675127638723</v>
      </c>
      <c r="Y3569" s="2">
        <f t="shared" ca="1" si="615"/>
        <v>17.704675127638723</v>
      </c>
    </row>
    <row r="3570" spans="8:25" x14ac:dyDescent="0.2">
      <c r="H3570">
        <v>3559</v>
      </c>
      <c r="I3570" s="5">
        <f t="shared" ca="1" si="605"/>
        <v>0.73634579755804552</v>
      </c>
      <c r="J3570" s="3">
        <f t="shared" ca="1" si="606"/>
        <v>212642.40191060028</v>
      </c>
      <c r="K3570" s="3">
        <f t="shared" ca="1" si="607"/>
        <v>98533.621289655188</v>
      </c>
      <c r="L3570" s="3">
        <f t="shared" ca="1" si="608"/>
        <v>129007.11084369062</v>
      </c>
      <c r="M3570" s="3">
        <f t="shared" ca="1" si="609"/>
        <v>0</v>
      </c>
      <c r="N3570" s="3">
        <f t="shared" ca="1" si="610"/>
        <v>0</v>
      </c>
      <c r="O3570" s="4">
        <f t="shared" ca="1" si="611"/>
        <v>-14898.330222745528</v>
      </c>
      <c r="Q3570" s="3">
        <f t="shared" ca="1" si="612"/>
        <v>130007.11084369062</v>
      </c>
      <c r="R3570" s="2">
        <f t="shared" ca="1" si="613"/>
        <v>-15898.330222745528</v>
      </c>
      <c r="V3570" s="2">
        <f t="shared" ca="1" si="614"/>
        <v>-14.898330222745528</v>
      </c>
      <c r="Y3570" s="2">
        <f t="shared" ca="1" si="615"/>
        <v>-15.898330222745528</v>
      </c>
    </row>
    <row r="3571" spans="8:25" x14ac:dyDescent="0.2">
      <c r="H3571">
        <v>3560</v>
      </c>
      <c r="I3571" s="5">
        <f t="shared" ca="1" si="605"/>
        <v>0.99500392881325328</v>
      </c>
      <c r="J3571" s="3">
        <f t="shared" ca="1" si="606"/>
        <v>251522.02211332961</v>
      </c>
      <c r="K3571" s="3">
        <f t="shared" ca="1" si="607"/>
        <v>124777.36492649748</v>
      </c>
      <c r="L3571" s="3">
        <f t="shared" ca="1" si="608"/>
        <v>106093.43741292572</v>
      </c>
      <c r="M3571" s="3">
        <f t="shared" ca="1" si="609"/>
        <v>0</v>
      </c>
      <c r="N3571" s="3">
        <f t="shared" ca="1" si="610"/>
        <v>0</v>
      </c>
      <c r="O3571" s="4">
        <f t="shared" ca="1" si="611"/>
        <v>20651.219773906429</v>
      </c>
      <c r="Q3571" s="3">
        <f t="shared" ca="1" si="612"/>
        <v>107093.43741292572</v>
      </c>
      <c r="R3571" s="2">
        <f t="shared" ca="1" si="613"/>
        <v>19651.219773906429</v>
      </c>
      <c r="V3571" s="2">
        <f t="shared" ca="1" si="614"/>
        <v>20.65121977390643</v>
      </c>
      <c r="Y3571" s="2">
        <f t="shared" ca="1" si="615"/>
        <v>19.65121977390643</v>
      </c>
    </row>
    <row r="3572" spans="8:25" x14ac:dyDescent="0.2">
      <c r="H3572">
        <v>3561</v>
      </c>
      <c r="I3572" s="5">
        <f t="shared" ca="1" si="605"/>
        <v>0.56296725516085067</v>
      </c>
      <c r="J3572" s="3">
        <f t="shared" ca="1" si="606"/>
        <v>203169.93225204802</v>
      </c>
      <c r="K3572" s="3">
        <f t="shared" ca="1" si="607"/>
        <v>92139.70427013241</v>
      </c>
      <c r="L3572" s="3">
        <f t="shared" ca="1" si="608"/>
        <v>95023.250209805396</v>
      </c>
      <c r="M3572" s="3">
        <f t="shared" ca="1" si="609"/>
        <v>0</v>
      </c>
      <c r="N3572" s="3">
        <f t="shared" ca="1" si="610"/>
        <v>0</v>
      </c>
      <c r="O3572" s="4">
        <f t="shared" ca="1" si="611"/>
        <v>16006.977772110215</v>
      </c>
      <c r="Q3572" s="3">
        <f t="shared" ca="1" si="612"/>
        <v>96023.250209805396</v>
      </c>
      <c r="R3572" s="2">
        <f t="shared" ca="1" si="613"/>
        <v>15006.977772110215</v>
      </c>
      <c r="V3572" s="2">
        <f t="shared" ca="1" si="614"/>
        <v>16.006977772110215</v>
      </c>
      <c r="Y3572" s="2">
        <f t="shared" ca="1" si="615"/>
        <v>15.006977772110215</v>
      </c>
    </row>
    <row r="3573" spans="8:25" x14ac:dyDescent="0.2">
      <c r="H3573">
        <v>3562</v>
      </c>
      <c r="I3573" s="5">
        <f t="shared" ca="1" si="605"/>
        <v>4.3654576219276819E-2</v>
      </c>
      <c r="J3573" s="3">
        <f t="shared" ca="1" si="606"/>
        <v>165804.67998465846</v>
      </c>
      <c r="K3573" s="3">
        <f t="shared" ca="1" si="607"/>
        <v>66918.158989644464</v>
      </c>
      <c r="L3573" s="3">
        <f t="shared" ca="1" si="608"/>
        <v>122121.70482769597</v>
      </c>
      <c r="M3573" s="3">
        <f t="shared" ca="1" si="609"/>
        <v>0</v>
      </c>
      <c r="N3573" s="3">
        <f t="shared" ca="1" si="610"/>
        <v>0</v>
      </c>
      <c r="O3573" s="4">
        <f t="shared" ca="1" si="611"/>
        <v>-23235.183832681971</v>
      </c>
      <c r="Q3573" s="3">
        <f t="shared" ca="1" si="612"/>
        <v>123121.70482769597</v>
      </c>
      <c r="R3573" s="2">
        <f t="shared" ca="1" si="613"/>
        <v>-24235.183832681971</v>
      </c>
      <c r="V3573" s="2">
        <f t="shared" ca="1" si="614"/>
        <v>-23.235183832681972</v>
      </c>
      <c r="Y3573" s="2">
        <f t="shared" ca="1" si="615"/>
        <v>-24.235183832681972</v>
      </c>
    </row>
    <row r="3574" spans="8:25" x14ac:dyDescent="0.2">
      <c r="H3574">
        <v>3563</v>
      </c>
      <c r="I3574" s="5">
        <f t="shared" ca="1" si="605"/>
        <v>0.17716516201909582</v>
      </c>
      <c r="J3574" s="3">
        <f t="shared" ca="1" si="606"/>
        <v>181475.54854280301</v>
      </c>
      <c r="K3574" s="3">
        <f t="shared" ca="1" si="607"/>
        <v>77495.995266392027</v>
      </c>
      <c r="L3574" s="3">
        <f t="shared" ca="1" si="608"/>
        <v>121336.55111107322</v>
      </c>
      <c r="M3574" s="3">
        <f t="shared" ca="1" si="609"/>
        <v>0</v>
      </c>
      <c r="N3574" s="3">
        <f t="shared" ca="1" si="610"/>
        <v>0</v>
      </c>
      <c r="O3574" s="4">
        <f t="shared" ca="1" si="611"/>
        <v>-17356.997834662237</v>
      </c>
      <c r="Q3574" s="3">
        <f t="shared" ca="1" si="612"/>
        <v>122336.55111107322</v>
      </c>
      <c r="R3574" s="2">
        <f t="shared" ca="1" si="613"/>
        <v>-18356.997834662237</v>
      </c>
      <c r="V3574" s="2">
        <f t="shared" ca="1" si="614"/>
        <v>-17.356997834662238</v>
      </c>
      <c r="Y3574" s="2">
        <f t="shared" ca="1" si="615"/>
        <v>-18.356997834662238</v>
      </c>
    </row>
    <row r="3575" spans="8:25" x14ac:dyDescent="0.2">
      <c r="H3575">
        <v>3564</v>
      </c>
      <c r="I3575" s="5">
        <f t="shared" ca="1" si="605"/>
        <v>0.98606841696708303</v>
      </c>
      <c r="J3575" s="3">
        <f t="shared" ca="1" si="606"/>
        <v>243984.15147159121</v>
      </c>
      <c r="K3575" s="3">
        <f t="shared" ca="1" si="607"/>
        <v>119689.30224332407</v>
      </c>
      <c r="L3575" s="3">
        <f t="shared" ca="1" si="608"/>
        <v>81991.844399803012</v>
      </c>
      <c r="M3575" s="3">
        <f t="shared" ca="1" si="609"/>
        <v>0</v>
      </c>
      <c r="N3575" s="3">
        <f t="shared" ca="1" si="610"/>
        <v>0</v>
      </c>
      <c r="O3575" s="4">
        <f t="shared" ca="1" si="611"/>
        <v>42303.004828464109</v>
      </c>
      <c r="Q3575" s="3">
        <f t="shared" ca="1" si="612"/>
        <v>82991.844399803012</v>
      </c>
      <c r="R3575" s="2">
        <f t="shared" ca="1" si="613"/>
        <v>41303.004828464109</v>
      </c>
      <c r="V3575" s="2">
        <f t="shared" ca="1" si="614"/>
        <v>42.303004828464111</v>
      </c>
      <c r="Y3575" s="2">
        <f t="shared" ca="1" si="615"/>
        <v>41.303004828464111</v>
      </c>
    </row>
    <row r="3576" spans="8:25" x14ac:dyDescent="0.2">
      <c r="H3576">
        <v>3565</v>
      </c>
      <c r="I3576" s="5">
        <f t="shared" ca="1" si="605"/>
        <v>0.49173707385983179</v>
      </c>
      <c r="J3576" s="3">
        <f t="shared" ca="1" si="606"/>
        <v>199585.72869204931</v>
      </c>
      <c r="K3576" s="3">
        <f t="shared" ca="1" si="607"/>
        <v>89720.366867133271</v>
      </c>
      <c r="L3576" s="3">
        <f t="shared" ca="1" si="608"/>
        <v>116715.46816109814</v>
      </c>
      <c r="M3576" s="3">
        <f t="shared" ca="1" si="609"/>
        <v>0</v>
      </c>
      <c r="N3576" s="3">
        <f t="shared" ca="1" si="610"/>
        <v>0</v>
      </c>
      <c r="O3576" s="4">
        <f t="shared" ca="1" si="611"/>
        <v>-6850.1063361820998</v>
      </c>
      <c r="Q3576" s="3">
        <f t="shared" ca="1" si="612"/>
        <v>117715.46816109814</v>
      </c>
      <c r="R3576" s="2">
        <f t="shared" ca="1" si="613"/>
        <v>-7850.1063361820998</v>
      </c>
      <c r="V3576" s="2">
        <f t="shared" ca="1" si="614"/>
        <v>-6.8501063361821002</v>
      </c>
      <c r="Y3576" s="2">
        <f t="shared" ca="1" si="615"/>
        <v>-7.8501063361821002</v>
      </c>
    </row>
    <row r="3577" spans="8:25" x14ac:dyDescent="0.2">
      <c r="H3577">
        <v>3566</v>
      </c>
      <c r="I3577" s="5">
        <f t="shared" ca="1" si="605"/>
        <v>0.28638599066718606</v>
      </c>
      <c r="J3577" s="3">
        <f t="shared" ca="1" si="606"/>
        <v>188720.52454041224</v>
      </c>
      <c r="K3577" s="3">
        <f t="shared" ca="1" si="607"/>
        <v>82386.35406477825</v>
      </c>
      <c r="L3577" s="3">
        <f t="shared" ca="1" si="608"/>
        <v>107953.67135912167</v>
      </c>
      <c r="M3577" s="3">
        <f t="shared" ca="1" si="609"/>
        <v>0</v>
      </c>
      <c r="N3577" s="3">
        <f t="shared" ca="1" si="610"/>
        <v>0</v>
      </c>
      <c r="O3577" s="4">
        <f t="shared" ca="1" si="611"/>
        <v>-1619.5008834876789</v>
      </c>
      <c r="Q3577" s="3">
        <f t="shared" ca="1" si="612"/>
        <v>108953.67135912167</v>
      </c>
      <c r="R3577" s="2">
        <f t="shared" ca="1" si="613"/>
        <v>-2619.5008834876789</v>
      </c>
      <c r="V3577" s="2">
        <f t="shared" ca="1" si="614"/>
        <v>-1.619500883487679</v>
      </c>
      <c r="Y3577" s="2">
        <f t="shared" ca="1" si="615"/>
        <v>-2.619500883487679</v>
      </c>
    </row>
    <row r="3578" spans="8:25" x14ac:dyDescent="0.2">
      <c r="H3578">
        <v>3567</v>
      </c>
      <c r="I3578" s="5">
        <f t="shared" ca="1" si="605"/>
        <v>0.82155493468305607</v>
      </c>
      <c r="J3578" s="3">
        <f t="shared" ca="1" si="606"/>
        <v>218426.14141271167</v>
      </c>
      <c r="K3578" s="3">
        <f t="shared" ca="1" si="607"/>
        <v>102437.64545358036</v>
      </c>
      <c r="L3578" s="3">
        <f t="shared" ca="1" si="608"/>
        <v>89694.055121328434</v>
      </c>
      <c r="M3578" s="3">
        <f t="shared" ca="1" si="609"/>
        <v>0</v>
      </c>
      <c r="N3578" s="3">
        <f t="shared" ca="1" si="610"/>
        <v>0</v>
      </c>
      <c r="O3578" s="4">
        <f t="shared" ca="1" si="611"/>
        <v>26294.440837802875</v>
      </c>
      <c r="Q3578" s="3">
        <f t="shared" ca="1" si="612"/>
        <v>90694.055121328434</v>
      </c>
      <c r="R3578" s="2">
        <f t="shared" ca="1" si="613"/>
        <v>25294.440837802875</v>
      </c>
      <c r="V3578" s="2">
        <f t="shared" ca="1" si="614"/>
        <v>26.294440837802874</v>
      </c>
      <c r="Y3578" s="2">
        <f t="shared" ca="1" si="615"/>
        <v>25.294440837802874</v>
      </c>
    </row>
    <row r="3579" spans="8:25" x14ac:dyDescent="0.2">
      <c r="H3579">
        <v>3568</v>
      </c>
      <c r="I3579" s="5">
        <f t="shared" ca="1" si="605"/>
        <v>0.96657659627772885</v>
      </c>
      <c r="J3579" s="3">
        <f t="shared" ca="1" si="606"/>
        <v>236654.05240243941</v>
      </c>
      <c r="K3579" s="3">
        <f t="shared" ca="1" si="607"/>
        <v>114741.48537164659</v>
      </c>
      <c r="L3579" s="3">
        <f t="shared" ca="1" si="608"/>
        <v>107579.11235843354</v>
      </c>
      <c r="M3579" s="3">
        <f t="shared" ca="1" si="609"/>
        <v>0</v>
      </c>
      <c r="N3579" s="3">
        <f t="shared" ca="1" si="610"/>
        <v>0</v>
      </c>
      <c r="O3579" s="4">
        <f t="shared" ca="1" si="611"/>
        <v>14333.454672359279</v>
      </c>
      <c r="Q3579" s="3">
        <f t="shared" ca="1" si="612"/>
        <v>108579.11235843354</v>
      </c>
      <c r="R3579" s="2">
        <f t="shared" ca="1" si="613"/>
        <v>13333.454672359279</v>
      </c>
      <c r="V3579" s="2">
        <f t="shared" ca="1" si="614"/>
        <v>14.333454672359279</v>
      </c>
      <c r="Y3579" s="2">
        <f t="shared" ca="1" si="615"/>
        <v>13.333454672359279</v>
      </c>
    </row>
    <row r="3580" spans="8:25" x14ac:dyDescent="0.2">
      <c r="H3580">
        <v>3569</v>
      </c>
      <c r="I3580" s="5">
        <f t="shared" ca="1" si="605"/>
        <v>0.8469718529397311</v>
      </c>
      <c r="J3580" s="3">
        <f t="shared" ca="1" si="606"/>
        <v>220470.64354499598</v>
      </c>
      <c r="K3580" s="3">
        <f t="shared" ca="1" si="607"/>
        <v>103817.6843928723</v>
      </c>
      <c r="L3580" s="3">
        <f t="shared" ca="1" si="608"/>
        <v>94501.54197984963</v>
      </c>
      <c r="M3580" s="3">
        <f t="shared" ca="1" si="609"/>
        <v>0</v>
      </c>
      <c r="N3580" s="3">
        <f t="shared" ca="1" si="610"/>
        <v>0</v>
      </c>
      <c r="O3580" s="4">
        <f t="shared" ca="1" si="611"/>
        <v>22151.417172274058</v>
      </c>
      <c r="Q3580" s="3">
        <f t="shared" ca="1" si="612"/>
        <v>95501.54197984963</v>
      </c>
      <c r="R3580" s="2">
        <f t="shared" ca="1" si="613"/>
        <v>21151.417172274058</v>
      </c>
      <c r="V3580" s="2">
        <f t="shared" ca="1" si="614"/>
        <v>22.151417172274058</v>
      </c>
      <c r="Y3580" s="2">
        <f t="shared" ca="1" si="615"/>
        <v>21.151417172274058</v>
      </c>
    </row>
    <row r="3581" spans="8:25" x14ac:dyDescent="0.2">
      <c r="H3581">
        <v>3570</v>
      </c>
      <c r="I3581" s="5">
        <f t="shared" ca="1" si="605"/>
        <v>0.70620861967533388</v>
      </c>
      <c r="J3581" s="3">
        <f t="shared" ca="1" si="606"/>
        <v>210846.84483817709</v>
      </c>
      <c r="K3581" s="3">
        <f t="shared" ca="1" si="607"/>
        <v>97321.620265769525</v>
      </c>
      <c r="L3581" s="3">
        <f t="shared" ca="1" si="608"/>
        <v>79888.088565414364</v>
      </c>
      <c r="M3581" s="3">
        <f t="shared" ca="1" si="609"/>
        <v>0</v>
      </c>
      <c r="N3581" s="3">
        <f t="shared" ca="1" si="610"/>
        <v>0</v>
      </c>
      <c r="O3581" s="4">
        <f t="shared" ca="1" si="611"/>
        <v>33637.136006993198</v>
      </c>
      <c r="Q3581" s="3">
        <f t="shared" ca="1" si="612"/>
        <v>80888.088565414364</v>
      </c>
      <c r="R3581" s="2">
        <f t="shared" ca="1" si="613"/>
        <v>32637.136006993198</v>
      </c>
      <c r="V3581" s="2">
        <f t="shared" ca="1" si="614"/>
        <v>33.637136006993195</v>
      </c>
      <c r="Y3581" s="2">
        <f t="shared" ca="1" si="615"/>
        <v>32.637136006993195</v>
      </c>
    </row>
    <row r="3582" spans="8:25" x14ac:dyDescent="0.2">
      <c r="H3582">
        <v>3571</v>
      </c>
      <c r="I3582" s="5">
        <f t="shared" ca="1" si="605"/>
        <v>0.46439751095370929</v>
      </c>
      <c r="J3582" s="3">
        <f t="shared" ca="1" si="606"/>
        <v>198212.7801254768</v>
      </c>
      <c r="K3582" s="3">
        <f t="shared" ca="1" si="607"/>
        <v>88793.626584696845</v>
      </c>
      <c r="L3582" s="3">
        <f t="shared" ca="1" si="608"/>
        <v>80824.440942809495</v>
      </c>
      <c r="M3582" s="3">
        <f t="shared" ca="1" si="609"/>
        <v>0</v>
      </c>
      <c r="N3582" s="3">
        <f t="shared" ca="1" si="610"/>
        <v>0</v>
      </c>
      <c r="O3582" s="4">
        <f t="shared" ca="1" si="611"/>
        <v>28594.712597970458</v>
      </c>
      <c r="Q3582" s="3">
        <f t="shared" ca="1" si="612"/>
        <v>81824.440942809495</v>
      </c>
      <c r="R3582" s="2">
        <f t="shared" ca="1" si="613"/>
        <v>27594.712597970458</v>
      </c>
      <c r="V3582" s="2">
        <f t="shared" ca="1" si="614"/>
        <v>28.594712597970457</v>
      </c>
      <c r="Y3582" s="2">
        <f t="shared" ca="1" si="615"/>
        <v>27.594712597970457</v>
      </c>
    </row>
    <row r="3583" spans="8:25" x14ac:dyDescent="0.2">
      <c r="H3583">
        <v>3572</v>
      </c>
      <c r="I3583" s="5">
        <f t="shared" ca="1" si="605"/>
        <v>0.55459800685084981</v>
      </c>
      <c r="J3583" s="3">
        <f t="shared" ca="1" si="606"/>
        <v>202745.73897111992</v>
      </c>
      <c r="K3583" s="3">
        <f t="shared" ca="1" si="607"/>
        <v>91853.373805505937</v>
      </c>
      <c r="L3583" s="3">
        <f t="shared" ca="1" si="608"/>
        <v>107472.80729064163</v>
      </c>
      <c r="M3583" s="3">
        <f t="shared" ca="1" si="609"/>
        <v>0</v>
      </c>
      <c r="N3583" s="3">
        <f t="shared" ca="1" si="610"/>
        <v>0</v>
      </c>
      <c r="O3583" s="4">
        <f t="shared" ca="1" si="611"/>
        <v>3419.55787497235</v>
      </c>
      <c r="Q3583" s="3">
        <f t="shared" ca="1" si="612"/>
        <v>108472.80729064163</v>
      </c>
      <c r="R3583" s="2">
        <f t="shared" ca="1" si="613"/>
        <v>2419.55787497235</v>
      </c>
      <c r="V3583" s="2">
        <f t="shared" ca="1" si="614"/>
        <v>3.4195578749723499</v>
      </c>
      <c r="Y3583" s="2">
        <f t="shared" ca="1" si="615"/>
        <v>2.4195578749723499</v>
      </c>
    </row>
    <row r="3584" spans="8:25" x14ac:dyDescent="0.2">
      <c r="H3584">
        <v>3573</v>
      </c>
      <c r="I3584" s="5">
        <f t="shared" ca="1" si="605"/>
        <v>0.5629284900175977</v>
      </c>
      <c r="J3584" s="3">
        <f t="shared" ca="1" si="606"/>
        <v>203167.96430716282</v>
      </c>
      <c r="K3584" s="3">
        <f t="shared" ca="1" si="607"/>
        <v>92138.375907334892</v>
      </c>
      <c r="L3584" s="3">
        <f t="shared" ca="1" si="608"/>
        <v>111036.18169584146</v>
      </c>
      <c r="M3584" s="3">
        <f t="shared" ca="1" si="609"/>
        <v>0</v>
      </c>
      <c r="N3584" s="3">
        <f t="shared" ca="1" si="610"/>
        <v>0</v>
      </c>
      <c r="O3584" s="4">
        <f t="shared" ca="1" si="611"/>
        <v>-6.5932960135251051</v>
      </c>
      <c r="Q3584" s="3">
        <f t="shared" ca="1" si="612"/>
        <v>112036.18169584146</v>
      </c>
      <c r="R3584" s="2">
        <f t="shared" ca="1" si="613"/>
        <v>-1006.5932960135251</v>
      </c>
      <c r="V3584" s="2">
        <f t="shared" ca="1" si="614"/>
        <v>-6.5932960135251049E-3</v>
      </c>
      <c r="Y3584" s="2">
        <f t="shared" ca="1" si="615"/>
        <v>-1.0065932960135251</v>
      </c>
    </row>
    <row r="3585" spans="8:25" x14ac:dyDescent="0.2">
      <c r="H3585">
        <v>3574</v>
      </c>
      <c r="I3585" s="5">
        <f t="shared" ca="1" si="605"/>
        <v>6.570547317601183E-2</v>
      </c>
      <c r="J3585" s="3">
        <f t="shared" ca="1" si="606"/>
        <v>169828.77525696065</v>
      </c>
      <c r="K3585" s="3">
        <f t="shared" ca="1" si="607"/>
        <v>69634.423298448441</v>
      </c>
      <c r="L3585" s="3">
        <f t="shared" ca="1" si="608"/>
        <v>113522.55390908761</v>
      </c>
      <c r="M3585" s="3">
        <f t="shared" ca="1" si="609"/>
        <v>0</v>
      </c>
      <c r="N3585" s="3">
        <f t="shared" ca="1" si="610"/>
        <v>0</v>
      </c>
      <c r="O3585" s="4">
        <f t="shared" ca="1" si="611"/>
        <v>-13328.2019505754</v>
      </c>
      <c r="Q3585" s="3">
        <f t="shared" ca="1" si="612"/>
        <v>114522.55390908761</v>
      </c>
      <c r="R3585" s="2">
        <f t="shared" ca="1" si="613"/>
        <v>-14328.2019505754</v>
      </c>
      <c r="V3585" s="2">
        <f t="shared" ca="1" si="614"/>
        <v>-13.3282019505754</v>
      </c>
      <c r="Y3585" s="2">
        <f t="shared" ca="1" si="615"/>
        <v>-14.3282019505754</v>
      </c>
    </row>
    <row r="3586" spans="8:25" x14ac:dyDescent="0.2">
      <c r="H3586">
        <v>3575</v>
      </c>
      <c r="I3586" s="5">
        <f t="shared" ca="1" si="605"/>
        <v>0.99238494103270569</v>
      </c>
      <c r="J3586" s="3">
        <f t="shared" ca="1" si="606"/>
        <v>248537.20657666752</v>
      </c>
      <c r="K3586" s="3">
        <f t="shared" ca="1" si="607"/>
        <v>122762.61443925058</v>
      </c>
      <c r="L3586" s="3">
        <f t="shared" ca="1" si="608"/>
        <v>120361.0457718793</v>
      </c>
      <c r="M3586" s="3">
        <f t="shared" ca="1" si="609"/>
        <v>0</v>
      </c>
      <c r="N3586" s="3">
        <f t="shared" ca="1" si="610"/>
        <v>0</v>
      </c>
      <c r="O3586" s="4">
        <f t="shared" ca="1" si="611"/>
        <v>5413.546365537637</v>
      </c>
      <c r="Q3586" s="3">
        <f t="shared" ca="1" si="612"/>
        <v>121361.0457718793</v>
      </c>
      <c r="R3586" s="2">
        <f t="shared" ca="1" si="613"/>
        <v>4413.546365537637</v>
      </c>
      <c r="V3586" s="2">
        <f t="shared" ca="1" si="614"/>
        <v>5.4135463655376368</v>
      </c>
      <c r="Y3586" s="2">
        <f t="shared" ca="1" si="615"/>
        <v>4.4135463655376368</v>
      </c>
    </row>
    <row r="3587" spans="8:25" x14ac:dyDescent="0.2">
      <c r="H3587">
        <v>3576</v>
      </c>
      <c r="I3587" s="5">
        <f t="shared" ca="1" si="605"/>
        <v>0.95767227490339668</v>
      </c>
      <c r="J3587" s="3">
        <f t="shared" ca="1" si="606"/>
        <v>234485.80592531385</v>
      </c>
      <c r="K3587" s="3">
        <f t="shared" ca="1" si="607"/>
        <v>113277.91899958685</v>
      </c>
      <c r="L3587" s="3">
        <f t="shared" ca="1" si="608"/>
        <v>106165.25804515192</v>
      </c>
      <c r="M3587" s="3">
        <f t="shared" ca="1" si="609"/>
        <v>0</v>
      </c>
      <c r="N3587" s="3">
        <f t="shared" ca="1" si="610"/>
        <v>0</v>
      </c>
      <c r="O3587" s="4">
        <f t="shared" ca="1" si="611"/>
        <v>15042.628880575081</v>
      </c>
      <c r="Q3587" s="3">
        <f t="shared" ca="1" si="612"/>
        <v>107165.25804515192</v>
      </c>
      <c r="R3587" s="2">
        <f t="shared" ca="1" si="613"/>
        <v>14042.628880575081</v>
      </c>
      <c r="V3587" s="2">
        <f t="shared" ca="1" si="614"/>
        <v>15.042628880575082</v>
      </c>
      <c r="Y3587" s="2">
        <f t="shared" ca="1" si="615"/>
        <v>14.042628880575082</v>
      </c>
    </row>
    <row r="3588" spans="8:25" x14ac:dyDescent="0.2">
      <c r="H3588">
        <v>3577</v>
      </c>
      <c r="I3588" s="5">
        <f t="shared" ca="1" si="605"/>
        <v>0.4044222725250578</v>
      </c>
      <c r="J3588" s="3">
        <f t="shared" ca="1" si="606"/>
        <v>195161.66175055495</v>
      </c>
      <c r="K3588" s="3">
        <f t="shared" ca="1" si="607"/>
        <v>86734.121681624587</v>
      </c>
      <c r="L3588" s="3">
        <f t="shared" ca="1" si="608"/>
        <v>88563.849065661358</v>
      </c>
      <c r="M3588" s="3">
        <f t="shared" ca="1" si="609"/>
        <v>0</v>
      </c>
      <c r="N3588" s="3">
        <f t="shared" ca="1" si="610"/>
        <v>0</v>
      </c>
      <c r="O3588" s="4">
        <f t="shared" ca="1" si="611"/>
        <v>19863.691003269007</v>
      </c>
      <c r="Q3588" s="3">
        <f t="shared" ca="1" si="612"/>
        <v>89563.849065661358</v>
      </c>
      <c r="R3588" s="2">
        <f t="shared" ca="1" si="613"/>
        <v>18863.691003269007</v>
      </c>
      <c r="V3588" s="2">
        <f t="shared" ca="1" si="614"/>
        <v>19.863691003269007</v>
      </c>
      <c r="Y3588" s="2">
        <f t="shared" ca="1" si="615"/>
        <v>18.863691003269007</v>
      </c>
    </row>
    <row r="3589" spans="8:25" x14ac:dyDescent="0.2">
      <c r="H3589">
        <v>3578</v>
      </c>
      <c r="I3589" s="5">
        <f t="shared" ca="1" si="605"/>
        <v>0.26836888192767316</v>
      </c>
      <c r="J3589" s="3">
        <f t="shared" ca="1" si="606"/>
        <v>187644.92769854612</v>
      </c>
      <c r="K3589" s="3">
        <f t="shared" ca="1" si="607"/>
        <v>81660.326196518639</v>
      </c>
      <c r="L3589" s="3">
        <f t="shared" ca="1" si="608"/>
        <v>91415.028323119768</v>
      </c>
      <c r="M3589" s="3">
        <f t="shared" ca="1" si="609"/>
        <v>0</v>
      </c>
      <c r="N3589" s="3">
        <f t="shared" ca="1" si="610"/>
        <v>0</v>
      </c>
      <c r="O3589" s="4">
        <f t="shared" ca="1" si="611"/>
        <v>14569.573178907711</v>
      </c>
      <c r="Q3589" s="3">
        <f t="shared" ca="1" si="612"/>
        <v>92415.028323119768</v>
      </c>
      <c r="R3589" s="2">
        <f t="shared" ca="1" si="613"/>
        <v>13569.573178907711</v>
      </c>
      <c r="V3589" s="2">
        <f t="shared" ca="1" si="614"/>
        <v>14.56957317890771</v>
      </c>
      <c r="Y3589" s="2">
        <f t="shared" ca="1" si="615"/>
        <v>13.56957317890771</v>
      </c>
    </row>
    <row r="3590" spans="8:25" x14ac:dyDescent="0.2">
      <c r="H3590">
        <v>3579</v>
      </c>
      <c r="I3590" s="5">
        <f t="shared" ca="1" si="605"/>
        <v>0.67617020367513392</v>
      </c>
      <c r="J3590" s="3">
        <f t="shared" ca="1" si="606"/>
        <v>209140.31868101982</v>
      </c>
      <c r="K3590" s="3">
        <f t="shared" ca="1" si="607"/>
        <v>96169.715109688375</v>
      </c>
      <c r="L3590" s="3">
        <f t="shared" ca="1" si="608"/>
        <v>98124.690159854435</v>
      </c>
      <c r="M3590" s="3">
        <f t="shared" ca="1" si="609"/>
        <v>0</v>
      </c>
      <c r="N3590" s="3">
        <f t="shared" ca="1" si="610"/>
        <v>0</v>
      </c>
      <c r="O3590" s="4">
        <f t="shared" ca="1" si="611"/>
        <v>14845.913411477013</v>
      </c>
      <c r="Q3590" s="3">
        <f t="shared" ca="1" si="612"/>
        <v>99124.690159854435</v>
      </c>
      <c r="R3590" s="2">
        <f t="shared" ca="1" si="613"/>
        <v>13845.913411477013</v>
      </c>
      <c r="V3590" s="2">
        <f t="shared" ca="1" si="614"/>
        <v>14.845913411477014</v>
      </c>
      <c r="Y3590" s="2">
        <f t="shared" ca="1" si="615"/>
        <v>13.845913411477014</v>
      </c>
    </row>
    <row r="3591" spans="8:25" x14ac:dyDescent="0.2">
      <c r="H3591">
        <v>3580</v>
      </c>
      <c r="I3591" s="5">
        <f t="shared" ca="1" si="605"/>
        <v>0.58998735938562297</v>
      </c>
      <c r="J3591" s="3">
        <f t="shared" ca="1" si="606"/>
        <v>204550.24920897986</v>
      </c>
      <c r="K3591" s="3">
        <f t="shared" ca="1" si="607"/>
        <v>93071.418216061415</v>
      </c>
      <c r="L3591" s="3">
        <f t="shared" ca="1" si="608"/>
        <v>118298.5596905204</v>
      </c>
      <c r="M3591" s="3">
        <f t="shared" ca="1" si="609"/>
        <v>0</v>
      </c>
      <c r="N3591" s="3">
        <f t="shared" ca="1" si="610"/>
        <v>0</v>
      </c>
      <c r="O3591" s="4">
        <f t="shared" ca="1" si="611"/>
        <v>-6819.7286976019532</v>
      </c>
      <c r="Q3591" s="3">
        <f t="shared" ca="1" si="612"/>
        <v>119298.5596905204</v>
      </c>
      <c r="R3591" s="2">
        <f t="shared" ca="1" si="613"/>
        <v>-7819.7286976019532</v>
      </c>
      <c r="V3591" s="2">
        <f t="shared" ca="1" si="614"/>
        <v>-6.8197286976019535</v>
      </c>
      <c r="Y3591" s="2">
        <f t="shared" ca="1" si="615"/>
        <v>-7.8197286976019535</v>
      </c>
    </row>
    <row r="3592" spans="8:25" x14ac:dyDescent="0.2">
      <c r="H3592">
        <v>3581</v>
      </c>
      <c r="I3592" s="5">
        <f t="shared" ca="1" si="605"/>
        <v>0.81847622389913932</v>
      </c>
      <c r="J3592" s="3">
        <f t="shared" ca="1" si="606"/>
        <v>218191.46723754841</v>
      </c>
      <c r="K3592" s="3">
        <f t="shared" ca="1" si="607"/>
        <v>102279.24038534518</v>
      </c>
      <c r="L3592" s="3">
        <f t="shared" ca="1" si="608"/>
        <v>84120.174008010697</v>
      </c>
      <c r="M3592" s="3">
        <f t="shared" ca="1" si="609"/>
        <v>0</v>
      </c>
      <c r="N3592" s="3">
        <f t="shared" ca="1" si="610"/>
        <v>0</v>
      </c>
      <c r="O3592" s="4">
        <f t="shared" ca="1" si="611"/>
        <v>31792.052844192542</v>
      </c>
      <c r="Q3592" s="3">
        <f t="shared" ca="1" si="612"/>
        <v>85120.174008010697</v>
      </c>
      <c r="R3592" s="2">
        <f t="shared" ca="1" si="613"/>
        <v>30792.052844192542</v>
      </c>
      <c r="V3592" s="2">
        <f t="shared" ca="1" si="614"/>
        <v>31.792052844192543</v>
      </c>
      <c r="Y3592" s="2">
        <f t="shared" ca="1" si="615"/>
        <v>30.792052844192543</v>
      </c>
    </row>
    <row r="3593" spans="8:25" x14ac:dyDescent="0.2">
      <c r="H3593">
        <v>3582</v>
      </c>
      <c r="I3593" s="5">
        <f t="shared" ca="1" si="605"/>
        <v>0.5672007135306274</v>
      </c>
      <c r="J3593" s="3">
        <f t="shared" ca="1" si="606"/>
        <v>203385.03635631216</v>
      </c>
      <c r="K3593" s="3">
        <f t="shared" ca="1" si="607"/>
        <v>92284.899540510713</v>
      </c>
      <c r="L3593" s="3">
        <f t="shared" ca="1" si="608"/>
        <v>86215.936089507071</v>
      </c>
      <c r="M3593" s="3">
        <f t="shared" ca="1" si="609"/>
        <v>0</v>
      </c>
      <c r="N3593" s="3">
        <f t="shared" ca="1" si="610"/>
        <v>0</v>
      </c>
      <c r="O3593" s="4">
        <f t="shared" ca="1" si="611"/>
        <v>24884.200726294381</v>
      </c>
      <c r="Q3593" s="3">
        <f t="shared" ca="1" si="612"/>
        <v>87215.936089507071</v>
      </c>
      <c r="R3593" s="2">
        <f t="shared" ca="1" si="613"/>
        <v>23884.200726294381</v>
      </c>
      <c r="V3593" s="2">
        <f t="shared" ca="1" si="614"/>
        <v>24.884200726294381</v>
      </c>
      <c r="Y3593" s="2">
        <f t="shared" ca="1" si="615"/>
        <v>23.884200726294381</v>
      </c>
    </row>
    <row r="3594" spans="8:25" x14ac:dyDescent="0.2">
      <c r="H3594">
        <v>3583</v>
      </c>
      <c r="I3594" s="5">
        <f t="shared" ca="1" si="605"/>
        <v>0.24608230443220758</v>
      </c>
      <c r="J3594" s="3">
        <f t="shared" ca="1" si="606"/>
        <v>186262.59858832342</v>
      </c>
      <c r="K3594" s="3">
        <f t="shared" ca="1" si="607"/>
        <v>80727.254047118317</v>
      </c>
      <c r="L3594" s="3">
        <f t="shared" ca="1" si="608"/>
        <v>79237.930179263596</v>
      </c>
      <c r="M3594" s="3">
        <f t="shared" ca="1" si="609"/>
        <v>0</v>
      </c>
      <c r="N3594" s="3">
        <f t="shared" ca="1" si="610"/>
        <v>0</v>
      </c>
      <c r="O3594" s="4">
        <f t="shared" ca="1" si="611"/>
        <v>26297.414361941512</v>
      </c>
      <c r="Q3594" s="3">
        <f t="shared" ca="1" si="612"/>
        <v>80237.930179263596</v>
      </c>
      <c r="R3594" s="2">
        <f t="shared" ca="1" si="613"/>
        <v>25297.414361941512</v>
      </c>
      <c r="V3594" s="2">
        <f t="shared" ca="1" si="614"/>
        <v>26.297414361941513</v>
      </c>
      <c r="Y3594" s="2">
        <f t="shared" ca="1" si="615"/>
        <v>25.297414361941513</v>
      </c>
    </row>
    <row r="3595" spans="8:25" x14ac:dyDescent="0.2">
      <c r="H3595">
        <v>3584</v>
      </c>
      <c r="I3595" s="5">
        <f t="shared" ca="1" si="605"/>
        <v>0.2198925325918325</v>
      </c>
      <c r="J3595" s="3">
        <f t="shared" ca="1" si="606"/>
        <v>184548.87568229929</v>
      </c>
      <c r="K3595" s="3">
        <f t="shared" ca="1" si="607"/>
        <v>79570.491085552014</v>
      </c>
      <c r="L3595" s="3">
        <f t="shared" ca="1" si="608"/>
        <v>100185.86880404811</v>
      </c>
      <c r="M3595" s="3">
        <f t="shared" ca="1" si="609"/>
        <v>0</v>
      </c>
      <c r="N3595" s="3">
        <f t="shared" ca="1" si="610"/>
        <v>0</v>
      </c>
      <c r="O3595" s="4">
        <f t="shared" ca="1" si="611"/>
        <v>4792.5157926991669</v>
      </c>
      <c r="Q3595" s="3">
        <f t="shared" ca="1" si="612"/>
        <v>101185.86880404811</v>
      </c>
      <c r="R3595" s="2">
        <f t="shared" ca="1" si="613"/>
        <v>3792.5157926991669</v>
      </c>
      <c r="V3595" s="2">
        <f t="shared" ca="1" si="614"/>
        <v>4.7925157926991666</v>
      </c>
      <c r="Y3595" s="2">
        <f t="shared" ca="1" si="615"/>
        <v>3.7925157926991671</v>
      </c>
    </row>
    <row r="3596" spans="8:25" x14ac:dyDescent="0.2">
      <c r="H3596">
        <v>3585</v>
      </c>
      <c r="I3596" s="5">
        <f t="shared" ref="I3596:I3659" ca="1" si="616">RAND()</f>
        <v>0.90084993205133701</v>
      </c>
      <c r="J3596" s="3">
        <f t="shared" ref="J3596:J3659" ca="1" si="617">_xlfn.NORM.INV(I3596,$C$11,$F$11)</f>
        <v>225728.19279614295</v>
      </c>
      <c r="K3596" s="3">
        <f t="shared" ref="K3596:K3659" ca="1" si="618">_xlfn.NORM.INV(I3596,$C$12,$F$12)</f>
        <v>107366.53013739648</v>
      </c>
      <c r="L3596" s="3">
        <f t="shared" ref="L3596:L3659" ca="1" si="619">_xlfn.NORM.INV(RAND(),$C$13,$F$13)</f>
        <v>103276.19220475528</v>
      </c>
      <c r="M3596" s="3">
        <f t="shared" ref="M3596:M3659" ca="1" si="620">IF(RAND()&gt;(1-$D$14),$C$14,0)</f>
        <v>0</v>
      </c>
      <c r="N3596" s="3">
        <f t="shared" ref="N3596:N3659" ca="1" si="621">IF(RAND()&gt;(1-$D$15),$C$15,0)</f>
        <v>0</v>
      </c>
      <c r="O3596" s="4">
        <f t="shared" ref="O3596:O3659" ca="1" si="622">J3596-L3596-K3596-M3596-N3596</f>
        <v>15085.470453991191</v>
      </c>
      <c r="Q3596" s="3">
        <f t="shared" ref="Q3596:Q3659" ca="1" si="623">L3596+1000</f>
        <v>104276.19220475528</v>
      </c>
      <c r="R3596" s="2">
        <f t="shared" ref="R3596:R3659" ca="1" si="624">O3596+L3596-Q3596+N3596</f>
        <v>14085.470453991191</v>
      </c>
      <c r="V3596" s="2">
        <f t="shared" ref="V3596:V3659" ca="1" si="625">O3596/1000</f>
        <v>15.08547045399119</v>
      </c>
      <c r="Y3596" s="2">
        <f t="shared" ref="Y3596:Y3659" ca="1" si="626">R3596/1000</f>
        <v>14.08547045399119</v>
      </c>
    </row>
    <row r="3597" spans="8:25" x14ac:dyDescent="0.2">
      <c r="H3597">
        <v>3586</v>
      </c>
      <c r="I3597" s="5">
        <f t="shared" ca="1" si="616"/>
        <v>0.69365439505034299</v>
      </c>
      <c r="J3597" s="3">
        <f t="shared" ca="1" si="617"/>
        <v>210124.71360573132</v>
      </c>
      <c r="K3597" s="3">
        <f t="shared" ca="1" si="618"/>
        <v>96834.181683868635</v>
      </c>
      <c r="L3597" s="3">
        <f t="shared" ca="1" si="619"/>
        <v>116451.51484048407</v>
      </c>
      <c r="M3597" s="3">
        <f t="shared" ca="1" si="620"/>
        <v>0</v>
      </c>
      <c r="N3597" s="3">
        <f t="shared" ca="1" si="621"/>
        <v>0</v>
      </c>
      <c r="O3597" s="4">
        <f t="shared" ca="1" si="622"/>
        <v>-3160.9829186213901</v>
      </c>
      <c r="Q3597" s="3">
        <f t="shared" ca="1" si="623"/>
        <v>117451.51484048407</v>
      </c>
      <c r="R3597" s="2">
        <f t="shared" ca="1" si="624"/>
        <v>-4160.9829186213901</v>
      </c>
      <c r="V3597" s="2">
        <f t="shared" ca="1" si="625"/>
        <v>-3.1609829186213902</v>
      </c>
      <c r="Y3597" s="2">
        <f t="shared" ca="1" si="626"/>
        <v>-4.1609829186213902</v>
      </c>
    </row>
    <row r="3598" spans="8:25" x14ac:dyDescent="0.2">
      <c r="H3598">
        <v>3587</v>
      </c>
      <c r="I3598" s="5">
        <f t="shared" ca="1" si="616"/>
        <v>0.63221902326645063</v>
      </c>
      <c r="J3598" s="3">
        <f t="shared" ca="1" si="617"/>
        <v>206754.72503271309</v>
      </c>
      <c r="K3598" s="3">
        <f t="shared" ca="1" si="618"/>
        <v>94559.43939708134</v>
      </c>
      <c r="L3598" s="3">
        <f t="shared" ca="1" si="619"/>
        <v>107960.49114321943</v>
      </c>
      <c r="M3598" s="3">
        <f t="shared" ca="1" si="620"/>
        <v>0</v>
      </c>
      <c r="N3598" s="3">
        <f t="shared" ca="1" si="621"/>
        <v>0</v>
      </c>
      <c r="O3598" s="4">
        <f t="shared" ca="1" si="622"/>
        <v>4234.7944924123149</v>
      </c>
      <c r="Q3598" s="3">
        <f t="shared" ca="1" si="623"/>
        <v>108960.49114321943</v>
      </c>
      <c r="R3598" s="2">
        <f t="shared" ca="1" si="624"/>
        <v>3234.7944924123149</v>
      </c>
      <c r="V3598" s="2">
        <f t="shared" ca="1" si="625"/>
        <v>4.2347944924123144</v>
      </c>
      <c r="Y3598" s="2">
        <f t="shared" ca="1" si="626"/>
        <v>3.2347944924123149</v>
      </c>
    </row>
    <row r="3599" spans="8:25" x14ac:dyDescent="0.2">
      <c r="H3599">
        <v>3588</v>
      </c>
      <c r="I3599" s="5">
        <f t="shared" ca="1" si="616"/>
        <v>0.61785766437102496</v>
      </c>
      <c r="J3599" s="3">
        <f t="shared" ca="1" si="617"/>
        <v>205997.18099638436</v>
      </c>
      <c r="K3599" s="3">
        <f t="shared" ca="1" si="618"/>
        <v>94048.097172559428</v>
      </c>
      <c r="L3599" s="3">
        <f t="shared" ca="1" si="619"/>
        <v>89092.440433027688</v>
      </c>
      <c r="M3599" s="3">
        <f t="shared" ca="1" si="620"/>
        <v>0</v>
      </c>
      <c r="N3599" s="3">
        <f t="shared" ca="1" si="621"/>
        <v>0</v>
      </c>
      <c r="O3599" s="4">
        <f t="shared" ca="1" si="622"/>
        <v>22856.643390797239</v>
      </c>
      <c r="Q3599" s="3">
        <f t="shared" ca="1" si="623"/>
        <v>90092.440433027688</v>
      </c>
      <c r="R3599" s="2">
        <f t="shared" ca="1" si="624"/>
        <v>21856.643390797239</v>
      </c>
      <c r="V3599" s="2">
        <f t="shared" ca="1" si="625"/>
        <v>22.856643390797238</v>
      </c>
      <c r="Y3599" s="2">
        <f t="shared" ca="1" si="626"/>
        <v>21.856643390797238</v>
      </c>
    </row>
    <row r="3600" spans="8:25" x14ac:dyDescent="0.2">
      <c r="H3600">
        <v>3589</v>
      </c>
      <c r="I3600" s="5">
        <f t="shared" ca="1" si="616"/>
        <v>0.17421572010956399</v>
      </c>
      <c r="J3600" s="3">
        <f t="shared" ca="1" si="617"/>
        <v>181247.27751413907</v>
      </c>
      <c r="K3600" s="3">
        <f t="shared" ca="1" si="618"/>
        <v>77341.912322043878</v>
      </c>
      <c r="L3600" s="3">
        <f t="shared" ca="1" si="619"/>
        <v>59291.649726109063</v>
      </c>
      <c r="M3600" s="3">
        <f t="shared" ca="1" si="620"/>
        <v>0</v>
      </c>
      <c r="N3600" s="3">
        <f t="shared" ca="1" si="621"/>
        <v>0</v>
      </c>
      <c r="O3600" s="4">
        <f t="shared" ca="1" si="622"/>
        <v>44613.715465986141</v>
      </c>
      <c r="Q3600" s="3">
        <f t="shared" ca="1" si="623"/>
        <v>60291.649726109063</v>
      </c>
      <c r="R3600" s="2">
        <f t="shared" ca="1" si="624"/>
        <v>43613.715465986133</v>
      </c>
      <c r="V3600" s="2">
        <f t="shared" ca="1" si="625"/>
        <v>44.613715465986139</v>
      </c>
      <c r="Y3600" s="2">
        <f t="shared" ca="1" si="626"/>
        <v>43.613715465986132</v>
      </c>
    </row>
    <row r="3601" spans="8:25" x14ac:dyDescent="0.2">
      <c r="H3601">
        <v>3590</v>
      </c>
      <c r="I3601" s="5">
        <f t="shared" ca="1" si="616"/>
        <v>0.29829909687672751</v>
      </c>
      <c r="J3601" s="3">
        <f t="shared" ca="1" si="617"/>
        <v>189414.02416843927</v>
      </c>
      <c r="K3601" s="3">
        <f t="shared" ca="1" si="618"/>
        <v>82854.46631369651</v>
      </c>
      <c r="L3601" s="3">
        <f t="shared" ca="1" si="619"/>
        <v>92652.883997211437</v>
      </c>
      <c r="M3601" s="3">
        <f t="shared" ca="1" si="620"/>
        <v>0</v>
      </c>
      <c r="N3601" s="3">
        <f t="shared" ca="1" si="621"/>
        <v>0</v>
      </c>
      <c r="O3601" s="4">
        <f t="shared" ca="1" si="622"/>
        <v>13906.673857531321</v>
      </c>
      <c r="Q3601" s="3">
        <f t="shared" ca="1" si="623"/>
        <v>93652.883997211437</v>
      </c>
      <c r="R3601" s="2">
        <f t="shared" ca="1" si="624"/>
        <v>12906.673857531321</v>
      </c>
      <c r="V3601" s="2">
        <f t="shared" ca="1" si="625"/>
        <v>13.90667385753132</v>
      </c>
      <c r="Y3601" s="2">
        <f t="shared" ca="1" si="626"/>
        <v>12.90667385753132</v>
      </c>
    </row>
    <row r="3602" spans="8:25" x14ac:dyDescent="0.2">
      <c r="H3602">
        <v>3591</v>
      </c>
      <c r="I3602" s="5">
        <f t="shared" ca="1" si="616"/>
        <v>0.23288679339735185</v>
      </c>
      <c r="J3602" s="3">
        <f t="shared" ca="1" si="617"/>
        <v>185412.54188778339</v>
      </c>
      <c r="K3602" s="3">
        <f t="shared" ca="1" si="618"/>
        <v>80153.465774253782</v>
      </c>
      <c r="L3602" s="3">
        <f t="shared" ca="1" si="619"/>
        <v>124057.59648745996</v>
      </c>
      <c r="M3602" s="3">
        <f t="shared" ca="1" si="620"/>
        <v>0</v>
      </c>
      <c r="N3602" s="3">
        <f t="shared" ca="1" si="621"/>
        <v>0</v>
      </c>
      <c r="O3602" s="4">
        <f t="shared" ca="1" si="622"/>
        <v>-18798.520373930354</v>
      </c>
      <c r="Q3602" s="3">
        <f t="shared" ca="1" si="623"/>
        <v>125057.59648745996</v>
      </c>
      <c r="R3602" s="2">
        <f t="shared" ca="1" si="624"/>
        <v>-19798.520373930354</v>
      </c>
      <c r="V3602" s="2">
        <f t="shared" ca="1" si="625"/>
        <v>-18.798520373930355</v>
      </c>
      <c r="Y3602" s="2">
        <f t="shared" ca="1" si="626"/>
        <v>-19.798520373930355</v>
      </c>
    </row>
    <row r="3603" spans="8:25" x14ac:dyDescent="0.2">
      <c r="H3603">
        <v>3592</v>
      </c>
      <c r="I3603" s="5">
        <f t="shared" ca="1" si="616"/>
        <v>0.81359286865823743</v>
      </c>
      <c r="J3603" s="3">
        <f t="shared" ca="1" si="617"/>
        <v>217824.28419290876</v>
      </c>
      <c r="K3603" s="3">
        <f t="shared" ca="1" si="618"/>
        <v>102031.39183021341</v>
      </c>
      <c r="L3603" s="3">
        <f t="shared" ca="1" si="619"/>
        <v>87106.212004597648</v>
      </c>
      <c r="M3603" s="3">
        <f t="shared" ca="1" si="620"/>
        <v>0</v>
      </c>
      <c r="N3603" s="3">
        <f t="shared" ca="1" si="621"/>
        <v>400000</v>
      </c>
      <c r="O3603" s="4">
        <f t="shared" ca="1" si="622"/>
        <v>-371313.31964190229</v>
      </c>
      <c r="Q3603" s="3">
        <f t="shared" ca="1" si="623"/>
        <v>88106.212004597648</v>
      </c>
      <c r="R3603" s="2">
        <f t="shared" ca="1" si="624"/>
        <v>27686.680358097714</v>
      </c>
      <c r="V3603" s="2">
        <f t="shared" ca="1" si="625"/>
        <v>-371.3133196419023</v>
      </c>
      <c r="Y3603" s="2">
        <f t="shared" ca="1" si="626"/>
        <v>27.686680358097714</v>
      </c>
    </row>
    <row r="3604" spans="8:25" x14ac:dyDescent="0.2">
      <c r="H3604">
        <v>3593</v>
      </c>
      <c r="I3604" s="5">
        <f t="shared" ca="1" si="616"/>
        <v>0.56702930494075043</v>
      </c>
      <c r="J3604" s="3">
        <f t="shared" ca="1" si="617"/>
        <v>203376.31955903562</v>
      </c>
      <c r="K3604" s="3">
        <f t="shared" ca="1" si="618"/>
        <v>92279.015702349032</v>
      </c>
      <c r="L3604" s="3">
        <f t="shared" ca="1" si="619"/>
        <v>105351.01210625106</v>
      </c>
      <c r="M3604" s="3">
        <f t="shared" ca="1" si="620"/>
        <v>0</v>
      </c>
      <c r="N3604" s="3">
        <f t="shared" ca="1" si="621"/>
        <v>0</v>
      </c>
      <c r="O3604" s="4">
        <f t="shared" ca="1" si="622"/>
        <v>5746.2917504355282</v>
      </c>
      <c r="Q3604" s="3">
        <f t="shared" ca="1" si="623"/>
        <v>106351.01210625106</v>
      </c>
      <c r="R3604" s="2">
        <f t="shared" ca="1" si="624"/>
        <v>4746.2917504355282</v>
      </c>
      <c r="V3604" s="2">
        <f t="shared" ca="1" si="625"/>
        <v>5.7462917504355282</v>
      </c>
      <c r="Y3604" s="2">
        <f t="shared" ca="1" si="626"/>
        <v>4.7462917504355282</v>
      </c>
    </row>
    <row r="3605" spans="8:25" x14ac:dyDescent="0.2">
      <c r="H3605">
        <v>3594</v>
      </c>
      <c r="I3605" s="5">
        <f t="shared" ca="1" si="616"/>
        <v>0.89074321651755561</v>
      </c>
      <c r="J3605" s="3">
        <f t="shared" ca="1" si="617"/>
        <v>224609.80547597521</v>
      </c>
      <c r="K3605" s="3">
        <f t="shared" ca="1" si="618"/>
        <v>106611.61869628327</v>
      </c>
      <c r="L3605" s="3">
        <f t="shared" ca="1" si="619"/>
        <v>101642.15350348997</v>
      </c>
      <c r="M3605" s="3">
        <f t="shared" ca="1" si="620"/>
        <v>0</v>
      </c>
      <c r="N3605" s="3">
        <f t="shared" ca="1" si="621"/>
        <v>0</v>
      </c>
      <c r="O3605" s="4">
        <f t="shared" ca="1" si="622"/>
        <v>16356.033276201968</v>
      </c>
      <c r="Q3605" s="3">
        <f t="shared" ca="1" si="623"/>
        <v>102642.15350348997</v>
      </c>
      <c r="R3605" s="2">
        <f t="shared" ca="1" si="624"/>
        <v>15356.033276201968</v>
      </c>
      <c r="V3605" s="2">
        <f t="shared" ca="1" si="625"/>
        <v>16.356033276201966</v>
      </c>
      <c r="Y3605" s="2">
        <f t="shared" ca="1" si="626"/>
        <v>15.356033276201968</v>
      </c>
    </row>
    <row r="3606" spans="8:25" x14ac:dyDescent="0.2">
      <c r="H3606">
        <v>3595</v>
      </c>
      <c r="I3606" s="5">
        <f t="shared" ca="1" si="616"/>
        <v>0.26989402512102723</v>
      </c>
      <c r="J3606" s="3">
        <f t="shared" ca="1" si="617"/>
        <v>187737.32936910863</v>
      </c>
      <c r="K3606" s="3">
        <f t="shared" ca="1" si="618"/>
        <v>81722.697324148321</v>
      </c>
      <c r="L3606" s="3">
        <f t="shared" ca="1" si="619"/>
        <v>100250.88375733567</v>
      </c>
      <c r="M3606" s="3">
        <f t="shared" ca="1" si="620"/>
        <v>0</v>
      </c>
      <c r="N3606" s="3">
        <f t="shared" ca="1" si="621"/>
        <v>0</v>
      </c>
      <c r="O3606" s="4">
        <f t="shared" ca="1" si="622"/>
        <v>5763.7482876246359</v>
      </c>
      <c r="Q3606" s="3">
        <f t="shared" ca="1" si="623"/>
        <v>101250.88375733567</v>
      </c>
      <c r="R3606" s="2">
        <f t="shared" ca="1" si="624"/>
        <v>4763.7482876246359</v>
      </c>
      <c r="V3606" s="2">
        <f t="shared" ca="1" si="625"/>
        <v>5.7637482876246358</v>
      </c>
      <c r="Y3606" s="2">
        <f t="shared" ca="1" si="626"/>
        <v>4.7637482876246358</v>
      </c>
    </row>
    <row r="3607" spans="8:25" x14ac:dyDescent="0.2">
      <c r="H3607">
        <v>3596</v>
      </c>
      <c r="I3607" s="5">
        <f t="shared" ca="1" si="616"/>
        <v>0.25486150904019056</v>
      </c>
      <c r="J3607" s="3">
        <f t="shared" ca="1" si="617"/>
        <v>186814.61915015816</v>
      </c>
      <c r="K3607" s="3">
        <f t="shared" ca="1" si="618"/>
        <v>81099.867926356761</v>
      </c>
      <c r="L3607" s="3">
        <f t="shared" ca="1" si="619"/>
        <v>125339.35194456711</v>
      </c>
      <c r="M3607" s="3">
        <f t="shared" ca="1" si="620"/>
        <v>0</v>
      </c>
      <c r="N3607" s="3">
        <f t="shared" ca="1" si="621"/>
        <v>0</v>
      </c>
      <c r="O3607" s="4">
        <f t="shared" ca="1" si="622"/>
        <v>-19624.600720765709</v>
      </c>
      <c r="Q3607" s="3">
        <f t="shared" ca="1" si="623"/>
        <v>126339.35194456711</v>
      </c>
      <c r="R3607" s="2">
        <f t="shared" ca="1" si="624"/>
        <v>-20624.600720765709</v>
      </c>
      <c r="V3607" s="2">
        <f t="shared" ca="1" si="625"/>
        <v>-19.624600720765709</v>
      </c>
      <c r="Y3607" s="2">
        <f t="shared" ca="1" si="626"/>
        <v>-20.624600720765709</v>
      </c>
    </row>
    <row r="3608" spans="8:25" x14ac:dyDescent="0.2">
      <c r="H3608">
        <v>3597</v>
      </c>
      <c r="I3608" s="5">
        <f t="shared" ca="1" si="616"/>
        <v>0.32180014913113419</v>
      </c>
      <c r="J3608" s="3">
        <f t="shared" ca="1" si="617"/>
        <v>190746.58251395935</v>
      </c>
      <c r="K3608" s="3">
        <f t="shared" ca="1" si="618"/>
        <v>83753.94319692257</v>
      </c>
      <c r="L3608" s="3">
        <f t="shared" ca="1" si="619"/>
        <v>106257.0564648976</v>
      </c>
      <c r="M3608" s="3">
        <f t="shared" ca="1" si="620"/>
        <v>0</v>
      </c>
      <c r="N3608" s="3">
        <f t="shared" ca="1" si="621"/>
        <v>0</v>
      </c>
      <c r="O3608" s="4">
        <f t="shared" ca="1" si="622"/>
        <v>735.58285213918134</v>
      </c>
      <c r="Q3608" s="3">
        <f t="shared" ca="1" si="623"/>
        <v>107257.0564648976</v>
      </c>
      <c r="R3608" s="2">
        <f t="shared" ca="1" si="624"/>
        <v>-264.41714786081866</v>
      </c>
      <c r="V3608" s="2">
        <f t="shared" ca="1" si="625"/>
        <v>0.73558285213918129</v>
      </c>
      <c r="Y3608" s="2">
        <f t="shared" ca="1" si="626"/>
        <v>-0.26441714786081866</v>
      </c>
    </row>
    <row r="3609" spans="8:25" x14ac:dyDescent="0.2">
      <c r="H3609">
        <v>3598</v>
      </c>
      <c r="I3609" s="5">
        <f t="shared" ca="1" si="616"/>
        <v>8.1687691742612589E-2</v>
      </c>
      <c r="J3609" s="3">
        <f t="shared" ca="1" si="617"/>
        <v>172123.82621334004</v>
      </c>
      <c r="K3609" s="3">
        <f t="shared" ca="1" si="618"/>
        <v>71183.582694004523</v>
      </c>
      <c r="L3609" s="3">
        <f t="shared" ca="1" si="619"/>
        <v>86374.297246160888</v>
      </c>
      <c r="M3609" s="3">
        <f t="shared" ca="1" si="620"/>
        <v>0</v>
      </c>
      <c r="N3609" s="3">
        <f t="shared" ca="1" si="621"/>
        <v>0</v>
      </c>
      <c r="O3609" s="4">
        <f t="shared" ca="1" si="622"/>
        <v>14565.946273174632</v>
      </c>
      <c r="Q3609" s="3">
        <f t="shared" ca="1" si="623"/>
        <v>87374.297246160888</v>
      </c>
      <c r="R3609" s="2">
        <f t="shared" ca="1" si="624"/>
        <v>13565.946273174632</v>
      </c>
      <c r="V3609" s="2">
        <f t="shared" ca="1" si="625"/>
        <v>14.565946273174632</v>
      </c>
      <c r="Y3609" s="2">
        <f t="shared" ca="1" si="626"/>
        <v>13.565946273174632</v>
      </c>
    </row>
    <row r="3610" spans="8:25" x14ac:dyDescent="0.2">
      <c r="H3610">
        <v>3599</v>
      </c>
      <c r="I3610" s="5">
        <f t="shared" ca="1" si="616"/>
        <v>0.41387197215814564</v>
      </c>
      <c r="J3610" s="3">
        <f t="shared" ca="1" si="617"/>
        <v>195648.08110260314</v>
      </c>
      <c r="K3610" s="3">
        <f t="shared" ca="1" si="618"/>
        <v>87062.454744257135</v>
      </c>
      <c r="L3610" s="3">
        <f t="shared" ca="1" si="619"/>
        <v>95884.250918408594</v>
      </c>
      <c r="M3610" s="3">
        <f t="shared" ca="1" si="620"/>
        <v>0</v>
      </c>
      <c r="N3610" s="3">
        <f t="shared" ca="1" si="621"/>
        <v>0</v>
      </c>
      <c r="O3610" s="4">
        <f t="shared" ca="1" si="622"/>
        <v>12701.375439937416</v>
      </c>
      <c r="Q3610" s="3">
        <f t="shared" ca="1" si="623"/>
        <v>96884.250918408594</v>
      </c>
      <c r="R3610" s="2">
        <f t="shared" ca="1" si="624"/>
        <v>11701.375439937416</v>
      </c>
      <c r="V3610" s="2">
        <f t="shared" ca="1" si="625"/>
        <v>12.701375439937415</v>
      </c>
      <c r="Y3610" s="2">
        <f t="shared" ca="1" si="626"/>
        <v>11.701375439937415</v>
      </c>
    </row>
    <row r="3611" spans="8:25" x14ac:dyDescent="0.2">
      <c r="H3611">
        <v>3600</v>
      </c>
      <c r="I3611" s="5">
        <f t="shared" ca="1" si="616"/>
        <v>0.9002172291873759</v>
      </c>
      <c r="J3611" s="3">
        <f t="shared" ca="1" si="617"/>
        <v>225655.80667106205</v>
      </c>
      <c r="K3611" s="3">
        <f t="shared" ca="1" si="618"/>
        <v>107317.66950296689</v>
      </c>
      <c r="L3611" s="3">
        <f t="shared" ca="1" si="619"/>
        <v>82769.17834295638</v>
      </c>
      <c r="M3611" s="3">
        <f t="shared" ca="1" si="620"/>
        <v>0</v>
      </c>
      <c r="N3611" s="3">
        <f t="shared" ca="1" si="621"/>
        <v>0</v>
      </c>
      <c r="O3611" s="4">
        <f t="shared" ca="1" si="622"/>
        <v>35568.958825138776</v>
      </c>
      <c r="Q3611" s="3">
        <f t="shared" ca="1" si="623"/>
        <v>83769.17834295638</v>
      </c>
      <c r="R3611" s="2">
        <f t="shared" ca="1" si="624"/>
        <v>34568.958825138776</v>
      </c>
      <c r="V3611" s="2">
        <f t="shared" ca="1" si="625"/>
        <v>35.568958825138779</v>
      </c>
      <c r="Y3611" s="2">
        <f t="shared" ca="1" si="626"/>
        <v>34.568958825138779</v>
      </c>
    </row>
    <row r="3612" spans="8:25" x14ac:dyDescent="0.2">
      <c r="H3612">
        <v>3601</v>
      </c>
      <c r="I3612" s="5">
        <f t="shared" ca="1" si="616"/>
        <v>0.28720926690012849</v>
      </c>
      <c r="J3612" s="3">
        <f t="shared" ca="1" si="617"/>
        <v>188768.87905797022</v>
      </c>
      <c r="K3612" s="3">
        <f t="shared" ca="1" si="618"/>
        <v>82418.993364129885</v>
      </c>
      <c r="L3612" s="3">
        <f t="shared" ca="1" si="619"/>
        <v>109166.43192992557</v>
      </c>
      <c r="M3612" s="3">
        <f t="shared" ca="1" si="620"/>
        <v>0</v>
      </c>
      <c r="N3612" s="3">
        <f t="shared" ca="1" si="621"/>
        <v>0</v>
      </c>
      <c r="O3612" s="4">
        <f t="shared" ca="1" si="622"/>
        <v>-2816.5462360852398</v>
      </c>
      <c r="Q3612" s="3">
        <f t="shared" ca="1" si="623"/>
        <v>110166.43192992557</v>
      </c>
      <c r="R3612" s="2">
        <f t="shared" ca="1" si="624"/>
        <v>-3816.5462360852398</v>
      </c>
      <c r="V3612" s="2">
        <f t="shared" ca="1" si="625"/>
        <v>-2.81654623608524</v>
      </c>
      <c r="Y3612" s="2">
        <f t="shared" ca="1" si="626"/>
        <v>-3.81654623608524</v>
      </c>
    </row>
    <row r="3613" spans="8:25" x14ac:dyDescent="0.2">
      <c r="H3613">
        <v>3602</v>
      </c>
      <c r="I3613" s="5">
        <f t="shared" ca="1" si="616"/>
        <v>0.61874909775403852</v>
      </c>
      <c r="J3613" s="3">
        <f t="shared" ca="1" si="617"/>
        <v>206043.94227113508</v>
      </c>
      <c r="K3613" s="3">
        <f t="shared" ca="1" si="618"/>
        <v>94079.661033016178</v>
      </c>
      <c r="L3613" s="3">
        <f t="shared" ca="1" si="619"/>
        <v>122889.00998019437</v>
      </c>
      <c r="M3613" s="3">
        <f t="shared" ca="1" si="620"/>
        <v>0</v>
      </c>
      <c r="N3613" s="3">
        <f t="shared" ca="1" si="621"/>
        <v>0</v>
      </c>
      <c r="O3613" s="4">
        <f t="shared" ca="1" si="622"/>
        <v>-10924.728742075473</v>
      </c>
      <c r="Q3613" s="3">
        <f t="shared" ca="1" si="623"/>
        <v>123889.00998019437</v>
      </c>
      <c r="R3613" s="2">
        <f t="shared" ca="1" si="624"/>
        <v>-11924.728742075473</v>
      </c>
      <c r="V3613" s="2">
        <f t="shared" ca="1" si="625"/>
        <v>-10.924728742075473</v>
      </c>
      <c r="Y3613" s="2">
        <f t="shared" ca="1" si="626"/>
        <v>-11.924728742075473</v>
      </c>
    </row>
    <row r="3614" spans="8:25" x14ac:dyDescent="0.2">
      <c r="H3614">
        <v>3603</v>
      </c>
      <c r="I3614" s="5">
        <f t="shared" ca="1" si="616"/>
        <v>0.66643422463359547</v>
      </c>
      <c r="J3614" s="3">
        <f t="shared" ca="1" si="617"/>
        <v>208601.76214670559</v>
      </c>
      <c r="K3614" s="3">
        <f t="shared" ca="1" si="618"/>
        <v>95806.189449026264</v>
      </c>
      <c r="L3614" s="3">
        <f t="shared" ca="1" si="619"/>
        <v>108013.86750444198</v>
      </c>
      <c r="M3614" s="3">
        <f t="shared" ca="1" si="620"/>
        <v>0</v>
      </c>
      <c r="N3614" s="3">
        <f t="shared" ca="1" si="621"/>
        <v>0</v>
      </c>
      <c r="O3614" s="4">
        <f t="shared" ca="1" si="622"/>
        <v>4781.7051932373433</v>
      </c>
      <c r="Q3614" s="3">
        <f t="shared" ca="1" si="623"/>
        <v>109013.86750444198</v>
      </c>
      <c r="R3614" s="2">
        <f t="shared" ca="1" si="624"/>
        <v>3781.7051932373433</v>
      </c>
      <c r="V3614" s="2">
        <f t="shared" ca="1" si="625"/>
        <v>4.7817051932373431</v>
      </c>
      <c r="Y3614" s="2">
        <f t="shared" ca="1" si="626"/>
        <v>3.7817051932373436</v>
      </c>
    </row>
    <row r="3615" spans="8:25" x14ac:dyDescent="0.2">
      <c r="H3615">
        <v>3604</v>
      </c>
      <c r="I3615" s="5">
        <f t="shared" ca="1" si="616"/>
        <v>0.68251850670350589</v>
      </c>
      <c r="J3615" s="3">
        <f t="shared" ca="1" si="617"/>
        <v>209495.06140029355</v>
      </c>
      <c r="K3615" s="3">
        <f t="shared" ca="1" si="618"/>
        <v>96409.166445198149</v>
      </c>
      <c r="L3615" s="3">
        <f t="shared" ca="1" si="619"/>
        <v>109021.06280300324</v>
      </c>
      <c r="M3615" s="3">
        <f t="shared" ca="1" si="620"/>
        <v>0</v>
      </c>
      <c r="N3615" s="3">
        <f t="shared" ca="1" si="621"/>
        <v>0</v>
      </c>
      <c r="O3615" s="4">
        <f t="shared" ca="1" si="622"/>
        <v>4064.83215209216</v>
      </c>
      <c r="Q3615" s="3">
        <f t="shared" ca="1" si="623"/>
        <v>110021.06280300324</v>
      </c>
      <c r="R3615" s="2">
        <f t="shared" ca="1" si="624"/>
        <v>3064.83215209216</v>
      </c>
      <c r="V3615" s="2">
        <f t="shared" ca="1" si="625"/>
        <v>4.0648321520921602</v>
      </c>
      <c r="Y3615" s="2">
        <f t="shared" ca="1" si="626"/>
        <v>3.0648321520921598</v>
      </c>
    </row>
    <row r="3616" spans="8:25" x14ac:dyDescent="0.2">
      <c r="H3616">
        <v>3605</v>
      </c>
      <c r="I3616" s="5">
        <f t="shared" ca="1" si="616"/>
        <v>0.20056763931216293</v>
      </c>
      <c r="J3616" s="3">
        <f t="shared" ca="1" si="617"/>
        <v>183208.09197659843</v>
      </c>
      <c r="K3616" s="3">
        <f t="shared" ca="1" si="618"/>
        <v>78665.462084203944</v>
      </c>
      <c r="L3616" s="3">
        <f t="shared" ca="1" si="619"/>
        <v>106559.92577331809</v>
      </c>
      <c r="M3616" s="3">
        <f t="shared" ca="1" si="620"/>
        <v>0</v>
      </c>
      <c r="N3616" s="3">
        <f t="shared" ca="1" si="621"/>
        <v>0</v>
      </c>
      <c r="O3616" s="4">
        <f t="shared" ca="1" si="622"/>
        <v>-2017.2958809236006</v>
      </c>
      <c r="Q3616" s="3">
        <f t="shared" ca="1" si="623"/>
        <v>107559.92577331809</v>
      </c>
      <c r="R3616" s="2">
        <f t="shared" ca="1" si="624"/>
        <v>-3017.2958809236006</v>
      </c>
      <c r="V3616" s="2">
        <f t="shared" ca="1" si="625"/>
        <v>-2.0172958809236006</v>
      </c>
      <c r="Y3616" s="2">
        <f t="shared" ca="1" si="626"/>
        <v>-3.0172958809236006</v>
      </c>
    </row>
    <row r="3617" spans="8:25" x14ac:dyDescent="0.2">
      <c r="H3617">
        <v>3606</v>
      </c>
      <c r="I3617" s="5">
        <f t="shared" ca="1" si="616"/>
        <v>0.20667865683146969</v>
      </c>
      <c r="J3617" s="3">
        <f t="shared" ca="1" si="617"/>
        <v>183640.00442683767</v>
      </c>
      <c r="K3617" s="3">
        <f t="shared" ca="1" si="618"/>
        <v>78957.002988115433</v>
      </c>
      <c r="L3617" s="3">
        <f t="shared" ca="1" si="619"/>
        <v>82601.47918993549</v>
      </c>
      <c r="M3617" s="3">
        <f t="shared" ca="1" si="620"/>
        <v>0</v>
      </c>
      <c r="N3617" s="3">
        <f t="shared" ca="1" si="621"/>
        <v>0</v>
      </c>
      <c r="O3617" s="4">
        <f t="shared" ca="1" si="622"/>
        <v>22081.522248786743</v>
      </c>
      <c r="Q3617" s="3">
        <f t="shared" ca="1" si="623"/>
        <v>83601.47918993549</v>
      </c>
      <c r="R3617" s="2">
        <f t="shared" ca="1" si="624"/>
        <v>21081.522248786743</v>
      </c>
      <c r="V3617" s="2">
        <f t="shared" ca="1" si="625"/>
        <v>22.081522248786744</v>
      </c>
      <c r="Y3617" s="2">
        <f t="shared" ca="1" si="626"/>
        <v>21.081522248786744</v>
      </c>
    </row>
    <row r="3618" spans="8:25" x14ac:dyDescent="0.2">
      <c r="H3618">
        <v>3607</v>
      </c>
      <c r="I3618" s="5">
        <f t="shared" ca="1" si="616"/>
        <v>5.9408800231701586E-2</v>
      </c>
      <c r="J3618" s="3">
        <f t="shared" ca="1" si="617"/>
        <v>168804.88402183497</v>
      </c>
      <c r="K3618" s="3">
        <f t="shared" ca="1" si="618"/>
        <v>68943.296714738608</v>
      </c>
      <c r="L3618" s="3">
        <f t="shared" ca="1" si="619"/>
        <v>109702.57921836161</v>
      </c>
      <c r="M3618" s="3">
        <f t="shared" ca="1" si="620"/>
        <v>0</v>
      </c>
      <c r="N3618" s="3">
        <f t="shared" ca="1" si="621"/>
        <v>0</v>
      </c>
      <c r="O3618" s="4">
        <f t="shared" ca="1" si="622"/>
        <v>-9840.9919112652569</v>
      </c>
      <c r="Q3618" s="3">
        <f t="shared" ca="1" si="623"/>
        <v>110702.57921836161</v>
      </c>
      <c r="R3618" s="2">
        <f t="shared" ca="1" si="624"/>
        <v>-10840.991911265257</v>
      </c>
      <c r="V3618" s="2">
        <f t="shared" ca="1" si="625"/>
        <v>-9.8409919112652577</v>
      </c>
      <c r="Y3618" s="2">
        <f t="shared" ca="1" si="626"/>
        <v>-10.840991911265258</v>
      </c>
    </row>
    <row r="3619" spans="8:25" x14ac:dyDescent="0.2">
      <c r="H3619">
        <v>3608</v>
      </c>
      <c r="I3619" s="5">
        <f t="shared" ca="1" si="616"/>
        <v>0.40507211759471085</v>
      </c>
      <c r="J3619" s="3">
        <f t="shared" ca="1" si="617"/>
        <v>195195.20075336969</v>
      </c>
      <c r="K3619" s="3">
        <f t="shared" ca="1" si="618"/>
        <v>86756.760508524545</v>
      </c>
      <c r="L3619" s="3">
        <f t="shared" ca="1" si="619"/>
        <v>92185.186380294283</v>
      </c>
      <c r="M3619" s="3">
        <f t="shared" ca="1" si="620"/>
        <v>0</v>
      </c>
      <c r="N3619" s="3">
        <f t="shared" ca="1" si="621"/>
        <v>0</v>
      </c>
      <c r="O3619" s="4">
        <f t="shared" ca="1" si="622"/>
        <v>16253.253864550861</v>
      </c>
      <c r="Q3619" s="3">
        <f t="shared" ca="1" si="623"/>
        <v>93185.186380294283</v>
      </c>
      <c r="R3619" s="2">
        <f t="shared" ca="1" si="624"/>
        <v>15253.253864550861</v>
      </c>
      <c r="V3619" s="2">
        <f t="shared" ca="1" si="625"/>
        <v>16.25325386455086</v>
      </c>
      <c r="Y3619" s="2">
        <f t="shared" ca="1" si="626"/>
        <v>15.253253864550862</v>
      </c>
    </row>
    <row r="3620" spans="8:25" x14ac:dyDescent="0.2">
      <c r="H3620">
        <v>3609</v>
      </c>
      <c r="I3620" s="5">
        <f t="shared" ca="1" si="616"/>
        <v>0.73888271075155509</v>
      </c>
      <c r="J3620" s="3">
        <f t="shared" ca="1" si="617"/>
        <v>212798.09337387353</v>
      </c>
      <c r="K3620" s="3">
        <f t="shared" ca="1" si="618"/>
        <v>98638.713027364633</v>
      </c>
      <c r="L3620" s="3">
        <f t="shared" ca="1" si="619"/>
        <v>111658.84309464731</v>
      </c>
      <c r="M3620" s="3">
        <f t="shared" ca="1" si="620"/>
        <v>0</v>
      </c>
      <c r="N3620" s="3">
        <f t="shared" ca="1" si="621"/>
        <v>0</v>
      </c>
      <c r="O3620" s="4">
        <f t="shared" ca="1" si="622"/>
        <v>2500.5372518615914</v>
      </c>
      <c r="Q3620" s="3">
        <f t="shared" ca="1" si="623"/>
        <v>112658.84309464731</v>
      </c>
      <c r="R3620" s="2">
        <f t="shared" ca="1" si="624"/>
        <v>1500.5372518615914</v>
      </c>
      <c r="V3620" s="2">
        <f t="shared" ca="1" si="625"/>
        <v>2.5005372518615911</v>
      </c>
      <c r="Y3620" s="2">
        <f t="shared" ca="1" si="626"/>
        <v>1.5005372518615914</v>
      </c>
    </row>
    <row r="3621" spans="8:25" x14ac:dyDescent="0.2">
      <c r="H3621">
        <v>3610</v>
      </c>
      <c r="I3621" s="5">
        <f t="shared" ca="1" si="616"/>
        <v>0.99456297941655825</v>
      </c>
      <c r="J3621" s="3">
        <f t="shared" ca="1" si="617"/>
        <v>250934.41495337008</v>
      </c>
      <c r="K3621" s="3">
        <f t="shared" ca="1" si="618"/>
        <v>124380.73009352482</v>
      </c>
      <c r="L3621" s="3">
        <f t="shared" ca="1" si="619"/>
        <v>120269.95002418247</v>
      </c>
      <c r="M3621" s="3">
        <f t="shared" ca="1" si="620"/>
        <v>0</v>
      </c>
      <c r="N3621" s="3">
        <f t="shared" ca="1" si="621"/>
        <v>0</v>
      </c>
      <c r="O3621" s="4">
        <f t="shared" ca="1" si="622"/>
        <v>6283.7348356627917</v>
      </c>
      <c r="Q3621" s="3">
        <f t="shared" ca="1" si="623"/>
        <v>121269.95002418247</v>
      </c>
      <c r="R3621" s="2">
        <f t="shared" ca="1" si="624"/>
        <v>5283.7348356627917</v>
      </c>
      <c r="V3621" s="2">
        <f t="shared" ca="1" si="625"/>
        <v>6.2837348356627913</v>
      </c>
      <c r="Y3621" s="2">
        <f t="shared" ca="1" si="626"/>
        <v>5.2837348356627913</v>
      </c>
    </row>
    <row r="3622" spans="8:25" x14ac:dyDescent="0.2">
      <c r="H3622">
        <v>3611</v>
      </c>
      <c r="I3622" s="5">
        <f t="shared" ca="1" si="616"/>
        <v>0.49163456039256459</v>
      </c>
      <c r="J3622" s="3">
        <f t="shared" ca="1" si="617"/>
        <v>199580.58831257466</v>
      </c>
      <c r="K3622" s="3">
        <f t="shared" ca="1" si="618"/>
        <v>89716.897110987906</v>
      </c>
      <c r="L3622" s="3">
        <f t="shared" ca="1" si="619"/>
        <v>93301.242020756588</v>
      </c>
      <c r="M3622" s="3">
        <f t="shared" ca="1" si="620"/>
        <v>0</v>
      </c>
      <c r="N3622" s="3">
        <f t="shared" ca="1" si="621"/>
        <v>0</v>
      </c>
      <c r="O3622" s="4">
        <f t="shared" ca="1" si="622"/>
        <v>16562.449180830168</v>
      </c>
      <c r="Q3622" s="3">
        <f t="shared" ca="1" si="623"/>
        <v>94301.242020756588</v>
      </c>
      <c r="R3622" s="2">
        <f t="shared" ca="1" si="624"/>
        <v>15562.449180830168</v>
      </c>
      <c r="V3622" s="2">
        <f t="shared" ca="1" si="625"/>
        <v>16.562449180830168</v>
      </c>
      <c r="Y3622" s="2">
        <f t="shared" ca="1" si="626"/>
        <v>15.562449180830168</v>
      </c>
    </row>
    <row r="3623" spans="8:25" x14ac:dyDescent="0.2">
      <c r="H3623">
        <v>3612</v>
      </c>
      <c r="I3623" s="5">
        <f t="shared" ca="1" si="616"/>
        <v>0.667133252848092</v>
      </c>
      <c r="J3623" s="3">
        <f t="shared" ca="1" si="617"/>
        <v>208640.21791075793</v>
      </c>
      <c r="K3623" s="3">
        <f t="shared" ca="1" si="618"/>
        <v>95832.147089761609</v>
      </c>
      <c r="L3623" s="3">
        <f t="shared" ca="1" si="619"/>
        <v>72781.344923321027</v>
      </c>
      <c r="M3623" s="3">
        <f t="shared" ca="1" si="620"/>
        <v>0</v>
      </c>
      <c r="N3623" s="3">
        <f t="shared" ca="1" si="621"/>
        <v>0</v>
      </c>
      <c r="O3623" s="4">
        <f t="shared" ca="1" si="622"/>
        <v>40026.725897675278</v>
      </c>
      <c r="Q3623" s="3">
        <f t="shared" ca="1" si="623"/>
        <v>73781.344923321027</v>
      </c>
      <c r="R3623" s="2">
        <f t="shared" ca="1" si="624"/>
        <v>39026.725897675278</v>
      </c>
      <c r="V3623" s="2">
        <f t="shared" ca="1" si="625"/>
        <v>40.026725897675277</v>
      </c>
      <c r="Y3623" s="2">
        <f t="shared" ca="1" si="626"/>
        <v>39.026725897675277</v>
      </c>
    </row>
    <row r="3624" spans="8:25" x14ac:dyDescent="0.2">
      <c r="H3624">
        <v>3613</v>
      </c>
      <c r="I3624" s="5">
        <f t="shared" ca="1" si="616"/>
        <v>0.68528850273515818</v>
      </c>
      <c r="J3624" s="3">
        <f t="shared" ca="1" si="617"/>
        <v>209650.78298365802</v>
      </c>
      <c r="K3624" s="3">
        <f t="shared" ca="1" si="618"/>
        <v>96514.278513969155</v>
      </c>
      <c r="L3624" s="3">
        <f t="shared" ca="1" si="619"/>
        <v>97194.48296700725</v>
      </c>
      <c r="M3624" s="3">
        <f t="shared" ca="1" si="620"/>
        <v>0</v>
      </c>
      <c r="N3624" s="3">
        <f t="shared" ca="1" si="621"/>
        <v>0</v>
      </c>
      <c r="O3624" s="4">
        <f t="shared" ca="1" si="622"/>
        <v>15942.021502681615</v>
      </c>
      <c r="Q3624" s="3">
        <f t="shared" ca="1" si="623"/>
        <v>98194.48296700725</v>
      </c>
      <c r="R3624" s="2">
        <f t="shared" ca="1" si="624"/>
        <v>14942.021502681615</v>
      </c>
      <c r="V3624" s="2">
        <f t="shared" ca="1" si="625"/>
        <v>15.942021502681614</v>
      </c>
      <c r="Y3624" s="2">
        <f t="shared" ca="1" si="626"/>
        <v>14.942021502681614</v>
      </c>
    </row>
    <row r="3625" spans="8:25" x14ac:dyDescent="0.2">
      <c r="H3625">
        <v>3614</v>
      </c>
      <c r="I3625" s="5">
        <f t="shared" ca="1" si="616"/>
        <v>0.24514708655064832</v>
      </c>
      <c r="J3625" s="3">
        <f t="shared" ca="1" si="617"/>
        <v>186203.17971383414</v>
      </c>
      <c r="K3625" s="3">
        <f t="shared" ca="1" si="618"/>
        <v>80687.14630683804</v>
      </c>
      <c r="L3625" s="3">
        <f t="shared" ca="1" si="619"/>
        <v>105706.567720345</v>
      </c>
      <c r="M3625" s="3">
        <f t="shared" ca="1" si="620"/>
        <v>0</v>
      </c>
      <c r="N3625" s="3">
        <f t="shared" ca="1" si="621"/>
        <v>0</v>
      </c>
      <c r="O3625" s="4">
        <f t="shared" ca="1" si="622"/>
        <v>-190.53431334890774</v>
      </c>
      <c r="Q3625" s="3">
        <f t="shared" ca="1" si="623"/>
        <v>106706.567720345</v>
      </c>
      <c r="R3625" s="2">
        <f t="shared" ca="1" si="624"/>
        <v>-1190.5343133489077</v>
      </c>
      <c r="V3625" s="2">
        <f t="shared" ca="1" si="625"/>
        <v>-0.19053431334890775</v>
      </c>
      <c r="Y3625" s="2">
        <f t="shared" ca="1" si="626"/>
        <v>-1.1905343133489077</v>
      </c>
    </row>
    <row r="3626" spans="8:25" x14ac:dyDescent="0.2">
      <c r="H3626">
        <v>3615</v>
      </c>
      <c r="I3626" s="5">
        <f t="shared" ca="1" si="616"/>
        <v>0.78883271029387958</v>
      </c>
      <c r="J3626" s="3">
        <f t="shared" ca="1" si="617"/>
        <v>216047.55155196443</v>
      </c>
      <c r="K3626" s="3">
        <f t="shared" ca="1" si="618"/>
        <v>100832.09729757598</v>
      </c>
      <c r="L3626" s="3">
        <f t="shared" ca="1" si="619"/>
        <v>113483.28912684941</v>
      </c>
      <c r="M3626" s="3">
        <f t="shared" ca="1" si="620"/>
        <v>0</v>
      </c>
      <c r="N3626" s="3">
        <f t="shared" ca="1" si="621"/>
        <v>0</v>
      </c>
      <c r="O3626" s="4">
        <f t="shared" ca="1" si="622"/>
        <v>1732.1651275390323</v>
      </c>
      <c r="Q3626" s="3">
        <f t="shared" ca="1" si="623"/>
        <v>114483.28912684941</v>
      </c>
      <c r="R3626" s="2">
        <f t="shared" ca="1" si="624"/>
        <v>732.16512753903226</v>
      </c>
      <c r="V3626" s="2">
        <f t="shared" ca="1" si="625"/>
        <v>1.7321651275390322</v>
      </c>
      <c r="Y3626" s="2">
        <f t="shared" ca="1" si="626"/>
        <v>0.73216512753903229</v>
      </c>
    </row>
    <row r="3627" spans="8:25" x14ac:dyDescent="0.2">
      <c r="H3627">
        <v>3616</v>
      </c>
      <c r="I3627" s="5">
        <f t="shared" ca="1" si="616"/>
        <v>0.28911440992312742</v>
      </c>
      <c r="J3627" s="3">
        <f t="shared" ca="1" si="617"/>
        <v>188880.52558601071</v>
      </c>
      <c r="K3627" s="3">
        <f t="shared" ca="1" si="618"/>
        <v>82494.354770557227</v>
      </c>
      <c r="L3627" s="3">
        <f t="shared" ca="1" si="619"/>
        <v>108222.87584028758</v>
      </c>
      <c r="M3627" s="3">
        <f t="shared" ca="1" si="620"/>
        <v>0</v>
      </c>
      <c r="N3627" s="3">
        <f t="shared" ca="1" si="621"/>
        <v>0</v>
      </c>
      <c r="O3627" s="4">
        <f t="shared" ca="1" si="622"/>
        <v>-1836.7050248340965</v>
      </c>
      <c r="Q3627" s="3">
        <f t="shared" ca="1" si="623"/>
        <v>109222.87584028758</v>
      </c>
      <c r="R3627" s="2">
        <f t="shared" ca="1" si="624"/>
        <v>-2836.7050248340965</v>
      </c>
      <c r="V3627" s="2">
        <f t="shared" ca="1" si="625"/>
        <v>-1.8367050248340966</v>
      </c>
      <c r="Y3627" s="2">
        <f t="shared" ca="1" si="626"/>
        <v>-2.8367050248340964</v>
      </c>
    </row>
    <row r="3628" spans="8:25" x14ac:dyDescent="0.2">
      <c r="H3628">
        <v>3617</v>
      </c>
      <c r="I3628" s="5">
        <f t="shared" ca="1" si="616"/>
        <v>0.47206911262080653</v>
      </c>
      <c r="J3628" s="3">
        <f t="shared" ca="1" si="617"/>
        <v>198598.60705379292</v>
      </c>
      <c r="K3628" s="3">
        <f t="shared" ca="1" si="618"/>
        <v>89054.059761310215</v>
      </c>
      <c r="L3628" s="3">
        <f t="shared" ca="1" si="619"/>
        <v>74852.055227722434</v>
      </c>
      <c r="M3628" s="3">
        <f t="shared" ca="1" si="620"/>
        <v>0</v>
      </c>
      <c r="N3628" s="3">
        <f t="shared" ca="1" si="621"/>
        <v>0</v>
      </c>
      <c r="O3628" s="4">
        <f t="shared" ca="1" si="622"/>
        <v>34692.49206476027</v>
      </c>
      <c r="Q3628" s="3">
        <f t="shared" ca="1" si="623"/>
        <v>75852.055227722434</v>
      </c>
      <c r="R3628" s="2">
        <f t="shared" ca="1" si="624"/>
        <v>33692.49206476027</v>
      </c>
      <c r="V3628" s="2">
        <f t="shared" ca="1" si="625"/>
        <v>34.692492064760273</v>
      </c>
      <c r="Y3628" s="2">
        <f t="shared" ca="1" si="626"/>
        <v>33.692492064760273</v>
      </c>
    </row>
    <row r="3629" spans="8:25" x14ac:dyDescent="0.2">
      <c r="H3629">
        <v>3618</v>
      </c>
      <c r="I3629" s="5">
        <f t="shared" ca="1" si="616"/>
        <v>9.8728888310493979E-2</v>
      </c>
      <c r="J3629" s="3">
        <f t="shared" ca="1" si="617"/>
        <v>174223.43351120898</v>
      </c>
      <c r="K3629" s="3">
        <f t="shared" ca="1" si="618"/>
        <v>72600.817620066053</v>
      </c>
      <c r="L3629" s="3">
        <f t="shared" ca="1" si="619"/>
        <v>118052.89848385898</v>
      </c>
      <c r="M3629" s="3">
        <f t="shared" ca="1" si="620"/>
        <v>0</v>
      </c>
      <c r="N3629" s="3">
        <f t="shared" ca="1" si="621"/>
        <v>0</v>
      </c>
      <c r="O3629" s="4">
        <f t="shared" ca="1" si="622"/>
        <v>-16430.282592716059</v>
      </c>
      <c r="Q3629" s="3">
        <f t="shared" ca="1" si="623"/>
        <v>119052.89848385898</v>
      </c>
      <c r="R3629" s="2">
        <f t="shared" ca="1" si="624"/>
        <v>-17430.282592716059</v>
      </c>
      <c r="V3629" s="2">
        <f t="shared" ca="1" si="625"/>
        <v>-16.430282592716058</v>
      </c>
      <c r="Y3629" s="2">
        <f t="shared" ca="1" si="626"/>
        <v>-17.430282592716058</v>
      </c>
    </row>
    <row r="3630" spans="8:25" x14ac:dyDescent="0.2">
      <c r="H3630">
        <v>3619</v>
      </c>
      <c r="I3630" s="5">
        <f t="shared" ca="1" si="616"/>
        <v>0.78105518833241727</v>
      </c>
      <c r="J3630" s="3">
        <f t="shared" ca="1" si="617"/>
        <v>215515.23665866136</v>
      </c>
      <c r="K3630" s="3">
        <f t="shared" ca="1" si="618"/>
        <v>100472.78474459641</v>
      </c>
      <c r="L3630" s="3">
        <f t="shared" ca="1" si="619"/>
        <v>103800.84830522406</v>
      </c>
      <c r="M3630" s="3">
        <f t="shared" ca="1" si="620"/>
        <v>0</v>
      </c>
      <c r="N3630" s="3">
        <f t="shared" ca="1" si="621"/>
        <v>0</v>
      </c>
      <c r="O3630" s="4">
        <f t="shared" ca="1" si="622"/>
        <v>11241.603608840887</v>
      </c>
      <c r="Q3630" s="3">
        <f t="shared" ca="1" si="623"/>
        <v>104800.84830522406</v>
      </c>
      <c r="R3630" s="2">
        <f t="shared" ca="1" si="624"/>
        <v>10241.603608840887</v>
      </c>
      <c r="V3630" s="2">
        <f t="shared" ca="1" si="625"/>
        <v>11.241603608840887</v>
      </c>
      <c r="Y3630" s="2">
        <f t="shared" ca="1" si="626"/>
        <v>10.241603608840887</v>
      </c>
    </row>
    <row r="3631" spans="8:25" x14ac:dyDescent="0.2">
      <c r="H3631">
        <v>3620</v>
      </c>
      <c r="I3631" s="5">
        <f t="shared" ca="1" si="616"/>
        <v>0.92815379898641692</v>
      </c>
      <c r="J3631" s="3">
        <f t="shared" ca="1" si="617"/>
        <v>229243.56267485788</v>
      </c>
      <c r="K3631" s="3">
        <f t="shared" ca="1" si="618"/>
        <v>109739.40480552906</v>
      </c>
      <c r="L3631" s="3">
        <f t="shared" ca="1" si="619"/>
        <v>98426.624861530305</v>
      </c>
      <c r="M3631" s="3">
        <f t="shared" ca="1" si="620"/>
        <v>0</v>
      </c>
      <c r="N3631" s="3">
        <f t="shared" ca="1" si="621"/>
        <v>0</v>
      </c>
      <c r="O3631" s="4">
        <f t="shared" ca="1" si="622"/>
        <v>21077.533007798513</v>
      </c>
      <c r="Q3631" s="3">
        <f t="shared" ca="1" si="623"/>
        <v>99426.624861530305</v>
      </c>
      <c r="R3631" s="2">
        <f t="shared" ca="1" si="624"/>
        <v>20077.533007798513</v>
      </c>
      <c r="V3631" s="2">
        <f t="shared" ca="1" si="625"/>
        <v>21.077533007798511</v>
      </c>
      <c r="Y3631" s="2">
        <f t="shared" ca="1" si="626"/>
        <v>20.077533007798511</v>
      </c>
    </row>
    <row r="3632" spans="8:25" x14ac:dyDescent="0.2">
      <c r="H3632">
        <v>3621</v>
      </c>
      <c r="I3632" s="5">
        <f t="shared" ca="1" si="616"/>
        <v>0.44464656058432617</v>
      </c>
      <c r="J3632" s="3">
        <f t="shared" ca="1" si="617"/>
        <v>197216.02563085585</v>
      </c>
      <c r="K3632" s="3">
        <f t="shared" ca="1" si="618"/>
        <v>88120.817300827694</v>
      </c>
      <c r="L3632" s="3">
        <f t="shared" ca="1" si="619"/>
        <v>96648.31394578336</v>
      </c>
      <c r="M3632" s="3">
        <f t="shared" ca="1" si="620"/>
        <v>0</v>
      </c>
      <c r="N3632" s="3">
        <f t="shared" ca="1" si="621"/>
        <v>0</v>
      </c>
      <c r="O3632" s="4">
        <f t="shared" ca="1" si="622"/>
        <v>12446.894384244792</v>
      </c>
      <c r="Q3632" s="3">
        <f t="shared" ca="1" si="623"/>
        <v>97648.31394578336</v>
      </c>
      <c r="R3632" s="2">
        <f t="shared" ca="1" si="624"/>
        <v>11446.894384244792</v>
      </c>
      <c r="V3632" s="2">
        <f t="shared" ca="1" si="625"/>
        <v>12.446894384244791</v>
      </c>
      <c r="Y3632" s="2">
        <f t="shared" ca="1" si="626"/>
        <v>11.446894384244791</v>
      </c>
    </row>
    <row r="3633" spans="8:25" x14ac:dyDescent="0.2">
      <c r="H3633">
        <v>3622</v>
      </c>
      <c r="I3633" s="5">
        <f t="shared" ca="1" si="616"/>
        <v>0.47976143006937799</v>
      </c>
      <c r="J3633" s="3">
        <f t="shared" ca="1" si="617"/>
        <v>198984.95297590666</v>
      </c>
      <c r="K3633" s="3">
        <f t="shared" ca="1" si="618"/>
        <v>89314.84325873699</v>
      </c>
      <c r="L3633" s="3">
        <f t="shared" ca="1" si="619"/>
        <v>83568.190066250987</v>
      </c>
      <c r="M3633" s="3">
        <f t="shared" ca="1" si="620"/>
        <v>0</v>
      </c>
      <c r="N3633" s="3">
        <f t="shared" ca="1" si="621"/>
        <v>0</v>
      </c>
      <c r="O3633" s="4">
        <f t="shared" ca="1" si="622"/>
        <v>26101.919650918688</v>
      </c>
      <c r="Q3633" s="3">
        <f t="shared" ca="1" si="623"/>
        <v>84568.190066250987</v>
      </c>
      <c r="R3633" s="2">
        <f t="shared" ca="1" si="624"/>
        <v>25101.919650918688</v>
      </c>
      <c r="V3633" s="2">
        <f t="shared" ca="1" si="625"/>
        <v>26.101919650918688</v>
      </c>
      <c r="Y3633" s="2">
        <f t="shared" ca="1" si="626"/>
        <v>25.101919650918688</v>
      </c>
    </row>
    <row r="3634" spans="8:25" x14ac:dyDescent="0.2">
      <c r="H3634">
        <v>3623</v>
      </c>
      <c r="I3634" s="5">
        <f t="shared" ca="1" si="616"/>
        <v>0.23674394349424266</v>
      </c>
      <c r="J3634" s="3">
        <f t="shared" ca="1" si="617"/>
        <v>185663.68807366453</v>
      </c>
      <c r="K3634" s="3">
        <f t="shared" ca="1" si="618"/>
        <v>80322.989449723565</v>
      </c>
      <c r="L3634" s="3">
        <f t="shared" ca="1" si="619"/>
        <v>107028.92118861376</v>
      </c>
      <c r="M3634" s="3">
        <f t="shared" ca="1" si="620"/>
        <v>0</v>
      </c>
      <c r="N3634" s="3">
        <f t="shared" ca="1" si="621"/>
        <v>0</v>
      </c>
      <c r="O3634" s="4">
        <f t="shared" ca="1" si="622"/>
        <v>-1688.2225646728039</v>
      </c>
      <c r="Q3634" s="3">
        <f t="shared" ca="1" si="623"/>
        <v>108028.92118861376</v>
      </c>
      <c r="R3634" s="2">
        <f t="shared" ca="1" si="624"/>
        <v>-2688.2225646728039</v>
      </c>
      <c r="V3634" s="2">
        <f t="shared" ca="1" si="625"/>
        <v>-1.688222564672804</v>
      </c>
      <c r="Y3634" s="2">
        <f t="shared" ca="1" si="626"/>
        <v>-2.6882225646728037</v>
      </c>
    </row>
    <row r="3635" spans="8:25" x14ac:dyDescent="0.2">
      <c r="H3635">
        <v>3624</v>
      </c>
      <c r="I3635" s="5">
        <f t="shared" ca="1" si="616"/>
        <v>0.98704782929263957</v>
      </c>
      <c r="J3635" s="3">
        <f t="shared" ca="1" si="617"/>
        <v>244552.85682584796</v>
      </c>
      <c r="K3635" s="3">
        <f t="shared" ca="1" si="618"/>
        <v>120073.17835744738</v>
      </c>
      <c r="L3635" s="3">
        <f t="shared" ca="1" si="619"/>
        <v>99706.002478034294</v>
      </c>
      <c r="M3635" s="3">
        <f t="shared" ca="1" si="620"/>
        <v>0</v>
      </c>
      <c r="N3635" s="3">
        <f t="shared" ca="1" si="621"/>
        <v>0</v>
      </c>
      <c r="O3635" s="4">
        <f t="shared" ca="1" si="622"/>
        <v>24773.67599036629</v>
      </c>
      <c r="Q3635" s="3">
        <f t="shared" ca="1" si="623"/>
        <v>100706.00247803429</v>
      </c>
      <c r="R3635" s="2">
        <f t="shared" ca="1" si="624"/>
        <v>23773.67599036629</v>
      </c>
      <c r="V3635" s="2">
        <f t="shared" ca="1" si="625"/>
        <v>24.773675990366289</v>
      </c>
      <c r="Y3635" s="2">
        <f t="shared" ca="1" si="626"/>
        <v>23.773675990366289</v>
      </c>
    </row>
    <row r="3636" spans="8:25" x14ac:dyDescent="0.2">
      <c r="H3636">
        <v>3625</v>
      </c>
      <c r="I3636" s="5">
        <f t="shared" ca="1" si="616"/>
        <v>0.35265139669157863</v>
      </c>
      <c r="J3636" s="3">
        <f t="shared" ca="1" si="617"/>
        <v>192436.55916544257</v>
      </c>
      <c r="K3636" s="3">
        <f t="shared" ca="1" si="618"/>
        <v>84894.677436673723</v>
      </c>
      <c r="L3636" s="3">
        <f t="shared" ca="1" si="619"/>
        <v>98130.742628034655</v>
      </c>
      <c r="M3636" s="3">
        <f t="shared" ca="1" si="620"/>
        <v>0</v>
      </c>
      <c r="N3636" s="3">
        <f t="shared" ca="1" si="621"/>
        <v>0</v>
      </c>
      <c r="O3636" s="4">
        <f t="shared" ca="1" si="622"/>
        <v>9411.1391007341881</v>
      </c>
      <c r="Q3636" s="3">
        <f t="shared" ca="1" si="623"/>
        <v>99130.742628034655</v>
      </c>
      <c r="R3636" s="2">
        <f t="shared" ca="1" si="624"/>
        <v>8411.1391007341881</v>
      </c>
      <c r="V3636" s="2">
        <f t="shared" ca="1" si="625"/>
        <v>9.4111391007341876</v>
      </c>
      <c r="Y3636" s="2">
        <f t="shared" ca="1" si="626"/>
        <v>8.4111391007341876</v>
      </c>
    </row>
    <row r="3637" spans="8:25" x14ac:dyDescent="0.2">
      <c r="H3637">
        <v>3626</v>
      </c>
      <c r="I3637" s="5">
        <f t="shared" ca="1" si="616"/>
        <v>0.33412699948081681</v>
      </c>
      <c r="J3637" s="3">
        <f t="shared" ca="1" si="617"/>
        <v>191429.08956979145</v>
      </c>
      <c r="K3637" s="3">
        <f t="shared" ca="1" si="618"/>
        <v>84214.635459609242</v>
      </c>
      <c r="L3637" s="3">
        <f t="shared" ca="1" si="619"/>
        <v>119116.64989312194</v>
      </c>
      <c r="M3637" s="3">
        <f t="shared" ca="1" si="620"/>
        <v>0</v>
      </c>
      <c r="N3637" s="3">
        <f t="shared" ca="1" si="621"/>
        <v>0</v>
      </c>
      <c r="O3637" s="4">
        <f t="shared" ca="1" si="622"/>
        <v>-11902.195782939729</v>
      </c>
      <c r="Q3637" s="3">
        <f t="shared" ca="1" si="623"/>
        <v>120116.64989312194</v>
      </c>
      <c r="R3637" s="2">
        <f t="shared" ca="1" si="624"/>
        <v>-12902.195782939729</v>
      </c>
      <c r="V3637" s="2">
        <f t="shared" ca="1" si="625"/>
        <v>-11.902195782939728</v>
      </c>
      <c r="Y3637" s="2">
        <f t="shared" ca="1" si="626"/>
        <v>-12.902195782939728</v>
      </c>
    </row>
    <row r="3638" spans="8:25" x14ac:dyDescent="0.2">
      <c r="H3638">
        <v>3627</v>
      </c>
      <c r="I3638" s="5">
        <f t="shared" ca="1" si="616"/>
        <v>0.94270585117479344</v>
      </c>
      <c r="J3638" s="3">
        <f t="shared" ca="1" si="617"/>
        <v>231558.02501297355</v>
      </c>
      <c r="K3638" s="3">
        <f t="shared" ca="1" si="618"/>
        <v>111301.66688375715</v>
      </c>
      <c r="L3638" s="3">
        <f t="shared" ca="1" si="619"/>
        <v>117163.22358406104</v>
      </c>
      <c r="M3638" s="3">
        <f t="shared" ca="1" si="620"/>
        <v>0</v>
      </c>
      <c r="N3638" s="3">
        <f t="shared" ca="1" si="621"/>
        <v>0</v>
      </c>
      <c r="O3638" s="4">
        <f t="shared" ca="1" si="622"/>
        <v>3093.1345451553643</v>
      </c>
      <c r="Q3638" s="3">
        <f t="shared" ca="1" si="623"/>
        <v>118163.22358406104</v>
      </c>
      <c r="R3638" s="2">
        <f t="shared" ca="1" si="624"/>
        <v>2093.1345451553643</v>
      </c>
      <c r="V3638" s="2">
        <f t="shared" ca="1" si="625"/>
        <v>3.0931345451553645</v>
      </c>
      <c r="Y3638" s="2">
        <f t="shared" ca="1" si="626"/>
        <v>2.0931345451553645</v>
      </c>
    </row>
    <row r="3639" spans="8:25" x14ac:dyDescent="0.2">
      <c r="H3639">
        <v>3628</v>
      </c>
      <c r="I3639" s="5">
        <f t="shared" ca="1" si="616"/>
        <v>0.89488352885533484</v>
      </c>
      <c r="J3639" s="3">
        <f t="shared" ca="1" si="617"/>
        <v>225058.50331803568</v>
      </c>
      <c r="K3639" s="3">
        <f t="shared" ca="1" si="618"/>
        <v>106914.48973967409</v>
      </c>
      <c r="L3639" s="3">
        <f t="shared" ca="1" si="619"/>
        <v>108725.40436924744</v>
      </c>
      <c r="M3639" s="3">
        <f t="shared" ca="1" si="620"/>
        <v>0</v>
      </c>
      <c r="N3639" s="3">
        <f t="shared" ca="1" si="621"/>
        <v>0</v>
      </c>
      <c r="O3639" s="4">
        <f t="shared" ca="1" si="622"/>
        <v>9418.6092091141618</v>
      </c>
      <c r="Q3639" s="3">
        <f t="shared" ca="1" si="623"/>
        <v>109725.40436924744</v>
      </c>
      <c r="R3639" s="2">
        <f t="shared" ca="1" si="624"/>
        <v>8418.6092091141618</v>
      </c>
      <c r="V3639" s="2">
        <f t="shared" ca="1" si="625"/>
        <v>9.4186092091141624</v>
      </c>
      <c r="Y3639" s="2">
        <f t="shared" ca="1" si="626"/>
        <v>8.4186092091141624</v>
      </c>
    </row>
    <row r="3640" spans="8:25" x14ac:dyDescent="0.2">
      <c r="H3640">
        <v>3629</v>
      </c>
      <c r="I3640" s="5">
        <f t="shared" ca="1" si="616"/>
        <v>9.0925228544715853E-2</v>
      </c>
      <c r="J3640" s="3">
        <f t="shared" ca="1" si="617"/>
        <v>173298.41787992677</v>
      </c>
      <c r="K3640" s="3">
        <f t="shared" ca="1" si="618"/>
        <v>71976.432068950584</v>
      </c>
      <c r="L3640" s="3">
        <f t="shared" ca="1" si="619"/>
        <v>111438.99091974666</v>
      </c>
      <c r="M3640" s="3">
        <f t="shared" ca="1" si="620"/>
        <v>0</v>
      </c>
      <c r="N3640" s="3">
        <f t="shared" ca="1" si="621"/>
        <v>0</v>
      </c>
      <c r="O3640" s="4">
        <f t="shared" ca="1" si="622"/>
        <v>-10117.005108770478</v>
      </c>
      <c r="Q3640" s="3">
        <f t="shared" ca="1" si="623"/>
        <v>112438.99091974666</v>
      </c>
      <c r="R3640" s="2">
        <f t="shared" ca="1" si="624"/>
        <v>-11117.005108770478</v>
      </c>
      <c r="V3640" s="2">
        <f t="shared" ca="1" si="625"/>
        <v>-10.117005108770478</v>
      </c>
      <c r="Y3640" s="2">
        <f t="shared" ca="1" si="626"/>
        <v>-11.117005108770478</v>
      </c>
    </row>
    <row r="3641" spans="8:25" x14ac:dyDescent="0.2">
      <c r="H3641">
        <v>3630</v>
      </c>
      <c r="I3641" s="5">
        <f t="shared" ca="1" si="616"/>
        <v>4.5520869198916847E-2</v>
      </c>
      <c r="J3641" s="3">
        <f t="shared" ca="1" si="617"/>
        <v>166201.44087155379</v>
      </c>
      <c r="K3641" s="3">
        <f t="shared" ca="1" si="618"/>
        <v>67185.972588298813</v>
      </c>
      <c r="L3641" s="3">
        <f t="shared" ca="1" si="619"/>
        <v>103457.86696610035</v>
      </c>
      <c r="M3641" s="3">
        <f t="shared" ca="1" si="620"/>
        <v>0</v>
      </c>
      <c r="N3641" s="3">
        <f t="shared" ca="1" si="621"/>
        <v>0</v>
      </c>
      <c r="O3641" s="4">
        <f t="shared" ca="1" si="622"/>
        <v>-4442.3986828453781</v>
      </c>
      <c r="Q3641" s="3">
        <f t="shared" ca="1" si="623"/>
        <v>104457.86696610035</v>
      </c>
      <c r="R3641" s="2">
        <f t="shared" ca="1" si="624"/>
        <v>-5442.3986828453781</v>
      </c>
      <c r="V3641" s="2">
        <f t="shared" ca="1" si="625"/>
        <v>-4.4423986828453783</v>
      </c>
      <c r="Y3641" s="2">
        <f t="shared" ca="1" si="626"/>
        <v>-5.4423986828453783</v>
      </c>
    </row>
    <row r="3642" spans="8:25" x14ac:dyDescent="0.2">
      <c r="H3642">
        <v>3631</v>
      </c>
      <c r="I3642" s="5">
        <f t="shared" ca="1" si="616"/>
        <v>0.48510522992524707</v>
      </c>
      <c r="J3642" s="3">
        <f t="shared" ca="1" si="617"/>
        <v>199253.11339882322</v>
      </c>
      <c r="K3642" s="3">
        <f t="shared" ca="1" si="618"/>
        <v>89495.851544205667</v>
      </c>
      <c r="L3642" s="3">
        <f t="shared" ca="1" si="619"/>
        <v>70804.110818122339</v>
      </c>
      <c r="M3642" s="3">
        <f t="shared" ca="1" si="620"/>
        <v>0</v>
      </c>
      <c r="N3642" s="3">
        <f t="shared" ca="1" si="621"/>
        <v>0</v>
      </c>
      <c r="O3642" s="4">
        <f t="shared" ca="1" si="622"/>
        <v>38953.151036495212</v>
      </c>
      <c r="Q3642" s="3">
        <f t="shared" ca="1" si="623"/>
        <v>71804.110818122339</v>
      </c>
      <c r="R3642" s="2">
        <f t="shared" ca="1" si="624"/>
        <v>37953.151036495212</v>
      </c>
      <c r="V3642" s="2">
        <f t="shared" ca="1" si="625"/>
        <v>38.953151036495214</v>
      </c>
      <c r="Y3642" s="2">
        <f t="shared" ca="1" si="626"/>
        <v>37.953151036495214</v>
      </c>
    </row>
    <row r="3643" spans="8:25" x14ac:dyDescent="0.2">
      <c r="H3643">
        <v>3632</v>
      </c>
      <c r="I3643" s="5">
        <f t="shared" ca="1" si="616"/>
        <v>0.26144080854482599</v>
      </c>
      <c r="J3643" s="3">
        <f t="shared" ca="1" si="617"/>
        <v>187221.80414643645</v>
      </c>
      <c r="K3643" s="3">
        <f t="shared" ca="1" si="618"/>
        <v>81374.71779884462</v>
      </c>
      <c r="L3643" s="3">
        <f t="shared" ca="1" si="619"/>
        <v>87234.826149185246</v>
      </c>
      <c r="M3643" s="3">
        <f t="shared" ca="1" si="620"/>
        <v>0</v>
      </c>
      <c r="N3643" s="3">
        <f t="shared" ca="1" si="621"/>
        <v>0</v>
      </c>
      <c r="O3643" s="4">
        <f t="shared" ca="1" si="622"/>
        <v>18612.260198406584</v>
      </c>
      <c r="Q3643" s="3">
        <f t="shared" ca="1" si="623"/>
        <v>88234.826149185246</v>
      </c>
      <c r="R3643" s="2">
        <f t="shared" ca="1" si="624"/>
        <v>17612.260198406584</v>
      </c>
      <c r="V3643" s="2">
        <f t="shared" ca="1" si="625"/>
        <v>18.612260198406585</v>
      </c>
      <c r="Y3643" s="2">
        <f t="shared" ca="1" si="626"/>
        <v>17.612260198406585</v>
      </c>
    </row>
    <row r="3644" spans="8:25" x14ac:dyDescent="0.2">
      <c r="H3644">
        <v>3633</v>
      </c>
      <c r="I3644" s="5">
        <f t="shared" ca="1" si="616"/>
        <v>0.23767021316987347</v>
      </c>
      <c r="J3644" s="3">
        <f t="shared" ca="1" si="617"/>
        <v>185723.66259251651</v>
      </c>
      <c r="K3644" s="3">
        <f t="shared" ca="1" si="618"/>
        <v>80363.472249948638</v>
      </c>
      <c r="L3644" s="3">
        <f t="shared" ca="1" si="619"/>
        <v>105177.9951503364</v>
      </c>
      <c r="M3644" s="3">
        <f t="shared" ca="1" si="620"/>
        <v>0</v>
      </c>
      <c r="N3644" s="3">
        <f t="shared" ca="1" si="621"/>
        <v>0</v>
      </c>
      <c r="O3644" s="4">
        <f t="shared" ca="1" si="622"/>
        <v>182.19519223147654</v>
      </c>
      <c r="Q3644" s="3">
        <f t="shared" ca="1" si="623"/>
        <v>106177.9951503364</v>
      </c>
      <c r="R3644" s="2">
        <f t="shared" ca="1" si="624"/>
        <v>-817.80480776852346</v>
      </c>
      <c r="V3644" s="2">
        <f t="shared" ca="1" si="625"/>
        <v>0.18219519223147654</v>
      </c>
      <c r="Y3644" s="2">
        <f t="shared" ca="1" si="626"/>
        <v>-0.81780480776852349</v>
      </c>
    </row>
    <row r="3645" spans="8:25" x14ac:dyDescent="0.2">
      <c r="H3645">
        <v>3634</v>
      </c>
      <c r="I3645" s="5">
        <f t="shared" ca="1" si="616"/>
        <v>0.99941987166577373</v>
      </c>
      <c r="J3645" s="3">
        <f t="shared" ca="1" si="617"/>
        <v>264969.48711204773</v>
      </c>
      <c r="K3645" s="3">
        <f t="shared" ca="1" si="618"/>
        <v>133854.40380063222</v>
      </c>
      <c r="L3645" s="3">
        <f t="shared" ca="1" si="619"/>
        <v>101327.64227307435</v>
      </c>
      <c r="M3645" s="3">
        <f t="shared" ca="1" si="620"/>
        <v>0</v>
      </c>
      <c r="N3645" s="3">
        <f t="shared" ca="1" si="621"/>
        <v>0</v>
      </c>
      <c r="O3645" s="4">
        <f t="shared" ca="1" si="622"/>
        <v>29787.441038341145</v>
      </c>
      <c r="Q3645" s="3">
        <f t="shared" ca="1" si="623"/>
        <v>102327.64227307435</v>
      </c>
      <c r="R3645" s="2">
        <f t="shared" ca="1" si="624"/>
        <v>28787.44103834116</v>
      </c>
      <c r="V3645" s="2">
        <f t="shared" ca="1" si="625"/>
        <v>29.787441038341147</v>
      </c>
      <c r="Y3645" s="2">
        <f t="shared" ca="1" si="626"/>
        <v>28.787441038341161</v>
      </c>
    </row>
    <row r="3646" spans="8:25" x14ac:dyDescent="0.2">
      <c r="H3646">
        <v>3635</v>
      </c>
      <c r="I3646" s="5">
        <f t="shared" ca="1" si="616"/>
        <v>0.57280977244362341</v>
      </c>
      <c r="J3646" s="3">
        <f t="shared" ca="1" si="617"/>
        <v>203670.64401997792</v>
      </c>
      <c r="K3646" s="3">
        <f t="shared" ca="1" si="618"/>
        <v>92477.684713485098</v>
      </c>
      <c r="L3646" s="3">
        <f t="shared" ca="1" si="619"/>
        <v>92444.318739828246</v>
      </c>
      <c r="M3646" s="3">
        <f t="shared" ca="1" si="620"/>
        <v>0</v>
      </c>
      <c r="N3646" s="3">
        <f t="shared" ca="1" si="621"/>
        <v>0</v>
      </c>
      <c r="O3646" s="4">
        <f t="shared" ca="1" si="622"/>
        <v>18748.640566664573</v>
      </c>
      <c r="Q3646" s="3">
        <f t="shared" ca="1" si="623"/>
        <v>93444.318739828246</v>
      </c>
      <c r="R3646" s="2">
        <f t="shared" ca="1" si="624"/>
        <v>17748.640566664573</v>
      </c>
      <c r="V3646" s="2">
        <f t="shared" ca="1" si="625"/>
        <v>18.748640566664573</v>
      </c>
      <c r="Y3646" s="2">
        <f t="shared" ca="1" si="626"/>
        <v>17.748640566664573</v>
      </c>
    </row>
    <row r="3647" spans="8:25" x14ac:dyDescent="0.2">
      <c r="H3647">
        <v>3636</v>
      </c>
      <c r="I3647" s="5">
        <f t="shared" ca="1" si="616"/>
        <v>0.82987157735923422</v>
      </c>
      <c r="J3647" s="3">
        <f t="shared" ca="1" si="617"/>
        <v>219073.1576795688</v>
      </c>
      <c r="K3647" s="3">
        <f t="shared" ca="1" si="618"/>
        <v>102874.38143370893</v>
      </c>
      <c r="L3647" s="3">
        <f t="shared" ca="1" si="619"/>
        <v>91352.588154406898</v>
      </c>
      <c r="M3647" s="3">
        <f t="shared" ca="1" si="620"/>
        <v>0</v>
      </c>
      <c r="N3647" s="3">
        <f t="shared" ca="1" si="621"/>
        <v>400000</v>
      </c>
      <c r="O3647" s="4">
        <f t="shared" ca="1" si="622"/>
        <v>-375153.81190854701</v>
      </c>
      <c r="Q3647" s="3">
        <f t="shared" ca="1" si="623"/>
        <v>92352.588154406898</v>
      </c>
      <c r="R3647" s="2">
        <f t="shared" ca="1" si="624"/>
        <v>23846.188091453048</v>
      </c>
      <c r="V3647" s="2">
        <f t="shared" ca="1" si="625"/>
        <v>-375.15381190854703</v>
      </c>
      <c r="Y3647" s="2">
        <f t="shared" ca="1" si="626"/>
        <v>23.846188091453048</v>
      </c>
    </row>
    <row r="3648" spans="8:25" x14ac:dyDescent="0.2">
      <c r="H3648">
        <v>3637</v>
      </c>
      <c r="I3648" s="5">
        <f t="shared" ca="1" si="616"/>
        <v>0.30763867216952145</v>
      </c>
      <c r="J3648" s="3">
        <f t="shared" ca="1" si="617"/>
        <v>189948.90483753616</v>
      </c>
      <c r="K3648" s="3">
        <f t="shared" ca="1" si="618"/>
        <v>83215.510765336905</v>
      </c>
      <c r="L3648" s="3">
        <f t="shared" ca="1" si="619"/>
        <v>86254.784388015338</v>
      </c>
      <c r="M3648" s="3">
        <f t="shared" ca="1" si="620"/>
        <v>0</v>
      </c>
      <c r="N3648" s="3">
        <f t="shared" ca="1" si="621"/>
        <v>0</v>
      </c>
      <c r="O3648" s="4">
        <f t="shared" ca="1" si="622"/>
        <v>20478.609684183917</v>
      </c>
      <c r="Q3648" s="3">
        <f t="shared" ca="1" si="623"/>
        <v>87254.784388015338</v>
      </c>
      <c r="R3648" s="2">
        <f t="shared" ca="1" si="624"/>
        <v>19478.609684183917</v>
      </c>
      <c r="V3648" s="2">
        <f t="shared" ca="1" si="625"/>
        <v>20.478609684183915</v>
      </c>
      <c r="Y3648" s="2">
        <f t="shared" ca="1" si="626"/>
        <v>19.478609684183915</v>
      </c>
    </row>
    <row r="3649" spans="8:25" x14ac:dyDescent="0.2">
      <c r="H3649">
        <v>3638</v>
      </c>
      <c r="I3649" s="5">
        <f t="shared" ca="1" si="616"/>
        <v>0.10088462596279457</v>
      </c>
      <c r="J3649" s="3">
        <f t="shared" ca="1" si="617"/>
        <v>174469.45792171231</v>
      </c>
      <c r="K3649" s="3">
        <f t="shared" ca="1" si="618"/>
        <v>72766.884097155809</v>
      </c>
      <c r="L3649" s="3">
        <f t="shared" ca="1" si="619"/>
        <v>81531.001672614351</v>
      </c>
      <c r="M3649" s="3">
        <f t="shared" ca="1" si="620"/>
        <v>0</v>
      </c>
      <c r="N3649" s="3">
        <f t="shared" ca="1" si="621"/>
        <v>0</v>
      </c>
      <c r="O3649" s="4">
        <f t="shared" ca="1" si="622"/>
        <v>20171.57215194215</v>
      </c>
      <c r="Q3649" s="3">
        <f t="shared" ca="1" si="623"/>
        <v>82531.001672614351</v>
      </c>
      <c r="R3649" s="2">
        <f t="shared" ca="1" si="624"/>
        <v>19171.57215194215</v>
      </c>
      <c r="V3649" s="2">
        <f t="shared" ca="1" si="625"/>
        <v>20.171572151942151</v>
      </c>
      <c r="Y3649" s="2">
        <f t="shared" ca="1" si="626"/>
        <v>19.171572151942151</v>
      </c>
    </row>
    <row r="3650" spans="8:25" x14ac:dyDescent="0.2">
      <c r="H3650">
        <v>3639</v>
      </c>
      <c r="I3650" s="5">
        <f t="shared" ca="1" si="616"/>
        <v>0.10046549444041408</v>
      </c>
      <c r="J3650" s="3">
        <f t="shared" ca="1" si="617"/>
        <v>174421.9270973448</v>
      </c>
      <c r="K3650" s="3">
        <f t="shared" ca="1" si="618"/>
        <v>72734.800790707741</v>
      </c>
      <c r="L3650" s="3">
        <f t="shared" ca="1" si="619"/>
        <v>108484.4493688996</v>
      </c>
      <c r="M3650" s="3">
        <f t="shared" ca="1" si="620"/>
        <v>0</v>
      </c>
      <c r="N3650" s="3">
        <f t="shared" ca="1" si="621"/>
        <v>0</v>
      </c>
      <c r="O3650" s="4">
        <f t="shared" ca="1" si="622"/>
        <v>-6797.3230622625415</v>
      </c>
      <c r="Q3650" s="3">
        <f t="shared" ca="1" si="623"/>
        <v>109484.4493688996</v>
      </c>
      <c r="R3650" s="2">
        <f t="shared" ca="1" si="624"/>
        <v>-7797.3230622625415</v>
      </c>
      <c r="V3650" s="2">
        <f t="shared" ca="1" si="625"/>
        <v>-6.7973230622625413</v>
      </c>
      <c r="Y3650" s="2">
        <f t="shared" ca="1" si="626"/>
        <v>-7.7973230622625413</v>
      </c>
    </row>
    <row r="3651" spans="8:25" x14ac:dyDescent="0.2">
      <c r="H3651">
        <v>3640</v>
      </c>
      <c r="I3651" s="5">
        <f t="shared" ca="1" si="616"/>
        <v>0.84479634006437299</v>
      </c>
      <c r="J3651" s="3">
        <f t="shared" ca="1" si="617"/>
        <v>220287.3544583662</v>
      </c>
      <c r="K3651" s="3">
        <f t="shared" ca="1" si="618"/>
        <v>103693.96425939718</v>
      </c>
      <c r="L3651" s="3">
        <f t="shared" ca="1" si="619"/>
        <v>114842.31012693582</v>
      </c>
      <c r="M3651" s="3">
        <f t="shared" ca="1" si="620"/>
        <v>0</v>
      </c>
      <c r="N3651" s="3">
        <f t="shared" ca="1" si="621"/>
        <v>0</v>
      </c>
      <c r="O3651" s="4">
        <f t="shared" ca="1" si="622"/>
        <v>1751.0800720332045</v>
      </c>
      <c r="Q3651" s="3">
        <f t="shared" ca="1" si="623"/>
        <v>115842.31012693582</v>
      </c>
      <c r="R3651" s="2">
        <f t="shared" ca="1" si="624"/>
        <v>751.08007203320449</v>
      </c>
      <c r="V3651" s="2">
        <f t="shared" ca="1" si="625"/>
        <v>1.7510800720332045</v>
      </c>
      <c r="Y3651" s="2">
        <f t="shared" ca="1" si="626"/>
        <v>0.75108007203320448</v>
      </c>
    </row>
    <row r="3652" spans="8:25" x14ac:dyDescent="0.2">
      <c r="H3652">
        <v>3641</v>
      </c>
      <c r="I3652" s="5">
        <f t="shared" ca="1" si="616"/>
        <v>0.2994322067321773</v>
      </c>
      <c r="J3652" s="3">
        <f t="shared" ca="1" si="617"/>
        <v>189479.31509272201</v>
      </c>
      <c r="K3652" s="3">
        <f t="shared" ca="1" si="618"/>
        <v>82898.537687587363</v>
      </c>
      <c r="L3652" s="3">
        <f t="shared" ca="1" si="619"/>
        <v>112064.90772360262</v>
      </c>
      <c r="M3652" s="3">
        <f t="shared" ca="1" si="620"/>
        <v>0</v>
      </c>
      <c r="N3652" s="3">
        <f t="shared" ca="1" si="621"/>
        <v>0</v>
      </c>
      <c r="O3652" s="4">
        <f t="shared" ca="1" si="622"/>
        <v>-5484.1303184679709</v>
      </c>
      <c r="Q3652" s="3">
        <f t="shared" ca="1" si="623"/>
        <v>113064.90772360262</v>
      </c>
      <c r="R3652" s="2">
        <f t="shared" ca="1" si="624"/>
        <v>-6484.1303184679709</v>
      </c>
      <c r="V3652" s="2">
        <f t="shared" ca="1" si="625"/>
        <v>-5.4841303184679706</v>
      </c>
      <c r="Y3652" s="2">
        <f t="shared" ca="1" si="626"/>
        <v>-6.4841303184679706</v>
      </c>
    </row>
    <row r="3653" spans="8:25" x14ac:dyDescent="0.2">
      <c r="H3653">
        <v>3642</v>
      </c>
      <c r="I3653" s="5">
        <f t="shared" ca="1" si="616"/>
        <v>0.26361231823826936</v>
      </c>
      <c r="J3653" s="3">
        <f t="shared" ca="1" si="617"/>
        <v>187355.03387356192</v>
      </c>
      <c r="K3653" s="3">
        <f t="shared" ca="1" si="618"/>
        <v>81464.647864654296</v>
      </c>
      <c r="L3653" s="3">
        <f t="shared" ca="1" si="619"/>
        <v>123567.33872885811</v>
      </c>
      <c r="M3653" s="3">
        <f t="shared" ca="1" si="620"/>
        <v>120000</v>
      </c>
      <c r="N3653" s="3">
        <f t="shared" ca="1" si="621"/>
        <v>0</v>
      </c>
      <c r="O3653" s="4">
        <f t="shared" ca="1" si="622"/>
        <v>-137676.9527199505</v>
      </c>
      <c r="Q3653" s="3">
        <f t="shared" ca="1" si="623"/>
        <v>124567.33872885811</v>
      </c>
      <c r="R3653" s="2">
        <f t="shared" ca="1" si="624"/>
        <v>-138676.9527199505</v>
      </c>
      <c r="V3653" s="2">
        <f t="shared" ca="1" si="625"/>
        <v>-137.67695271995049</v>
      </c>
      <c r="Y3653" s="2">
        <f t="shared" ca="1" si="626"/>
        <v>-138.67695271995049</v>
      </c>
    </row>
    <row r="3654" spans="8:25" x14ac:dyDescent="0.2">
      <c r="H3654">
        <v>3643</v>
      </c>
      <c r="I3654" s="5">
        <f t="shared" ca="1" si="616"/>
        <v>0.30591641342911702</v>
      </c>
      <c r="J3654" s="3">
        <f t="shared" ca="1" si="617"/>
        <v>189850.82084610261</v>
      </c>
      <c r="K3654" s="3">
        <f t="shared" ca="1" si="618"/>
        <v>83149.304071119259</v>
      </c>
      <c r="L3654" s="3">
        <f t="shared" ca="1" si="619"/>
        <v>73048.834034156549</v>
      </c>
      <c r="M3654" s="3">
        <f t="shared" ca="1" si="620"/>
        <v>120000</v>
      </c>
      <c r="N3654" s="3">
        <f t="shared" ca="1" si="621"/>
        <v>0</v>
      </c>
      <c r="O3654" s="4">
        <f t="shared" ca="1" si="622"/>
        <v>-86347.3172591732</v>
      </c>
      <c r="Q3654" s="3">
        <f t="shared" ca="1" si="623"/>
        <v>74048.834034156549</v>
      </c>
      <c r="R3654" s="2">
        <f t="shared" ca="1" si="624"/>
        <v>-87347.3172591732</v>
      </c>
      <c r="V3654" s="2">
        <f t="shared" ca="1" si="625"/>
        <v>-86.347317259173195</v>
      </c>
      <c r="Y3654" s="2">
        <f t="shared" ca="1" si="626"/>
        <v>-87.347317259173195</v>
      </c>
    </row>
    <row r="3655" spans="8:25" x14ac:dyDescent="0.2">
      <c r="H3655">
        <v>3644</v>
      </c>
      <c r="I3655" s="5">
        <f t="shared" ca="1" si="616"/>
        <v>0.59502859497152683</v>
      </c>
      <c r="J3655" s="3">
        <f t="shared" ca="1" si="617"/>
        <v>204809.99621241522</v>
      </c>
      <c r="K3655" s="3">
        <f t="shared" ca="1" si="618"/>
        <v>93246.747443380285</v>
      </c>
      <c r="L3655" s="3">
        <f t="shared" ca="1" si="619"/>
        <v>105581.93536512724</v>
      </c>
      <c r="M3655" s="3">
        <f t="shared" ca="1" si="620"/>
        <v>0</v>
      </c>
      <c r="N3655" s="3">
        <f t="shared" ca="1" si="621"/>
        <v>0</v>
      </c>
      <c r="O3655" s="4">
        <f t="shared" ca="1" si="622"/>
        <v>5981.3134039076976</v>
      </c>
      <c r="Q3655" s="3">
        <f t="shared" ca="1" si="623"/>
        <v>106581.93536512724</v>
      </c>
      <c r="R3655" s="2">
        <f t="shared" ca="1" si="624"/>
        <v>4981.3134039076976</v>
      </c>
      <c r="V3655" s="2">
        <f t="shared" ca="1" si="625"/>
        <v>5.9813134039076976</v>
      </c>
      <c r="Y3655" s="2">
        <f t="shared" ca="1" si="626"/>
        <v>4.9813134039076976</v>
      </c>
    </row>
    <row r="3656" spans="8:25" x14ac:dyDescent="0.2">
      <c r="H3656">
        <v>3645</v>
      </c>
      <c r="I3656" s="5">
        <f t="shared" ca="1" si="616"/>
        <v>0.29354855003205249</v>
      </c>
      <c r="J3656" s="3">
        <f t="shared" ca="1" si="617"/>
        <v>189139.05005076274</v>
      </c>
      <c r="K3656" s="3">
        <f t="shared" ca="1" si="618"/>
        <v>82668.858784264856</v>
      </c>
      <c r="L3656" s="3">
        <f t="shared" ca="1" si="619"/>
        <v>103659.64129182536</v>
      </c>
      <c r="M3656" s="3">
        <f t="shared" ca="1" si="620"/>
        <v>0</v>
      </c>
      <c r="N3656" s="3">
        <f t="shared" ca="1" si="621"/>
        <v>0</v>
      </c>
      <c r="O3656" s="4">
        <f t="shared" ca="1" si="622"/>
        <v>2810.5499746725254</v>
      </c>
      <c r="Q3656" s="3">
        <f t="shared" ca="1" si="623"/>
        <v>104659.64129182536</v>
      </c>
      <c r="R3656" s="2">
        <f t="shared" ca="1" si="624"/>
        <v>1810.5499746725254</v>
      </c>
      <c r="V3656" s="2">
        <f t="shared" ca="1" si="625"/>
        <v>2.8105499746725253</v>
      </c>
      <c r="Y3656" s="2">
        <f t="shared" ca="1" si="626"/>
        <v>1.8105499746725253</v>
      </c>
    </row>
    <row r="3657" spans="8:25" x14ac:dyDescent="0.2">
      <c r="H3657">
        <v>3646</v>
      </c>
      <c r="I3657" s="5">
        <f t="shared" ca="1" si="616"/>
        <v>0.25322340594355719</v>
      </c>
      <c r="J3657" s="3">
        <f t="shared" ca="1" si="617"/>
        <v>186712.39005194046</v>
      </c>
      <c r="K3657" s="3">
        <f t="shared" ca="1" si="618"/>
        <v>81030.863285059793</v>
      </c>
      <c r="L3657" s="3">
        <f t="shared" ca="1" si="619"/>
        <v>78516.4612303795</v>
      </c>
      <c r="M3657" s="3">
        <f t="shared" ca="1" si="620"/>
        <v>0</v>
      </c>
      <c r="N3657" s="3">
        <f t="shared" ca="1" si="621"/>
        <v>0</v>
      </c>
      <c r="O3657" s="4">
        <f t="shared" ca="1" si="622"/>
        <v>27165.065536501163</v>
      </c>
      <c r="Q3657" s="3">
        <f t="shared" ca="1" si="623"/>
        <v>79516.4612303795</v>
      </c>
      <c r="R3657" s="2">
        <f t="shared" ca="1" si="624"/>
        <v>26165.065536501163</v>
      </c>
      <c r="V3657" s="2">
        <f t="shared" ca="1" si="625"/>
        <v>27.165065536501164</v>
      </c>
      <c r="Y3657" s="2">
        <f t="shared" ca="1" si="626"/>
        <v>26.165065536501164</v>
      </c>
    </row>
    <row r="3658" spans="8:25" x14ac:dyDescent="0.2">
      <c r="H3658">
        <v>3647</v>
      </c>
      <c r="I3658" s="5">
        <f t="shared" ca="1" si="616"/>
        <v>6.0713948046257848E-2</v>
      </c>
      <c r="J3658" s="3">
        <f t="shared" ca="1" si="617"/>
        <v>169023.84118398943</v>
      </c>
      <c r="K3658" s="3">
        <f t="shared" ca="1" si="618"/>
        <v>69091.092799192877</v>
      </c>
      <c r="L3658" s="3">
        <f t="shared" ca="1" si="619"/>
        <v>99653.56538241927</v>
      </c>
      <c r="M3658" s="3">
        <f t="shared" ca="1" si="620"/>
        <v>0</v>
      </c>
      <c r="N3658" s="3">
        <f t="shared" ca="1" si="621"/>
        <v>0</v>
      </c>
      <c r="O3658" s="4">
        <f t="shared" ca="1" si="622"/>
        <v>279.18300237727817</v>
      </c>
      <c r="Q3658" s="3">
        <f t="shared" ca="1" si="623"/>
        <v>100653.56538241927</v>
      </c>
      <c r="R3658" s="2">
        <f t="shared" ca="1" si="624"/>
        <v>-720.81699762272183</v>
      </c>
      <c r="V3658" s="2">
        <f t="shared" ca="1" si="625"/>
        <v>0.27918300237727817</v>
      </c>
      <c r="Y3658" s="2">
        <f t="shared" ca="1" si="626"/>
        <v>-0.72081699762272178</v>
      </c>
    </row>
    <row r="3659" spans="8:25" x14ac:dyDescent="0.2">
      <c r="H3659">
        <v>3648</v>
      </c>
      <c r="I3659" s="5">
        <f t="shared" ca="1" si="616"/>
        <v>1.4208914169564379E-2</v>
      </c>
      <c r="J3659" s="3">
        <f t="shared" ca="1" si="617"/>
        <v>156170.60828695729</v>
      </c>
      <c r="K3659" s="3">
        <f t="shared" ca="1" si="618"/>
        <v>60415.160593696157</v>
      </c>
      <c r="L3659" s="3">
        <f t="shared" ca="1" si="619"/>
        <v>71039.881210877124</v>
      </c>
      <c r="M3659" s="3">
        <f t="shared" ca="1" si="620"/>
        <v>0</v>
      </c>
      <c r="N3659" s="3">
        <f t="shared" ca="1" si="621"/>
        <v>0</v>
      </c>
      <c r="O3659" s="4">
        <f t="shared" ca="1" si="622"/>
        <v>24715.566482384005</v>
      </c>
      <c r="Q3659" s="3">
        <f t="shared" ca="1" si="623"/>
        <v>72039.881210877124</v>
      </c>
      <c r="R3659" s="2">
        <f t="shared" ca="1" si="624"/>
        <v>23715.566482384005</v>
      </c>
      <c r="V3659" s="2">
        <f t="shared" ca="1" si="625"/>
        <v>24.715566482384006</v>
      </c>
      <c r="Y3659" s="2">
        <f t="shared" ca="1" si="626"/>
        <v>23.715566482384006</v>
      </c>
    </row>
    <row r="3660" spans="8:25" x14ac:dyDescent="0.2">
      <c r="H3660">
        <v>3649</v>
      </c>
      <c r="I3660" s="5">
        <f t="shared" ref="I3660:I3723" ca="1" si="627">RAND()</f>
        <v>0.3870031076699838</v>
      </c>
      <c r="J3660" s="3">
        <f t="shared" ref="J3660:J3723" ca="1" si="628">_xlfn.NORM.INV(I3660,$C$11,$F$11)</f>
        <v>194257.22846614016</v>
      </c>
      <c r="K3660" s="3">
        <f t="shared" ref="K3660:K3723" ca="1" si="629">_xlfn.NORM.INV(I3660,$C$12,$F$12)</f>
        <v>86123.629214644607</v>
      </c>
      <c r="L3660" s="3">
        <f t="shared" ref="L3660:L3723" ca="1" si="630">_xlfn.NORM.INV(RAND(),$C$13,$F$13)</f>
        <v>89695.25435133354</v>
      </c>
      <c r="M3660" s="3">
        <f t="shared" ref="M3660:M3723" ca="1" si="631">IF(RAND()&gt;(1-$D$14),$C$14,0)</f>
        <v>0</v>
      </c>
      <c r="N3660" s="3">
        <f t="shared" ref="N3660:N3723" ca="1" si="632">IF(RAND()&gt;(1-$D$15),$C$15,0)</f>
        <v>0</v>
      </c>
      <c r="O3660" s="4">
        <f t="shared" ref="O3660:O3723" ca="1" si="633">J3660-L3660-K3660-M3660-N3660</f>
        <v>18438.344900162017</v>
      </c>
      <c r="Q3660" s="3">
        <f t="shared" ref="Q3660:Q3723" ca="1" si="634">L3660+1000</f>
        <v>90695.25435133354</v>
      </c>
      <c r="R3660" s="2">
        <f t="shared" ref="R3660:R3723" ca="1" si="635">O3660+L3660-Q3660+N3660</f>
        <v>17438.344900162017</v>
      </c>
      <c r="V3660" s="2">
        <f t="shared" ref="V3660:V3723" ca="1" si="636">O3660/1000</f>
        <v>18.438344900162019</v>
      </c>
      <c r="Y3660" s="2">
        <f t="shared" ref="Y3660:Y3723" ca="1" si="637">R3660/1000</f>
        <v>17.438344900162019</v>
      </c>
    </row>
    <row r="3661" spans="8:25" x14ac:dyDescent="0.2">
      <c r="H3661">
        <v>3650</v>
      </c>
      <c r="I3661" s="5">
        <f t="shared" ca="1" si="627"/>
        <v>0.75951899710561899</v>
      </c>
      <c r="J3661" s="3">
        <f t="shared" ca="1" si="628"/>
        <v>214095.12286163802</v>
      </c>
      <c r="K3661" s="3">
        <f t="shared" ca="1" si="629"/>
        <v>99514.207931605677</v>
      </c>
      <c r="L3661" s="3">
        <f t="shared" ca="1" si="630"/>
        <v>109940.06042328212</v>
      </c>
      <c r="M3661" s="3">
        <f t="shared" ca="1" si="631"/>
        <v>0</v>
      </c>
      <c r="N3661" s="3">
        <f t="shared" ca="1" si="632"/>
        <v>0</v>
      </c>
      <c r="O3661" s="4">
        <f t="shared" ca="1" si="633"/>
        <v>4640.8545067502273</v>
      </c>
      <c r="Q3661" s="3">
        <f t="shared" ca="1" si="634"/>
        <v>110940.06042328212</v>
      </c>
      <c r="R3661" s="2">
        <f t="shared" ca="1" si="635"/>
        <v>3640.8545067502273</v>
      </c>
      <c r="V3661" s="2">
        <f t="shared" ca="1" si="636"/>
        <v>4.6408545067502276</v>
      </c>
      <c r="Y3661" s="2">
        <f t="shared" ca="1" si="637"/>
        <v>3.6408545067502271</v>
      </c>
    </row>
    <row r="3662" spans="8:25" x14ac:dyDescent="0.2">
      <c r="H3662">
        <v>3651</v>
      </c>
      <c r="I3662" s="5">
        <f t="shared" ca="1" si="627"/>
        <v>0.27990478118641393</v>
      </c>
      <c r="J3662" s="3">
        <f t="shared" ca="1" si="628"/>
        <v>188337.51209694915</v>
      </c>
      <c r="K3662" s="3">
        <f t="shared" ca="1" si="629"/>
        <v>82127.820665440682</v>
      </c>
      <c r="L3662" s="3">
        <f t="shared" ca="1" si="630"/>
        <v>110101.96109867231</v>
      </c>
      <c r="M3662" s="3">
        <f t="shared" ca="1" si="631"/>
        <v>0</v>
      </c>
      <c r="N3662" s="3">
        <f t="shared" ca="1" si="632"/>
        <v>0</v>
      </c>
      <c r="O3662" s="4">
        <f t="shared" ca="1" si="633"/>
        <v>-3892.2696671638405</v>
      </c>
      <c r="Q3662" s="3">
        <f t="shared" ca="1" si="634"/>
        <v>111101.96109867231</v>
      </c>
      <c r="R3662" s="2">
        <f t="shared" ca="1" si="635"/>
        <v>-4892.2696671638405</v>
      </c>
      <c r="V3662" s="2">
        <f t="shared" ca="1" si="636"/>
        <v>-3.8922696671638404</v>
      </c>
      <c r="Y3662" s="2">
        <f t="shared" ca="1" si="637"/>
        <v>-4.8922696671638404</v>
      </c>
    </row>
    <row r="3663" spans="8:25" x14ac:dyDescent="0.2">
      <c r="H3663">
        <v>3652</v>
      </c>
      <c r="I3663" s="5">
        <f t="shared" ca="1" si="627"/>
        <v>0.50855718283961704</v>
      </c>
      <c r="J3663" s="3">
        <f t="shared" ca="1" si="628"/>
        <v>200429.02643027788</v>
      </c>
      <c r="K3663" s="3">
        <f t="shared" ca="1" si="629"/>
        <v>90289.592840437559</v>
      </c>
      <c r="L3663" s="3">
        <f t="shared" ca="1" si="630"/>
        <v>89010.023969755741</v>
      </c>
      <c r="M3663" s="3">
        <f t="shared" ca="1" si="631"/>
        <v>0</v>
      </c>
      <c r="N3663" s="3">
        <f t="shared" ca="1" si="632"/>
        <v>0</v>
      </c>
      <c r="O3663" s="4">
        <f t="shared" ca="1" si="633"/>
        <v>21129.409620084582</v>
      </c>
      <c r="Q3663" s="3">
        <f t="shared" ca="1" si="634"/>
        <v>90010.023969755741</v>
      </c>
      <c r="R3663" s="2">
        <f t="shared" ca="1" si="635"/>
        <v>20129.409620084582</v>
      </c>
      <c r="V3663" s="2">
        <f t="shared" ca="1" si="636"/>
        <v>21.12940962008458</v>
      </c>
      <c r="Y3663" s="2">
        <f t="shared" ca="1" si="637"/>
        <v>20.12940962008458</v>
      </c>
    </row>
    <row r="3664" spans="8:25" x14ac:dyDescent="0.2">
      <c r="H3664">
        <v>3653</v>
      </c>
      <c r="I3664" s="5">
        <f t="shared" ca="1" si="627"/>
        <v>0.14971610174469352</v>
      </c>
      <c r="J3664" s="3">
        <f t="shared" ca="1" si="628"/>
        <v>179246.96447075275</v>
      </c>
      <c r="K3664" s="3">
        <f t="shared" ca="1" si="629"/>
        <v>75991.701017758096</v>
      </c>
      <c r="L3664" s="3">
        <f t="shared" ca="1" si="630"/>
        <v>80948.624898082518</v>
      </c>
      <c r="M3664" s="3">
        <f t="shared" ca="1" si="631"/>
        <v>0</v>
      </c>
      <c r="N3664" s="3">
        <f t="shared" ca="1" si="632"/>
        <v>0</v>
      </c>
      <c r="O3664" s="4">
        <f t="shared" ca="1" si="633"/>
        <v>22306.638554912133</v>
      </c>
      <c r="Q3664" s="3">
        <f t="shared" ca="1" si="634"/>
        <v>81948.624898082518</v>
      </c>
      <c r="R3664" s="2">
        <f t="shared" ca="1" si="635"/>
        <v>21306.638554912133</v>
      </c>
      <c r="V3664" s="2">
        <f t="shared" ca="1" si="636"/>
        <v>22.306638554912134</v>
      </c>
      <c r="Y3664" s="2">
        <f t="shared" ca="1" si="637"/>
        <v>21.306638554912134</v>
      </c>
    </row>
    <row r="3665" spans="8:25" x14ac:dyDescent="0.2">
      <c r="H3665">
        <v>3654</v>
      </c>
      <c r="I3665" s="5">
        <f t="shared" ca="1" si="627"/>
        <v>7.0735731149875747E-3</v>
      </c>
      <c r="J3665" s="3">
        <f t="shared" ca="1" si="628"/>
        <v>150929.89438943315</v>
      </c>
      <c r="K3665" s="3">
        <f t="shared" ca="1" si="629"/>
        <v>56877.678712867382</v>
      </c>
      <c r="L3665" s="3">
        <f t="shared" ca="1" si="630"/>
        <v>67282.316147082514</v>
      </c>
      <c r="M3665" s="3">
        <f t="shared" ca="1" si="631"/>
        <v>0</v>
      </c>
      <c r="N3665" s="3">
        <f t="shared" ca="1" si="632"/>
        <v>0</v>
      </c>
      <c r="O3665" s="4">
        <f t="shared" ca="1" si="633"/>
        <v>26769.899529483249</v>
      </c>
      <c r="Q3665" s="3">
        <f t="shared" ca="1" si="634"/>
        <v>68282.316147082514</v>
      </c>
      <c r="R3665" s="2">
        <f t="shared" ca="1" si="635"/>
        <v>25769.899529483257</v>
      </c>
      <c r="V3665" s="2">
        <f t="shared" ca="1" si="636"/>
        <v>26.769899529483251</v>
      </c>
      <c r="Y3665" s="2">
        <f t="shared" ca="1" si="637"/>
        <v>25.769899529483258</v>
      </c>
    </row>
    <row r="3666" spans="8:25" x14ac:dyDescent="0.2">
      <c r="H3666">
        <v>3655</v>
      </c>
      <c r="I3666" s="5">
        <f t="shared" ca="1" si="627"/>
        <v>0.99242559548763443</v>
      </c>
      <c r="J3666" s="3">
        <f t="shared" ca="1" si="628"/>
        <v>248576.03704027936</v>
      </c>
      <c r="K3666" s="3">
        <f t="shared" ca="1" si="629"/>
        <v>122788.82500218856</v>
      </c>
      <c r="L3666" s="3">
        <f t="shared" ca="1" si="630"/>
        <v>102822.2496986718</v>
      </c>
      <c r="M3666" s="3">
        <f t="shared" ca="1" si="631"/>
        <v>0</v>
      </c>
      <c r="N3666" s="3">
        <f t="shared" ca="1" si="632"/>
        <v>0</v>
      </c>
      <c r="O3666" s="4">
        <f t="shared" ca="1" si="633"/>
        <v>22964.962339418998</v>
      </c>
      <c r="Q3666" s="3">
        <f t="shared" ca="1" si="634"/>
        <v>103822.2496986718</v>
      </c>
      <c r="R3666" s="2">
        <f t="shared" ca="1" si="635"/>
        <v>21964.962339418998</v>
      </c>
      <c r="V3666" s="2">
        <f t="shared" ca="1" si="636"/>
        <v>22.964962339418999</v>
      </c>
      <c r="Y3666" s="2">
        <f t="shared" ca="1" si="637"/>
        <v>21.964962339418999</v>
      </c>
    </row>
    <row r="3667" spans="8:25" x14ac:dyDescent="0.2">
      <c r="H3667">
        <v>3656</v>
      </c>
      <c r="I3667" s="5">
        <f t="shared" ca="1" si="627"/>
        <v>0.86137385975393654</v>
      </c>
      <c r="J3667" s="3">
        <f t="shared" ca="1" si="628"/>
        <v>221730.25150073177</v>
      </c>
      <c r="K3667" s="3">
        <f t="shared" ca="1" si="629"/>
        <v>104667.91976299396</v>
      </c>
      <c r="L3667" s="3">
        <f t="shared" ca="1" si="630"/>
        <v>142355.71380444159</v>
      </c>
      <c r="M3667" s="3">
        <f t="shared" ca="1" si="631"/>
        <v>0</v>
      </c>
      <c r="N3667" s="3">
        <f t="shared" ca="1" si="632"/>
        <v>0</v>
      </c>
      <c r="O3667" s="4">
        <f t="shared" ca="1" si="633"/>
        <v>-25293.38206670378</v>
      </c>
      <c r="Q3667" s="3">
        <f t="shared" ca="1" si="634"/>
        <v>143355.71380444159</v>
      </c>
      <c r="R3667" s="2">
        <f t="shared" ca="1" si="635"/>
        <v>-26293.38206670378</v>
      </c>
      <c r="V3667" s="2">
        <f t="shared" ca="1" si="636"/>
        <v>-25.293382066703781</v>
      </c>
      <c r="Y3667" s="2">
        <f t="shared" ca="1" si="637"/>
        <v>-26.293382066703781</v>
      </c>
    </row>
    <row r="3668" spans="8:25" x14ac:dyDescent="0.2">
      <c r="H3668">
        <v>3657</v>
      </c>
      <c r="I3668" s="5">
        <f t="shared" ca="1" si="627"/>
        <v>0.41005946000066762</v>
      </c>
      <c r="J3668" s="3">
        <f t="shared" ca="1" si="628"/>
        <v>195452.15947406561</v>
      </c>
      <c r="K3668" s="3">
        <f t="shared" ca="1" si="629"/>
        <v>86930.207644994283</v>
      </c>
      <c r="L3668" s="3">
        <f t="shared" ca="1" si="630"/>
        <v>104066.41472962862</v>
      </c>
      <c r="M3668" s="3">
        <f t="shared" ca="1" si="631"/>
        <v>0</v>
      </c>
      <c r="N3668" s="3">
        <f t="shared" ca="1" si="632"/>
        <v>0</v>
      </c>
      <c r="O3668" s="4">
        <f t="shared" ca="1" si="633"/>
        <v>4455.5370994427067</v>
      </c>
      <c r="Q3668" s="3">
        <f t="shared" ca="1" si="634"/>
        <v>105066.41472962862</v>
      </c>
      <c r="R3668" s="2">
        <f t="shared" ca="1" si="635"/>
        <v>3455.5370994427067</v>
      </c>
      <c r="V3668" s="2">
        <f t="shared" ca="1" si="636"/>
        <v>4.455537099442707</v>
      </c>
      <c r="Y3668" s="2">
        <f t="shared" ca="1" si="637"/>
        <v>3.4555370994427066</v>
      </c>
    </row>
    <row r="3669" spans="8:25" x14ac:dyDescent="0.2">
      <c r="H3669">
        <v>3658</v>
      </c>
      <c r="I3669" s="5">
        <f t="shared" ca="1" si="627"/>
        <v>0.23594898923619478</v>
      </c>
      <c r="J3669" s="3">
        <f t="shared" ca="1" si="628"/>
        <v>185612.11304507148</v>
      </c>
      <c r="K3669" s="3">
        <f t="shared" ca="1" si="629"/>
        <v>80288.176305423258</v>
      </c>
      <c r="L3669" s="3">
        <f t="shared" ca="1" si="630"/>
        <v>106668.7682763708</v>
      </c>
      <c r="M3669" s="3">
        <f t="shared" ca="1" si="631"/>
        <v>0</v>
      </c>
      <c r="N3669" s="3">
        <f t="shared" ca="1" si="632"/>
        <v>0</v>
      </c>
      <c r="O3669" s="4">
        <f t="shared" ca="1" si="633"/>
        <v>-1344.8315367225732</v>
      </c>
      <c r="Q3669" s="3">
        <f t="shared" ca="1" si="634"/>
        <v>107668.7682763708</v>
      </c>
      <c r="R3669" s="2">
        <f t="shared" ca="1" si="635"/>
        <v>-2344.8315367225732</v>
      </c>
      <c r="V3669" s="2">
        <f t="shared" ca="1" si="636"/>
        <v>-1.3448315367225732</v>
      </c>
      <c r="Y3669" s="2">
        <f t="shared" ca="1" si="637"/>
        <v>-2.3448315367225732</v>
      </c>
    </row>
    <row r="3670" spans="8:25" x14ac:dyDescent="0.2">
      <c r="H3670">
        <v>3659</v>
      </c>
      <c r="I3670" s="5">
        <f t="shared" ca="1" si="627"/>
        <v>0.87188176836097053</v>
      </c>
      <c r="J3670" s="3">
        <f t="shared" ca="1" si="628"/>
        <v>222706.62930455297</v>
      </c>
      <c r="K3670" s="3">
        <f t="shared" ca="1" si="629"/>
        <v>105326.97478057326</v>
      </c>
      <c r="L3670" s="3">
        <f t="shared" ca="1" si="630"/>
        <v>113684.37487670693</v>
      </c>
      <c r="M3670" s="3">
        <f t="shared" ca="1" si="631"/>
        <v>0</v>
      </c>
      <c r="N3670" s="3">
        <f t="shared" ca="1" si="632"/>
        <v>0</v>
      </c>
      <c r="O3670" s="4">
        <f t="shared" ca="1" si="633"/>
        <v>3695.2796472727787</v>
      </c>
      <c r="Q3670" s="3">
        <f t="shared" ca="1" si="634"/>
        <v>114684.37487670693</v>
      </c>
      <c r="R3670" s="2">
        <f t="shared" ca="1" si="635"/>
        <v>2695.2796472727787</v>
      </c>
      <c r="V3670" s="2">
        <f t="shared" ca="1" si="636"/>
        <v>3.6952796472727787</v>
      </c>
      <c r="Y3670" s="2">
        <f t="shared" ca="1" si="637"/>
        <v>2.6952796472727787</v>
      </c>
    </row>
    <row r="3671" spans="8:25" x14ac:dyDescent="0.2">
      <c r="H3671">
        <v>3660</v>
      </c>
      <c r="I3671" s="5">
        <f t="shared" ca="1" si="627"/>
        <v>0.30561082567954534</v>
      </c>
      <c r="J3671" s="3">
        <f t="shared" ca="1" si="628"/>
        <v>189833.39192385157</v>
      </c>
      <c r="K3671" s="3">
        <f t="shared" ca="1" si="629"/>
        <v>83137.539548599816</v>
      </c>
      <c r="L3671" s="3">
        <f t="shared" ca="1" si="630"/>
        <v>89359.880571702757</v>
      </c>
      <c r="M3671" s="3">
        <f t="shared" ca="1" si="631"/>
        <v>0</v>
      </c>
      <c r="N3671" s="3">
        <f t="shared" ca="1" si="632"/>
        <v>0</v>
      </c>
      <c r="O3671" s="4">
        <f t="shared" ca="1" si="633"/>
        <v>17335.971803548993</v>
      </c>
      <c r="Q3671" s="3">
        <f t="shared" ca="1" si="634"/>
        <v>90359.880571702757</v>
      </c>
      <c r="R3671" s="2">
        <f t="shared" ca="1" si="635"/>
        <v>16335.971803548993</v>
      </c>
      <c r="V3671" s="2">
        <f t="shared" ca="1" si="636"/>
        <v>17.335971803548993</v>
      </c>
      <c r="Y3671" s="2">
        <f t="shared" ca="1" si="637"/>
        <v>16.335971803548993</v>
      </c>
    </row>
    <row r="3672" spans="8:25" x14ac:dyDescent="0.2">
      <c r="H3672">
        <v>3661</v>
      </c>
      <c r="I3672" s="5">
        <f t="shared" ca="1" si="627"/>
        <v>2.3132916190167774E-2</v>
      </c>
      <c r="J3672" s="3">
        <f t="shared" ca="1" si="628"/>
        <v>160140.8009237278</v>
      </c>
      <c r="K3672" s="3">
        <f t="shared" ca="1" si="629"/>
        <v>63095.040623516252</v>
      </c>
      <c r="L3672" s="3">
        <f t="shared" ca="1" si="630"/>
        <v>93791.68598863302</v>
      </c>
      <c r="M3672" s="3">
        <f t="shared" ca="1" si="631"/>
        <v>0</v>
      </c>
      <c r="N3672" s="3">
        <f t="shared" ca="1" si="632"/>
        <v>0</v>
      </c>
      <c r="O3672" s="4">
        <f t="shared" ca="1" si="633"/>
        <v>3254.0743115785299</v>
      </c>
      <c r="Q3672" s="3">
        <f t="shared" ca="1" si="634"/>
        <v>94791.68598863302</v>
      </c>
      <c r="R3672" s="2">
        <f t="shared" ca="1" si="635"/>
        <v>2254.0743115785299</v>
      </c>
      <c r="V3672" s="2">
        <f t="shared" ca="1" si="636"/>
        <v>3.2540743115785298</v>
      </c>
      <c r="Y3672" s="2">
        <f t="shared" ca="1" si="637"/>
        <v>2.2540743115785298</v>
      </c>
    </row>
    <row r="3673" spans="8:25" x14ac:dyDescent="0.2">
      <c r="H3673">
        <v>3662</v>
      </c>
      <c r="I3673" s="5">
        <f t="shared" ca="1" si="627"/>
        <v>0.51462658338895984</v>
      </c>
      <c r="J3673" s="3">
        <f t="shared" ca="1" si="628"/>
        <v>200733.43250418664</v>
      </c>
      <c r="K3673" s="3">
        <f t="shared" ca="1" si="629"/>
        <v>90495.066940325982</v>
      </c>
      <c r="L3673" s="3">
        <f t="shared" ca="1" si="630"/>
        <v>95902.679790517097</v>
      </c>
      <c r="M3673" s="3">
        <f t="shared" ca="1" si="631"/>
        <v>0</v>
      </c>
      <c r="N3673" s="3">
        <f t="shared" ca="1" si="632"/>
        <v>0</v>
      </c>
      <c r="O3673" s="4">
        <f t="shared" ca="1" si="633"/>
        <v>14335.685773343561</v>
      </c>
      <c r="Q3673" s="3">
        <f t="shared" ca="1" si="634"/>
        <v>96902.679790517097</v>
      </c>
      <c r="R3673" s="2">
        <f t="shared" ca="1" si="635"/>
        <v>13335.685773343561</v>
      </c>
      <c r="V3673" s="2">
        <f t="shared" ca="1" si="636"/>
        <v>14.335685773343561</v>
      </c>
      <c r="Y3673" s="2">
        <f t="shared" ca="1" si="637"/>
        <v>13.335685773343561</v>
      </c>
    </row>
    <row r="3674" spans="8:25" x14ac:dyDescent="0.2">
      <c r="H3674">
        <v>3663</v>
      </c>
      <c r="I3674" s="5">
        <f t="shared" ca="1" si="627"/>
        <v>0.42531049054017378</v>
      </c>
      <c r="J3674" s="3">
        <f t="shared" ca="1" si="628"/>
        <v>196233.47683971401</v>
      </c>
      <c r="K3674" s="3">
        <f t="shared" ca="1" si="629"/>
        <v>87457.596866806954</v>
      </c>
      <c r="L3674" s="3">
        <f t="shared" ca="1" si="630"/>
        <v>91627.51475163197</v>
      </c>
      <c r="M3674" s="3">
        <f t="shared" ca="1" si="631"/>
        <v>0</v>
      </c>
      <c r="N3674" s="3">
        <f t="shared" ca="1" si="632"/>
        <v>0</v>
      </c>
      <c r="O3674" s="4">
        <f t="shared" ca="1" si="633"/>
        <v>17148.365221275089</v>
      </c>
      <c r="Q3674" s="3">
        <f t="shared" ca="1" si="634"/>
        <v>92627.51475163197</v>
      </c>
      <c r="R3674" s="2">
        <f t="shared" ca="1" si="635"/>
        <v>16148.365221275089</v>
      </c>
      <c r="V3674" s="2">
        <f t="shared" ca="1" si="636"/>
        <v>17.148365221275089</v>
      </c>
      <c r="Y3674" s="2">
        <f t="shared" ca="1" si="637"/>
        <v>16.148365221275089</v>
      </c>
    </row>
    <row r="3675" spans="8:25" x14ac:dyDescent="0.2">
      <c r="H3675">
        <v>3664</v>
      </c>
      <c r="I3675" s="5">
        <f t="shared" ca="1" si="627"/>
        <v>5.4292703993612301E-2</v>
      </c>
      <c r="J3675" s="3">
        <f t="shared" ca="1" si="628"/>
        <v>167908.32209810146</v>
      </c>
      <c r="K3675" s="3">
        <f t="shared" ca="1" si="629"/>
        <v>68338.117416218491</v>
      </c>
      <c r="L3675" s="3">
        <f t="shared" ca="1" si="630"/>
        <v>91344.675255845068</v>
      </c>
      <c r="M3675" s="3">
        <f t="shared" ca="1" si="631"/>
        <v>0</v>
      </c>
      <c r="N3675" s="3">
        <f t="shared" ca="1" si="632"/>
        <v>0</v>
      </c>
      <c r="O3675" s="4">
        <f t="shared" ca="1" si="633"/>
        <v>8225.5294260379014</v>
      </c>
      <c r="Q3675" s="3">
        <f t="shared" ca="1" si="634"/>
        <v>92344.675255845068</v>
      </c>
      <c r="R3675" s="2">
        <f t="shared" ca="1" si="635"/>
        <v>7225.5294260379014</v>
      </c>
      <c r="V3675" s="2">
        <f t="shared" ca="1" si="636"/>
        <v>8.2255294260379017</v>
      </c>
      <c r="Y3675" s="2">
        <f t="shared" ca="1" si="637"/>
        <v>7.2255294260379017</v>
      </c>
    </row>
    <row r="3676" spans="8:25" x14ac:dyDescent="0.2">
      <c r="H3676">
        <v>3665</v>
      </c>
      <c r="I3676" s="5">
        <f t="shared" ca="1" si="627"/>
        <v>0.31838809621661812</v>
      </c>
      <c r="J3676" s="3">
        <f t="shared" ca="1" si="628"/>
        <v>190555.78009785066</v>
      </c>
      <c r="K3676" s="3">
        <f t="shared" ca="1" si="629"/>
        <v>83625.151566049186</v>
      </c>
      <c r="L3676" s="3">
        <f t="shared" ca="1" si="630"/>
        <v>112802.77841812652</v>
      </c>
      <c r="M3676" s="3">
        <f t="shared" ca="1" si="631"/>
        <v>0</v>
      </c>
      <c r="N3676" s="3">
        <f t="shared" ca="1" si="632"/>
        <v>0</v>
      </c>
      <c r="O3676" s="4">
        <f t="shared" ca="1" si="633"/>
        <v>-5872.1498863250454</v>
      </c>
      <c r="Q3676" s="3">
        <f t="shared" ca="1" si="634"/>
        <v>113802.77841812652</v>
      </c>
      <c r="R3676" s="2">
        <f t="shared" ca="1" si="635"/>
        <v>-6872.1498863250454</v>
      </c>
      <c r="V3676" s="2">
        <f t="shared" ca="1" si="636"/>
        <v>-5.8721498863250456</v>
      </c>
      <c r="Y3676" s="2">
        <f t="shared" ca="1" si="637"/>
        <v>-6.8721498863250456</v>
      </c>
    </row>
    <row r="3677" spans="8:25" x14ac:dyDescent="0.2">
      <c r="H3677">
        <v>3666</v>
      </c>
      <c r="I3677" s="5">
        <f t="shared" ca="1" si="627"/>
        <v>0.53201917159289736</v>
      </c>
      <c r="J3677" s="3">
        <f t="shared" ca="1" si="628"/>
        <v>201606.93048441209</v>
      </c>
      <c r="K3677" s="3">
        <f t="shared" ca="1" si="629"/>
        <v>91084.678076978176</v>
      </c>
      <c r="L3677" s="3">
        <f t="shared" ca="1" si="630"/>
        <v>78579.660505410342</v>
      </c>
      <c r="M3677" s="3">
        <f t="shared" ca="1" si="631"/>
        <v>0</v>
      </c>
      <c r="N3677" s="3">
        <f t="shared" ca="1" si="632"/>
        <v>0</v>
      </c>
      <c r="O3677" s="4">
        <f t="shared" ca="1" si="633"/>
        <v>31942.591902023574</v>
      </c>
      <c r="Q3677" s="3">
        <f t="shared" ca="1" si="634"/>
        <v>79579.660505410342</v>
      </c>
      <c r="R3677" s="2">
        <f t="shared" ca="1" si="635"/>
        <v>30942.591902023574</v>
      </c>
      <c r="V3677" s="2">
        <f t="shared" ca="1" si="636"/>
        <v>31.942591902023572</v>
      </c>
      <c r="Y3677" s="2">
        <f t="shared" ca="1" si="637"/>
        <v>30.942591902023572</v>
      </c>
    </row>
    <row r="3678" spans="8:25" x14ac:dyDescent="0.2">
      <c r="H3678">
        <v>3667</v>
      </c>
      <c r="I3678" s="5">
        <f t="shared" ca="1" si="627"/>
        <v>0.58931073991252081</v>
      </c>
      <c r="J3678" s="3">
        <f t="shared" ca="1" si="628"/>
        <v>204515.44605310328</v>
      </c>
      <c r="K3678" s="3">
        <f t="shared" ca="1" si="629"/>
        <v>93047.926085844723</v>
      </c>
      <c r="L3678" s="3">
        <f t="shared" ca="1" si="630"/>
        <v>115525.44708065207</v>
      </c>
      <c r="M3678" s="3">
        <f t="shared" ca="1" si="631"/>
        <v>0</v>
      </c>
      <c r="N3678" s="3">
        <f t="shared" ca="1" si="632"/>
        <v>0</v>
      </c>
      <c r="O3678" s="4">
        <f t="shared" ca="1" si="633"/>
        <v>-4057.9271133935108</v>
      </c>
      <c r="Q3678" s="3">
        <f t="shared" ca="1" si="634"/>
        <v>116525.44708065207</v>
      </c>
      <c r="R3678" s="2">
        <f t="shared" ca="1" si="635"/>
        <v>-5057.9271133935108</v>
      </c>
      <c r="V3678" s="2">
        <f t="shared" ca="1" si="636"/>
        <v>-4.0579271133935109</v>
      </c>
      <c r="Y3678" s="2">
        <f t="shared" ca="1" si="637"/>
        <v>-5.0579271133935109</v>
      </c>
    </row>
    <row r="3679" spans="8:25" x14ac:dyDescent="0.2">
      <c r="H3679">
        <v>3668</v>
      </c>
      <c r="I3679" s="5">
        <f t="shared" ca="1" si="627"/>
        <v>0.44207989104159662</v>
      </c>
      <c r="J3679" s="3">
        <f t="shared" ca="1" si="628"/>
        <v>197086.03953874306</v>
      </c>
      <c r="K3679" s="3">
        <f t="shared" ca="1" si="629"/>
        <v>88033.076688651563</v>
      </c>
      <c r="L3679" s="3">
        <f t="shared" ca="1" si="630"/>
        <v>74172.248626473141</v>
      </c>
      <c r="M3679" s="3">
        <f t="shared" ca="1" si="631"/>
        <v>0</v>
      </c>
      <c r="N3679" s="3">
        <f t="shared" ca="1" si="632"/>
        <v>0</v>
      </c>
      <c r="O3679" s="4">
        <f t="shared" ca="1" si="633"/>
        <v>34880.714223618357</v>
      </c>
      <c r="Q3679" s="3">
        <f t="shared" ca="1" si="634"/>
        <v>75172.248626473141</v>
      </c>
      <c r="R3679" s="2">
        <f t="shared" ca="1" si="635"/>
        <v>33880.714223618357</v>
      </c>
      <c r="V3679" s="2">
        <f t="shared" ca="1" si="636"/>
        <v>34.880714223618355</v>
      </c>
      <c r="Y3679" s="2">
        <f t="shared" ca="1" si="637"/>
        <v>33.880714223618355</v>
      </c>
    </row>
    <row r="3680" spans="8:25" x14ac:dyDescent="0.2">
      <c r="H3680">
        <v>3669</v>
      </c>
      <c r="I3680" s="5">
        <f t="shared" ca="1" si="627"/>
        <v>0.70646932364038084</v>
      </c>
      <c r="J3680" s="3">
        <f t="shared" ca="1" si="628"/>
        <v>210861.98837796782</v>
      </c>
      <c r="K3680" s="3">
        <f t="shared" ca="1" si="629"/>
        <v>97331.842155128281</v>
      </c>
      <c r="L3680" s="3">
        <f t="shared" ca="1" si="630"/>
        <v>99662.449156145231</v>
      </c>
      <c r="M3680" s="3">
        <f t="shared" ca="1" si="631"/>
        <v>0</v>
      </c>
      <c r="N3680" s="3">
        <f t="shared" ca="1" si="632"/>
        <v>0</v>
      </c>
      <c r="O3680" s="4">
        <f t="shared" ca="1" si="633"/>
        <v>13867.697066694309</v>
      </c>
      <c r="Q3680" s="3">
        <f t="shared" ca="1" si="634"/>
        <v>100662.44915614523</v>
      </c>
      <c r="R3680" s="2">
        <f t="shared" ca="1" si="635"/>
        <v>12867.697066694309</v>
      </c>
      <c r="V3680" s="2">
        <f t="shared" ca="1" si="636"/>
        <v>13.867697066694308</v>
      </c>
      <c r="Y3680" s="2">
        <f t="shared" ca="1" si="637"/>
        <v>12.867697066694308</v>
      </c>
    </row>
    <row r="3681" spans="8:25" x14ac:dyDescent="0.2">
      <c r="H3681">
        <v>3670</v>
      </c>
      <c r="I3681" s="5">
        <f t="shared" ca="1" si="627"/>
        <v>3.4779428313422844E-3</v>
      </c>
      <c r="J3681" s="3">
        <f t="shared" ca="1" si="628"/>
        <v>146021.02205406816</v>
      </c>
      <c r="K3681" s="3">
        <f t="shared" ca="1" si="629"/>
        <v>53564.189886496002</v>
      </c>
      <c r="L3681" s="3">
        <f t="shared" ca="1" si="630"/>
        <v>114120.32712786738</v>
      </c>
      <c r="M3681" s="3">
        <f t="shared" ca="1" si="631"/>
        <v>0</v>
      </c>
      <c r="N3681" s="3">
        <f t="shared" ca="1" si="632"/>
        <v>0</v>
      </c>
      <c r="O3681" s="4">
        <f t="shared" ca="1" si="633"/>
        <v>-21663.494960295218</v>
      </c>
      <c r="Q3681" s="3">
        <f t="shared" ca="1" si="634"/>
        <v>115120.32712786738</v>
      </c>
      <c r="R3681" s="2">
        <f t="shared" ca="1" si="635"/>
        <v>-22663.494960295211</v>
      </c>
      <c r="V3681" s="2">
        <f t="shared" ca="1" si="636"/>
        <v>-21.663494960295218</v>
      </c>
      <c r="Y3681" s="2">
        <f t="shared" ca="1" si="637"/>
        <v>-22.66349496029521</v>
      </c>
    </row>
    <row r="3682" spans="8:25" x14ac:dyDescent="0.2">
      <c r="H3682">
        <v>3671</v>
      </c>
      <c r="I3682" s="5">
        <f t="shared" ca="1" si="627"/>
        <v>0.13592141710163175</v>
      </c>
      <c r="J3682" s="3">
        <f t="shared" ca="1" si="628"/>
        <v>178023.42797160218</v>
      </c>
      <c r="K3682" s="3">
        <f t="shared" ca="1" si="629"/>
        <v>75165.813880831469</v>
      </c>
      <c r="L3682" s="3">
        <f t="shared" ca="1" si="630"/>
        <v>98054.847719765632</v>
      </c>
      <c r="M3682" s="3">
        <f t="shared" ca="1" si="631"/>
        <v>0</v>
      </c>
      <c r="N3682" s="3">
        <f t="shared" ca="1" si="632"/>
        <v>0</v>
      </c>
      <c r="O3682" s="4">
        <f t="shared" ca="1" si="633"/>
        <v>4802.7663710050838</v>
      </c>
      <c r="Q3682" s="3">
        <f t="shared" ca="1" si="634"/>
        <v>99054.847719765632</v>
      </c>
      <c r="R3682" s="2">
        <f t="shared" ca="1" si="635"/>
        <v>3802.7663710050838</v>
      </c>
      <c r="V3682" s="2">
        <f t="shared" ca="1" si="636"/>
        <v>4.8027663710050836</v>
      </c>
      <c r="Y3682" s="2">
        <f t="shared" ca="1" si="637"/>
        <v>3.8027663710050836</v>
      </c>
    </row>
    <row r="3683" spans="8:25" x14ac:dyDescent="0.2">
      <c r="H3683">
        <v>3672</v>
      </c>
      <c r="I3683" s="5">
        <f t="shared" ca="1" si="627"/>
        <v>0.2946082523907495</v>
      </c>
      <c r="J3683" s="3">
        <f t="shared" ca="1" si="628"/>
        <v>189200.56470954462</v>
      </c>
      <c r="K3683" s="3">
        <f t="shared" ca="1" si="629"/>
        <v>82710.381178942611</v>
      </c>
      <c r="L3683" s="3">
        <f t="shared" ca="1" si="630"/>
        <v>126940.43325340963</v>
      </c>
      <c r="M3683" s="3">
        <f t="shared" ca="1" si="631"/>
        <v>0</v>
      </c>
      <c r="N3683" s="3">
        <f t="shared" ca="1" si="632"/>
        <v>0</v>
      </c>
      <c r="O3683" s="4">
        <f t="shared" ca="1" si="633"/>
        <v>-20450.249722807624</v>
      </c>
      <c r="Q3683" s="3">
        <f t="shared" ca="1" si="634"/>
        <v>127940.43325340963</v>
      </c>
      <c r="R3683" s="2">
        <f t="shared" ca="1" si="635"/>
        <v>-21450.249722807624</v>
      </c>
      <c r="V3683" s="2">
        <f t="shared" ca="1" si="636"/>
        <v>-20.450249722807623</v>
      </c>
      <c r="Y3683" s="2">
        <f t="shared" ca="1" si="637"/>
        <v>-21.450249722807623</v>
      </c>
    </row>
    <row r="3684" spans="8:25" x14ac:dyDescent="0.2">
      <c r="H3684">
        <v>3673</v>
      </c>
      <c r="I3684" s="5">
        <f t="shared" ca="1" si="627"/>
        <v>5.1584299502255848E-2</v>
      </c>
      <c r="J3684" s="3">
        <f t="shared" ca="1" si="628"/>
        <v>167406.3482162978</v>
      </c>
      <c r="K3684" s="3">
        <f t="shared" ca="1" si="629"/>
        <v>67999.285046001023</v>
      </c>
      <c r="L3684" s="3">
        <f t="shared" ca="1" si="630"/>
        <v>99326.713517923577</v>
      </c>
      <c r="M3684" s="3">
        <f t="shared" ca="1" si="631"/>
        <v>0</v>
      </c>
      <c r="N3684" s="3">
        <f t="shared" ca="1" si="632"/>
        <v>0</v>
      </c>
      <c r="O3684" s="4">
        <f t="shared" ca="1" si="633"/>
        <v>80.349652373202844</v>
      </c>
      <c r="Q3684" s="3">
        <f t="shared" ca="1" si="634"/>
        <v>100326.71351792358</v>
      </c>
      <c r="R3684" s="2">
        <f t="shared" ca="1" si="635"/>
        <v>-919.65034762679716</v>
      </c>
      <c r="V3684" s="2">
        <f t="shared" ca="1" si="636"/>
        <v>8.0349652373202837E-2</v>
      </c>
      <c r="Y3684" s="2">
        <f t="shared" ca="1" si="637"/>
        <v>-0.9196503476267972</v>
      </c>
    </row>
    <row r="3685" spans="8:25" x14ac:dyDescent="0.2">
      <c r="H3685">
        <v>3674</v>
      </c>
      <c r="I3685" s="5">
        <f t="shared" ca="1" si="627"/>
        <v>0.53562251004153838</v>
      </c>
      <c r="J3685" s="3">
        <f t="shared" ca="1" si="628"/>
        <v>201788.2275961407</v>
      </c>
      <c r="K3685" s="3">
        <f t="shared" ca="1" si="629"/>
        <v>91207.053627394984</v>
      </c>
      <c r="L3685" s="3">
        <f t="shared" ca="1" si="630"/>
        <v>92070.962682647121</v>
      </c>
      <c r="M3685" s="3">
        <f t="shared" ca="1" si="631"/>
        <v>0</v>
      </c>
      <c r="N3685" s="3">
        <f t="shared" ca="1" si="632"/>
        <v>0</v>
      </c>
      <c r="O3685" s="4">
        <f t="shared" ca="1" si="633"/>
        <v>18510.211286098594</v>
      </c>
      <c r="Q3685" s="3">
        <f t="shared" ca="1" si="634"/>
        <v>93070.962682647121</v>
      </c>
      <c r="R3685" s="2">
        <f t="shared" ca="1" si="635"/>
        <v>17510.211286098594</v>
      </c>
      <c r="V3685" s="2">
        <f t="shared" ca="1" si="636"/>
        <v>18.510211286098595</v>
      </c>
      <c r="Y3685" s="2">
        <f t="shared" ca="1" si="637"/>
        <v>17.510211286098595</v>
      </c>
    </row>
    <row r="3686" spans="8:25" x14ac:dyDescent="0.2">
      <c r="H3686">
        <v>3675</v>
      </c>
      <c r="I3686" s="5">
        <f t="shared" ca="1" si="627"/>
        <v>0.89631340446502095</v>
      </c>
      <c r="J3686" s="3">
        <f t="shared" ca="1" si="628"/>
        <v>225216.42859622947</v>
      </c>
      <c r="K3686" s="3">
        <f t="shared" ca="1" si="629"/>
        <v>107021.0893024549</v>
      </c>
      <c r="L3686" s="3">
        <f t="shared" ca="1" si="630"/>
        <v>81559.691136238573</v>
      </c>
      <c r="M3686" s="3">
        <f t="shared" ca="1" si="631"/>
        <v>0</v>
      </c>
      <c r="N3686" s="3">
        <f t="shared" ca="1" si="632"/>
        <v>0</v>
      </c>
      <c r="O3686" s="4">
        <f t="shared" ca="1" si="633"/>
        <v>36635.648157535994</v>
      </c>
      <c r="Q3686" s="3">
        <f t="shared" ca="1" si="634"/>
        <v>82559.691136238573</v>
      </c>
      <c r="R3686" s="2">
        <f t="shared" ca="1" si="635"/>
        <v>35635.648157535994</v>
      </c>
      <c r="V3686" s="2">
        <f t="shared" ca="1" si="636"/>
        <v>36.635648157535996</v>
      </c>
      <c r="Y3686" s="2">
        <f t="shared" ca="1" si="637"/>
        <v>35.635648157535996</v>
      </c>
    </row>
    <row r="3687" spans="8:25" x14ac:dyDescent="0.2">
      <c r="H3687">
        <v>3676</v>
      </c>
      <c r="I3687" s="5">
        <f t="shared" ca="1" si="627"/>
        <v>0.10451481525760109</v>
      </c>
      <c r="J3687" s="3">
        <f t="shared" ca="1" si="628"/>
        <v>174875.23654171062</v>
      </c>
      <c r="K3687" s="3">
        <f t="shared" ca="1" si="629"/>
        <v>73040.784665654675</v>
      </c>
      <c r="L3687" s="3">
        <f t="shared" ca="1" si="630"/>
        <v>117918.23163006036</v>
      </c>
      <c r="M3687" s="3">
        <f t="shared" ca="1" si="631"/>
        <v>0</v>
      </c>
      <c r="N3687" s="3">
        <f t="shared" ca="1" si="632"/>
        <v>0</v>
      </c>
      <c r="O3687" s="4">
        <f t="shared" ca="1" si="633"/>
        <v>-16083.779754004412</v>
      </c>
      <c r="Q3687" s="3">
        <f t="shared" ca="1" si="634"/>
        <v>118918.23163006036</v>
      </c>
      <c r="R3687" s="2">
        <f t="shared" ca="1" si="635"/>
        <v>-17083.779754004412</v>
      </c>
      <c r="V3687" s="2">
        <f t="shared" ca="1" si="636"/>
        <v>-16.083779754004411</v>
      </c>
      <c r="Y3687" s="2">
        <f t="shared" ca="1" si="637"/>
        <v>-17.083779754004411</v>
      </c>
    </row>
    <row r="3688" spans="8:25" x14ac:dyDescent="0.2">
      <c r="H3688">
        <v>3677</v>
      </c>
      <c r="I3688" s="5">
        <f t="shared" ca="1" si="627"/>
        <v>9.3253333168114683E-2</v>
      </c>
      <c r="J3688" s="3">
        <f t="shared" ca="1" si="628"/>
        <v>173580.31802812981</v>
      </c>
      <c r="K3688" s="3">
        <f t="shared" ca="1" si="629"/>
        <v>72166.714668987624</v>
      </c>
      <c r="L3688" s="3">
        <f t="shared" ca="1" si="630"/>
        <v>84120.793982466348</v>
      </c>
      <c r="M3688" s="3">
        <f t="shared" ca="1" si="631"/>
        <v>0</v>
      </c>
      <c r="N3688" s="3">
        <f t="shared" ca="1" si="632"/>
        <v>0</v>
      </c>
      <c r="O3688" s="4">
        <f t="shared" ca="1" si="633"/>
        <v>17292.809376675839</v>
      </c>
      <c r="Q3688" s="3">
        <f t="shared" ca="1" si="634"/>
        <v>85120.793982466348</v>
      </c>
      <c r="R3688" s="2">
        <f t="shared" ca="1" si="635"/>
        <v>16292.809376675839</v>
      </c>
      <c r="V3688" s="2">
        <f t="shared" ca="1" si="636"/>
        <v>17.292809376675841</v>
      </c>
      <c r="Y3688" s="2">
        <f t="shared" ca="1" si="637"/>
        <v>16.292809376675841</v>
      </c>
    </row>
    <row r="3689" spans="8:25" x14ac:dyDescent="0.2">
      <c r="H3689">
        <v>3678</v>
      </c>
      <c r="I3689" s="5">
        <f t="shared" ca="1" si="627"/>
        <v>0.23379921422668548</v>
      </c>
      <c r="J3689" s="3">
        <f t="shared" ca="1" si="628"/>
        <v>185472.15785787269</v>
      </c>
      <c r="K3689" s="3">
        <f t="shared" ca="1" si="629"/>
        <v>80193.706554064076</v>
      </c>
      <c r="L3689" s="3">
        <f t="shared" ca="1" si="630"/>
        <v>98712.47862981334</v>
      </c>
      <c r="M3689" s="3">
        <f t="shared" ca="1" si="631"/>
        <v>0</v>
      </c>
      <c r="N3689" s="3">
        <f t="shared" ca="1" si="632"/>
        <v>0</v>
      </c>
      <c r="O3689" s="4">
        <f t="shared" ca="1" si="633"/>
        <v>6565.9726739952748</v>
      </c>
      <c r="Q3689" s="3">
        <f t="shared" ca="1" si="634"/>
        <v>99712.47862981334</v>
      </c>
      <c r="R3689" s="2">
        <f t="shared" ca="1" si="635"/>
        <v>5565.9726739952748</v>
      </c>
      <c r="V3689" s="2">
        <f t="shared" ca="1" si="636"/>
        <v>6.5659726739952751</v>
      </c>
      <c r="Y3689" s="2">
        <f t="shared" ca="1" si="637"/>
        <v>5.5659726739952751</v>
      </c>
    </row>
    <row r="3690" spans="8:25" x14ac:dyDescent="0.2">
      <c r="H3690">
        <v>3679</v>
      </c>
      <c r="I3690" s="5">
        <f t="shared" ca="1" si="627"/>
        <v>0.72091023246556185</v>
      </c>
      <c r="J3690" s="3">
        <f t="shared" ca="1" si="628"/>
        <v>211710.95304647219</v>
      </c>
      <c r="K3690" s="3">
        <f t="shared" ca="1" si="629"/>
        <v>97904.893306368729</v>
      </c>
      <c r="L3690" s="3">
        <f t="shared" ca="1" si="630"/>
        <v>85310.166695383916</v>
      </c>
      <c r="M3690" s="3">
        <f t="shared" ca="1" si="631"/>
        <v>0</v>
      </c>
      <c r="N3690" s="3">
        <f t="shared" ca="1" si="632"/>
        <v>0</v>
      </c>
      <c r="O3690" s="4">
        <f t="shared" ca="1" si="633"/>
        <v>28495.893044719545</v>
      </c>
      <c r="Q3690" s="3">
        <f t="shared" ca="1" si="634"/>
        <v>86310.166695383916</v>
      </c>
      <c r="R3690" s="2">
        <f t="shared" ca="1" si="635"/>
        <v>27495.893044719545</v>
      </c>
      <c r="V3690" s="2">
        <f t="shared" ca="1" si="636"/>
        <v>28.495893044719544</v>
      </c>
      <c r="Y3690" s="2">
        <f t="shared" ca="1" si="637"/>
        <v>27.495893044719544</v>
      </c>
    </row>
    <row r="3691" spans="8:25" x14ac:dyDescent="0.2">
      <c r="H3691">
        <v>3680</v>
      </c>
      <c r="I3691" s="5">
        <f t="shared" ca="1" si="627"/>
        <v>0.68457913668468717</v>
      </c>
      <c r="J3691" s="3">
        <f t="shared" ca="1" si="628"/>
        <v>209610.84898289313</v>
      </c>
      <c r="K3691" s="3">
        <f t="shared" ca="1" si="629"/>
        <v>96487.323063452874</v>
      </c>
      <c r="L3691" s="3">
        <f t="shared" ca="1" si="630"/>
        <v>113019.85295369025</v>
      </c>
      <c r="M3691" s="3">
        <f t="shared" ca="1" si="631"/>
        <v>0</v>
      </c>
      <c r="N3691" s="3">
        <f t="shared" ca="1" si="632"/>
        <v>0</v>
      </c>
      <c r="O3691" s="4">
        <f t="shared" ca="1" si="633"/>
        <v>103.67296575001092</v>
      </c>
      <c r="Q3691" s="3">
        <f t="shared" ca="1" si="634"/>
        <v>114019.85295369025</v>
      </c>
      <c r="R3691" s="2">
        <f t="shared" ca="1" si="635"/>
        <v>-896.32703424998908</v>
      </c>
      <c r="V3691" s="2">
        <f t="shared" ca="1" si="636"/>
        <v>0.10367296575001092</v>
      </c>
      <c r="Y3691" s="2">
        <f t="shared" ca="1" si="637"/>
        <v>-0.89632703424998905</v>
      </c>
    </row>
    <row r="3692" spans="8:25" x14ac:dyDescent="0.2">
      <c r="H3692">
        <v>3681</v>
      </c>
      <c r="I3692" s="5">
        <f t="shared" ca="1" si="627"/>
        <v>0.98593758837178369</v>
      </c>
      <c r="J3692" s="3">
        <f t="shared" ca="1" si="628"/>
        <v>243910.81719350052</v>
      </c>
      <c r="K3692" s="3">
        <f t="shared" ca="1" si="629"/>
        <v>119639.80160561285</v>
      </c>
      <c r="L3692" s="3">
        <f t="shared" ca="1" si="630"/>
        <v>96619.974619773464</v>
      </c>
      <c r="M3692" s="3">
        <f t="shared" ca="1" si="631"/>
        <v>0</v>
      </c>
      <c r="N3692" s="3">
        <f t="shared" ca="1" si="632"/>
        <v>0</v>
      </c>
      <c r="O3692" s="4">
        <f t="shared" ca="1" si="633"/>
        <v>27651.040968114219</v>
      </c>
      <c r="Q3692" s="3">
        <f t="shared" ca="1" si="634"/>
        <v>97619.974619773464</v>
      </c>
      <c r="R3692" s="2">
        <f t="shared" ca="1" si="635"/>
        <v>26651.040968114219</v>
      </c>
      <c r="V3692" s="2">
        <f t="shared" ca="1" si="636"/>
        <v>27.65104096811422</v>
      </c>
      <c r="Y3692" s="2">
        <f t="shared" ca="1" si="637"/>
        <v>26.65104096811422</v>
      </c>
    </row>
    <row r="3693" spans="8:25" x14ac:dyDescent="0.2">
      <c r="H3693">
        <v>3682</v>
      </c>
      <c r="I3693" s="5">
        <f t="shared" ca="1" si="627"/>
        <v>0.80524665663960615</v>
      </c>
      <c r="J3693" s="3">
        <f t="shared" ca="1" si="628"/>
        <v>217210.2467092381</v>
      </c>
      <c r="K3693" s="3">
        <f t="shared" ca="1" si="629"/>
        <v>101616.91652873572</v>
      </c>
      <c r="L3693" s="3">
        <f t="shared" ca="1" si="630"/>
        <v>97145.602068531007</v>
      </c>
      <c r="M3693" s="3">
        <f t="shared" ca="1" si="631"/>
        <v>0</v>
      </c>
      <c r="N3693" s="3">
        <f t="shared" ca="1" si="632"/>
        <v>0</v>
      </c>
      <c r="O3693" s="4">
        <f t="shared" ca="1" si="633"/>
        <v>18447.728111971373</v>
      </c>
      <c r="Q3693" s="3">
        <f t="shared" ca="1" si="634"/>
        <v>98145.602068531007</v>
      </c>
      <c r="R3693" s="2">
        <f t="shared" ca="1" si="635"/>
        <v>17447.728111971373</v>
      </c>
      <c r="V3693" s="2">
        <f t="shared" ca="1" si="636"/>
        <v>18.447728111971372</v>
      </c>
      <c r="Y3693" s="2">
        <f t="shared" ca="1" si="637"/>
        <v>17.447728111971372</v>
      </c>
    </row>
    <row r="3694" spans="8:25" x14ac:dyDescent="0.2">
      <c r="H3694">
        <v>3683</v>
      </c>
      <c r="I3694" s="5">
        <f t="shared" ca="1" si="627"/>
        <v>0.46857135465644573</v>
      </c>
      <c r="J3694" s="3">
        <f t="shared" ca="1" si="628"/>
        <v>198422.76806222065</v>
      </c>
      <c r="K3694" s="3">
        <f t="shared" ca="1" si="629"/>
        <v>88935.368441998944</v>
      </c>
      <c r="L3694" s="3">
        <f t="shared" ca="1" si="630"/>
        <v>116186.68287756601</v>
      </c>
      <c r="M3694" s="3">
        <f t="shared" ca="1" si="631"/>
        <v>0</v>
      </c>
      <c r="N3694" s="3">
        <f t="shared" ca="1" si="632"/>
        <v>0</v>
      </c>
      <c r="O3694" s="4">
        <f t="shared" ca="1" si="633"/>
        <v>-6699.2832573443011</v>
      </c>
      <c r="Q3694" s="3">
        <f t="shared" ca="1" si="634"/>
        <v>117186.68287756601</v>
      </c>
      <c r="R3694" s="2">
        <f t="shared" ca="1" si="635"/>
        <v>-7699.2832573443011</v>
      </c>
      <c r="V3694" s="2">
        <f t="shared" ca="1" si="636"/>
        <v>-6.6992832573443009</v>
      </c>
      <c r="Y3694" s="2">
        <f t="shared" ca="1" si="637"/>
        <v>-7.6992832573443009</v>
      </c>
    </row>
    <row r="3695" spans="8:25" x14ac:dyDescent="0.2">
      <c r="H3695">
        <v>3684</v>
      </c>
      <c r="I3695" s="5">
        <f t="shared" ca="1" si="627"/>
        <v>0.63151859793785725</v>
      </c>
      <c r="J3695" s="3">
        <f t="shared" ca="1" si="628"/>
        <v>206717.56168673633</v>
      </c>
      <c r="K3695" s="3">
        <f t="shared" ca="1" si="629"/>
        <v>94534.354138547016</v>
      </c>
      <c r="L3695" s="3">
        <f t="shared" ca="1" si="630"/>
        <v>71143.177177067206</v>
      </c>
      <c r="M3695" s="3">
        <f t="shared" ca="1" si="631"/>
        <v>0</v>
      </c>
      <c r="N3695" s="3">
        <f t="shared" ca="1" si="632"/>
        <v>0</v>
      </c>
      <c r="O3695" s="4">
        <f t="shared" ca="1" si="633"/>
        <v>41040.030371122106</v>
      </c>
      <c r="Q3695" s="3">
        <f t="shared" ca="1" si="634"/>
        <v>72143.177177067206</v>
      </c>
      <c r="R3695" s="2">
        <f t="shared" ca="1" si="635"/>
        <v>40040.030371122106</v>
      </c>
      <c r="V3695" s="2">
        <f t="shared" ca="1" si="636"/>
        <v>41.040030371122107</v>
      </c>
      <c r="Y3695" s="2">
        <f t="shared" ca="1" si="637"/>
        <v>40.040030371122107</v>
      </c>
    </row>
    <row r="3696" spans="8:25" x14ac:dyDescent="0.2">
      <c r="H3696">
        <v>3685</v>
      </c>
      <c r="I3696" s="5">
        <f t="shared" ca="1" si="627"/>
        <v>0.58134045905044451</v>
      </c>
      <c r="J3696" s="3">
        <f t="shared" ca="1" si="628"/>
        <v>204106.47775497384</v>
      </c>
      <c r="K3696" s="3">
        <f t="shared" ca="1" si="629"/>
        <v>92771.872484607346</v>
      </c>
      <c r="L3696" s="3">
        <f t="shared" ca="1" si="630"/>
        <v>87547.55935652701</v>
      </c>
      <c r="M3696" s="3">
        <f t="shared" ca="1" si="631"/>
        <v>0</v>
      </c>
      <c r="N3696" s="3">
        <f t="shared" ca="1" si="632"/>
        <v>0</v>
      </c>
      <c r="O3696" s="4">
        <f t="shared" ca="1" si="633"/>
        <v>23787.04591383948</v>
      </c>
      <c r="Q3696" s="3">
        <f t="shared" ca="1" si="634"/>
        <v>88547.55935652701</v>
      </c>
      <c r="R3696" s="2">
        <f t="shared" ca="1" si="635"/>
        <v>22787.04591383948</v>
      </c>
      <c r="V3696" s="2">
        <f t="shared" ca="1" si="636"/>
        <v>23.787045913839481</v>
      </c>
      <c r="Y3696" s="2">
        <f t="shared" ca="1" si="637"/>
        <v>22.787045913839481</v>
      </c>
    </row>
    <row r="3697" spans="8:25" x14ac:dyDescent="0.2">
      <c r="H3697">
        <v>3686</v>
      </c>
      <c r="I3697" s="5">
        <f t="shared" ca="1" si="627"/>
        <v>5.2761013352189967E-2</v>
      </c>
      <c r="J3697" s="3">
        <f t="shared" ca="1" si="628"/>
        <v>167626.94761646821</v>
      </c>
      <c r="K3697" s="3">
        <f t="shared" ca="1" si="629"/>
        <v>68148.189641116041</v>
      </c>
      <c r="L3697" s="3">
        <f t="shared" ca="1" si="630"/>
        <v>101018.87044115513</v>
      </c>
      <c r="M3697" s="3">
        <f t="shared" ca="1" si="631"/>
        <v>0</v>
      </c>
      <c r="N3697" s="3">
        <f t="shared" ca="1" si="632"/>
        <v>0</v>
      </c>
      <c r="O3697" s="4">
        <f t="shared" ca="1" si="633"/>
        <v>-1540.1124658029585</v>
      </c>
      <c r="Q3697" s="3">
        <f t="shared" ca="1" si="634"/>
        <v>102018.87044115513</v>
      </c>
      <c r="R3697" s="2">
        <f t="shared" ca="1" si="635"/>
        <v>-2540.1124658029585</v>
      </c>
      <c r="V3697" s="2">
        <f t="shared" ca="1" si="636"/>
        <v>-1.5401124658029586</v>
      </c>
      <c r="Y3697" s="2">
        <f t="shared" ca="1" si="637"/>
        <v>-2.5401124658029586</v>
      </c>
    </row>
    <row r="3698" spans="8:25" x14ac:dyDescent="0.2">
      <c r="H3698">
        <v>3687</v>
      </c>
      <c r="I3698" s="5">
        <f t="shared" ca="1" si="627"/>
        <v>0.40832696106589927</v>
      </c>
      <c r="J3698" s="3">
        <f t="shared" ca="1" si="628"/>
        <v>195362.98459082114</v>
      </c>
      <c r="K3698" s="3">
        <f t="shared" ca="1" si="629"/>
        <v>86870.014598804264</v>
      </c>
      <c r="L3698" s="3">
        <f t="shared" ca="1" si="630"/>
        <v>106008.77999010761</v>
      </c>
      <c r="M3698" s="3">
        <f t="shared" ca="1" si="631"/>
        <v>0</v>
      </c>
      <c r="N3698" s="3">
        <f t="shared" ca="1" si="632"/>
        <v>0</v>
      </c>
      <c r="O3698" s="4">
        <f t="shared" ca="1" si="633"/>
        <v>2484.1900019092718</v>
      </c>
      <c r="Q3698" s="3">
        <f t="shared" ca="1" si="634"/>
        <v>107008.77999010761</v>
      </c>
      <c r="R3698" s="2">
        <f t="shared" ca="1" si="635"/>
        <v>1484.1900019092718</v>
      </c>
      <c r="V3698" s="2">
        <f t="shared" ca="1" si="636"/>
        <v>2.4841900019092717</v>
      </c>
      <c r="Y3698" s="2">
        <f t="shared" ca="1" si="637"/>
        <v>1.4841900019092717</v>
      </c>
    </row>
    <row r="3699" spans="8:25" x14ac:dyDescent="0.2">
      <c r="H3699">
        <v>3688</v>
      </c>
      <c r="I3699" s="5">
        <f t="shared" ca="1" si="627"/>
        <v>5.7496641244537017E-2</v>
      </c>
      <c r="J3699" s="3">
        <f t="shared" ca="1" si="628"/>
        <v>168477.17743771971</v>
      </c>
      <c r="K3699" s="3">
        <f t="shared" ca="1" si="629"/>
        <v>68722.094770460797</v>
      </c>
      <c r="L3699" s="3">
        <f t="shared" ca="1" si="630"/>
        <v>89157.118752006354</v>
      </c>
      <c r="M3699" s="3">
        <f t="shared" ca="1" si="631"/>
        <v>0</v>
      </c>
      <c r="N3699" s="3">
        <f t="shared" ca="1" si="632"/>
        <v>0</v>
      </c>
      <c r="O3699" s="4">
        <f t="shared" ca="1" si="633"/>
        <v>10597.963915252563</v>
      </c>
      <c r="Q3699" s="3">
        <f t="shared" ca="1" si="634"/>
        <v>90157.118752006354</v>
      </c>
      <c r="R3699" s="2">
        <f t="shared" ca="1" si="635"/>
        <v>9597.9639152525633</v>
      </c>
      <c r="V3699" s="2">
        <f t="shared" ca="1" si="636"/>
        <v>10.597963915252564</v>
      </c>
      <c r="Y3699" s="2">
        <f t="shared" ca="1" si="637"/>
        <v>9.5979639152525635</v>
      </c>
    </row>
    <row r="3700" spans="8:25" x14ac:dyDescent="0.2">
      <c r="H3700">
        <v>3689</v>
      </c>
      <c r="I3700" s="5">
        <f t="shared" ca="1" si="627"/>
        <v>0.20066109933322185</v>
      </c>
      <c r="J3700" s="3">
        <f t="shared" ca="1" si="628"/>
        <v>183214.75630804762</v>
      </c>
      <c r="K3700" s="3">
        <f t="shared" ca="1" si="629"/>
        <v>78669.960507932148</v>
      </c>
      <c r="L3700" s="3">
        <f t="shared" ca="1" si="630"/>
        <v>94731.774587409091</v>
      </c>
      <c r="M3700" s="3">
        <f t="shared" ca="1" si="631"/>
        <v>0</v>
      </c>
      <c r="N3700" s="3">
        <f t="shared" ca="1" si="632"/>
        <v>0</v>
      </c>
      <c r="O3700" s="4">
        <f t="shared" ca="1" si="633"/>
        <v>9813.021212706386</v>
      </c>
      <c r="Q3700" s="3">
        <f t="shared" ca="1" si="634"/>
        <v>95731.774587409091</v>
      </c>
      <c r="R3700" s="2">
        <f t="shared" ca="1" si="635"/>
        <v>8813.021212706386</v>
      </c>
      <c r="V3700" s="2">
        <f t="shared" ca="1" si="636"/>
        <v>9.8130212127063867</v>
      </c>
      <c r="Y3700" s="2">
        <f t="shared" ca="1" si="637"/>
        <v>8.8130212127063867</v>
      </c>
    </row>
    <row r="3701" spans="8:25" x14ac:dyDescent="0.2">
      <c r="H3701">
        <v>3690</v>
      </c>
      <c r="I3701" s="5">
        <f t="shared" ca="1" si="627"/>
        <v>0.24697399518014462</v>
      </c>
      <c r="J3701" s="3">
        <f t="shared" ca="1" si="628"/>
        <v>186319.13927092165</v>
      </c>
      <c r="K3701" s="3">
        <f t="shared" ca="1" si="629"/>
        <v>80765.4190078721</v>
      </c>
      <c r="L3701" s="3">
        <f t="shared" ca="1" si="630"/>
        <v>107250.04014696705</v>
      </c>
      <c r="M3701" s="3">
        <f t="shared" ca="1" si="631"/>
        <v>0</v>
      </c>
      <c r="N3701" s="3">
        <f t="shared" ca="1" si="632"/>
        <v>0</v>
      </c>
      <c r="O3701" s="4">
        <f t="shared" ca="1" si="633"/>
        <v>-1696.319883917502</v>
      </c>
      <c r="Q3701" s="3">
        <f t="shared" ca="1" si="634"/>
        <v>108250.04014696705</v>
      </c>
      <c r="R3701" s="2">
        <f t="shared" ca="1" si="635"/>
        <v>-2696.319883917502</v>
      </c>
      <c r="V3701" s="2">
        <f t="shared" ca="1" si="636"/>
        <v>-1.696319883917502</v>
      </c>
      <c r="Y3701" s="2">
        <f t="shared" ca="1" si="637"/>
        <v>-2.6963198839175022</v>
      </c>
    </row>
    <row r="3702" spans="8:25" x14ac:dyDescent="0.2">
      <c r="H3702">
        <v>3691</v>
      </c>
      <c r="I3702" s="5">
        <f t="shared" ca="1" si="627"/>
        <v>0.79191478580027697</v>
      </c>
      <c r="J3702" s="3">
        <f t="shared" ca="1" si="628"/>
        <v>216261.66153942619</v>
      </c>
      <c r="K3702" s="3">
        <f t="shared" ca="1" si="629"/>
        <v>100976.62153911269</v>
      </c>
      <c r="L3702" s="3">
        <f t="shared" ca="1" si="630"/>
        <v>108987.62808604007</v>
      </c>
      <c r="M3702" s="3">
        <f t="shared" ca="1" si="631"/>
        <v>0</v>
      </c>
      <c r="N3702" s="3">
        <f t="shared" ca="1" si="632"/>
        <v>0</v>
      </c>
      <c r="O3702" s="4">
        <f t="shared" ca="1" si="633"/>
        <v>6297.4119142734271</v>
      </c>
      <c r="Q3702" s="3">
        <f t="shared" ca="1" si="634"/>
        <v>109987.62808604007</v>
      </c>
      <c r="R3702" s="2">
        <f t="shared" ca="1" si="635"/>
        <v>5297.4119142734271</v>
      </c>
      <c r="V3702" s="2">
        <f t="shared" ca="1" si="636"/>
        <v>6.2974119142734271</v>
      </c>
      <c r="Y3702" s="2">
        <f t="shared" ca="1" si="637"/>
        <v>5.2974119142734271</v>
      </c>
    </row>
    <row r="3703" spans="8:25" x14ac:dyDescent="0.2">
      <c r="H3703">
        <v>3692</v>
      </c>
      <c r="I3703" s="5">
        <f t="shared" ca="1" si="627"/>
        <v>2.6589548951891695E-2</v>
      </c>
      <c r="J3703" s="3">
        <f t="shared" ca="1" si="628"/>
        <v>161330.72554953417</v>
      </c>
      <c r="K3703" s="3">
        <f t="shared" ca="1" si="629"/>
        <v>63898.239745935556</v>
      </c>
      <c r="L3703" s="3">
        <f t="shared" ca="1" si="630"/>
        <v>130877.28620447443</v>
      </c>
      <c r="M3703" s="3">
        <f t="shared" ca="1" si="631"/>
        <v>0</v>
      </c>
      <c r="N3703" s="3">
        <f t="shared" ca="1" si="632"/>
        <v>0</v>
      </c>
      <c r="O3703" s="4">
        <f t="shared" ca="1" si="633"/>
        <v>-33444.800400875814</v>
      </c>
      <c r="Q3703" s="3">
        <f t="shared" ca="1" si="634"/>
        <v>131877.28620447443</v>
      </c>
      <c r="R3703" s="2">
        <f t="shared" ca="1" si="635"/>
        <v>-34444.800400875814</v>
      </c>
      <c r="V3703" s="2">
        <f t="shared" ca="1" si="636"/>
        <v>-33.444800400875813</v>
      </c>
      <c r="Y3703" s="2">
        <f t="shared" ca="1" si="637"/>
        <v>-34.444800400875813</v>
      </c>
    </row>
    <row r="3704" spans="8:25" x14ac:dyDescent="0.2">
      <c r="H3704">
        <v>3693</v>
      </c>
      <c r="I3704" s="5">
        <f t="shared" ca="1" si="627"/>
        <v>0.18036446315316768</v>
      </c>
      <c r="J3704" s="3">
        <f t="shared" ca="1" si="628"/>
        <v>181720.45980958859</v>
      </c>
      <c r="K3704" s="3">
        <f t="shared" ca="1" si="629"/>
        <v>77661.310371472297</v>
      </c>
      <c r="L3704" s="3">
        <f t="shared" ca="1" si="630"/>
        <v>126864.95652220843</v>
      </c>
      <c r="M3704" s="3">
        <f t="shared" ca="1" si="631"/>
        <v>0</v>
      </c>
      <c r="N3704" s="3">
        <f t="shared" ca="1" si="632"/>
        <v>0</v>
      </c>
      <c r="O3704" s="4">
        <f t="shared" ca="1" si="633"/>
        <v>-22805.807084092143</v>
      </c>
      <c r="Q3704" s="3">
        <f t="shared" ca="1" si="634"/>
        <v>127864.95652220843</v>
      </c>
      <c r="R3704" s="2">
        <f t="shared" ca="1" si="635"/>
        <v>-23805.807084092143</v>
      </c>
      <c r="V3704" s="2">
        <f t="shared" ca="1" si="636"/>
        <v>-22.805807084092145</v>
      </c>
      <c r="Y3704" s="2">
        <f t="shared" ca="1" si="637"/>
        <v>-23.805807084092145</v>
      </c>
    </row>
    <row r="3705" spans="8:25" x14ac:dyDescent="0.2">
      <c r="H3705">
        <v>3694</v>
      </c>
      <c r="I3705" s="5">
        <f t="shared" ca="1" si="627"/>
        <v>0.589150756208354</v>
      </c>
      <c r="J3705" s="3">
        <f t="shared" ca="1" si="628"/>
        <v>204507.21900194074</v>
      </c>
      <c r="K3705" s="3">
        <f t="shared" ca="1" si="629"/>
        <v>93042.372826310006</v>
      </c>
      <c r="L3705" s="3">
        <f t="shared" ca="1" si="630"/>
        <v>109392.88425551649</v>
      </c>
      <c r="M3705" s="3">
        <f t="shared" ca="1" si="631"/>
        <v>0</v>
      </c>
      <c r="N3705" s="3">
        <f t="shared" ca="1" si="632"/>
        <v>0</v>
      </c>
      <c r="O3705" s="4">
        <f t="shared" ca="1" si="633"/>
        <v>2071.9619201142486</v>
      </c>
      <c r="Q3705" s="3">
        <f t="shared" ca="1" si="634"/>
        <v>110392.88425551649</v>
      </c>
      <c r="R3705" s="2">
        <f t="shared" ca="1" si="635"/>
        <v>1071.9619201142486</v>
      </c>
      <c r="V3705" s="2">
        <f t="shared" ca="1" si="636"/>
        <v>2.0719619201142487</v>
      </c>
      <c r="Y3705" s="2">
        <f t="shared" ca="1" si="637"/>
        <v>1.0719619201142487</v>
      </c>
    </row>
    <row r="3706" spans="8:25" x14ac:dyDescent="0.2">
      <c r="H3706">
        <v>3695</v>
      </c>
      <c r="I3706" s="5">
        <f t="shared" ca="1" si="627"/>
        <v>0.23130633379592436</v>
      </c>
      <c r="J3706" s="3">
        <f t="shared" ca="1" si="628"/>
        <v>185308.96943852468</v>
      </c>
      <c r="K3706" s="3">
        <f t="shared" ca="1" si="629"/>
        <v>80083.554371004153</v>
      </c>
      <c r="L3706" s="3">
        <f t="shared" ca="1" si="630"/>
        <v>96705.265240471083</v>
      </c>
      <c r="M3706" s="3">
        <f t="shared" ca="1" si="631"/>
        <v>0</v>
      </c>
      <c r="N3706" s="3">
        <f t="shared" ca="1" si="632"/>
        <v>0</v>
      </c>
      <c r="O3706" s="4">
        <f t="shared" ca="1" si="633"/>
        <v>8520.1498270494485</v>
      </c>
      <c r="Q3706" s="3">
        <f t="shared" ca="1" si="634"/>
        <v>97705.265240471083</v>
      </c>
      <c r="R3706" s="2">
        <f t="shared" ca="1" si="635"/>
        <v>7520.1498270494485</v>
      </c>
      <c r="V3706" s="2">
        <f t="shared" ca="1" si="636"/>
        <v>8.5201498270494493</v>
      </c>
      <c r="Y3706" s="2">
        <f t="shared" ca="1" si="637"/>
        <v>7.5201498270494485</v>
      </c>
    </row>
    <row r="3707" spans="8:25" x14ac:dyDescent="0.2">
      <c r="H3707">
        <v>3696</v>
      </c>
      <c r="I3707" s="5">
        <f t="shared" ca="1" si="627"/>
        <v>0.25309622822717115</v>
      </c>
      <c r="J3707" s="3">
        <f t="shared" ca="1" si="628"/>
        <v>186704.43876503242</v>
      </c>
      <c r="K3707" s="3">
        <f t="shared" ca="1" si="629"/>
        <v>81025.496166396872</v>
      </c>
      <c r="L3707" s="3">
        <f t="shared" ca="1" si="630"/>
        <v>115948.85307532769</v>
      </c>
      <c r="M3707" s="3">
        <f t="shared" ca="1" si="631"/>
        <v>0</v>
      </c>
      <c r="N3707" s="3">
        <f t="shared" ca="1" si="632"/>
        <v>0</v>
      </c>
      <c r="O3707" s="4">
        <f t="shared" ca="1" si="633"/>
        <v>-10269.910476692137</v>
      </c>
      <c r="Q3707" s="3">
        <f t="shared" ca="1" si="634"/>
        <v>116948.85307532769</v>
      </c>
      <c r="R3707" s="2">
        <f t="shared" ca="1" si="635"/>
        <v>-11269.910476692137</v>
      </c>
      <c r="V3707" s="2">
        <f t="shared" ca="1" si="636"/>
        <v>-10.269910476692138</v>
      </c>
      <c r="Y3707" s="2">
        <f t="shared" ca="1" si="637"/>
        <v>-11.269910476692138</v>
      </c>
    </row>
    <row r="3708" spans="8:25" x14ac:dyDescent="0.2">
      <c r="H3708">
        <v>3697</v>
      </c>
      <c r="I3708" s="5">
        <f t="shared" ca="1" si="627"/>
        <v>0.35946637947978599</v>
      </c>
      <c r="J3708" s="3">
        <f t="shared" ca="1" si="628"/>
        <v>192802.28994925052</v>
      </c>
      <c r="K3708" s="3">
        <f t="shared" ca="1" si="629"/>
        <v>85141.545715744098</v>
      </c>
      <c r="L3708" s="3">
        <f t="shared" ca="1" si="630"/>
        <v>92621.668726845324</v>
      </c>
      <c r="M3708" s="3">
        <f t="shared" ca="1" si="631"/>
        <v>0</v>
      </c>
      <c r="N3708" s="3">
        <f t="shared" ca="1" si="632"/>
        <v>0</v>
      </c>
      <c r="O3708" s="4">
        <f t="shared" ca="1" si="633"/>
        <v>15039.075506661102</v>
      </c>
      <c r="Q3708" s="3">
        <f t="shared" ca="1" si="634"/>
        <v>93621.668726845324</v>
      </c>
      <c r="R3708" s="2">
        <f t="shared" ca="1" si="635"/>
        <v>14039.075506661102</v>
      </c>
      <c r="V3708" s="2">
        <f t="shared" ca="1" si="636"/>
        <v>15.039075506661101</v>
      </c>
      <c r="Y3708" s="2">
        <f t="shared" ca="1" si="637"/>
        <v>14.039075506661101</v>
      </c>
    </row>
    <row r="3709" spans="8:25" x14ac:dyDescent="0.2">
      <c r="H3709">
        <v>3698</v>
      </c>
      <c r="I3709" s="5">
        <f t="shared" ca="1" si="627"/>
        <v>0.43675219345280003</v>
      </c>
      <c r="J3709" s="3">
        <f t="shared" ca="1" si="628"/>
        <v>196815.82440634826</v>
      </c>
      <c r="K3709" s="3">
        <f t="shared" ca="1" si="629"/>
        <v>87850.681474285069</v>
      </c>
      <c r="L3709" s="3">
        <f t="shared" ca="1" si="630"/>
        <v>91687.804566506151</v>
      </c>
      <c r="M3709" s="3">
        <f t="shared" ca="1" si="631"/>
        <v>0</v>
      </c>
      <c r="N3709" s="3">
        <f t="shared" ca="1" si="632"/>
        <v>0</v>
      </c>
      <c r="O3709" s="4">
        <f t="shared" ca="1" si="633"/>
        <v>17277.338365557036</v>
      </c>
      <c r="Q3709" s="3">
        <f t="shared" ca="1" si="634"/>
        <v>92687.804566506151</v>
      </c>
      <c r="R3709" s="2">
        <f t="shared" ca="1" si="635"/>
        <v>16277.338365557036</v>
      </c>
      <c r="V3709" s="2">
        <f t="shared" ca="1" si="636"/>
        <v>17.277338365557036</v>
      </c>
      <c r="Y3709" s="2">
        <f t="shared" ca="1" si="637"/>
        <v>16.277338365557036</v>
      </c>
    </row>
    <row r="3710" spans="8:25" x14ac:dyDescent="0.2">
      <c r="H3710">
        <v>3699</v>
      </c>
      <c r="I3710" s="5">
        <f t="shared" ca="1" si="627"/>
        <v>5.2549227828508127E-2</v>
      </c>
      <c r="J3710" s="3">
        <f t="shared" ca="1" si="628"/>
        <v>167587.53433338733</v>
      </c>
      <c r="K3710" s="3">
        <f t="shared" ca="1" si="629"/>
        <v>68121.585675036447</v>
      </c>
      <c r="L3710" s="3">
        <f t="shared" ca="1" si="630"/>
        <v>112774.36043517967</v>
      </c>
      <c r="M3710" s="3">
        <f t="shared" ca="1" si="631"/>
        <v>0</v>
      </c>
      <c r="N3710" s="3">
        <f t="shared" ca="1" si="632"/>
        <v>0</v>
      </c>
      <c r="O3710" s="4">
        <f t="shared" ca="1" si="633"/>
        <v>-13308.411776828783</v>
      </c>
      <c r="Q3710" s="3">
        <f t="shared" ca="1" si="634"/>
        <v>113774.36043517967</v>
      </c>
      <c r="R3710" s="2">
        <f t="shared" ca="1" si="635"/>
        <v>-14308.411776828783</v>
      </c>
      <c r="V3710" s="2">
        <f t="shared" ca="1" si="636"/>
        <v>-13.308411776828784</v>
      </c>
      <c r="Y3710" s="2">
        <f t="shared" ca="1" si="637"/>
        <v>-14.308411776828784</v>
      </c>
    </row>
    <row r="3711" spans="8:25" x14ac:dyDescent="0.2">
      <c r="H3711">
        <v>3700</v>
      </c>
      <c r="I3711" s="5">
        <f t="shared" ca="1" si="627"/>
        <v>0.82778509470471495</v>
      </c>
      <c r="J3711" s="3">
        <f t="shared" ca="1" si="628"/>
        <v>218908.97551779498</v>
      </c>
      <c r="K3711" s="3">
        <f t="shared" ca="1" si="629"/>
        <v>102763.55847451162</v>
      </c>
      <c r="L3711" s="3">
        <f t="shared" ca="1" si="630"/>
        <v>110309.31260958532</v>
      </c>
      <c r="M3711" s="3">
        <f t="shared" ca="1" si="631"/>
        <v>0</v>
      </c>
      <c r="N3711" s="3">
        <f t="shared" ca="1" si="632"/>
        <v>0</v>
      </c>
      <c r="O3711" s="4">
        <f t="shared" ca="1" si="633"/>
        <v>5836.1044336980412</v>
      </c>
      <c r="Q3711" s="3">
        <f t="shared" ca="1" si="634"/>
        <v>111309.31260958532</v>
      </c>
      <c r="R3711" s="2">
        <f t="shared" ca="1" si="635"/>
        <v>4836.1044336980412</v>
      </c>
      <c r="V3711" s="2">
        <f t="shared" ca="1" si="636"/>
        <v>5.8361044336980417</v>
      </c>
      <c r="Y3711" s="2">
        <f t="shared" ca="1" si="637"/>
        <v>4.8361044336980417</v>
      </c>
    </row>
    <row r="3712" spans="8:25" x14ac:dyDescent="0.2">
      <c r="H3712">
        <v>3701</v>
      </c>
      <c r="I3712" s="5">
        <f t="shared" ca="1" si="627"/>
        <v>0.3158278259925692</v>
      </c>
      <c r="J3712" s="3">
        <f t="shared" ca="1" si="628"/>
        <v>190412.04382307452</v>
      </c>
      <c r="K3712" s="3">
        <f t="shared" ca="1" si="629"/>
        <v>83528.129580575289</v>
      </c>
      <c r="L3712" s="3">
        <f t="shared" ca="1" si="630"/>
        <v>97122.199215328379</v>
      </c>
      <c r="M3712" s="3">
        <f t="shared" ca="1" si="631"/>
        <v>0</v>
      </c>
      <c r="N3712" s="3">
        <f t="shared" ca="1" si="632"/>
        <v>0</v>
      </c>
      <c r="O3712" s="4">
        <f t="shared" ca="1" si="633"/>
        <v>9761.7150271708524</v>
      </c>
      <c r="Q3712" s="3">
        <f t="shared" ca="1" si="634"/>
        <v>98122.199215328379</v>
      </c>
      <c r="R3712" s="2">
        <f t="shared" ca="1" si="635"/>
        <v>8761.7150271708524</v>
      </c>
      <c r="V3712" s="2">
        <f t="shared" ca="1" si="636"/>
        <v>9.7617150271708528</v>
      </c>
      <c r="Y3712" s="2">
        <f t="shared" ca="1" si="637"/>
        <v>8.7617150271708528</v>
      </c>
    </row>
    <row r="3713" spans="8:25" x14ac:dyDescent="0.2">
      <c r="H3713">
        <v>3702</v>
      </c>
      <c r="I3713" s="5">
        <f t="shared" ca="1" si="627"/>
        <v>0.69154616574394756</v>
      </c>
      <c r="J3713" s="3">
        <f t="shared" ca="1" si="628"/>
        <v>210004.7553360126</v>
      </c>
      <c r="K3713" s="3">
        <f t="shared" ca="1" si="629"/>
        <v>96753.209851808511</v>
      </c>
      <c r="L3713" s="3">
        <f t="shared" ca="1" si="630"/>
        <v>96472.835009194721</v>
      </c>
      <c r="M3713" s="3">
        <f t="shared" ca="1" si="631"/>
        <v>0</v>
      </c>
      <c r="N3713" s="3">
        <f t="shared" ca="1" si="632"/>
        <v>0</v>
      </c>
      <c r="O3713" s="4">
        <f t="shared" ca="1" si="633"/>
        <v>16778.710475009371</v>
      </c>
      <c r="Q3713" s="3">
        <f t="shared" ca="1" si="634"/>
        <v>97472.835009194721</v>
      </c>
      <c r="R3713" s="2">
        <f t="shared" ca="1" si="635"/>
        <v>15778.710475009371</v>
      </c>
      <c r="V3713" s="2">
        <f t="shared" ca="1" si="636"/>
        <v>16.778710475009373</v>
      </c>
      <c r="Y3713" s="2">
        <f t="shared" ca="1" si="637"/>
        <v>15.778710475009371</v>
      </c>
    </row>
    <row r="3714" spans="8:25" x14ac:dyDescent="0.2">
      <c r="H3714">
        <v>3703</v>
      </c>
      <c r="I3714" s="5">
        <f t="shared" ca="1" si="627"/>
        <v>0.35974232525970673</v>
      </c>
      <c r="J3714" s="3">
        <f t="shared" ca="1" si="628"/>
        <v>192817.04736951948</v>
      </c>
      <c r="K3714" s="3">
        <f t="shared" ca="1" si="629"/>
        <v>85151.506974425647</v>
      </c>
      <c r="L3714" s="3">
        <f t="shared" ca="1" si="630"/>
        <v>96525.997830607754</v>
      </c>
      <c r="M3714" s="3">
        <f t="shared" ca="1" si="631"/>
        <v>0</v>
      </c>
      <c r="N3714" s="3">
        <f t="shared" ca="1" si="632"/>
        <v>0</v>
      </c>
      <c r="O3714" s="4">
        <f t="shared" ca="1" si="633"/>
        <v>11139.542564486081</v>
      </c>
      <c r="Q3714" s="3">
        <f t="shared" ca="1" si="634"/>
        <v>97525.997830607754</v>
      </c>
      <c r="R3714" s="2">
        <f t="shared" ca="1" si="635"/>
        <v>10139.542564486081</v>
      </c>
      <c r="V3714" s="2">
        <f t="shared" ca="1" si="636"/>
        <v>11.139542564486081</v>
      </c>
      <c r="Y3714" s="2">
        <f t="shared" ca="1" si="637"/>
        <v>10.139542564486081</v>
      </c>
    </row>
    <row r="3715" spans="8:25" x14ac:dyDescent="0.2">
      <c r="H3715">
        <v>3704</v>
      </c>
      <c r="I3715" s="5">
        <f t="shared" ca="1" si="627"/>
        <v>0.61218296350214296</v>
      </c>
      <c r="J3715" s="3">
        <f t="shared" ca="1" si="628"/>
        <v>205700.26285232519</v>
      </c>
      <c r="K3715" s="3">
        <f t="shared" ca="1" si="629"/>
        <v>93847.677425319504</v>
      </c>
      <c r="L3715" s="3">
        <f t="shared" ca="1" si="630"/>
        <v>99044.11132958396</v>
      </c>
      <c r="M3715" s="3">
        <f t="shared" ca="1" si="631"/>
        <v>0</v>
      </c>
      <c r="N3715" s="3">
        <f t="shared" ca="1" si="632"/>
        <v>0</v>
      </c>
      <c r="O3715" s="4">
        <f t="shared" ca="1" si="633"/>
        <v>12808.474097421727</v>
      </c>
      <c r="Q3715" s="3">
        <f t="shared" ca="1" si="634"/>
        <v>100044.11132958396</v>
      </c>
      <c r="R3715" s="2">
        <f t="shared" ca="1" si="635"/>
        <v>11808.474097421727</v>
      </c>
      <c r="V3715" s="2">
        <f t="shared" ca="1" si="636"/>
        <v>12.808474097421728</v>
      </c>
      <c r="Y3715" s="2">
        <f t="shared" ca="1" si="637"/>
        <v>11.808474097421728</v>
      </c>
    </row>
    <row r="3716" spans="8:25" x14ac:dyDescent="0.2">
      <c r="H3716">
        <v>3705</v>
      </c>
      <c r="I3716" s="5">
        <f t="shared" ca="1" si="627"/>
        <v>0.43885410335611519</v>
      </c>
      <c r="J3716" s="3">
        <f t="shared" ca="1" si="628"/>
        <v>196922.49772449009</v>
      </c>
      <c r="K3716" s="3">
        <f t="shared" ca="1" si="629"/>
        <v>87922.68596403081</v>
      </c>
      <c r="L3716" s="3">
        <f t="shared" ca="1" si="630"/>
        <v>82014.575754764781</v>
      </c>
      <c r="M3716" s="3">
        <f t="shared" ca="1" si="631"/>
        <v>0</v>
      </c>
      <c r="N3716" s="3">
        <f t="shared" ca="1" si="632"/>
        <v>0</v>
      </c>
      <c r="O3716" s="4">
        <f t="shared" ca="1" si="633"/>
        <v>26985.236005694504</v>
      </c>
      <c r="Q3716" s="3">
        <f t="shared" ca="1" si="634"/>
        <v>83014.575754764781</v>
      </c>
      <c r="R3716" s="2">
        <f t="shared" ca="1" si="635"/>
        <v>25985.236005694504</v>
      </c>
      <c r="V3716" s="2">
        <f t="shared" ca="1" si="636"/>
        <v>26.985236005694503</v>
      </c>
      <c r="Y3716" s="2">
        <f t="shared" ca="1" si="637"/>
        <v>25.985236005694503</v>
      </c>
    </row>
    <row r="3717" spans="8:25" x14ac:dyDescent="0.2">
      <c r="H3717">
        <v>3706</v>
      </c>
      <c r="I3717" s="5">
        <f t="shared" ca="1" si="627"/>
        <v>0.29136543953526028</v>
      </c>
      <c r="J3717" s="3">
        <f t="shared" ca="1" si="628"/>
        <v>189011.99723026031</v>
      </c>
      <c r="K3717" s="3">
        <f t="shared" ca="1" si="629"/>
        <v>82583.098130425715</v>
      </c>
      <c r="L3717" s="3">
        <f t="shared" ca="1" si="630"/>
        <v>129379.90831101163</v>
      </c>
      <c r="M3717" s="3">
        <f t="shared" ca="1" si="631"/>
        <v>0</v>
      </c>
      <c r="N3717" s="3">
        <f t="shared" ca="1" si="632"/>
        <v>0</v>
      </c>
      <c r="O3717" s="4">
        <f t="shared" ca="1" si="633"/>
        <v>-22951.009211177035</v>
      </c>
      <c r="Q3717" s="3">
        <f t="shared" ca="1" si="634"/>
        <v>130379.90831101163</v>
      </c>
      <c r="R3717" s="2">
        <f t="shared" ca="1" si="635"/>
        <v>-23951.009211177035</v>
      </c>
      <c r="V3717" s="2">
        <f t="shared" ca="1" si="636"/>
        <v>-22.951009211177034</v>
      </c>
      <c r="Y3717" s="2">
        <f t="shared" ca="1" si="637"/>
        <v>-23.951009211177034</v>
      </c>
    </row>
    <row r="3718" spans="8:25" x14ac:dyDescent="0.2">
      <c r="H3718">
        <v>3707</v>
      </c>
      <c r="I3718" s="5">
        <f t="shared" ca="1" si="627"/>
        <v>0.58807120542054803</v>
      </c>
      <c r="J3718" s="3">
        <f t="shared" ca="1" si="628"/>
        <v>204451.72370882705</v>
      </c>
      <c r="K3718" s="3">
        <f t="shared" ca="1" si="629"/>
        <v>93004.913503458243</v>
      </c>
      <c r="L3718" s="3">
        <f t="shared" ca="1" si="630"/>
        <v>99984.97302587585</v>
      </c>
      <c r="M3718" s="3">
        <f t="shared" ca="1" si="631"/>
        <v>0</v>
      </c>
      <c r="N3718" s="3">
        <f t="shared" ca="1" si="632"/>
        <v>0</v>
      </c>
      <c r="O3718" s="4">
        <f t="shared" ca="1" si="633"/>
        <v>11461.837179492955</v>
      </c>
      <c r="Q3718" s="3">
        <f t="shared" ca="1" si="634"/>
        <v>100984.97302587585</v>
      </c>
      <c r="R3718" s="2">
        <f t="shared" ca="1" si="635"/>
        <v>10461.837179492955</v>
      </c>
      <c r="V3718" s="2">
        <f t="shared" ca="1" si="636"/>
        <v>11.461837179492955</v>
      </c>
      <c r="Y3718" s="2">
        <f t="shared" ca="1" si="637"/>
        <v>10.461837179492955</v>
      </c>
    </row>
    <row r="3719" spans="8:25" x14ac:dyDescent="0.2">
      <c r="H3719">
        <v>3708</v>
      </c>
      <c r="I3719" s="5">
        <f t="shared" ca="1" si="627"/>
        <v>0.73443578683216793</v>
      </c>
      <c r="J3719" s="3">
        <f t="shared" ca="1" si="628"/>
        <v>212525.68770594144</v>
      </c>
      <c r="K3719" s="3">
        <f t="shared" ca="1" si="629"/>
        <v>98454.839201510476</v>
      </c>
      <c r="L3719" s="3">
        <f t="shared" ca="1" si="630"/>
        <v>102402.37661658367</v>
      </c>
      <c r="M3719" s="3">
        <f t="shared" ca="1" si="631"/>
        <v>0</v>
      </c>
      <c r="N3719" s="3">
        <f t="shared" ca="1" si="632"/>
        <v>0</v>
      </c>
      <c r="O3719" s="4">
        <f t="shared" ca="1" si="633"/>
        <v>11668.471887847292</v>
      </c>
      <c r="Q3719" s="3">
        <f t="shared" ca="1" si="634"/>
        <v>103402.37661658367</v>
      </c>
      <c r="R3719" s="2">
        <f t="shared" ca="1" si="635"/>
        <v>10668.471887847292</v>
      </c>
      <c r="V3719" s="2">
        <f t="shared" ca="1" si="636"/>
        <v>11.668471887847293</v>
      </c>
      <c r="Y3719" s="2">
        <f t="shared" ca="1" si="637"/>
        <v>10.668471887847293</v>
      </c>
    </row>
    <row r="3720" spans="8:25" x14ac:dyDescent="0.2">
      <c r="H3720">
        <v>3709</v>
      </c>
      <c r="I3720" s="5">
        <f t="shared" ca="1" si="627"/>
        <v>0.48920772615329633</v>
      </c>
      <c r="J3720" s="3">
        <f t="shared" ca="1" si="628"/>
        <v>199458.88961624604</v>
      </c>
      <c r="K3720" s="3">
        <f t="shared" ca="1" si="629"/>
        <v>89634.750490966078</v>
      </c>
      <c r="L3720" s="3">
        <f t="shared" ca="1" si="630"/>
        <v>102324.88182252715</v>
      </c>
      <c r="M3720" s="3">
        <f t="shared" ca="1" si="631"/>
        <v>0</v>
      </c>
      <c r="N3720" s="3">
        <f t="shared" ca="1" si="632"/>
        <v>0</v>
      </c>
      <c r="O3720" s="4">
        <f t="shared" ca="1" si="633"/>
        <v>7499.2573027528124</v>
      </c>
      <c r="Q3720" s="3">
        <f t="shared" ca="1" si="634"/>
        <v>103324.88182252715</v>
      </c>
      <c r="R3720" s="2">
        <f t="shared" ca="1" si="635"/>
        <v>6499.2573027528124</v>
      </c>
      <c r="V3720" s="2">
        <f t="shared" ca="1" si="636"/>
        <v>7.4992573027528122</v>
      </c>
      <c r="Y3720" s="2">
        <f t="shared" ca="1" si="637"/>
        <v>6.4992573027528122</v>
      </c>
    </row>
    <row r="3721" spans="8:25" x14ac:dyDescent="0.2">
      <c r="H3721">
        <v>3710</v>
      </c>
      <c r="I3721" s="5">
        <f t="shared" ca="1" si="627"/>
        <v>0.94976942393728803</v>
      </c>
      <c r="J3721" s="3">
        <f t="shared" ca="1" si="628"/>
        <v>232852.44134520175</v>
      </c>
      <c r="K3721" s="3">
        <f t="shared" ca="1" si="629"/>
        <v>112175.39790801119</v>
      </c>
      <c r="L3721" s="3">
        <f t="shared" ca="1" si="630"/>
        <v>114572.11871080182</v>
      </c>
      <c r="M3721" s="3">
        <f t="shared" ca="1" si="631"/>
        <v>0</v>
      </c>
      <c r="N3721" s="3">
        <f t="shared" ca="1" si="632"/>
        <v>0</v>
      </c>
      <c r="O3721" s="4">
        <f t="shared" ca="1" si="633"/>
        <v>6104.9247263887373</v>
      </c>
      <c r="Q3721" s="3">
        <f t="shared" ca="1" si="634"/>
        <v>115572.11871080182</v>
      </c>
      <c r="R3721" s="2">
        <f t="shared" ca="1" si="635"/>
        <v>5104.9247263887373</v>
      </c>
      <c r="V3721" s="2">
        <f t="shared" ca="1" si="636"/>
        <v>6.1049247263887372</v>
      </c>
      <c r="Y3721" s="2">
        <f t="shared" ca="1" si="637"/>
        <v>5.1049247263887372</v>
      </c>
    </row>
    <row r="3722" spans="8:25" x14ac:dyDescent="0.2">
      <c r="H3722">
        <v>3711</v>
      </c>
      <c r="I3722" s="5">
        <f t="shared" ca="1" si="627"/>
        <v>0.79256748809015187</v>
      </c>
      <c r="J3722" s="3">
        <f t="shared" ca="1" si="628"/>
        <v>216307.24367885693</v>
      </c>
      <c r="K3722" s="3">
        <f t="shared" ca="1" si="629"/>
        <v>101007.38948322843</v>
      </c>
      <c r="L3722" s="3">
        <f t="shared" ca="1" si="630"/>
        <v>135863.52709150373</v>
      </c>
      <c r="M3722" s="3">
        <f t="shared" ca="1" si="631"/>
        <v>0</v>
      </c>
      <c r="N3722" s="3">
        <f t="shared" ca="1" si="632"/>
        <v>0</v>
      </c>
      <c r="O3722" s="4">
        <f t="shared" ca="1" si="633"/>
        <v>-20563.672895875221</v>
      </c>
      <c r="Q3722" s="3">
        <f t="shared" ca="1" si="634"/>
        <v>136863.52709150373</v>
      </c>
      <c r="R3722" s="2">
        <f t="shared" ca="1" si="635"/>
        <v>-21563.672895875221</v>
      </c>
      <c r="V3722" s="2">
        <f t="shared" ca="1" si="636"/>
        <v>-20.563672895875222</v>
      </c>
      <c r="Y3722" s="2">
        <f t="shared" ca="1" si="637"/>
        <v>-21.563672895875222</v>
      </c>
    </row>
    <row r="3723" spans="8:25" x14ac:dyDescent="0.2">
      <c r="H3723">
        <v>3712</v>
      </c>
      <c r="I3723" s="5">
        <f t="shared" ca="1" si="627"/>
        <v>5.8374648935020534E-2</v>
      </c>
      <c r="J3723" s="3">
        <f t="shared" ca="1" si="628"/>
        <v>168628.6969722705</v>
      </c>
      <c r="K3723" s="3">
        <f t="shared" ca="1" si="629"/>
        <v>68824.370456282588</v>
      </c>
      <c r="L3723" s="3">
        <f t="shared" ca="1" si="630"/>
        <v>96592.112018416956</v>
      </c>
      <c r="M3723" s="3">
        <f t="shared" ca="1" si="631"/>
        <v>0</v>
      </c>
      <c r="N3723" s="3">
        <f t="shared" ca="1" si="632"/>
        <v>0</v>
      </c>
      <c r="O3723" s="4">
        <f t="shared" ca="1" si="633"/>
        <v>3212.2144975709525</v>
      </c>
      <c r="Q3723" s="3">
        <f t="shared" ca="1" si="634"/>
        <v>97592.112018416956</v>
      </c>
      <c r="R3723" s="2">
        <f t="shared" ca="1" si="635"/>
        <v>2212.2144975709525</v>
      </c>
      <c r="V3723" s="2">
        <f t="shared" ca="1" si="636"/>
        <v>3.2122144975709523</v>
      </c>
      <c r="Y3723" s="2">
        <f t="shared" ca="1" si="637"/>
        <v>2.2122144975709523</v>
      </c>
    </row>
    <row r="3724" spans="8:25" x14ac:dyDescent="0.2">
      <c r="H3724">
        <v>3713</v>
      </c>
      <c r="I3724" s="5">
        <f t="shared" ref="I3724:I3787" ca="1" si="638">RAND()</f>
        <v>0.75284228027514033</v>
      </c>
      <c r="J3724" s="3">
        <f t="shared" ref="J3724:J3787" ca="1" si="639">_xlfn.NORM.INV(I3724,$C$11,$F$11)</f>
        <v>213669.22463736919</v>
      </c>
      <c r="K3724" s="3">
        <f t="shared" ref="K3724:K3787" ca="1" si="640">_xlfn.NORM.INV(I3724,$C$12,$F$12)</f>
        <v>99226.726630224206</v>
      </c>
      <c r="L3724" s="3">
        <f t="shared" ref="L3724:L3787" ca="1" si="641">_xlfn.NORM.INV(RAND(),$C$13,$F$13)</f>
        <v>79139.39161743701</v>
      </c>
      <c r="M3724" s="3">
        <f t="shared" ref="M3724:M3787" ca="1" si="642">IF(RAND()&gt;(1-$D$14),$C$14,0)</f>
        <v>0</v>
      </c>
      <c r="N3724" s="3">
        <f t="shared" ref="N3724:N3787" ca="1" si="643">IF(RAND()&gt;(1-$D$15),$C$15,0)</f>
        <v>0</v>
      </c>
      <c r="O3724" s="4">
        <f t="shared" ref="O3724:O3787" ca="1" si="644">J3724-L3724-K3724-M3724-N3724</f>
        <v>35303.106389707973</v>
      </c>
      <c r="Q3724" s="3">
        <f t="shared" ref="Q3724:Q3787" ca="1" si="645">L3724+1000</f>
        <v>80139.39161743701</v>
      </c>
      <c r="R3724" s="2">
        <f t="shared" ref="R3724:R3787" ca="1" si="646">O3724+L3724-Q3724+N3724</f>
        <v>34303.106389707973</v>
      </c>
      <c r="V3724" s="2">
        <f t="shared" ref="V3724:V3787" ca="1" si="647">O3724/1000</f>
        <v>35.30310638970797</v>
      </c>
      <c r="Y3724" s="2">
        <f t="shared" ref="Y3724:Y3787" ca="1" si="648">R3724/1000</f>
        <v>34.30310638970797</v>
      </c>
    </row>
    <row r="3725" spans="8:25" x14ac:dyDescent="0.2">
      <c r="H3725">
        <v>3714</v>
      </c>
      <c r="I3725" s="5">
        <f t="shared" ca="1" si="638"/>
        <v>0.40944560216387138</v>
      </c>
      <c r="J3725" s="3">
        <f t="shared" ca="1" si="639"/>
        <v>195420.57352316802</v>
      </c>
      <c r="K3725" s="3">
        <f t="shared" ca="1" si="640"/>
        <v>86908.887128138405</v>
      </c>
      <c r="L3725" s="3">
        <f t="shared" ca="1" si="641"/>
        <v>125562.07377890509</v>
      </c>
      <c r="M3725" s="3">
        <f t="shared" ca="1" si="642"/>
        <v>0</v>
      </c>
      <c r="N3725" s="3">
        <f t="shared" ca="1" si="643"/>
        <v>0</v>
      </c>
      <c r="O3725" s="4">
        <f t="shared" ca="1" si="644"/>
        <v>-17050.387383875481</v>
      </c>
      <c r="Q3725" s="3">
        <f t="shared" ca="1" si="645"/>
        <v>126562.07377890509</v>
      </c>
      <c r="R3725" s="2">
        <f t="shared" ca="1" si="646"/>
        <v>-18050.387383875481</v>
      </c>
      <c r="V3725" s="2">
        <f t="shared" ca="1" si="647"/>
        <v>-17.050387383875481</v>
      </c>
      <c r="Y3725" s="2">
        <f t="shared" ca="1" si="648"/>
        <v>-18.050387383875481</v>
      </c>
    </row>
    <row r="3726" spans="8:25" x14ac:dyDescent="0.2">
      <c r="H3726">
        <v>3715</v>
      </c>
      <c r="I3726" s="5">
        <f t="shared" ca="1" si="638"/>
        <v>0.41259081026024957</v>
      </c>
      <c r="J3726" s="3">
        <f t="shared" ca="1" si="639"/>
        <v>195582.29083770723</v>
      </c>
      <c r="K3726" s="3">
        <f t="shared" ca="1" si="640"/>
        <v>87018.04631545239</v>
      </c>
      <c r="L3726" s="3">
        <f t="shared" ca="1" si="641"/>
        <v>124699.66052174082</v>
      </c>
      <c r="M3726" s="3">
        <f t="shared" ca="1" si="642"/>
        <v>0</v>
      </c>
      <c r="N3726" s="3">
        <f t="shared" ca="1" si="643"/>
        <v>0</v>
      </c>
      <c r="O3726" s="4">
        <f t="shared" ca="1" si="644"/>
        <v>-16135.41599948598</v>
      </c>
      <c r="Q3726" s="3">
        <f t="shared" ca="1" si="645"/>
        <v>125699.66052174082</v>
      </c>
      <c r="R3726" s="2">
        <f t="shared" ca="1" si="646"/>
        <v>-17135.41599948598</v>
      </c>
      <c r="V3726" s="2">
        <f t="shared" ca="1" si="647"/>
        <v>-16.135415999485978</v>
      </c>
      <c r="Y3726" s="2">
        <f t="shared" ca="1" si="648"/>
        <v>-17.135415999485978</v>
      </c>
    </row>
    <row r="3727" spans="8:25" x14ac:dyDescent="0.2">
      <c r="H3727">
        <v>3716</v>
      </c>
      <c r="I3727" s="5">
        <f t="shared" ca="1" si="638"/>
        <v>0.61659604638975918</v>
      </c>
      <c r="J3727" s="3">
        <f t="shared" ca="1" si="639"/>
        <v>205931.05713794631</v>
      </c>
      <c r="K3727" s="3">
        <f t="shared" ca="1" si="640"/>
        <v>94003.463568113759</v>
      </c>
      <c r="L3727" s="3">
        <f t="shared" ca="1" si="641"/>
        <v>103694.10486277526</v>
      </c>
      <c r="M3727" s="3">
        <f t="shared" ca="1" si="642"/>
        <v>0</v>
      </c>
      <c r="N3727" s="3">
        <f t="shared" ca="1" si="643"/>
        <v>0</v>
      </c>
      <c r="O3727" s="4">
        <f t="shared" ca="1" si="644"/>
        <v>8233.4887070572877</v>
      </c>
      <c r="Q3727" s="3">
        <f t="shared" ca="1" si="645"/>
        <v>104694.10486277526</v>
      </c>
      <c r="R3727" s="2">
        <f t="shared" ca="1" si="646"/>
        <v>7233.4887070572877</v>
      </c>
      <c r="V3727" s="2">
        <f t="shared" ca="1" si="647"/>
        <v>8.2334887070572869</v>
      </c>
      <c r="Y3727" s="2">
        <f t="shared" ca="1" si="648"/>
        <v>7.2334887070572877</v>
      </c>
    </row>
    <row r="3728" spans="8:25" x14ac:dyDescent="0.2">
      <c r="H3728">
        <v>3717</v>
      </c>
      <c r="I3728" s="5">
        <f t="shared" ca="1" si="638"/>
        <v>0.92539747484994461</v>
      </c>
      <c r="J3728" s="3">
        <f t="shared" ca="1" si="639"/>
        <v>228846.90149257143</v>
      </c>
      <c r="K3728" s="3">
        <f t="shared" ca="1" si="640"/>
        <v>109471.65850748571</v>
      </c>
      <c r="L3728" s="3">
        <f t="shared" ca="1" si="641"/>
        <v>86234.106018693376</v>
      </c>
      <c r="M3728" s="3">
        <f t="shared" ca="1" si="642"/>
        <v>0</v>
      </c>
      <c r="N3728" s="3">
        <f t="shared" ca="1" si="643"/>
        <v>0</v>
      </c>
      <c r="O3728" s="4">
        <f t="shared" ca="1" si="644"/>
        <v>33141.136966392325</v>
      </c>
      <c r="Q3728" s="3">
        <f t="shared" ca="1" si="645"/>
        <v>87234.106018693376</v>
      </c>
      <c r="R3728" s="2">
        <f t="shared" ca="1" si="646"/>
        <v>32141.136966392325</v>
      </c>
      <c r="V3728" s="2">
        <f t="shared" ca="1" si="647"/>
        <v>33.141136966392324</v>
      </c>
      <c r="Y3728" s="2">
        <f t="shared" ca="1" si="648"/>
        <v>32.141136966392324</v>
      </c>
    </row>
    <row r="3729" spans="8:25" x14ac:dyDescent="0.2">
      <c r="H3729">
        <v>3718</v>
      </c>
      <c r="I3729" s="5">
        <f t="shared" ca="1" si="638"/>
        <v>2.393713336208414E-2</v>
      </c>
      <c r="J3729" s="3">
        <f t="shared" ca="1" si="639"/>
        <v>160430.34393884466</v>
      </c>
      <c r="K3729" s="3">
        <f t="shared" ca="1" si="640"/>
        <v>63290.482158720144</v>
      </c>
      <c r="L3729" s="3">
        <f t="shared" ca="1" si="641"/>
        <v>111111.68826175036</v>
      </c>
      <c r="M3729" s="3">
        <f t="shared" ca="1" si="642"/>
        <v>0</v>
      </c>
      <c r="N3729" s="3">
        <f t="shared" ca="1" si="643"/>
        <v>0</v>
      </c>
      <c r="O3729" s="4">
        <f t="shared" ca="1" si="644"/>
        <v>-13971.826481625845</v>
      </c>
      <c r="Q3729" s="3">
        <f t="shared" ca="1" si="645"/>
        <v>112111.68826175036</v>
      </c>
      <c r="R3729" s="2">
        <f t="shared" ca="1" si="646"/>
        <v>-14971.826481625845</v>
      </c>
      <c r="V3729" s="2">
        <f t="shared" ca="1" si="647"/>
        <v>-13.971826481625845</v>
      </c>
      <c r="Y3729" s="2">
        <f t="shared" ca="1" si="648"/>
        <v>-14.971826481625845</v>
      </c>
    </row>
    <row r="3730" spans="8:25" x14ac:dyDescent="0.2">
      <c r="H3730">
        <v>3719</v>
      </c>
      <c r="I3730" s="5">
        <f t="shared" ca="1" si="638"/>
        <v>0.86901358231207626</v>
      </c>
      <c r="J3730" s="3">
        <f t="shared" ca="1" si="639"/>
        <v>222434.80792282752</v>
      </c>
      <c r="K3730" s="3">
        <f t="shared" ca="1" si="640"/>
        <v>105143.49534790858</v>
      </c>
      <c r="L3730" s="3">
        <f t="shared" ca="1" si="641"/>
        <v>97366.863975664062</v>
      </c>
      <c r="M3730" s="3">
        <f t="shared" ca="1" si="642"/>
        <v>0</v>
      </c>
      <c r="N3730" s="3">
        <f t="shared" ca="1" si="643"/>
        <v>0</v>
      </c>
      <c r="O3730" s="4">
        <f t="shared" ca="1" si="644"/>
        <v>19924.448599254873</v>
      </c>
      <c r="Q3730" s="3">
        <f t="shared" ca="1" si="645"/>
        <v>98366.863975664062</v>
      </c>
      <c r="R3730" s="2">
        <f t="shared" ca="1" si="646"/>
        <v>18924.448599254873</v>
      </c>
      <c r="V3730" s="2">
        <f t="shared" ca="1" si="647"/>
        <v>19.924448599254873</v>
      </c>
      <c r="Y3730" s="2">
        <f t="shared" ca="1" si="648"/>
        <v>18.924448599254873</v>
      </c>
    </row>
    <row r="3731" spans="8:25" x14ac:dyDescent="0.2">
      <c r="H3731">
        <v>3720</v>
      </c>
      <c r="I3731" s="5">
        <f t="shared" ca="1" si="638"/>
        <v>0.23675928040064775</v>
      </c>
      <c r="J3731" s="3">
        <f t="shared" ca="1" si="639"/>
        <v>185664.68216332007</v>
      </c>
      <c r="K3731" s="3">
        <f t="shared" ca="1" si="640"/>
        <v>80323.660460241052</v>
      </c>
      <c r="L3731" s="3">
        <f t="shared" ca="1" si="641"/>
        <v>92067.573578066324</v>
      </c>
      <c r="M3731" s="3">
        <f t="shared" ca="1" si="642"/>
        <v>0</v>
      </c>
      <c r="N3731" s="3">
        <f t="shared" ca="1" si="643"/>
        <v>0</v>
      </c>
      <c r="O3731" s="4">
        <f t="shared" ca="1" si="644"/>
        <v>13273.448125012699</v>
      </c>
      <c r="Q3731" s="3">
        <f t="shared" ca="1" si="645"/>
        <v>93067.573578066324</v>
      </c>
      <c r="R3731" s="2">
        <f t="shared" ca="1" si="646"/>
        <v>12273.448125012699</v>
      </c>
      <c r="V3731" s="2">
        <f t="shared" ca="1" si="647"/>
        <v>13.273448125012699</v>
      </c>
      <c r="Y3731" s="2">
        <f t="shared" ca="1" si="648"/>
        <v>12.273448125012699</v>
      </c>
    </row>
    <row r="3732" spans="8:25" x14ac:dyDescent="0.2">
      <c r="H3732">
        <v>3721</v>
      </c>
      <c r="I3732" s="5">
        <f t="shared" ca="1" si="638"/>
        <v>0.9239942734288592</v>
      </c>
      <c r="J3732" s="3">
        <f t="shared" ca="1" si="639"/>
        <v>228649.25347246783</v>
      </c>
      <c r="K3732" s="3">
        <f t="shared" ca="1" si="640"/>
        <v>109338.24609391578</v>
      </c>
      <c r="L3732" s="3">
        <f t="shared" ca="1" si="641"/>
        <v>88943.720038851679</v>
      </c>
      <c r="M3732" s="3">
        <f t="shared" ca="1" si="642"/>
        <v>0</v>
      </c>
      <c r="N3732" s="3">
        <f t="shared" ca="1" si="643"/>
        <v>0</v>
      </c>
      <c r="O3732" s="4">
        <f t="shared" ca="1" si="644"/>
        <v>30367.287339700386</v>
      </c>
      <c r="Q3732" s="3">
        <f t="shared" ca="1" si="645"/>
        <v>89943.720038851679</v>
      </c>
      <c r="R3732" s="2">
        <f t="shared" ca="1" si="646"/>
        <v>29367.287339700386</v>
      </c>
      <c r="V3732" s="2">
        <f t="shared" ca="1" si="647"/>
        <v>30.367287339700386</v>
      </c>
      <c r="Y3732" s="2">
        <f t="shared" ca="1" si="648"/>
        <v>29.367287339700386</v>
      </c>
    </row>
    <row r="3733" spans="8:25" x14ac:dyDescent="0.2">
      <c r="H3733">
        <v>3722</v>
      </c>
      <c r="I3733" s="5">
        <f t="shared" ca="1" si="638"/>
        <v>0.66744379054906344</v>
      </c>
      <c r="J3733" s="3">
        <f t="shared" ca="1" si="639"/>
        <v>208657.31182117044</v>
      </c>
      <c r="K3733" s="3">
        <f t="shared" ca="1" si="640"/>
        <v>95843.685479290056</v>
      </c>
      <c r="L3733" s="3">
        <f t="shared" ca="1" si="641"/>
        <v>98218.005743345377</v>
      </c>
      <c r="M3733" s="3">
        <f t="shared" ca="1" si="642"/>
        <v>120000</v>
      </c>
      <c r="N3733" s="3">
        <f t="shared" ca="1" si="643"/>
        <v>0</v>
      </c>
      <c r="O3733" s="4">
        <f t="shared" ca="1" si="644"/>
        <v>-105404.37940146499</v>
      </c>
      <c r="Q3733" s="3">
        <f t="shared" ca="1" si="645"/>
        <v>99218.005743345377</v>
      </c>
      <c r="R3733" s="2">
        <f t="shared" ca="1" si="646"/>
        <v>-106404.37940146499</v>
      </c>
      <c r="V3733" s="2">
        <f t="shared" ca="1" si="647"/>
        <v>-105.40437940146499</v>
      </c>
      <c r="Y3733" s="2">
        <f t="shared" ca="1" si="648"/>
        <v>-106.40437940146499</v>
      </c>
    </row>
    <row r="3734" spans="8:25" x14ac:dyDescent="0.2">
      <c r="H3734">
        <v>3723</v>
      </c>
      <c r="I3734" s="5">
        <f t="shared" ca="1" si="638"/>
        <v>0.64489678177555676</v>
      </c>
      <c r="J3734" s="3">
        <f t="shared" ca="1" si="639"/>
        <v>207431.57705784839</v>
      </c>
      <c r="K3734" s="3">
        <f t="shared" ca="1" si="640"/>
        <v>95016.314514047655</v>
      </c>
      <c r="L3734" s="3">
        <f t="shared" ca="1" si="641"/>
        <v>110399.79554206422</v>
      </c>
      <c r="M3734" s="3">
        <f t="shared" ca="1" si="642"/>
        <v>0</v>
      </c>
      <c r="N3734" s="3">
        <f t="shared" ca="1" si="643"/>
        <v>0</v>
      </c>
      <c r="O3734" s="4">
        <f t="shared" ca="1" si="644"/>
        <v>2015.4670017365133</v>
      </c>
      <c r="Q3734" s="3">
        <f t="shared" ca="1" si="645"/>
        <v>111399.79554206422</v>
      </c>
      <c r="R3734" s="2">
        <f t="shared" ca="1" si="646"/>
        <v>1015.4670017365133</v>
      </c>
      <c r="V3734" s="2">
        <f t="shared" ca="1" si="647"/>
        <v>2.0154670017365133</v>
      </c>
      <c r="Y3734" s="2">
        <f t="shared" ca="1" si="648"/>
        <v>1.0154670017365133</v>
      </c>
    </row>
    <row r="3735" spans="8:25" x14ac:dyDescent="0.2">
      <c r="H3735">
        <v>3724</v>
      </c>
      <c r="I3735" s="5">
        <f t="shared" ca="1" si="638"/>
        <v>5.4491018090985555E-2</v>
      </c>
      <c r="J3735" s="3">
        <f t="shared" ca="1" si="639"/>
        <v>167944.2915378836</v>
      </c>
      <c r="K3735" s="3">
        <f t="shared" ca="1" si="640"/>
        <v>68362.396788071434</v>
      </c>
      <c r="L3735" s="3">
        <f t="shared" ca="1" si="641"/>
        <v>93846.654112696939</v>
      </c>
      <c r="M3735" s="3">
        <f t="shared" ca="1" si="642"/>
        <v>0</v>
      </c>
      <c r="N3735" s="3">
        <f t="shared" ca="1" si="643"/>
        <v>0</v>
      </c>
      <c r="O3735" s="4">
        <f t="shared" ca="1" si="644"/>
        <v>5735.2406371152319</v>
      </c>
      <c r="Q3735" s="3">
        <f t="shared" ca="1" si="645"/>
        <v>94846.654112696939</v>
      </c>
      <c r="R3735" s="2">
        <f t="shared" ca="1" si="646"/>
        <v>4735.2406371152319</v>
      </c>
      <c r="V3735" s="2">
        <f t="shared" ca="1" si="647"/>
        <v>5.7352406371152318</v>
      </c>
      <c r="Y3735" s="2">
        <f t="shared" ca="1" si="648"/>
        <v>4.7352406371152318</v>
      </c>
    </row>
    <row r="3736" spans="8:25" x14ac:dyDescent="0.2">
      <c r="H3736">
        <v>3725</v>
      </c>
      <c r="I3736" s="5">
        <f t="shared" ca="1" si="638"/>
        <v>0.55348866047953937</v>
      </c>
      <c r="J3736" s="3">
        <f t="shared" ca="1" si="639"/>
        <v>202689.6087535503</v>
      </c>
      <c r="K3736" s="3">
        <f t="shared" ca="1" si="640"/>
        <v>91815.485908646457</v>
      </c>
      <c r="L3736" s="3">
        <f t="shared" ca="1" si="641"/>
        <v>122815.17135946294</v>
      </c>
      <c r="M3736" s="3">
        <f t="shared" ca="1" si="642"/>
        <v>0</v>
      </c>
      <c r="N3736" s="3">
        <f t="shared" ca="1" si="643"/>
        <v>0</v>
      </c>
      <c r="O3736" s="4">
        <f t="shared" ca="1" si="644"/>
        <v>-11941.048514559094</v>
      </c>
      <c r="Q3736" s="3">
        <f t="shared" ca="1" si="645"/>
        <v>123815.17135946294</v>
      </c>
      <c r="R3736" s="2">
        <f t="shared" ca="1" si="646"/>
        <v>-12941.048514559094</v>
      </c>
      <c r="V3736" s="2">
        <f t="shared" ca="1" si="647"/>
        <v>-11.941048514559094</v>
      </c>
      <c r="Y3736" s="2">
        <f t="shared" ca="1" si="648"/>
        <v>-12.941048514559094</v>
      </c>
    </row>
    <row r="3737" spans="8:25" x14ac:dyDescent="0.2">
      <c r="H3737">
        <v>3726</v>
      </c>
      <c r="I3737" s="5">
        <f t="shared" ca="1" si="638"/>
        <v>0.93274138391092765</v>
      </c>
      <c r="J3737" s="3">
        <f t="shared" ca="1" si="639"/>
        <v>229930.47433987769</v>
      </c>
      <c r="K3737" s="3">
        <f t="shared" ca="1" si="640"/>
        <v>110203.07017941744</v>
      </c>
      <c r="L3737" s="3">
        <f t="shared" ca="1" si="641"/>
        <v>120003.50541758664</v>
      </c>
      <c r="M3737" s="3">
        <f t="shared" ca="1" si="642"/>
        <v>0</v>
      </c>
      <c r="N3737" s="3">
        <f t="shared" ca="1" si="643"/>
        <v>0</v>
      </c>
      <c r="O3737" s="4">
        <f t="shared" ca="1" si="644"/>
        <v>-276.10125712638546</v>
      </c>
      <c r="Q3737" s="3">
        <f t="shared" ca="1" si="645"/>
        <v>121003.50541758664</v>
      </c>
      <c r="R3737" s="2">
        <f t="shared" ca="1" si="646"/>
        <v>-1276.1012571263855</v>
      </c>
      <c r="V3737" s="2">
        <f t="shared" ca="1" si="647"/>
        <v>-0.27610125712638545</v>
      </c>
      <c r="Y3737" s="2">
        <f t="shared" ca="1" si="648"/>
        <v>-1.2761012571263854</v>
      </c>
    </row>
    <row r="3738" spans="8:25" x14ac:dyDescent="0.2">
      <c r="H3738">
        <v>3727</v>
      </c>
      <c r="I3738" s="5">
        <f t="shared" ca="1" si="638"/>
        <v>0.54315805303359044</v>
      </c>
      <c r="J3738" s="3">
        <f t="shared" ca="1" si="639"/>
        <v>202167.86150474878</v>
      </c>
      <c r="K3738" s="3">
        <f t="shared" ca="1" si="640"/>
        <v>91463.306515705422</v>
      </c>
      <c r="L3738" s="3">
        <f t="shared" ca="1" si="641"/>
        <v>104133.88780563454</v>
      </c>
      <c r="M3738" s="3">
        <f t="shared" ca="1" si="642"/>
        <v>0</v>
      </c>
      <c r="N3738" s="3">
        <f t="shared" ca="1" si="643"/>
        <v>0</v>
      </c>
      <c r="O3738" s="4">
        <f t="shared" ca="1" si="644"/>
        <v>6570.6671834088193</v>
      </c>
      <c r="Q3738" s="3">
        <f t="shared" ca="1" si="645"/>
        <v>105133.88780563454</v>
      </c>
      <c r="R3738" s="2">
        <f t="shared" ca="1" si="646"/>
        <v>5570.6671834088193</v>
      </c>
      <c r="V3738" s="2">
        <f t="shared" ca="1" si="647"/>
        <v>6.5706671834088191</v>
      </c>
      <c r="Y3738" s="2">
        <f t="shared" ca="1" si="648"/>
        <v>5.5706671834088191</v>
      </c>
    </row>
    <row r="3739" spans="8:25" x14ac:dyDescent="0.2">
      <c r="H3739">
        <v>3728</v>
      </c>
      <c r="I3739" s="5">
        <f t="shared" ca="1" si="638"/>
        <v>0.92917027978394751</v>
      </c>
      <c r="J3739" s="3">
        <f t="shared" ca="1" si="639"/>
        <v>229392.78821732724</v>
      </c>
      <c r="K3739" s="3">
        <f t="shared" ca="1" si="640"/>
        <v>109840.13204669589</v>
      </c>
      <c r="L3739" s="3">
        <f t="shared" ca="1" si="641"/>
        <v>93010.228542789584</v>
      </c>
      <c r="M3739" s="3">
        <f t="shared" ca="1" si="642"/>
        <v>0</v>
      </c>
      <c r="N3739" s="3">
        <f t="shared" ca="1" si="643"/>
        <v>0</v>
      </c>
      <c r="O3739" s="4">
        <f t="shared" ca="1" si="644"/>
        <v>26542.427627841767</v>
      </c>
      <c r="Q3739" s="3">
        <f t="shared" ca="1" si="645"/>
        <v>94010.228542789584</v>
      </c>
      <c r="R3739" s="2">
        <f t="shared" ca="1" si="646"/>
        <v>25542.427627841767</v>
      </c>
      <c r="V3739" s="2">
        <f t="shared" ca="1" si="647"/>
        <v>26.542427627841768</v>
      </c>
      <c r="Y3739" s="2">
        <f t="shared" ca="1" si="648"/>
        <v>25.542427627841768</v>
      </c>
    </row>
    <row r="3740" spans="8:25" x14ac:dyDescent="0.2">
      <c r="H3740">
        <v>3729</v>
      </c>
      <c r="I3740" s="5">
        <f t="shared" ca="1" si="638"/>
        <v>0.52616795551949669</v>
      </c>
      <c r="J3740" s="3">
        <f t="shared" ca="1" si="639"/>
        <v>201312.80887781276</v>
      </c>
      <c r="K3740" s="3">
        <f t="shared" ca="1" si="640"/>
        <v>90886.145992523598</v>
      </c>
      <c r="L3740" s="3">
        <f t="shared" ca="1" si="641"/>
        <v>101465.44997751668</v>
      </c>
      <c r="M3740" s="3">
        <f t="shared" ca="1" si="642"/>
        <v>0</v>
      </c>
      <c r="N3740" s="3">
        <f t="shared" ca="1" si="643"/>
        <v>0</v>
      </c>
      <c r="O3740" s="4">
        <f t="shared" ca="1" si="644"/>
        <v>8961.2129077724821</v>
      </c>
      <c r="Q3740" s="3">
        <f t="shared" ca="1" si="645"/>
        <v>102465.44997751668</v>
      </c>
      <c r="R3740" s="2">
        <f t="shared" ca="1" si="646"/>
        <v>7961.2129077724821</v>
      </c>
      <c r="V3740" s="2">
        <f t="shared" ca="1" si="647"/>
        <v>8.9612129077724827</v>
      </c>
      <c r="Y3740" s="2">
        <f t="shared" ca="1" si="648"/>
        <v>7.9612129077724818</v>
      </c>
    </row>
    <row r="3741" spans="8:25" x14ac:dyDescent="0.2">
      <c r="H3741">
        <v>3730</v>
      </c>
      <c r="I3741" s="5">
        <f t="shared" ca="1" si="638"/>
        <v>0.9284268989669392</v>
      </c>
      <c r="J3741" s="3">
        <f t="shared" ca="1" si="639"/>
        <v>229283.49539173581</v>
      </c>
      <c r="K3741" s="3">
        <f t="shared" ca="1" si="640"/>
        <v>109766.35938942166</v>
      </c>
      <c r="L3741" s="3">
        <f t="shared" ca="1" si="641"/>
        <v>97219.448342062387</v>
      </c>
      <c r="M3741" s="3">
        <f t="shared" ca="1" si="642"/>
        <v>0</v>
      </c>
      <c r="N3741" s="3">
        <f t="shared" ca="1" si="643"/>
        <v>0</v>
      </c>
      <c r="O3741" s="4">
        <f t="shared" ca="1" si="644"/>
        <v>22297.687660251759</v>
      </c>
      <c r="Q3741" s="3">
        <f t="shared" ca="1" si="645"/>
        <v>98219.448342062387</v>
      </c>
      <c r="R3741" s="2">
        <f t="shared" ca="1" si="646"/>
        <v>21297.687660251759</v>
      </c>
      <c r="V3741" s="2">
        <f t="shared" ca="1" si="647"/>
        <v>22.297687660251757</v>
      </c>
      <c r="Y3741" s="2">
        <f t="shared" ca="1" si="648"/>
        <v>21.297687660251757</v>
      </c>
    </row>
    <row r="3742" spans="8:25" x14ac:dyDescent="0.2">
      <c r="H3742">
        <v>3731</v>
      </c>
      <c r="I3742" s="5">
        <f t="shared" ca="1" si="638"/>
        <v>0.62853733110179533</v>
      </c>
      <c r="J3742" s="3">
        <f t="shared" ca="1" si="639"/>
        <v>206559.63827123813</v>
      </c>
      <c r="K3742" s="3">
        <f t="shared" ca="1" si="640"/>
        <v>94427.755833085743</v>
      </c>
      <c r="L3742" s="3">
        <f t="shared" ca="1" si="641"/>
        <v>78674.775910231969</v>
      </c>
      <c r="M3742" s="3">
        <f t="shared" ca="1" si="642"/>
        <v>0</v>
      </c>
      <c r="N3742" s="3">
        <f t="shared" ca="1" si="643"/>
        <v>0</v>
      </c>
      <c r="O3742" s="4">
        <f t="shared" ca="1" si="644"/>
        <v>33457.106527920419</v>
      </c>
      <c r="Q3742" s="3">
        <f t="shared" ca="1" si="645"/>
        <v>79674.775910231969</v>
      </c>
      <c r="R3742" s="2">
        <f t="shared" ca="1" si="646"/>
        <v>32457.106527920419</v>
      </c>
      <c r="V3742" s="2">
        <f t="shared" ca="1" si="647"/>
        <v>33.457106527920416</v>
      </c>
      <c r="Y3742" s="2">
        <f t="shared" ca="1" si="648"/>
        <v>32.457106527920416</v>
      </c>
    </row>
    <row r="3743" spans="8:25" x14ac:dyDescent="0.2">
      <c r="H3743">
        <v>3732</v>
      </c>
      <c r="I3743" s="5">
        <f t="shared" ca="1" si="638"/>
        <v>0.33210420188723444</v>
      </c>
      <c r="J3743" s="3">
        <f t="shared" ca="1" si="639"/>
        <v>191317.7955836714</v>
      </c>
      <c r="K3743" s="3">
        <f t="shared" ca="1" si="640"/>
        <v>84139.512018978188</v>
      </c>
      <c r="L3743" s="3">
        <f t="shared" ca="1" si="641"/>
        <v>99655.760224344805</v>
      </c>
      <c r="M3743" s="3">
        <f t="shared" ca="1" si="642"/>
        <v>0</v>
      </c>
      <c r="N3743" s="3">
        <f t="shared" ca="1" si="643"/>
        <v>0</v>
      </c>
      <c r="O3743" s="4">
        <f t="shared" ca="1" si="644"/>
        <v>7522.5233403484017</v>
      </c>
      <c r="Q3743" s="3">
        <f t="shared" ca="1" si="645"/>
        <v>100655.76022434481</v>
      </c>
      <c r="R3743" s="2">
        <f t="shared" ca="1" si="646"/>
        <v>6522.5233403484017</v>
      </c>
      <c r="V3743" s="2">
        <f t="shared" ca="1" si="647"/>
        <v>7.5225233403484015</v>
      </c>
      <c r="Y3743" s="2">
        <f t="shared" ca="1" si="648"/>
        <v>6.5225233403484015</v>
      </c>
    </row>
    <row r="3744" spans="8:25" x14ac:dyDescent="0.2">
      <c r="H3744">
        <v>3733</v>
      </c>
      <c r="I3744" s="5">
        <f t="shared" ca="1" si="638"/>
        <v>0.74490442806122836</v>
      </c>
      <c r="J3744" s="3">
        <f t="shared" ca="1" si="639"/>
        <v>213170.80183680687</v>
      </c>
      <c r="K3744" s="3">
        <f t="shared" ca="1" si="640"/>
        <v>98890.29123984465</v>
      </c>
      <c r="L3744" s="3">
        <f t="shared" ca="1" si="641"/>
        <v>92859.190046901131</v>
      </c>
      <c r="M3744" s="3">
        <f t="shared" ca="1" si="642"/>
        <v>0</v>
      </c>
      <c r="N3744" s="3">
        <f t="shared" ca="1" si="643"/>
        <v>0</v>
      </c>
      <c r="O3744" s="4">
        <f t="shared" ca="1" si="644"/>
        <v>21421.320550061093</v>
      </c>
      <c r="Q3744" s="3">
        <f t="shared" ca="1" si="645"/>
        <v>93859.190046901131</v>
      </c>
      <c r="R3744" s="2">
        <f t="shared" ca="1" si="646"/>
        <v>20421.320550061093</v>
      </c>
      <c r="V3744" s="2">
        <f t="shared" ca="1" si="647"/>
        <v>21.421320550061093</v>
      </c>
      <c r="Y3744" s="2">
        <f t="shared" ca="1" si="648"/>
        <v>20.421320550061093</v>
      </c>
    </row>
    <row r="3745" spans="8:25" x14ac:dyDescent="0.2">
      <c r="H3745">
        <v>3734</v>
      </c>
      <c r="I3745" s="5">
        <f t="shared" ca="1" si="638"/>
        <v>0.90184183921469818</v>
      </c>
      <c r="J3745" s="3">
        <f t="shared" ca="1" si="639"/>
        <v>225842.35778509069</v>
      </c>
      <c r="K3745" s="3">
        <f t="shared" ca="1" si="640"/>
        <v>107443.59150493622</v>
      </c>
      <c r="L3745" s="3">
        <f t="shared" ca="1" si="641"/>
        <v>92597.645361950897</v>
      </c>
      <c r="M3745" s="3">
        <f t="shared" ca="1" si="642"/>
        <v>0</v>
      </c>
      <c r="N3745" s="3">
        <f t="shared" ca="1" si="643"/>
        <v>0</v>
      </c>
      <c r="O3745" s="4">
        <f t="shared" ca="1" si="644"/>
        <v>25801.120918203553</v>
      </c>
      <c r="Q3745" s="3">
        <f t="shared" ca="1" si="645"/>
        <v>93597.645361950897</v>
      </c>
      <c r="R3745" s="2">
        <f t="shared" ca="1" si="646"/>
        <v>24801.120918203553</v>
      </c>
      <c r="V3745" s="2">
        <f t="shared" ca="1" si="647"/>
        <v>25.801120918203551</v>
      </c>
      <c r="Y3745" s="2">
        <f t="shared" ca="1" si="648"/>
        <v>24.801120918203551</v>
      </c>
    </row>
    <row r="3746" spans="8:25" x14ac:dyDescent="0.2">
      <c r="H3746">
        <v>3735</v>
      </c>
      <c r="I3746" s="5">
        <f t="shared" ca="1" si="638"/>
        <v>0.53962295480408951</v>
      </c>
      <c r="J3746" s="3">
        <f t="shared" ca="1" si="639"/>
        <v>201989.67749691324</v>
      </c>
      <c r="K3746" s="3">
        <f t="shared" ca="1" si="640"/>
        <v>91343.032310416442</v>
      </c>
      <c r="L3746" s="3">
        <f t="shared" ca="1" si="641"/>
        <v>83026.457069496755</v>
      </c>
      <c r="M3746" s="3">
        <f t="shared" ca="1" si="642"/>
        <v>0</v>
      </c>
      <c r="N3746" s="3">
        <f t="shared" ca="1" si="643"/>
        <v>0</v>
      </c>
      <c r="O3746" s="4">
        <f t="shared" ca="1" si="644"/>
        <v>27620.188117000042</v>
      </c>
      <c r="Q3746" s="3">
        <f t="shared" ca="1" si="645"/>
        <v>84026.457069496755</v>
      </c>
      <c r="R3746" s="2">
        <f t="shared" ca="1" si="646"/>
        <v>26620.188117000042</v>
      </c>
      <c r="V3746" s="2">
        <f t="shared" ca="1" si="647"/>
        <v>27.620188117000041</v>
      </c>
      <c r="Y3746" s="2">
        <f t="shared" ca="1" si="648"/>
        <v>26.620188117000041</v>
      </c>
    </row>
    <row r="3747" spans="8:25" x14ac:dyDescent="0.2">
      <c r="H3747">
        <v>3736</v>
      </c>
      <c r="I3747" s="5">
        <f t="shared" ca="1" si="638"/>
        <v>0.31365626398405522</v>
      </c>
      <c r="J3747" s="3">
        <f t="shared" ca="1" si="639"/>
        <v>190289.74097533751</v>
      </c>
      <c r="K3747" s="3">
        <f t="shared" ca="1" si="640"/>
        <v>83445.575158352818</v>
      </c>
      <c r="L3747" s="3">
        <f t="shared" ca="1" si="641"/>
        <v>85766.90818169195</v>
      </c>
      <c r="M3747" s="3">
        <f t="shared" ca="1" si="642"/>
        <v>0</v>
      </c>
      <c r="N3747" s="3">
        <f t="shared" ca="1" si="643"/>
        <v>0</v>
      </c>
      <c r="O3747" s="4">
        <f t="shared" ca="1" si="644"/>
        <v>21077.257635292743</v>
      </c>
      <c r="Q3747" s="3">
        <f t="shared" ca="1" si="645"/>
        <v>86766.90818169195</v>
      </c>
      <c r="R3747" s="2">
        <f t="shared" ca="1" si="646"/>
        <v>20077.257635292743</v>
      </c>
      <c r="V3747" s="2">
        <f t="shared" ca="1" si="647"/>
        <v>21.077257635292742</v>
      </c>
      <c r="Y3747" s="2">
        <f t="shared" ca="1" si="648"/>
        <v>20.077257635292742</v>
      </c>
    </row>
    <row r="3748" spans="8:25" x14ac:dyDescent="0.2">
      <c r="H3748">
        <v>3737</v>
      </c>
      <c r="I3748" s="5">
        <f t="shared" ca="1" si="638"/>
        <v>0.69352554928259169</v>
      </c>
      <c r="J3748" s="3">
        <f t="shared" ca="1" si="639"/>
        <v>210117.37186475488</v>
      </c>
      <c r="K3748" s="3">
        <f t="shared" ca="1" si="640"/>
        <v>96829.226008709549</v>
      </c>
      <c r="L3748" s="3">
        <f t="shared" ca="1" si="641"/>
        <v>91109.480534576069</v>
      </c>
      <c r="M3748" s="3">
        <f t="shared" ca="1" si="642"/>
        <v>0</v>
      </c>
      <c r="N3748" s="3">
        <f t="shared" ca="1" si="643"/>
        <v>0</v>
      </c>
      <c r="O3748" s="4">
        <f t="shared" ca="1" si="644"/>
        <v>22178.665321469263</v>
      </c>
      <c r="Q3748" s="3">
        <f t="shared" ca="1" si="645"/>
        <v>92109.480534576069</v>
      </c>
      <c r="R3748" s="2">
        <f t="shared" ca="1" si="646"/>
        <v>21178.665321469263</v>
      </c>
      <c r="V3748" s="2">
        <f t="shared" ca="1" si="647"/>
        <v>22.178665321469264</v>
      </c>
      <c r="Y3748" s="2">
        <f t="shared" ca="1" si="648"/>
        <v>21.178665321469264</v>
      </c>
    </row>
    <row r="3749" spans="8:25" x14ac:dyDescent="0.2">
      <c r="H3749">
        <v>3738</v>
      </c>
      <c r="I3749" s="5">
        <f t="shared" ca="1" si="638"/>
        <v>0.97330663239968473</v>
      </c>
      <c r="J3749" s="3">
        <f t="shared" ca="1" si="639"/>
        <v>238635.58873408166</v>
      </c>
      <c r="K3749" s="3">
        <f t="shared" ca="1" si="640"/>
        <v>116079.02239550512</v>
      </c>
      <c r="L3749" s="3">
        <f t="shared" ca="1" si="641"/>
        <v>104194.73936364916</v>
      </c>
      <c r="M3749" s="3">
        <f t="shared" ca="1" si="642"/>
        <v>0</v>
      </c>
      <c r="N3749" s="3">
        <f t="shared" ca="1" si="643"/>
        <v>0</v>
      </c>
      <c r="O3749" s="4">
        <f t="shared" ca="1" si="644"/>
        <v>18361.826974927375</v>
      </c>
      <c r="Q3749" s="3">
        <f t="shared" ca="1" si="645"/>
        <v>105194.73936364916</v>
      </c>
      <c r="R3749" s="2">
        <f t="shared" ca="1" si="646"/>
        <v>17361.826974927375</v>
      </c>
      <c r="V3749" s="2">
        <f t="shared" ca="1" si="647"/>
        <v>18.361826974927375</v>
      </c>
      <c r="Y3749" s="2">
        <f t="shared" ca="1" si="648"/>
        <v>17.361826974927375</v>
      </c>
    </row>
    <row r="3750" spans="8:25" x14ac:dyDescent="0.2">
      <c r="H3750">
        <v>3739</v>
      </c>
      <c r="I3750" s="5">
        <f t="shared" ca="1" si="638"/>
        <v>0.91043406200110899</v>
      </c>
      <c r="J3750" s="3">
        <f t="shared" ca="1" si="639"/>
        <v>226868.65575635521</v>
      </c>
      <c r="K3750" s="3">
        <f t="shared" ca="1" si="640"/>
        <v>108136.34263553977</v>
      </c>
      <c r="L3750" s="3">
        <f t="shared" ca="1" si="641"/>
        <v>103339.75127183451</v>
      </c>
      <c r="M3750" s="3">
        <f t="shared" ca="1" si="642"/>
        <v>0</v>
      </c>
      <c r="N3750" s="3">
        <f t="shared" ca="1" si="643"/>
        <v>0</v>
      </c>
      <c r="O3750" s="4">
        <f t="shared" ca="1" si="644"/>
        <v>15392.561848980928</v>
      </c>
      <c r="Q3750" s="3">
        <f t="shared" ca="1" si="645"/>
        <v>104339.75127183451</v>
      </c>
      <c r="R3750" s="2">
        <f t="shared" ca="1" si="646"/>
        <v>14392.561848980928</v>
      </c>
      <c r="V3750" s="2">
        <f t="shared" ca="1" si="647"/>
        <v>15.392561848980927</v>
      </c>
      <c r="Y3750" s="2">
        <f t="shared" ca="1" si="648"/>
        <v>14.392561848980927</v>
      </c>
    </row>
    <row r="3751" spans="8:25" x14ac:dyDescent="0.2">
      <c r="H3751">
        <v>3740</v>
      </c>
      <c r="I3751" s="5">
        <f t="shared" ca="1" si="638"/>
        <v>0.4230960141070137</v>
      </c>
      <c r="J3751" s="3">
        <f t="shared" ca="1" si="639"/>
        <v>196120.4124154521</v>
      </c>
      <c r="K3751" s="3">
        <f t="shared" ca="1" si="640"/>
        <v>87381.278380430158</v>
      </c>
      <c r="L3751" s="3">
        <f t="shared" ca="1" si="641"/>
        <v>90602.257860089914</v>
      </c>
      <c r="M3751" s="3">
        <f t="shared" ca="1" si="642"/>
        <v>0</v>
      </c>
      <c r="N3751" s="3">
        <f t="shared" ca="1" si="643"/>
        <v>0</v>
      </c>
      <c r="O3751" s="4">
        <f t="shared" ca="1" si="644"/>
        <v>18136.876174932026</v>
      </c>
      <c r="Q3751" s="3">
        <f t="shared" ca="1" si="645"/>
        <v>91602.257860089914</v>
      </c>
      <c r="R3751" s="2">
        <f t="shared" ca="1" si="646"/>
        <v>17136.876174932026</v>
      </c>
      <c r="V3751" s="2">
        <f t="shared" ca="1" si="647"/>
        <v>18.136876174932027</v>
      </c>
      <c r="Y3751" s="2">
        <f t="shared" ca="1" si="648"/>
        <v>17.136876174932027</v>
      </c>
    </row>
    <row r="3752" spans="8:25" x14ac:dyDescent="0.2">
      <c r="H3752">
        <v>3741</v>
      </c>
      <c r="I3752" s="5">
        <f t="shared" ca="1" si="638"/>
        <v>0.93820702276427836</v>
      </c>
      <c r="J3752" s="3">
        <f t="shared" ca="1" si="639"/>
        <v>230797.8996147837</v>
      </c>
      <c r="K3752" s="3">
        <f t="shared" ca="1" si="640"/>
        <v>110788.582239979</v>
      </c>
      <c r="L3752" s="3">
        <f t="shared" ca="1" si="641"/>
        <v>95804.479198314759</v>
      </c>
      <c r="M3752" s="3">
        <f t="shared" ca="1" si="642"/>
        <v>0</v>
      </c>
      <c r="N3752" s="3">
        <f t="shared" ca="1" si="643"/>
        <v>0</v>
      </c>
      <c r="O3752" s="4">
        <f t="shared" ca="1" si="644"/>
        <v>24204.838176489924</v>
      </c>
      <c r="Q3752" s="3">
        <f t="shared" ca="1" si="645"/>
        <v>96804.479198314759</v>
      </c>
      <c r="R3752" s="2">
        <f t="shared" ca="1" si="646"/>
        <v>23204.838176489924</v>
      </c>
      <c r="V3752" s="2">
        <f t="shared" ca="1" si="647"/>
        <v>24.204838176489925</v>
      </c>
      <c r="Y3752" s="2">
        <f t="shared" ca="1" si="648"/>
        <v>23.204838176489925</v>
      </c>
    </row>
    <row r="3753" spans="8:25" x14ac:dyDescent="0.2">
      <c r="H3753">
        <v>3742</v>
      </c>
      <c r="I3753" s="5">
        <f t="shared" ca="1" si="638"/>
        <v>0.46046355187686561</v>
      </c>
      <c r="J3753" s="3">
        <f t="shared" ca="1" si="639"/>
        <v>198014.68077166905</v>
      </c>
      <c r="K3753" s="3">
        <f t="shared" ca="1" si="640"/>
        <v>88659.909520876623</v>
      </c>
      <c r="L3753" s="3">
        <f t="shared" ca="1" si="641"/>
        <v>107733.57885624992</v>
      </c>
      <c r="M3753" s="3">
        <f t="shared" ca="1" si="642"/>
        <v>0</v>
      </c>
      <c r="N3753" s="3">
        <f t="shared" ca="1" si="643"/>
        <v>0</v>
      </c>
      <c r="O3753" s="4">
        <f t="shared" ca="1" si="644"/>
        <v>1621.1923945425078</v>
      </c>
      <c r="Q3753" s="3">
        <f t="shared" ca="1" si="645"/>
        <v>108733.57885624992</v>
      </c>
      <c r="R3753" s="2">
        <f t="shared" ca="1" si="646"/>
        <v>621.19239454250783</v>
      </c>
      <c r="V3753" s="2">
        <f t="shared" ca="1" si="647"/>
        <v>1.6211923945425077</v>
      </c>
      <c r="Y3753" s="2">
        <f t="shared" ca="1" si="648"/>
        <v>0.62119239454250785</v>
      </c>
    </row>
    <row r="3754" spans="8:25" x14ac:dyDescent="0.2">
      <c r="H3754">
        <v>3743</v>
      </c>
      <c r="I3754" s="5">
        <f t="shared" ca="1" si="638"/>
        <v>0.84844172440202048</v>
      </c>
      <c r="J3754" s="3">
        <f t="shared" ca="1" si="639"/>
        <v>220595.46114525505</v>
      </c>
      <c r="K3754" s="3">
        <f t="shared" ca="1" si="640"/>
        <v>103901.93627304716</v>
      </c>
      <c r="L3754" s="3">
        <f t="shared" ca="1" si="641"/>
        <v>85277.409509067089</v>
      </c>
      <c r="M3754" s="3">
        <f t="shared" ca="1" si="642"/>
        <v>0</v>
      </c>
      <c r="N3754" s="3">
        <f t="shared" ca="1" si="643"/>
        <v>0</v>
      </c>
      <c r="O3754" s="4">
        <f t="shared" ca="1" si="644"/>
        <v>31416.11536314078</v>
      </c>
      <c r="Q3754" s="3">
        <f t="shared" ca="1" si="645"/>
        <v>86277.409509067089</v>
      </c>
      <c r="R3754" s="2">
        <f t="shared" ca="1" si="646"/>
        <v>30416.11536314078</v>
      </c>
      <c r="V3754" s="2">
        <f t="shared" ca="1" si="647"/>
        <v>31.416115363140779</v>
      </c>
      <c r="Y3754" s="2">
        <f t="shared" ca="1" si="648"/>
        <v>30.416115363140779</v>
      </c>
    </row>
    <row r="3755" spans="8:25" x14ac:dyDescent="0.2">
      <c r="H3755">
        <v>3744</v>
      </c>
      <c r="I3755" s="5">
        <f t="shared" ca="1" si="638"/>
        <v>0.67590977643130667</v>
      </c>
      <c r="J3755" s="3">
        <f t="shared" ca="1" si="639"/>
        <v>209125.82800573416</v>
      </c>
      <c r="K3755" s="3">
        <f t="shared" ca="1" si="640"/>
        <v>96159.933903870551</v>
      </c>
      <c r="L3755" s="3">
        <f t="shared" ca="1" si="641"/>
        <v>103119.23360879361</v>
      </c>
      <c r="M3755" s="3">
        <f t="shared" ca="1" si="642"/>
        <v>0</v>
      </c>
      <c r="N3755" s="3">
        <f t="shared" ca="1" si="643"/>
        <v>0</v>
      </c>
      <c r="O3755" s="4">
        <f t="shared" ca="1" si="644"/>
        <v>9846.6604930699978</v>
      </c>
      <c r="Q3755" s="3">
        <f t="shared" ca="1" si="645"/>
        <v>104119.23360879361</v>
      </c>
      <c r="R3755" s="2">
        <f t="shared" ca="1" si="646"/>
        <v>8846.6604930699978</v>
      </c>
      <c r="V3755" s="2">
        <f t="shared" ca="1" si="647"/>
        <v>9.8466604930699972</v>
      </c>
      <c r="Y3755" s="2">
        <f t="shared" ca="1" si="648"/>
        <v>8.8466604930699972</v>
      </c>
    </row>
    <row r="3756" spans="8:25" x14ac:dyDescent="0.2">
      <c r="H3756">
        <v>3745</v>
      </c>
      <c r="I3756" s="5">
        <f t="shared" ca="1" si="638"/>
        <v>8.165417774986361E-2</v>
      </c>
      <c r="J3756" s="3">
        <f t="shared" ca="1" si="639"/>
        <v>172119.38741107524</v>
      </c>
      <c r="K3756" s="3">
        <f t="shared" ca="1" si="640"/>
        <v>71180.58650247578</v>
      </c>
      <c r="L3756" s="3">
        <f t="shared" ca="1" si="641"/>
        <v>87577.453921858571</v>
      </c>
      <c r="M3756" s="3">
        <f t="shared" ca="1" si="642"/>
        <v>0</v>
      </c>
      <c r="N3756" s="3">
        <f t="shared" ca="1" si="643"/>
        <v>0</v>
      </c>
      <c r="O3756" s="4">
        <f t="shared" ca="1" si="644"/>
        <v>13361.346986740886</v>
      </c>
      <c r="Q3756" s="3">
        <f t="shared" ca="1" si="645"/>
        <v>88577.453921858571</v>
      </c>
      <c r="R3756" s="2">
        <f t="shared" ca="1" si="646"/>
        <v>12361.346986740886</v>
      </c>
      <c r="V3756" s="2">
        <f t="shared" ca="1" si="647"/>
        <v>13.361346986740886</v>
      </c>
      <c r="Y3756" s="2">
        <f t="shared" ca="1" si="648"/>
        <v>12.361346986740886</v>
      </c>
    </row>
    <row r="3757" spans="8:25" x14ac:dyDescent="0.2">
      <c r="H3757">
        <v>3746</v>
      </c>
      <c r="I3757" s="5">
        <f t="shared" ca="1" si="638"/>
        <v>0.53409003851840053</v>
      </c>
      <c r="J3757" s="3">
        <f t="shared" ca="1" si="639"/>
        <v>201711.10626612397</v>
      </c>
      <c r="K3757" s="3">
        <f t="shared" ca="1" si="640"/>
        <v>91154.996729633669</v>
      </c>
      <c r="L3757" s="3">
        <f t="shared" ca="1" si="641"/>
        <v>94043.979380371922</v>
      </c>
      <c r="M3757" s="3">
        <f t="shared" ca="1" si="642"/>
        <v>0</v>
      </c>
      <c r="N3757" s="3">
        <f t="shared" ca="1" si="643"/>
        <v>0</v>
      </c>
      <c r="O3757" s="4">
        <f t="shared" ca="1" si="644"/>
        <v>16512.130156118379</v>
      </c>
      <c r="Q3757" s="3">
        <f t="shared" ca="1" si="645"/>
        <v>95043.979380371922</v>
      </c>
      <c r="R3757" s="2">
        <f t="shared" ca="1" si="646"/>
        <v>15512.130156118379</v>
      </c>
      <c r="V3757" s="2">
        <f t="shared" ca="1" si="647"/>
        <v>16.512130156118378</v>
      </c>
      <c r="Y3757" s="2">
        <f t="shared" ca="1" si="648"/>
        <v>15.51213015611838</v>
      </c>
    </row>
    <row r="3758" spans="8:25" x14ac:dyDescent="0.2">
      <c r="H3758">
        <v>3747</v>
      </c>
      <c r="I3758" s="5">
        <f t="shared" ca="1" si="638"/>
        <v>0.81399456950215276</v>
      </c>
      <c r="J3758" s="3">
        <f t="shared" ca="1" si="639"/>
        <v>217854.26096286048</v>
      </c>
      <c r="K3758" s="3">
        <f t="shared" ca="1" si="640"/>
        <v>102051.62614993082</v>
      </c>
      <c r="L3758" s="3">
        <f t="shared" ca="1" si="641"/>
        <v>107856.21083716942</v>
      </c>
      <c r="M3758" s="3">
        <f t="shared" ca="1" si="642"/>
        <v>0</v>
      </c>
      <c r="N3758" s="3">
        <f t="shared" ca="1" si="643"/>
        <v>0</v>
      </c>
      <c r="O3758" s="4">
        <f t="shared" ca="1" si="644"/>
        <v>7946.4239757602481</v>
      </c>
      <c r="Q3758" s="3">
        <f t="shared" ca="1" si="645"/>
        <v>108856.21083716942</v>
      </c>
      <c r="R3758" s="2">
        <f t="shared" ca="1" si="646"/>
        <v>6946.4239757602481</v>
      </c>
      <c r="V3758" s="2">
        <f t="shared" ca="1" si="647"/>
        <v>7.9464239757602479</v>
      </c>
      <c r="Y3758" s="2">
        <f t="shared" ca="1" si="648"/>
        <v>6.9464239757602479</v>
      </c>
    </row>
    <row r="3759" spans="8:25" x14ac:dyDescent="0.2">
      <c r="H3759">
        <v>3748</v>
      </c>
      <c r="I3759" s="5">
        <f t="shared" ca="1" si="638"/>
        <v>0.60385997016493065</v>
      </c>
      <c r="J3759" s="3">
        <f t="shared" ca="1" si="639"/>
        <v>205267.01985809373</v>
      </c>
      <c r="K3759" s="3">
        <f t="shared" ca="1" si="640"/>
        <v>93555.238404213276</v>
      </c>
      <c r="L3759" s="3">
        <f t="shared" ca="1" si="641"/>
        <v>114676.43784231944</v>
      </c>
      <c r="M3759" s="3">
        <f t="shared" ca="1" si="642"/>
        <v>0</v>
      </c>
      <c r="N3759" s="3">
        <f t="shared" ca="1" si="643"/>
        <v>0</v>
      </c>
      <c r="O3759" s="4">
        <f t="shared" ca="1" si="644"/>
        <v>-2964.6563884389907</v>
      </c>
      <c r="Q3759" s="3">
        <f t="shared" ca="1" si="645"/>
        <v>115676.43784231944</v>
      </c>
      <c r="R3759" s="2">
        <f t="shared" ca="1" si="646"/>
        <v>-3964.6563884389907</v>
      </c>
      <c r="V3759" s="2">
        <f t="shared" ca="1" si="647"/>
        <v>-2.9646563884389905</v>
      </c>
      <c r="Y3759" s="2">
        <f t="shared" ca="1" si="648"/>
        <v>-3.9646563884389905</v>
      </c>
    </row>
    <row r="3760" spans="8:25" x14ac:dyDescent="0.2">
      <c r="H3760">
        <v>3749</v>
      </c>
      <c r="I3760" s="5">
        <f t="shared" ca="1" si="638"/>
        <v>0.32898834256026077</v>
      </c>
      <c r="J3760" s="3">
        <f t="shared" ca="1" si="639"/>
        <v>191145.8325329177</v>
      </c>
      <c r="K3760" s="3">
        <f t="shared" ca="1" si="640"/>
        <v>84023.436959719445</v>
      </c>
      <c r="L3760" s="3">
        <f t="shared" ca="1" si="641"/>
        <v>123770.59262598731</v>
      </c>
      <c r="M3760" s="3">
        <f t="shared" ca="1" si="642"/>
        <v>0</v>
      </c>
      <c r="N3760" s="3">
        <f t="shared" ca="1" si="643"/>
        <v>0</v>
      </c>
      <c r="O3760" s="4">
        <f t="shared" ca="1" si="644"/>
        <v>-16648.197052789052</v>
      </c>
      <c r="Q3760" s="3">
        <f t="shared" ca="1" si="645"/>
        <v>124770.59262598731</v>
      </c>
      <c r="R3760" s="2">
        <f t="shared" ca="1" si="646"/>
        <v>-17648.197052789052</v>
      </c>
      <c r="V3760" s="2">
        <f t="shared" ca="1" si="647"/>
        <v>-16.648197052789051</v>
      </c>
      <c r="Y3760" s="2">
        <f t="shared" ca="1" si="648"/>
        <v>-17.648197052789051</v>
      </c>
    </row>
    <row r="3761" spans="8:25" x14ac:dyDescent="0.2">
      <c r="H3761">
        <v>3750</v>
      </c>
      <c r="I3761" s="5">
        <f t="shared" ca="1" si="638"/>
        <v>0.69553483165343433</v>
      </c>
      <c r="J3761" s="3">
        <f t="shared" ca="1" si="639"/>
        <v>210232.01853641914</v>
      </c>
      <c r="K3761" s="3">
        <f t="shared" ca="1" si="640"/>
        <v>96906.612512082909</v>
      </c>
      <c r="L3761" s="3">
        <f t="shared" ca="1" si="641"/>
        <v>91525.023799679402</v>
      </c>
      <c r="M3761" s="3">
        <f t="shared" ca="1" si="642"/>
        <v>0</v>
      </c>
      <c r="N3761" s="3">
        <f t="shared" ca="1" si="643"/>
        <v>0</v>
      </c>
      <c r="O3761" s="4">
        <f t="shared" ca="1" si="644"/>
        <v>21800.382224656831</v>
      </c>
      <c r="Q3761" s="3">
        <f t="shared" ca="1" si="645"/>
        <v>92525.023799679402</v>
      </c>
      <c r="R3761" s="2">
        <f t="shared" ca="1" si="646"/>
        <v>20800.382224656831</v>
      </c>
      <c r="V3761" s="2">
        <f t="shared" ca="1" si="647"/>
        <v>21.800382224656829</v>
      </c>
      <c r="Y3761" s="2">
        <f t="shared" ca="1" si="648"/>
        <v>20.800382224656829</v>
      </c>
    </row>
    <row r="3762" spans="8:25" x14ac:dyDescent="0.2">
      <c r="H3762">
        <v>3751</v>
      </c>
      <c r="I3762" s="5">
        <f t="shared" ca="1" si="638"/>
        <v>0.7471282688174864</v>
      </c>
      <c r="J3762" s="3">
        <f t="shared" ca="1" si="639"/>
        <v>213309.60216210748</v>
      </c>
      <c r="K3762" s="3">
        <f t="shared" ca="1" si="640"/>
        <v>98983.981459422546</v>
      </c>
      <c r="L3762" s="3">
        <f t="shared" ca="1" si="641"/>
        <v>91764.137951762226</v>
      </c>
      <c r="M3762" s="3">
        <f t="shared" ca="1" si="642"/>
        <v>0</v>
      </c>
      <c r="N3762" s="3">
        <f t="shared" ca="1" si="643"/>
        <v>0</v>
      </c>
      <c r="O3762" s="4">
        <f t="shared" ca="1" si="644"/>
        <v>22561.482750922703</v>
      </c>
      <c r="Q3762" s="3">
        <f t="shared" ca="1" si="645"/>
        <v>92764.137951762226</v>
      </c>
      <c r="R3762" s="2">
        <f t="shared" ca="1" si="646"/>
        <v>21561.482750922703</v>
      </c>
      <c r="V3762" s="2">
        <f t="shared" ca="1" si="647"/>
        <v>22.561482750922703</v>
      </c>
      <c r="Y3762" s="2">
        <f t="shared" ca="1" si="648"/>
        <v>21.561482750922703</v>
      </c>
    </row>
    <row r="3763" spans="8:25" x14ac:dyDescent="0.2">
      <c r="H3763">
        <v>3752</v>
      </c>
      <c r="I3763" s="5">
        <f t="shared" ca="1" si="638"/>
        <v>0.31019080033105806</v>
      </c>
      <c r="J3763" s="3">
        <f t="shared" ca="1" si="639"/>
        <v>190093.80814741232</v>
      </c>
      <c r="K3763" s="3">
        <f t="shared" ca="1" si="640"/>
        <v>83313.320499503301</v>
      </c>
      <c r="L3763" s="3">
        <f t="shared" ca="1" si="641"/>
        <v>91839.515896901401</v>
      </c>
      <c r="M3763" s="3">
        <f t="shared" ca="1" si="642"/>
        <v>0</v>
      </c>
      <c r="N3763" s="3">
        <f t="shared" ca="1" si="643"/>
        <v>0</v>
      </c>
      <c r="O3763" s="4">
        <f t="shared" ca="1" si="644"/>
        <v>14940.971751007615</v>
      </c>
      <c r="Q3763" s="3">
        <f t="shared" ca="1" si="645"/>
        <v>92839.515896901401</v>
      </c>
      <c r="R3763" s="2">
        <f t="shared" ca="1" si="646"/>
        <v>13940.971751007615</v>
      </c>
      <c r="V3763" s="2">
        <f t="shared" ca="1" si="647"/>
        <v>14.940971751007615</v>
      </c>
      <c r="Y3763" s="2">
        <f t="shared" ca="1" si="648"/>
        <v>13.940971751007615</v>
      </c>
    </row>
    <row r="3764" spans="8:25" x14ac:dyDescent="0.2">
      <c r="H3764">
        <v>3753</v>
      </c>
      <c r="I3764" s="5">
        <f t="shared" ca="1" si="638"/>
        <v>0.95497404888908688</v>
      </c>
      <c r="J3764" s="3">
        <f t="shared" ca="1" si="639"/>
        <v>233902.47979485246</v>
      </c>
      <c r="K3764" s="3">
        <f t="shared" ca="1" si="640"/>
        <v>112884.17386152541</v>
      </c>
      <c r="L3764" s="3">
        <f t="shared" ca="1" si="641"/>
        <v>84172.546414149489</v>
      </c>
      <c r="M3764" s="3">
        <f t="shared" ca="1" si="642"/>
        <v>0</v>
      </c>
      <c r="N3764" s="3">
        <f t="shared" ca="1" si="643"/>
        <v>0</v>
      </c>
      <c r="O3764" s="4">
        <f t="shared" ca="1" si="644"/>
        <v>36845.759519177562</v>
      </c>
      <c r="Q3764" s="3">
        <f t="shared" ca="1" si="645"/>
        <v>85172.546414149489</v>
      </c>
      <c r="R3764" s="2">
        <f t="shared" ca="1" si="646"/>
        <v>35845.759519177562</v>
      </c>
      <c r="V3764" s="2">
        <f t="shared" ca="1" si="647"/>
        <v>36.845759519177562</v>
      </c>
      <c r="Y3764" s="2">
        <f t="shared" ca="1" si="648"/>
        <v>35.845759519177562</v>
      </c>
    </row>
    <row r="3765" spans="8:25" x14ac:dyDescent="0.2">
      <c r="H3765">
        <v>3754</v>
      </c>
      <c r="I3765" s="5">
        <f t="shared" ca="1" si="638"/>
        <v>0.23405759924360492</v>
      </c>
      <c r="J3765" s="3">
        <f t="shared" ca="1" si="639"/>
        <v>185489.01683037495</v>
      </c>
      <c r="K3765" s="3">
        <f t="shared" ca="1" si="640"/>
        <v>80205.08636050309</v>
      </c>
      <c r="L3765" s="3">
        <f t="shared" ca="1" si="641"/>
        <v>74547.639210765905</v>
      </c>
      <c r="M3765" s="3">
        <f t="shared" ca="1" si="642"/>
        <v>0</v>
      </c>
      <c r="N3765" s="3">
        <f t="shared" ca="1" si="643"/>
        <v>0</v>
      </c>
      <c r="O3765" s="4">
        <f t="shared" ca="1" si="644"/>
        <v>30736.291259105958</v>
      </c>
      <c r="Q3765" s="3">
        <f t="shared" ca="1" si="645"/>
        <v>75547.639210765905</v>
      </c>
      <c r="R3765" s="2">
        <f t="shared" ca="1" si="646"/>
        <v>29736.291259105958</v>
      </c>
      <c r="V3765" s="2">
        <f t="shared" ca="1" si="647"/>
        <v>30.736291259105958</v>
      </c>
      <c r="Y3765" s="2">
        <f t="shared" ca="1" si="648"/>
        <v>29.736291259105958</v>
      </c>
    </row>
    <row r="3766" spans="8:25" x14ac:dyDescent="0.2">
      <c r="H3766">
        <v>3755</v>
      </c>
      <c r="I3766" s="5">
        <f t="shared" ca="1" si="638"/>
        <v>0.97840696647370773</v>
      </c>
      <c r="J3766" s="3">
        <f t="shared" ca="1" si="639"/>
        <v>240438.1193712774</v>
      </c>
      <c r="K3766" s="3">
        <f t="shared" ca="1" si="640"/>
        <v>117295.73057561224</v>
      </c>
      <c r="L3766" s="3">
        <f t="shared" ca="1" si="641"/>
        <v>100517.2381193695</v>
      </c>
      <c r="M3766" s="3">
        <f t="shared" ca="1" si="642"/>
        <v>0</v>
      </c>
      <c r="N3766" s="3">
        <f t="shared" ca="1" si="643"/>
        <v>0</v>
      </c>
      <c r="O3766" s="4">
        <f t="shared" ca="1" si="644"/>
        <v>22625.150676295671</v>
      </c>
      <c r="Q3766" s="3">
        <f t="shared" ca="1" si="645"/>
        <v>101517.2381193695</v>
      </c>
      <c r="R3766" s="2">
        <f t="shared" ca="1" si="646"/>
        <v>21625.150676295671</v>
      </c>
      <c r="V3766" s="2">
        <f t="shared" ca="1" si="647"/>
        <v>22.625150676295672</v>
      </c>
      <c r="Y3766" s="2">
        <f t="shared" ca="1" si="648"/>
        <v>21.625150676295672</v>
      </c>
    </row>
    <row r="3767" spans="8:25" x14ac:dyDescent="0.2">
      <c r="H3767">
        <v>3756</v>
      </c>
      <c r="I3767" s="5">
        <f t="shared" ca="1" si="638"/>
        <v>0.71030147641822894</v>
      </c>
      <c r="J3767" s="3">
        <f t="shared" ca="1" si="639"/>
        <v>211085.31322644788</v>
      </c>
      <c r="K3767" s="3">
        <f t="shared" ca="1" si="640"/>
        <v>97482.586427852322</v>
      </c>
      <c r="L3767" s="3">
        <f t="shared" ca="1" si="641"/>
        <v>104517.10140152989</v>
      </c>
      <c r="M3767" s="3">
        <f t="shared" ca="1" si="642"/>
        <v>0</v>
      </c>
      <c r="N3767" s="3">
        <f t="shared" ca="1" si="643"/>
        <v>0</v>
      </c>
      <c r="O3767" s="4">
        <f t="shared" ca="1" si="644"/>
        <v>9085.6253970656689</v>
      </c>
      <c r="Q3767" s="3">
        <f t="shared" ca="1" si="645"/>
        <v>105517.10140152989</v>
      </c>
      <c r="R3767" s="2">
        <f t="shared" ca="1" si="646"/>
        <v>8085.6253970656689</v>
      </c>
      <c r="V3767" s="2">
        <f t="shared" ca="1" si="647"/>
        <v>9.0856253970656695</v>
      </c>
      <c r="Y3767" s="2">
        <f t="shared" ca="1" si="648"/>
        <v>8.0856253970656695</v>
      </c>
    </row>
    <row r="3768" spans="8:25" x14ac:dyDescent="0.2">
      <c r="H3768">
        <v>3757</v>
      </c>
      <c r="I3768" s="5">
        <f t="shared" ca="1" si="638"/>
        <v>0.22410440206233373</v>
      </c>
      <c r="J3768" s="3">
        <f t="shared" ca="1" si="639"/>
        <v>184831.90797329467</v>
      </c>
      <c r="K3768" s="3">
        <f t="shared" ca="1" si="640"/>
        <v>79761.537881973913</v>
      </c>
      <c r="L3768" s="3">
        <f t="shared" ca="1" si="641"/>
        <v>107276.28588409584</v>
      </c>
      <c r="M3768" s="3">
        <f t="shared" ca="1" si="642"/>
        <v>0</v>
      </c>
      <c r="N3768" s="3">
        <f t="shared" ca="1" si="643"/>
        <v>0</v>
      </c>
      <c r="O3768" s="4">
        <f t="shared" ca="1" si="644"/>
        <v>-2205.9157927750784</v>
      </c>
      <c r="Q3768" s="3">
        <f t="shared" ca="1" si="645"/>
        <v>108276.28588409584</v>
      </c>
      <c r="R3768" s="2">
        <f t="shared" ca="1" si="646"/>
        <v>-3205.9157927750784</v>
      </c>
      <c r="V3768" s="2">
        <f t="shared" ca="1" si="647"/>
        <v>-2.2059157927750785</v>
      </c>
      <c r="Y3768" s="2">
        <f t="shared" ca="1" si="648"/>
        <v>-3.2059157927750785</v>
      </c>
    </row>
    <row r="3769" spans="8:25" x14ac:dyDescent="0.2">
      <c r="H3769">
        <v>3758</v>
      </c>
      <c r="I3769" s="5">
        <f t="shared" ca="1" si="638"/>
        <v>0.93757334052653774</v>
      </c>
      <c r="J3769" s="3">
        <f t="shared" ca="1" si="639"/>
        <v>230694.34319239145</v>
      </c>
      <c r="K3769" s="3">
        <f t="shared" ca="1" si="640"/>
        <v>110718.68165486422</v>
      </c>
      <c r="L3769" s="3">
        <f t="shared" ca="1" si="641"/>
        <v>86922.782323225678</v>
      </c>
      <c r="M3769" s="3">
        <f t="shared" ca="1" si="642"/>
        <v>0</v>
      </c>
      <c r="N3769" s="3">
        <f t="shared" ca="1" si="643"/>
        <v>0</v>
      </c>
      <c r="O3769" s="4">
        <f t="shared" ca="1" si="644"/>
        <v>33052.879214301531</v>
      </c>
      <c r="Q3769" s="3">
        <f t="shared" ca="1" si="645"/>
        <v>87922.782323225678</v>
      </c>
      <c r="R3769" s="2">
        <f t="shared" ca="1" si="646"/>
        <v>32052.879214301531</v>
      </c>
      <c r="V3769" s="2">
        <f t="shared" ca="1" si="647"/>
        <v>33.052879214301534</v>
      </c>
      <c r="Y3769" s="2">
        <f t="shared" ca="1" si="648"/>
        <v>32.052879214301534</v>
      </c>
    </row>
    <row r="3770" spans="8:25" x14ac:dyDescent="0.2">
      <c r="H3770">
        <v>3759</v>
      </c>
      <c r="I3770" s="5">
        <f t="shared" ca="1" si="638"/>
        <v>0.33965103617027537</v>
      </c>
      <c r="J3770" s="3">
        <f t="shared" ca="1" si="639"/>
        <v>191731.68595921749</v>
      </c>
      <c r="K3770" s="3">
        <f t="shared" ca="1" si="640"/>
        <v>84418.888022471801</v>
      </c>
      <c r="L3770" s="3">
        <f t="shared" ca="1" si="641"/>
        <v>90957.360415653515</v>
      </c>
      <c r="M3770" s="3">
        <f t="shared" ca="1" si="642"/>
        <v>0</v>
      </c>
      <c r="N3770" s="3">
        <f t="shared" ca="1" si="643"/>
        <v>0</v>
      </c>
      <c r="O3770" s="4">
        <f t="shared" ca="1" si="644"/>
        <v>16355.437521092172</v>
      </c>
      <c r="Q3770" s="3">
        <f t="shared" ca="1" si="645"/>
        <v>91957.360415653515</v>
      </c>
      <c r="R3770" s="2">
        <f t="shared" ca="1" si="646"/>
        <v>15355.437521092172</v>
      </c>
      <c r="V3770" s="2">
        <f t="shared" ca="1" si="647"/>
        <v>16.355437521092171</v>
      </c>
      <c r="Y3770" s="2">
        <f t="shared" ca="1" si="648"/>
        <v>15.355437521092172</v>
      </c>
    </row>
    <row r="3771" spans="8:25" x14ac:dyDescent="0.2">
      <c r="H3771">
        <v>3760</v>
      </c>
      <c r="I3771" s="5">
        <f t="shared" ca="1" si="638"/>
        <v>0.42234785368388217</v>
      </c>
      <c r="J3771" s="3">
        <f t="shared" ca="1" si="639"/>
        <v>196082.18576475466</v>
      </c>
      <c r="K3771" s="3">
        <f t="shared" ca="1" si="640"/>
        <v>87355.475391209387</v>
      </c>
      <c r="L3771" s="3">
        <f t="shared" ca="1" si="641"/>
        <v>107079.44507280926</v>
      </c>
      <c r="M3771" s="3">
        <f t="shared" ca="1" si="642"/>
        <v>0</v>
      </c>
      <c r="N3771" s="3">
        <f t="shared" ca="1" si="643"/>
        <v>0</v>
      </c>
      <c r="O3771" s="4">
        <f t="shared" ca="1" si="644"/>
        <v>1647.2653007360059</v>
      </c>
      <c r="Q3771" s="3">
        <f t="shared" ca="1" si="645"/>
        <v>108079.44507280926</v>
      </c>
      <c r="R3771" s="2">
        <f t="shared" ca="1" si="646"/>
        <v>647.26530073600588</v>
      </c>
      <c r="V3771" s="2">
        <f t="shared" ca="1" si="647"/>
        <v>1.6472653007360059</v>
      </c>
      <c r="Y3771" s="2">
        <f t="shared" ca="1" si="648"/>
        <v>0.64726530073600586</v>
      </c>
    </row>
    <row r="3772" spans="8:25" x14ac:dyDescent="0.2">
      <c r="H3772">
        <v>3761</v>
      </c>
      <c r="I3772" s="5">
        <f t="shared" ca="1" si="638"/>
        <v>0.58409172181611524</v>
      </c>
      <c r="J3772" s="3">
        <f t="shared" ca="1" si="639"/>
        <v>204247.44697213461</v>
      </c>
      <c r="K3772" s="3">
        <f t="shared" ca="1" si="640"/>
        <v>92867.026706190867</v>
      </c>
      <c r="L3772" s="3">
        <f t="shared" ca="1" si="641"/>
        <v>114070.18134197756</v>
      </c>
      <c r="M3772" s="3">
        <f t="shared" ca="1" si="642"/>
        <v>0</v>
      </c>
      <c r="N3772" s="3">
        <f t="shared" ca="1" si="643"/>
        <v>0</v>
      </c>
      <c r="O3772" s="4">
        <f t="shared" ca="1" si="644"/>
        <v>-2689.7610760338139</v>
      </c>
      <c r="Q3772" s="3">
        <f t="shared" ca="1" si="645"/>
        <v>115070.18134197756</v>
      </c>
      <c r="R3772" s="2">
        <f t="shared" ca="1" si="646"/>
        <v>-3689.7610760338139</v>
      </c>
      <c r="V3772" s="2">
        <f t="shared" ca="1" si="647"/>
        <v>-2.6897610760338138</v>
      </c>
      <c r="Y3772" s="2">
        <f t="shared" ca="1" si="648"/>
        <v>-3.6897610760338138</v>
      </c>
    </row>
    <row r="3773" spans="8:25" x14ac:dyDescent="0.2">
      <c r="H3773">
        <v>3762</v>
      </c>
      <c r="I3773" s="5">
        <f t="shared" ca="1" si="638"/>
        <v>0.30104709496221282</v>
      </c>
      <c r="J3773" s="3">
        <f t="shared" ca="1" si="639"/>
        <v>189572.17339942406</v>
      </c>
      <c r="K3773" s="3">
        <f t="shared" ca="1" si="640"/>
        <v>82961.217044611243</v>
      </c>
      <c r="L3773" s="3">
        <f t="shared" ca="1" si="641"/>
        <v>57473.345240748269</v>
      </c>
      <c r="M3773" s="3">
        <f t="shared" ca="1" si="642"/>
        <v>0</v>
      </c>
      <c r="N3773" s="3">
        <f t="shared" ca="1" si="643"/>
        <v>0</v>
      </c>
      <c r="O3773" s="4">
        <f t="shared" ca="1" si="644"/>
        <v>49137.611114064566</v>
      </c>
      <c r="Q3773" s="3">
        <f t="shared" ca="1" si="645"/>
        <v>58473.345240748269</v>
      </c>
      <c r="R3773" s="2">
        <f t="shared" ca="1" si="646"/>
        <v>48137.611114064566</v>
      </c>
      <c r="V3773" s="2">
        <f t="shared" ca="1" si="647"/>
        <v>49.137611114064569</v>
      </c>
      <c r="Y3773" s="2">
        <f t="shared" ca="1" si="648"/>
        <v>48.137611114064569</v>
      </c>
    </row>
    <row r="3774" spans="8:25" x14ac:dyDescent="0.2">
      <c r="H3774">
        <v>3763</v>
      </c>
      <c r="I3774" s="5">
        <f t="shared" ca="1" si="638"/>
        <v>0.2275051211199477</v>
      </c>
      <c r="J3774" s="3">
        <f t="shared" ca="1" si="639"/>
        <v>185058.23333959913</v>
      </c>
      <c r="K3774" s="3">
        <f t="shared" ca="1" si="640"/>
        <v>79914.307504229422</v>
      </c>
      <c r="L3774" s="3">
        <f t="shared" ca="1" si="641"/>
        <v>89016.995013653985</v>
      </c>
      <c r="M3774" s="3">
        <f t="shared" ca="1" si="642"/>
        <v>0</v>
      </c>
      <c r="N3774" s="3">
        <f t="shared" ca="1" si="643"/>
        <v>0</v>
      </c>
      <c r="O3774" s="4">
        <f t="shared" ca="1" si="644"/>
        <v>16126.930821715723</v>
      </c>
      <c r="Q3774" s="3">
        <f t="shared" ca="1" si="645"/>
        <v>90016.995013653985</v>
      </c>
      <c r="R3774" s="2">
        <f t="shared" ca="1" si="646"/>
        <v>15126.930821715723</v>
      </c>
      <c r="V3774" s="2">
        <f t="shared" ca="1" si="647"/>
        <v>16.126930821715725</v>
      </c>
      <c r="Y3774" s="2">
        <f t="shared" ca="1" si="648"/>
        <v>15.126930821715723</v>
      </c>
    </row>
    <row r="3775" spans="8:25" x14ac:dyDescent="0.2">
      <c r="H3775">
        <v>3764</v>
      </c>
      <c r="I3775" s="5">
        <f t="shared" ca="1" si="638"/>
        <v>0.75731666975241141</v>
      </c>
      <c r="J3775" s="3">
        <f t="shared" ca="1" si="639"/>
        <v>213953.94141365495</v>
      </c>
      <c r="K3775" s="3">
        <f t="shared" ca="1" si="640"/>
        <v>99418.910454217083</v>
      </c>
      <c r="L3775" s="3">
        <f t="shared" ca="1" si="641"/>
        <v>119721.43666085626</v>
      </c>
      <c r="M3775" s="3">
        <f t="shared" ca="1" si="642"/>
        <v>0</v>
      </c>
      <c r="N3775" s="3">
        <f t="shared" ca="1" si="643"/>
        <v>0</v>
      </c>
      <c r="O3775" s="4">
        <f t="shared" ca="1" si="644"/>
        <v>-5186.4057014183927</v>
      </c>
      <c r="Q3775" s="3">
        <f t="shared" ca="1" si="645"/>
        <v>120721.43666085626</v>
      </c>
      <c r="R3775" s="2">
        <f t="shared" ca="1" si="646"/>
        <v>-6186.4057014183927</v>
      </c>
      <c r="V3775" s="2">
        <f t="shared" ca="1" si="647"/>
        <v>-5.1864057014183924</v>
      </c>
      <c r="Y3775" s="2">
        <f t="shared" ca="1" si="648"/>
        <v>-6.1864057014183924</v>
      </c>
    </row>
    <row r="3776" spans="8:25" x14ac:dyDescent="0.2">
      <c r="H3776">
        <v>3765</v>
      </c>
      <c r="I3776" s="5">
        <f t="shared" ca="1" si="638"/>
        <v>0.11227615822634818</v>
      </c>
      <c r="J3776" s="3">
        <f t="shared" ca="1" si="639"/>
        <v>175709.76242018209</v>
      </c>
      <c r="K3776" s="3">
        <f t="shared" ca="1" si="640"/>
        <v>73604.089633622905</v>
      </c>
      <c r="L3776" s="3">
        <f t="shared" ca="1" si="641"/>
        <v>83411.790222682394</v>
      </c>
      <c r="M3776" s="3">
        <f t="shared" ca="1" si="642"/>
        <v>0</v>
      </c>
      <c r="N3776" s="3">
        <f t="shared" ca="1" si="643"/>
        <v>0</v>
      </c>
      <c r="O3776" s="4">
        <f t="shared" ca="1" si="644"/>
        <v>18693.882563876788</v>
      </c>
      <c r="Q3776" s="3">
        <f t="shared" ca="1" si="645"/>
        <v>84411.790222682394</v>
      </c>
      <c r="R3776" s="2">
        <f t="shared" ca="1" si="646"/>
        <v>17693.882563876788</v>
      </c>
      <c r="V3776" s="2">
        <f t="shared" ca="1" si="647"/>
        <v>18.693882563876787</v>
      </c>
      <c r="Y3776" s="2">
        <f t="shared" ca="1" si="648"/>
        <v>17.693882563876787</v>
      </c>
    </row>
    <row r="3777" spans="8:25" x14ac:dyDescent="0.2">
      <c r="H3777">
        <v>3766</v>
      </c>
      <c r="I3777" s="5">
        <f t="shared" ca="1" si="638"/>
        <v>0.81111691725226398</v>
      </c>
      <c r="J3777" s="3">
        <f t="shared" ca="1" si="639"/>
        <v>217640.39357888635</v>
      </c>
      <c r="K3777" s="3">
        <f t="shared" ca="1" si="640"/>
        <v>101907.26566574827</v>
      </c>
      <c r="L3777" s="3">
        <f t="shared" ca="1" si="641"/>
        <v>102286.02443698962</v>
      </c>
      <c r="M3777" s="3">
        <f t="shared" ca="1" si="642"/>
        <v>0</v>
      </c>
      <c r="N3777" s="3">
        <f t="shared" ca="1" si="643"/>
        <v>0</v>
      </c>
      <c r="O3777" s="4">
        <f t="shared" ca="1" si="644"/>
        <v>13447.103476148448</v>
      </c>
      <c r="Q3777" s="3">
        <f t="shared" ca="1" si="645"/>
        <v>103286.02443698962</v>
      </c>
      <c r="R3777" s="2">
        <f t="shared" ca="1" si="646"/>
        <v>12447.103476148448</v>
      </c>
      <c r="V3777" s="2">
        <f t="shared" ca="1" si="647"/>
        <v>13.447103476148447</v>
      </c>
      <c r="Y3777" s="2">
        <f t="shared" ca="1" si="648"/>
        <v>12.447103476148447</v>
      </c>
    </row>
    <row r="3778" spans="8:25" x14ac:dyDescent="0.2">
      <c r="H3778">
        <v>3767</v>
      </c>
      <c r="I3778" s="5">
        <f t="shared" ca="1" si="638"/>
        <v>0.13303207970787911</v>
      </c>
      <c r="J3778" s="3">
        <f t="shared" ca="1" si="639"/>
        <v>177756.55791131197</v>
      </c>
      <c r="K3778" s="3">
        <f t="shared" ca="1" si="640"/>
        <v>74985.676590135568</v>
      </c>
      <c r="L3778" s="3">
        <f t="shared" ca="1" si="641"/>
        <v>94811.288422128564</v>
      </c>
      <c r="M3778" s="3">
        <f t="shared" ca="1" si="642"/>
        <v>0</v>
      </c>
      <c r="N3778" s="3">
        <f t="shared" ca="1" si="643"/>
        <v>0</v>
      </c>
      <c r="O3778" s="4">
        <f t="shared" ca="1" si="644"/>
        <v>7959.5928990478424</v>
      </c>
      <c r="Q3778" s="3">
        <f t="shared" ca="1" si="645"/>
        <v>95811.288422128564</v>
      </c>
      <c r="R3778" s="2">
        <f t="shared" ca="1" si="646"/>
        <v>6959.5928990478424</v>
      </c>
      <c r="V3778" s="2">
        <f t="shared" ca="1" si="647"/>
        <v>7.9595928990478422</v>
      </c>
      <c r="Y3778" s="2">
        <f t="shared" ca="1" si="648"/>
        <v>6.9595928990478422</v>
      </c>
    </row>
    <row r="3779" spans="8:25" x14ac:dyDescent="0.2">
      <c r="H3779">
        <v>3768</v>
      </c>
      <c r="I3779" s="5">
        <f t="shared" ca="1" si="638"/>
        <v>0.34663533619070674</v>
      </c>
      <c r="J3779" s="3">
        <f t="shared" ca="1" si="639"/>
        <v>192111.59165896094</v>
      </c>
      <c r="K3779" s="3">
        <f t="shared" ca="1" si="640"/>
        <v>84675.324369798633</v>
      </c>
      <c r="L3779" s="3">
        <f t="shared" ca="1" si="641"/>
        <v>111958.00321664201</v>
      </c>
      <c r="M3779" s="3">
        <f t="shared" ca="1" si="642"/>
        <v>0</v>
      </c>
      <c r="N3779" s="3">
        <f t="shared" ca="1" si="643"/>
        <v>0</v>
      </c>
      <c r="O3779" s="4">
        <f t="shared" ca="1" si="644"/>
        <v>-4521.7359274797054</v>
      </c>
      <c r="Q3779" s="3">
        <f t="shared" ca="1" si="645"/>
        <v>112958.00321664201</v>
      </c>
      <c r="R3779" s="2">
        <f t="shared" ca="1" si="646"/>
        <v>-5521.7359274797054</v>
      </c>
      <c r="V3779" s="2">
        <f t="shared" ca="1" si="647"/>
        <v>-4.5217359274797051</v>
      </c>
      <c r="Y3779" s="2">
        <f t="shared" ca="1" si="648"/>
        <v>-5.5217359274797051</v>
      </c>
    </row>
    <row r="3780" spans="8:25" x14ac:dyDescent="0.2">
      <c r="H3780">
        <v>3769</v>
      </c>
      <c r="I3780" s="5">
        <f t="shared" ca="1" si="638"/>
        <v>0.62127515652205723</v>
      </c>
      <c r="J3780" s="3">
        <f t="shared" ca="1" si="639"/>
        <v>206176.63050339467</v>
      </c>
      <c r="K3780" s="3">
        <f t="shared" ca="1" si="640"/>
        <v>94169.2255897914</v>
      </c>
      <c r="L3780" s="3">
        <f t="shared" ca="1" si="641"/>
        <v>89019.477553751014</v>
      </c>
      <c r="M3780" s="3">
        <f t="shared" ca="1" si="642"/>
        <v>0</v>
      </c>
      <c r="N3780" s="3">
        <f t="shared" ca="1" si="643"/>
        <v>0</v>
      </c>
      <c r="O3780" s="4">
        <f t="shared" ca="1" si="644"/>
        <v>22987.927359852256</v>
      </c>
      <c r="Q3780" s="3">
        <f t="shared" ca="1" si="645"/>
        <v>90019.477553751014</v>
      </c>
      <c r="R3780" s="2">
        <f t="shared" ca="1" si="646"/>
        <v>21987.927359852256</v>
      </c>
      <c r="V3780" s="2">
        <f t="shared" ca="1" si="647"/>
        <v>22.987927359852257</v>
      </c>
      <c r="Y3780" s="2">
        <f t="shared" ca="1" si="648"/>
        <v>21.987927359852257</v>
      </c>
    </row>
    <row r="3781" spans="8:25" x14ac:dyDescent="0.2">
      <c r="H3781">
        <v>3770</v>
      </c>
      <c r="I3781" s="5">
        <f t="shared" ca="1" si="638"/>
        <v>0.17309275792631262</v>
      </c>
      <c r="J3781" s="3">
        <f t="shared" ca="1" si="639"/>
        <v>181159.72170278104</v>
      </c>
      <c r="K3781" s="3">
        <f t="shared" ca="1" si="640"/>
        <v>77282.812149377205</v>
      </c>
      <c r="L3781" s="3">
        <f t="shared" ca="1" si="641"/>
        <v>111473.53036017608</v>
      </c>
      <c r="M3781" s="3">
        <f t="shared" ca="1" si="642"/>
        <v>0</v>
      </c>
      <c r="N3781" s="3">
        <f t="shared" ca="1" si="643"/>
        <v>0</v>
      </c>
      <c r="O3781" s="4">
        <f t="shared" ca="1" si="644"/>
        <v>-7596.6208067722473</v>
      </c>
      <c r="Q3781" s="3">
        <f t="shared" ca="1" si="645"/>
        <v>112473.53036017608</v>
      </c>
      <c r="R3781" s="2">
        <f t="shared" ca="1" si="646"/>
        <v>-8596.6208067722473</v>
      </c>
      <c r="V3781" s="2">
        <f t="shared" ca="1" si="647"/>
        <v>-7.5966208067722469</v>
      </c>
      <c r="Y3781" s="2">
        <f t="shared" ca="1" si="648"/>
        <v>-8.5966208067722469</v>
      </c>
    </row>
    <row r="3782" spans="8:25" x14ac:dyDescent="0.2">
      <c r="H3782">
        <v>3771</v>
      </c>
      <c r="I3782" s="5">
        <f t="shared" ca="1" si="638"/>
        <v>0.18365170939899833</v>
      </c>
      <c r="J3782" s="3">
        <f t="shared" ca="1" si="639"/>
        <v>181969.2806373261</v>
      </c>
      <c r="K3782" s="3">
        <f t="shared" ca="1" si="640"/>
        <v>77829.264430195122</v>
      </c>
      <c r="L3782" s="3">
        <f t="shared" ca="1" si="641"/>
        <v>83804.780981789067</v>
      </c>
      <c r="M3782" s="3">
        <f t="shared" ca="1" si="642"/>
        <v>0</v>
      </c>
      <c r="N3782" s="3">
        <f t="shared" ca="1" si="643"/>
        <v>0</v>
      </c>
      <c r="O3782" s="4">
        <f t="shared" ca="1" si="644"/>
        <v>20335.235225341909</v>
      </c>
      <c r="Q3782" s="3">
        <f t="shared" ca="1" si="645"/>
        <v>84804.780981789067</v>
      </c>
      <c r="R3782" s="2">
        <f t="shared" ca="1" si="646"/>
        <v>19335.235225341909</v>
      </c>
      <c r="V3782" s="2">
        <f t="shared" ca="1" si="647"/>
        <v>20.335235225341908</v>
      </c>
      <c r="Y3782" s="2">
        <f t="shared" ca="1" si="648"/>
        <v>19.335235225341908</v>
      </c>
    </row>
    <row r="3783" spans="8:25" x14ac:dyDescent="0.2">
      <c r="H3783">
        <v>3772</v>
      </c>
      <c r="I3783" s="5">
        <f t="shared" ca="1" si="638"/>
        <v>0.59762071191328692</v>
      </c>
      <c r="J3783" s="3">
        <f t="shared" ca="1" si="639"/>
        <v>204943.86739803501</v>
      </c>
      <c r="K3783" s="3">
        <f t="shared" ca="1" si="640"/>
        <v>93337.110493673623</v>
      </c>
      <c r="L3783" s="3">
        <f t="shared" ca="1" si="641"/>
        <v>88583.348557627382</v>
      </c>
      <c r="M3783" s="3">
        <f t="shared" ca="1" si="642"/>
        <v>0</v>
      </c>
      <c r="N3783" s="3">
        <f t="shared" ca="1" si="643"/>
        <v>0</v>
      </c>
      <c r="O3783" s="4">
        <f t="shared" ca="1" si="644"/>
        <v>23023.40834673401</v>
      </c>
      <c r="Q3783" s="3">
        <f t="shared" ca="1" si="645"/>
        <v>89583.348557627382</v>
      </c>
      <c r="R3783" s="2">
        <f t="shared" ca="1" si="646"/>
        <v>22023.40834673401</v>
      </c>
      <c r="V3783" s="2">
        <f t="shared" ca="1" si="647"/>
        <v>23.023408346734008</v>
      </c>
      <c r="Y3783" s="2">
        <f t="shared" ca="1" si="648"/>
        <v>22.023408346734008</v>
      </c>
    </row>
    <row r="3784" spans="8:25" x14ac:dyDescent="0.2">
      <c r="H3784">
        <v>3773</v>
      </c>
      <c r="I3784" s="5">
        <f t="shared" ca="1" si="638"/>
        <v>0.17025367977567207</v>
      </c>
      <c r="J3784" s="3">
        <f t="shared" ca="1" si="639"/>
        <v>180936.73485205008</v>
      </c>
      <c r="K3784" s="3">
        <f t="shared" ca="1" si="640"/>
        <v>77132.296025133794</v>
      </c>
      <c r="L3784" s="3">
        <f t="shared" ca="1" si="641"/>
        <v>81605.317636693842</v>
      </c>
      <c r="M3784" s="3">
        <f t="shared" ca="1" si="642"/>
        <v>0</v>
      </c>
      <c r="N3784" s="3">
        <f t="shared" ca="1" si="643"/>
        <v>0</v>
      </c>
      <c r="O3784" s="4">
        <f t="shared" ca="1" si="644"/>
        <v>22199.121190222446</v>
      </c>
      <c r="Q3784" s="3">
        <f t="shared" ca="1" si="645"/>
        <v>82605.317636693842</v>
      </c>
      <c r="R3784" s="2">
        <f t="shared" ca="1" si="646"/>
        <v>21199.121190222446</v>
      </c>
      <c r="V3784" s="2">
        <f t="shared" ca="1" si="647"/>
        <v>22.199121190222446</v>
      </c>
      <c r="Y3784" s="2">
        <f t="shared" ca="1" si="648"/>
        <v>21.199121190222446</v>
      </c>
    </row>
    <row r="3785" spans="8:25" x14ac:dyDescent="0.2">
      <c r="H3785">
        <v>3774</v>
      </c>
      <c r="I3785" s="5">
        <f t="shared" ca="1" si="638"/>
        <v>0.64249833514209753</v>
      </c>
      <c r="J3785" s="3">
        <f t="shared" ca="1" si="639"/>
        <v>207302.8957578741</v>
      </c>
      <c r="K3785" s="3">
        <f t="shared" ca="1" si="640"/>
        <v>94929.454636565017</v>
      </c>
      <c r="L3785" s="3">
        <f t="shared" ca="1" si="641"/>
        <v>95338.245206425112</v>
      </c>
      <c r="M3785" s="3">
        <f t="shared" ca="1" si="642"/>
        <v>0</v>
      </c>
      <c r="N3785" s="3">
        <f t="shared" ca="1" si="643"/>
        <v>0</v>
      </c>
      <c r="O3785" s="4">
        <f t="shared" ca="1" si="644"/>
        <v>17035.195914883967</v>
      </c>
      <c r="Q3785" s="3">
        <f t="shared" ca="1" si="645"/>
        <v>96338.245206425112</v>
      </c>
      <c r="R3785" s="2">
        <f t="shared" ca="1" si="646"/>
        <v>16035.195914883967</v>
      </c>
      <c r="V3785" s="2">
        <f t="shared" ca="1" si="647"/>
        <v>17.035195914883968</v>
      </c>
      <c r="Y3785" s="2">
        <f t="shared" ca="1" si="648"/>
        <v>16.035195914883968</v>
      </c>
    </row>
    <row r="3786" spans="8:25" x14ac:dyDescent="0.2">
      <c r="H3786">
        <v>3775</v>
      </c>
      <c r="I3786" s="5">
        <f t="shared" ca="1" si="638"/>
        <v>0.89077340798304672</v>
      </c>
      <c r="J3786" s="3">
        <f t="shared" ca="1" si="639"/>
        <v>224613.03271586756</v>
      </c>
      <c r="K3786" s="3">
        <f t="shared" ca="1" si="640"/>
        <v>106613.79708321059</v>
      </c>
      <c r="L3786" s="3">
        <f t="shared" ca="1" si="641"/>
        <v>104438.00728497212</v>
      </c>
      <c r="M3786" s="3">
        <f t="shared" ca="1" si="642"/>
        <v>0</v>
      </c>
      <c r="N3786" s="3">
        <f t="shared" ca="1" si="643"/>
        <v>0</v>
      </c>
      <c r="O3786" s="4">
        <f t="shared" ca="1" si="644"/>
        <v>13561.228347684853</v>
      </c>
      <c r="Q3786" s="3">
        <f t="shared" ca="1" si="645"/>
        <v>105438.00728497212</v>
      </c>
      <c r="R3786" s="2">
        <f t="shared" ca="1" si="646"/>
        <v>12561.228347684853</v>
      </c>
      <c r="V3786" s="2">
        <f t="shared" ca="1" si="647"/>
        <v>13.561228347684853</v>
      </c>
      <c r="Y3786" s="2">
        <f t="shared" ca="1" si="648"/>
        <v>12.561228347684853</v>
      </c>
    </row>
    <row r="3787" spans="8:25" x14ac:dyDescent="0.2">
      <c r="H3787">
        <v>3776</v>
      </c>
      <c r="I3787" s="5">
        <f t="shared" ca="1" si="638"/>
        <v>0.82175078029034221</v>
      </c>
      <c r="J3787" s="3">
        <f t="shared" ca="1" si="639"/>
        <v>218441.15553745115</v>
      </c>
      <c r="K3787" s="3">
        <f t="shared" ca="1" si="640"/>
        <v>102447.77998777953</v>
      </c>
      <c r="L3787" s="3">
        <f t="shared" ca="1" si="641"/>
        <v>147960.66944236009</v>
      </c>
      <c r="M3787" s="3">
        <f t="shared" ca="1" si="642"/>
        <v>0</v>
      </c>
      <c r="N3787" s="3">
        <f t="shared" ca="1" si="643"/>
        <v>0</v>
      </c>
      <c r="O3787" s="4">
        <f t="shared" ca="1" si="644"/>
        <v>-31967.293892688467</v>
      </c>
      <c r="Q3787" s="3">
        <f t="shared" ca="1" si="645"/>
        <v>148960.66944236009</v>
      </c>
      <c r="R3787" s="2">
        <f t="shared" ca="1" si="646"/>
        <v>-32967.293892688467</v>
      </c>
      <c r="V3787" s="2">
        <f t="shared" ca="1" si="647"/>
        <v>-31.967293892688467</v>
      </c>
      <c r="Y3787" s="2">
        <f t="shared" ca="1" si="648"/>
        <v>-32.967293892688467</v>
      </c>
    </row>
    <row r="3788" spans="8:25" x14ac:dyDescent="0.2">
      <c r="H3788">
        <v>3777</v>
      </c>
      <c r="I3788" s="5">
        <f t="shared" ref="I3788:I3851" ca="1" si="649">RAND()</f>
        <v>0.68155069821929504</v>
      </c>
      <c r="J3788" s="3">
        <f t="shared" ref="J3788:J3851" ca="1" si="650">_xlfn.NORM.INV(I3788,$C$11,$F$11)</f>
        <v>209440.78974954141</v>
      </c>
      <c r="K3788" s="3">
        <f t="shared" ref="K3788:K3851" ca="1" si="651">_xlfn.NORM.INV(I3788,$C$12,$F$12)</f>
        <v>96372.533080940455</v>
      </c>
      <c r="L3788" s="3">
        <f t="shared" ref="L3788:L3851" ca="1" si="652">_xlfn.NORM.INV(RAND(),$C$13,$F$13)</f>
        <v>95923.473727426026</v>
      </c>
      <c r="M3788" s="3">
        <f t="shared" ref="M3788:M3851" ca="1" si="653">IF(RAND()&gt;(1-$D$14),$C$14,0)</f>
        <v>0</v>
      </c>
      <c r="N3788" s="3">
        <f t="shared" ref="N3788:N3851" ca="1" si="654">IF(RAND()&gt;(1-$D$15),$C$15,0)</f>
        <v>0</v>
      </c>
      <c r="O3788" s="4">
        <f t="shared" ref="O3788:O3851" ca="1" si="655">J3788-L3788-K3788-M3788-N3788</f>
        <v>17144.782941174926</v>
      </c>
      <c r="Q3788" s="3">
        <f t="shared" ref="Q3788:Q3851" ca="1" si="656">L3788+1000</f>
        <v>96923.473727426026</v>
      </c>
      <c r="R3788" s="2">
        <f t="shared" ref="R3788:R3851" ca="1" si="657">O3788+L3788-Q3788+N3788</f>
        <v>16144.782941174926</v>
      </c>
      <c r="V3788" s="2">
        <f t="shared" ref="V3788:V3851" ca="1" si="658">O3788/1000</f>
        <v>17.144782941174928</v>
      </c>
      <c r="Y3788" s="2">
        <f t="shared" ref="Y3788:Y3851" ca="1" si="659">R3788/1000</f>
        <v>16.144782941174928</v>
      </c>
    </row>
    <row r="3789" spans="8:25" x14ac:dyDescent="0.2">
      <c r="H3789">
        <v>3778</v>
      </c>
      <c r="I3789" s="5">
        <f t="shared" ca="1" si="649"/>
        <v>8.2498476296213874E-2</v>
      </c>
      <c r="J3789" s="3">
        <f t="shared" ca="1" si="650"/>
        <v>172230.79577313259</v>
      </c>
      <c r="K3789" s="3">
        <f t="shared" ca="1" si="651"/>
        <v>71255.787146864488</v>
      </c>
      <c r="L3789" s="3">
        <f t="shared" ca="1" si="652"/>
        <v>120170.88823073609</v>
      </c>
      <c r="M3789" s="3">
        <f t="shared" ca="1" si="653"/>
        <v>0</v>
      </c>
      <c r="N3789" s="3">
        <f t="shared" ca="1" si="654"/>
        <v>0</v>
      </c>
      <c r="O3789" s="4">
        <f t="shared" ca="1" si="655"/>
        <v>-19195.879604467991</v>
      </c>
      <c r="Q3789" s="3">
        <f t="shared" ca="1" si="656"/>
        <v>121170.88823073609</v>
      </c>
      <c r="R3789" s="2">
        <f t="shared" ca="1" si="657"/>
        <v>-20195.879604467991</v>
      </c>
      <c r="V3789" s="2">
        <f t="shared" ca="1" si="658"/>
        <v>-19.19587960446799</v>
      </c>
      <c r="Y3789" s="2">
        <f t="shared" ca="1" si="659"/>
        <v>-20.19587960446799</v>
      </c>
    </row>
    <row r="3790" spans="8:25" x14ac:dyDescent="0.2">
      <c r="H3790">
        <v>3779</v>
      </c>
      <c r="I3790" s="5">
        <f t="shared" ca="1" si="649"/>
        <v>0.86204044285956005</v>
      </c>
      <c r="J3790" s="3">
        <f t="shared" ca="1" si="650"/>
        <v>221790.65075879241</v>
      </c>
      <c r="K3790" s="3">
        <f t="shared" ca="1" si="651"/>
        <v>104708.68926218487</v>
      </c>
      <c r="L3790" s="3">
        <f t="shared" ca="1" si="652"/>
        <v>91069.718746014085</v>
      </c>
      <c r="M3790" s="3">
        <f t="shared" ca="1" si="653"/>
        <v>0</v>
      </c>
      <c r="N3790" s="3">
        <f t="shared" ca="1" si="654"/>
        <v>0</v>
      </c>
      <c r="O3790" s="4">
        <f t="shared" ca="1" si="655"/>
        <v>26012.242750593461</v>
      </c>
      <c r="Q3790" s="3">
        <f t="shared" ca="1" si="656"/>
        <v>92069.718746014085</v>
      </c>
      <c r="R3790" s="2">
        <f t="shared" ca="1" si="657"/>
        <v>25012.242750593461</v>
      </c>
      <c r="V3790" s="2">
        <f t="shared" ca="1" si="658"/>
        <v>26.012242750593462</v>
      </c>
      <c r="Y3790" s="2">
        <f t="shared" ca="1" si="659"/>
        <v>25.012242750593462</v>
      </c>
    </row>
    <row r="3791" spans="8:25" x14ac:dyDescent="0.2">
      <c r="H3791">
        <v>3780</v>
      </c>
      <c r="I3791" s="5">
        <f t="shared" ca="1" si="649"/>
        <v>0.24613637676582867</v>
      </c>
      <c r="J3791" s="3">
        <f t="shared" ca="1" si="650"/>
        <v>186266.03035265513</v>
      </c>
      <c r="K3791" s="3">
        <f t="shared" ca="1" si="651"/>
        <v>80729.570488042213</v>
      </c>
      <c r="L3791" s="3">
        <f t="shared" ca="1" si="652"/>
        <v>94098.40284515133</v>
      </c>
      <c r="M3791" s="3">
        <f t="shared" ca="1" si="653"/>
        <v>0</v>
      </c>
      <c r="N3791" s="3">
        <f t="shared" ca="1" si="654"/>
        <v>0</v>
      </c>
      <c r="O3791" s="4">
        <f t="shared" ca="1" si="655"/>
        <v>11438.057019461587</v>
      </c>
      <c r="Q3791" s="3">
        <f t="shared" ca="1" si="656"/>
        <v>95098.40284515133</v>
      </c>
      <c r="R3791" s="2">
        <f t="shared" ca="1" si="657"/>
        <v>10438.057019461587</v>
      </c>
      <c r="V3791" s="2">
        <f t="shared" ca="1" si="658"/>
        <v>11.438057019461587</v>
      </c>
      <c r="Y3791" s="2">
        <f t="shared" ca="1" si="659"/>
        <v>10.438057019461587</v>
      </c>
    </row>
    <row r="3792" spans="8:25" x14ac:dyDescent="0.2">
      <c r="H3792">
        <v>3781</v>
      </c>
      <c r="I3792" s="5">
        <f t="shared" ca="1" si="649"/>
        <v>0.3945722424852639</v>
      </c>
      <c r="J3792" s="3">
        <f t="shared" ca="1" si="650"/>
        <v>194651.56577944415</v>
      </c>
      <c r="K3792" s="3">
        <f t="shared" ca="1" si="651"/>
        <v>86389.806901124801</v>
      </c>
      <c r="L3792" s="3">
        <f t="shared" ca="1" si="652"/>
        <v>101062.48416768922</v>
      </c>
      <c r="M3792" s="3">
        <f t="shared" ca="1" si="653"/>
        <v>0</v>
      </c>
      <c r="N3792" s="3">
        <f t="shared" ca="1" si="654"/>
        <v>0</v>
      </c>
      <c r="O3792" s="4">
        <f t="shared" ca="1" si="655"/>
        <v>7199.2747106301249</v>
      </c>
      <c r="Q3792" s="3">
        <f t="shared" ca="1" si="656"/>
        <v>102062.48416768922</v>
      </c>
      <c r="R3792" s="2">
        <f t="shared" ca="1" si="657"/>
        <v>6199.2747106301249</v>
      </c>
      <c r="V3792" s="2">
        <f t="shared" ca="1" si="658"/>
        <v>7.1992747106301245</v>
      </c>
      <c r="Y3792" s="2">
        <f t="shared" ca="1" si="659"/>
        <v>6.1992747106301245</v>
      </c>
    </row>
    <row r="3793" spans="8:25" x14ac:dyDescent="0.2">
      <c r="H3793">
        <v>3782</v>
      </c>
      <c r="I3793" s="5">
        <f t="shared" ca="1" si="649"/>
        <v>8.7740301125519449E-2</v>
      </c>
      <c r="J3793" s="3">
        <f t="shared" ca="1" si="650"/>
        <v>172903.95705113548</v>
      </c>
      <c r="K3793" s="3">
        <f t="shared" ca="1" si="651"/>
        <v>71710.171009516445</v>
      </c>
      <c r="L3793" s="3">
        <f t="shared" ca="1" si="652"/>
        <v>98653.311125266453</v>
      </c>
      <c r="M3793" s="3">
        <f t="shared" ca="1" si="653"/>
        <v>0</v>
      </c>
      <c r="N3793" s="3">
        <f t="shared" ca="1" si="654"/>
        <v>0</v>
      </c>
      <c r="O3793" s="4">
        <f t="shared" ca="1" si="655"/>
        <v>2540.4749163525848</v>
      </c>
      <c r="Q3793" s="3">
        <f t="shared" ca="1" si="656"/>
        <v>99653.311125266453</v>
      </c>
      <c r="R3793" s="2">
        <f t="shared" ca="1" si="657"/>
        <v>1540.4749163525848</v>
      </c>
      <c r="V3793" s="2">
        <f t="shared" ca="1" si="658"/>
        <v>2.540474916352585</v>
      </c>
      <c r="Y3793" s="2">
        <f t="shared" ca="1" si="659"/>
        <v>1.5404749163525848</v>
      </c>
    </row>
    <row r="3794" spans="8:25" x14ac:dyDescent="0.2">
      <c r="H3794">
        <v>3783</v>
      </c>
      <c r="I3794" s="5">
        <f t="shared" ca="1" si="649"/>
        <v>0.18068398786642748</v>
      </c>
      <c r="J3794" s="3">
        <f t="shared" ca="1" si="650"/>
        <v>181744.76942260636</v>
      </c>
      <c r="K3794" s="3">
        <f t="shared" ca="1" si="651"/>
        <v>77677.719360259303</v>
      </c>
      <c r="L3794" s="3">
        <f t="shared" ca="1" si="652"/>
        <v>124747.68350267538</v>
      </c>
      <c r="M3794" s="3">
        <f t="shared" ca="1" si="653"/>
        <v>0</v>
      </c>
      <c r="N3794" s="3">
        <f t="shared" ca="1" si="654"/>
        <v>0</v>
      </c>
      <c r="O3794" s="4">
        <f t="shared" ca="1" si="655"/>
        <v>-20680.633440328325</v>
      </c>
      <c r="Q3794" s="3">
        <f t="shared" ca="1" si="656"/>
        <v>125747.68350267538</v>
      </c>
      <c r="R3794" s="2">
        <f t="shared" ca="1" si="657"/>
        <v>-21680.633440328325</v>
      </c>
      <c r="V3794" s="2">
        <f t="shared" ca="1" si="658"/>
        <v>-20.680633440328325</v>
      </c>
      <c r="Y3794" s="2">
        <f t="shared" ca="1" si="659"/>
        <v>-21.680633440328325</v>
      </c>
    </row>
    <row r="3795" spans="8:25" x14ac:dyDescent="0.2">
      <c r="H3795">
        <v>3784</v>
      </c>
      <c r="I3795" s="5">
        <f t="shared" ca="1" si="649"/>
        <v>0.16255387287937506</v>
      </c>
      <c r="J3795" s="3">
        <f t="shared" ca="1" si="650"/>
        <v>180319.68405701002</v>
      </c>
      <c r="K3795" s="3">
        <f t="shared" ca="1" si="651"/>
        <v>76715.786738481751</v>
      </c>
      <c r="L3795" s="3">
        <f t="shared" ca="1" si="652"/>
        <v>92022.091337915495</v>
      </c>
      <c r="M3795" s="3">
        <f t="shared" ca="1" si="653"/>
        <v>0</v>
      </c>
      <c r="N3795" s="3">
        <f t="shared" ca="1" si="654"/>
        <v>0</v>
      </c>
      <c r="O3795" s="4">
        <f t="shared" ca="1" si="655"/>
        <v>11581.805980612771</v>
      </c>
      <c r="Q3795" s="3">
        <f t="shared" ca="1" si="656"/>
        <v>93022.091337915495</v>
      </c>
      <c r="R3795" s="2">
        <f t="shared" ca="1" si="657"/>
        <v>10581.805980612771</v>
      </c>
      <c r="V3795" s="2">
        <f t="shared" ca="1" si="658"/>
        <v>11.581805980612771</v>
      </c>
      <c r="Y3795" s="2">
        <f t="shared" ca="1" si="659"/>
        <v>10.581805980612771</v>
      </c>
    </row>
    <row r="3796" spans="8:25" x14ac:dyDescent="0.2">
      <c r="H3796">
        <v>3785</v>
      </c>
      <c r="I3796" s="5">
        <f t="shared" ca="1" si="649"/>
        <v>0.93756843443954074</v>
      </c>
      <c r="J3796" s="3">
        <f t="shared" ca="1" si="650"/>
        <v>230693.54464427315</v>
      </c>
      <c r="K3796" s="3">
        <f t="shared" ca="1" si="651"/>
        <v>110718.14263488437</v>
      </c>
      <c r="L3796" s="3">
        <f t="shared" ca="1" si="652"/>
        <v>110019.91787552823</v>
      </c>
      <c r="M3796" s="3">
        <f t="shared" ca="1" si="653"/>
        <v>0</v>
      </c>
      <c r="N3796" s="3">
        <f t="shared" ca="1" si="654"/>
        <v>0</v>
      </c>
      <c r="O3796" s="4">
        <f t="shared" ca="1" si="655"/>
        <v>9955.4841338605474</v>
      </c>
      <c r="Q3796" s="3">
        <f t="shared" ca="1" si="656"/>
        <v>111019.91787552823</v>
      </c>
      <c r="R3796" s="2">
        <f t="shared" ca="1" si="657"/>
        <v>8955.4841338605474</v>
      </c>
      <c r="V3796" s="2">
        <f t="shared" ca="1" si="658"/>
        <v>9.9554841338605478</v>
      </c>
      <c r="Y3796" s="2">
        <f t="shared" ca="1" si="659"/>
        <v>8.9554841338605478</v>
      </c>
    </row>
    <row r="3797" spans="8:25" x14ac:dyDescent="0.2">
      <c r="H3797">
        <v>3786</v>
      </c>
      <c r="I3797" s="5">
        <f t="shared" ca="1" si="649"/>
        <v>0.25509168998827592</v>
      </c>
      <c r="J3797" s="3">
        <f t="shared" ca="1" si="650"/>
        <v>186828.95642626879</v>
      </c>
      <c r="K3797" s="3">
        <f t="shared" ca="1" si="651"/>
        <v>81109.545587731438</v>
      </c>
      <c r="L3797" s="3">
        <f t="shared" ca="1" si="652"/>
        <v>101692.41171192878</v>
      </c>
      <c r="M3797" s="3">
        <f t="shared" ca="1" si="653"/>
        <v>0</v>
      </c>
      <c r="N3797" s="3">
        <f t="shared" ca="1" si="654"/>
        <v>0</v>
      </c>
      <c r="O3797" s="4">
        <f t="shared" ca="1" si="655"/>
        <v>4026.9991266085708</v>
      </c>
      <c r="Q3797" s="3">
        <f t="shared" ca="1" si="656"/>
        <v>102692.41171192878</v>
      </c>
      <c r="R3797" s="2">
        <f t="shared" ca="1" si="657"/>
        <v>3026.9991266085708</v>
      </c>
      <c r="V3797" s="2">
        <f t="shared" ca="1" si="658"/>
        <v>4.0269991266085707</v>
      </c>
      <c r="Y3797" s="2">
        <f t="shared" ca="1" si="659"/>
        <v>3.0269991266085707</v>
      </c>
    </row>
    <row r="3798" spans="8:25" x14ac:dyDescent="0.2">
      <c r="H3798">
        <v>3787</v>
      </c>
      <c r="I3798" s="5">
        <f t="shared" ca="1" si="649"/>
        <v>0.37315676675042697</v>
      </c>
      <c r="J3798" s="3">
        <f t="shared" ca="1" si="650"/>
        <v>193529.91880620495</v>
      </c>
      <c r="K3798" s="3">
        <f t="shared" ca="1" si="651"/>
        <v>85632.695194188345</v>
      </c>
      <c r="L3798" s="3">
        <f t="shared" ca="1" si="652"/>
        <v>110476.22380453645</v>
      </c>
      <c r="M3798" s="3">
        <f t="shared" ca="1" si="653"/>
        <v>0</v>
      </c>
      <c r="N3798" s="3">
        <f t="shared" ca="1" si="654"/>
        <v>0</v>
      </c>
      <c r="O3798" s="4">
        <f t="shared" ca="1" si="655"/>
        <v>-2579.0001925198449</v>
      </c>
      <c r="Q3798" s="3">
        <f t="shared" ca="1" si="656"/>
        <v>111476.22380453645</v>
      </c>
      <c r="R3798" s="2">
        <f t="shared" ca="1" si="657"/>
        <v>-3579.0001925198449</v>
      </c>
      <c r="V3798" s="2">
        <f t="shared" ca="1" si="658"/>
        <v>-2.5790001925198447</v>
      </c>
      <c r="Y3798" s="2">
        <f t="shared" ca="1" si="659"/>
        <v>-3.5790001925198447</v>
      </c>
    </row>
    <row r="3799" spans="8:25" x14ac:dyDescent="0.2">
      <c r="H3799">
        <v>3788</v>
      </c>
      <c r="I3799" s="5">
        <f t="shared" ca="1" si="649"/>
        <v>0.83901729963383076</v>
      </c>
      <c r="J3799" s="3">
        <f t="shared" ca="1" si="650"/>
        <v>219808.54217136485</v>
      </c>
      <c r="K3799" s="3">
        <f t="shared" ca="1" si="651"/>
        <v>103370.76596567128</v>
      </c>
      <c r="L3799" s="3">
        <f t="shared" ca="1" si="652"/>
        <v>110356.20607707949</v>
      </c>
      <c r="M3799" s="3">
        <f t="shared" ca="1" si="653"/>
        <v>0</v>
      </c>
      <c r="N3799" s="3">
        <f t="shared" ca="1" si="654"/>
        <v>0</v>
      </c>
      <c r="O3799" s="4">
        <f t="shared" ca="1" si="655"/>
        <v>6081.5701286140829</v>
      </c>
      <c r="Q3799" s="3">
        <f t="shared" ca="1" si="656"/>
        <v>111356.20607707949</v>
      </c>
      <c r="R3799" s="2">
        <f t="shared" ca="1" si="657"/>
        <v>5081.5701286140829</v>
      </c>
      <c r="V3799" s="2">
        <f t="shared" ca="1" si="658"/>
        <v>6.0815701286140831</v>
      </c>
      <c r="Y3799" s="2">
        <f t="shared" ca="1" si="659"/>
        <v>5.0815701286140831</v>
      </c>
    </row>
    <row r="3800" spans="8:25" x14ac:dyDescent="0.2">
      <c r="H3800">
        <v>3789</v>
      </c>
      <c r="I3800" s="5">
        <f t="shared" ca="1" si="649"/>
        <v>0.65380643718447762</v>
      </c>
      <c r="J3800" s="3">
        <f t="shared" ca="1" si="650"/>
        <v>207912.35269655785</v>
      </c>
      <c r="K3800" s="3">
        <f t="shared" ca="1" si="651"/>
        <v>95340.838070176556</v>
      </c>
      <c r="L3800" s="3">
        <f t="shared" ca="1" si="652"/>
        <v>103405.85009461653</v>
      </c>
      <c r="M3800" s="3">
        <f t="shared" ca="1" si="653"/>
        <v>0</v>
      </c>
      <c r="N3800" s="3">
        <f t="shared" ca="1" si="654"/>
        <v>0</v>
      </c>
      <c r="O3800" s="4">
        <f t="shared" ca="1" si="655"/>
        <v>9165.6645317647635</v>
      </c>
      <c r="Q3800" s="3">
        <f t="shared" ca="1" si="656"/>
        <v>104405.85009461653</v>
      </c>
      <c r="R3800" s="2">
        <f t="shared" ca="1" si="657"/>
        <v>8165.6645317647635</v>
      </c>
      <c r="V3800" s="2">
        <f t="shared" ca="1" si="658"/>
        <v>9.1656645317647634</v>
      </c>
      <c r="Y3800" s="2">
        <f t="shared" ca="1" si="659"/>
        <v>8.1656645317647634</v>
      </c>
    </row>
    <row r="3801" spans="8:25" x14ac:dyDescent="0.2">
      <c r="H3801">
        <v>3790</v>
      </c>
      <c r="I3801" s="5">
        <f t="shared" ca="1" si="649"/>
        <v>0.19950300358044415</v>
      </c>
      <c r="J3801" s="3">
        <f t="shared" ca="1" si="650"/>
        <v>183132.04418741167</v>
      </c>
      <c r="K3801" s="3">
        <f t="shared" ca="1" si="651"/>
        <v>78614.12982650286</v>
      </c>
      <c r="L3801" s="3">
        <f t="shared" ca="1" si="652"/>
        <v>100398.85664467998</v>
      </c>
      <c r="M3801" s="3">
        <f t="shared" ca="1" si="653"/>
        <v>0</v>
      </c>
      <c r="N3801" s="3">
        <f t="shared" ca="1" si="654"/>
        <v>0</v>
      </c>
      <c r="O3801" s="4">
        <f t="shared" ca="1" si="655"/>
        <v>4119.0577162288246</v>
      </c>
      <c r="Q3801" s="3">
        <f t="shared" ca="1" si="656"/>
        <v>101398.85664467998</v>
      </c>
      <c r="R3801" s="2">
        <f t="shared" ca="1" si="657"/>
        <v>3119.0577162288246</v>
      </c>
      <c r="V3801" s="2">
        <f t="shared" ca="1" si="658"/>
        <v>4.1190577162288244</v>
      </c>
      <c r="Y3801" s="2">
        <f t="shared" ca="1" si="659"/>
        <v>3.1190577162288244</v>
      </c>
    </row>
    <row r="3802" spans="8:25" x14ac:dyDescent="0.2">
      <c r="H3802">
        <v>3791</v>
      </c>
      <c r="I3802" s="5">
        <f t="shared" ca="1" si="649"/>
        <v>0.62744494502650183</v>
      </c>
      <c r="J3802" s="3">
        <f t="shared" ca="1" si="650"/>
        <v>206501.87524071819</v>
      </c>
      <c r="K3802" s="3">
        <f t="shared" ca="1" si="651"/>
        <v>94388.765787484794</v>
      </c>
      <c r="L3802" s="3">
        <f t="shared" ca="1" si="652"/>
        <v>130867.57430687221</v>
      </c>
      <c r="M3802" s="3">
        <f t="shared" ca="1" si="653"/>
        <v>0</v>
      </c>
      <c r="N3802" s="3">
        <f t="shared" ca="1" si="654"/>
        <v>0</v>
      </c>
      <c r="O3802" s="4">
        <f t="shared" ca="1" si="655"/>
        <v>-18754.464853638812</v>
      </c>
      <c r="Q3802" s="3">
        <f t="shared" ca="1" si="656"/>
        <v>131867.57430687221</v>
      </c>
      <c r="R3802" s="2">
        <f t="shared" ca="1" si="657"/>
        <v>-19754.464853638812</v>
      </c>
      <c r="V3802" s="2">
        <f t="shared" ca="1" si="658"/>
        <v>-18.754464853638812</v>
      </c>
      <c r="Y3802" s="2">
        <f t="shared" ca="1" si="659"/>
        <v>-19.754464853638812</v>
      </c>
    </row>
    <row r="3803" spans="8:25" x14ac:dyDescent="0.2">
      <c r="H3803">
        <v>3792</v>
      </c>
      <c r="I3803" s="5">
        <f t="shared" ca="1" si="649"/>
        <v>5.7129539498785631E-2</v>
      </c>
      <c r="J3803" s="3">
        <f t="shared" ca="1" si="650"/>
        <v>168413.28613869252</v>
      </c>
      <c r="K3803" s="3">
        <f t="shared" ca="1" si="651"/>
        <v>68678.968143617443</v>
      </c>
      <c r="L3803" s="3">
        <f t="shared" ca="1" si="652"/>
        <v>107888.23849802061</v>
      </c>
      <c r="M3803" s="3">
        <f t="shared" ca="1" si="653"/>
        <v>0</v>
      </c>
      <c r="N3803" s="3">
        <f t="shared" ca="1" si="654"/>
        <v>0</v>
      </c>
      <c r="O3803" s="4">
        <f t="shared" ca="1" si="655"/>
        <v>-8153.9205029455334</v>
      </c>
      <c r="Q3803" s="3">
        <f t="shared" ca="1" si="656"/>
        <v>108888.23849802061</v>
      </c>
      <c r="R3803" s="2">
        <f t="shared" ca="1" si="657"/>
        <v>-9153.9205029455334</v>
      </c>
      <c r="V3803" s="2">
        <f t="shared" ca="1" si="658"/>
        <v>-8.1539205029455335</v>
      </c>
      <c r="Y3803" s="2">
        <f t="shared" ca="1" si="659"/>
        <v>-9.1539205029455335</v>
      </c>
    </row>
    <row r="3804" spans="8:25" x14ac:dyDescent="0.2">
      <c r="H3804">
        <v>3793</v>
      </c>
      <c r="I3804" s="5">
        <f t="shared" ca="1" si="649"/>
        <v>0.44029331091086299</v>
      </c>
      <c r="J3804" s="3">
        <f t="shared" ca="1" si="650"/>
        <v>196995.4878129944</v>
      </c>
      <c r="K3804" s="3">
        <f t="shared" ca="1" si="651"/>
        <v>87971.954273771218</v>
      </c>
      <c r="L3804" s="3">
        <f t="shared" ca="1" si="652"/>
        <v>93037.287298565803</v>
      </c>
      <c r="M3804" s="3">
        <f t="shared" ca="1" si="653"/>
        <v>0</v>
      </c>
      <c r="N3804" s="3">
        <f t="shared" ca="1" si="654"/>
        <v>0</v>
      </c>
      <c r="O3804" s="4">
        <f t="shared" ca="1" si="655"/>
        <v>15986.246240657376</v>
      </c>
      <c r="Q3804" s="3">
        <f t="shared" ca="1" si="656"/>
        <v>94037.287298565803</v>
      </c>
      <c r="R3804" s="2">
        <f t="shared" ca="1" si="657"/>
        <v>14986.246240657376</v>
      </c>
      <c r="V3804" s="2">
        <f t="shared" ca="1" si="658"/>
        <v>15.986246240657376</v>
      </c>
      <c r="Y3804" s="2">
        <f t="shared" ca="1" si="659"/>
        <v>14.986246240657376</v>
      </c>
    </row>
    <row r="3805" spans="8:25" x14ac:dyDescent="0.2">
      <c r="H3805">
        <v>3794</v>
      </c>
      <c r="I3805" s="5">
        <f t="shared" ca="1" si="649"/>
        <v>0.331198891220157</v>
      </c>
      <c r="J3805" s="3">
        <f t="shared" ca="1" si="650"/>
        <v>191267.89852573571</v>
      </c>
      <c r="K3805" s="3">
        <f t="shared" ca="1" si="651"/>
        <v>84105.831504871603</v>
      </c>
      <c r="L3805" s="3">
        <f t="shared" ca="1" si="652"/>
        <v>95538.666780478787</v>
      </c>
      <c r="M3805" s="3">
        <f t="shared" ca="1" si="653"/>
        <v>0</v>
      </c>
      <c r="N3805" s="3">
        <f t="shared" ca="1" si="654"/>
        <v>0</v>
      </c>
      <c r="O3805" s="4">
        <f t="shared" ca="1" si="655"/>
        <v>11623.400240385323</v>
      </c>
      <c r="Q3805" s="3">
        <f t="shared" ca="1" si="656"/>
        <v>96538.666780478787</v>
      </c>
      <c r="R3805" s="2">
        <f t="shared" ca="1" si="657"/>
        <v>10623.400240385323</v>
      </c>
      <c r="V3805" s="2">
        <f t="shared" ca="1" si="658"/>
        <v>11.623400240385322</v>
      </c>
      <c r="Y3805" s="2">
        <f t="shared" ca="1" si="659"/>
        <v>10.623400240385322</v>
      </c>
    </row>
    <row r="3806" spans="8:25" x14ac:dyDescent="0.2">
      <c r="H3806">
        <v>3795</v>
      </c>
      <c r="I3806" s="5">
        <f t="shared" ca="1" si="649"/>
        <v>0.88630651620768808</v>
      </c>
      <c r="J3806" s="3">
        <f t="shared" ca="1" si="650"/>
        <v>224142.34629667414</v>
      </c>
      <c r="K3806" s="3">
        <f t="shared" ca="1" si="651"/>
        <v>106296.08375025504</v>
      </c>
      <c r="L3806" s="3">
        <f t="shared" ca="1" si="652"/>
        <v>78139.241460018413</v>
      </c>
      <c r="M3806" s="3">
        <f t="shared" ca="1" si="653"/>
        <v>0</v>
      </c>
      <c r="N3806" s="3">
        <f t="shared" ca="1" si="654"/>
        <v>0</v>
      </c>
      <c r="O3806" s="4">
        <f t="shared" ca="1" si="655"/>
        <v>39707.02108640068</v>
      </c>
      <c r="Q3806" s="3">
        <f t="shared" ca="1" si="656"/>
        <v>79139.241460018413</v>
      </c>
      <c r="R3806" s="2">
        <f t="shared" ca="1" si="657"/>
        <v>38707.02108640068</v>
      </c>
      <c r="V3806" s="2">
        <f t="shared" ca="1" si="658"/>
        <v>39.70702108640068</v>
      </c>
      <c r="Y3806" s="2">
        <f t="shared" ca="1" si="659"/>
        <v>38.70702108640068</v>
      </c>
    </row>
    <row r="3807" spans="8:25" x14ac:dyDescent="0.2">
      <c r="H3807">
        <v>3796</v>
      </c>
      <c r="I3807" s="5">
        <f t="shared" ca="1" si="649"/>
        <v>0.80796594220028795</v>
      </c>
      <c r="J3807" s="3">
        <f t="shared" ca="1" si="650"/>
        <v>217408.50270122165</v>
      </c>
      <c r="K3807" s="3">
        <f t="shared" ca="1" si="651"/>
        <v>101750.73932332461</v>
      </c>
      <c r="L3807" s="3">
        <f t="shared" ca="1" si="652"/>
        <v>104791.02387664655</v>
      </c>
      <c r="M3807" s="3">
        <f t="shared" ca="1" si="653"/>
        <v>0</v>
      </c>
      <c r="N3807" s="3">
        <f t="shared" ca="1" si="654"/>
        <v>0</v>
      </c>
      <c r="O3807" s="4">
        <f t="shared" ca="1" si="655"/>
        <v>10866.739501250486</v>
      </c>
      <c r="Q3807" s="3">
        <f t="shared" ca="1" si="656"/>
        <v>105791.02387664655</v>
      </c>
      <c r="R3807" s="2">
        <f t="shared" ca="1" si="657"/>
        <v>9866.7395012504858</v>
      </c>
      <c r="V3807" s="2">
        <f t="shared" ca="1" si="658"/>
        <v>10.866739501250485</v>
      </c>
      <c r="Y3807" s="2">
        <f t="shared" ca="1" si="659"/>
        <v>9.8667395012504855</v>
      </c>
    </row>
    <row r="3808" spans="8:25" x14ac:dyDescent="0.2">
      <c r="H3808">
        <v>3797</v>
      </c>
      <c r="I3808" s="5">
        <f t="shared" ca="1" si="649"/>
        <v>0.15443899079265488</v>
      </c>
      <c r="J3808" s="3">
        <f t="shared" ca="1" si="650"/>
        <v>179648.41622236266</v>
      </c>
      <c r="K3808" s="3">
        <f t="shared" ca="1" si="651"/>
        <v>76262.6809500948</v>
      </c>
      <c r="L3808" s="3">
        <f t="shared" ca="1" si="652"/>
        <v>133999.24398099474</v>
      </c>
      <c r="M3808" s="3">
        <f t="shared" ca="1" si="653"/>
        <v>0</v>
      </c>
      <c r="N3808" s="3">
        <f t="shared" ca="1" si="654"/>
        <v>0</v>
      </c>
      <c r="O3808" s="4">
        <f t="shared" ca="1" si="655"/>
        <v>-30613.508708726877</v>
      </c>
      <c r="Q3808" s="3">
        <f t="shared" ca="1" si="656"/>
        <v>134999.24398099474</v>
      </c>
      <c r="R3808" s="2">
        <f t="shared" ca="1" si="657"/>
        <v>-31613.508708726877</v>
      </c>
      <c r="V3808" s="2">
        <f t="shared" ca="1" si="658"/>
        <v>-30.613508708726876</v>
      </c>
      <c r="Y3808" s="2">
        <f t="shared" ca="1" si="659"/>
        <v>-31.613508708726876</v>
      </c>
    </row>
    <row r="3809" spans="8:25" x14ac:dyDescent="0.2">
      <c r="H3809">
        <v>3798</v>
      </c>
      <c r="I3809" s="5">
        <f t="shared" ca="1" si="649"/>
        <v>6.248708064812436E-2</v>
      </c>
      <c r="J3809" s="3">
        <f t="shared" ca="1" si="650"/>
        <v>169315.48796178272</v>
      </c>
      <c r="K3809" s="3">
        <f t="shared" ca="1" si="651"/>
        <v>69287.954374203342</v>
      </c>
      <c r="L3809" s="3">
        <f t="shared" ca="1" si="652"/>
        <v>92118.665407475622</v>
      </c>
      <c r="M3809" s="3">
        <f t="shared" ca="1" si="653"/>
        <v>0</v>
      </c>
      <c r="N3809" s="3">
        <f t="shared" ca="1" si="654"/>
        <v>0</v>
      </c>
      <c r="O3809" s="4">
        <f t="shared" ca="1" si="655"/>
        <v>7908.8681801037601</v>
      </c>
      <c r="Q3809" s="3">
        <f t="shared" ca="1" si="656"/>
        <v>93118.665407475622</v>
      </c>
      <c r="R3809" s="2">
        <f t="shared" ca="1" si="657"/>
        <v>6908.8681801037601</v>
      </c>
      <c r="V3809" s="2">
        <f t="shared" ca="1" si="658"/>
        <v>7.9088681801037604</v>
      </c>
      <c r="Y3809" s="2">
        <f t="shared" ca="1" si="659"/>
        <v>6.9088681801037604</v>
      </c>
    </row>
    <row r="3810" spans="8:25" x14ac:dyDescent="0.2">
      <c r="H3810">
        <v>3799</v>
      </c>
      <c r="I3810" s="5">
        <f t="shared" ca="1" si="649"/>
        <v>7.3886065292255387E-2</v>
      </c>
      <c r="J3810" s="3">
        <f t="shared" ca="1" si="650"/>
        <v>171051.08574592066</v>
      </c>
      <c r="K3810" s="3">
        <f t="shared" ca="1" si="651"/>
        <v>70459.482878496434</v>
      </c>
      <c r="L3810" s="3">
        <f t="shared" ca="1" si="652"/>
        <v>103021.33967657367</v>
      </c>
      <c r="M3810" s="3">
        <f t="shared" ca="1" si="653"/>
        <v>0</v>
      </c>
      <c r="N3810" s="3">
        <f t="shared" ca="1" si="654"/>
        <v>0</v>
      </c>
      <c r="O3810" s="4">
        <f t="shared" ca="1" si="655"/>
        <v>-2429.7368091494427</v>
      </c>
      <c r="Q3810" s="3">
        <f t="shared" ca="1" si="656"/>
        <v>104021.33967657367</v>
      </c>
      <c r="R3810" s="2">
        <f t="shared" ca="1" si="657"/>
        <v>-3429.7368091494427</v>
      </c>
      <c r="V3810" s="2">
        <f t="shared" ca="1" si="658"/>
        <v>-2.4297368091494427</v>
      </c>
      <c r="Y3810" s="2">
        <f t="shared" ca="1" si="659"/>
        <v>-3.4297368091494427</v>
      </c>
    </row>
    <row r="3811" spans="8:25" x14ac:dyDescent="0.2">
      <c r="H3811">
        <v>3800</v>
      </c>
      <c r="I3811" s="5">
        <f t="shared" ca="1" si="649"/>
        <v>0.19240737148704878</v>
      </c>
      <c r="J3811" s="3">
        <f t="shared" ca="1" si="650"/>
        <v>182618.81569483178</v>
      </c>
      <c r="K3811" s="3">
        <f t="shared" ca="1" si="651"/>
        <v>78267.700594011447</v>
      </c>
      <c r="L3811" s="3">
        <f t="shared" ca="1" si="652"/>
        <v>121225.60407727977</v>
      </c>
      <c r="M3811" s="3">
        <f t="shared" ca="1" si="653"/>
        <v>0</v>
      </c>
      <c r="N3811" s="3">
        <f t="shared" ca="1" si="654"/>
        <v>0</v>
      </c>
      <c r="O3811" s="4">
        <f t="shared" ca="1" si="655"/>
        <v>-16874.488976459441</v>
      </c>
      <c r="Q3811" s="3">
        <f t="shared" ca="1" si="656"/>
        <v>122225.60407727977</v>
      </c>
      <c r="R3811" s="2">
        <f t="shared" ca="1" si="657"/>
        <v>-17874.488976459441</v>
      </c>
      <c r="V3811" s="2">
        <f t="shared" ca="1" si="658"/>
        <v>-16.874488976459443</v>
      </c>
      <c r="Y3811" s="2">
        <f t="shared" ca="1" si="659"/>
        <v>-17.874488976459443</v>
      </c>
    </row>
    <row r="3812" spans="8:25" x14ac:dyDescent="0.2">
      <c r="H3812">
        <v>3801</v>
      </c>
      <c r="I3812" s="5">
        <f t="shared" ca="1" si="649"/>
        <v>5.2014366591830785E-2</v>
      </c>
      <c r="J3812" s="3">
        <f t="shared" ca="1" si="650"/>
        <v>167487.43230991933</v>
      </c>
      <c r="K3812" s="3">
        <f t="shared" ca="1" si="651"/>
        <v>68054.016809195542</v>
      </c>
      <c r="L3812" s="3">
        <f t="shared" ca="1" si="652"/>
        <v>97121.006021152221</v>
      </c>
      <c r="M3812" s="3">
        <f t="shared" ca="1" si="653"/>
        <v>0</v>
      </c>
      <c r="N3812" s="3">
        <f t="shared" ca="1" si="654"/>
        <v>0</v>
      </c>
      <c r="O3812" s="4">
        <f t="shared" ca="1" si="655"/>
        <v>2312.4094795715646</v>
      </c>
      <c r="Q3812" s="3">
        <f t="shared" ca="1" si="656"/>
        <v>98121.006021152221</v>
      </c>
      <c r="R3812" s="2">
        <f t="shared" ca="1" si="657"/>
        <v>1312.4094795715646</v>
      </c>
      <c r="V3812" s="2">
        <f t="shared" ca="1" si="658"/>
        <v>2.3124094795715644</v>
      </c>
      <c r="Y3812" s="2">
        <f t="shared" ca="1" si="659"/>
        <v>1.3124094795715646</v>
      </c>
    </row>
    <row r="3813" spans="8:25" x14ac:dyDescent="0.2">
      <c r="H3813">
        <v>3802</v>
      </c>
      <c r="I3813" s="5">
        <f t="shared" ca="1" si="649"/>
        <v>0.96394126136606539</v>
      </c>
      <c r="J3813" s="3">
        <f t="shared" ca="1" si="650"/>
        <v>235967.51572157303</v>
      </c>
      <c r="K3813" s="3">
        <f t="shared" ca="1" si="651"/>
        <v>114278.0731120618</v>
      </c>
      <c r="L3813" s="3">
        <f t="shared" ca="1" si="652"/>
        <v>85904.95624742606</v>
      </c>
      <c r="M3813" s="3">
        <f t="shared" ca="1" si="653"/>
        <v>0</v>
      </c>
      <c r="N3813" s="3">
        <f t="shared" ca="1" si="654"/>
        <v>0</v>
      </c>
      <c r="O3813" s="4">
        <f t="shared" ca="1" si="655"/>
        <v>35784.486362085183</v>
      </c>
      <c r="Q3813" s="3">
        <f t="shared" ca="1" si="656"/>
        <v>86904.95624742606</v>
      </c>
      <c r="R3813" s="2">
        <f t="shared" ca="1" si="657"/>
        <v>34784.486362085183</v>
      </c>
      <c r="V3813" s="2">
        <f t="shared" ca="1" si="658"/>
        <v>35.784486362085183</v>
      </c>
      <c r="Y3813" s="2">
        <f t="shared" ca="1" si="659"/>
        <v>34.784486362085183</v>
      </c>
    </row>
    <row r="3814" spans="8:25" x14ac:dyDescent="0.2">
      <c r="H3814">
        <v>3803</v>
      </c>
      <c r="I3814" s="5">
        <f t="shared" ca="1" si="649"/>
        <v>0.97101796174428501</v>
      </c>
      <c r="J3814" s="3">
        <f t="shared" ca="1" si="650"/>
        <v>237919.39018134907</v>
      </c>
      <c r="K3814" s="3">
        <f t="shared" ca="1" si="651"/>
        <v>115595.58837241061</v>
      </c>
      <c r="L3814" s="3">
        <f t="shared" ca="1" si="652"/>
        <v>91955.815778803182</v>
      </c>
      <c r="M3814" s="3">
        <f t="shared" ca="1" si="653"/>
        <v>0</v>
      </c>
      <c r="N3814" s="3">
        <f t="shared" ca="1" si="654"/>
        <v>0</v>
      </c>
      <c r="O3814" s="4">
        <f t="shared" ca="1" si="655"/>
        <v>30367.98603013526</v>
      </c>
      <c r="Q3814" s="3">
        <f t="shared" ca="1" si="656"/>
        <v>92955.815778803182</v>
      </c>
      <c r="R3814" s="2">
        <f t="shared" ca="1" si="657"/>
        <v>29367.98603013526</v>
      </c>
      <c r="V3814" s="2">
        <f t="shared" ca="1" si="658"/>
        <v>30.36798603013526</v>
      </c>
      <c r="Y3814" s="2">
        <f t="shared" ca="1" si="659"/>
        <v>29.36798603013526</v>
      </c>
    </row>
    <row r="3815" spans="8:25" x14ac:dyDescent="0.2">
      <c r="H3815">
        <v>3804</v>
      </c>
      <c r="I3815" s="5">
        <f t="shared" ca="1" si="649"/>
        <v>0.6840017088237601</v>
      </c>
      <c r="J3815" s="3">
        <f t="shared" ca="1" si="650"/>
        <v>209578.37075986582</v>
      </c>
      <c r="K3815" s="3">
        <f t="shared" ca="1" si="651"/>
        <v>96465.400262909418</v>
      </c>
      <c r="L3815" s="3">
        <f t="shared" ca="1" si="652"/>
        <v>106151.55690400813</v>
      </c>
      <c r="M3815" s="3">
        <f t="shared" ca="1" si="653"/>
        <v>0</v>
      </c>
      <c r="N3815" s="3">
        <f t="shared" ca="1" si="654"/>
        <v>0</v>
      </c>
      <c r="O3815" s="4">
        <f t="shared" ca="1" si="655"/>
        <v>6961.4135929482727</v>
      </c>
      <c r="Q3815" s="3">
        <f t="shared" ca="1" si="656"/>
        <v>107151.55690400813</v>
      </c>
      <c r="R3815" s="2">
        <f t="shared" ca="1" si="657"/>
        <v>5961.4135929482727</v>
      </c>
      <c r="V3815" s="2">
        <f t="shared" ca="1" si="658"/>
        <v>6.961413592948273</v>
      </c>
      <c r="Y3815" s="2">
        <f t="shared" ca="1" si="659"/>
        <v>5.961413592948273</v>
      </c>
    </row>
    <row r="3816" spans="8:25" x14ac:dyDescent="0.2">
      <c r="H3816">
        <v>3805</v>
      </c>
      <c r="I3816" s="5">
        <f t="shared" ca="1" si="649"/>
        <v>0.15167513847483827</v>
      </c>
      <c r="J3816" s="3">
        <f t="shared" ca="1" si="650"/>
        <v>179414.49188301546</v>
      </c>
      <c r="K3816" s="3">
        <f t="shared" ca="1" si="651"/>
        <v>76104.782021035426</v>
      </c>
      <c r="L3816" s="3">
        <f t="shared" ca="1" si="652"/>
        <v>100596.57910965622</v>
      </c>
      <c r="M3816" s="3">
        <f t="shared" ca="1" si="653"/>
        <v>0</v>
      </c>
      <c r="N3816" s="3">
        <f t="shared" ca="1" si="654"/>
        <v>0</v>
      </c>
      <c r="O3816" s="4">
        <f t="shared" ca="1" si="655"/>
        <v>2713.1307523238211</v>
      </c>
      <c r="Q3816" s="3">
        <f t="shared" ca="1" si="656"/>
        <v>101596.57910965622</v>
      </c>
      <c r="R3816" s="2">
        <f t="shared" ca="1" si="657"/>
        <v>1713.1307523238211</v>
      </c>
      <c r="V3816" s="2">
        <f t="shared" ca="1" si="658"/>
        <v>2.7131307523238211</v>
      </c>
      <c r="Y3816" s="2">
        <f t="shared" ca="1" si="659"/>
        <v>1.7131307523238211</v>
      </c>
    </row>
    <row r="3817" spans="8:25" x14ac:dyDescent="0.2">
      <c r="H3817">
        <v>3806</v>
      </c>
      <c r="I3817" s="5">
        <f t="shared" ca="1" si="649"/>
        <v>0.65293271926117946</v>
      </c>
      <c r="J3817" s="3">
        <f t="shared" ca="1" si="650"/>
        <v>207865.00764057931</v>
      </c>
      <c r="K3817" s="3">
        <f t="shared" ca="1" si="651"/>
        <v>95308.880157391031</v>
      </c>
      <c r="L3817" s="3">
        <f t="shared" ca="1" si="652"/>
        <v>107836.20752179036</v>
      </c>
      <c r="M3817" s="3">
        <f t="shared" ca="1" si="653"/>
        <v>0</v>
      </c>
      <c r="N3817" s="3">
        <f t="shared" ca="1" si="654"/>
        <v>0</v>
      </c>
      <c r="O3817" s="4">
        <f t="shared" ca="1" si="655"/>
        <v>4719.9199613979144</v>
      </c>
      <c r="Q3817" s="3">
        <f t="shared" ca="1" si="656"/>
        <v>108836.20752179036</v>
      </c>
      <c r="R3817" s="2">
        <f t="shared" ca="1" si="657"/>
        <v>3719.9199613979144</v>
      </c>
      <c r="V3817" s="2">
        <f t="shared" ca="1" si="658"/>
        <v>4.7199199613979141</v>
      </c>
      <c r="Y3817" s="2">
        <f t="shared" ca="1" si="659"/>
        <v>3.7199199613979146</v>
      </c>
    </row>
    <row r="3818" spans="8:25" x14ac:dyDescent="0.2">
      <c r="H3818">
        <v>3807</v>
      </c>
      <c r="I3818" s="5">
        <f t="shared" ca="1" si="649"/>
        <v>0.51732901536388043</v>
      </c>
      <c r="J3818" s="3">
        <f t="shared" ca="1" si="650"/>
        <v>200869.02137161486</v>
      </c>
      <c r="K3818" s="3">
        <f t="shared" ca="1" si="651"/>
        <v>90586.589425840022</v>
      </c>
      <c r="L3818" s="3">
        <f t="shared" ca="1" si="652"/>
        <v>91506.176053008312</v>
      </c>
      <c r="M3818" s="3">
        <f t="shared" ca="1" si="653"/>
        <v>0</v>
      </c>
      <c r="N3818" s="3">
        <f t="shared" ca="1" si="654"/>
        <v>0</v>
      </c>
      <c r="O3818" s="4">
        <f t="shared" ca="1" si="655"/>
        <v>18776.255892766523</v>
      </c>
      <c r="Q3818" s="3">
        <f t="shared" ca="1" si="656"/>
        <v>92506.176053008312</v>
      </c>
      <c r="R3818" s="2">
        <f t="shared" ca="1" si="657"/>
        <v>17776.255892766523</v>
      </c>
      <c r="V3818" s="2">
        <f t="shared" ca="1" si="658"/>
        <v>18.776255892766525</v>
      </c>
      <c r="Y3818" s="2">
        <f t="shared" ca="1" si="659"/>
        <v>17.776255892766525</v>
      </c>
    </row>
    <row r="3819" spans="8:25" x14ac:dyDescent="0.2">
      <c r="H3819">
        <v>3808</v>
      </c>
      <c r="I3819" s="5">
        <f t="shared" ca="1" si="649"/>
        <v>0.86809180013184439</v>
      </c>
      <c r="J3819" s="3">
        <f t="shared" ca="1" si="650"/>
        <v>222348.32455834671</v>
      </c>
      <c r="K3819" s="3">
        <f t="shared" ca="1" si="651"/>
        <v>105085.11907688402</v>
      </c>
      <c r="L3819" s="3">
        <f t="shared" ca="1" si="652"/>
        <v>64043.181776010482</v>
      </c>
      <c r="M3819" s="3">
        <f t="shared" ca="1" si="653"/>
        <v>0</v>
      </c>
      <c r="N3819" s="3">
        <f t="shared" ca="1" si="654"/>
        <v>0</v>
      </c>
      <c r="O3819" s="4">
        <f t="shared" ca="1" si="655"/>
        <v>53220.0237054522</v>
      </c>
      <c r="Q3819" s="3">
        <f t="shared" ca="1" si="656"/>
        <v>65043.181776010482</v>
      </c>
      <c r="R3819" s="2">
        <f t="shared" ca="1" si="657"/>
        <v>52220.023705452193</v>
      </c>
      <c r="V3819" s="2">
        <f t="shared" ca="1" si="658"/>
        <v>53.220023705452199</v>
      </c>
      <c r="Y3819" s="2">
        <f t="shared" ca="1" si="659"/>
        <v>52.220023705452192</v>
      </c>
    </row>
    <row r="3820" spans="8:25" x14ac:dyDescent="0.2">
      <c r="H3820">
        <v>3809</v>
      </c>
      <c r="I3820" s="5">
        <f t="shared" ca="1" si="649"/>
        <v>0.98989199221493629</v>
      </c>
      <c r="J3820" s="3">
        <f t="shared" ca="1" si="650"/>
        <v>246446.28694445713</v>
      </c>
      <c r="K3820" s="3">
        <f t="shared" ca="1" si="651"/>
        <v>121351.24368750856</v>
      </c>
      <c r="L3820" s="3">
        <f t="shared" ca="1" si="652"/>
        <v>89733.862713667622</v>
      </c>
      <c r="M3820" s="3">
        <f t="shared" ca="1" si="653"/>
        <v>0</v>
      </c>
      <c r="N3820" s="3">
        <f t="shared" ca="1" si="654"/>
        <v>0</v>
      </c>
      <c r="O3820" s="4">
        <f t="shared" ca="1" si="655"/>
        <v>35361.180543280949</v>
      </c>
      <c r="Q3820" s="3">
        <f t="shared" ca="1" si="656"/>
        <v>90733.862713667622</v>
      </c>
      <c r="R3820" s="2">
        <f t="shared" ca="1" si="657"/>
        <v>34361.180543280949</v>
      </c>
      <c r="V3820" s="2">
        <f t="shared" ca="1" si="658"/>
        <v>35.361180543280952</v>
      </c>
      <c r="Y3820" s="2">
        <f t="shared" ca="1" si="659"/>
        <v>34.361180543280952</v>
      </c>
    </row>
    <row r="3821" spans="8:25" x14ac:dyDescent="0.2">
      <c r="H3821">
        <v>3810</v>
      </c>
      <c r="I3821" s="5">
        <f t="shared" ca="1" si="649"/>
        <v>0.29164297089836899</v>
      </c>
      <c r="J3821" s="3">
        <f t="shared" ca="1" si="650"/>
        <v>189028.17353740949</v>
      </c>
      <c r="K3821" s="3">
        <f t="shared" ca="1" si="651"/>
        <v>82594.017137751391</v>
      </c>
      <c r="L3821" s="3">
        <f t="shared" ca="1" si="652"/>
        <v>55143.600339275668</v>
      </c>
      <c r="M3821" s="3">
        <f t="shared" ca="1" si="653"/>
        <v>0</v>
      </c>
      <c r="N3821" s="3">
        <f t="shared" ca="1" si="654"/>
        <v>0</v>
      </c>
      <c r="O3821" s="4">
        <f t="shared" ca="1" si="655"/>
        <v>51290.556060382427</v>
      </c>
      <c r="Q3821" s="3">
        <f t="shared" ca="1" si="656"/>
        <v>56143.600339275668</v>
      </c>
      <c r="R3821" s="2">
        <f t="shared" ca="1" si="657"/>
        <v>50290.556060382427</v>
      </c>
      <c r="V3821" s="2">
        <f t="shared" ca="1" si="658"/>
        <v>51.290556060382428</v>
      </c>
      <c r="Y3821" s="2">
        <f t="shared" ca="1" si="659"/>
        <v>50.290556060382428</v>
      </c>
    </row>
    <row r="3822" spans="8:25" x14ac:dyDescent="0.2">
      <c r="H3822">
        <v>3811</v>
      </c>
      <c r="I3822" s="5">
        <f t="shared" ca="1" si="649"/>
        <v>0.84001158638975126</v>
      </c>
      <c r="J3822" s="3">
        <f t="shared" ca="1" si="650"/>
        <v>219890.11007726542</v>
      </c>
      <c r="K3822" s="3">
        <f t="shared" ca="1" si="651"/>
        <v>103425.82430215414</v>
      </c>
      <c r="L3822" s="3">
        <f t="shared" ca="1" si="652"/>
        <v>87803.410762871295</v>
      </c>
      <c r="M3822" s="3">
        <f t="shared" ca="1" si="653"/>
        <v>0</v>
      </c>
      <c r="N3822" s="3">
        <f t="shared" ca="1" si="654"/>
        <v>0</v>
      </c>
      <c r="O3822" s="4">
        <f t="shared" ca="1" si="655"/>
        <v>28660.87501223998</v>
      </c>
      <c r="Q3822" s="3">
        <f t="shared" ca="1" si="656"/>
        <v>88803.410762871295</v>
      </c>
      <c r="R3822" s="2">
        <f t="shared" ca="1" si="657"/>
        <v>27660.87501223998</v>
      </c>
      <c r="V3822" s="2">
        <f t="shared" ca="1" si="658"/>
        <v>28.66087501223998</v>
      </c>
      <c r="Y3822" s="2">
        <f t="shared" ca="1" si="659"/>
        <v>27.66087501223998</v>
      </c>
    </row>
    <row r="3823" spans="8:25" x14ac:dyDescent="0.2">
      <c r="H3823">
        <v>3812</v>
      </c>
      <c r="I3823" s="5">
        <f t="shared" ca="1" si="649"/>
        <v>0.47794989267835652</v>
      </c>
      <c r="J3823" s="3">
        <f t="shared" ca="1" si="650"/>
        <v>198894.0081135378</v>
      </c>
      <c r="K3823" s="3">
        <f t="shared" ca="1" si="651"/>
        <v>89253.455476638017</v>
      </c>
      <c r="L3823" s="3">
        <f t="shared" ca="1" si="652"/>
        <v>111727.08931465735</v>
      </c>
      <c r="M3823" s="3">
        <f t="shared" ca="1" si="653"/>
        <v>0</v>
      </c>
      <c r="N3823" s="3">
        <f t="shared" ca="1" si="654"/>
        <v>0</v>
      </c>
      <c r="O3823" s="4">
        <f t="shared" ca="1" si="655"/>
        <v>-2086.5366777575691</v>
      </c>
      <c r="Q3823" s="3">
        <f t="shared" ca="1" si="656"/>
        <v>112727.08931465735</v>
      </c>
      <c r="R3823" s="2">
        <f t="shared" ca="1" si="657"/>
        <v>-3086.5366777575691</v>
      </c>
      <c r="V3823" s="2">
        <f t="shared" ca="1" si="658"/>
        <v>-2.0865366777575689</v>
      </c>
      <c r="Y3823" s="2">
        <f t="shared" ca="1" si="659"/>
        <v>-3.0865366777575689</v>
      </c>
    </row>
    <row r="3824" spans="8:25" x14ac:dyDescent="0.2">
      <c r="H3824">
        <v>3813</v>
      </c>
      <c r="I3824" s="5">
        <f t="shared" ca="1" si="649"/>
        <v>0.78033074786452195</v>
      </c>
      <c r="J3824" s="3">
        <f t="shared" ca="1" si="650"/>
        <v>215466.21469459723</v>
      </c>
      <c r="K3824" s="3">
        <f t="shared" ca="1" si="651"/>
        <v>100439.69491885313</v>
      </c>
      <c r="L3824" s="3">
        <f t="shared" ca="1" si="652"/>
        <v>117394.12056819603</v>
      </c>
      <c r="M3824" s="3">
        <f t="shared" ca="1" si="653"/>
        <v>0</v>
      </c>
      <c r="N3824" s="3">
        <f t="shared" ca="1" si="654"/>
        <v>0</v>
      </c>
      <c r="O3824" s="4">
        <f t="shared" ca="1" si="655"/>
        <v>-2367.6007924519217</v>
      </c>
      <c r="Q3824" s="3">
        <f t="shared" ca="1" si="656"/>
        <v>118394.12056819603</v>
      </c>
      <c r="R3824" s="2">
        <f t="shared" ca="1" si="657"/>
        <v>-3367.6007924519217</v>
      </c>
      <c r="V3824" s="2">
        <f t="shared" ca="1" si="658"/>
        <v>-2.3676007924519218</v>
      </c>
      <c r="Y3824" s="2">
        <f t="shared" ca="1" si="659"/>
        <v>-3.3676007924519218</v>
      </c>
    </row>
    <row r="3825" spans="8:25" x14ac:dyDescent="0.2">
      <c r="H3825">
        <v>3814</v>
      </c>
      <c r="I3825" s="5">
        <f t="shared" ca="1" si="649"/>
        <v>8.3063317024971717E-3</v>
      </c>
      <c r="J3825" s="3">
        <f t="shared" ca="1" si="650"/>
        <v>152096.60111551301</v>
      </c>
      <c r="K3825" s="3">
        <f t="shared" ca="1" si="651"/>
        <v>57665.205752971277</v>
      </c>
      <c r="L3825" s="3">
        <f t="shared" ca="1" si="652"/>
        <v>110343.72182165425</v>
      </c>
      <c r="M3825" s="3">
        <f t="shared" ca="1" si="653"/>
        <v>0</v>
      </c>
      <c r="N3825" s="3">
        <f t="shared" ca="1" si="654"/>
        <v>0</v>
      </c>
      <c r="O3825" s="4">
        <f t="shared" ca="1" si="655"/>
        <v>-15912.326459112519</v>
      </c>
      <c r="Q3825" s="3">
        <f t="shared" ca="1" si="656"/>
        <v>111343.72182165425</v>
      </c>
      <c r="R3825" s="2">
        <f t="shared" ca="1" si="657"/>
        <v>-16912.326459112519</v>
      </c>
      <c r="V3825" s="2">
        <f t="shared" ca="1" si="658"/>
        <v>-15.912326459112519</v>
      </c>
      <c r="Y3825" s="2">
        <f t="shared" ca="1" si="659"/>
        <v>-16.912326459112521</v>
      </c>
    </row>
    <row r="3826" spans="8:25" x14ac:dyDescent="0.2">
      <c r="H3826">
        <v>3815</v>
      </c>
      <c r="I3826" s="5">
        <f t="shared" ca="1" si="649"/>
        <v>0.56690255893328989</v>
      </c>
      <c r="J3826" s="3">
        <f t="shared" ca="1" si="650"/>
        <v>203369.87444130078</v>
      </c>
      <c r="K3826" s="3">
        <f t="shared" ca="1" si="651"/>
        <v>92274.665247878031</v>
      </c>
      <c r="L3826" s="3">
        <f t="shared" ca="1" si="652"/>
        <v>99798.277663869667</v>
      </c>
      <c r="M3826" s="3">
        <f t="shared" ca="1" si="653"/>
        <v>0</v>
      </c>
      <c r="N3826" s="3">
        <f t="shared" ca="1" si="654"/>
        <v>0</v>
      </c>
      <c r="O3826" s="4">
        <f t="shared" ca="1" si="655"/>
        <v>11296.931529553083</v>
      </c>
      <c r="Q3826" s="3">
        <f t="shared" ca="1" si="656"/>
        <v>100798.27766386967</v>
      </c>
      <c r="R3826" s="2">
        <f t="shared" ca="1" si="657"/>
        <v>10296.931529553083</v>
      </c>
      <c r="V3826" s="2">
        <f t="shared" ca="1" si="658"/>
        <v>11.296931529553083</v>
      </c>
      <c r="Y3826" s="2">
        <f t="shared" ca="1" si="659"/>
        <v>10.296931529553083</v>
      </c>
    </row>
    <row r="3827" spans="8:25" x14ac:dyDescent="0.2">
      <c r="H3827">
        <v>3816</v>
      </c>
      <c r="I3827" s="5">
        <f t="shared" ca="1" si="649"/>
        <v>8.3645215076399215E-2</v>
      </c>
      <c r="J3827" s="3">
        <f t="shared" ca="1" si="650"/>
        <v>172380.74603252049</v>
      </c>
      <c r="K3827" s="3">
        <f t="shared" ca="1" si="651"/>
        <v>71357.003571951325</v>
      </c>
      <c r="L3827" s="3">
        <f t="shared" ca="1" si="652"/>
        <v>115518.95945028865</v>
      </c>
      <c r="M3827" s="3">
        <f t="shared" ca="1" si="653"/>
        <v>0</v>
      </c>
      <c r="N3827" s="3">
        <f t="shared" ca="1" si="654"/>
        <v>0</v>
      </c>
      <c r="O3827" s="4">
        <f t="shared" ca="1" si="655"/>
        <v>-14495.216989719484</v>
      </c>
      <c r="Q3827" s="3">
        <f t="shared" ca="1" si="656"/>
        <v>116518.95945028865</v>
      </c>
      <c r="R3827" s="2">
        <f t="shared" ca="1" si="657"/>
        <v>-15495.216989719484</v>
      </c>
      <c r="V3827" s="2">
        <f t="shared" ca="1" si="658"/>
        <v>-14.495216989719484</v>
      </c>
      <c r="Y3827" s="2">
        <f t="shared" ca="1" si="659"/>
        <v>-15.495216989719484</v>
      </c>
    </row>
    <row r="3828" spans="8:25" x14ac:dyDescent="0.2">
      <c r="H3828">
        <v>3817</v>
      </c>
      <c r="I3828" s="5">
        <f t="shared" ca="1" si="649"/>
        <v>0.33167907440954536</v>
      </c>
      <c r="J3828" s="3">
        <f t="shared" ca="1" si="650"/>
        <v>191294.37102752822</v>
      </c>
      <c r="K3828" s="3">
        <f t="shared" ca="1" si="651"/>
        <v>84123.700443581562</v>
      </c>
      <c r="L3828" s="3">
        <f t="shared" ca="1" si="652"/>
        <v>118057.44686227967</v>
      </c>
      <c r="M3828" s="3">
        <f t="shared" ca="1" si="653"/>
        <v>0</v>
      </c>
      <c r="N3828" s="3">
        <f t="shared" ca="1" si="654"/>
        <v>0</v>
      </c>
      <c r="O3828" s="4">
        <f t="shared" ca="1" si="655"/>
        <v>-10886.776278333011</v>
      </c>
      <c r="Q3828" s="3">
        <f t="shared" ca="1" si="656"/>
        <v>119057.44686227967</v>
      </c>
      <c r="R3828" s="2">
        <f t="shared" ca="1" si="657"/>
        <v>-11886.776278333011</v>
      </c>
      <c r="V3828" s="2">
        <f t="shared" ca="1" si="658"/>
        <v>-10.886776278333011</v>
      </c>
      <c r="Y3828" s="2">
        <f t="shared" ca="1" si="659"/>
        <v>-11.886776278333011</v>
      </c>
    </row>
    <row r="3829" spans="8:25" x14ac:dyDescent="0.2">
      <c r="H3829">
        <v>3818</v>
      </c>
      <c r="I3829" s="5">
        <f t="shared" ca="1" si="649"/>
        <v>0.56163204826402224</v>
      </c>
      <c r="J3829" s="3">
        <f t="shared" ca="1" si="650"/>
        <v>203102.1668994457</v>
      </c>
      <c r="K3829" s="3">
        <f t="shared" ca="1" si="651"/>
        <v>92093.962657125856</v>
      </c>
      <c r="L3829" s="3">
        <f t="shared" ca="1" si="652"/>
        <v>99574.072494648397</v>
      </c>
      <c r="M3829" s="3">
        <f t="shared" ca="1" si="653"/>
        <v>0</v>
      </c>
      <c r="N3829" s="3">
        <f t="shared" ca="1" si="654"/>
        <v>0</v>
      </c>
      <c r="O3829" s="4">
        <f t="shared" ca="1" si="655"/>
        <v>11434.131747671447</v>
      </c>
      <c r="Q3829" s="3">
        <f t="shared" ca="1" si="656"/>
        <v>100574.0724946484</v>
      </c>
      <c r="R3829" s="2">
        <f t="shared" ca="1" si="657"/>
        <v>10434.131747671447</v>
      </c>
      <c r="V3829" s="2">
        <f t="shared" ca="1" si="658"/>
        <v>11.434131747671447</v>
      </c>
      <c r="Y3829" s="2">
        <f t="shared" ca="1" si="659"/>
        <v>10.434131747671447</v>
      </c>
    </row>
    <row r="3830" spans="8:25" x14ac:dyDescent="0.2">
      <c r="H3830">
        <v>3819</v>
      </c>
      <c r="I3830" s="5">
        <f t="shared" ca="1" si="649"/>
        <v>0.19693839619929765</v>
      </c>
      <c r="J3830" s="3">
        <f t="shared" ca="1" si="650"/>
        <v>182947.84244149632</v>
      </c>
      <c r="K3830" s="3">
        <f t="shared" ca="1" si="651"/>
        <v>78489.793648010018</v>
      </c>
      <c r="L3830" s="3">
        <f t="shared" ca="1" si="652"/>
        <v>112676.42387997729</v>
      </c>
      <c r="M3830" s="3">
        <f t="shared" ca="1" si="653"/>
        <v>0</v>
      </c>
      <c r="N3830" s="3">
        <f t="shared" ca="1" si="654"/>
        <v>0</v>
      </c>
      <c r="O3830" s="4">
        <f t="shared" ca="1" si="655"/>
        <v>-8218.3750864909816</v>
      </c>
      <c r="Q3830" s="3">
        <f t="shared" ca="1" si="656"/>
        <v>113676.42387997729</v>
      </c>
      <c r="R3830" s="2">
        <f t="shared" ca="1" si="657"/>
        <v>-9218.3750864909816</v>
      </c>
      <c r="V3830" s="2">
        <f t="shared" ca="1" si="658"/>
        <v>-8.2183750864909815</v>
      </c>
      <c r="Y3830" s="2">
        <f t="shared" ca="1" si="659"/>
        <v>-9.2183750864909815</v>
      </c>
    </row>
    <row r="3831" spans="8:25" x14ac:dyDescent="0.2">
      <c r="H3831">
        <v>3820</v>
      </c>
      <c r="I3831" s="5">
        <f t="shared" ca="1" si="649"/>
        <v>0.94235986334500144</v>
      </c>
      <c r="J3831" s="3">
        <f t="shared" ca="1" si="650"/>
        <v>231497.93549040196</v>
      </c>
      <c r="K3831" s="3">
        <f t="shared" ca="1" si="651"/>
        <v>111261.10645602131</v>
      </c>
      <c r="L3831" s="3">
        <f t="shared" ca="1" si="652"/>
        <v>79216.989835450004</v>
      </c>
      <c r="M3831" s="3">
        <f t="shared" ca="1" si="653"/>
        <v>0</v>
      </c>
      <c r="N3831" s="3">
        <f t="shared" ca="1" si="654"/>
        <v>0</v>
      </c>
      <c r="O3831" s="4">
        <f t="shared" ca="1" si="655"/>
        <v>41019.839198930655</v>
      </c>
      <c r="Q3831" s="3">
        <f t="shared" ca="1" si="656"/>
        <v>80216.989835450004</v>
      </c>
      <c r="R3831" s="2">
        <f t="shared" ca="1" si="657"/>
        <v>40019.839198930655</v>
      </c>
      <c r="V3831" s="2">
        <f t="shared" ca="1" si="658"/>
        <v>41.019839198930654</v>
      </c>
      <c r="Y3831" s="2">
        <f t="shared" ca="1" si="659"/>
        <v>40.019839198930654</v>
      </c>
    </row>
    <row r="3832" spans="8:25" x14ac:dyDescent="0.2">
      <c r="H3832">
        <v>3821</v>
      </c>
      <c r="I3832" s="5">
        <f t="shared" ca="1" si="649"/>
        <v>4.3392406540452844E-2</v>
      </c>
      <c r="J3832" s="3">
        <f t="shared" ca="1" si="650"/>
        <v>165747.85439982254</v>
      </c>
      <c r="K3832" s="3">
        <f t="shared" ca="1" si="651"/>
        <v>66879.801719880197</v>
      </c>
      <c r="L3832" s="3">
        <f t="shared" ca="1" si="652"/>
        <v>82786.153737986431</v>
      </c>
      <c r="M3832" s="3">
        <f t="shared" ca="1" si="653"/>
        <v>0</v>
      </c>
      <c r="N3832" s="3">
        <f t="shared" ca="1" si="654"/>
        <v>0</v>
      </c>
      <c r="O3832" s="4">
        <f t="shared" ca="1" si="655"/>
        <v>16081.898941955908</v>
      </c>
      <c r="Q3832" s="3">
        <f t="shared" ca="1" si="656"/>
        <v>83786.153737986431</v>
      </c>
      <c r="R3832" s="2">
        <f t="shared" ca="1" si="657"/>
        <v>15081.898941955908</v>
      </c>
      <c r="V3832" s="2">
        <f t="shared" ca="1" si="658"/>
        <v>16.081898941955906</v>
      </c>
      <c r="Y3832" s="2">
        <f t="shared" ca="1" si="659"/>
        <v>15.081898941955908</v>
      </c>
    </row>
    <row r="3833" spans="8:25" x14ac:dyDescent="0.2">
      <c r="H3833">
        <v>3822</v>
      </c>
      <c r="I3833" s="5">
        <f t="shared" ca="1" si="649"/>
        <v>0.74152922400403298</v>
      </c>
      <c r="J3833" s="3">
        <f t="shared" ca="1" si="650"/>
        <v>212961.34200141538</v>
      </c>
      <c r="K3833" s="3">
        <f t="shared" ca="1" si="651"/>
        <v>98748.905850955387</v>
      </c>
      <c r="L3833" s="3">
        <f t="shared" ca="1" si="652"/>
        <v>96976.627124197053</v>
      </c>
      <c r="M3833" s="3">
        <f t="shared" ca="1" si="653"/>
        <v>0</v>
      </c>
      <c r="N3833" s="3">
        <f t="shared" ca="1" si="654"/>
        <v>0</v>
      </c>
      <c r="O3833" s="4">
        <f t="shared" ca="1" si="655"/>
        <v>17235.809026262941</v>
      </c>
      <c r="Q3833" s="3">
        <f t="shared" ca="1" si="656"/>
        <v>97976.627124197053</v>
      </c>
      <c r="R3833" s="2">
        <f t="shared" ca="1" si="657"/>
        <v>16235.809026262941</v>
      </c>
      <c r="V3833" s="2">
        <f t="shared" ca="1" si="658"/>
        <v>17.235809026262942</v>
      </c>
      <c r="Y3833" s="2">
        <f t="shared" ca="1" si="659"/>
        <v>16.235809026262942</v>
      </c>
    </row>
    <row r="3834" spans="8:25" x14ac:dyDescent="0.2">
      <c r="H3834">
        <v>3823</v>
      </c>
      <c r="I3834" s="5">
        <f t="shared" ca="1" si="649"/>
        <v>8.752202610165627E-3</v>
      </c>
      <c r="J3834" s="3">
        <f t="shared" ca="1" si="650"/>
        <v>152481.24062004505</v>
      </c>
      <c r="K3834" s="3">
        <f t="shared" ca="1" si="651"/>
        <v>57924.837418530413</v>
      </c>
      <c r="L3834" s="3">
        <f t="shared" ca="1" si="652"/>
        <v>90208.595527403551</v>
      </c>
      <c r="M3834" s="3">
        <f t="shared" ca="1" si="653"/>
        <v>0</v>
      </c>
      <c r="N3834" s="3">
        <f t="shared" ca="1" si="654"/>
        <v>0</v>
      </c>
      <c r="O3834" s="4">
        <f t="shared" ca="1" si="655"/>
        <v>4347.8076741110854</v>
      </c>
      <c r="Q3834" s="3">
        <f t="shared" ca="1" si="656"/>
        <v>91208.595527403551</v>
      </c>
      <c r="R3834" s="2">
        <f t="shared" ca="1" si="657"/>
        <v>3347.8076741110854</v>
      </c>
      <c r="V3834" s="2">
        <f t="shared" ca="1" si="658"/>
        <v>4.3478076741110856</v>
      </c>
      <c r="Y3834" s="2">
        <f t="shared" ca="1" si="659"/>
        <v>3.3478076741110852</v>
      </c>
    </row>
    <row r="3835" spans="8:25" x14ac:dyDescent="0.2">
      <c r="H3835">
        <v>3824</v>
      </c>
      <c r="I3835" s="5">
        <f t="shared" ca="1" si="649"/>
        <v>0.27042832873883738</v>
      </c>
      <c r="J3835" s="3">
        <f t="shared" ca="1" si="650"/>
        <v>187769.63854553556</v>
      </c>
      <c r="K3835" s="3">
        <f t="shared" ca="1" si="651"/>
        <v>81744.506018236512</v>
      </c>
      <c r="L3835" s="3">
        <f t="shared" ca="1" si="652"/>
        <v>96379.77521241676</v>
      </c>
      <c r="M3835" s="3">
        <f t="shared" ca="1" si="653"/>
        <v>0</v>
      </c>
      <c r="N3835" s="3">
        <f t="shared" ca="1" si="654"/>
        <v>0</v>
      </c>
      <c r="O3835" s="4">
        <f t="shared" ca="1" si="655"/>
        <v>9645.3573148822907</v>
      </c>
      <c r="Q3835" s="3">
        <f t="shared" ca="1" si="656"/>
        <v>97379.77521241676</v>
      </c>
      <c r="R3835" s="2">
        <f t="shared" ca="1" si="657"/>
        <v>8645.3573148822907</v>
      </c>
      <c r="V3835" s="2">
        <f t="shared" ca="1" si="658"/>
        <v>9.6453573148822915</v>
      </c>
      <c r="Y3835" s="2">
        <f t="shared" ca="1" si="659"/>
        <v>8.6453573148822915</v>
      </c>
    </row>
    <row r="3836" spans="8:25" x14ac:dyDescent="0.2">
      <c r="H3836">
        <v>3825</v>
      </c>
      <c r="I3836" s="5">
        <f t="shared" ca="1" si="649"/>
        <v>0.11978190988332615</v>
      </c>
      <c r="J3836" s="3">
        <f t="shared" ca="1" si="650"/>
        <v>176478.44557849949</v>
      </c>
      <c r="K3836" s="3">
        <f t="shared" ca="1" si="651"/>
        <v>74122.950765487156</v>
      </c>
      <c r="L3836" s="3">
        <f t="shared" ca="1" si="652"/>
        <v>83184.53739993916</v>
      </c>
      <c r="M3836" s="3">
        <f t="shared" ca="1" si="653"/>
        <v>0</v>
      </c>
      <c r="N3836" s="3">
        <f t="shared" ca="1" si="654"/>
        <v>0</v>
      </c>
      <c r="O3836" s="4">
        <f t="shared" ca="1" si="655"/>
        <v>19170.957413073178</v>
      </c>
      <c r="Q3836" s="3">
        <f t="shared" ca="1" si="656"/>
        <v>84184.53739993916</v>
      </c>
      <c r="R3836" s="2">
        <f t="shared" ca="1" si="657"/>
        <v>18170.957413073178</v>
      </c>
      <c r="V3836" s="2">
        <f t="shared" ca="1" si="658"/>
        <v>19.170957413073179</v>
      </c>
      <c r="Y3836" s="2">
        <f t="shared" ca="1" si="659"/>
        <v>18.170957413073179</v>
      </c>
    </row>
    <row r="3837" spans="8:25" x14ac:dyDescent="0.2">
      <c r="H3837">
        <v>3826</v>
      </c>
      <c r="I3837" s="5">
        <f t="shared" ca="1" si="649"/>
        <v>0.87429795926651299</v>
      </c>
      <c r="J3837" s="3">
        <f t="shared" ca="1" si="650"/>
        <v>222938.91313012294</v>
      </c>
      <c r="K3837" s="3">
        <f t="shared" ca="1" si="651"/>
        <v>105483.76636283298</v>
      </c>
      <c r="L3837" s="3">
        <f t="shared" ca="1" si="652"/>
        <v>85179.294370201926</v>
      </c>
      <c r="M3837" s="3">
        <f t="shared" ca="1" si="653"/>
        <v>0</v>
      </c>
      <c r="N3837" s="3">
        <f t="shared" ca="1" si="654"/>
        <v>0</v>
      </c>
      <c r="O3837" s="4">
        <f t="shared" ca="1" si="655"/>
        <v>32275.85239708802</v>
      </c>
      <c r="Q3837" s="3">
        <f t="shared" ca="1" si="656"/>
        <v>86179.294370201926</v>
      </c>
      <c r="R3837" s="2">
        <f t="shared" ca="1" si="657"/>
        <v>31275.85239708802</v>
      </c>
      <c r="V3837" s="2">
        <f t="shared" ca="1" si="658"/>
        <v>32.275852397088016</v>
      </c>
      <c r="Y3837" s="2">
        <f t="shared" ca="1" si="659"/>
        <v>31.27585239708802</v>
      </c>
    </row>
    <row r="3838" spans="8:25" x14ac:dyDescent="0.2">
      <c r="H3838">
        <v>3827</v>
      </c>
      <c r="I3838" s="5">
        <f t="shared" ca="1" si="649"/>
        <v>0.58179909723483048</v>
      </c>
      <c r="J3838" s="3">
        <f t="shared" ca="1" si="650"/>
        <v>204129.96310649085</v>
      </c>
      <c r="K3838" s="3">
        <f t="shared" ca="1" si="651"/>
        <v>92787.725096881317</v>
      </c>
      <c r="L3838" s="3">
        <f t="shared" ca="1" si="652"/>
        <v>85396.801175693428</v>
      </c>
      <c r="M3838" s="3">
        <f t="shared" ca="1" si="653"/>
        <v>0</v>
      </c>
      <c r="N3838" s="3">
        <f t="shared" ca="1" si="654"/>
        <v>0</v>
      </c>
      <c r="O3838" s="4">
        <f t="shared" ca="1" si="655"/>
        <v>25945.436833916101</v>
      </c>
      <c r="Q3838" s="3">
        <f t="shared" ca="1" si="656"/>
        <v>86396.801175693428</v>
      </c>
      <c r="R3838" s="2">
        <f t="shared" ca="1" si="657"/>
        <v>24945.436833916101</v>
      </c>
      <c r="V3838" s="2">
        <f t="shared" ca="1" si="658"/>
        <v>25.945436833916101</v>
      </c>
      <c r="Y3838" s="2">
        <f t="shared" ca="1" si="659"/>
        <v>24.945436833916101</v>
      </c>
    </row>
    <row r="3839" spans="8:25" x14ac:dyDescent="0.2">
      <c r="H3839">
        <v>3828</v>
      </c>
      <c r="I3839" s="5">
        <f t="shared" ca="1" si="649"/>
        <v>0.14945032966391802</v>
      </c>
      <c r="J3839" s="3">
        <f t="shared" ca="1" si="650"/>
        <v>179224.12459626785</v>
      </c>
      <c r="K3839" s="3">
        <f t="shared" ca="1" si="651"/>
        <v>75976.2841024808</v>
      </c>
      <c r="L3839" s="3">
        <f t="shared" ca="1" si="652"/>
        <v>111481.692929946</v>
      </c>
      <c r="M3839" s="3">
        <f t="shared" ca="1" si="653"/>
        <v>0</v>
      </c>
      <c r="N3839" s="3">
        <f t="shared" ca="1" si="654"/>
        <v>0</v>
      </c>
      <c r="O3839" s="4">
        <f t="shared" ca="1" si="655"/>
        <v>-8233.8524361589516</v>
      </c>
      <c r="Q3839" s="3">
        <f t="shared" ca="1" si="656"/>
        <v>112481.692929946</v>
      </c>
      <c r="R3839" s="2">
        <f t="shared" ca="1" si="657"/>
        <v>-9233.8524361589516</v>
      </c>
      <c r="V3839" s="2">
        <f t="shared" ca="1" si="658"/>
        <v>-8.2338524361589513</v>
      </c>
      <c r="Y3839" s="2">
        <f t="shared" ca="1" si="659"/>
        <v>-9.2338524361589513</v>
      </c>
    </row>
    <row r="3840" spans="8:25" x14ac:dyDescent="0.2">
      <c r="H3840">
        <v>3829</v>
      </c>
      <c r="I3840" s="5">
        <f t="shared" ca="1" si="649"/>
        <v>0.80139906453500853</v>
      </c>
      <c r="J3840" s="3">
        <f t="shared" ca="1" si="650"/>
        <v>216932.58263681139</v>
      </c>
      <c r="K3840" s="3">
        <f t="shared" ca="1" si="651"/>
        <v>101429.49327984769</v>
      </c>
      <c r="L3840" s="3">
        <f t="shared" ca="1" si="652"/>
        <v>97804.886384653888</v>
      </c>
      <c r="M3840" s="3">
        <f t="shared" ca="1" si="653"/>
        <v>0</v>
      </c>
      <c r="N3840" s="3">
        <f t="shared" ca="1" si="654"/>
        <v>0</v>
      </c>
      <c r="O3840" s="4">
        <f t="shared" ca="1" si="655"/>
        <v>17698.202972309809</v>
      </c>
      <c r="Q3840" s="3">
        <f t="shared" ca="1" si="656"/>
        <v>98804.886384653888</v>
      </c>
      <c r="R3840" s="2">
        <f t="shared" ca="1" si="657"/>
        <v>16698.202972309809</v>
      </c>
      <c r="V3840" s="2">
        <f t="shared" ca="1" si="658"/>
        <v>17.698202972309808</v>
      </c>
      <c r="Y3840" s="2">
        <f t="shared" ca="1" si="659"/>
        <v>16.698202972309808</v>
      </c>
    </row>
    <row r="3841" spans="8:25" x14ac:dyDescent="0.2">
      <c r="H3841">
        <v>3830</v>
      </c>
      <c r="I3841" s="5">
        <f t="shared" ca="1" si="649"/>
        <v>0.77601745046446768</v>
      </c>
      <c r="J3841" s="3">
        <f t="shared" ca="1" si="650"/>
        <v>215176.23756458817</v>
      </c>
      <c r="K3841" s="3">
        <f t="shared" ca="1" si="651"/>
        <v>100243.960356097</v>
      </c>
      <c r="L3841" s="3">
        <f t="shared" ca="1" si="652"/>
        <v>101506.93425286042</v>
      </c>
      <c r="M3841" s="3">
        <f t="shared" ca="1" si="653"/>
        <v>0</v>
      </c>
      <c r="N3841" s="3">
        <f t="shared" ca="1" si="654"/>
        <v>0</v>
      </c>
      <c r="O3841" s="4">
        <f t="shared" ca="1" si="655"/>
        <v>13425.342955630753</v>
      </c>
      <c r="Q3841" s="3">
        <f t="shared" ca="1" si="656"/>
        <v>102506.93425286042</v>
      </c>
      <c r="R3841" s="2">
        <f t="shared" ca="1" si="657"/>
        <v>12425.342955630753</v>
      </c>
      <c r="V3841" s="2">
        <f t="shared" ca="1" si="658"/>
        <v>13.425342955630752</v>
      </c>
      <c r="Y3841" s="2">
        <f t="shared" ca="1" si="659"/>
        <v>12.425342955630752</v>
      </c>
    </row>
    <row r="3842" spans="8:25" x14ac:dyDescent="0.2">
      <c r="H3842">
        <v>3831</v>
      </c>
      <c r="I3842" s="5">
        <f t="shared" ca="1" si="649"/>
        <v>0.20586991622550455</v>
      </c>
      <c r="J3842" s="3">
        <f t="shared" ca="1" si="650"/>
        <v>183583.28500980555</v>
      </c>
      <c r="K3842" s="3">
        <f t="shared" ca="1" si="651"/>
        <v>78918.717381618742</v>
      </c>
      <c r="L3842" s="3">
        <f t="shared" ca="1" si="652"/>
        <v>95550.792060778593</v>
      </c>
      <c r="M3842" s="3">
        <f t="shared" ca="1" si="653"/>
        <v>0</v>
      </c>
      <c r="N3842" s="3">
        <f t="shared" ca="1" si="654"/>
        <v>0</v>
      </c>
      <c r="O3842" s="4">
        <f t="shared" ca="1" si="655"/>
        <v>9113.7755674082146</v>
      </c>
      <c r="Q3842" s="3">
        <f t="shared" ca="1" si="656"/>
        <v>96550.792060778593</v>
      </c>
      <c r="R3842" s="2">
        <f t="shared" ca="1" si="657"/>
        <v>8113.7755674082146</v>
      </c>
      <c r="V3842" s="2">
        <f t="shared" ca="1" si="658"/>
        <v>9.113775567408215</v>
      </c>
      <c r="Y3842" s="2">
        <f t="shared" ca="1" si="659"/>
        <v>8.113775567408215</v>
      </c>
    </row>
    <row r="3843" spans="8:25" x14ac:dyDescent="0.2">
      <c r="H3843">
        <v>3832</v>
      </c>
      <c r="I3843" s="5">
        <f t="shared" ca="1" si="649"/>
        <v>0.66242818616584709</v>
      </c>
      <c r="J3843" s="3">
        <f t="shared" ca="1" si="650"/>
        <v>208381.9842098857</v>
      </c>
      <c r="K3843" s="3">
        <f t="shared" ca="1" si="651"/>
        <v>95657.83934167285</v>
      </c>
      <c r="L3843" s="3">
        <f t="shared" ca="1" si="652"/>
        <v>87140.903364801736</v>
      </c>
      <c r="M3843" s="3">
        <f t="shared" ca="1" si="653"/>
        <v>0</v>
      </c>
      <c r="N3843" s="3">
        <f t="shared" ca="1" si="654"/>
        <v>0</v>
      </c>
      <c r="O3843" s="4">
        <f t="shared" ca="1" si="655"/>
        <v>25583.241503411118</v>
      </c>
      <c r="Q3843" s="3">
        <f t="shared" ca="1" si="656"/>
        <v>88140.903364801736</v>
      </c>
      <c r="R3843" s="2">
        <f t="shared" ca="1" si="657"/>
        <v>24583.241503411118</v>
      </c>
      <c r="V3843" s="2">
        <f t="shared" ca="1" si="658"/>
        <v>25.583241503411116</v>
      </c>
      <c r="Y3843" s="2">
        <f t="shared" ca="1" si="659"/>
        <v>24.583241503411116</v>
      </c>
    </row>
    <row r="3844" spans="8:25" x14ac:dyDescent="0.2">
      <c r="H3844">
        <v>3833</v>
      </c>
      <c r="I3844" s="5">
        <f t="shared" ca="1" si="649"/>
        <v>8.7353086714687445E-2</v>
      </c>
      <c r="J3844" s="3">
        <f t="shared" ca="1" si="650"/>
        <v>172855.27609593389</v>
      </c>
      <c r="K3844" s="3">
        <f t="shared" ca="1" si="651"/>
        <v>71677.311364755369</v>
      </c>
      <c r="L3844" s="3">
        <f t="shared" ca="1" si="652"/>
        <v>95330.983757505615</v>
      </c>
      <c r="M3844" s="3">
        <f t="shared" ca="1" si="653"/>
        <v>0</v>
      </c>
      <c r="N3844" s="3">
        <f t="shared" ca="1" si="654"/>
        <v>0</v>
      </c>
      <c r="O3844" s="4">
        <f t="shared" ca="1" si="655"/>
        <v>5846.9809736729076</v>
      </c>
      <c r="Q3844" s="3">
        <f t="shared" ca="1" si="656"/>
        <v>96330.983757505615</v>
      </c>
      <c r="R3844" s="2">
        <f t="shared" ca="1" si="657"/>
        <v>4846.9809736729076</v>
      </c>
      <c r="V3844" s="2">
        <f t="shared" ca="1" si="658"/>
        <v>5.8469809736729079</v>
      </c>
      <c r="Y3844" s="2">
        <f t="shared" ca="1" si="659"/>
        <v>4.8469809736729079</v>
      </c>
    </row>
    <row r="3845" spans="8:25" x14ac:dyDescent="0.2">
      <c r="H3845">
        <v>3834</v>
      </c>
      <c r="I3845" s="5">
        <f t="shared" ca="1" si="649"/>
        <v>0.73390125241129012</v>
      </c>
      <c r="J3845" s="3">
        <f t="shared" ca="1" si="650"/>
        <v>212493.10056050777</v>
      </c>
      <c r="K3845" s="3">
        <f t="shared" ca="1" si="651"/>
        <v>98432.842878342752</v>
      </c>
      <c r="L3845" s="3">
        <f t="shared" ca="1" si="652"/>
        <v>107931.58430374898</v>
      </c>
      <c r="M3845" s="3">
        <f t="shared" ca="1" si="653"/>
        <v>0</v>
      </c>
      <c r="N3845" s="3">
        <f t="shared" ca="1" si="654"/>
        <v>0</v>
      </c>
      <c r="O3845" s="4">
        <f t="shared" ca="1" si="655"/>
        <v>6128.6733784160315</v>
      </c>
      <c r="Q3845" s="3">
        <f t="shared" ca="1" si="656"/>
        <v>108931.58430374898</v>
      </c>
      <c r="R3845" s="2">
        <f t="shared" ca="1" si="657"/>
        <v>5128.6733784160315</v>
      </c>
      <c r="V3845" s="2">
        <f t="shared" ca="1" si="658"/>
        <v>6.1286733784160319</v>
      </c>
      <c r="Y3845" s="2">
        <f t="shared" ca="1" si="659"/>
        <v>5.1286733784160319</v>
      </c>
    </row>
    <row r="3846" spans="8:25" x14ac:dyDescent="0.2">
      <c r="H3846">
        <v>3835</v>
      </c>
      <c r="I3846" s="5">
        <f t="shared" ca="1" si="649"/>
        <v>0.77511191813715352</v>
      </c>
      <c r="J3846" s="3">
        <f t="shared" ca="1" si="650"/>
        <v>215115.76496513246</v>
      </c>
      <c r="K3846" s="3">
        <f t="shared" ca="1" si="651"/>
        <v>100203.14135146442</v>
      </c>
      <c r="L3846" s="3">
        <f t="shared" ca="1" si="652"/>
        <v>76512.29212433612</v>
      </c>
      <c r="M3846" s="3">
        <f t="shared" ca="1" si="653"/>
        <v>0</v>
      </c>
      <c r="N3846" s="3">
        <f t="shared" ca="1" si="654"/>
        <v>0</v>
      </c>
      <c r="O3846" s="4">
        <f t="shared" ca="1" si="655"/>
        <v>38400.331489331918</v>
      </c>
      <c r="Q3846" s="3">
        <f t="shared" ca="1" si="656"/>
        <v>77512.29212433612</v>
      </c>
      <c r="R3846" s="2">
        <f t="shared" ca="1" si="657"/>
        <v>37400.331489331918</v>
      </c>
      <c r="V3846" s="2">
        <f t="shared" ca="1" si="658"/>
        <v>38.400331489331919</v>
      </c>
      <c r="Y3846" s="2">
        <f t="shared" ca="1" si="659"/>
        <v>37.400331489331919</v>
      </c>
    </row>
    <row r="3847" spans="8:25" x14ac:dyDescent="0.2">
      <c r="H3847">
        <v>3836</v>
      </c>
      <c r="I3847" s="5">
        <f t="shared" ca="1" si="649"/>
        <v>0.98516732242551408</v>
      </c>
      <c r="J3847" s="3">
        <f t="shared" ca="1" si="650"/>
        <v>243490.59993662109</v>
      </c>
      <c r="K3847" s="3">
        <f t="shared" ca="1" si="651"/>
        <v>119356.15495721923</v>
      </c>
      <c r="L3847" s="3">
        <f t="shared" ca="1" si="652"/>
        <v>110059.24925245003</v>
      </c>
      <c r="M3847" s="3">
        <f t="shared" ca="1" si="653"/>
        <v>0</v>
      </c>
      <c r="N3847" s="3">
        <f t="shared" ca="1" si="654"/>
        <v>0</v>
      </c>
      <c r="O3847" s="4">
        <f t="shared" ca="1" si="655"/>
        <v>14075.195726951846</v>
      </c>
      <c r="Q3847" s="3">
        <f t="shared" ca="1" si="656"/>
        <v>111059.24925245003</v>
      </c>
      <c r="R3847" s="2">
        <f t="shared" ca="1" si="657"/>
        <v>13075.195726951846</v>
      </c>
      <c r="V3847" s="2">
        <f t="shared" ca="1" si="658"/>
        <v>14.075195726951845</v>
      </c>
      <c r="Y3847" s="2">
        <f t="shared" ca="1" si="659"/>
        <v>13.075195726951845</v>
      </c>
    </row>
    <row r="3848" spans="8:25" x14ac:dyDescent="0.2">
      <c r="H3848">
        <v>3837</v>
      </c>
      <c r="I3848" s="5">
        <f t="shared" ca="1" si="649"/>
        <v>0.83921659355326572</v>
      </c>
      <c r="J3848" s="3">
        <f t="shared" ca="1" si="650"/>
        <v>219824.86514311068</v>
      </c>
      <c r="K3848" s="3">
        <f t="shared" ca="1" si="651"/>
        <v>103381.78397159971</v>
      </c>
      <c r="L3848" s="3">
        <f t="shared" ca="1" si="652"/>
        <v>106359.69320437884</v>
      </c>
      <c r="M3848" s="3">
        <f t="shared" ca="1" si="653"/>
        <v>0</v>
      </c>
      <c r="N3848" s="3">
        <f t="shared" ca="1" si="654"/>
        <v>0</v>
      </c>
      <c r="O3848" s="4">
        <f t="shared" ca="1" si="655"/>
        <v>10083.387967132134</v>
      </c>
      <c r="Q3848" s="3">
        <f t="shared" ca="1" si="656"/>
        <v>107359.69320437884</v>
      </c>
      <c r="R3848" s="2">
        <f t="shared" ca="1" si="657"/>
        <v>9083.3879671321338</v>
      </c>
      <c r="V3848" s="2">
        <f t="shared" ca="1" si="658"/>
        <v>10.083387967132134</v>
      </c>
      <c r="Y3848" s="2">
        <f t="shared" ca="1" si="659"/>
        <v>9.0833879671321345</v>
      </c>
    </row>
    <row r="3849" spans="8:25" x14ac:dyDescent="0.2">
      <c r="H3849">
        <v>3838</v>
      </c>
      <c r="I3849" s="5">
        <f t="shared" ca="1" si="649"/>
        <v>9.3321973550934967E-2</v>
      </c>
      <c r="J3849" s="3">
        <f t="shared" ca="1" si="650"/>
        <v>173588.54998873724</v>
      </c>
      <c r="K3849" s="3">
        <f t="shared" ca="1" si="651"/>
        <v>72172.271242397648</v>
      </c>
      <c r="L3849" s="3">
        <f t="shared" ca="1" si="652"/>
        <v>106566.49876162884</v>
      </c>
      <c r="M3849" s="3">
        <f t="shared" ca="1" si="653"/>
        <v>0</v>
      </c>
      <c r="N3849" s="3">
        <f t="shared" ca="1" si="654"/>
        <v>0</v>
      </c>
      <c r="O3849" s="4">
        <f t="shared" ca="1" si="655"/>
        <v>-5150.2200152892474</v>
      </c>
      <c r="Q3849" s="3">
        <f t="shared" ca="1" si="656"/>
        <v>107566.49876162884</v>
      </c>
      <c r="R3849" s="2">
        <f t="shared" ca="1" si="657"/>
        <v>-6150.2200152892474</v>
      </c>
      <c r="V3849" s="2">
        <f t="shared" ca="1" si="658"/>
        <v>-5.1502200152892472</v>
      </c>
      <c r="Y3849" s="2">
        <f t="shared" ca="1" si="659"/>
        <v>-6.1502200152892472</v>
      </c>
    </row>
    <row r="3850" spans="8:25" x14ac:dyDescent="0.2">
      <c r="H3850">
        <v>3839</v>
      </c>
      <c r="I3850" s="5">
        <f t="shared" ca="1" si="649"/>
        <v>0.19272710677412641</v>
      </c>
      <c r="J3850" s="3">
        <f t="shared" ca="1" si="650"/>
        <v>182642.18756826341</v>
      </c>
      <c r="K3850" s="3">
        <f t="shared" ca="1" si="651"/>
        <v>78283.47660857781</v>
      </c>
      <c r="L3850" s="3">
        <f t="shared" ca="1" si="652"/>
        <v>100382.97485851272</v>
      </c>
      <c r="M3850" s="3">
        <f t="shared" ca="1" si="653"/>
        <v>0</v>
      </c>
      <c r="N3850" s="3">
        <f t="shared" ca="1" si="654"/>
        <v>0</v>
      </c>
      <c r="O3850" s="4">
        <f t="shared" ca="1" si="655"/>
        <v>3975.736101172879</v>
      </c>
      <c r="Q3850" s="3">
        <f t="shared" ca="1" si="656"/>
        <v>101382.97485851272</v>
      </c>
      <c r="R3850" s="2">
        <f t="shared" ca="1" si="657"/>
        <v>2975.736101172879</v>
      </c>
      <c r="V3850" s="2">
        <f t="shared" ca="1" si="658"/>
        <v>3.9757361011728789</v>
      </c>
      <c r="Y3850" s="2">
        <f t="shared" ca="1" si="659"/>
        <v>2.9757361011728789</v>
      </c>
    </row>
    <row r="3851" spans="8:25" x14ac:dyDescent="0.2">
      <c r="H3851">
        <v>3840</v>
      </c>
      <c r="I3851" s="5">
        <f t="shared" ca="1" si="649"/>
        <v>0.84306933036699816</v>
      </c>
      <c r="J3851" s="3">
        <f t="shared" ca="1" si="650"/>
        <v>220143.05649673601</v>
      </c>
      <c r="K3851" s="3">
        <f t="shared" ca="1" si="651"/>
        <v>103596.56313529682</v>
      </c>
      <c r="L3851" s="3">
        <f t="shared" ca="1" si="652"/>
        <v>101465.43916563036</v>
      </c>
      <c r="M3851" s="3">
        <f t="shared" ca="1" si="653"/>
        <v>0</v>
      </c>
      <c r="N3851" s="3">
        <f t="shared" ca="1" si="654"/>
        <v>0</v>
      </c>
      <c r="O3851" s="4">
        <f t="shared" ca="1" si="655"/>
        <v>15081.054195808829</v>
      </c>
      <c r="Q3851" s="3">
        <f t="shared" ca="1" si="656"/>
        <v>102465.43916563036</v>
      </c>
      <c r="R3851" s="2">
        <f t="shared" ca="1" si="657"/>
        <v>14081.054195808829</v>
      </c>
      <c r="V3851" s="2">
        <f t="shared" ca="1" si="658"/>
        <v>15.081054195808829</v>
      </c>
      <c r="Y3851" s="2">
        <f t="shared" ca="1" si="659"/>
        <v>14.081054195808829</v>
      </c>
    </row>
    <row r="3852" spans="8:25" x14ac:dyDescent="0.2">
      <c r="H3852">
        <v>3841</v>
      </c>
      <c r="I3852" s="5">
        <f t="shared" ref="I3852:I3915" ca="1" si="660">RAND()</f>
        <v>5.4654330587628364E-2</v>
      </c>
      <c r="J3852" s="3">
        <f t="shared" ref="J3852:J3915" ca="1" si="661">_xlfn.NORM.INV(I3852,$C$11,$F$11)</f>
        <v>167973.83486633044</v>
      </c>
      <c r="K3852" s="3">
        <f t="shared" ref="K3852:K3915" ca="1" si="662">_xlfn.NORM.INV(I3852,$C$12,$F$12)</f>
        <v>68382.338534773036</v>
      </c>
      <c r="L3852" s="3">
        <f t="shared" ref="L3852:L3915" ca="1" si="663">_xlfn.NORM.INV(RAND(),$C$13,$F$13)</f>
        <v>113278.41186535198</v>
      </c>
      <c r="M3852" s="3">
        <f t="shared" ref="M3852:M3915" ca="1" si="664">IF(RAND()&gt;(1-$D$14),$C$14,0)</f>
        <v>0</v>
      </c>
      <c r="N3852" s="3">
        <f t="shared" ref="N3852:N3915" ca="1" si="665">IF(RAND()&gt;(1-$D$15),$C$15,0)</f>
        <v>0</v>
      </c>
      <c r="O3852" s="4">
        <f t="shared" ref="O3852:O3915" ca="1" si="666">J3852-L3852-K3852-M3852-N3852</f>
        <v>-13686.915533794585</v>
      </c>
      <c r="Q3852" s="3">
        <f t="shared" ref="Q3852:Q3915" ca="1" si="667">L3852+1000</f>
        <v>114278.41186535198</v>
      </c>
      <c r="R3852" s="2">
        <f t="shared" ref="R3852:R3915" ca="1" si="668">O3852+L3852-Q3852+N3852</f>
        <v>-14686.915533794585</v>
      </c>
      <c r="V3852" s="2">
        <f t="shared" ref="V3852:V3915" ca="1" si="669">O3852/1000</f>
        <v>-13.686915533794584</v>
      </c>
      <c r="Y3852" s="2">
        <f t="shared" ref="Y3852:Y3915" ca="1" si="670">R3852/1000</f>
        <v>-14.686915533794584</v>
      </c>
    </row>
    <row r="3853" spans="8:25" x14ac:dyDescent="0.2">
      <c r="H3853">
        <v>3842</v>
      </c>
      <c r="I3853" s="5">
        <f t="shared" ca="1" si="660"/>
        <v>0.86779366627531296</v>
      </c>
      <c r="J3853" s="3">
        <f t="shared" ca="1" si="661"/>
        <v>222320.44234609915</v>
      </c>
      <c r="K3853" s="3">
        <f t="shared" ca="1" si="662"/>
        <v>105066.29858361692</v>
      </c>
      <c r="L3853" s="3">
        <f t="shared" ca="1" si="663"/>
        <v>128435.23534001346</v>
      </c>
      <c r="M3853" s="3">
        <f t="shared" ca="1" si="664"/>
        <v>0</v>
      </c>
      <c r="N3853" s="3">
        <f t="shared" ca="1" si="665"/>
        <v>400000</v>
      </c>
      <c r="O3853" s="4">
        <f t="shared" ca="1" si="666"/>
        <v>-411181.09157753125</v>
      </c>
      <c r="Q3853" s="3">
        <f t="shared" ca="1" si="667"/>
        <v>129435.23534001346</v>
      </c>
      <c r="R3853" s="2">
        <f t="shared" ca="1" si="668"/>
        <v>-12181.091577531246</v>
      </c>
      <c r="V3853" s="2">
        <f t="shared" ca="1" si="669"/>
        <v>-411.18109157753122</v>
      </c>
      <c r="Y3853" s="2">
        <f t="shared" ca="1" si="670"/>
        <v>-12.181091577531246</v>
      </c>
    </row>
    <row r="3854" spans="8:25" x14ac:dyDescent="0.2">
      <c r="H3854">
        <v>3843</v>
      </c>
      <c r="I3854" s="5">
        <f t="shared" ca="1" si="660"/>
        <v>0.23905961814977517</v>
      </c>
      <c r="J3854" s="3">
        <f t="shared" ca="1" si="661"/>
        <v>185813.384543619</v>
      </c>
      <c r="K3854" s="3">
        <f t="shared" ca="1" si="662"/>
        <v>80424.034566942821</v>
      </c>
      <c r="L3854" s="3">
        <f t="shared" ca="1" si="663"/>
        <v>122931.63646439138</v>
      </c>
      <c r="M3854" s="3">
        <f t="shared" ca="1" si="664"/>
        <v>0</v>
      </c>
      <c r="N3854" s="3">
        <f t="shared" ca="1" si="665"/>
        <v>0</v>
      </c>
      <c r="O3854" s="4">
        <f t="shared" ca="1" si="666"/>
        <v>-17542.286487715202</v>
      </c>
      <c r="Q3854" s="3">
        <f t="shared" ca="1" si="667"/>
        <v>123931.63646439138</v>
      </c>
      <c r="R3854" s="2">
        <f t="shared" ca="1" si="668"/>
        <v>-18542.286487715202</v>
      </c>
      <c r="V3854" s="2">
        <f t="shared" ca="1" si="669"/>
        <v>-17.542286487715202</v>
      </c>
      <c r="Y3854" s="2">
        <f t="shared" ca="1" si="670"/>
        <v>-18.542286487715202</v>
      </c>
    </row>
    <row r="3855" spans="8:25" x14ac:dyDescent="0.2">
      <c r="H3855">
        <v>3844</v>
      </c>
      <c r="I3855" s="5">
        <f t="shared" ca="1" si="660"/>
        <v>0.83911988579827435</v>
      </c>
      <c r="J3855" s="3">
        <f t="shared" ca="1" si="661"/>
        <v>219816.9427413308</v>
      </c>
      <c r="K3855" s="3">
        <f t="shared" ca="1" si="662"/>
        <v>103376.43635039829</v>
      </c>
      <c r="L3855" s="3">
        <f t="shared" ca="1" si="663"/>
        <v>79089.684201145617</v>
      </c>
      <c r="M3855" s="3">
        <f t="shared" ca="1" si="664"/>
        <v>0</v>
      </c>
      <c r="N3855" s="3">
        <f t="shared" ca="1" si="665"/>
        <v>0</v>
      </c>
      <c r="O3855" s="4">
        <f t="shared" ca="1" si="666"/>
        <v>37350.822189786879</v>
      </c>
      <c r="Q3855" s="3">
        <f t="shared" ca="1" si="667"/>
        <v>80089.684201145617</v>
      </c>
      <c r="R3855" s="2">
        <f t="shared" ca="1" si="668"/>
        <v>36350.822189786879</v>
      </c>
      <c r="V3855" s="2">
        <f t="shared" ca="1" si="669"/>
        <v>37.350822189786882</v>
      </c>
      <c r="Y3855" s="2">
        <f t="shared" ca="1" si="670"/>
        <v>36.350822189786882</v>
      </c>
    </row>
    <row r="3856" spans="8:25" x14ac:dyDescent="0.2">
      <c r="H3856">
        <v>3845</v>
      </c>
      <c r="I3856" s="5">
        <f t="shared" ca="1" si="660"/>
        <v>0.33879177453340092</v>
      </c>
      <c r="J3856" s="3">
        <f t="shared" ca="1" si="661"/>
        <v>191684.74309019916</v>
      </c>
      <c r="K3856" s="3">
        <f t="shared" ca="1" si="662"/>
        <v>84387.201585884424</v>
      </c>
      <c r="L3856" s="3">
        <f t="shared" ca="1" si="663"/>
        <v>93099.441740364622</v>
      </c>
      <c r="M3856" s="3">
        <f t="shared" ca="1" si="664"/>
        <v>0</v>
      </c>
      <c r="N3856" s="3">
        <f t="shared" ca="1" si="665"/>
        <v>0</v>
      </c>
      <c r="O3856" s="4">
        <f t="shared" ca="1" si="666"/>
        <v>14198.099763950115</v>
      </c>
      <c r="Q3856" s="3">
        <f t="shared" ca="1" si="667"/>
        <v>94099.441740364622</v>
      </c>
      <c r="R3856" s="2">
        <f t="shared" ca="1" si="668"/>
        <v>13198.099763950115</v>
      </c>
      <c r="V3856" s="2">
        <f t="shared" ca="1" si="669"/>
        <v>14.198099763950115</v>
      </c>
      <c r="Y3856" s="2">
        <f t="shared" ca="1" si="670"/>
        <v>13.198099763950115</v>
      </c>
    </row>
    <row r="3857" spans="8:25" x14ac:dyDescent="0.2">
      <c r="H3857">
        <v>3846</v>
      </c>
      <c r="I3857" s="5">
        <f t="shared" ca="1" si="660"/>
        <v>0.39576676672858857</v>
      </c>
      <c r="J3857" s="3">
        <f t="shared" ca="1" si="661"/>
        <v>194713.60475261108</v>
      </c>
      <c r="K3857" s="3">
        <f t="shared" ca="1" si="662"/>
        <v>86431.683208012488</v>
      </c>
      <c r="L3857" s="3">
        <f t="shared" ca="1" si="663"/>
        <v>86791.377984134102</v>
      </c>
      <c r="M3857" s="3">
        <f t="shared" ca="1" si="664"/>
        <v>0</v>
      </c>
      <c r="N3857" s="3">
        <f t="shared" ca="1" si="665"/>
        <v>0</v>
      </c>
      <c r="O3857" s="4">
        <f t="shared" ca="1" si="666"/>
        <v>21490.543560464488</v>
      </c>
      <c r="Q3857" s="3">
        <f t="shared" ca="1" si="667"/>
        <v>87791.377984134102</v>
      </c>
      <c r="R3857" s="2">
        <f t="shared" ca="1" si="668"/>
        <v>20490.543560464488</v>
      </c>
      <c r="V3857" s="2">
        <f t="shared" ca="1" si="669"/>
        <v>21.490543560464488</v>
      </c>
      <c r="Y3857" s="2">
        <f t="shared" ca="1" si="670"/>
        <v>20.490543560464488</v>
      </c>
    </row>
    <row r="3858" spans="8:25" x14ac:dyDescent="0.2">
      <c r="H3858">
        <v>3847</v>
      </c>
      <c r="I3858" s="5">
        <f t="shared" ca="1" si="660"/>
        <v>0.50530238426583551</v>
      </c>
      <c r="J3858" s="3">
        <f t="shared" ca="1" si="661"/>
        <v>200265.82995335979</v>
      </c>
      <c r="K3858" s="3">
        <f t="shared" ca="1" si="662"/>
        <v>90179.435218517858</v>
      </c>
      <c r="L3858" s="3">
        <f t="shared" ca="1" si="663"/>
        <v>109221.39318902978</v>
      </c>
      <c r="M3858" s="3">
        <f t="shared" ca="1" si="664"/>
        <v>0</v>
      </c>
      <c r="N3858" s="3">
        <f t="shared" ca="1" si="665"/>
        <v>0</v>
      </c>
      <c r="O3858" s="4">
        <f t="shared" ca="1" si="666"/>
        <v>865.00154581214883</v>
      </c>
      <c r="Q3858" s="3">
        <f t="shared" ca="1" si="667"/>
        <v>110221.39318902978</v>
      </c>
      <c r="R3858" s="2">
        <f t="shared" ca="1" si="668"/>
        <v>-134.99845418785117</v>
      </c>
      <c r="V3858" s="2">
        <f t="shared" ca="1" si="669"/>
        <v>0.86500154581214883</v>
      </c>
      <c r="Y3858" s="2">
        <f t="shared" ca="1" si="670"/>
        <v>-0.13499845418785117</v>
      </c>
    </row>
    <row r="3859" spans="8:25" x14ac:dyDescent="0.2">
      <c r="H3859">
        <v>3848</v>
      </c>
      <c r="I3859" s="5">
        <f t="shared" ca="1" si="660"/>
        <v>0.5929750678218354</v>
      </c>
      <c r="J3859" s="3">
        <f t="shared" ca="1" si="661"/>
        <v>204704.09384249843</v>
      </c>
      <c r="K3859" s="3">
        <f t="shared" ca="1" si="662"/>
        <v>93175.263343686442</v>
      </c>
      <c r="L3859" s="3">
        <f t="shared" ca="1" si="663"/>
        <v>84744.634972131986</v>
      </c>
      <c r="M3859" s="3">
        <f t="shared" ca="1" si="664"/>
        <v>0</v>
      </c>
      <c r="N3859" s="3">
        <f t="shared" ca="1" si="665"/>
        <v>0</v>
      </c>
      <c r="O3859" s="4">
        <f t="shared" ca="1" si="666"/>
        <v>26784.195526680007</v>
      </c>
      <c r="Q3859" s="3">
        <f t="shared" ca="1" si="667"/>
        <v>85744.634972131986</v>
      </c>
      <c r="R3859" s="2">
        <f t="shared" ca="1" si="668"/>
        <v>25784.195526680007</v>
      </c>
      <c r="V3859" s="2">
        <f t="shared" ca="1" si="669"/>
        <v>26.784195526680008</v>
      </c>
      <c r="Y3859" s="2">
        <f t="shared" ca="1" si="670"/>
        <v>25.784195526680008</v>
      </c>
    </row>
    <row r="3860" spans="8:25" x14ac:dyDescent="0.2">
      <c r="H3860">
        <v>3849</v>
      </c>
      <c r="I3860" s="5">
        <f t="shared" ca="1" si="660"/>
        <v>0.18228647937340325</v>
      </c>
      <c r="J3860" s="3">
        <f t="shared" ca="1" si="661"/>
        <v>181866.28339659388</v>
      </c>
      <c r="K3860" s="3">
        <f t="shared" ca="1" si="662"/>
        <v>77759.741292700855</v>
      </c>
      <c r="L3860" s="3">
        <f t="shared" ca="1" si="663"/>
        <v>79598.410406918701</v>
      </c>
      <c r="M3860" s="3">
        <f t="shared" ca="1" si="664"/>
        <v>0</v>
      </c>
      <c r="N3860" s="3">
        <f t="shared" ca="1" si="665"/>
        <v>0</v>
      </c>
      <c r="O3860" s="4">
        <f t="shared" ca="1" si="666"/>
        <v>24508.13169697432</v>
      </c>
      <c r="Q3860" s="3">
        <f t="shared" ca="1" si="667"/>
        <v>80598.410406918701</v>
      </c>
      <c r="R3860" s="2">
        <f t="shared" ca="1" si="668"/>
        <v>23508.13169697432</v>
      </c>
      <c r="V3860" s="2">
        <f t="shared" ca="1" si="669"/>
        <v>24.508131696974321</v>
      </c>
      <c r="Y3860" s="2">
        <f t="shared" ca="1" si="670"/>
        <v>23.508131696974321</v>
      </c>
    </row>
    <row r="3861" spans="8:25" x14ac:dyDescent="0.2">
      <c r="H3861">
        <v>3850</v>
      </c>
      <c r="I3861" s="5">
        <f t="shared" ca="1" si="660"/>
        <v>0.53329575257503237</v>
      </c>
      <c r="J3861" s="3">
        <f t="shared" ca="1" si="661"/>
        <v>201671.14406242254</v>
      </c>
      <c r="K3861" s="3">
        <f t="shared" ca="1" si="662"/>
        <v>91128.022242135208</v>
      </c>
      <c r="L3861" s="3">
        <f t="shared" ca="1" si="663"/>
        <v>136771.02345196932</v>
      </c>
      <c r="M3861" s="3">
        <f t="shared" ca="1" si="664"/>
        <v>0</v>
      </c>
      <c r="N3861" s="3">
        <f t="shared" ca="1" si="665"/>
        <v>0</v>
      </c>
      <c r="O3861" s="4">
        <f t="shared" ca="1" si="666"/>
        <v>-26227.901631681991</v>
      </c>
      <c r="Q3861" s="3">
        <f t="shared" ca="1" si="667"/>
        <v>137771.02345196932</v>
      </c>
      <c r="R3861" s="2">
        <f t="shared" ca="1" si="668"/>
        <v>-27227.901631681991</v>
      </c>
      <c r="V3861" s="2">
        <f t="shared" ca="1" si="669"/>
        <v>-26.227901631681991</v>
      </c>
      <c r="Y3861" s="2">
        <f t="shared" ca="1" si="670"/>
        <v>-27.227901631681991</v>
      </c>
    </row>
    <row r="3862" spans="8:25" x14ac:dyDescent="0.2">
      <c r="H3862">
        <v>3851</v>
      </c>
      <c r="I3862" s="5">
        <f t="shared" ca="1" si="660"/>
        <v>0.87095524606055685</v>
      </c>
      <c r="J3862" s="3">
        <f t="shared" ca="1" si="661"/>
        <v>222618.36468217519</v>
      </c>
      <c r="K3862" s="3">
        <f t="shared" ca="1" si="662"/>
        <v>105267.39616046826</v>
      </c>
      <c r="L3862" s="3">
        <f t="shared" ca="1" si="663"/>
        <v>136931.60914590431</v>
      </c>
      <c r="M3862" s="3">
        <f t="shared" ca="1" si="664"/>
        <v>0</v>
      </c>
      <c r="N3862" s="3">
        <f t="shared" ca="1" si="665"/>
        <v>0</v>
      </c>
      <c r="O3862" s="4">
        <f t="shared" ca="1" si="666"/>
        <v>-19580.640624197375</v>
      </c>
      <c r="Q3862" s="3">
        <f t="shared" ca="1" si="667"/>
        <v>137931.60914590431</v>
      </c>
      <c r="R3862" s="2">
        <f t="shared" ca="1" si="668"/>
        <v>-20580.640624197375</v>
      </c>
      <c r="V3862" s="2">
        <f t="shared" ca="1" si="669"/>
        <v>-19.580640624197375</v>
      </c>
      <c r="Y3862" s="2">
        <f t="shared" ca="1" si="670"/>
        <v>-20.580640624197375</v>
      </c>
    </row>
    <row r="3863" spans="8:25" x14ac:dyDescent="0.2">
      <c r="H3863">
        <v>3852</v>
      </c>
      <c r="I3863" s="5">
        <f t="shared" ca="1" si="660"/>
        <v>0.47506388657951171</v>
      </c>
      <c r="J3863" s="3">
        <f t="shared" ca="1" si="661"/>
        <v>198749.07352625616</v>
      </c>
      <c r="K3863" s="3">
        <f t="shared" ca="1" si="662"/>
        <v>89155.624630222912</v>
      </c>
      <c r="L3863" s="3">
        <f t="shared" ca="1" si="663"/>
        <v>97296.426323967142</v>
      </c>
      <c r="M3863" s="3">
        <f t="shared" ca="1" si="664"/>
        <v>0</v>
      </c>
      <c r="N3863" s="3">
        <f t="shared" ca="1" si="665"/>
        <v>0</v>
      </c>
      <c r="O3863" s="4">
        <f t="shared" ca="1" si="666"/>
        <v>12297.022572066111</v>
      </c>
      <c r="Q3863" s="3">
        <f t="shared" ca="1" si="667"/>
        <v>98296.426323967142</v>
      </c>
      <c r="R3863" s="2">
        <f t="shared" ca="1" si="668"/>
        <v>11297.022572066111</v>
      </c>
      <c r="V3863" s="2">
        <f t="shared" ca="1" si="669"/>
        <v>12.29702257206611</v>
      </c>
      <c r="Y3863" s="2">
        <f t="shared" ca="1" si="670"/>
        <v>11.29702257206611</v>
      </c>
    </row>
    <row r="3864" spans="8:25" x14ac:dyDescent="0.2">
      <c r="H3864">
        <v>3853</v>
      </c>
      <c r="I3864" s="5">
        <f t="shared" ca="1" si="660"/>
        <v>1.5668640828777836E-2</v>
      </c>
      <c r="J3864" s="3">
        <f t="shared" ca="1" si="661"/>
        <v>156944.73294395363</v>
      </c>
      <c r="K3864" s="3">
        <f t="shared" ca="1" si="662"/>
        <v>60937.694737168691</v>
      </c>
      <c r="L3864" s="3">
        <f t="shared" ca="1" si="663"/>
        <v>110169.59454659667</v>
      </c>
      <c r="M3864" s="3">
        <f t="shared" ca="1" si="664"/>
        <v>0</v>
      </c>
      <c r="N3864" s="3">
        <f t="shared" ca="1" si="665"/>
        <v>0</v>
      </c>
      <c r="O3864" s="4">
        <f t="shared" ca="1" si="666"/>
        <v>-14162.55633981173</v>
      </c>
      <c r="Q3864" s="3">
        <f t="shared" ca="1" si="667"/>
        <v>111169.59454659667</v>
      </c>
      <c r="R3864" s="2">
        <f t="shared" ca="1" si="668"/>
        <v>-15162.556339811737</v>
      </c>
      <c r="V3864" s="2">
        <f t="shared" ca="1" si="669"/>
        <v>-14.162556339811729</v>
      </c>
      <c r="Y3864" s="2">
        <f t="shared" ca="1" si="670"/>
        <v>-15.162556339811738</v>
      </c>
    </row>
    <row r="3865" spans="8:25" x14ac:dyDescent="0.2">
      <c r="H3865">
        <v>3854</v>
      </c>
      <c r="I3865" s="5">
        <f t="shared" ca="1" si="660"/>
        <v>0.4024761820624736</v>
      </c>
      <c r="J3865" s="3">
        <f t="shared" ca="1" si="661"/>
        <v>195061.14069002387</v>
      </c>
      <c r="K3865" s="3">
        <f t="shared" ca="1" si="662"/>
        <v>86666.269965766114</v>
      </c>
      <c r="L3865" s="3">
        <f t="shared" ca="1" si="663"/>
        <v>96503.188625680894</v>
      </c>
      <c r="M3865" s="3">
        <f t="shared" ca="1" si="664"/>
        <v>0</v>
      </c>
      <c r="N3865" s="3">
        <f t="shared" ca="1" si="665"/>
        <v>0</v>
      </c>
      <c r="O3865" s="4">
        <f t="shared" ca="1" si="666"/>
        <v>11891.682098576857</v>
      </c>
      <c r="Q3865" s="3">
        <f t="shared" ca="1" si="667"/>
        <v>97503.188625680894</v>
      </c>
      <c r="R3865" s="2">
        <f t="shared" ca="1" si="668"/>
        <v>10891.682098576857</v>
      </c>
      <c r="V3865" s="2">
        <f t="shared" ca="1" si="669"/>
        <v>11.891682098576858</v>
      </c>
      <c r="Y3865" s="2">
        <f t="shared" ca="1" si="670"/>
        <v>10.891682098576858</v>
      </c>
    </row>
    <row r="3866" spans="8:25" x14ac:dyDescent="0.2">
      <c r="H3866">
        <v>3855</v>
      </c>
      <c r="I3866" s="5">
        <f t="shared" ca="1" si="660"/>
        <v>0.82725345149421514</v>
      </c>
      <c r="J3866" s="3">
        <f t="shared" ca="1" si="661"/>
        <v>218867.34467131624</v>
      </c>
      <c r="K3866" s="3">
        <f t="shared" ca="1" si="662"/>
        <v>102735.45765313847</v>
      </c>
      <c r="L3866" s="3">
        <f t="shared" ca="1" si="663"/>
        <v>82588.839489730744</v>
      </c>
      <c r="M3866" s="3">
        <f t="shared" ca="1" si="664"/>
        <v>0</v>
      </c>
      <c r="N3866" s="3">
        <f t="shared" ca="1" si="665"/>
        <v>0</v>
      </c>
      <c r="O3866" s="4">
        <f t="shared" ca="1" si="666"/>
        <v>33543.04752844703</v>
      </c>
      <c r="Q3866" s="3">
        <f t="shared" ca="1" si="667"/>
        <v>83588.839489730744</v>
      </c>
      <c r="R3866" s="2">
        <f t="shared" ca="1" si="668"/>
        <v>32543.04752844703</v>
      </c>
      <c r="V3866" s="2">
        <f t="shared" ca="1" si="669"/>
        <v>33.543047528447033</v>
      </c>
      <c r="Y3866" s="2">
        <f t="shared" ca="1" si="670"/>
        <v>32.543047528447033</v>
      </c>
    </row>
    <row r="3867" spans="8:25" x14ac:dyDescent="0.2">
      <c r="H3867">
        <v>3856</v>
      </c>
      <c r="I3867" s="5">
        <f t="shared" ca="1" si="660"/>
        <v>0.36300544064913831</v>
      </c>
      <c r="J3867" s="3">
        <f t="shared" ca="1" si="661"/>
        <v>192991.26316173273</v>
      </c>
      <c r="K3867" s="3">
        <f t="shared" ca="1" si="662"/>
        <v>85269.102634169598</v>
      </c>
      <c r="L3867" s="3">
        <f t="shared" ca="1" si="663"/>
        <v>89254.339629251655</v>
      </c>
      <c r="M3867" s="3">
        <f t="shared" ca="1" si="664"/>
        <v>0</v>
      </c>
      <c r="N3867" s="3">
        <f t="shared" ca="1" si="665"/>
        <v>0</v>
      </c>
      <c r="O3867" s="4">
        <f t="shared" ca="1" si="666"/>
        <v>18467.820898311475</v>
      </c>
      <c r="Q3867" s="3">
        <f t="shared" ca="1" si="667"/>
        <v>90254.339629251655</v>
      </c>
      <c r="R3867" s="2">
        <f t="shared" ca="1" si="668"/>
        <v>17467.820898311475</v>
      </c>
      <c r="V3867" s="2">
        <f t="shared" ca="1" si="669"/>
        <v>18.467820898311473</v>
      </c>
      <c r="Y3867" s="2">
        <f t="shared" ca="1" si="670"/>
        <v>17.467820898311473</v>
      </c>
    </row>
    <row r="3868" spans="8:25" x14ac:dyDescent="0.2">
      <c r="H3868">
        <v>3857</v>
      </c>
      <c r="I3868" s="5">
        <f t="shared" ca="1" si="660"/>
        <v>0.28161346382358032</v>
      </c>
      <c r="J3868" s="3">
        <f t="shared" ca="1" si="661"/>
        <v>188438.89824010729</v>
      </c>
      <c r="K3868" s="3">
        <f t="shared" ca="1" si="662"/>
        <v>82196.256312072423</v>
      </c>
      <c r="L3868" s="3">
        <f t="shared" ca="1" si="663"/>
        <v>111204.70336934284</v>
      </c>
      <c r="M3868" s="3">
        <f t="shared" ca="1" si="664"/>
        <v>0</v>
      </c>
      <c r="N3868" s="3">
        <f t="shared" ca="1" si="665"/>
        <v>0</v>
      </c>
      <c r="O3868" s="4">
        <f t="shared" ca="1" si="666"/>
        <v>-4962.0614413079747</v>
      </c>
      <c r="Q3868" s="3">
        <f t="shared" ca="1" si="667"/>
        <v>112204.70336934284</v>
      </c>
      <c r="R3868" s="2">
        <f t="shared" ca="1" si="668"/>
        <v>-5962.0614413079747</v>
      </c>
      <c r="V3868" s="2">
        <f t="shared" ca="1" si="669"/>
        <v>-4.9620614413079744</v>
      </c>
      <c r="Y3868" s="2">
        <f t="shared" ca="1" si="670"/>
        <v>-5.9620614413079744</v>
      </c>
    </row>
    <row r="3869" spans="8:25" x14ac:dyDescent="0.2">
      <c r="H3869">
        <v>3858</v>
      </c>
      <c r="I3869" s="5">
        <f t="shared" ca="1" si="660"/>
        <v>0.23330958274029057</v>
      </c>
      <c r="J3869" s="3">
        <f t="shared" ca="1" si="661"/>
        <v>185440.18228211402</v>
      </c>
      <c r="K3869" s="3">
        <f t="shared" ca="1" si="662"/>
        <v>80172.123040426974</v>
      </c>
      <c r="L3869" s="3">
        <f t="shared" ca="1" si="663"/>
        <v>92746.837417362447</v>
      </c>
      <c r="M3869" s="3">
        <f t="shared" ca="1" si="664"/>
        <v>0</v>
      </c>
      <c r="N3869" s="3">
        <f t="shared" ca="1" si="665"/>
        <v>0</v>
      </c>
      <c r="O3869" s="4">
        <f t="shared" ca="1" si="666"/>
        <v>12521.221824324602</v>
      </c>
      <c r="Q3869" s="3">
        <f t="shared" ca="1" si="667"/>
        <v>93746.837417362447</v>
      </c>
      <c r="R3869" s="2">
        <f t="shared" ca="1" si="668"/>
        <v>11521.221824324602</v>
      </c>
      <c r="V3869" s="2">
        <f t="shared" ca="1" si="669"/>
        <v>12.521221824324602</v>
      </c>
      <c r="Y3869" s="2">
        <f t="shared" ca="1" si="670"/>
        <v>11.521221824324602</v>
      </c>
    </row>
    <row r="3870" spans="8:25" x14ac:dyDescent="0.2">
      <c r="H3870">
        <v>3859</v>
      </c>
      <c r="I3870" s="5">
        <f t="shared" ca="1" si="660"/>
        <v>0.13649563422277244</v>
      </c>
      <c r="J3870" s="3">
        <f t="shared" ca="1" si="661"/>
        <v>178076.00040290313</v>
      </c>
      <c r="K3870" s="3">
        <f t="shared" ca="1" si="662"/>
        <v>75201.300271959612</v>
      </c>
      <c r="L3870" s="3">
        <f t="shared" ca="1" si="663"/>
        <v>130167.71318590335</v>
      </c>
      <c r="M3870" s="3">
        <f t="shared" ca="1" si="664"/>
        <v>0</v>
      </c>
      <c r="N3870" s="3">
        <f t="shared" ca="1" si="665"/>
        <v>0</v>
      </c>
      <c r="O3870" s="4">
        <f t="shared" ca="1" si="666"/>
        <v>-27293.01305495984</v>
      </c>
      <c r="Q3870" s="3">
        <f t="shared" ca="1" si="667"/>
        <v>131167.71318590335</v>
      </c>
      <c r="R3870" s="2">
        <f t="shared" ca="1" si="668"/>
        <v>-28293.01305495984</v>
      </c>
      <c r="V3870" s="2">
        <f t="shared" ca="1" si="669"/>
        <v>-27.29301305495984</v>
      </c>
      <c r="Y3870" s="2">
        <f t="shared" ca="1" si="670"/>
        <v>-28.29301305495984</v>
      </c>
    </row>
    <row r="3871" spans="8:25" x14ac:dyDescent="0.2">
      <c r="H3871">
        <v>3860</v>
      </c>
      <c r="I3871" s="5">
        <f t="shared" ca="1" si="660"/>
        <v>0.78802078940184406</v>
      </c>
      <c r="J3871" s="3">
        <f t="shared" ca="1" si="661"/>
        <v>215991.45360949353</v>
      </c>
      <c r="K3871" s="3">
        <f t="shared" ca="1" si="662"/>
        <v>100794.23118640814</v>
      </c>
      <c r="L3871" s="3">
        <f t="shared" ca="1" si="663"/>
        <v>74058.85562384146</v>
      </c>
      <c r="M3871" s="3">
        <f t="shared" ca="1" si="664"/>
        <v>0</v>
      </c>
      <c r="N3871" s="3">
        <f t="shared" ca="1" si="665"/>
        <v>0</v>
      </c>
      <c r="O3871" s="4">
        <f t="shared" ca="1" si="666"/>
        <v>41138.36679924393</v>
      </c>
      <c r="Q3871" s="3">
        <f t="shared" ca="1" si="667"/>
        <v>75058.85562384146</v>
      </c>
      <c r="R3871" s="2">
        <f t="shared" ca="1" si="668"/>
        <v>40138.36679924393</v>
      </c>
      <c r="V3871" s="2">
        <f t="shared" ca="1" si="669"/>
        <v>41.138366799243933</v>
      </c>
      <c r="Y3871" s="2">
        <f t="shared" ca="1" si="670"/>
        <v>40.138366799243933</v>
      </c>
    </row>
    <row r="3872" spans="8:25" x14ac:dyDescent="0.2">
      <c r="H3872">
        <v>3861</v>
      </c>
      <c r="I3872" s="5">
        <f t="shared" ca="1" si="660"/>
        <v>0.19701300553243706</v>
      </c>
      <c r="J3872" s="3">
        <f t="shared" ca="1" si="661"/>
        <v>182953.22162492998</v>
      </c>
      <c r="K3872" s="3">
        <f t="shared" ca="1" si="662"/>
        <v>78493.424596827754</v>
      </c>
      <c r="L3872" s="3">
        <f t="shared" ca="1" si="663"/>
        <v>89224.971789229035</v>
      </c>
      <c r="M3872" s="3">
        <f t="shared" ca="1" si="664"/>
        <v>0</v>
      </c>
      <c r="N3872" s="3">
        <f t="shared" ca="1" si="665"/>
        <v>0</v>
      </c>
      <c r="O3872" s="4">
        <f t="shared" ca="1" si="666"/>
        <v>15234.825238873193</v>
      </c>
      <c r="Q3872" s="3">
        <f t="shared" ca="1" si="667"/>
        <v>90224.971789229035</v>
      </c>
      <c r="R3872" s="2">
        <f t="shared" ca="1" si="668"/>
        <v>14234.825238873193</v>
      </c>
      <c r="V3872" s="2">
        <f t="shared" ca="1" si="669"/>
        <v>15.234825238873192</v>
      </c>
      <c r="Y3872" s="2">
        <f t="shared" ca="1" si="670"/>
        <v>14.234825238873192</v>
      </c>
    </row>
    <row r="3873" spans="8:25" x14ac:dyDescent="0.2">
      <c r="H3873">
        <v>3862</v>
      </c>
      <c r="I3873" s="5">
        <f t="shared" ca="1" si="660"/>
        <v>3.9699838936025023E-2</v>
      </c>
      <c r="J3873" s="3">
        <f t="shared" ca="1" si="661"/>
        <v>164916.40102582451</v>
      </c>
      <c r="K3873" s="3">
        <f t="shared" ca="1" si="662"/>
        <v>66318.570692431545</v>
      </c>
      <c r="L3873" s="3">
        <f t="shared" ca="1" si="663"/>
        <v>96766.197382882849</v>
      </c>
      <c r="M3873" s="3">
        <f t="shared" ca="1" si="664"/>
        <v>0</v>
      </c>
      <c r="N3873" s="3">
        <f t="shared" ca="1" si="665"/>
        <v>0</v>
      </c>
      <c r="O3873" s="4">
        <f t="shared" ca="1" si="666"/>
        <v>1831.6329505101166</v>
      </c>
      <c r="Q3873" s="3">
        <f t="shared" ca="1" si="667"/>
        <v>97766.197382882849</v>
      </c>
      <c r="R3873" s="2">
        <f t="shared" ca="1" si="668"/>
        <v>831.63295051011664</v>
      </c>
      <c r="V3873" s="2">
        <f t="shared" ca="1" si="669"/>
        <v>1.8316329505101165</v>
      </c>
      <c r="Y3873" s="2">
        <f t="shared" ca="1" si="670"/>
        <v>0.83163295051011665</v>
      </c>
    </row>
    <row r="3874" spans="8:25" x14ac:dyDescent="0.2">
      <c r="H3874">
        <v>3863</v>
      </c>
      <c r="I3874" s="5">
        <f t="shared" ca="1" si="660"/>
        <v>0.10206159912881019</v>
      </c>
      <c r="J3874" s="3">
        <f t="shared" ca="1" si="661"/>
        <v>174602.16533550227</v>
      </c>
      <c r="K3874" s="3">
        <f t="shared" ca="1" si="662"/>
        <v>72856.461601464049</v>
      </c>
      <c r="L3874" s="3">
        <f t="shared" ca="1" si="663"/>
        <v>106746.64890096941</v>
      </c>
      <c r="M3874" s="3">
        <f t="shared" ca="1" si="664"/>
        <v>0</v>
      </c>
      <c r="N3874" s="3">
        <f t="shared" ca="1" si="665"/>
        <v>0</v>
      </c>
      <c r="O3874" s="4">
        <f t="shared" ca="1" si="666"/>
        <v>-5000.945166931182</v>
      </c>
      <c r="Q3874" s="3">
        <f t="shared" ca="1" si="667"/>
        <v>107746.64890096941</v>
      </c>
      <c r="R3874" s="2">
        <f t="shared" ca="1" si="668"/>
        <v>-6000.945166931182</v>
      </c>
      <c r="V3874" s="2">
        <f t="shared" ca="1" si="669"/>
        <v>-5.0009451669311824</v>
      </c>
      <c r="Y3874" s="2">
        <f t="shared" ca="1" si="670"/>
        <v>-6.0009451669311824</v>
      </c>
    </row>
    <row r="3875" spans="8:25" x14ac:dyDescent="0.2">
      <c r="H3875">
        <v>3864</v>
      </c>
      <c r="I3875" s="5">
        <f t="shared" ca="1" si="660"/>
        <v>0.64138276059645749</v>
      </c>
      <c r="J3875" s="3">
        <f t="shared" ca="1" si="661"/>
        <v>207243.14620353907</v>
      </c>
      <c r="K3875" s="3">
        <f t="shared" ca="1" si="662"/>
        <v>94889.123687388885</v>
      </c>
      <c r="L3875" s="3">
        <f t="shared" ca="1" si="663"/>
        <v>106671.6189212579</v>
      </c>
      <c r="M3875" s="3">
        <f t="shared" ca="1" si="664"/>
        <v>0</v>
      </c>
      <c r="N3875" s="3">
        <f t="shared" ca="1" si="665"/>
        <v>0</v>
      </c>
      <c r="O3875" s="4">
        <f t="shared" ca="1" si="666"/>
        <v>5682.4035948922829</v>
      </c>
      <c r="Q3875" s="3">
        <f t="shared" ca="1" si="667"/>
        <v>107671.6189212579</v>
      </c>
      <c r="R3875" s="2">
        <f t="shared" ca="1" si="668"/>
        <v>4682.4035948922829</v>
      </c>
      <c r="V3875" s="2">
        <f t="shared" ca="1" si="669"/>
        <v>5.6824035948922829</v>
      </c>
      <c r="Y3875" s="2">
        <f t="shared" ca="1" si="670"/>
        <v>4.6824035948922829</v>
      </c>
    </row>
    <row r="3876" spans="8:25" x14ac:dyDescent="0.2">
      <c r="H3876">
        <v>3865</v>
      </c>
      <c r="I3876" s="5">
        <f t="shared" ca="1" si="660"/>
        <v>0.77989655795898272</v>
      </c>
      <c r="J3876" s="3">
        <f t="shared" ca="1" si="661"/>
        <v>215436.87810788176</v>
      </c>
      <c r="K3876" s="3">
        <f t="shared" ca="1" si="662"/>
        <v>100419.89272282019</v>
      </c>
      <c r="L3876" s="3">
        <f t="shared" ca="1" si="663"/>
        <v>90788.34791760052</v>
      </c>
      <c r="M3876" s="3">
        <f t="shared" ca="1" si="664"/>
        <v>0</v>
      </c>
      <c r="N3876" s="3">
        <f t="shared" ca="1" si="665"/>
        <v>0</v>
      </c>
      <c r="O3876" s="4">
        <f t="shared" ca="1" si="666"/>
        <v>24228.637467461042</v>
      </c>
      <c r="Q3876" s="3">
        <f t="shared" ca="1" si="667"/>
        <v>91788.34791760052</v>
      </c>
      <c r="R3876" s="2">
        <f t="shared" ca="1" si="668"/>
        <v>23228.637467461042</v>
      </c>
      <c r="V3876" s="2">
        <f t="shared" ca="1" si="669"/>
        <v>24.228637467461041</v>
      </c>
      <c r="Y3876" s="2">
        <f t="shared" ca="1" si="670"/>
        <v>23.228637467461041</v>
      </c>
    </row>
    <row r="3877" spans="8:25" x14ac:dyDescent="0.2">
      <c r="H3877">
        <v>3866</v>
      </c>
      <c r="I3877" s="5">
        <f t="shared" ca="1" si="660"/>
        <v>0.70580646049132478</v>
      </c>
      <c r="J3877" s="3">
        <f t="shared" ca="1" si="661"/>
        <v>210823.49675905737</v>
      </c>
      <c r="K3877" s="3">
        <f t="shared" ca="1" si="662"/>
        <v>97305.860312363715</v>
      </c>
      <c r="L3877" s="3">
        <f t="shared" ca="1" si="663"/>
        <v>110350.59178630637</v>
      </c>
      <c r="M3877" s="3">
        <f t="shared" ca="1" si="664"/>
        <v>0</v>
      </c>
      <c r="N3877" s="3">
        <f t="shared" ca="1" si="665"/>
        <v>0</v>
      </c>
      <c r="O3877" s="4">
        <f t="shared" ca="1" si="666"/>
        <v>3167.0446603872842</v>
      </c>
      <c r="Q3877" s="3">
        <f t="shared" ca="1" si="667"/>
        <v>111350.59178630637</v>
      </c>
      <c r="R3877" s="2">
        <f t="shared" ca="1" si="668"/>
        <v>2167.0446603872842</v>
      </c>
      <c r="V3877" s="2">
        <f t="shared" ca="1" si="669"/>
        <v>3.1670446603872842</v>
      </c>
      <c r="Y3877" s="2">
        <f t="shared" ca="1" si="670"/>
        <v>2.1670446603872842</v>
      </c>
    </row>
    <row r="3878" spans="8:25" x14ac:dyDescent="0.2">
      <c r="H3878">
        <v>3867</v>
      </c>
      <c r="I3878" s="5">
        <f t="shared" ca="1" si="660"/>
        <v>0.63281059197536182</v>
      </c>
      <c r="J3878" s="3">
        <f t="shared" ca="1" si="661"/>
        <v>206786.13080866975</v>
      </c>
      <c r="K3878" s="3">
        <f t="shared" ca="1" si="662"/>
        <v>94580.638295852084</v>
      </c>
      <c r="L3878" s="3">
        <f t="shared" ca="1" si="663"/>
        <v>119011.32900861197</v>
      </c>
      <c r="M3878" s="3">
        <f t="shared" ca="1" si="664"/>
        <v>0</v>
      </c>
      <c r="N3878" s="3">
        <f t="shared" ca="1" si="665"/>
        <v>0</v>
      </c>
      <c r="O3878" s="4">
        <f t="shared" ca="1" si="666"/>
        <v>-6805.8364957942977</v>
      </c>
      <c r="Q3878" s="3">
        <f t="shared" ca="1" si="667"/>
        <v>120011.32900861197</v>
      </c>
      <c r="R3878" s="2">
        <f t="shared" ca="1" si="668"/>
        <v>-7805.8364957942977</v>
      </c>
      <c r="V3878" s="2">
        <f t="shared" ca="1" si="669"/>
        <v>-6.8058364957942974</v>
      </c>
      <c r="Y3878" s="2">
        <f t="shared" ca="1" si="670"/>
        <v>-7.8058364957942974</v>
      </c>
    </row>
    <row r="3879" spans="8:25" x14ac:dyDescent="0.2">
      <c r="H3879">
        <v>3868</v>
      </c>
      <c r="I3879" s="5">
        <f t="shared" ca="1" si="660"/>
        <v>0.45634950625257642</v>
      </c>
      <c r="J3879" s="3">
        <f t="shared" ca="1" si="661"/>
        <v>197807.30404814103</v>
      </c>
      <c r="K3879" s="3">
        <f t="shared" ca="1" si="662"/>
        <v>88519.930232495186</v>
      </c>
      <c r="L3879" s="3">
        <f t="shared" ca="1" si="663"/>
        <v>98965.394532833656</v>
      </c>
      <c r="M3879" s="3">
        <f t="shared" ca="1" si="664"/>
        <v>0</v>
      </c>
      <c r="N3879" s="3">
        <f t="shared" ca="1" si="665"/>
        <v>0</v>
      </c>
      <c r="O3879" s="4">
        <f t="shared" ca="1" si="666"/>
        <v>10321.979282812186</v>
      </c>
      <c r="Q3879" s="3">
        <f t="shared" ca="1" si="667"/>
        <v>99965.394532833656</v>
      </c>
      <c r="R3879" s="2">
        <f t="shared" ca="1" si="668"/>
        <v>9321.9792828121863</v>
      </c>
      <c r="V3879" s="2">
        <f t="shared" ca="1" si="669"/>
        <v>10.321979282812187</v>
      </c>
      <c r="Y3879" s="2">
        <f t="shared" ca="1" si="670"/>
        <v>9.3219792828121868</v>
      </c>
    </row>
    <row r="3880" spans="8:25" x14ac:dyDescent="0.2">
      <c r="H3880">
        <v>3869</v>
      </c>
      <c r="I3880" s="5">
        <f t="shared" ca="1" si="660"/>
        <v>0.72247010232473519</v>
      </c>
      <c r="J3880" s="3">
        <f t="shared" ca="1" si="661"/>
        <v>211803.90383470469</v>
      </c>
      <c r="K3880" s="3">
        <f t="shared" ca="1" si="662"/>
        <v>97967.635088425654</v>
      </c>
      <c r="L3880" s="3">
        <f t="shared" ca="1" si="663"/>
        <v>145085.95490796235</v>
      </c>
      <c r="M3880" s="3">
        <f t="shared" ca="1" si="664"/>
        <v>0</v>
      </c>
      <c r="N3880" s="3">
        <f t="shared" ca="1" si="665"/>
        <v>0</v>
      </c>
      <c r="O3880" s="4">
        <f t="shared" ca="1" si="666"/>
        <v>-31249.686161683319</v>
      </c>
      <c r="Q3880" s="3">
        <f t="shared" ca="1" si="667"/>
        <v>146085.95490796235</v>
      </c>
      <c r="R3880" s="2">
        <f t="shared" ca="1" si="668"/>
        <v>-32249.686161683319</v>
      </c>
      <c r="V3880" s="2">
        <f t="shared" ca="1" si="669"/>
        <v>-31.249686161683318</v>
      </c>
      <c r="Y3880" s="2">
        <f t="shared" ca="1" si="670"/>
        <v>-32.249686161683321</v>
      </c>
    </row>
    <row r="3881" spans="8:25" x14ac:dyDescent="0.2">
      <c r="H3881">
        <v>3870</v>
      </c>
      <c r="I3881" s="5">
        <f t="shared" ca="1" si="660"/>
        <v>0.48001243015340056</v>
      </c>
      <c r="J3881" s="3">
        <f t="shared" ca="1" si="661"/>
        <v>198997.55226992682</v>
      </c>
      <c r="K3881" s="3">
        <f t="shared" ca="1" si="662"/>
        <v>89323.34778220061</v>
      </c>
      <c r="L3881" s="3">
        <f t="shared" ca="1" si="663"/>
        <v>117067.66648332556</v>
      </c>
      <c r="M3881" s="3">
        <f t="shared" ca="1" si="664"/>
        <v>0</v>
      </c>
      <c r="N3881" s="3">
        <f t="shared" ca="1" si="665"/>
        <v>0</v>
      </c>
      <c r="O3881" s="4">
        <f t="shared" ca="1" si="666"/>
        <v>-7393.4619955993549</v>
      </c>
      <c r="Q3881" s="3">
        <f t="shared" ca="1" si="667"/>
        <v>118067.66648332556</v>
      </c>
      <c r="R3881" s="2">
        <f t="shared" ca="1" si="668"/>
        <v>-8393.4619955993549</v>
      </c>
      <c r="V3881" s="2">
        <f t="shared" ca="1" si="669"/>
        <v>-7.3934619955993552</v>
      </c>
      <c r="Y3881" s="2">
        <f t="shared" ca="1" si="670"/>
        <v>-8.3934619955993544</v>
      </c>
    </row>
    <row r="3882" spans="8:25" x14ac:dyDescent="0.2">
      <c r="H3882">
        <v>3871</v>
      </c>
      <c r="I3882" s="5">
        <f t="shared" ca="1" si="660"/>
        <v>0.48801165313269523</v>
      </c>
      <c r="J3882" s="3">
        <f t="shared" ca="1" si="661"/>
        <v>199398.9029332035</v>
      </c>
      <c r="K3882" s="3">
        <f t="shared" ca="1" si="662"/>
        <v>89594.259479912362</v>
      </c>
      <c r="L3882" s="3">
        <f t="shared" ca="1" si="663"/>
        <v>94595.676469593163</v>
      </c>
      <c r="M3882" s="3">
        <f t="shared" ca="1" si="664"/>
        <v>0</v>
      </c>
      <c r="N3882" s="3">
        <f t="shared" ca="1" si="665"/>
        <v>0</v>
      </c>
      <c r="O3882" s="4">
        <f t="shared" ca="1" si="666"/>
        <v>15208.966983697974</v>
      </c>
      <c r="Q3882" s="3">
        <f t="shared" ca="1" si="667"/>
        <v>95595.676469593163</v>
      </c>
      <c r="R3882" s="2">
        <f t="shared" ca="1" si="668"/>
        <v>14208.966983697974</v>
      </c>
      <c r="V3882" s="2">
        <f t="shared" ca="1" si="669"/>
        <v>15.208966983697973</v>
      </c>
      <c r="Y3882" s="2">
        <f t="shared" ca="1" si="670"/>
        <v>14.208966983697973</v>
      </c>
    </row>
    <row r="3883" spans="8:25" x14ac:dyDescent="0.2">
      <c r="H3883">
        <v>3872</v>
      </c>
      <c r="I3883" s="5">
        <f t="shared" ca="1" si="660"/>
        <v>0.26139651578818646</v>
      </c>
      <c r="J3883" s="3">
        <f t="shared" ca="1" si="661"/>
        <v>187219.08074112755</v>
      </c>
      <c r="K3883" s="3">
        <f t="shared" ca="1" si="662"/>
        <v>81372.8795002611</v>
      </c>
      <c r="L3883" s="3">
        <f t="shared" ca="1" si="663"/>
        <v>84279.260878119239</v>
      </c>
      <c r="M3883" s="3">
        <f t="shared" ca="1" si="664"/>
        <v>0</v>
      </c>
      <c r="N3883" s="3">
        <f t="shared" ca="1" si="665"/>
        <v>0</v>
      </c>
      <c r="O3883" s="4">
        <f t="shared" ca="1" si="666"/>
        <v>21566.940362747206</v>
      </c>
      <c r="Q3883" s="3">
        <f t="shared" ca="1" si="667"/>
        <v>85279.260878119239</v>
      </c>
      <c r="R3883" s="2">
        <f t="shared" ca="1" si="668"/>
        <v>20566.940362747206</v>
      </c>
      <c r="V3883" s="2">
        <f t="shared" ca="1" si="669"/>
        <v>21.566940362747207</v>
      </c>
      <c r="Y3883" s="2">
        <f t="shared" ca="1" si="670"/>
        <v>20.566940362747207</v>
      </c>
    </row>
    <row r="3884" spans="8:25" x14ac:dyDescent="0.2">
      <c r="H3884">
        <v>3873</v>
      </c>
      <c r="I3884" s="5">
        <f t="shared" ca="1" si="660"/>
        <v>0.94753214655371165</v>
      </c>
      <c r="J3884" s="3">
        <f t="shared" ca="1" si="661"/>
        <v>232427.64296675363</v>
      </c>
      <c r="K3884" s="3">
        <f t="shared" ca="1" si="662"/>
        <v>111888.65900255871</v>
      </c>
      <c r="L3884" s="3">
        <f t="shared" ca="1" si="663"/>
        <v>86103.821136389481</v>
      </c>
      <c r="M3884" s="3">
        <f t="shared" ca="1" si="664"/>
        <v>0</v>
      </c>
      <c r="N3884" s="3">
        <f t="shared" ca="1" si="665"/>
        <v>0</v>
      </c>
      <c r="O3884" s="4">
        <f t="shared" ca="1" si="666"/>
        <v>34435.162827805441</v>
      </c>
      <c r="Q3884" s="3">
        <f t="shared" ca="1" si="667"/>
        <v>87103.821136389481</v>
      </c>
      <c r="R3884" s="2">
        <f t="shared" ca="1" si="668"/>
        <v>33435.162827805441</v>
      </c>
      <c r="V3884" s="2">
        <f t="shared" ca="1" si="669"/>
        <v>34.435162827805442</v>
      </c>
      <c r="Y3884" s="2">
        <f t="shared" ca="1" si="670"/>
        <v>33.435162827805442</v>
      </c>
    </row>
    <row r="3885" spans="8:25" x14ac:dyDescent="0.2">
      <c r="H3885">
        <v>3874</v>
      </c>
      <c r="I3885" s="5">
        <f t="shared" ca="1" si="660"/>
        <v>0.93933820591468453</v>
      </c>
      <c r="J3885" s="3">
        <f t="shared" ca="1" si="661"/>
        <v>230984.8373682822</v>
      </c>
      <c r="K3885" s="3">
        <f t="shared" ca="1" si="662"/>
        <v>110914.76522359048</v>
      </c>
      <c r="L3885" s="3">
        <f t="shared" ca="1" si="663"/>
        <v>81546.635084892681</v>
      </c>
      <c r="M3885" s="3">
        <f t="shared" ca="1" si="664"/>
        <v>0</v>
      </c>
      <c r="N3885" s="3">
        <f t="shared" ca="1" si="665"/>
        <v>0</v>
      </c>
      <c r="O3885" s="4">
        <f t="shared" ca="1" si="666"/>
        <v>38523.437059799035</v>
      </c>
      <c r="Q3885" s="3">
        <f t="shared" ca="1" si="667"/>
        <v>82546.635084892681</v>
      </c>
      <c r="R3885" s="2">
        <f t="shared" ca="1" si="668"/>
        <v>37523.437059799035</v>
      </c>
      <c r="V3885" s="2">
        <f t="shared" ca="1" si="669"/>
        <v>38.523437059799036</v>
      </c>
      <c r="Y3885" s="2">
        <f t="shared" ca="1" si="670"/>
        <v>37.523437059799036</v>
      </c>
    </row>
    <row r="3886" spans="8:25" x14ac:dyDescent="0.2">
      <c r="H3886">
        <v>3875</v>
      </c>
      <c r="I3886" s="5">
        <f t="shared" ca="1" si="660"/>
        <v>0.43694518517641467</v>
      </c>
      <c r="J3886" s="3">
        <f t="shared" ca="1" si="661"/>
        <v>196825.62259553271</v>
      </c>
      <c r="K3886" s="3">
        <f t="shared" ca="1" si="662"/>
        <v>87857.295251984571</v>
      </c>
      <c r="L3886" s="3">
        <f t="shared" ca="1" si="663"/>
        <v>95436.274261896673</v>
      </c>
      <c r="M3886" s="3">
        <f t="shared" ca="1" si="664"/>
        <v>0</v>
      </c>
      <c r="N3886" s="3">
        <f t="shared" ca="1" si="665"/>
        <v>0</v>
      </c>
      <c r="O3886" s="4">
        <f t="shared" ca="1" si="666"/>
        <v>13532.053081651466</v>
      </c>
      <c r="Q3886" s="3">
        <f t="shared" ca="1" si="667"/>
        <v>96436.274261896673</v>
      </c>
      <c r="R3886" s="2">
        <f t="shared" ca="1" si="668"/>
        <v>12532.053081651466</v>
      </c>
      <c r="V3886" s="2">
        <f t="shared" ca="1" si="669"/>
        <v>13.532053081651465</v>
      </c>
      <c r="Y3886" s="2">
        <f t="shared" ca="1" si="670"/>
        <v>12.532053081651465</v>
      </c>
    </row>
    <row r="3887" spans="8:25" x14ac:dyDescent="0.2">
      <c r="H3887">
        <v>3876</v>
      </c>
      <c r="I3887" s="5">
        <f t="shared" ca="1" si="660"/>
        <v>0.23174412819118817</v>
      </c>
      <c r="J3887" s="3">
        <f t="shared" ca="1" si="661"/>
        <v>185337.69882740497</v>
      </c>
      <c r="K3887" s="3">
        <f t="shared" ca="1" si="662"/>
        <v>80102.946708498348</v>
      </c>
      <c r="L3887" s="3">
        <f t="shared" ca="1" si="663"/>
        <v>106572.63303307751</v>
      </c>
      <c r="M3887" s="3">
        <f t="shared" ca="1" si="664"/>
        <v>0</v>
      </c>
      <c r="N3887" s="3">
        <f t="shared" ca="1" si="665"/>
        <v>0</v>
      </c>
      <c r="O3887" s="4">
        <f t="shared" ca="1" si="666"/>
        <v>-1337.8809141708916</v>
      </c>
      <c r="Q3887" s="3">
        <f t="shared" ca="1" si="667"/>
        <v>107572.63303307751</v>
      </c>
      <c r="R3887" s="2">
        <f t="shared" ca="1" si="668"/>
        <v>-2337.8809141708916</v>
      </c>
      <c r="V3887" s="2">
        <f t="shared" ca="1" si="669"/>
        <v>-1.3378809141708916</v>
      </c>
      <c r="Y3887" s="2">
        <f t="shared" ca="1" si="670"/>
        <v>-2.3378809141708916</v>
      </c>
    </row>
    <row r="3888" spans="8:25" x14ac:dyDescent="0.2">
      <c r="H3888">
        <v>3877</v>
      </c>
      <c r="I3888" s="5">
        <f t="shared" ca="1" si="660"/>
        <v>0.3615546305202445</v>
      </c>
      <c r="J3888" s="3">
        <f t="shared" ca="1" si="661"/>
        <v>192913.87170894665</v>
      </c>
      <c r="K3888" s="3">
        <f t="shared" ca="1" si="662"/>
        <v>85216.863403538999</v>
      </c>
      <c r="L3888" s="3">
        <f t="shared" ca="1" si="663"/>
        <v>106365.08172431489</v>
      </c>
      <c r="M3888" s="3">
        <f t="shared" ca="1" si="664"/>
        <v>0</v>
      </c>
      <c r="N3888" s="3">
        <f t="shared" ca="1" si="665"/>
        <v>0</v>
      </c>
      <c r="O3888" s="4">
        <f t="shared" ca="1" si="666"/>
        <v>1331.9265810927609</v>
      </c>
      <c r="Q3888" s="3">
        <f t="shared" ca="1" si="667"/>
        <v>107365.08172431489</v>
      </c>
      <c r="R3888" s="2">
        <f t="shared" ca="1" si="668"/>
        <v>331.9265810927609</v>
      </c>
      <c r="V3888" s="2">
        <f t="shared" ca="1" si="669"/>
        <v>1.331926581092761</v>
      </c>
      <c r="Y3888" s="2">
        <f t="shared" ca="1" si="670"/>
        <v>0.33192658109276091</v>
      </c>
    </row>
    <row r="3889" spans="8:25" x14ac:dyDescent="0.2">
      <c r="H3889">
        <v>3878</v>
      </c>
      <c r="I3889" s="5">
        <f t="shared" ca="1" si="660"/>
        <v>0.72414544465037289</v>
      </c>
      <c r="J3889" s="3">
        <f t="shared" ca="1" si="661"/>
        <v>211904.02033625508</v>
      </c>
      <c r="K3889" s="3">
        <f t="shared" ca="1" si="662"/>
        <v>98035.213726972172</v>
      </c>
      <c r="L3889" s="3">
        <f t="shared" ca="1" si="663"/>
        <v>96657.200060740477</v>
      </c>
      <c r="M3889" s="3">
        <f t="shared" ca="1" si="664"/>
        <v>0</v>
      </c>
      <c r="N3889" s="3">
        <f t="shared" ca="1" si="665"/>
        <v>0</v>
      </c>
      <c r="O3889" s="4">
        <f t="shared" ca="1" si="666"/>
        <v>17211.606548542433</v>
      </c>
      <c r="Q3889" s="3">
        <f t="shared" ca="1" si="667"/>
        <v>97657.200060740477</v>
      </c>
      <c r="R3889" s="2">
        <f t="shared" ca="1" si="668"/>
        <v>16211.606548542433</v>
      </c>
      <c r="V3889" s="2">
        <f t="shared" ca="1" si="669"/>
        <v>17.211606548542434</v>
      </c>
      <c r="Y3889" s="2">
        <f t="shared" ca="1" si="670"/>
        <v>16.211606548542434</v>
      </c>
    </row>
    <row r="3890" spans="8:25" x14ac:dyDescent="0.2">
      <c r="H3890">
        <v>3879</v>
      </c>
      <c r="I3890" s="5">
        <f t="shared" ca="1" si="660"/>
        <v>0.27317730465516987</v>
      </c>
      <c r="J3890" s="3">
        <f t="shared" ca="1" si="661"/>
        <v>187935.36741977074</v>
      </c>
      <c r="K3890" s="3">
        <f t="shared" ca="1" si="662"/>
        <v>81856.373008345254</v>
      </c>
      <c r="L3890" s="3">
        <f t="shared" ca="1" si="663"/>
        <v>116923.61353977912</v>
      </c>
      <c r="M3890" s="3">
        <f t="shared" ca="1" si="664"/>
        <v>0</v>
      </c>
      <c r="N3890" s="3">
        <f t="shared" ca="1" si="665"/>
        <v>0</v>
      </c>
      <c r="O3890" s="4">
        <f t="shared" ca="1" si="666"/>
        <v>-10844.619128353632</v>
      </c>
      <c r="Q3890" s="3">
        <f t="shared" ca="1" si="667"/>
        <v>117923.61353977912</v>
      </c>
      <c r="R3890" s="2">
        <f t="shared" ca="1" si="668"/>
        <v>-11844.619128353632</v>
      </c>
      <c r="V3890" s="2">
        <f t="shared" ca="1" si="669"/>
        <v>-10.844619128353632</v>
      </c>
      <c r="Y3890" s="2">
        <f t="shared" ca="1" si="670"/>
        <v>-11.844619128353632</v>
      </c>
    </row>
    <row r="3891" spans="8:25" x14ac:dyDescent="0.2">
      <c r="H3891">
        <v>3880</v>
      </c>
      <c r="I3891" s="5">
        <f t="shared" ca="1" si="660"/>
        <v>0.28536614107151936</v>
      </c>
      <c r="J3891" s="3">
        <f t="shared" ca="1" si="661"/>
        <v>188660.53282958767</v>
      </c>
      <c r="K3891" s="3">
        <f t="shared" ca="1" si="662"/>
        <v>82345.859659971684</v>
      </c>
      <c r="L3891" s="3">
        <f t="shared" ca="1" si="663"/>
        <v>81311.04506782208</v>
      </c>
      <c r="M3891" s="3">
        <f t="shared" ca="1" si="664"/>
        <v>0</v>
      </c>
      <c r="N3891" s="3">
        <f t="shared" ca="1" si="665"/>
        <v>0</v>
      </c>
      <c r="O3891" s="4">
        <f t="shared" ca="1" si="666"/>
        <v>25003.628101793904</v>
      </c>
      <c r="Q3891" s="3">
        <f t="shared" ca="1" si="667"/>
        <v>82311.04506782208</v>
      </c>
      <c r="R3891" s="2">
        <f t="shared" ca="1" si="668"/>
        <v>24003.628101793904</v>
      </c>
      <c r="V3891" s="2">
        <f t="shared" ca="1" si="669"/>
        <v>25.003628101793904</v>
      </c>
      <c r="Y3891" s="2">
        <f t="shared" ca="1" si="670"/>
        <v>24.003628101793904</v>
      </c>
    </row>
    <row r="3892" spans="8:25" x14ac:dyDescent="0.2">
      <c r="H3892">
        <v>3881</v>
      </c>
      <c r="I3892" s="5">
        <f t="shared" ca="1" si="660"/>
        <v>0.6739264768139186</v>
      </c>
      <c r="J3892" s="3">
        <f t="shared" ca="1" si="661"/>
        <v>209015.62971398872</v>
      </c>
      <c r="K3892" s="3">
        <f t="shared" ca="1" si="662"/>
        <v>96085.550056942389</v>
      </c>
      <c r="L3892" s="3">
        <f t="shared" ca="1" si="663"/>
        <v>106468.22451540528</v>
      </c>
      <c r="M3892" s="3">
        <f t="shared" ca="1" si="664"/>
        <v>0</v>
      </c>
      <c r="N3892" s="3">
        <f t="shared" ca="1" si="665"/>
        <v>0</v>
      </c>
      <c r="O3892" s="4">
        <f t="shared" ca="1" si="666"/>
        <v>6461.8551416410482</v>
      </c>
      <c r="Q3892" s="3">
        <f t="shared" ca="1" si="667"/>
        <v>107468.22451540528</v>
      </c>
      <c r="R3892" s="2">
        <f t="shared" ca="1" si="668"/>
        <v>5461.8551416410482</v>
      </c>
      <c r="V3892" s="2">
        <f t="shared" ca="1" si="669"/>
        <v>6.4618551416410481</v>
      </c>
      <c r="Y3892" s="2">
        <f t="shared" ca="1" si="670"/>
        <v>5.4618551416410481</v>
      </c>
    </row>
    <row r="3893" spans="8:25" x14ac:dyDescent="0.2">
      <c r="H3893">
        <v>3882</v>
      </c>
      <c r="I3893" s="5">
        <f t="shared" ca="1" si="660"/>
        <v>0.56675248579343074</v>
      </c>
      <c r="J3893" s="3">
        <f t="shared" ca="1" si="661"/>
        <v>203362.24357597725</v>
      </c>
      <c r="K3893" s="3">
        <f t="shared" ca="1" si="662"/>
        <v>92269.514413784636</v>
      </c>
      <c r="L3893" s="3">
        <f t="shared" ca="1" si="663"/>
        <v>84514.678827300348</v>
      </c>
      <c r="M3893" s="3">
        <f t="shared" ca="1" si="664"/>
        <v>0</v>
      </c>
      <c r="N3893" s="3">
        <f t="shared" ca="1" si="665"/>
        <v>0</v>
      </c>
      <c r="O3893" s="4">
        <f t="shared" ca="1" si="666"/>
        <v>26578.050334892265</v>
      </c>
      <c r="Q3893" s="3">
        <f t="shared" ca="1" si="667"/>
        <v>85514.678827300348</v>
      </c>
      <c r="R3893" s="2">
        <f t="shared" ca="1" si="668"/>
        <v>25578.050334892265</v>
      </c>
      <c r="V3893" s="2">
        <f t="shared" ca="1" si="669"/>
        <v>26.578050334892264</v>
      </c>
      <c r="Y3893" s="2">
        <f t="shared" ca="1" si="670"/>
        <v>25.578050334892264</v>
      </c>
    </row>
    <row r="3894" spans="8:25" x14ac:dyDescent="0.2">
      <c r="H3894">
        <v>3883</v>
      </c>
      <c r="I3894" s="5">
        <f t="shared" ca="1" si="660"/>
        <v>0.6482232501358598</v>
      </c>
      <c r="J3894" s="3">
        <f t="shared" ca="1" si="661"/>
        <v>207610.56043822537</v>
      </c>
      <c r="K3894" s="3">
        <f t="shared" ca="1" si="662"/>
        <v>95137.128295802118</v>
      </c>
      <c r="L3894" s="3">
        <f t="shared" ca="1" si="663"/>
        <v>114063.01675305962</v>
      </c>
      <c r="M3894" s="3">
        <f t="shared" ca="1" si="664"/>
        <v>0</v>
      </c>
      <c r="N3894" s="3">
        <f t="shared" ca="1" si="665"/>
        <v>0</v>
      </c>
      <c r="O3894" s="4">
        <f t="shared" ca="1" si="666"/>
        <v>-1589.5846106363751</v>
      </c>
      <c r="Q3894" s="3">
        <f t="shared" ca="1" si="667"/>
        <v>115063.01675305962</v>
      </c>
      <c r="R3894" s="2">
        <f t="shared" ca="1" si="668"/>
        <v>-2589.5846106363751</v>
      </c>
      <c r="V3894" s="2">
        <f t="shared" ca="1" si="669"/>
        <v>-1.5895846106363751</v>
      </c>
      <c r="Y3894" s="2">
        <f t="shared" ca="1" si="670"/>
        <v>-2.5895846106363751</v>
      </c>
    </row>
    <row r="3895" spans="8:25" x14ac:dyDescent="0.2">
      <c r="H3895">
        <v>3884</v>
      </c>
      <c r="I3895" s="5">
        <f t="shared" ca="1" si="660"/>
        <v>0.6718111825035602</v>
      </c>
      <c r="J3895" s="3">
        <f t="shared" ca="1" si="661"/>
        <v>208898.3981648816</v>
      </c>
      <c r="K3895" s="3">
        <f t="shared" ca="1" si="662"/>
        <v>96006.418761295077</v>
      </c>
      <c r="L3895" s="3">
        <f t="shared" ca="1" si="663"/>
        <v>101038.1162381602</v>
      </c>
      <c r="M3895" s="3">
        <f t="shared" ca="1" si="664"/>
        <v>0</v>
      </c>
      <c r="N3895" s="3">
        <f t="shared" ca="1" si="665"/>
        <v>0</v>
      </c>
      <c r="O3895" s="4">
        <f t="shared" ca="1" si="666"/>
        <v>11853.863165426315</v>
      </c>
      <c r="Q3895" s="3">
        <f t="shared" ca="1" si="667"/>
        <v>102038.1162381602</v>
      </c>
      <c r="R3895" s="2">
        <f t="shared" ca="1" si="668"/>
        <v>10853.863165426315</v>
      </c>
      <c r="V3895" s="2">
        <f t="shared" ca="1" si="669"/>
        <v>11.853863165426315</v>
      </c>
      <c r="Y3895" s="2">
        <f t="shared" ca="1" si="670"/>
        <v>10.853863165426315</v>
      </c>
    </row>
    <row r="3896" spans="8:25" x14ac:dyDescent="0.2">
      <c r="H3896">
        <v>3885</v>
      </c>
      <c r="I3896" s="5">
        <f t="shared" ca="1" si="660"/>
        <v>0.49300770048526166</v>
      </c>
      <c r="J3896" s="3">
        <f t="shared" ca="1" si="661"/>
        <v>199649.44013701103</v>
      </c>
      <c r="K3896" s="3">
        <f t="shared" ca="1" si="662"/>
        <v>89763.37209248243</v>
      </c>
      <c r="L3896" s="3">
        <f t="shared" ca="1" si="663"/>
        <v>107545.43648464962</v>
      </c>
      <c r="M3896" s="3">
        <f t="shared" ca="1" si="664"/>
        <v>0</v>
      </c>
      <c r="N3896" s="3">
        <f t="shared" ca="1" si="665"/>
        <v>0</v>
      </c>
      <c r="O3896" s="4">
        <f t="shared" ca="1" si="666"/>
        <v>2340.6315598789806</v>
      </c>
      <c r="Q3896" s="3">
        <f t="shared" ca="1" si="667"/>
        <v>108545.43648464962</v>
      </c>
      <c r="R3896" s="2">
        <f t="shared" ca="1" si="668"/>
        <v>1340.6315598789806</v>
      </c>
      <c r="V3896" s="2">
        <f t="shared" ca="1" si="669"/>
        <v>2.3406315598789806</v>
      </c>
      <c r="Y3896" s="2">
        <f t="shared" ca="1" si="670"/>
        <v>1.3406315598789806</v>
      </c>
    </row>
    <row r="3897" spans="8:25" x14ac:dyDescent="0.2">
      <c r="H3897">
        <v>3886</v>
      </c>
      <c r="I3897" s="5">
        <f t="shared" ca="1" si="660"/>
        <v>2.1133632907100464E-2</v>
      </c>
      <c r="J3897" s="3">
        <f t="shared" ca="1" si="661"/>
        <v>159382.41906733112</v>
      </c>
      <c r="K3897" s="3">
        <f t="shared" ca="1" si="662"/>
        <v>62583.132870448506</v>
      </c>
      <c r="L3897" s="3">
        <f t="shared" ca="1" si="663"/>
        <v>121530.5885722496</v>
      </c>
      <c r="M3897" s="3">
        <f t="shared" ca="1" si="664"/>
        <v>0</v>
      </c>
      <c r="N3897" s="3">
        <f t="shared" ca="1" si="665"/>
        <v>0</v>
      </c>
      <c r="O3897" s="4">
        <f t="shared" ca="1" si="666"/>
        <v>-24731.302375366984</v>
      </c>
      <c r="Q3897" s="3">
        <f t="shared" ca="1" si="667"/>
        <v>122530.5885722496</v>
      </c>
      <c r="R3897" s="2">
        <f t="shared" ca="1" si="668"/>
        <v>-25731.302375366984</v>
      </c>
      <c r="V3897" s="2">
        <f t="shared" ca="1" si="669"/>
        <v>-24.731302375366983</v>
      </c>
      <c r="Y3897" s="2">
        <f t="shared" ca="1" si="670"/>
        <v>-25.731302375366983</v>
      </c>
    </row>
    <row r="3898" spans="8:25" x14ac:dyDescent="0.2">
      <c r="H3898">
        <v>3887</v>
      </c>
      <c r="I3898" s="5">
        <f t="shared" ca="1" si="660"/>
        <v>0.26795667473770846</v>
      </c>
      <c r="J3898" s="3">
        <f t="shared" ca="1" si="661"/>
        <v>187619.90863616057</v>
      </c>
      <c r="K3898" s="3">
        <f t="shared" ca="1" si="662"/>
        <v>81643.438329408396</v>
      </c>
      <c r="L3898" s="3">
        <f t="shared" ca="1" si="663"/>
        <v>108465.42297479266</v>
      </c>
      <c r="M3898" s="3">
        <f t="shared" ca="1" si="664"/>
        <v>0</v>
      </c>
      <c r="N3898" s="3">
        <f t="shared" ca="1" si="665"/>
        <v>0</v>
      </c>
      <c r="O3898" s="4">
        <f t="shared" ca="1" si="666"/>
        <v>-2488.9526680404815</v>
      </c>
      <c r="Q3898" s="3">
        <f t="shared" ca="1" si="667"/>
        <v>109465.42297479266</v>
      </c>
      <c r="R3898" s="2">
        <f t="shared" ca="1" si="668"/>
        <v>-3488.9526680404815</v>
      </c>
      <c r="V3898" s="2">
        <f t="shared" ca="1" si="669"/>
        <v>-2.4889526680404814</v>
      </c>
      <c r="Y3898" s="2">
        <f t="shared" ca="1" si="670"/>
        <v>-3.4889526680404814</v>
      </c>
    </row>
    <row r="3899" spans="8:25" x14ac:dyDescent="0.2">
      <c r="H3899">
        <v>3888</v>
      </c>
      <c r="I3899" s="5">
        <f t="shared" ca="1" si="660"/>
        <v>0.98235252058062295</v>
      </c>
      <c r="J3899" s="3">
        <f t="shared" ca="1" si="661"/>
        <v>242099.16123386918</v>
      </c>
      <c r="K3899" s="3">
        <f t="shared" ca="1" si="662"/>
        <v>118416.93383286169</v>
      </c>
      <c r="L3899" s="3">
        <f t="shared" ca="1" si="663"/>
        <v>91684.443835432103</v>
      </c>
      <c r="M3899" s="3">
        <f t="shared" ca="1" si="664"/>
        <v>0</v>
      </c>
      <c r="N3899" s="3">
        <f t="shared" ca="1" si="665"/>
        <v>0</v>
      </c>
      <c r="O3899" s="4">
        <f t="shared" ca="1" si="666"/>
        <v>31997.783565575402</v>
      </c>
      <c r="Q3899" s="3">
        <f t="shared" ca="1" si="667"/>
        <v>92684.443835432103</v>
      </c>
      <c r="R3899" s="2">
        <f t="shared" ca="1" si="668"/>
        <v>30997.783565575402</v>
      </c>
      <c r="V3899" s="2">
        <f t="shared" ca="1" si="669"/>
        <v>31.997783565575403</v>
      </c>
      <c r="Y3899" s="2">
        <f t="shared" ca="1" si="670"/>
        <v>30.997783565575403</v>
      </c>
    </row>
    <row r="3900" spans="8:25" x14ac:dyDescent="0.2">
      <c r="H3900">
        <v>3889</v>
      </c>
      <c r="I3900" s="5">
        <f t="shared" ca="1" si="660"/>
        <v>0.74787812717123192</v>
      </c>
      <c r="J3900" s="3">
        <f t="shared" ca="1" si="661"/>
        <v>213356.5488947595</v>
      </c>
      <c r="K3900" s="3">
        <f t="shared" ca="1" si="662"/>
        <v>99015.670503962654</v>
      </c>
      <c r="L3900" s="3">
        <f t="shared" ca="1" si="663"/>
        <v>109860.61389550161</v>
      </c>
      <c r="M3900" s="3">
        <f t="shared" ca="1" si="664"/>
        <v>0</v>
      </c>
      <c r="N3900" s="3">
        <f t="shared" ca="1" si="665"/>
        <v>0</v>
      </c>
      <c r="O3900" s="4">
        <f t="shared" ca="1" si="666"/>
        <v>4480.2644952952396</v>
      </c>
      <c r="Q3900" s="3">
        <f t="shared" ca="1" si="667"/>
        <v>110860.61389550161</v>
      </c>
      <c r="R3900" s="2">
        <f t="shared" ca="1" si="668"/>
        <v>3480.2644952952396</v>
      </c>
      <c r="V3900" s="2">
        <f t="shared" ca="1" si="669"/>
        <v>4.4802644952952395</v>
      </c>
      <c r="Y3900" s="2">
        <f t="shared" ca="1" si="670"/>
        <v>3.4802644952952395</v>
      </c>
    </row>
    <row r="3901" spans="8:25" x14ac:dyDescent="0.2">
      <c r="H3901">
        <v>3890</v>
      </c>
      <c r="I3901" s="5">
        <f t="shared" ca="1" si="660"/>
        <v>0.41940831653141342</v>
      </c>
      <c r="J3901" s="3">
        <f t="shared" ca="1" si="661"/>
        <v>195931.85242770662</v>
      </c>
      <c r="K3901" s="3">
        <f t="shared" ca="1" si="662"/>
        <v>87254.00038870197</v>
      </c>
      <c r="L3901" s="3">
        <f t="shared" ca="1" si="663"/>
        <v>95948.156950499062</v>
      </c>
      <c r="M3901" s="3">
        <f t="shared" ca="1" si="664"/>
        <v>0</v>
      </c>
      <c r="N3901" s="3">
        <f t="shared" ca="1" si="665"/>
        <v>0</v>
      </c>
      <c r="O3901" s="4">
        <f t="shared" ca="1" si="666"/>
        <v>12729.695088505585</v>
      </c>
      <c r="Q3901" s="3">
        <f t="shared" ca="1" si="667"/>
        <v>96948.156950499062</v>
      </c>
      <c r="R3901" s="2">
        <f t="shared" ca="1" si="668"/>
        <v>11729.695088505585</v>
      </c>
      <c r="V3901" s="2">
        <f t="shared" ca="1" si="669"/>
        <v>12.729695088505585</v>
      </c>
      <c r="Y3901" s="2">
        <f t="shared" ca="1" si="670"/>
        <v>11.729695088505585</v>
      </c>
    </row>
    <row r="3902" spans="8:25" x14ac:dyDescent="0.2">
      <c r="H3902">
        <v>3891</v>
      </c>
      <c r="I3902" s="5">
        <f t="shared" ca="1" si="660"/>
        <v>0.78208628024000126</v>
      </c>
      <c r="J3902" s="3">
        <f t="shared" ca="1" si="661"/>
        <v>215585.17055050551</v>
      </c>
      <c r="K3902" s="3">
        <f t="shared" ca="1" si="662"/>
        <v>100519.99012159123</v>
      </c>
      <c r="L3902" s="3">
        <f t="shared" ca="1" si="663"/>
        <v>105676.25208987681</v>
      </c>
      <c r="M3902" s="3">
        <f t="shared" ca="1" si="664"/>
        <v>0</v>
      </c>
      <c r="N3902" s="3">
        <f t="shared" ca="1" si="665"/>
        <v>0</v>
      </c>
      <c r="O3902" s="4">
        <f t="shared" ca="1" si="666"/>
        <v>9388.9283390374767</v>
      </c>
      <c r="Q3902" s="3">
        <f t="shared" ca="1" si="667"/>
        <v>106676.25208987681</v>
      </c>
      <c r="R3902" s="2">
        <f t="shared" ca="1" si="668"/>
        <v>8388.9283390374767</v>
      </c>
      <c r="V3902" s="2">
        <f t="shared" ca="1" si="669"/>
        <v>9.3889283390374771</v>
      </c>
      <c r="Y3902" s="2">
        <f t="shared" ca="1" si="670"/>
        <v>8.3889283390374771</v>
      </c>
    </row>
    <row r="3903" spans="8:25" x14ac:dyDescent="0.2">
      <c r="H3903">
        <v>3892</v>
      </c>
      <c r="I3903" s="5">
        <f t="shared" ca="1" si="660"/>
        <v>0.70952804923288659</v>
      </c>
      <c r="J3903" s="3">
        <f t="shared" ca="1" si="661"/>
        <v>211040.1299528337</v>
      </c>
      <c r="K3903" s="3">
        <f t="shared" ca="1" si="662"/>
        <v>97452.087718162744</v>
      </c>
      <c r="L3903" s="3">
        <f t="shared" ca="1" si="663"/>
        <v>141448.60555078569</v>
      </c>
      <c r="M3903" s="3">
        <f t="shared" ca="1" si="664"/>
        <v>0</v>
      </c>
      <c r="N3903" s="3">
        <f t="shared" ca="1" si="665"/>
        <v>0</v>
      </c>
      <c r="O3903" s="4">
        <f t="shared" ca="1" si="666"/>
        <v>-27860.563316114742</v>
      </c>
      <c r="Q3903" s="3">
        <f t="shared" ca="1" si="667"/>
        <v>142448.60555078569</v>
      </c>
      <c r="R3903" s="2">
        <f t="shared" ca="1" si="668"/>
        <v>-28860.563316114742</v>
      </c>
      <c r="V3903" s="2">
        <f t="shared" ca="1" si="669"/>
        <v>-27.860563316114742</v>
      </c>
      <c r="Y3903" s="2">
        <f t="shared" ca="1" si="670"/>
        <v>-28.860563316114742</v>
      </c>
    </row>
    <row r="3904" spans="8:25" x14ac:dyDescent="0.2">
      <c r="H3904">
        <v>3893</v>
      </c>
      <c r="I3904" s="5">
        <f t="shared" ca="1" si="660"/>
        <v>0.64023191841135818</v>
      </c>
      <c r="J3904" s="3">
        <f t="shared" ca="1" si="661"/>
        <v>207181.57539659864</v>
      </c>
      <c r="K3904" s="3">
        <f t="shared" ca="1" si="662"/>
        <v>94847.563392704076</v>
      </c>
      <c r="L3904" s="3">
        <f t="shared" ca="1" si="663"/>
        <v>90303.197401888552</v>
      </c>
      <c r="M3904" s="3">
        <f t="shared" ca="1" si="664"/>
        <v>0</v>
      </c>
      <c r="N3904" s="3">
        <f t="shared" ca="1" si="665"/>
        <v>0</v>
      </c>
      <c r="O3904" s="4">
        <f t="shared" ca="1" si="666"/>
        <v>22030.814602006008</v>
      </c>
      <c r="Q3904" s="3">
        <f t="shared" ca="1" si="667"/>
        <v>91303.197401888552</v>
      </c>
      <c r="R3904" s="2">
        <f t="shared" ca="1" si="668"/>
        <v>21030.814602006008</v>
      </c>
      <c r="V3904" s="2">
        <f t="shared" ca="1" si="669"/>
        <v>22.030814602006007</v>
      </c>
      <c r="Y3904" s="2">
        <f t="shared" ca="1" si="670"/>
        <v>21.030814602006007</v>
      </c>
    </row>
    <row r="3905" spans="8:25" x14ac:dyDescent="0.2">
      <c r="H3905">
        <v>3894</v>
      </c>
      <c r="I3905" s="5">
        <f t="shared" ca="1" si="660"/>
        <v>5.5216150382328966E-3</v>
      </c>
      <c r="J3905" s="3">
        <f t="shared" ca="1" si="661"/>
        <v>149173.44217695019</v>
      </c>
      <c r="K3905" s="3">
        <f t="shared" ca="1" si="662"/>
        <v>55692.073469441377</v>
      </c>
      <c r="L3905" s="3">
        <f t="shared" ca="1" si="663"/>
        <v>97726.769782299467</v>
      </c>
      <c r="M3905" s="3">
        <f t="shared" ca="1" si="664"/>
        <v>0</v>
      </c>
      <c r="N3905" s="3">
        <f t="shared" ca="1" si="665"/>
        <v>0</v>
      </c>
      <c r="O3905" s="4">
        <f t="shared" ca="1" si="666"/>
        <v>-4245.4010747906505</v>
      </c>
      <c r="Q3905" s="3">
        <f t="shared" ca="1" si="667"/>
        <v>98726.769782299467</v>
      </c>
      <c r="R3905" s="2">
        <f t="shared" ca="1" si="668"/>
        <v>-5245.4010747906577</v>
      </c>
      <c r="V3905" s="2">
        <f t="shared" ca="1" si="669"/>
        <v>-4.2454010747906503</v>
      </c>
      <c r="Y3905" s="2">
        <f t="shared" ca="1" si="670"/>
        <v>-5.2454010747906574</v>
      </c>
    </row>
    <row r="3906" spans="8:25" x14ac:dyDescent="0.2">
      <c r="H3906">
        <v>3895</v>
      </c>
      <c r="I3906" s="5">
        <f t="shared" ca="1" si="660"/>
        <v>0.37036290744263012</v>
      </c>
      <c r="J3906" s="3">
        <f t="shared" ca="1" si="661"/>
        <v>193382.15337802496</v>
      </c>
      <c r="K3906" s="3">
        <f t="shared" ca="1" si="662"/>
        <v>85532.953530166851</v>
      </c>
      <c r="L3906" s="3">
        <f t="shared" ca="1" si="663"/>
        <v>128221.01795063356</v>
      </c>
      <c r="M3906" s="3">
        <f t="shared" ca="1" si="664"/>
        <v>0</v>
      </c>
      <c r="N3906" s="3">
        <f t="shared" ca="1" si="665"/>
        <v>0</v>
      </c>
      <c r="O3906" s="4">
        <f t="shared" ca="1" si="666"/>
        <v>-20371.818102775447</v>
      </c>
      <c r="Q3906" s="3">
        <f t="shared" ca="1" si="667"/>
        <v>129221.01795063356</v>
      </c>
      <c r="R3906" s="2">
        <f t="shared" ca="1" si="668"/>
        <v>-21371.818102775447</v>
      </c>
      <c r="V3906" s="2">
        <f t="shared" ca="1" si="669"/>
        <v>-20.371818102775446</v>
      </c>
      <c r="Y3906" s="2">
        <f t="shared" ca="1" si="670"/>
        <v>-21.371818102775446</v>
      </c>
    </row>
    <row r="3907" spans="8:25" x14ac:dyDescent="0.2">
      <c r="H3907">
        <v>3896</v>
      </c>
      <c r="I3907" s="5">
        <f t="shared" ca="1" si="660"/>
        <v>0.36111735711082837</v>
      </c>
      <c r="J3907" s="3">
        <f t="shared" ca="1" si="661"/>
        <v>192890.52519420852</v>
      </c>
      <c r="K3907" s="3">
        <f t="shared" ca="1" si="662"/>
        <v>85201.104506090749</v>
      </c>
      <c r="L3907" s="3">
        <f t="shared" ca="1" si="663"/>
        <v>118907.92468841441</v>
      </c>
      <c r="M3907" s="3">
        <f t="shared" ca="1" si="664"/>
        <v>0</v>
      </c>
      <c r="N3907" s="3">
        <f t="shared" ca="1" si="665"/>
        <v>0</v>
      </c>
      <c r="O3907" s="4">
        <f t="shared" ca="1" si="666"/>
        <v>-11218.504000296642</v>
      </c>
      <c r="Q3907" s="3">
        <f t="shared" ca="1" si="667"/>
        <v>119907.92468841441</v>
      </c>
      <c r="R3907" s="2">
        <f t="shared" ca="1" si="668"/>
        <v>-12218.504000296642</v>
      </c>
      <c r="V3907" s="2">
        <f t="shared" ca="1" si="669"/>
        <v>-11.218504000296642</v>
      </c>
      <c r="Y3907" s="2">
        <f t="shared" ca="1" si="670"/>
        <v>-12.218504000296642</v>
      </c>
    </row>
    <row r="3908" spans="8:25" x14ac:dyDescent="0.2">
      <c r="H3908">
        <v>3897</v>
      </c>
      <c r="I3908" s="5">
        <f t="shared" ca="1" si="660"/>
        <v>0.90708689945095489</v>
      </c>
      <c r="J3908" s="3">
        <f t="shared" ca="1" si="661"/>
        <v>226460.55190595461</v>
      </c>
      <c r="K3908" s="3">
        <f t="shared" ca="1" si="662"/>
        <v>107860.87253651935</v>
      </c>
      <c r="L3908" s="3">
        <f t="shared" ca="1" si="663"/>
        <v>95810.998690887194</v>
      </c>
      <c r="M3908" s="3">
        <f t="shared" ca="1" si="664"/>
        <v>0</v>
      </c>
      <c r="N3908" s="3">
        <f t="shared" ca="1" si="665"/>
        <v>0</v>
      </c>
      <c r="O3908" s="4">
        <f t="shared" ca="1" si="666"/>
        <v>22788.680678548058</v>
      </c>
      <c r="Q3908" s="3">
        <f t="shared" ca="1" si="667"/>
        <v>96810.998690887194</v>
      </c>
      <c r="R3908" s="2">
        <f t="shared" ca="1" si="668"/>
        <v>21788.680678548058</v>
      </c>
      <c r="V3908" s="2">
        <f t="shared" ca="1" si="669"/>
        <v>22.788680678548058</v>
      </c>
      <c r="Y3908" s="2">
        <f t="shared" ca="1" si="670"/>
        <v>21.788680678548058</v>
      </c>
    </row>
    <row r="3909" spans="8:25" x14ac:dyDescent="0.2">
      <c r="H3909">
        <v>3898</v>
      </c>
      <c r="I3909" s="5">
        <f t="shared" ca="1" si="660"/>
        <v>0.33562100485229651</v>
      </c>
      <c r="J3909" s="3">
        <f t="shared" ca="1" si="661"/>
        <v>191511.11923567316</v>
      </c>
      <c r="K3909" s="3">
        <f t="shared" ca="1" si="662"/>
        <v>84270.005484079389</v>
      </c>
      <c r="L3909" s="3">
        <f t="shared" ca="1" si="663"/>
        <v>94271.709744170803</v>
      </c>
      <c r="M3909" s="3">
        <f t="shared" ca="1" si="664"/>
        <v>0</v>
      </c>
      <c r="N3909" s="3">
        <f t="shared" ca="1" si="665"/>
        <v>0</v>
      </c>
      <c r="O3909" s="4">
        <f t="shared" ca="1" si="666"/>
        <v>12969.404007422971</v>
      </c>
      <c r="Q3909" s="3">
        <f t="shared" ca="1" si="667"/>
        <v>95271.709744170803</v>
      </c>
      <c r="R3909" s="2">
        <f t="shared" ca="1" si="668"/>
        <v>11969.404007422971</v>
      </c>
      <c r="V3909" s="2">
        <f t="shared" ca="1" si="669"/>
        <v>12.96940400742297</v>
      </c>
      <c r="Y3909" s="2">
        <f t="shared" ca="1" si="670"/>
        <v>11.96940400742297</v>
      </c>
    </row>
    <row r="3910" spans="8:25" x14ac:dyDescent="0.2">
      <c r="H3910">
        <v>3899</v>
      </c>
      <c r="I3910" s="5">
        <f t="shared" ca="1" si="660"/>
        <v>0.64150162421341761</v>
      </c>
      <c r="J3910" s="3">
        <f t="shared" ca="1" si="661"/>
        <v>207249.50938749759</v>
      </c>
      <c r="K3910" s="3">
        <f t="shared" ca="1" si="662"/>
        <v>94893.418836560872</v>
      </c>
      <c r="L3910" s="3">
        <f t="shared" ca="1" si="663"/>
        <v>83106.197562822214</v>
      </c>
      <c r="M3910" s="3">
        <f t="shared" ca="1" si="664"/>
        <v>0</v>
      </c>
      <c r="N3910" s="3">
        <f t="shared" ca="1" si="665"/>
        <v>0</v>
      </c>
      <c r="O3910" s="4">
        <f t="shared" ca="1" si="666"/>
        <v>29249.892988114501</v>
      </c>
      <c r="Q3910" s="3">
        <f t="shared" ca="1" si="667"/>
        <v>84106.197562822214</v>
      </c>
      <c r="R3910" s="2">
        <f t="shared" ca="1" si="668"/>
        <v>28249.892988114501</v>
      </c>
      <c r="V3910" s="2">
        <f t="shared" ca="1" si="669"/>
        <v>29.249892988114503</v>
      </c>
      <c r="Y3910" s="2">
        <f t="shared" ca="1" si="670"/>
        <v>28.249892988114503</v>
      </c>
    </row>
    <row r="3911" spans="8:25" x14ac:dyDescent="0.2">
      <c r="H3911">
        <v>3900</v>
      </c>
      <c r="I3911" s="5">
        <f t="shared" ca="1" si="660"/>
        <v>0.83057786920761778</v>
      </c>
      <c r="J3911" s="3">
        <f t="shared" ca="1" si="661"/>
        <v>219129.02662809222</v>
      </c>
      <c r="K3911" s="3">
        <f t="shared" ca="1" si="662"/>
        <v>102912.09297396225</v>
      </c>
      <c r="L3911" s="3">
        <f t="shared" ca="1" si="663"/>
        <v>107183.01383942764</v>
      </c>
      <c r="M3911" s="3">
        <f t="shared" ca="1" si="664"/>
        <v>0</v>
      </c>
      <c r="N3911" s="3">
        <f t="shared" ca="1" si="665"/>
        <v>0</v>
      </c>
      <c r="O3911" s="4">
        <f t="shared" ca="1" si="666"/>
        <v>9033.9198147023271</v>
      </c>
      <c r="Q3911" s="3">
        <f t="shared" ca="1" si="667"/>
        <v>108183.01383942764</v>
      </c>
      <c r="R3911" s="2">
        <f t="shared" ca="1" si="668"/>
        <v>8033.9198147023271</v>
      </c>
      <c r="V3911" s="2">
        <f t="shared" ca="1" si="669"/>
        <v>9.0339198147023279</v>
      </c>
      <c r="Y3911" s="2">
        <f t="shared" ca="1" si="670"/>
        <v>8.0339198147023279</v>
      </c>
    </row>
    <row r="3912" spans="8:25" x14ac:dyDescent="0.2">
      <c r="H3912">
        <v>3901</v>
      </c>
      <c r="I3912" s="5">
        <f t="shared" ca="1" si="660"/>
        <v>0.77297615800263164</v>
      </c>
      <c r="J3912" s="3">
        <f t="shared" ca="1" si="661"/>
        <v>214973.68018329702</v>
      </c>
      <c r="K3912" s="3">
        <f t="shared" ca="1" si="662"/>
        <v>100107.23412372549</v>
      </c>
      <c r="L3912" s="3">
        <f t="shared" ca="1" si="663"/>
        <v>90053.284277005398</v>
      </c>
      <c r="M3912" s="3">
        <f t="shared" ca="1" si="664"/>
        <v>0</v>
      </c>
      <c r="N3912" s="3">
        <f t="shared" ca="1" si="665"/>
        <v>0</v>
      </c>
      <c r="O3912" s="4">
        <f t="shared" ca="1" si="666"/>
        <v>24813.161782566138</v>
      </c>
      <c r="Q3912" s="3">
        <f t="shared" ca="1" si="667"/>
        <v>91053.284277005398</v>
      </c>
      <c r="R3912" s="2">
        <f t="shared" ca="1" si="668"/>
        <v>23813.161782566138</v>
      </c>
      <c r="V3912" s="2">
        <f t="shared" ca="1" si="669"/>
        <v>24.813161782566137</v>
      </c>
      <c r="Y3912" s="2">
        <f t="shared" ca="1" si="670"/>
        <v>23.813161782566137</v>
      </c>
    </row>
    <row r="3913" spans="8:25" x14ac:dyDescent="0.2">
      <c r="H3913">
        <v>3902</v>
      </c>
      <c r="I3913" s="5">
        <f t="shared" ca="1" si="660"/>
        <v>0.69324270310276004</v>
      </c>
      <c r="J3913" s="3">
        <f t="shared" ca="1" si="661"/>
        <v>210101.25982832158</v>
      </c>
      <c r="K3913" s="3">
        <f t="shared" ca="1" si="662"/>
        <v>96818.350384117075</v>
      </c>
      <c r="L3913" s="3">
        <f t="shared" ca="1" si="663"/>
        <v>125698.89833452737</v>
      </c>
      <c r="M3913" s="3">
        <f t="shared" ca="1" si="664"/>
        <v>0</v>
      </c>
      <c r="N3913" s="3">
        <f t="shared" ca="1" si="665"/>
        <v>0</v>
      </c>
      <c r="O3913" s="4">
        <f t="shared" ca="1" si="666"/>
        <v>-12415.988890322871</v>
      </c>
      <c r="Q3913" s="3">
        <f t="shared" ca="1" si="667"/>
        <v>126698.89833452737</v>
      </c>
      <c r="R3913" s="2">
        <f t="shared" ca="1" si="668"/>
        <v>-13415.988890322871</v>
      </c>
      <c r="V3913" s="2">
        <f t="shared" ca="1" si="669"/>
        <v>-12.415988890322872</v>
      </c>
      <c r="Y3913" s="2">
        <f t="shared" ca="1" si="670"/>
        <v>-13.415988890322872</v>
      </c>
    </row>
    <row r="3914" spans="8:25" x14ac:dyDescent="0.2">
      <c r="H3914">
        <v>3903</v>
      </c>
      <c r="I3914" s="5">
        <f t="shared" ca="1" si="660"/>
        <v>0.30617722133939829</v>
      </c>
      <c r="J3914" s="3">
        <f t="shared" ca="1" si="661"/>
        <v>189865.68969636175</v>
      </c>
      <c r="K3914" s="3">
        <f t="shared" ca="1" si="662"/>
        <v>83159.340545044179</v>
      </c>
      <c r="L3914" s="3">
        <f t="shared" ca="1" si="663"/>
        <v>100079.09983717406</v>
      </c>
      <c r="M3914" s="3">
        <f t="shared" ca="1" si="664"/>
        <v>0</v>
      </c>
      <c r="N3914" s="3">
        <f t="shared" ca="1" si="665"/>
        <v>0</v>
      </c>
      <c r="O3914" s="4">
        <f t="shared" ca="1" si="666"/>
        <v>6627.2493141435116</v>
      </c>
      <c r="Q3914" s="3">
        <f t="shared" ca="1" si="667"/>
        <v>101079.09983717406</v>
      </c>
      <c r="R3914" s="2">
        <f t="shared" ca="1" si="668"/>
        <v>5627.2493141435116</v>
      </c>
      <c r="V3914" s="2">
        <f t="shared" ca="1" si="669"/>
        <v>6.6272493141435111</v>
      </c>
      <c r="Y3914" s="2">
        <f t="shared" ca="1" si="670"/>
        <v>5.6272493141435111</v>
      </c>
    </row>
    <row r="3915" spans="8:25" x14ac:dyDescent="0.2">
      <c r="H3915">
        <v>3904</v>
      </c>
      <c r="I3915" s="5">
        <f t="shared" ca="1" si="660"/>
        <v>0.20186932808842628</v>
      </c>
      <c r="J3915" s="3">
        <f t="shared" ca="1" si="661"/>
        <v>183300.74408402338</v>
      </c>
      <c r="K3915" s="3">
        <f t="shared" ca="1" si="662"/>
        <v>78728.002256715772</v>
      </c>
      <c r="L3915" s="3">
        <f t="shared" ca="1" si="663"/>
        <v>80803.978707857095</v>
      </c>
      <c r="M3915" s="3">
        <f t="shared" ca="1" si="664"/>
        <v>0</v>
      </c>
      <c r="N3915" s="3">
        <f t="shared" ca="1" si="665"/>
        <v>0</v>
      </c>
      <c r="O3915" s="4">
        <f t="shared" ca="1" si="666"/>
        <v>23768.763119450508</v>
      </c>
      <c r="Q3915" s="3">
        <f t="shared" ca="1" si="667"/>
        <v>81803.978707857095</v>
      </c>
      <c r="R3915" s="2">
        <f t="shared" ca="1" si="668"/>
        <v>22768.763119450508</v>
      </c>
      <c r="V3915" s="2">
        <f t="shared" ca="1" si="669"/>
        <v>23.768763119450508</v>
      </c>
      <c r="Y3915" s="2">
        <f t="shared" ca="1" si="670"/>
        <v>22.768763119450508</v>
      </c>
    </row>
    <row r="3916" spans="8:25" x14ac:dyDescent="0.2">
      <c r="H3916">
        <v>3905</v>
      </c>
      <c r="I3916" s="5">
        <f t="shared" ref="I3916:I3979" ca="1" si="671">RAND()</f>
        <v>0.16174333447736577</v>
      </c>
      <c r="J3916" s="3">
        <f t="shared" ref="J3916:J3979" ca="1" si="672">_xlfn.NORM.INV(I3916,$C$11,$F$11)</f>
        <v>180253.63590977254</v>
      </c>
      <c r="K3916" s="3">
        <f t="shared" ref="K3916:K3979" ca="1" si="673">_xlfn.NORM.INV(I3916,$C$12,$F$12)</f>
        <v>76671.204239096463</v>
      </c>
      <c r="L3916" s="3">
        <f t="shared" ref="L3916:L3979" ca="1" si="674">_xlfn.NORM.INV(RAND(),$C$13,$F$13)</f>
        <v>126119.62615775119</v>
      </c>
      <c r="M3916" s="3">
        <f t="shared" ref="M3916:M3979" ca="1" si="675">IF(RAND()&gt;(1-$D$14),$C$14,0)</f>
        <v>0</v>
      </c>
      <c r="N3916" s="3">
        <f t="shared" ref="N3916:N3979" ca="1" si="676">IF(RAND()&gt;(1-$D$15),$C$15,0)</f>
        <v>0</v>
      </c>
      <c r="O3916" s="4">
        <f t="shared" ref="O3916:O3979" ca="1" si="677">J3916-L3916-K3916-M3916-N3916</f>
        <v>-22537.194487075118</v>
      </c>
      <c r="Q3916" s="3">
        <f t="shared" ref="Q3916:Q3979" ca="1" si="678">L3916+1000</f>
        <v>127119.62615775119</v>
      </c>
      <c r="R3916" s="2">
        <f t="shared" ref="R3916:R3979" ca="1" si="679">O3916+L3916-Q3916+N3916</f>
        <v>-23537.194487075118</v>
      </c>
      <c r="V3916" s="2">
        <f t="shared" ref="V3916:V3979" ca="1" si="680">O3916/1000</f>
        <v>-22.537194487075119</v>
      </c>
      <c r="Y3916" s="2">
        <f t="shared" ref="Y3916:Y3979" ca="1" si="681">R3916/1000</f>
        <v>-23.537194487075119</v>
      </c>
    </row>
    <row r="3917" spans="8:25" x14ac:dyDescent="0.2">
      <c r="H3917">
        <v>3906</v>
      </c>
      <c r="I3917" s="5">
        <f t="shared" ca="1" si="671"/>
        <v>0.49728849398101804</v>
      </c>
      <c r="J3917" s="3">
        <f t="shared" ca="1" si="672"/>
        <v>199864.06420030395</v>
      </c>
      <c r="K3917" s="3">
        <f t="shared" ca="1" si="673"/>
        <v>89908.243335205159</v>
      </c>
      <c r="L3917" s="3">
        <f t="shared" ca="1" si="674"/>
        <v>120816.37730706716</v>
      </c>
      <c r="M3917" s="3">
        <f t="shared" ca="1" si="675"/>
        <v>0</v>
      </c>
      <c r="N3917" s="3">
        <f t="shared" ca="1" si="676"/>
        <v>0</v>
      </c>
      <c r="O3917" s="4">
        <f t="shared" ca="1" si="677"/>
        <v>-10860.556441968365</v>
      </c>
      <c r="Q3917" s="3">
        <f t="shared" ca="1" si="678"/>
        <v>121816.37730706716</v>
      </c>
      <c r="R3917" s="2">
        <f t="shared" ca="1" si="679"/>
        <v>-11860.556441968365</v>
      </c>
      <c r="V3917" s="2">
        <f t="shared" ca="1" si="680"/>
        <v>-10.860556441968365</v>
      </c>
      <c r="Y3917" s="2">
        <f t="shared" ca="1" si="681"/>
        <v>-11.860556441968365</v>
      </c>
    </row>
    <row r="3918" spans="8:25" x14ac:dyDescent="0.2">
      <c r="H3918">
        <v>3907</v>
      </c>
      <c r="I3918" s="5">
        <f t="shared" ca="1" si="671"/>
        <v>0.97246164563861415</v>
      </c>
      <c r="J3918" s="3">
        <f t="shared" ca="1" si="672"/>
        <v>238365.41193077186</v>
      </c>
      <c r="K3918" s="3">
        <f t="shared" ca="1" si="673"/>
        <v>115896.653053271</v>
      </c>
      <c r="L3918" s="3">
        <f t="shared" ca="1" si="674"/>
        <v>94397.378648688318</v>
      </c>
      <c r="M3918" s="3">
        <f t="shared" ca="1" si="675"/>
        <v>0</v>
      </c>
      <c r="N3918" s="3">
        <f t="shared" ca="1" si="676"/>
        <v>400000</v>
      </c>
      <c r="O3918" s="4">
        <f t="shared" ca="1" si="677"/>
        <v>-371928.61977118743</v>
      </c>
      <c r="Q3918" s="3">
        <f t="shared" ca="1" si="678"/>
        <v>95397.378648688318</v>
      </c>
      <c r="R3918" s="2">
        <f t="shared" ca="1" si="679"/>
        <v>27071.380228812573</v>
      </c>
      <c r="V3918" s="2">
        <f t="shared" ca="1" si="680"/>
        <v>-371.92861977118741</v>
      </c>
      <c r="Y3918" s="2">
        <f t="shared" ca="1" si="681"/>
        <v>27.071380228812572</v>
      </c>
    </row>
    <row r="3919" spans="8:25" x14ac:dyDescent="0.2">
      <c r="H3919">
        <v>3908</v>
      </c>
      <c r="I3919" s="5">
        <f t="shared" ca="1" si="671"/>
        <v>0.59457614243311485</v>
      </c>
      <c r="J3919" s="3">
        <f t="shared" ca="1" si="672"/>
        <v>204786.65131719445</v>
      </c>
      <c r="K3919" s="3">
        <f t="shared" ca="1" si="673"/>
        <v>93230.98963910625</v>
      </c>
      <c r="L3919" s="3">
        <f t="shared" ca="1" si="674"/>
        <v>110188.30116678739</v>
      </c>
      <c r="M3919" s="3">
        <f t="shared" ca="1" si="675"/>
        <v>0</v>
      </c>
      <c r="N3919" s="3">
        <f t="shared" ca="1" si="676"/>
        <v>0</v>
      </c>
      <c r="O3919" s="4">
        <f t="shared" ca="1" si="677"/>
        <v>1367.3605113008089</v>
      </c>
      <c r="Q3919" s="3">
        <f t="shared" ca="1" si="678"/>
        <v>111188.30116678739</v>
      </c>
      <c r="R3919" s="2">
        <f t="shared" ca="1" si="679"/>
        <v>367.36051130080887</v>
      </c>
      <c r="V3919" s="2">
        <f t="shared" ca="1" si="680"/>
        <v>1.3673605113008089</v>
      </c>
      <c r="Y3919" s="2">
        <f t="shared" ca="1" si="681"/>
        <v>0.36736051130080888</v>
      </c>
    </row>
    <row r="3920" spans="8:25" x14ac:dyDescent="0.2">
      <c r="H3920">
        <v>3909</v>
      </c>
      <c r="I3920" s="5">
        <f t="shared" ca="1" si="671"/>
        <v>0.78393767439690321</v>
      </c>
      <c r="J3920" s="3">
        <f t="shared" ca="1" si="672"/>
        <v>215711.2223547872</v>
      </c>
      <c r="K3920" s="3">
        <f t="shared" ca="1" si="673"/>
        <v>100605.07508948137</v>
      </c>
      <c r="L3920" s="3">
        <f t="shared" ca="1" si="674"/>
        <v>102791.79124931662</v>
      </c>
      <c r="M3920" s="3">
        <f t="shared" ca="1" si="675"/>
        <v>0</v>
      </c>
      <c r="N3920" s="3">
        <f t="shared" ca="1" si="676"/>
        <v>0</v>
      </c>
      <c r="O3920" s="4">
        <f t="shared" ca="1" si="677"/>
        <v>12314.356015989208</v>
      </c>
      <c r="Q3920" s="3">
        <f t="shared" ca="1" si="678"/>
        <v>103791.79124931662</v>
      </c>
      <c r="R3920" s="2">
        <f t="shared" ca="1" si="679"/>
        <v>11314.356015989208</v>
      </c>
      <c r="V3920" s="2">
        <f t="shared" ca="1" si="680"/>
        <v>12.314356015989208</v>
      </c>
      <c r="Y3920" s="2">
        <f t="shared" ca="1" si="681"/>
        <v>11.314356015989208</v>
      </c>
    </row>
    <row r="3921" spans="8:25" x14ac:dyDescent="0.2">
      <c r="H3921">
        <v>3910</v>
      </c>
      <c r="I3921" s="5">
        <f t="shared" ca="1" si="671"/>
        <v>0.88833199113852745</v>
      </c>
      <c r="J3921" s="3">
        <f t="shared" ca="1" si="672"/>
        <v>224354.104135303</v>
      </c>
      <c r="K3921" s="3">
        <f t="shared" ca="1" si="673"/>
        <v>106439.02029132954</v>
      </c>
      <c r="L3921" s="3">
        <f t="shared" ca="1" si="674"/>
        <v>113060.20095365409</v>
      </c>
      <c r="M3921" s="3">
        <f t="shared" ca="1" si="675"/>
        <v>0</v>
      </c>
      <c r="N3921" s="3">
        <f t="shared" ca="1" si="676"/>
        <v>0</v>
      </c>
      <c r="O3921" s="4">
        <f t="shared" ca="1" si="677"/>
        <v>4854.8828903193789</v>
      </c>
      <c r="Q3921" s="3">
        <f t="shared" ca="1" si="678"/>
        <v>114060.20095365409</v>
      </c>
      <c r="R3921" s="2">
        <f t="shared" ca="1" si="679"/>
        <v>3854.8828903193789</v>
      </c>
      <c r="V3921" s="2">
        <f t="shared" ca="1" si="680"/>
        <v>4.854882890319379</v>
      </c>
      <c r="Y3921" s="2">
        <f t="shared" ca="1" si="681"/>
        <v>3.854882890319379</v>
      </c>
    </row>
    <row r="3922" spans="8:25" x14ac:dyDescent="0.2">
      <c r="H3922">
        <v>3911</v>
      </c>
      <c r="I3922" s="5">
        <f t="shared" ca="1" si="671"/>
        <v>0.24304477240772537</v>
      </c>
      <c r="J3922" s="3">
        <f t="shared" ca="1" si="672"/>
        <v>186069.16257713086</v>
      </c>
      <c r="K3922" s="3">
        <f t="shared" ca="1" si="673"/>
        <v>80596.684739563338</v>
      </c>
      <c r="L3922" s="3">
        <f t="shared" ca="1" si="674"/>
        <v>90440.067962305271</v>
      </c>
      <c r="M3922" s="3">
        <f t="shared" ca="1" si="675"/>
        <v>0</v>
      </c>
      <c r="N3922" s="3">
        <f t="shared" ca="1" si="676"/>
        <v>0</v>
      </c>
      <c r="O3922" s="4">
        <f t="shared" ca="1" si="677"/>
        <v>15032.409875262252</v>
      </c>
      <c r="Q3922" s="3">
        <f t="shared" ca="1" si="678"/>
        <v>91440.067962305271</v>
      </c>
      <c r="R3922" s="2">
        <f t="shared" ca="1" si="679"/>
        <v>14032.409875262252</v>
      </c>
      <c r="V3922" s="2">
        <f t="shared" ca="1" si="680"/>
        <v>15.032409875262251</v>
      </c>
      <c r="Y3922" s="2">
        <f t="shared" ca="1" si="681"/>
        <v>14.032409875262251</v>
      </c>
    </row>
    <row r="3923" spans="8:25" x14ac:dyDescent="0.2">
      <c r="H3923">
        <v>3912</v>
      </c>
      <c r="I3923" s="5">
        <f t="shared" ca="1" si="671"/>
        <v>0.39722406398072252</v>
      </c>
      <c r="J3923" s="3">
        <f t="shared" ca="1" si="672"/>
        <v>194789.22238273965</v>
      </c>
      <c r="K3923" s="3">
        <f t="shared" ca="1" si="673"/>
        <v>86482.725108349259</v>
      </c>
      <c r="L3923" s="3">
        <f t="shared" ca="1" si="674"/>
        <v>80923.578563500923</v>
      </c>
      <c r="M3923" s="3">
        <f t="shared" ca="1" si="675"/>
        <v>0</v>
      </c>
      <c r="N3923" s="3">
        <f t="shared" ca="1" si="676"/>
        <v>0</v>
      </c>
      <c r="O3923" s="4">
        <f t="shared" ca="1" si="677"/>
        <v>27382.918710889469</v>
      </c>
      <c r="Q3923" s="3">
        <f t="shared" ca="1" si="678"/>
        <v>81923.578563500923</v>
      </c>
      <c r="R3923" s="2">
        <f t="shared" ca="1" si="679"/>
        <v>26382.918710889469</v>
      </c>
      <c r="V3923" s="2">
        <f t="shared" ca="1" si="680"/>
        <v>27.38291871088947</v>
      </c>
      <c r="Y3923" s="2">
        <f t="shared" ca="1" si="681"/>
        <v>26.38291871088947</v>
      </c>
    </row>
    <row r="3924" spans="8:25" x14ac:dyDescent="0.2">
      <c r="H3924">
        <v>3913</v>
      </c>
      <c r="I3924" s="5">
        <f t="shared" ca="1" si="671"/>
        <v>0.53708738751161067</v>
      </c>
      <c r="J3924" s="3">
        <f t="shared" ca="1" si="672"/>
        <v>201861.97211752756</v>
      </c>
      <c r="K3924" s="3">
        <f t="shared" ca="1" si="673"/>
        <v>91256.8311793311</v>
      </c>
      <c r="L3924" s="3">
        <f t="shared" ca="1" si="674"/>
        <v>94108.942622747767</v>
      </c>
      <c r="M3924" s="3">
        <f t="shared" ca="1" si="675"/>
        <v>0</v>
      </c>
      <c r="N3924" s="3">
        <f t="shared" ca="1" si="676"/>
        <v>0</v>
      </c>
      <c r="O3924" s="4">
        <f t="shared" ca="1" si="677"/>
        <v>16496.198315448695</v>
      </c>
      <c r="Q3924" s="3">
        <f t="shared" ca="1" si="678"/>
        <v>95108.942622747767</v>
      </c>
      <c r="R3924" s="2">
        <f t="shared" ca="1" si="679"/>
        <v>15496.198315448695</v>
      </c>
      <c r="V3924" s="2">
        <f t="shared" ca="1" si="680"/>
        <v>16.496198315448694</v>
      </c>
      <c r="Y3924" s="2">
        <f t="shared" ca="1" si="681"/>
        <v>15.496198315448694</v>
      </c>
    </row>
    <row r="3925" spans="8:25" x14ac:dyDescent="0.2">
      <c r="H3925">
        <v>3914</v>
      </c>
      <c r="I3925" s="5">
        <f t="shared" ca="1" si="671"/>
        <v>0.52161005513807612</v>
      </c>
      <c r="J3925" s="3">
        <f t="shared" ca="1" si="672"/>
        <v>201083.89785444233</v>
      </c>
      <c r="K3925" s="3">
        <f t="shared" ca="1" si="673"/>
        <v>90731.631051748569</v>
      </c>
      <c r="L3925" s="3">
        <f t="shared" ca="1" si="674"/>
        <v>85468.802503370156</v>
      </c>
      <c r="M3925" s="3">
        <f t="shared" ca="1" si="675"/>
        <v>0</v>
      </c>
      <c r="N3925" s="3">
        <f t="shared" ca="1" si="676"/>
        <v>0</v>
      </c>
      <c r="O3925" s="4">
        <f t="shared" ca="1" si="677"/>
        <v>24883.464299323605</v>
      </c>
      <c r="Q3925" s="3">
        <f t="shared" ca="1" si="678"/>
        <v>86468.802503370156</v>
      </c>
      <c r="R3925" s="2">
        <f t="shared" ca="1" si="679"/>
        <v>23883.464299323605</v>
      </c>
      <c r="V3925" s="2">
        <f t="shared" ca="1" si="680"/>
        <v>24.883464299323606</v>
      </c>
      <c r="Y3925" s="2">
        <f t="shared" ca="1" si="681"/>
        <v>23.883464299323606</v>
      </c>
    </row>
    <row r="3926" spans="8:25" x14ac:dyDescent="0.2">
      <c r="H3926">
        <v>3915</v>
      </c>
      <c r="I3926" s="5">
        <f t="shared" ca="1" si="671"/>
        <v>4.3260577347653539E-2</v>
      </c>
      <c r="J3926" s="3">
        <f t="shared" ca="1" si="672"/>
        <v>165719.17547716593</v>
      </c>
      <c r="K3926" s="3">
        <f t="shared" ca="1" si="673"/>
        <v>66860.443447087004</v>
      </c>
      <c r="L3926" s="3">
        <f t="shared" ca="1" si="674"/>
        <v>107229.5477268504</v>
      </c>
      <c r="M3926" s="3">
        <f t="shared" ca="1" si="675"/>
        <v>0</v>
      </c>
      <c r="N3926" s="3">
        <f t="shared" ca="1" si="676"/>
        <v>0</v>
      </c>
      <c r="O3926" s="4">
        <f t="shared" ca="1" si="677"/>
        <v>-8370.8156967714749</v>
      </c>
      <c r="Q3926" s="3">
        <f t="shared" ca="1" si="678"/>
        <v>108229.5477268504</v>
      </c>
      <c r="R3926" s="2">
        <f t="shared" ca="1" si="679"/>
        <v>-9370.8156967714749</v>
      </c>
      <c r="V3926" s="2">
        <f t="shared" ca="1" si="680"/>
        <v>-8.3708156967714746</v>
      </c>
      <c r="Y3926" s="2">
        <f t="shared" ca="1" si="681"/>
        <v>-9.3708156967714746</v>
      </c>
    </row>
    <row r="3927" spans="8:25" x14ac:dyDescent="0.2">
      <c r="H3927">
        <v>3916</v>
      </c>
      <c r="I3927" s="5">
        <f t="shared" ca="1" si="671"/>
        <v>8.7878217010025628E-2</v>
      </c>
      <c r="J3927" s="3">
        <f t="shared" ca="1" si="672"/>
        <v>172921.25725062669</v>
      </c>
      <c r="K3927" s="3">
        <f t="shared" ca="1" si="673"/>
        <v>71721.84864417302</v>
      </c>
      <c r="L3927" s="3">
        <f t="shared" ca="1" si="674"/>
        <v>107695.54634307168</v>
      </c>
      <c r="M3927" s="3">
        <f t="shared" ca="1" si="675"/>
        <v>0</v>
      </c>
      <c r="N3927" s="3">
        <f t="shared" ca="1" si="676"/>
        <v>0</v>
      </c>
      <c r="O3927" s="4">
        <f t="shared" ca="1" si="677"/>
        <v>-6496.1377366180095</v>
      </c>
      <c r="Q3927" s="3">
        <f t="shared" ca="1" si="678"/>
        <v>108695.54634307168</v>
      </c>
      <c r="R3927" s="2">
        <f t="shared" ca="1" si="679"/>
        <v>-7496.1377366180095</v>
      </c>
      <c r="V3927" s="2">
        <f t="shared" ca="1" si="680"/>
        <v>-6.4961377366180093</v>
      </c>
      <c r="Y3927" s="2">
        <f t="shared" ca="1" si="681"/>
        <v>-7.4961377366180093</v>
      </c>
    </row>
    <row r="3928" spans="8:25" x14ac:dyDescent="0.2">
      <c r="H3928">
        <v>3917</v>
      </c>
      <c r="I3928" s="5">
        <f t="shared" ca="1" si="671"/>
        <v>0.11046220998276024</v>
      </c>
      <c r="J3928" s="3">
        <f t="shared" ca="1" si="672"/>
        <v>175518.52566124505</v>
      </c>
      <c r="K3928" s="3">
        <f t="shared" ca="1" si="673"/>
        <v>73475.004821340408</v>
      </c>
      <c r="L3928" s="3">
        <f t="shared" ca="1" si="674"/>
        <v>69255.958532523611</v>
      </c>
      <c r="M3928" s="3">
        <f t="shared" ca="1" si="675"/>
        <v>0</v>
      </c>
      <c r="N3928" s="3">
        <f t="shared" ca="1" si="676"/>
        <v>0</v>
      </c>
      <c r="O3928" s="4">
        <f t="shared" ca="1" si="677"/>
        <v>32787.562307381027</v>
      </c>
      <c r="Q3928" s="3">
        <f t="shared" ca="1" si="678"/>
        <v>70255.958532523611</v>
      </c>
      <c r="R3928" s="2">
        <f t="shared" ca="1" si="679"/>
        <v>31787.562307381027</v>
      </c>
      <c r="V3928" s="2">
        <f t="shared" ca="1" si="680"/>
        <v>32.78756230738103</v>
      </c>
      <c r="Y3928" s="2">
        <f t="shared" ca="1" si="681"/>
        <v>31.787562307381027</v>
      </c>
    </row>
    <row r="3929" spans="8:25" x14ac:dyDescent="0.2">
      <c r="H3929">
        <v>3918</v>
      </c>
      <c r="I3929" s="5">
        <f t="shared" ca="1" si="671"/>
        <v>0.51676790443962251</v>
      </c>
      <c r="J3929" s="3">
        <f t="shared" ca="1" si="672"/>
        <v>200840.86572618186</v>
      </c>
      <c r="K3929" s="3">
        <f t="shared" ca="1" si="673"/>
        <v>90567.584365172763</v>
      </c>
      <c r="L3929" s="3">
        <f t="shared" ca="1" si="674"/>
        <v>88401.425272545457</v>
      </c>
      <c r="M3929" s="3">
        <f t="shared" ca="1" si="675"/>
        <v>0</v>
      </c>
      <c r="N3929" s="3">
        <f t="shared" ca="1" si="676"/>
        <v>0</v>
      </c>
      <c r="O3929" s="4">
        <f t="shared" ca="1" si="677"/>
        <v>21871.856088463639</v>
      </c>
      <c r="Q3929" s="3">
        <f t="shared" ca="1" si="678"/>
        <v>89401.425272545457</v>
      </c>
      <c r="R3929" s="2">
        <f t="shared" ca="1" si="679"/>
        <v>20871.856088463639</v>
      </c>
      <c r="V3929" s="2">
        <f t="shared" ca="1" si="680"/>
        <v>21.871856088463637</v>
      </c>
      <c r="Y3929" s="2">
        <f t="shared" ca="1" si="681"/>
        <v>20.871856088463637</v>
      </c>
    </row>
    <row r="3930" spans="8:25" x14ac:dyDescent="0.2">
      <c r="H3930">
        <v>3919</v>
      </c>
      <c r="I3930" s="5">
        <f t="shared" ca="1" si="671"/>
        <v>0.91267808031699438</v>
      </c>
      <c r="J3930" s="3">
        <f t="shared" ca="1" si="672"/>
        <v>227148.64925055931</v>
      </c>
      <c r="K3930" s="3">
        <f t="shared" ca="1" si="673"/>
        <v>108325.33824412753</v>
      </c>
      <c r="L3930" s="3">
        <f t="shared" ca="1" si="674"/>
        <v>91665.470011143276</v>
      </c>
      <c r="M3930" s="3">
        <f t="shared" ca="1" si="675"/>
        <v>0</v>
      </c>
      <c r="N3930" s="3">
        <f t="shared" ca="1" si="676"/>
        <v>0</v>
      </c>
      <c r="O3930" s="4">
        <f t="shared" ca="1" si="677"/>
        <v>27157.840995288498</v>
      </c>
      <c r="Q3930" s="3">
        <f t="shared" ca="1" si="678"/>
        <v>92665.470011143276</v>
      </c>
      <c r="R3930" s="2">
        <f t="shared" ca="1" si="679"/>
        <v>26157.840995288498</v>
      </c>
      <c r="V3930" s="2">
        <f t="shared" ca="1" si="680"/>
        <v>27.157840995288499</v>
      </c>
      <c r="Y3930" s="2">
        <f t="shared" ca="1" si="681"/>
        <v>26.157840995288499</v>
      </c>
    </row>
    <row r="3931" spans="8:25" x14ac:dyDescent="0.2">
      <c r="H3931">
        <v>3920</v>
      </c>
      <c r="I3931" s="5">
        <f t="shared" ca="1" si="671"/>
        <v>0.30611214727366465</v>
      </c>
      <c r="J3931" s="3">
        <f t="shared" ca="1" si="672"/>
        <v>189861.98030086662</v>
      </c>
      <c r="K3931" s="3">
        <f t="shared" ca="1" si="673"/>
        <v>83156.836703084962</v>
      </c>
      <c r="L3931" s="3">
        <f t="shared" ca="1" si="674"/>
        <v>126202.03211788279</v>
      </c>
      <c r="M3931" s="3">
        <f t="shared" ca="1" si="675"/>
        <v>0</v>
      </c>
      <c r="N3931" s="3">
        <f t="shared" ca="1" si="676"/>
        <v>0</v>
      </c>
      <c r="O3931" s="4">
        <f t="shared" ca="1" si="677"/>
        <v>-19496.888520101129</v>
      </c>
      <c r="Q3931" s="3">
        <f t="shared" ca="1" si="678"/>
        <v>127202.03211788279</v>
      </c>
      <c r="R3931" s="2">
        <f t="shared" ca="1" si="679"/>
        <v>-20496.888520101129</v>
      </c>
      <c r="V3931" s="2">
        <f t="shared" ca="1" si="680"/>
        <v>-19.49688852010113</v>
      </c>
      <c r="Y3931" s="2">
        <f t="shared" ca="1" si="681"/>
        <v>-20.49688852010113</v>
      </c>
    </row>
    <row r="3932" spans="8:25" x14ac:dyDescent="0.2">
      <c r="H3932">
        <v>3921</v>
      </c>
      <c r="I3932" s="5">
        <f t="shared" ca="1" si="671"/>
        <v>0.67846332166141254</v>
      </c>
      <c r="J3932" s="3">
        <f t="shared" ca="1" si="672"/>
        <v>209268.12061561507</v>
      </c>
      <c r="K3932" s="3">
        <f t="shared" ca="1" si="673"/>
        <v>96255.981415540184</v>
      </c>
      <c r="L3932" s="3">
        <f t="shared" ca="1" si="674"/>
        <v>105235.79533082529</v>
      </c>
      <c r="M3932" s="3">
        <f t="shared" ca="1" si="675"/>
        <v>0</v>
      </c>
      <c r="N3932" s="3">
        <f t="shared" ca="1" si="676"/>
        <v>0</v>
      </c>
      <c r="O3932" s="4">
        <f t="shared" ca="1" si="677"/>
        <v>7776.3438692495984</v>
      </c>
      <c r="Q3932" s="3">
        <f t="shared" ca="1" si="678"/>
        <v>106235.79533082529</v>
      </c>
      <c r="R3932" s="2">
        <f t="shared" ca="1" si="679"/>
        <v>6776.3438692495984</v>
      </c>
      <c r="V3932" s="2">
        <f t="shared" ca="1" si="680"/>
        <v>7.7763438692495983</v>
      </c>
      <c r="Y3932" s="2">
        <f t="shared" ca="1" si="681"/>
        <v>6.7763438692495983</v>
      </c>
    </row>
    <row r="3933" spans="8:25" x14ac:dyDescent="0.2">
      <c r="H3933">
        <v>3922</v>
      </c>
      <c r="I3933" s="5">
        <f t="shared" ca="1" si="671"/>
        <v>0.70210440280835984</v>
      </c>
      <c r="J3933" s="3">
        <f t="shared" ca="1" si="672"/>
        <v>210609.25311828268</v>
      </c>
      <c r="K3933" s="3">
        <f t="shared" ca="1" si="673"/>
        <v>97161.245854840803</v>
      </c>
      <c r="L3933" s="3">
        <f t="shared" ca="1" si="674"/>
        <v>92364.715380696114</v>
      </c>
      <c r="M3933" s="3">
        <f t="shared" ca="1" si="675"/>
        <v>0</v>
      </c>
      <c r="N3933" s="3">
        <f t="shared" ca="1" si="676"/>
        <v>0</v>
      </c>
      <c r="O3933" s="4">
        <f t="shared" ca="1" si="677"/>
        <v>21083.291882745762</v>
      </c>
      <c r="Q3933" s="3">
        <f t="shared" ca="1" si="678"/>
        <v>93364.715380696114</v>
      </c>
      <c r="R3933" s="2">
        <f t="shared" ca="1" si="679"/>
        <v>20083.291882745762</v>
      </c>
      <c r="V3933" s="2">
        <f t="shared" ca="1" si="680"/>
        <v>21.083291882745762</v>
      </c>
      <c r="Y3933" s="2">
        <f t="shared" ca="1" si="681"/>
        <v>20.083291882745762</v>
      </c>
    </row>
    <row r="3934" spans="8:25" x14ac:dyDescent="0.2">
      <c r="H3934">
        <v>3923</v>
      </c>
      <c r="I3934" s="5">
        <f t="shared" ca="1" si="671"/>
        <v>0.1802957990508165</v>
      </c>
      <c r="J3934" s="3">
        <f t="shared" ca="1" si="672"/>
        <v>181715.23228160851</v>
      </c>
      <c r="K3934" s="3">
        <f t="shared" ca="1" si="673"/>
        <v>77657.781790085748</v>
      </c>
      <c r="L3934" s="3">
        <f t="shared" ca="1" si="674"/>
        <v>95532.457486720334</v>
      </c>
      <c r="M3934" s="3">
        <f t="shared" ca="1" si="675"/>
        <v>0</v>
      </c>
      <c r="N3934" s="3">
        <f t="shared" ca="1" si="676"/>
        <v>0</v>
      </c>
      <c r="O3934" s="4">
        <f t="shared" ca="1" si="677"/>
        <v>8524.9930048024253</v>
      </c>
      <c r="Q3934" s="3">
        <f t="shared" ca="1" si="678"/>
        <v>96532.457486720334</v>
      </c>
      <c r="R3934" s="2">
        <f t="shared" ca="1" si="679"/>
        <v>7524.9930048024253</v>
      </c>
      <c r="V3934" s="2">
        <f t="shared" ca="1" si="680"/>
        <v>8.5249930048024254</v>
      </c>
      <c r="Y3934" s="2">
        <f t="shared" ca="1" si="681"/>
        <v>7.5249930048024254</v>
      </c>
    </row>
    <row r="3935" spans="8:25" x14ac:dyDescent="0.2">
      <c r="H3935">
        <v>3924</v>
      </c>
      <c r="I3935" s="5">
        <f t="shared" ca="1" si="671"/>
        <v>0.48235709500411428</v>
      </c>
      <c r="J3935" s="3">
        <f t="shared" ca="1" si="672"/>
        <v>199115.22740287104</v>
      </c>
      <c r="K3935" s="3">
        <f t="shared" ca="1" si="673"/>
        <v>89402.778496937943</v>
      </c>
      <c r="L3935" s="3">
        <f t="shared" ca="1" si="674"/>
        <v>105538.29283668062</v>
      </c>
      <c r="M3935" s="3">
        <f t="shared" ca="1" si="675"/>
        <v>0</v>
      </c>
      <c r="N3935" s="3">
        <f t="shared" ca="1" si="676"/>
        <v>0</v>
      </c>
      <c r="O3935" s="4">
        <f t="shared" ca="1" si="677"/>
        <v>4174.1560692524799</v>
      </c>
      <c r="Q3935" s="3">
        <f t="shared" ca="1" si="678"/>
        <v>106538.29283668062</v>
      </c>
      <c r="R3935" s="2">
        <f t="shared" ca="1" si="679"/>
        <v>3174.1560692524799</v>
      </c>
      <c r="V3935" s="2">
        <f t="shared" ca="1" si="680"/>
        <v>4.1741560692524802</v>
      </c>
      <c r="Y3935" s="2">
        <f t="shared" ca="1" si="681"/>
        <v>3.1741560692524797</v>
      </c>
    </row>
    <row r="3936" spans="8:25" x14ac:dyDescent="0.2">
      <c r="H3936">
        <v>3925</v>
      </c>
      <c r="I3936" s="5">
        <f t="shared" ca="1" si="671"/>
        <v>0.49828012773258756</v>
      </c>
      <c r="J3936" s="3">
        <f t="shared" ca="1" si="672"/>
        <v>199913.77812383589</v>
      </c>
      <c r="K3936" s="3">
        <f t="shared" ca="1" si="673"/>
        <v>89941.800233589209</v>
      </c>
      <c r="L3936" s="3">
        <f t="shared" ca="1" si="674"/>
        <v>88818.563849590282</v>
      </c>
      <c r="M3936" s="3">
        <f t="shared" ca="1" si="675"/>
        <v>0</v>
      </c>
      <c r="N3936" s="3">
        <f t="shared" ca="1" si="676"/>
        <v>0</v>
      </c>
      <c r="O3936" s="4">
        <f t="shared" ca="1" si="677"/>
        <v>21153.414040656397</v>
      </c>
      <c r="Q3936" s="3">
        <f t="shared" ca="1" si="678"/>
        <v>89818.563849590282</v>
      </c>
      <c r="R3936" s="2">
        <f t="shared" ca="1" si="679"/>
        <v>20153.414040656397</v>
      </c>
      <c r="V3936" s="2">
        <f t="shared" ca="1" si="680"/>
        <v>21.153414040656397</v>
      </c>
      <c r="Y3936" s="2">
        <f t="shared" ca="1" si="681"/>
        <v>20.153414040656397</v>
      </c>
    </row>
    <row r="3937" spans="8:25" x14ac:dyDescent="0.2">
      <c r="H3937">
        <v>3926</v>
      </c>
      <c r="I3937" s="5">
        <f t="shared" ca="1" si="671"/>
        <v>0.49705746530577111</v>
      </c>
      <c r="J3937" s="3">
        <f t="shared" ca="1" si="672"/>
        <v>199852.48184914162</v>
      </c>
      <c r="K3937" s="3">
        <f t="shared" ca="1" si="673"/>
        <v>89900.425248170606</v>
      </c>
      <c r="L3937" s="3">
        <f t="shared" ca="1" si="674"/>
        <v>83465.949142604819</v>
      </c>
      <c r="M3937" s="3">
        <f t="shared" ca="1" si="675"/>
        <v>0</v>
      </c>
      <c r="N3937" s="3">
        <f t="shared" ca="1" si="676"/>
        <v>0</v>
      </c>
      <c r="O3937" s="4">
        <f t="shared" ca="1" si="677"/>
        <v>26486.107458366198</v>
      </c>
      <c r="Q3937" s="3">
        <f t="shared" ca="1" si="678"/>
        <v>84465.949142604819</v>
      </c>
      <c r="R3937" s="2">
        <f t="shared" ca="1" si="679"/>
        <v>25486.107458366198</v>
      </c>
      <c r="V3937" s="2">
        <f t="shared" ca="1" si="680"/>
        <v>26.486107458366199</v>
      </c>
      <c r="Y3937" s="2">
        <f t="shared" ca="1" si="681"/>
        <v>25.486107458366199</v>
      </c>
    </row>
    <row r="3938" spans="8:25" x14ac:dyDescent="0.2">
      <c r="H3938">
        <v>3927</v>
      </c>
      <c r="I3938" s="5">
        <f t="shared" ca="1" si="671"/>
        <v>0.65915449652199065</v>
      </c>
      <c r="J3938" s="3">
        <f t="shared" ca="1" si="672"/>
        <v>208203.13386117789</v>
      </c>
      <c r="K3938" s="3">
        <f t="shared" ca="1" si="673"/>
        <v>95537.115356295064</v>
      </c>
      <c r="L3938" s="3">
        <f t="shared" ca="1" si="674"/>
        <v>77410.600646430496</v>
      </c>
      <c r="M3938" s="3">
        <f t="shared" ca="1" si="675"/>
        <v>0</v>
      </c>
      <c r="N3938" s="3">
        <f t="shared" ca="1" si="676"/>
        <v>0</v>
      </c>
      <c r="O3938" s="4">
        <f t="shared" ca="1" si="677"/>
        <v>35255.417858452332</v>
      </c>
      <c r="Q3938" s="3">
        <f t="shared" ca="1" si="678"/>
        <v>78410.600646430496</v>
      </c>
      <c r="R3938" s="2">
        <f t="shared" ca="1" si="679"/>
        <v>34255.417858452332</v>
      </c>
      <c r="V3938" s="2">
        <f t="shared" ca="1" si="680"/>
        <v>35.255417858452333</v>
      </c>
      <c r="Y3938" s="2">
        <f t="shared" ca="1" si="681"/>
        <v>34.255417858452333</v>
      </c>
    </row>
    <row r="3939" spans="8:25" x14ac:dyDescent="0.2">
      <c r="H3939">
        <v>3928</v>
      </c>
      <c r="I3939" s="5">
        <f t="shared" ca="1" si="671"/>
        <v>0.84050855910257372</v>
      </c>
      <c r="J3939" s="3">
        <f t="shared" ca="1" si="672"/>
        <v>219931.00428812683</v>
      </c>
      <c r="K3939" s="3">
        <f t="shared" ca="1" si="673"/>
        <v>103453.42789448562</v>
      </c>
      <c r="L3939" s="3">
        <f t="shared" ca="1" si="674"/>
        <v>115342.07580312478</v>
      </c>
      <c r="M3939" s="3">
        <f t="shared" ca="1" si="675"/>
        <v>0</v>
      </c>
      <c r="N3939" s="3">
        <f t="shared" ca="1" si="676"/>
        <v>0</v>
      </c>
      <c r="O3939" s="4">
        <f t="shared" ca="1" si="677"/>
        <v>1135.5005905164289</v>
      </c>
      <c r="Q3939" s="3">
        <f t="shared" ca="1" si="678"/>
        <v>116342.07580312478</v>
      </c>
      <c r="R3939" s="2">
        <f t="shared" ca="1" si="679"/>
        <v>135.50059051642893</v>
      </c>
      <c r="V3939" s="2">
        <f t="shared" ca="1" si="680"/>
        <v>1.1355005905164288</v>
      </c>
      <c r="Y3939" s="2">
        <f t="shared" ca="1" si="681"/>
        <v>0.13550059051642893</v>
      </c>
    </row>
    <row r="3940" spans="8:25" x14ac:dyDescent="0.2">
      <c r="H3940">
        <v>3929</v>
      </c>
      <c r="I3940" s="5">
        <f t="shared" ca="1" si="671"/>
        <v>0.40055612789746808</v>
      </c>
      <c r="J3940" s="3">
        <f t="shared" ca="1" si="672"/>
        <v>194961.84206846514</v>
      </c>
      <c r="K3940" s="3">
        <f t="shared" ca="1" si="673"/>
        <v>86599.243396213962</v>
      </c>
      <c r="L3940" s="3">
        <f t="shared" ca="1" si="674"/>
        <v>97508.172320483864</v>
      </c>
      <c r="M3940" s="3">
        <f t="shared" ca="1" si="675"/>
        <v>0</v>
      </c>
      <c r="N3940" s="3">
        <f t="shared" ca="1" si="676"/>
        <v>0</v>
      </c>
      <c r="O3940" s="4">
        <f t="shared" ca="1" si="677"/>
        <v>10854.42635176731</v>
      </c>
      <c r="Q3940" s="3">
        <f t="shared" ca="1" si="678"/>
        <v>98508.172320483864</v>
      </c>
      <c r="R3940" s="2">
        <f t="shared" ca="1" si="679"/>
        <v>9854.4263517673098</v>
      </c>
      <c r="V3940" s="2">
        <f t="shared" ca="1" si="680"/>
        <v>10.854426351767311</v>
      </c>
      <c r="Y3940" s="2">
        <f t="shared" ca="1" si="681"/>
        <v>9.8544263517673105</v>
      </c>
    </row>
    <row r="3941" spans="8:25" x14ac:dyDescent="0.2">
      <c r="H3941">
        <v>3930</v>
      </c>
      <c r="I3941" s="5">
        <f t="shared" ca="1" si="671"/>
        <v>0.21030046071607489</v>
      </c>
      <c r="J3941" s="3">
        <f t="shared" ca="1" si="672"/>
        <v>183892.41705844222</v>
      </c>
      <c r="K3941" s="3">
        <f t="shared" ca="1" si="673"/>
        <v>79127.381514448498</v>
      </c>
      <c r="L3941" s="3">
        <f t="shared" ca="1" si="674"/>
        <v>82246.921385180452</v>
      </c>
      <c r="M3941" s="3">
        <f t="shared" ca="1" si="675"/>
        <v>0</v>
      </c>
      <c r="N3941" s="3">
        <f t="shared" ca="1" si="676"/>
        <v>0</v>
      </c>
      <c r="O3941" s="4">
        <f t="shared" ca="1" si="677"/>
        <v>22518.114158813274</v>
      </c>
      <c r="Q3941" s="3">
        <f t="shared" ca="1" si="678"/>
        <v>83246.921385180452</v>
      </c>
      <c r="R3941" s="2">
        <f t="shared" ca="1" si="679"/>
        <v>21518.114158813274</v>
      </c>
      <c r="V3941" s="2">
        <f t="shared" ca="1" si="680"/>
        <v>22.518114158813272</v>
      </c>
      <c r="Y3941" s="2">
        <f t="shared" ca="1" si="681"/>
        <v>21.518114158813272</v>
      </c>
    </row>
    <row r="3942" spans="8:25" x14ac:dyDescent="0.2">
      <c r="H3942">
        <v>3931</v>
      </c>
      <c r="I3942" s="5">
        <f t="shared" ca="1" si="671"/>
        <v>0.74500314865784423</v>
      </c>
      <c r="J3942" s="3">
        <f t="shared" ca="1" si="672"/>
        <v>213176.94996632091</v>
      </c>
      <c r="K3942" s="3">
        <f t="shared" ca="1" si="673"/>
        <v>98894.441227266609</v>
      </c>
      <c r="L3942" s="3">
        <f t="shared" ca="1" si="674"/>
        <v>111474.58758698503</v>
      </c>
      <c r="M3942" s="3">
        <f t="shared" ca="1" si="675"/>
        <v>0</v>
      </c>
      <c r="N3942" s="3">
        <f t="shared" ca="1" si="676"/>
        <v>0</v>
      </c>
      <c r="O3942" s="4">
        <f t="shared" ca="1" si="677"/>
        <v>2807.921152069277</v>
      </c>
      <c r="Q3942" s="3">
        <f t="shared" ca="1" si="678"/>
        <v>112474.58758698503</v>
      </c>
      <c r="R3942" s="2">
        <f t="shared" ca="1" si="679"/>
        <v>1807.921152069277</v>
      </c>
      <c r="V3942" s="2">
        <f t="shared" ca="1" si="680"/>
        <v>2.8079211520692771</v>
      </c>
      <c r="Y3942" s="2">
        <f t="shared" ca="1" si="681"/>
        <v>1.8079211520692771</v>
      </c>
    </row>
    <row r="3943" spans="8:25" x14ac:dyDescent="0.2">
      <c r="H3943">
        <v>3932</v>
      </c>
      <c r="I3943" s="5">
        <f t="shared" ca="1" si="671"/>
        <v>0.9992045533027043</v>
      </c>
      <c r="J3943" s="3">
        <f t="shared" ca="1" si="672"/>
        <v>263151.42552098806</v>
      </c>
      <c r="K3943" s="3">
        <f t="shared" ca="1" si="673"/>
        <v>132627.21222666695</v>
      </c>
      <c r="L3943" s="3">
        <f t="shared" ca="1" si="674"/>
        <v>96327.309865856165</v>
      </c>
      <c r="M3943" s="3">
        <f t="shared" ca="1" si="675"/>
        <v>0</v>
      </c>
      <c r="N3943" s="3">
        <f t="shared" ca="1" si="676"/>
        <v>0</v>
      </c>
      <c r="O3943" s="4">
        <f t="shared" ca="1" si="677"/>
        <v>34196.903428464953</v>
      </c>
      <c r="Q3943" s="3">
        <f t="shared" ca="1" si="678"/>
        <v>97327.309865856165</v>
      </c>
      <c r="R3943" s="2">
        <f t="shared" ca="1" si="679"/>
        <v>33196.903428464953</v>
      </c>
      <c r="V3943" s="2">
        <f t="shared" ca="1" si="680"/>
        <v>34.196903428464957</v>
      </c>
      <c r="Y3943" s="2">
        <f t="shared" ca="1" si="681"/>
        <v>33.196903428464957</v>
      </c>
    </row>
    <row r="3944" spans="8:25" x14ac:dyDescent="0.2">
      <c r="H3944">
        <v>3933</v>
      </c>
      <c r="I3944" s="5">
        <f t="shared" ca="1" si="671"/>
        <v>0.98953765930382243</v>
      </c>
      <c r="J3944" s="3">
        <f t="shared" ca="1" si="672"/>
        <v>246186.81452395269</v>
      </c>
      <c r="K3944" s="3">
        <f t="shared" ca="1" si="673"/>
        <v>121176.09980366807</v>
      </c>
      <c r="L3944" s="3">
        <f t="shared" ca="1" si="674"/>
        <v>97366.134821219777</v>
      </c>
      <c r="M3944" s="3">
        <f t="shared" ca="1" si="675"/>
        <v>0</v>
      </c>
      <c r="N3944" s="3">
        <f t="shared" ca="1" si="676"/>
        <v>0</v>
      </c>
      <c r="O3944" s="4">
        <f t="shared" ca="1" si="677"/>
        <v>27644.579899064847</v>
      </c>
      <c r="Q3944" s="3">
        <f t="shared" ca="1" si="678"/>
        <v>98366.134821219777</v>
      </c>
      <c r="R3944" s="2">
        <f t="shared" ca="1" si="679"/>
        <v>26644.579899064847</v>
      </c>
      <c r="V3944" s="2">
        <f t="shared" ca="1" si="680"/>
        <v>27.644579899064848</v>
      </c>
      <c r="Y3944" s="2">
        <f t="shared" ca="1" si="681"/>
        <v>26.644579899064848</v>
      </c>
    </row>
    <row r="3945" spans="8:25" x14ac:dyDescent="0.2">
      <c r="H3945">
        <v>3934</v>
      </c>
      <c r="I3945" s="5">
        <f t="shared" ca="1" si="671"/>
        <v>0.57787185256321782</v>
      </c>
      <c r="J3945" s="3">
        <f t="shared" ca="1" si="672"/>
        <v>203929.04266089632</v>
      </c>
      <c r="K3945" s="3">
        <f t="shared" ca="1" si="673"/>
        <v>92652.103796105017</v>
      </c>
      <c r="L3945" s="3">
        <f t="shared" ca="1" si="674"/>
        <v>91854.391479070939</v>
      </c>
      <c r="M3945" s="3">
        <f t="shared" ca="1" si="675"/>
        <v>0</v>
      </c>
      <c r="N3945" s="3">
        <f t="shared" ca="1" si="676"/>
        <v>0</v>
      </c>
      <c r="O3945" s="4">
        <f t="shared" ca="1" si="677"/>
        <v>19422.547385720361</v>
      </c>
      <c r="Q3945" s="3">
        <f t="shared" ca="1" si="678"/>
        <v>92854.391479070939</v>
      </c>
      <c r="R3945" s="2">
        <f t="shared" ca="1" si="679"/>
        <v>18422.547385720361</v>
      </c>
      <c r="V3945" s="2">
        <f t="shared" ca="1" si="680"/>
        <v>19.42254738572036</v>
      </c>
      <c r="Y3945" s="2">
        <f t="shared" ca="1" si="681"/>
        <v>18.42254738572036</v>
      </c>
    </row>
    <row r="3946" spans="8:25" x14ac:dyDescent="0.2">
      <c r="H3946">
        <v>3935</v>
      </c>
      <c r="I3946" s="5">
        <f t="shared" ca="1" si="671"/>
        <v>0.72734348702598606</v>
      </c>
      <c r="J3946" s="3">
        <f t="shared" ca="1" si="672"/>
        <v>212095.96592152704</v>
      </c>
      <c r="K3946" s="3">
        <f t="shared" ca="1" si="673"/>
        <v>98164.776997030756</v>
      </c>
      <c r="L3946" s="3">
        <f t="shared" ca="1" si="674"/>
        <v>78261.07388935436</v>
      </c>
      <c r="M3946" s="3">
        <f t="shared" ca="1" si="675"/>
        <v>0</v>
      </c>
      <c r="N3946" s="3">
        <f t="shared" ca="1" si="676"/>
        <v>0</v>
      </c>
      <c r="O3946" s="4">
        <f t="shared" ca="1" si="677"/>
        <v>35670.11503514192</v>
      </c>
      <c r="Q3946" s="3">
        <f t="shared" ca="1" si="678"/>
        <v>79261.07388935436</v>
      </c>
      <c r="R3946" s="2">
        <f t="shared" ca="1" si="679"/>
        <v>34670.11503514192</v>
      </c>
      <c r="V3946" s="2">
        <f t="shared" ca="1" si="680"/>
        <v>35.670115035141919</v>
      </c>
      <c r="Y3946" s="2">
        <f t="shared" ca="1" si="681"/>
        <v>34.670115035141919</v>
      </c>
    </row>
    <row r="3947" spans="8:25" x14ac:dyDescent="0.2">
      <c r="H3947">
        <v>3936</v>
      </c>
      <c r="I3947" s="5">
        <f t="shared" ca="1" si="671"/>
        <v>0.83751267626704773</v>
      </c>
      <c r="J3947" s="3">
        <f t="shared" ca="1" si="672"/>
        <v>219685.73072707432</v>
      </c>
      <c r="K3947" s="3">
        <f t="shared" ca="1" si="673"/>
        <v>103287.86824077516</v>
      </c>
      <c r="L3947" s="3">
        <f t="shared" ca="1" si="674"/>
        <v>92883.124130101074</v>
      </c>
      <c r="M3947" s="3">
        <f t="shared" ca="1" si="675"/>
        <v>0</v>
      </c>
      <c r="N3947" s="3">
        <f t="shared" ca="1" si="676"/>
        <v>0</v>
      </c>
      <c r="O3947" s="4">
        <f t="shared" ca="1" si="677"/>
        <v>23514.738356198082</v>
      </c>
      <c r="Q3947" s="3">
        <f t="shared" ca="1" si="678"/>
        <v>93883.124130101074</v>
      </c>
      <c r="R3947" s="2">
        <f t="shared" ca="1" si="679"/>
        <v>22514.738356198082</v>
      </c>
      <c r="V3947" s="2">
        <f t="shared" ca="1" si="680"/>
        <v>23.514738356198084</v>
      </c>
      <c r="Y3947" s="2">
        <f t="shared" ca="1" si="681"/>
        <v>22.514738356198084</v>
      </c>
    </row>
    <row r="3948" spans="8:25" x14ac:dyDescent="0.2">
      <c r="H3948">
        <v>3937</v>
      </c>
      <c r="I3948" s="5">
        <f t="shared" ca="1" si="671"/>
        <v>0.72706048111595756</v>
      </c>
      <c r="J3948" s="3">
        <f t="shared" ca="1" si="672"/>
        <v>212078.93524184357</v>
      </c>
      <c r="K3948" s="3">
        <f t="shared" ca="1" si="673"/>
        <v>98153.281288244412</v>
      </c>
      <c r="L3948" s="3">
        <f t="shared" ca="1" si="674"/>
        <v>107200.11179582364</v>
      </c>
      <c r="M3948" s="3">
        <f t="shared" ca="1" si="675"/>
        <v>0</v>
      </c>
      <c r="N3948" s="3">
        <f t="shared" ca="1" si="676"/>
        <v>0</v>
      </c>
      <c r="O3948" s="4">
        <f t="shared" ca="1" si="677"/>
        <v>6725.5421577755187</v>
      </c>
      <c r="Q3948" s="3">
        <f t="shared" ca="1" si="678"/>
        <v>108200.11179582364</v>
      </c>
      <c r="R3948" s="2">
        <f t="shared" ca="1" si="679"/>
        <v>5725.5421577755187</v>
      </c>
      <c r="V3948" s="2">
        <f t="shared" ca="1" si="680"/>
        <v>6.7255421577755188</v>
      </c>
      <c r="Y3948" s="2">
        <f t="shared" ca="1" si="681"/>
        <v>5.7255421577755188</v>
      </c>
    </row>
    <row r="3949" spans="8:25" x14ac:dyDescent="0.2">
      <c r="H3949">
        <v>3938</v>
      </c>
      <c r="I3949" s="5">
        <f t="shared" ca="1" si="671"/>
        <v>0.8797981304436604</v>
      </c>
      <c r="J3949" s="3">
        <f t="shared" ca="1" si="672"/>
        <v>223479.56492393473</v>
      </c>
      <c r="K3949" s="3">
        <f t="shared" ca="1" si="673"/>
        <v>105848.70632365595</v>
      </c>
      <c r="L3949" s="3">
        <f t="shared" ca="1" si="674"/>
        <v>123491.89762395606</v>
      </c>
      <c r="M3949" s="3">
        <f t="shared" ca="1" si="675"/>
        <v>0</v>
      </c>
      <c r="N3949" s="3">
        <f t="shared" ca="1" si="676"/>
        <v>0</v>
      </c>
      <c r="O3949" s="4">
        <f t="shared" ca="1" si="677"/>
        <v>-5861.0390236772801</v>
      </c>
      <c r="Q3949" s="3">
        <f t="shared" ca="1" si="678"/>
        <v>124491.89762395606</v>
      </c>
      <c r="R3949" s="2">
        <f t="shared" ca="1" si="679"/>
        <v>-6861.0390236772801</v>
      </c>
      <c r="V3949" s="2">
        <f t="shared" ca="1" si="680"/>
        <v>-5.8610390236772805</v>
      </c>
      <c r="Y3949" s="2">
        <f t="shared" ca="1" si="681"/>
        <v>-6.8610390236772805</v>
      </c>
    </row>
    <row r="3950" spans="8:25" x14ac:dyDescent="0.2">
      <c r="H3950">
        <v>3939</v>
      </c>
      <c r="I3950" s="5">
        <f t="shared" ca="1" si="671"/>
        <v>0.39687244438827696</v>
      </c>
      <c r="J3950" s="3">
        <f t="shared" ca="1" si="672"/>
        <v>194770.98406774085</v>
      </c>
      <c r="K3950" s="3">
        <f t="shared" ca="1" si="673"/>
        <v>86470.414245725071</v>
      </c>
      <c r="L3950" s="3">
        <f t="shared" ca="1" si="674"/>
        <v>85926.45350805638</v>
      </c>
      <c r="M3950" s="3">
        <f t="shared" ca="1" si="675"/>
        <v>0</v>
      </c>
      <c r="N3950" s="3">
        <f t="shared" ca="1" si="676"/>
        <v>0</v>
      </c>
      <c r="O3950" s="4">
        <f t="shared" ca="1" si="677"/>
        <v>22374.116313959399</v>
      </c>
      <c r="Q3950" s="3">
        <f t="shared" ca="1" si="678"/>
        <v>86926.45350805638</v>
      </c>
      <c r="R3950" s="2">
        <f t="shared" ca="1" si="679"/>
        <v>21374.116313959399</v>
      </c>
      <c r="V3950" s="2">
        <f t="shared" ca="1" si="680"/>
        <v>22.374116313959398</v>
      </c>
      <c r="Y3950" s="2">
        <f t="shared" ca="1" si="681"/>
        <v>21.374116313959398</v>
      </c>
    </row>
    <row r="3951" spans="8:25" x14ac:dyDescent="0.2">
      <c r="H3951">
        <v>3940</v>
      </c>
      <c r="I3951" s="5">
        <f t="shared" ca="1" si="671"/>
        <v>0.96001563978491111</v>
      </c>
      <c r="J3951" s="3">
        <f t="shared" ca="1" si="672"/>
        <v>235017.35182660056</v>
      </c>
      <c r="K3951" s="3">
        <f t="shared" ca="1" si="673"/>
        <v>113636.71248295539</v>
      </c>
      <c r="L3951" s="3">
        <f t="shared" ca="1" si="674"/>
        <v>103043.94737007978</v>
      </c>
      <c r="M3951" s="3">
        <f t="shared" ca="1" si="675"/>
        <v>0</v>
      </c>
      <c r="N3951" s="3">
        <f t="shared" ca="1" si="676"/>
        <v>0</v>
      </c>
      <c r="O3951" s="4">
        <f t="shared" ca="1" si="677"/>
        <v>18336.691973565379</v>
      </c>
      <c r="Q3951" s="3">
        <f t="shared" ca="1" si="678"/>
        <v>104043.94737007978</v>
      </c>
      <c r="R3951" s="2">
        <f t="shared" ca="1" si="679"/>
        <v>17336.691973565379</v>
      </c>
      <c r="V3951" s="2">
        <f t="shared" ca="1" si="680"/>
        <v>18.336691973565379</v>
      </c>
      <c r="Y3951" s="2">
        <f t="shared" ca="1" si="681"/>
        <v>17.336691973565379</v>
      </c>
    </row>
    <row r="3952" spans="8:25" x14ac:dyDescent="0.2">
      <c r="H3952">
        <v>3941</v>
      </c>
      <c r="I3952" s="5">
        <f t="shared" ca="1" si="671"/>
        <v>0.91940579935055222</v>
      </c>
      <c r="J3952" s="3">
        <f t="shared" ca="1" si="672"/>
        <v>228021.71707525302</v>
      </c>
      <c r="K3952" s="3">
        <f t="shared" ca="1" si="673"/>
        <v>108914.6590257958</v>
      </c>
      <c r="L3952" s="3">
        <f t="shared" ca="1" si="674"/>
        <v>126671.93185344701</v>
      </c>
      <c r="M3952" s="3">
        <f t="shared" ca="1" si="675"/>
        <v>0</v>
      </c>
      <c r="N3952" s="3">
        <f t="shared" ca="1" si="676"/>
        <v>0</v>
      </c>
      <c r="O3952" s="4">
        <f t="shared" ca="1" si="677"/>
        <v>-7564.8738039897871</v>
      </c>
      <c r="Q3952" s="3">
        <f t="shared" ca="1" si="678"/>
        <v>127671.93185344701</v>
      </c>
      <c r="R3952" s="2">
        <f t="shared" ca="1" si="679"/>
        <v>-8564.8738039897871</v>
      </c>
      <c r="V3952" s="2">
        <f t="shared" ca="1" si="680"/>
        <v>-7.5648738039897871</v>
      </c>
      <c r="Y3952" s="2">
        <f t="shared" ca="1" si="681"/>
        <v>-8.5648738039897871</v>
      </c>
    </row>
    <row r="3953" spans="8:25" x14ac:dyDescent="0.2">
      <c r="H3953">
        <v>3942</v>
      </c>
      <c r="I3953" s="5">
        <f t="shared" ca="1" si="671"/>
        <v>0.82242104497036395</v>
      </c>
      <c r="J3953" s="3">
        <f t="shared" ca="1" si="672"/>
        <v>218492.6189259885</v>
      </c>
      <c r="K3953" s="3">
        <f t="shared" ca="1" si="673"/>
        <v>102482.51777504223</v>
      </c>
      <c r="L3953" s="3">
        <f t="shared" ca="1" si="674"/>
        <v>146880.75167472032</v>
      </c>
      <c r="M3953" s="3">
        <f t="shared" ca="1" si="675"/>
        <v>0</v>
      </c>
      <c r="N3953" s="3">
        <f t="shared" ca="1" si="676"/>
        <v>0</v>
      </c>
      <c r="O3953" s="4">
        <f t="shared" ca="1" si="677"/>
        <v>-30870.650523774049</v>
      </c>
      <c r="Q3953" s="3">
        <f t="shared" ca="1" si="678"/>
        <v>147880.75167472032</v>
      </c>
      <c r="R3953" s="2">
        <f t="shared" ca="1" si="679"/>
        <v>-31870.650523774049</v>
      </c>
      <c r="V3953" s="2">
        <f t="shared" ca="1" si="680"/>
        <v>-30.870650523774049</v>
      </c>
      <c r="Y3953" s="2">
        <f t="shared" ca="1" si="681"/>
        <v>-31.870650523774049</v>
      </c>
    </row>
    <row r="3954" spans="8:25" x14ac:dyDescent="0.2">
      <c r="H3954">
        <v>3943</v>
      </c>
      <c r="I3954" s="5">
        <f t="shared" ca="1" si="671"/>
        <v>0.92942605495433062</v>
      </c>
      <c r="J3954" s="3">
        <f t="shared" ca="1" si="672"/>
        <v>229430.59633094654</v>
      </c>
      <c r="K3954" s="3">
        <f t="shared" ca="1" si="673"/>
        <v>109865.65252338891</v>
      </c>
      <c r="L3954" s="3">
        <f t="shared" ca="1" si="674"/>
        <v>126230.41651393051</v>
      </c>
      <c r="M3954" s="3">
        <f t="shared" ca="1" si="675"/>
        <v>0</v>
      </c>
      <c r="N3954" s="3">
        <f t="shared" ca="1" si="676"/>
        <v>0</v>
      </c>
      <c r="O3954" s="4">
        <f t="shared" ca="1" si="677"/>
        <v>-6665.4727063728787</v>
      </c>
      <c r="Q3954" s="3">
        <f t="shared" ca="1" si="678"/>
        <v>127230.41651393051</v>
      </c>
      <c r="R3954" s="2">
        <f t="shared" ca="1" si="679"/>
        <v>-7665.4727063728787</v>
      </c>
      <c r="V3954" s="2">
        <f t="shared" ca="1" si="680"/>
        <v>-6.6654727063728787</v>
      </c>
      <c r="Y3954" s="2">
        <f t="shared" ca="1" si="681"/>
        <v>-7.6654727063728787</v>
      </c>
    </row>
    <row r="3955" spans="8:25" x14ac:dyDescent="0.2">
      <c r="H3955">
        <v>3944</v>
      </c>
      <c r="I3955" s="5">
        <f t="shared" ca="1" si="671"/>
        <v>0.39838303763463445</v>
      </c>
      <c r="J3955" s="3">
        <f t="shared" ca="1" si="672"/>
        <v>194849.30712952177</v>
      </c>
      <c r="K3955" s="3">
        <f t="shared" ca="1" si="673"/>
        <v>86523.282312427196</v>
      </c>
      <c r="L3955" s="3">
        <f t="shared" ca="1" si="674"/>
        <v>95157.497084400442</v>
      </c>
      <c r="M3955" s="3">
        <f t="shared" ca="1" si="675"/>
        <v>0</v>
      </c>
      <c r="N3955" s="3">
        <f t="shared" ca="1" si="676"/>
        <v>0</v>
      </c>
      <c r="O3955" s="4">
        <f t="shared" ca="1" si="677"/>
        <v>13168.527732694129</v>
      </c>
      <c r="Q3955" s="3">
        <f t="shared" ca="1" si="678"/>
        <v>96157.497084400442</v>
      </c>
      <c r="R3955" s="2">
        <f t="shared" ca="1" si="679"/>
        <v>12168.527732694129</v>
      </c>
      <c r="V3955" s="2">
        <f t="shared" ca="1" si="680"/>
        <v>13.168527732694129</v>
      </c>
      <c r="Y3955" s="2">
        <f t="shared" ca="1" si="681"/>
        <v>12.168527732694129</v>
      </c>
    </row>
    <row r="3956" spans="8:25" x14ac:dyDescent="0.2">
      <c r="H3956">
        <v>3945</v>
      </c>
      <c r="I3956" s="5">
        <f t="shared" ca="1" si="671"/>
        <v>0.97676927725012741</v>
      </c>
      <c r="J3956" s="3">
        <f t="shared" ca="1" si="672"/>
        <v>239823.53745544661</v>
      </c>
      <c r="K3956" s="3">
        <f t="shared" ca="1" si="673"/>
        <v>116880.88778242645</v>
      </c>
      <c r="L3956" s="3">
        <f t="shared" ca="1" si="674"/>
        <v>102835.4126305458</v>
      </c>
      <c r="M3956" s="3">
        <f t="shared" ca="1" si="675"/>
        <v>0</v>
      </c>
      <c r="N3956" s="3">
        <f t="shared" ca="1" si="676"/>
        <v>0</v>
      </c>
      <c r="O3956" s="4">
        <f t="shared" ca="1" si="677"/>
        <v>20107.237042474371</v>
      </c>
      <c r="Q3956" s="3">
        <f t="shared" ca="1" si="678"/>
        <v>103835.4126305458</v>
      </c>
      <c r="R3956" s="2">
        <f t="shared" ca="1" si="679"/>
        <v>19107.237042474371</v>
      </c>
      <c r="V3956" s="2">
        <f t="shared" ca="1" si="680"/>
        <v>20.10723704247437</v>
      </c>
      <c r="Y3956" s="2">
        <f t="shared" ca="1" si="681"/>
        <v>19.10723704247437</v>
      </c>
    </row>
    <row r="3957" spans="8:25" x14ac:dyDescent="0.2">
      <c r="H3957">
        <v>3946</v>
      </c>
      <c r="I3957" s="5">
        <f t="shared" ca="1" si="671"/>
        <v>2.5601707145988417E-2</v>
      </c>
      <c r="J3957" s="3">
        <f t="shared" ca="1" si="672"/>
        <v>161004.57912422266</v>
      </c>
      <c r="K3957" s="3">
        <f t="shared" ca="1" si="673"/>
        <v>63678.090908850296</v>
      </c>
      <c r="L3957" s="3">
        <f t="shared" ca="1" si="674"/>
        <v>80025.081531362026</v>
      </c>
      <c r="M3957" s="3">
        <f t="shared" ca="1" si="675"/>
        <v>0</v>
      </c>
      <c r="N3957" s="3">
        <f t="shared" ca="1" si="676"/>
        <v>0</v>
      </c>
      <c r="O3957" s="4">
        <f t="shared" ca="1" si="677"/>
        <v>17301.406684010333</v>
      </c>
      <c r="Q3957" s="3">
        <f t="shared" ca="1" si="678"/>
        <v>81025.081531362026</v>
      </c>
      <c r="R3957" s="2">
        <f t="shared" ca="1" si="679"/>
        <v>16301.406684010333</v>
      </c>
      <c r="V3957" s="2">
        <f t="shared" ca="1" si="680"/>
        <v>17.301406684010335</v>
      </c>
      <c r="Y3957" s="2">
        <f t="shared" ca="1" si="681"/>
        <v>16.301406684010335</v>
      </c>
    </row>
    <row r="3958" spans="8:25" x14ac:dyDescent="0.2">
      <c r="H3958">
        <v>3947</v>
      </c>
      <c r="I3958" s="5">
        <f t="shared" ca="1" si="671"/>
        <v>0.11788217251259092</v>
      </c>
      <c r="J3958" s="3">
        <f t="shared" ca="1" si="672"/>
        <v>176287.19222476709</v>
      </c>
      <c r="K3958" s="3">
        <f t="shared" ca="1" si="673"/>
        <v>73993.854751717779</v>
      </c>
      <c r="L3958" s="3">
        <f t="shared" ca="1" si="674"/>
        <v>89402.97752380927</v>
      </c>
      <c r="M3958" s="3">
        <f t="shared" ca="1" si="675"/>
        <v>0</v>
      </c>
      <c r="N3958" s="3">
        <f t="shared" ca="1" si="676"/>
        <v>0</v>
      </c>
      <c r="O3958" s="4">
        <f t="shared" ca="1" si="677"/>
        <v>12890.359949240039</v>
      </c>
      <c r="Q3958" s="3">
        <f t="shared" ca="1" si="678"/>
        <v>90402.97752380927</v>
      </c>
      <c r="R3958" s="2">
        <f t="shared" ca="1" si="679"/>
        <v>11890.359949240039</v>
      </c>
      <c r="V3958" s="2">
        <f t="shared" ca="1" si="680"/>
        <v>12.89035994924004</v>
      </c>
      <c r="Y3958" s="2">
        <f t="shared" ca="1" si="681"/>
        <v>11.89035994924004</v>
      </c>
    </row>
    <row r="3959" spans="8:25" x14ac:dyDescent="0.2">
      <c r="H3959">
        <v>3948</v>
      </c>
      <c r="I3959" s="5">
        <f t="shared" ca="1" si="671"/>
        <v>0.55319441196317809</v>
      </c>
      <c r="J3959" s="3">
        <f t="shared" ca="1" si="672"/>
        <v>202674.72406939443</v>
      </c>
      <c r="K3959" s="3">
        <f t="shared" ca="1" si="673"/>
        <v>91805.438746841246</v>
      </c>
      <c r="L3959" s="3">
        <f t="shared" ca="1" si="674"/>
        <v>103535.52588274924</v>
      </c>
      <c r="M3959" s="3">
        <f t="shared" ca="1" si="675"/>
        <v>0</v>
      </c>
      <c r="N3959" s="3">
        <f t="shared" ca="1" si="676"/>
        <v>0</v>
      </c>
      <c r="O3959" s="4">
        <f t="shared" ca="1" si="677"/>
        <v>7333.759439803951</v>
      </c>
      <c r="Q3959" s="3">
        <f t="shared" ca="1" si="678"/>
        <v>104535.52588274924</v>
      </c>
      <c r="R3959" s="2">
        <f t="shared" ca="1" si="679"/>
        <v>6333.759439803951</v>
      </c>
      <c r="V3959" s="2">
        <f t="shared" ca="1" si="680"/>
        <v>7.3337594398039512</v>
      </c>
      <c r="Y3959" s="2">
        <f t="shared" ca="1" si="681"/>
        <v>6.3337594398039512</v>
      </c>
    </row>
    <row r="3960" spans="8:25" x14ac:dyDescent="0.2">
      <c r="H3960">
        <v>3949</v>
      </c>
      <c r="I3960" s="5">
        <f t="shared" ca="1" si="671"/>
        <v>0.7623434951778979</v>
      </c>
      <c r="J3960" s="3">
        <f t="shared" ca="1" si="672"/>
        <v>214277.22406506416</v>
      </c>
      <c r="K3960" s="3">
        <f t="shared" ca="1" si="673"/>
        <v>99637.126243918305</v>
      </c>
      <c r="L3960" s="3">
        <f t="shared" ca="1" si="674"/>
        <v>87881.559394929456</v>
      </c>
      <c r="M3960" s="3">
        <f t="shared" ca="1" si="675"/>
        <v>0</v>
      </c>
      <c r="N3960" s="3">
        <f t="shared" ca="1" si="676"/>
        <v>0</v>
      </c>
      <c r="O3960" s="4">
        <f t="shared" ca="1" si="677"/>
        <v>26758.538426216401</v>
      </c>
      <c r="Q3960" s="3">
        <f t="shared" ca="1" si="678"/>
        <v>88881.559394929456</v>
      </c>
      <c r="R3960" s="2">
        <f t="shared" ca="1" si="679"/>
        <v>25758.538426216401</v>
      </c>
      <c r="V3960" s="2">
        <f t="shared" ca="1" si="680"/>
        <v>26.758538426216401</v>
      </c>
      <c r="Y3960" s="2">
        <f t="shared" ca="1" si="681"/>
        <v>25.758538426216401</v>
      </c>
    </row>
    <row r="3961" spans="8:25" x14ac:dyDescent="0.2">
      <c r="H3961">
        <v>3950</v>
      </c>
      <c r="I3961" s="5">
        <f t="shared" ca="1" si="671"/>
        <v>0.61208463634884447</v>
      </c>
      <c r="J3961" s="3">
        <f t="shared" ca="1" si="672"/>
        <v>205695.12931261107</v>
      </c>
      <c r="K3961" s="3">
        <f t="shared" ca="1" si="673"/>
        <v>93844.212286012465</v>
      </c>
      <c r="L3961" s="3">
        <f t="shared" ca="1" si="674"/>
        <v>92851.230947733202</v>
      </c>
      <c r="M3961" s="3">
        <f t="shared" ca="1" si="675"/>
        <v>0</v>
      </c>
      <c r="N3961" s="3">
        <f t="shared" ca="1" si="676"/>
        <v>0</v>
      </c>
      <c r="O3961" s="4">
        <f t="shared" ca="1" si="677"/>
        <v>18999.686078865401</v>
      </c>
      <c r="Q3961" s="3">
        <f t="shared" ca="1" si="678"/>
        <v>93851.230947733202</v>
      </c>
      <c r="R3961" s="2">
        <f t="shared" ca="1" si="679"/>
        <v>17999.686078865401</v>
      </c>
      <c r="V3961" s="2">
        <f t="shared" ca="1" si="680"/>
        <v>18.999686078865402</v>
      </c>
      <c r="Y3961" s="2">
        <f t="shared" ca="1" si="681"/>
        <v>17.999686078865402</v>
      </c>
    </row>
    <row r="3962" spans="8:25" x14ac:dyDescent="0.2">
      <c r="H3962">
        <v>3951</v>
      </c>
      <c r="I3962" s="5">
        <f t="shared" ca="1" si="671"/>
        <v>0.21730353193853114</v>
      </c>
      <c r="J3962" s="3">
        <f t="shared" ca="1" si="672"/>
        <v>184373.35353491706</v>
      </c>
      <c r="K3962" s="3">
        <f t="shared" ca="1" si="673"/>
        <v>79452.013636069008</v>
      </c>
      <c r="L3962" s="3">
        <f t="shared" ca="1" si="674"/>
        <v>79991.482310678097</v>
      </c>
      <c r="M3962" s="3">
        <f t="shared" ca="1" si="675"/>
        <v>0</v>
      </c>
      <c r="N3962" s="3">
        <f t="shared" ca="1" si="676"/>
        <v>0</v>
      </c>
      <c r="O3962" s="4">
        <f t="shared" ca="1" si="677"/>
        <v>24929.857588169951</v>
      </c>
      <c r="Q3962" s="3">
        <f t="shared" ca="1" si="678"/>
        <v>80991.482310678097</v>
      </c>
      <c r="R3962" s="2">
        <f t="shared" ca="1" si="679"/>
        <v>23929.857588169951</v>
      </c>
      <c r="V3962" s="2">
        <f t="shared" ca="1" si="680"/>
        <v>24.929857588169952</v>
      </c>
      <c r="Y3962" s="2">
        <f t="shared" ca="1" si="681"/>
        <v>23.929857588169952</v>
      </c>
    </row>
    <row r="3963" spans="8:25" x14ac:dyDescent="0.2">
      <c r="H3963">
        <v>3952</v>
      </c>
      <c r="I3963" s="5">
        <f t="shared" ca="1" si="671"/>
        <v>8.0413975425321693E-2</v>
      </c>
      <c r="J3963" s="3">
        <f t="shared" ca="1" si="672"/>
        <v>171954.15212595111</v>
      </c>
      <c r="K3963" s="3">
        <f t="shared" ca="1" si="673"/>
        <v>71069.052685016999</v>
      </c>
      <c r="L3963" s="3">
        <f t="shared" ca="1" si="674"/>
        <v>110808.79087735117</v>
      </c>
      <c r="M3963" s="3">
        <f t="shared" ca="1" si="675"/>
        <v>0</v>
      </c>
      <c r="N3963" s="3">
        <f t="shared" ca="1" si="676"/>
        <v>0</v>
      </c>
      <c r="O3963" s="4">
        <f t="shared" ca="1" si="677"/>
        <v>-9923.6914364170661</v>
      </c>
      <c r="Q3963" s="3">
        <f t="shared" ca="1" si="678"/>
        <v>111808.79087735117</v>
      </c>
      <c r="R3963" s="2">
        <f t="shared" ca="1" si="679"/>
        <v>-10923.691436417066</v>
      </c>
      <c r="V3963" s="2">
        <f t="shared" ca="1" si="680"/>
        <v>-9.9236914364170659</v>
      </c>
      <c r="Y3963" s="2">
        <f t="shared" ca="1" si="681"/>
        <v>-10.923691436417066</v>
      </c>
    </row>
    <row r="3964" spans="8:25" x14ac:dyDescent="0.2">
      <c r="H3964">
        <v>3953</v>
      </c>
      <c r="I3964" s="5">
        <f t="shared" ca="1" si="671"/>
        <v>9.033772699643916E-2</v>
      </c>
      <c r="J3964" s="3">
        <f t="shared" ca="1" si="672"/>
        <v>173226.43586788146</v>
      </c>
      <c r="K3964" s="3">
        <f t="shared" ca="1" si="673"/>
        <v>71927.844210819982</v>
      </c>
      <c r="L3964" s="3">
        <f t="shared" ca="1" si="674"/>
        <v>97641.914167866737</v>
      </c>
      <c r="M3964" s="3">
        <f t="shared" ca="1" si="675"/>
        <v>0</v>
      </c>
      <c r="N3964" s="3">
        <f t="shared" ca="1" si="676"/>
        <v>0</v>
      </c>
      <c r="O3964" s="4">
        <f t="shared" ca="1" si="677"/>
        <v>3656.6774891947425</v>
      </c>
      <c r="Q3964" s="3">
        <f t="shared" ca="1" si="678"/>
        <v>98641.914167866737</v>
      </c>
      <c r="R3964" s="2">
        <f t="shared" ca="1" si="679"/>
        <v>2656.6774891947425</v>
      </c>
      <c r="V3964" s="2">
        <f t="shared" ca="1" si="680"/>
        <v>3.6566774891947427</v>
      </c>
      <c r="Y3964" s="2">
        <f t="shared" ca="1" si="681"/>
        <v>2.6566774891947427</v>
      </c>
    </row>
    <row r="3965" spans="8:25" x14ac:dyDescent="0.2">
      <c r="H3965">
        <v>3954</v>
      </c>
      <c r="I3965" s="5">
        <f t="shared" ca="1" si="671"/>
        <v>0.32944758417420883</v>
      </c>
      <c r="J3965" s="3">
        <f t="shared" ca="1" si="672"/>
        <v>191171.2187560719</v>
      </c>
      <c r="K3965" s="3">
        <f t="shared" ca="1" si="673"/>
        <v>84040.572660348524</v>
      </c>
      <c r="L3965" s="3">
        <f t="shared" ca="1" si="674"/>
        <v>127745.34640898602</v>
      </c>
      <c r="M3965" s="3">
        <f t="shared" ca="1" si="675"/>
        <v>0</v>
      </c>
      <c r="N3965" s="3">
        <f t="shared" ca="1" si="676"/>
        <v>0</v>
      </c>
      <c r="O3965" s="4">
        <f t="shared" ca="1" si="677"/>
        <v>-20614.700313262641</v>
      </c>
      <c r="Q3965" s="3">
        <f t="shared" ca="1" si="678"/>
        <v>128745.34640898602</v>
      </c>
      <c r="R3965" s="2">
        <f t="shared" ca="1" si="679"/>
        <v>-21614.700313262641</v>
      </c>
      <c r="V3965" s="2">
        <f t="shared" ca="1" si="680"/>
        <v>-20.614700313262642</v>
      </c>
      <c r="Y3965" s="2">
        <f t="shared" ca="1" si="681"/>
        <v>-21.614700313262642</v>
      </c>
    </row>
    <row r="3966" spans="8:25" x14ac:dyDescent="0.2">
      <c r="H3966">
        <v>3955</v>
      </c>
      <c r="I3966" s="5">
        <f t="shared" ca="1" si="671"/>
        <v>0.86614974887198626</v>
      </c>
      <c r="J3966" s="3">
        <f t="shared" ca="1" si="672"/>
        <v>222167.47196415294</v>
      </c>
      <c r="K3966" s="3">
        <f t="shared" ca="1" si="673"/>
        <v>104963.04357580323</v>
      </c>
      <c r="L3966" s="3">
        <f t="shared" ca="1" si="674"/>
        <v>102798.04290543553</v>
      </c>
      <c r="M3966" s="3">
        <f t="shared" ca="1" si="675"/>
        <v>0</v>
      </c>
      <c r="N3966" s="3">
        <f t="shared" ca="1" si="676"/>
        <v>0</v>
      </c>
      <c r="O3966" s="4">
        <f t="shared" ca="1" si="677"/>
        <v>14406.385482914178</v>
      </c>
      <c r="Q3966" s="3">
        <f t="shared" ca="1" si="678"/>
        <v>103798.04290543553</v>
      </c>
      <c r="R3966" s="2">
        <f t="shared" ca="1" si="679"/>
        <v>13406.385482914178</v>
      </c>
      <c r="V3966" s="2">
        <f t="shared" ca="1" si="680"/>
        <v>14.406385482914178</v>
      </c>
      <c r="Y3966" s="2">
        <f t="shared" ca="1" si="681"/>
        <v>13.406385482914178</v>
      </c>
    </row>
    <row r="3967" spans="8:25" x14ac:dyDescent="0.2">
      <c r="H3967">
        <v>3956</v>
      </c>
      <c r="I3967" s="5">
        <f t="shared" ca="1" si="671"/>
        <v>0.61596310153052691</v>
      </c>
      <c r="J3967" s="3">
        <f t="shared" ca="1" si="672"/>
        <v>205897.907714695</v>
      </c>
      <c r="K3967" s="3">
        <f t="shared" ca="1" si="673"/>
        <v>93981.087707419123</v>
      </c>
      <c r="L3967" s="3">
        <f t="shared" ca="1" si="674"/>
        <v>98092.264571491382</v>
      </c>
      <c r="M3967" s="3">
        <f t="shared" ca="1" si="675"/>
        <v>0</v>
      </c>
      <c r="N3967" s="3">
        <f t="shared" ca="1" si="676"/>
        <v>0</v>
      </c>
      <c r="O3967" s="4">
        <f t="shared" ca="1" si="677"/>
        <v>13824.555435784496</v>
      </c>
      <c r="Q3967" s="3">
        <f t="shared" ca="1" si="678"/>
        <v>99092.264571491382</v>
      </c>
      <c r="R3967" s="2">
        <f t="shared" ca="1" si="679"/>
        <v>12824.555435784496</v>
      </c>
      <c r="V3967" s="2">
        <f t="shared" ca="1" si="680"/>
        <v>13.824555435784497</v>
      </c>
      <c r="Y3967" s="2">
        <f t="shared" ca="1" si="681"/>
        <v>12.824555435784497</v>
      </c>
    </row>
    <row r="3968" spans="8:25" x14ac:dyDescent="0.2">
      <c r="H3968">
        <v>3957</v>
      </c>
      <c r="I3968" s="5">
        <f t="shared" ca="1" si="671"/>
        <v>0.28536836168870394</v>
      </c>
      <c r="J3968" s="3">
        <f t="shared" ca="1" si="672"/>
        <v>188660.66356604447</v>
      </c>
      <c r="K3968" s="3">
        <f t="shared" ca="1" si="673"/>
        <v>82345.947907080015</v>
      </c>
      <c r="L3968" s="3">
        <f t="shared" ca="1" si="674"/>
        <v>94715.062805820897</v>
      </c>
      <c r="M3968" s="3">
        <f t="shared" ca="1" si="675"/>
        <v>0</v>
      </c>
      <c r="N3968" s="3">
        <f t="shared" ca="1" si="676"/>
        <v>0</v>
      </c>
      <c r="O3968" s="4">
        <f t="shared" ca="1" si="677"/>
        <v>11599.652853143562</v>
      </c>
      <c r="Q3968" s="3">
        <f t="shared" ca="1" si="678"/>
        <v>95715.062805820897</v>
      </c>
      <c r="R3968" s="2">
        <f t="shared" ca="1" si="679"/>
        <v>10599.652853143562</v>
      </c>
      <c r="V3968" s="2">
        <f t="shared" ca="1" si="680"/>
        <v>11.599652853143562</v>
      </c>
      <c r="Y3968" s="2">
        <f t="shared" ca="1" si="681"/>
        <v>10.599652853143562</v>
      </c>
    </row>
    <row r="3969" spans="8:25" x14ac:dyDescent="0.2">
      <c r="H3969">
        <v>3958</v>
      </c>
      <c r="I3969" s="5">
        <f t="shared" ca="1" si="671"/>
        <v>0.88745095068591751</v>
      </c>
      <c r="J3969" s="3">
        <f t="shared" ca="1" si="672"/>
        <v>224261.65948943727</v>
      </c>
      <c r="K3969" s="3">
        <f t="shared" ca="1" si="673"/>
        <v>106376.62015537015</v>
      </c>
      <c r="L3969" s="3">
        <f t="shared" ca="1" si="674"/>
        <v>92015.93200637828</v>
      </c>
      <c r="M3969" s="3">
        <f t="shared" ca="1" si="675"/>
        <v>0</v>
      </c>
      <c r="N3969" s="3">
        <f t="shared" ca="1" si="676"/>
        <v>0</v>
      </c>
      <c r="O3969" s="4">
        <f t="shared" ca="1" si="677"/>
        <v>25869.107327688835</v>
      </c>
      <c r="Q3969" s="3">
        <f t="shared" ca="1" si="678"/>
        <v>93015.93200637828</v>
      </c>
      <c r="R3969" s="2">
        <f t="shared" ca="1" si="679"/>
        <v>24869.107327688835</v>
      </c>
      <c r="V3969" s="2">
        <f t="shared" ca="1" si="680"/>
        <v>25.869107327688834</v>
      </c>
      <c r="Y3969" s="2">
        <f t="shared" ca="1" si="681"/>
        <v>24.869107327688834</v>
      </c>
    </row>
    <row r="3970" spans="8:25" x14ac:dyDescent="0.2">
      <c r="H3970">
        <v>3959</v>
      </c>
      <c r="I3970" s="5">
        <f t="shared" ca="1" si="671"/>
        <v>0.36651080112284129</v>
      </c>
      <c r="J3970" s="3">
        <f t="shared" ca="1" si="672"/>
        <v>193177.82202284108</v>
      </c>
      <c r="K3970" s="3">
        <f t="shared" ca="1" si="673"/>
        <v>85395.029865417717</v>
      </c>
      <c r="L3970" s="3">
        <f t="shared" ca="1" si="674"/>
        <v>125529.44491776312</v>
      </c>
      <c r="M3970" s="3">
        <f t="shared" ca="1" si="675"/>
        <v>0</v>
      </c>
      <c r="N3970" s="3">
        <f t="shared" ca="1" si="676"/>
        <v>0</v>
      </c>
      <c r="O3970" s="4">
        <f t="shared" ca="1" si="677"/>
        <v>-17746.652760339755</v>
      </c>
      <c r="Q3970" s="3">
        <f t="shared" ca="1" si="678"/>
        <v>126529.44491776312</v>
      </c>
      <c r="R3970" s="2">
        <f t="shared" ca="1" si="679"/>
        <v>-18746.652760339755</v>
      </c>
      <c r="V3970" s="2">
        <f t="shared" ca="1" si="680"/>
        <v>-17.746652760339757</v>
      </c>
      <c r="Y3970" s="2">
        <f t="shared" ca="1" si="681"/>
        <v>-18.746652760339757</v>
      </c>
    </row>
    <row r="3971" spans="8:25" x14ac:dyDescent="0.2">
      <c r="H3971">
        <v>3960</v>
      </c>
      <c r="I3971" s="5">
        <f t="shared" ca="1" si="671"/>
        <v>0.20495868804612283</v>
      </c>
      <c r="J3971" s="3">
        <f t="shared" ca="1" si="672"/>
        <v>183519.21921255768</v>
      </c>
      <c r="K3971" s="3">
        <f t="shared" ca="1" si="673"/>
        <v>78875.472968476446</v>
      </c>
      <c r="L3971" s="3">
        <f t="shared" ca="1" si="674"/>
        <v>111692.53852891632</v>
      </c>
      <c r="M3971" s="3">
        <f t="shared" ca="1" si="675"/>
        <v>0</v>
      </c>
      <c r="N3971" s="3">
        <f t="shared" ca="1" si="676"/>
        <v>0</v>
      </c>
      <c r="O3971" s="4">
        <f t="shared" ca="1" si="677"/>
        <v>-7048.7922848350863</v>
      </c>
      <c r="Q3971" s="3">
        <f t="shared" ca="1" si="678"/>
        <v>112692.53852891632</v>
      </c>
      <c r="R3971" s="2">
        <f t="shared" ca="1" si="679"/>
        <v>-8048.7922848350863</v>
      </c>
      <c r="V3971" s="2">
        <f t="shared" ca="1" si="680"/>
        <v>-7.0487922848350859</v>
      </c>
      <c r="Y3971" s="2">
        <f t="shared" ca="1" si="681"/>
        <v>-8.0487922848350859</v>
      </c>
    </row>
    <row r="3972" spans="8:25" x14ac:dyDescent="0.2">
      <c r="H3972">
        <v>3961</v>
      </c>
      <c r="I3972" s="5">
        <f t="shared" ca="1" si="671"/>
        <v>0.11341322824444777</v>
      </c>
      <c r="J3972" s="3">
        <f t="shared" ca="1" si="672"/>
        <v>175828.51512364412</v>
      </c>
      <c r="K3972" s="3">
        <f t="shared" ca="1" si="673"/>
        <v>73684.247708459778</v>
      </c>
      <c r="L3972" s="3">
        <f t="shared" ca="1" si="674"/>
        <v>113004.67179952358</v>
      </c>
      <c r="M3972" s="3">
        <f t="shared" ca="1" si="675"/>
        <v>0</v>
      </c>
      <c r="N3972" s="3">
        <f t="shared" ca="1" si="676"/>
        <v>0</v>
      </c>
      <c r="O3972" s="4">
        <f t="shared" ca="1" si="677"/>
        <v>-10860.404384339243</v>
      </c>
      <c r="Q3972" s="3">
        <f t="shared" ca="1" si="678"/>
        <v>114004.67179952358</v>
      </c>
      <c r="R3972" s="2">
        <f t="shared" ca="1" si="679"/>
        <v>-11860.404384339243</v>
      </c>
      <c r="V3972" s="2">
        <f t="shared" ca="1" si="680"/>
        <v>-10.860404384339242</v>
      </c>
      <c r="Y3972" s="2">
        <f t="shared" ca="1" si="681"/>
        <v>-11.860404384339242</v>
      </c>
    </row>
    <row r="3973" spans="8:25" x14ac:dyDescent="0.2">
      <c r="H3973">
        <v>3962</v>
      </c>
      <c r="I3973" s="5">
        <f t="shared" ca="1" si="671"/>
        <v>0.61412319695107365</v>
      </c>
      <c r="J3973" s="3">
        <f t="shared" ca="1" si="672"/>
        <v>205801.63738201806</v>
      </c>
      <c r="K3973" s="3">
        <f t="shared" ca="1" si="673"/>
        <v>93916.105232862203</v>
      </c>
      <c r="L3973" s="3">
        <f t="shared" ca="1" si="674"/>
        <v>101437.55048214969</v>
      </c>
      <c r="M3973" s="3">
        <f t="shared" ca="1" si="675"/>
        <v>0</v>
      </c>
      <c r="N3973" s="3">
        <f t="shared" ca="1" si="676"/>
        <v>0</v>
      </c>
      <c r="O3973" s="4">
        <f t="shared" ca="1" si="677"/>
        <v>10447.98166700617</v>
      </c>
      <c r="Q3973" s="3">
        <f t="shared" ca="1" si="678"/>
        <v>102437.55048214969</v>
      </c>
      <c r="R3973" s="2">
        <f t="shared" ca="1" si="679"/>
        <v>9447.98166700617</v>
      </c>
      <c r="V3973" s="2">
        <f t="shared" ca="1" si="680"/>
        <v>10.44798166700617</v>
      </c>
      <c r="Y3973" s="2">
        <f t="shared" ca="1" si="681"/>
        <v>9.4479816670061698</v>
      </c>
    </row>
    <row r="3974" spans="8:25" x14ac:dyDescent="0.2">
      <c r="H3974">
        <v>3963</v>
      </c>
      <c r="I3974" s="5">
        <f t="shared" ca="1" si="671"/>
        <v>0.76969656252939633</v>
      </c>
      <c r="J3974" s="3">
        <f t="shared" ca="1" si="672"/>
        <v>214756.95822717977</v>
      </c>
      <c r="K3974" s="3">
        <f t="shared" ca="1" si="673"/>
        <v>99960.946803346334</v>
      </c>
      <c r="L3974" s="3">
        <f t="shared" ca="1" si="674"/>
        <v>74587.463095769606</v>
      </c>
      <c r="M3974" s="3">
        <f t="shared" ca="1" si="675"/>
        <v>0</v>
      </c>
      <c r="N3974" s="3">
        <f t="shared" ca="1" si="676"/>
        <v>0</v>
      </c>
      <c r="O3974" s="4">
        <f t="shared" ca="1" si="677"/>
        <v>40208.548328063829</v>
      </c>
      <c r="Q3974" s="3">
        <f t="shared" ca="1" si="678"/>
        <v>75587.463095769606</v>
      </c>
      <c r="R3974" s="2">
        <f t="shared" ca="1" si="679"/>
        <v>39208.548328063829</v>
      </c>
      <c r="V3974" s="2">
        <f t="shared" ca="1" si="680"/>
        <v>40.208548328063827</v>
      </c>
      <c r="Y3974" s="2">
        <f t="shared" ca="1" si="681"/>
        <v>39.208548328063827</v>
      </c>
    </row>
    <row r="3975" spans="8:25" x14ac:dyDescent="0.2">
      <c r="H3975">
        <v>3964</v>
      </c>
      <c r="I3975" s="5">
        <f t="shared" ca="1" si="671"/>
        <v>0.48088051943057197</v>
      </c>
      <c r="J3975" s="3">
        <f t="shared" ca="1" si="672"/>
        <v>199041.12416831739</v>
      </c>
      <c r="K3975" s="3">
        <f t="shared" ca="1" si="673"/>
        <v>89352.758813614244</v>
      </c>
      <c r="L3975" s="3">
        <f t="shared" ca="1" si="674"/>
        <v>99920.477122942495</v>
      </c>
      <c r="M3975" s="3">
        <f t="shared" ca="1" si="675"/>
        <v>0</v>
      </c>
      <c r="N3975" s="3">
        <f t="shared" ca="1" si="676"/>
        <v>0</v>
      </c>
      <c r="O3975" s="4">
        <f t="shared" ca="1" si="677"/>
        <v>9767.8882317606476</v>
      </c>
      <c r="Q3975" s="3">
        <f t="shared" ca="1" si="678"/>
        <v>100920.4771229425</v>
      </c>
      <c r="R3975" s="2">
        <f t="shared" ca="1" si="679"/>
        <v>8767.8882317606476</v>
      </c>
      <c r="V3975" s="2">
        <f t="shared" ca="1" si="680"/>
        <v>9.7678882317606472</v>
      </c>
      <c r="Y3975" s="2">
        <f t="shared" ca="1" si="681"/>
        <v>8.7678882317606472</v>
      </c>
    </row>
    <row r="3976" spans="8:25" x14ac:dyDescent="0.2">
      <c r="H3976">
        <v>3965</v>
      </c>
      <c r="I3976" s="5">
        <f t="shared" ca="1" si="671"/>
        <v>0.18675955116574272</v>
      </c>
      <c r="J3976" s="3">
        <f t="shared" ca="1" si="672"/>
        <v>182201.98206292302</v>
      </c>
      <c r="K3976" s="3">
        <f t="shared" ca="1" si="673"/>
        <v>77986.337892473035</v>
      </c>
      <c r="L3976" s="3">
        <f t="shared" ca="1" si="674"/>
        <v>122536.23932290768</v>
      </c>
      <c r="M3976" s="3">
        <f t="shared" ca="1" si="675"/>
        <v>0</v>
      </c>
      <c r="N3976" s="3">
        <f t="shared" ca="1" si="676"/>
        <v>0</v>
      </c>
      <c r="O3976" s="4">
        <f t="shared" ca="1" si="677"/>
        <v>-18320.595152457696</v>
      </c>
      <c r="Q3976" s="3">
        <f t="shared" ca="1" si="678"/>
        <v>123536.23932290768</v>
      </c>
      <c r="R3976" s="2">
        <f t="shared" ca="1" si="679"/>
        <v>-19320.595152457696</v>
      </c>
      <c r="V3976" s="2">
        <f t="shared" ca="1" si="680"/>
        <v>-18.320595152457695</v>
      </c>
      <c r="Y3976" s="2">
        <f t="shared" ca="1" si="681"/>
        <v>-19.320595152457695</v>
      </c>
    </row>
    <row r="3977" spans="8:25" x14ac:dyDescent="0.2">
      <c r="H3977">
        <v>3966</v>
      </c>
      <c r="I3977" s="5">
        <f t="shared" ca="1" si="671"/>
        <v>0.36971793221076177</v>
      </c>
      <c r="J3977" s="3">
        <f t="shared" ca="1" si="672"/>
        <v>193347.98996098829</v>
      </c>
      <c r="K3977" s="3">
        <f t="shared" ca="1" si="673"/>
        <v>85509.893223667081</v>
      </c>
      <c r="L3977" s="3">
        <f t="shared" ca="1" si="674"/>
        <v>122140.6349841866</v>
      </c>
      <c r="M3977" s="3">
        <f t="shared" ca="1" si="675"/>
        <v>0</v>
      </c>
      <c r="N3977" s="3">
        <f t="shared" ca="1" si="676"/>
        <v>0</v>
      </c>
      <c r="O3977" s="4">
        <f t="shared" ca="1" si="677"/>
        <v>-14302.538246865399</v>
      </c>
      <c r="Q3977" s="3">
        <f t="shared" ca="1" si="678"/>
        <v>123140.6349841866</v>
      </c>
      <c r="R3977" s="2">
        <f t="shared" ca="1" si="679"/>
        <v>-15302.538246865399</v>
      </c>
      <c r="V3977" s="2">
        <f t="shared" ca="1" si="680"/>
        <v>-14.302538246865399</v>
      </c>
      <c r="Y3977" s="2">
        <f t="shared" ca="1" si="681"/>
        <v>-15.302538246865399</v>
      </c>
    </row>
    <row r="3978" spans="8:25" x14ac:dyDescent="0.2">
      <c r="H3978">
        <v>3967</v>
      </c>
      <c r="I3978" s="5">
        <f t="shared" ca="1" si="671"/>
        <v>0.6261465982630986</v>
      </c>
      <c r="J3978" s="3">
        <f t="shared" ca="1" si="672"/>
        <v>206433.2918747646</v>
      </c>
      <c r="K3978" s="3">
        <f t="shared" ca="1" si="673"/>
        <v>94342.472015466119</v>
      </c>
      <c r="L3978" s="3">
        <f t="shared" ca="1" si="674"/>
        <v>104669.05685588781</v>
      </c>
      <c r="M3978" s="3">
        <f t="shared" ca="1" si="675"/>
        <v>0</v>
      </c>
      <c r="N3978" s="3">
        <f t="shared" ca="1" si="676"/>
        <v>0</v>
      </c>
      <c r="O3978" s="4">
        <f t="shared" ca="1" si="677"/>
        <v>7421.7630034106696</v>
      </c>
      <c r="Q3978" s="3">
        <f t="shared" ca="1" si="678"/>
        <v>105669.05685588781</v>
      </c>
      <c r="R3978" s="2">
        <f t="shared" ca="1" si="679"/>
        <v>6421.7630034106696</v>
      </c>
      <c r="V3978" s="2">
        <f t="shared" ca="1" si="680"/>
        <v>7.4217630034106694</v>
      </c>
      <c r="Y3978" s="2">
        <f t="shared" ca="1" si="681"/>
        <v>6.4217630034106694</v>
      </c>
    </row>
    <row r="3979" spans="8:25" x14ac:dyDescent="0.2">
      <c r="H3979">
        <v>3968</v>
      </c>
      <c r="I3979" s="5">
        <f t="shared" ca="1" si="671"/>
        <v>0.38158092258061904</v>
      </c>
      <c r="J3979" s="3">
        <f t="shared" ca="1" si="672"/>
        <v>193973.37320460618</v>
      </c>
      <c r="K3979" s="3">
        <f t="shared" ca="1" si="673"/>
        <v>85932.026913109163</v>
      </c>
      <c r="L3979" s="3">
        <f t="shared" ca="1" si="674"/>
        <v>96851.792123823485</v>
      </c>
      <c r="M3979" s="3">
        <f t="shared" ca="1" si="675"/>
        <v>0</v>
      </c>
      <c r="N3979" s="3">
        <f t="shared" ca="1" si="676"/>
        <v>0</v>
      </c>
      <c r="O3979" s="4">
        <f t="shared" ca="1" si="677"/>
        <v>11189.55416767353</v>
      </c>
      <c r="Q3979" s="3">
        <f t="shared" ca="1" si="678"/>
        <v>97851.792123823485</v>
      </c>
      <c r="R3979" s="2">
        <f t="shared" ca="1" si="679"/>
        <v>10189.55416767353</v>
      </c>
      <c r="V3979" s="2">
        <f t="shared" ca="1" si="680"/>
        <v>11.18955416767353</v>
      </c>
      <c r="Y3979" s="2">
        <f t="shared" ca="1" si="681"/>
        <v>10.18955416767353</v>
      </c>
    </row>
    <row r="3980" spans="8:25" x14ac:dyDescent="0.2">
      <c r="H3980">
        <v>3969</v>
      </c>
      <c r="I3980" s="5">
        <f t="shared" ref="I3980:I4043" ca="1" si="682">RAND()</f>
        <v>0.7403724744240433</v>
      </c>
      <c r="J3980" s="3">
        <f t="shared" ref="J3980:J4043" ca="1" si="683">_xlfn.NORM.INV(I3980,$C$11,$F$11)</f>
        <v>212889.88296096405</v>
      </c>
      <c r="K3980" s="3">
        <f t="shared" ref="K3980:K4043" ca="1" si="684">_xlfn.NORM.INV(I3980,$C$12,$F$12)</f>
        <v>98700.670998650749</v>
      </c>
      <c r="L3980" s="3">
        <f t="shared" ref="L3980:L4043" ca="1" si="685">_xlfn.NORM.INV(RAND(),$C$13,$F$13)</f>
        <v>134006.20408552443</v>
      </c>
      <c r="M3980" s="3">
        <f t="shared" ref="M3980:M4043" ca="1" si="686">IF(RAND()&gt;(1-$D$14),$C$14,0)</f>
        <v>0</v>
      </c>
      <c r="N3980" s="3">
        <f t="shared" ref="N3980:N4043" ca="1" si="687">IF(RAND()&gt;(1-$D$15),$C$15,0)</f>
        <v>0</v>
      </c>
      <c r="O3980" s="4">
        <f t="shared" ref="O3980:O4043" ca="1" si="688">J3980-L3980-K3980-M3980-N3980</f>
        <v>-19816.992123211123</v>
      </c>
      <c r="Q3980" s="3">
        <f t="shared" ref="Q3980:Q4043" ca="1" si="689">L3980+1000</f>
        <v>135006.20408552443</v>
      </c>
      <c r="R3980" s="2">
        <f t="shared" ref="R3980:R4043" ca="1" si="690">O3980+L3980-Q3980+N3980</f>
        <v>-20816.992123211123</v>
      </c>
      <c r="V3980" s="2">
        <f t="shared" ref="V3980:V4043" ca="1" si="691">O3980/1000</f>
        <v>-19.816992123211122</v>
      </c>
      <c r="Y3980" s="2">
        <f t="shared" ref="Y3980:Y4043" ca="1" si="692">R3980/1000</f>
        <v>-20.816992123211122</v>
      </c>
    </row>
    <row r="3981" spans="8:25" x14ac:dyDescent="0.2">
      <c r="H3981">
        <v>3970</v>
      </c>
      <c r="I3981" s="5">
        <f t="shared" ca="1" si="682"/>
        <v>0.21653071550635861</v>
      </c>
      <c r="J3981" s="3">
        <f t="shared" ca="1" si="683"/>
        <v>184320.72670170831</v>
      </c>
      <c r="K3981" s="3">
        <f t="shared" ca="1" si="684"/>
        <v>79416.490523653105</v>
      </c>
      <c r="L3981" s="3">
        <f t="shared" ca="1" si="685"/>
        <v>108345.18808411095</v>
      </c>
      <c r="M3981" s="3">
        <f t="shared" ca="1" si="686"/>
        <v>120000</v>
      </c>
      <c r="N3981" s="3">
        <f t="shared" ca="1" si="687"/>
        <v>0</v>
      </c>
      <c r="O3981" s="4">
        <f t="shared" ca="1" si="688"/>
        <v>-123440.95190605575</v>
      </c>
      <c r="Q3981" s="3">
        <f t="shared" ca="1" si="689"/>
        <v>109345.18808411095</v>
      </c>
      <c r="R3981" s="2">
        <f t="shared" ca="1" si="690"/>
        <v>-124440.95190605575</v>
      </c>
      <c r="V3981" s="2">
        <f t="shared" ca="1" si="691"/>
        <v>-123.44095190605574</v>
      </c>
      <c r="Y3981" s="2">
        <f t="shared" ca="1" si="692"/>
        <v>-124.44095190605574</v>
      </c>
    </row>
    <row r="3982" spans="8:25" x14ac:dyDescent="0.2">
      <c r="H3982">
        <v>3971</v>
      </c>
      <c r="I3982" s="5">
        <f t="shared" ca="1" si="682"/>
        <v>0.78144308031555987</v>
      </c>
      <c r="J3982" s="3">
        <f t="shared" ca="1" si="683"/>
        <v>215541.52316371331</v>
      </c>
      <c r="K3982" s="3">
        <f t="shared" ca="1" si="684"/>
        <v>100490.52813550648</v>
      </c>
      <c r="L3982" s="3">
        <f t="shared" ca="1" si="685"/>
        <v>125015.72961067385</v>
      </c>
      <c r="M3982" s="3">
        <f t="shared" ca="1" si="686"/>
        <v>0</v>
      </c>
      <c r="N3982" s="3">
        <f t="shared" ca="1" si="687"/>
        <v>0</v>
      </c>
      <c r="O3982" s="4">
        <f t="shared" ca="1" si="688"/>
        <v>-9964.7345824670192</v>
      </c>
      <c r="Q3982" s="3">
        <f t="shared" ca="1" si="689"/>
        <v>126015.72961067385</v>
      </c>
      <c r="R3982" s="2">
        <f t="shared" ca="1" si="690"/>
        <v>-10964.734582467019</v>
      </c>
      <c r="V3982" s="2">
        <f t="shared" ca="1" si="691"/>
        <v>-9.9647345824670186</v>
      </c>
      <c r="Y3982" s="2">
        <f t="shared" ca="1" si="692"/>
        <v>-10.964734582467019</v>
      </c>
    </row>
    <row r="3983" spans="8:25" x14ac:dyDescent="0.2">
      <c r="H3983">
        <v>3972</v>
      </c>
      <c r="I3983" s="5">
        <f t="shared" ca="1" si="682"/>
        <v>2.5464989406878358E-2</v>
      </c>
      <c r="J3983" s="3">
        <f t="shared" ca="1" si="683"/>
        <v>160958.61421970293</v>
      </c>
      <c r="K3983" s="3">
        <f t="shared" ca="1" si="684"/>
        <v>63647.064598299476</v>
      </c>
      <c r="L3983" s="3">
        <f t="shared" ca="1" si="685"/>
        <v>79925.388935385767</v>
      </c>
      <c r="M3983" s="3">
        <f t="shared" ca="1" si="686"/>
        <v>0</v>
      </c>
      <c r="N3983" s="3">
        <f t="shared" ca="1" si="687"/>
        <v>0</v>
      </c>
      <c r="O3983" s="4">
        <f t="shared" ca="1" si="688"/>
        <v>17386.160686017683</v>
      </c>
      <c r="Q3983" s="3">
        <f t="shared" ca="1" si="689"/>
        <v>80925.388935385767</v>
      </c>
      <c r="R3983" s="2">
        <f t="shared" ca="1" si="690"/>
        <v>16386.160686017683</v>
      </c>
      <c r="V3983" s="2">
        <f t="shared" ca="1" si="691"/>
        <v>17.386160686017682</v>
      </c>
      <c r="Y3983" s="2">
        <f t="shared" ca="1" si="692"/>
        <v>16.386160686017682</v>
      </c>
    </row>
    <row r="3984" spans="8:25" x14ac:dyDescent="0.2">
      <c r="H3984">
        <v>3973</v>
      </c>
      <c r="I3984" s="5">
        <f t="shared" ca="1" si="682"/>
        <v>0.34338309400946487</v>
      </c>
      <c r="J3984" s="3">
        <f t="shared" ca="1" si="683"/>
        <v>191935.0507810057</v>
      </c>
      <c r="K3984" s="3">
        <f t="shared" ca="1" si="684"/>
        <v>84556.159277178842</v>
      </c>
      <c r="L3984" s="3">
        <f t="shared" ca="1" si="685"/>
        <v>101794.30687335653</v>
      </c>
      <c r="M3984" s="3">
        <f t="shared" ca="1" si="686"/>
        <v>0</v>
      </c>
      <c r="N3984" s="3">
        <f t="shared" ca="1" si="687"/>
        <v>0</v>
      </c>
      <c r="O3984" s="4">
        <f t="shared" ca="1" si="688"/>
        <v>5584.58463047033</v>
      </c>
      <c r="Q3984" s="3">
        <f t="shared" ca="1" si="689"/>
        <v>102794.30687335653</v>
      </c>
      <c r="R3984" s="2">
        <f t="shared" ca="1" si="690"/>
        <v>4584.58463047033</v>
      </c>
      <c r="V3984" s="2">
        <f t="shared" ca="1" si="691"/>
        <v>5.5845846304703297</v>
      </c>
      <c r="Y3984" s="2">
        <f t="shared" ca="1" si="692"/>
        <v>4.5845846304703297</v>
      </c>
    </row>
    <row r="3985" spans="8:25" x14ac:dyDescent="0.2">
      <c r="H3985">
        <v>3974</v>
      </c>
      <c r="I3985" s="5">
        <f t="shared" ca="1" si="682"/>
        <v>0.33376754939960063</v>
      </c>
      <c r="J3985" s="3">
        <f t="shared" ca="1" si="683"/>
        <v>191409.3321659333</v>
      </c>
      <c r="K3985" s="3">
        <f t="shared" ca="1" si="684"/>
        <v>84201.299212004975</v>
      </c>
      <c r="L3985" s="3">
        <f t="shared" ca="1" si="685"/>
        <v>73729.571236882213</v>
      </c>
      <c r="M3985" s="3">
        <f t="shared" ca="1" si="686"/>
        <v>0</v>
      </c>
      <c r="N3985" s="3">
        <f t="shared" ca="1" si="687"/>
        <v>0</v>
      </c>
      <c r="O3985" s="4">
        <f t="shared" ca="1" si="688"/>
        <v>33478.461717046113</v>
      </c>
      <c r="Q3985" s="3">
        <f t="shared" ca="1" si="689"/>
        <v>74729.571236882213</v>
      </c>
      <c r="R3985" s="2">
        <f t="shared" ca="1" si="690"/>
        <v>32478.461717046113</v>
      </c>
      <c r="V3985" s="2">
        <f t="shared" ca="1" si="691"/>
        <v>33.478461717046116</v>
      </c>
      <c r="Y3985" s="2">
        <f t="shared" ca="1" si="692"/>
        <v>32.478461717046116</v>
      </c>
    </row>
    <row r="3986" spans="8:25" x14ac:dyDescent="0.2">
      <c r="H3986">
        <v>3975</v>
      </c>
      <c r="I3986" s="5">
        <f t="shared" ca="1" si="682"/>
        <v>0.45063445851952133</v>
      </c>
      <c r="J3986" s="3">
        <f t="shared" ca="1" si="683"/>
        <v>197518.82900433589</v>
      </c>
      <c r="K3986" s="3">
        <f t="shared" ca="1" si="684"/>
        <v>88325.209577926726</v>
      </c>
      <c r="L3986" s="3">
        <f t="shared" ca="1" si="685"/>
        <v>110117.04564219128</v>
      </c>
      <c r="M3986" s="3">
        <f t="shared" ca="1" si="686"/>
        <v>0</v>
      </c>
      <c r="N3986" s="3">
        <f t="shared" ca="1" si="687"/>
        <v>0</v>
      </c>
      <c r="O3986" s="4">
        <f t="shared" ca="1" si="688"/>
        <v>-923.42621578212129</v>
      </c>
      <c r="Q3986" s="3">
        <f t="shared" ca="1" si="689"/>
        <v>111117.04564219128</v>
      </c>
      <c r="R3986" s="2">
        <f t="shared" ca="1" si="690"/>
        <v>-1923.4262157821213</v>
      </c>
      <c r="V3986" s="2">
        <f t="shared" ca="1" si="691"/>
        <v>-0.92342621578212125</v>
      </c>
      <c r="Y3986" s="2">
        <f t="shared" ca="1" si="692"/>
        <v>-1.9234262157821214</v>
      </c>
    </row>
    <row r="3987" spans="8:25" x14ac:dyDescent="0.2">
      <c r="H3987">
        <v>3976</v>
      </c>
      <c r="I3987" s="5">
        <f t="shared" ca="1" si="682"/>
        <v>0.83526945931953589</v>
      </c>
      <c r="J3987" s="3">
        <f t="shared" ca="1" si="683"/>
        <v>219503.9992250127</v>
      </c>
      <c r="K3987" s="3">
        <f t="shared" ca="1" si="684"/>
        <v>103165.19947688356</v>
      </c>
      <c r="L3987" s="3">
        <f t="shared" ca="1" si="685"/>
        <v>83150.168550622984</v>
      </c>
      <c r="M3987" s="3">
        <f t="shared" ca="1" si="686"/>
        <v>0</v>
      </c>
      <c r="N3987" s="3">
        <f t="shared" ca="1" si="687"/>
        <v>0</v>
      </c>
      <c r="O3987" s="4">
        <f t="shared" ca="1" si="688"/>
        <v>33188.631197506169</v>
      </c>
      <c r="Q3987" s="3">
        <f t="shared" ca="1" si="689"/>
        <v>84150.168550622984</v>
      </c>
      <c r="R3987" s="2">
        <f t="shared" ca="1" si="690"/>
        <v>32188.631197506169</v>
      </c>
      <c r="V3987" s="2">
        <f t="shared" ca="1" si="691"/>
        <v>33.188631197506169</v>
      </c>
      <c r="Y3987" s="2">
        <f t="shared" ca="1" si="692"/>
        <v>32.188631197506169</v>
      </c>
    </row>
    <row r="3988" spans="8:25" x14ac:dyDescent="0.2">
      <c r="H3988">
        <v>3977</v>
      </c>
      <c r="I3988" s="5">
        <f t="shared" ca="1" si="682"/>
        <v>0.33116530849922432</v>
      </c>
      <c r="J3988" s="3">
        <f t="shared" ca="1" si="683"/>
        <v>191266.04653818198</v>
      </c>
      <c r="K3988" s="3">
        <f t="shared" ca="1" si="684"/>
        <v>84104.581413272841</v>
      </c>
      <c r="L3988" s="3">
        <f t="shared" ca="1" si="685"/>
        <v>93033.463682631889</v>
      </c>
      <c r="M3988" s="3">
        <f t="shared" ca="1" si="686"/>
        <v>0</v>
      </c>
      <c r="N3988" s="3">
        <f t="shared" ca="1" si="687"/>
        <v>0</v>
      </c>
      <c r="O3988" s="4">
        <f t="shared" ca="1" si="688"/>
        <v>14128.001442277251</v>
      </c>
      <c r="Q3988" s="3">
        <f t="shared" ca="1" si="689"/>
        <v>94033.463682631889</v>
      </c>
      <c r="R3988" s="2">
        <f t="shared" ca="1" si="690"/>
        <v>13128.001442277251</v>
      </c>
      <c r="V3988" s="2">
        <f t="shared" ca="1" si="691"/>
        <v>14.128001442277251</v>
      </c>
      <c r="Y3988" s="2">
        <f t="shared" ca="1" si="692"/>
        <v>13.128001442277251</v>
      </c>
    </row>
    <row r="3989" spans="8:25" x14ac:dyDescent="0.2">
      <c r="H3989">
        <v>3978</v>
      </c>
      <c r="I3989" s="5">
        <f t="shared" ca="1" si="682"/>
        <v>0.40687552531450466</v>
      </c>
      <c r="J3989" s="3">
        <f t="shared" ca="1" si="683"/>
        <v>195288.20558506003</v>
      </c>
      <c r="K3989" s="3">
        <f t="shared" ca="1" si="684"/>
        <v>86819.538769915525</v>
      </c>
      <c r="L3989" s="3">
        <f t="shared" ca="1" si="685"/>
        <v>111810.31502661137</v>
      </c>
      <c r="M3989" s="3">
        <f t="shared" ca="1" si="686"/>
        <v>0</v>
      </c>
      <c r="N3989" s="3">
        <f t="shared" ca="1" si="687"/>
        <v>0</v>
      </c>
      <c r="O3989" s="4">
        <f t="shared" ca="1" si="688"/>
        <v>-3341.6482114668615</v>
      </c>
      <c r="Q3989" s="3">
        <f t="shared" ca="1" si="689"/>
        <v>112810.31502661137</v>
      </c>
      <c r="R3989" s="2">
        <f t="shared" ca="1" si="690"/>
        <v>-4341.6482114668615</v>
      </c>
      <c r="V3989" s="2">
        <f t="shared" ca="1" si="691"/>
        <v>-3.3416482114668615</v>
      </c>
      <c r="Y3989" s="2">
        <f t="shared" ca="1" si="692"/>
        <v>-4.341648211466862</v>
      </c>
    </row>
    <row r="3990" spans="8:25" x14ac:dyDescent="0.2">
      <c r="H3990">
        <v>3979</v>
      </c>
      <c r="I3990" s="5">
        <f t="shared" ca="1" si="682"/>
        <v>0.869320558194141</v>
      </c>
      <c r="J3990" s="3">
        <f t="shared" ca="1" si="683"/>
        <v>222463.70227090182</v>
      </c>
      <c r="K3990" s="3">
        <f t="shared" ca="1" si="684"/>
        <v>105162.99903285873</v>
      </c>
      <c r="L3990" s="3">
        <f t="shared" ca="1" si="685"/>
        <v>110359.1789481225</v>
      </c>
      <c r="M3990" s="3">
        <f t="shared" ca="1" si="686"/>
        <v>0</v>
      </c>
      <c r="N3990" s="3">
        <f t="shared" ca="1" si="687"/>
        <v>0</v>
      </c>
      <c r="O3990" s="4">
        <f t="shared" ca="1" si="688"/>
        <v>6941.5242899205914</v>
      </c>
      <c r="Q3990" s="3">
        <f t="shared" ca="1" si="689"/>
        <v>111359.1789481225</v>
      </c>
      <c r="R3990" s="2">
        <f t="shared" ca="1" si="690"/>
        <v>5941.5242899205914</v>
      </c>
      <c r="V3990" s="2">
        <f t="shared" ca="1" si="691"/>
        <v>6.9415242899205918</v>
      </c>
      <c r="Y3990" s="2">
        <f t="shared" ca="1" si="692"/>
        <v>5.9415242899205918</v>
      </c>
    </row>
    <row r="3991" spans="8:25" x14ac:dyDescent="0.2">
      <c r="H3991">
        <v>3980</v>
      </c>
      <c r="I3991" s="5">
        <f t="shared" ca="1" si="682"/>
        <v>0.76621504877642654</v>
      </c>
      <c r="J3991" s="3">
        <f t="shared" ca="1" si="683"/>
        <v>214528.77306781002</v>
      </c>
      <c r="K3991" s="3">
        <f t="shared" ca="1" si="684"/>
        <v>99806.921820771764</v>
      </c>
      <c r="L3991" s="3">
        <f t="shared" ca="1" si="685"/>
        <v>98060.325854911192</v>
      </c>
      <c r="M3991" s="3">
        <f t="shared" ca="1" si="686"/>
        <v>0</v>
      </c>
      <c r="N3991" s="3">
        <f t="shared" ca="1" si="687"/>
        <v>0</v>
      </c>
      <c r="O3991" s="4">
        <f t="shared" ca="1" si="688"/>
        <v>16661.525392127063</v>
      </c>
      <c r="Q3991" s="3">
        <f t="shared" ca="1" si="689"/>
        <v>99060.325854911192</v>
      </c>
      <c r="R3991" s="2">
        <f t="shared" ca="1" si="690"/>
        <v>15661.525392127063</v>
      </c>
      <c r="V3991" s="2">
        <f t="shared" ca="1" si="691"/>
        <v>16.661525392127064</v>
      </c>
      <c r="Y3991" s="2">
        <f t="shared" ca="1" si="692"/>
        <v>15.661525392127063</v>
      </c>
    </row>
    <row r="3992" spans="8:25" x14ac:dyDescent="0.2">
      <c r="H3992">
        <v>3981</v>
      </c>
      <c r="I3992" s="5">
        <f t="shared" ca="1" si="682"/>
        <v>0.71373327907108586</v>
      </c>
      <c r="J3992" s="3">
        <f t="shared" ca="1" si="683"/>
        <v>211286.48614334918</v>
      </c>
      <c r="K3992" s="3">
        <f t="shared" ca="1" si="684"/>
        <v>97618.37814676069</v>
      </c>
      <c r="L3992" s="3">
        <f t="shared" ca="1" si="685"/>
        <v>88853.896749743493</v>
      </c>
      <c r="M3992" s="3">
        <f t="shared" ca="1" si="686"/>
        <v>0</v>
      </c>
      <c r="N3992" s="3">
        <f t="shared" ca="1" si="687"/>
        <v>0</v>
      </c>
      <c r="O3992" s="4">
        <f t="shared" ca="1" si="688"/>
        <v>24814.211246844992</v>
      </c>
      <c r="Q3992" s="3">
        <f t="shared" ca="1" si="689"/>
        <v>89853.896749743493</v>
      </c>
      <c r="R3992" s="2">
        <f t="shared" ca="1" si="690"/>
        <v>23814.211246844992</v>
      </c>
      <c r="V3992" s="2">
        <f t="shared" ca="1" si="691"/>
        <v>24.814211246844991</v>
      </c>
      <c r="Y3992" s="2">
        <f t="shared" ca="1" si="692"/>
        <v>23.814211246844991</v>
      </c>
    </row>
    <row r="3993" spans="8:25" x14ac:dyDescent="0.2">
      <c r="H3993">
        <v>3982</v>
      </c>
      <c r="I3993" s="5">
        <f t="shared" ca="1" si="682"/>
        <v>9.8850016427356802E-2</v>
      </c>
      <c r="J3993" s="3">
        <f t="shared" ca="1" si="683"/>
        <v>174237.36086567224</v>
      </c>
      <c r="K3993" s="3">
        <f t="shared" ca="1" si="684"/>
        <v>72610.218584328759</v>
      </c>
      <c r="L3993" s="3">
        <f t="shared" ca="1" si="685"/>
        <v>99240.873543988753</v>
      </c>
      <c r="M3993" s="3">
        <f t="shared" ca="1" si="686"/>
        <v>0</v>
      </c>
      <c r="N3993" s="3">
        <f t="shared" ca="1" si="687"/>
        <v>0</v>
      </c>
      <c r="O3993" s="4">
        <f t="shared" ca="1" si="688"/>
        <v>2386.2687373547233</v>
      </c>
      <c r="Q3993" s="3">
        <f t="shared" ca="1" si="689"/>
        <v>100240.87354398875</v>
      </c>
      <c r="R3993" s="2">
        <f t="shared" ca="1" si="690"/>
        <v>1386.2687373547233</v>
      </c>
      <c r="V3993" s="2">
        <f t="shared" ca="1" si="691"/>
        <v>2.3862687373547233</v>
      </c>
      <c r="Y3993" s="2">
        <f t="shared" ca="1" si="692"/>
        <v>1.3862687373547233</v>
      </c>
    </row>
    <row r="3994" spans="8:25" x14ac:dyDescent="0.2">
      <c r="H3994">
        <v>3983</v>
      </c>
      <c r="I3994" s="5">
        <f t="shared" ca="1" si="682"/>
        <v>0.5704319860597008</v>
      </c>
      <c r="J3994" s="3">
        <f t="shared" ca="1" si="683"/>
        <v>203549.48148099516</v>
      </c>
      <c r="K3994" s="3">
        <f t="shared" ca="1" si="684"/>
        <v>92395.899999671732</v>
      </c>
      <c r="L3994" s="3">
        <f t="shared" ca="1" si="685"/>
        <v>108825.93243235843</v>
      </c>
      <c r="M3994" s="3">
        <f t="shared" ca="1" si="686"/>
        <v>0</v>
      </c>
      <c r="N3994" s="3">
        <f t="shared" ca="1" si="687"/>
        <v>0</v>
      </c>
      <c r="O3994" s="4">
        <f t="shared" ca="1" si="688"/>
        <v>2327.6490489650023</v>
      </c>
      <c r="Q3994" s="3">
        <f t="shared" ca="1" si="689"/>
        <v>109825.93243235843</v>
      </c>
      <c r="R3994" s="2">
        <f t="shared" ca="1" si="690"/>
        <v>1327.6490489650023</v>
      </c>
      <c r="V3994" s="2">
        <f t="shared" ca="1" si="691"/>
        <v>2.3276490489650024</v>
      </c>
      <c r="Y3994" s="2">
        <f t="shared" ca="1" si="692"/>
        <v>1.3276490489650024</v>
      </c>
    </row>
    <row r="3995" spans="8:25" x14ac:dyDescent="0.2">
      <c r="H3995">
        <v>3984</v>
      </c>
      <c r="I3995" s="5">
        <f t="shared" ca="1" si="682"/>
        <v>0.53866750338729252</v>
      </c>
      <c r="J3995" s="3">
        <f t="shared" ca="1" si="683"/>
        <v>201941.54636402489</v>
      </c>
      <c r="K3995" s="3">
        <f t="shared" ca="1" si="684"/>
        <v>91310.543795716803</v>
      </c>
      <c r="L3995" s="3">
        <f t="shared" ca="1" si="685"/>
        <v>94829.083463008836</v>
      </c>
      <c r="M3995" s="3">
        <f t="shared" ca="1" si="686"/>
        <v>0</v>
      </c>
      <c r="N3995" s="3">
        <f t="shared" ca="1" si="687"/>
        <v>0</v>
      </c>
      <c r="O3995" s="4">
        <f t="shared" ca="1" si="688"/>
        <v>15801.919105299254</v>
      </c>
      <c r="Q3995" s="3">
        <f t="shared" ca="1" si="689"/>
        <v>95829.083463008836</v>
      </c>
      <c r="R3995" s="2">
        <f t="shared" ca="1" si="690"/>
        <v>14801.919105299254</v>
      </c>
      <c r="V3995" s="2">
        <f t="shared" ca="1" si="691"/>
        <v>15.801919105299254</v>
      </c>
      <c r="Y3995" s="2">
        <f t="shared" ca="1" si="692"/>
        <v>14.801919105299254</v>
      </c>
    </row>
    <row r="3996" spans="8:25" x14ac:dyDescent="0.2">
      <c r="H3996">
        <v>3985</v>
      </c>
      <c r="I3996" s="5">
        <f t="shared" ca="1" si="682"/>
        <v>0.67687136550291804</v>
      </c>
      <c r="J3996" s="3">
        <f t="shared" ca="1" si="683"/>
        <v>209179.35656848477</v>
      </c>
      <c r="K3996" s="3">
        <f t="shared" ca="1" si="684"/>
        <v>96196.065683727225</v>
      </c>
      <c r="L3996" s="3">
        <f t="shared" ca="1" si="685"/>
        <v>128568.39982839515</v>
      </c>
      <c r="M3996" s="3">
        <f t="shared" ca="1" si="686"/>
        <v>0</v>
      </c>
      <c r="N3996" s="3">
        <f t="shared" ca="1" si="687"/>
        <v>0</v>
      </c>
      <c r="O3996" s="4">
        <f t="shared" ca="1" si="688"/>
        <v>-15585.108943637606</v>
      </c>
      <c r="Q3996" s="3">
        <f t="shared" ca="1" si="689"/>
        <v>129568.39982839515</v>
      </c>
      <c r="R3996" s="2">
        <f t="shared" ca="1" si="690"/>
        <v>-16585.108943637606</v>
      </c>
      <c r="V3996" s="2">
        <f t="shared" ca="1" si="691"/>
        <v>-15.585108943637605</v>
      </c>
      <c r="Y3996" s="2">
        <f t="shared" ca="1" si="692"/>
        <v>-16.585108943637607</v>
      </c>
    </row>
    <row r="3997" spans="8:25" x14ac:dyDescent="0.2">
      <c r="H3997">
        <v>3986</v>
      </c>
      <c r="I3997" s="5">
        <f t="shared" ca="1" si="682"/>
        <v>0.56085271161968775</v>
      </c>
      <c r="J3997" s="3">
        <f t="shared" ca="1" si="683"/>
        <v>203062.62996581284</v>
      </c>
      <c r="K3997" s="3">
        <f t="shared" ca="1" si="684"/>
        <v>92067.275226923666</v>
      </c>
      <c r="L3997" s="3">
        <f t="shared" ca="1" si="685"/>
        <v>121918.71149246975</v>
      </c>
      <c r="M3997" s="3">
        <f t="shared" ca="1" si="686"/>
        <v>0</v>
      </c>
      <c r="N3997" s="3">
        <f t="shared" ca="1" si="687"/>
        <v>0</v>
      </c>
      <c r="O3997" s="4">
        <f t="shared" ca="1" si="688"/>
        <v>-10923.356753580578</v>
      </c>
      <c r="Q3997" s="3">
        <f t="shared" ca="1" si="689"/>
        <v>122918.71149246975</v>
      </c>
      <c r="R3997" s="2">
        <f t="shared" ca="1" si="690"/>
        <v>-11923.356753580578</v>
      </c>
      <c r="V3997" s="2">
        <f t="shared" ca="1" si="691"/>
        <v>-10.923356753580578</v>
      </c>
      <c r="Y3997" s="2">
        <f t="shared" ca="1" si="692"/>
        <v>-11.923356753580578</v>
      </c>
    </row>
    <row r="3998" spans="8:25" x14ac:dyDescent="0.2">
      <c r="H3998">
        <v>3987</v>
      </c>
      <c r="I3998" s="5">
        <f t="shared" ca="1" si="682"/>
        <v>0.27228831730939362</v>
      </c>
      <c r="J3998" s="3">
        <f t="shared" ca="1" si="683"/>
        <v>187881.86372621893</v>
      </c>
      <c r="K3998" s="3">
        <f t="shared" ca="1" si="684"/>
        <v>81820.258015197775</v>
      </c>
      <c r="L3998" s="3">
        <f t="shared" ca="1" si="685"/>
        <v>71456.873475413187</v>
      </c>
      <c r="M3998" s="3">
        <f t="shared" ca="1" si="686"/>
        <v>0</v>
      </c>
      <c r="N3998" s="3">
        <f t="shared" ca="1" si="687"/>
        <v>0</v>
      </c>
      <c r="O3998" s="4">
        <f t="shared" ca="1" si="688"/>
        <v>34604.732235607968</v>
      </c>
      <c r="Q3998" s="3">
        <f t="shared" ca="1" si="689"/>
        <v>72456.873475413187</v>
      </c>
      <c r="R3998" s="2">
        <f t="shared" ca="1" si="690"/>
        <v>33604.732235607968</v>
      </c>
      <c r="V3998" s="2">
        <f t="shared" ca="1" si="691"/>
        <v>34.604732235607969</v>
      </c>
      <c r="Y3998" s="2">
        <f t="shared" ca="1" si="692"/>
        <v>33.604732235607969</v>
      </c>
    </row>
    <row r="3999" spans="8:25" x14ac:dyDescent="0.2">
      <c r="H3999">
        <v>3988</v>
      </c>
      <c r="I3999" s="5">
        <f t="shared" ca="1" si="682"/>
        <v>0.54624169500928044</v>
      </c>
      <c r="J3999" s="3">
        <f t="shared" ca="1" si="683"/>
        <v>202323.43034108405</v>
      </c>
      <c r="K3999" s="3">
        <f t="shared" ca="1" si="684"/>
        <v>91568.315480231744</v>
      </c>
      <c r="L3999" s="3">
        <f t="shared" ca="1" si="685"/>
        <v>87481.843712836067</v>
      </c>
      <c r="M3999" s="3">
        <f t="shared" ca="1" si="686"/>
        <v>0</v>
      </c>
      <c r="N3999" s="3">
        <f t="shared" ca="1" si="687"/>
        <v>0</v>
      </c>
      <c r="O3999" s="4">
        <f t="shared" ca="1" si="688"/>
        <v>23273.27114801624</v>
      </c>
      <c r="Q3999" s="3">
        <f t="shared" ca="1" si="689"/>
        <v>88481.843712836067</v>
      </c>
      <c r="R3999" s="2">
        <f t="shared" ca="1" si="690"/>
        <v>22273.27114801624</v>
      </c>
      <c r="V3999" s="2">
        <f t="shared" ca="1" si="691"/>
        <v>23.273271148016239</v>
      </c>
      <c r="Y3999" s="2">
        <f t="shared" ca="1" si="692"/>
        <v>22.273271148016239</v>
      </c>
    </row>
    <row r="4000" spans="8:25" x14ac:dyDescent="0.2">
      <c r="H4000">
        <v>3989</v>
      </c>
      <c r="I4000" s="5">
        <f t="shared" ca="1" si="682"/>
        <v>0.87021673418696921</v>
      </c>
      <c r="J4000" s="3">
        <f t="shared" ca="1" si="683"/>
        <v>222548.32500505506</v>
      </c>
      <c r="K4000" s="3">
        <f t="shared" ca="1" si="684"/>
        <v>105220.11937841217</v>
      </c>
      <c r="L4000" s="3">
        <f t="shared" ca="1" si="685"/>
        <v>83124.761522877525</v>
      </c>
      <c r="M4000" s="3">
        <f t="shared" ca="1" si="686"/>
        <v>0</v>
      </c>
      <c r="N4000" s="3">
        <f t="shared" ca="1" si="687"/>
        <v>0</v>
      </c>
      <c r="O4000" s="4">
        <f t="shared" ca="1" si="688"/>
        <v>34203.44410376536</v>
      </c>
      <c r="Q4000" s="3">
        <f t="shared" ca="1" si="689"/>
        <v>84124.761522877525</v>
      </c>
      <c r="R4000" s="2">
        <f t="shared" ca="1" si="690"/>
        <v>33203.44410376536</v>
      </c>
      <c r="V4000" s="2">
        <f t="shared" ca="1" si="691"/>
        <v>34.203444103765356</v>
      </c>
      <c r="Y4000" s="2">
        <f t="shared" ca="1" si="692"/>
        <v>33.203444103765356</v>
      </c>
    </row>
    <row r="4001" spans="8:25" x14ac:dyDescent="0.2">
      <c r="H4001">
        <v>3990</v>
      </c>
      <c r="I4001" s="5">
        <f t="shared" ca="1" si="682"/>
        <v>0.99202377561411925</v>
      </c>
      <c r="J4001" s="3">
        <f t="shared" ca="1" si="683"/>
        <v>248200.03281888398</v>
      </c>
      <c r="K4001" s="3">
        <f t="shared" ca="1" si="684"/>
        <v>122535.02215274669</v>
      </c>
      <c r="L4001" s="3">
        <f t="shared" ca="1" si="685"/>
        <v>76509.917305064242</v>
      </c>
      <c r="M4001" s="3">
        <f t="shared" ca="1" si="686"/>
        <v>0</v>
      </c>
      <c r="N4001" s="3">
        <f t="shared" ca="1" si="687"/>
        <v>0</v>
      </c>
      <c r="O4001" s="4">
        <f t="shared" ca="1" si="688"/>
        <v>49155.093361073043</v>
      </c>
      <c r="Q4001" s="3">
        <f t="shared" ca="1" si="689"/>
        <v>77509.917305064242</v>
      </c>
      <c r="R4001" s="2">
        <f t="shared" ca="1" si="690"/>
        <v>48155.093361073043</v>
      </c>
      <c r="V4001" s="2">
        <f t="shared" ca="1" si="691"/>
        <v>49.155093361073043</v>
      </c>
      <c r="Y4001" s="2">
        <f t="shared" ca="1" si="692"/>
        <v>48.155093361073043</v>
      </c>
    </row>
    <row r="4002" spans="8:25" x14ac:dyDescent="0.2">
      <c r="H4002">
        <v>3991</v>
      </c>
      <c r="I4002" s="5">
        <f t="shared" ca="1" si="682"/>
        <v>0.93665430340312417</v>
      </c>
      <c r="J4002" s="3">
        <f t="shared" ca="1" si="683"/>
        <v>230545.60059231185</v>
      </c>
      <c r="K4002" s="3">
        <f t="shared" ca="1" si="684"/>
        <v>110618.28039981049</v>
      </c>
      <c r="L4002" s="3">
        <f t="shared" ca="1" si="685"/>
        <v>123729.5604730195</v>
      </c>
      <c r="M4002" s="3">
        <f t="shared" ca="1" si="686"/>
        <v>0</v>
      </c>
      <c r="N4002" s="3">
        <f t="shared" ca="1" si="687"/>
        <v>0</v>
      </c>
      <c r="O4002" s="4">
        <f t="shared" ca="1" si="688"/>
        <v>-3802.2402805181482</v>
      </c>
      <c r="Q4002" s="3">
        <f t="shared" ca="1" si="689"/>
        <v>124729.5604730195</v>
      </c>
      <c r="R4002" s="2">
        <f t="shared" ca="1" si="690"/>
        <v>-4802.2402805181482</v>
      </c>
      <c r="V4002" s="2">
        <f t="shared" ca="1" si="691"/>
        <v>-3.8022402805181481</v>
      </c>
      <c r="Y4002" s="2">
        <f t="shared" ca="1" si="692"/>
        <v>-4.8022402805181486</v>
      </c>
    </row>
    <row r="4003" spans="8:25" x14ac:dyDescent="0.2">
      <c r="H4003">
        <v>3992</v>
      </c>
      <c r="I4003" s="5">
        <f t="shared" ca="1" si="682"/>
        <v>0.88734835560424008</v>
      </c>
      <c r="J4003" s="3">
        <f t="shared" ca="1" si="683"/>
        <v>224250.92818353226</v>
      </c>
      <c r="K4003" s="3">
        <f t="shared" ca="1" si="684"/>
        <v>106369.37652388428</v>
      </c>
      <c r="L4003" s="3">
        <f t="shared" ca="1" si="685"/>
        <v>113133.10871796889</v>
      </c>
      <c r="M4003" s="3">
        <f t="shared" ca="1" si="686"/>
        <v>0</v>
      </c>
      <c r="N4003" s="3">
        <f t="shared" ca="1" si="687"/>
        <v>0</v>
      </c>
      <c r="O4003" s="4">
        <f t="shared" ca="1" si="688"/>
        <v>4748.4429416790954</v>
      </c>
      <c r="Q4003" s="3">
        <f t="shared" ca="1" si="689"/>
        <v>114133.10871796889</v>
      </c>
      <c r="R4003" s="2">
        <f t="shared" ca="1" si="690"/>
        <v>3748.4429416790954</v>
      </c>
      <c r="V4003" s="2">
        <f t="shared" ca="1" si="691"/>
        <v>4.7484429416790954</v>
      </c>
      <c r="Y4003" s="2">
        <f t="shared" ca="1" si="692"/>
        <v>3.7484429416790954</v>
      </c>
    </row>
    <row r="4004" spans="8:25" x14ac:dyDescent="0.2">
      <c r="H4004">
        <v>3993</v>
      </c>
      <c r="I4004" s="5">
        <f t="shared" ca="1" si="682"/>
        <v>0.43485798519213648</v>
      </c>
      <c r="J4004" s="3">
        <f t="shared" ca="1" si="683"/>
        <v>196719.61450860827</v>
      </c>
      <c r="K4004" s="3">
        <f t="shared" ca="1" si="684"/>
        <v>87785.739793310568</v>
      </c>
      <c r="L4004" s="3">
        <f t="shared" ca="1" si="685"/>
        <v>66769.826543109928</v>
      </c>
      <c r="M4004" s="3">
        <f t="shared" ca="1" si="686"/>
        <v>0</v>
      </c>
      <c r="N4004" s="3">
        <f t="shared" ca="1" si="687"/>
        <v>0</v>
      </c>
      <c r="O4004" s="4">
        <f t="shared" ca="1" si="688"/>
        <v>42164.048172187773</v>
      </c>
      <c r="Q4004" s="3">
        <f t="shared" ca="1" si="689"/>
        <v>67769.826543109928</v>
      </c>
      <c r="R4004" s="2">
        <f t="shared" ca="1" si="690"/>
        <v>41164.048172187773</v>
      </c>
      <c r="V4004" s="2">
        <f t="shared" ca="1" si="691"/>
        <v>42.164048172187776</v>
      </c>
      <c r="Y4004" s="2">
        <f t="shared" ca="1" si="692"/>
        <v>41.164048172187776</v>
      </c>
    </row>
    <row r="4005" spans="8:25" x14ac:dyDescent="0.2">
      <c r="H4005">
        <v>3994</v>
      </c>
      <c r="I4005" s="5">
        <f t="shared" ca="1" si="682"/>
        <v>0.7106008177394646</v>
      </c>
      <c r="J4005" s="3">
        <f t="shared" ca="1" si="683"/>
        <v>211102.81579857896</v>
      </c>
      <c r="K4005" s="3">
        <f t="shared" ca="1" si="684"/>
        <v>97494.400664040804</v>
      </c>
      <c r="L4005" s="3">
        <f t="shared" ca="1" si="685"/>
        <v>98007.502118580349</v>
      </c>
      <c r="M4005" s="3">
        <f t="shared" ca="1" si="686"/>
        <v>0</v>
      </c>
      <c r="N4005" s="3">
        <f t="shared" ca="1" si="687"/>
        <v>0</v>
      </c>
      <c r="O4005" s="4">
        <f t="shared" ca="1" si="688"/>
        <v>15600.913015957805</v>
      </c>
      <c r="Q4005" s="3">
        <f t="shared" ca="1" si="689"/>
        <v>99007.502118580349</v>
      </c>
      <c r="R4005" s="2">
        <f t="shared" ca="1" si="690"/>
        <v>14600.913015957805</v>
      </c>
      <c r="V4005" s="2">
        <f t="shared" ca="1" si="691"/>
        <v>15.600913015957806</v>
      </c>
      <c r="Y4005" s="2">
        <f t="shared" ca="1" si="692"/>
        <v>14.600913015957806</v>
      </c>
    </row>
    <row r="4006" spans="8:25" x14ac:dyDescent="0.2">
      <c r="H4006">
        <v>3995</v>
      </c>
      <c r="I4006" s="5">
        <f t="shared" ca="1" si="682"/>
        <v>0.67844217242831828</v>
      </c>
      <c r="J4006" s="3">
        <f t="shared" ca="1" si="683"/>
        <v>209266.94018644941</v>
      </c>
      <c r="K4006" s="3">
        <f t="shared" ca="1" si="684"/>
        <v>96255.184625853348</v>
      </c>
      <c r="L4006" s="3">
        <f t="shared" ca="1" si="685"/>
        <v>112169.24931152895</v>
      </c>
      <c r="M4006" s="3">
        <f t="shared" ca="1" si="686"/>
        <v>0</v>
      </c>
      <c r="N4006" s="3">
        <f t="shared" ca="1" si="687"/>
        <v>0</v>
      </c>
      <c r="O4006" s="4">
        <f t="shared" ca="1" si="688"/>
        <v>842.50624906711164</v>
      </c>
      <c r="Q4006" s="3">
        <f t="shared" ca="1" si="689"/>
        <v>113169.24931152895</v>
      </c>
      <c r="R4006" s="2">
        <f t="shared" ca="1" si="690"/>
        <v>-157.49375093288836</v>
      </c>
      <c r="V4006" s="2">
        <f t="shared" ca="1" si="691"/>
        <v>0.84250624906711169</v>
      </c>
      <c r="Y4006" s="2">
        <f t="shared" ca="1" si="692"/>
        <v>-0.15749375093288837</v>
      </c>
    </row>
    <row r="4007" spans="8:25" x14ac:dyDescent="0.2">
      <c r="H4007">
        <v>3996</v>
      </c>
      <c r="I4007" s="5">
        <f t="shared" ca="1" si="682"/>
        <v>0.98406682498412423</v>
      </c>
      <c r="J4007" s="3">
        <f t="shared" ca="1" si="683"/>
        <v>242921.66182894708</v>
      </c>
      <c r="K4007" s="3">
        <f t="shared" ca="1" si="684"/>
        <v>118972.12173453928</v>
      </c>
      <c r="L4007" s="3">
        <f t="shared" ca="1" si="685"/>
        <v>99993.681765607515</v>
      </c>
      <c r="M4007" s="3">
        <f t="shared" ca="1" si="686"/>
        <v>0</v>
      </c>
      <c r="N4007" s="3">
        <f t="shared" ca="1" si="687"/>
        <v>0</v>
      </c>
      <c r="O4007" s="4">
        <f t="shared" ca="1" si="688"/>
        <v>23955.858328800299</v>
      </c>
      <c r="Q4007" s="3">
        <f t="shared" ca="1" si="689"/>
        <v>100993.68176560751</v>
      </c>
      <c r="R4007" s="2">
        <f t="shared" ca="1" si="690"/>
        <v>22955.858328800299</v>
      </c>
      <c r="V4007" s="2">
        <f t="shared" ca="1" si="691"/>
        <v>23.9558583288003</v>
      </c>
      <c r="Y4007" s="2">
        <f t="shared" ca="1" si="692"/>
        <v>22.9558583288003</v>
      </c>
    </row>
    <row r="4008" spans="8:25" x14ac:dyDescent="0.2">
      <c r="H4008">
        <v>3997</v>
      </c>
      <c r="I4008" s="5">
        <f t="shared" ca="1" si="682"/>
        <v>0.32717290574451208</v>
      </c>
      <c r="J4008" s="3">
        <f t="shared" ca="1" si="683"/>
        <v>191045.33747846956</v>
      </c>
      <c r="K4008" s="3">
        <f t="shared" ca="1" si="684"/>
        <v>83955.60279796696</v>
      </c>
      <c r="L4008" s="3">
        <f t="shared" ca="1" si="685"/>
        <v>72825.375012080025</v>
      </c>
      <c r="M4008" s="3">
        <f t="shared" ca="1" si="686"/>
        <v>0</v>
      </c>
      <c r="N4008" s="3">
        <f t="shared" ca="1" si="687"/>
        <v>0</v>
      </c>
      <c r="O4008" s="4">
        <f t="shared" ca="1" si="688"/>
        <v>34264.359668422578</v>
      </c>
      <c r="Q4008" s="3">
        <f t="shared" ca="1" si="689"/>
        <v>73825.375012080025</v>
      </c>
      <c r="R4008" s="2">
        <f t="shared" ca="1" si="690"/>
        <v>33264.359668422578</v>
      </c>
      <c r="V4008" s="2">
        <f t="shared" ca="1" si="691"/>
        <v>34.264359668422578</v>
      </c>
      <c r="Y4008" s="2">
        <f t="shared" ca="1" si="692"/>
        <v>33.264359668422578</v>
      </c>
    </row>
    <row r="4009" spans="8:25" x14ac:dyDescent="0.2">
      <c r="H4009">
        <v>3998</v>
      </c>
      <c r="I4009" s="5">
        <f t="shared" ca="1" si="682"/>
        <v>0.3010177568534752</v>
      </c>
      <c r="J4009" s="3">
        <f t="shared" ca="1" si="683"/>
        <v>189570.48842689226</v>
      </c>
      <c r="K4009" s="3">
        <f t="shared" ca="1" si="684"/>
        <v>82960.079688152269</v>
      </c>
      <c r="L4009" s="3">
        <f t="shared" ca="1" si="685"/>
        <v>84150.091909599068</v>
      </c>
      <c r="M4009" s="3">
        <f t="shared" ca="1" si="686"/>
        <v>0</v>
      </c>
      <c r="N4009" s="3">
        <f t="shared" ca="1" si="687"/>
        <v>0</v>
      </c>
      <c r="O4009" s="4">
        <f t="shared" ca="1" si="688"/>
        <v>22460.316829140924</v>
      </c>
      <c r="Q4009" s="3">
        <f t="shared" ca="1" si="689"/>
        <v>85150.091909599068</v>
      </c>
      <c r="R4009" s="2">
        <f t="shared" ca="1" si="690"/>
        <v>21460.316829140924</v>
      </c>
      <c r="V4009" s="2">
        <f t="shared" ca="1" si="691"/>
        <v>22.460316829140925</v>
      </c>
      <c r="Y4009" s="2">
        <f t="shared" ca="1" si="692"/>
        <v>21.460316829140925</v>
      </c>
    </row>
    <row r="4010" spans="8:25" x14ac:dyDescent="0.2">
      <c r="H4010">
        <v>3999</v>
      </c>
      <c r="I4010" s="5">
        <f t="shared" ca="1" si="682"/>
        <v>0.8968949684380223</v>
      </c>
      <c r="J4010" s="3">
        <f t="shared" ca="1" si="683"/>
        <v>225281.11245970885</v>
      </c>
      <c r="K4010" s="3">
        <f t="shared" ca="1" si="684"/>
        <v>107064.75091030347</v>
      </c>
      <c r="L4010" s="3">
        <f t="shared" ca="1" si="685"/>
        <v>116964.45772167186</v>
      </c>
      <c r="M4010" s="3">
        <f t="shared" ca="1" si="686"/>
        <v>0</v>
      </c>
      <c r="N4010" s="3">
        <f t="shared" ca="1" si="687"/>
        <v>0</v>
      </c>
      <c r="O4010" s="4">
        <f t="shared" ca="1" si="688"/>
        <v>1251.9038277335203</v>
      </c>
      <c r="Q4010" s="3">
        <f t="shared" ca="1" si="689"/>
        <v>117964.45772167186</v>
      </c>
      <c r="R4010" s="2">
        <f t="shared" ca="1" si="690"/>
        <v>251.9038277335203</v>
      </c>
      <c r="V4010" s="2">
        <f t="shared" ca="1" si="691"/>
        <v>1.2519038277335204</v>
      </c>
      <c r="Y4010" s="2">
        <f t="shared" ca="1" si="692"/>
        <v>0.25190382773352032</v>
      </c>
    </row>
    <row r="4011" spans="8:25" x14ac:dyDescent="0.2">
      <c r="H4011">
        <v>4000</v>
      </c>
      <c r="I4011" s="5">
        <f t="shared" ca="1" si="682"/>
        <v>0.5301692106500181</v>
      </c>
      <c r="J4011" s="3">
        <f t="shared" ca="1" si="683"/>
        <v>201513.9044068371</v>
      </c>
      <c r="K4011" s="3">
        <f t="shared" ca="1" si="684"/>
        <v>91021.885474615032</v>
      </c>
      <c r="L4011" s="3">
        <f t="shared" ca="1" si="685"/>
        <v>84065.228837819537</v>
      </c>
      <c r="M4011" s="3">
        <f t="shared" ca="1" si="686"/>
        <v>0</v>
      </c>
      <c r="N4011" s="3">
        <f t="shared" ca="1" si="687"/>
        <v>0</v>
      </c>
      <c r="O4011" s="4">
        <f t="shared" ca="1" si="688"/>
        <v>26426.790094402531</v>
      </c>
      <c r="Q4011" s="3">
        <f t="shared" ca="1" si="689"/>
        <v>85065.228837819537</v>
      </c>
      <c r="R4011" s="2">
        <f t="shared" ca="1" si="690"/>
        <v>25426.790094402531</v>
      </c>
      <c r="V4011" s="2">
        <f t="shared" ca="1" si="691"/>
        <v>26.426790094402531</v>
      </c>
      <c r="Y4011" s="2">
        <f t="shared" ca="1" si="692"/>
        <v>25.426790094402531</v>
      </c>
    </row>
    <row r="4012" spans="8:25" x14ac:dyDescent="0.2">
      <c r="H4012">
        <v>4001</v>
      </c>
      <c r="I4012" s="5">
        <f t="shared" ca="1" si="682"/>
        <v>0.37115650820834312</v>
      </c>
      <c r="J4012" s="3">
        <f t="shared" ca="1" si="683"/>
        <v>193424.16280800314</v>
      </c>
      <c r="K4012" s="3">
        <f t="shared" ca="1" si="684"/>
        <v>85561.309895402112</v>
      </c>
      <c r="L4012" s="3">
        <f t="shared" ca="1" si="685"/>
        <v>118656.49743060724</v>
      </c>
      <c r="M4012" s="3">
        <f t="shared" ca="1" si="686"/>
        <v>0</v>
      </c>
      <c r="N4012" s="3">
        <f t="shared" ca="1" si="687"/>
        <v>0</v>
      </c>
      <c r="O4012" s="4">
        <f t="shared" ca="1" si="688"/>
        <v>-10793.644518006215</v>
      </c>
      <c r="Q4012" s="3">
        <f t="shared" ca="1" si="689"/>
        <v>119656.49743060724</v>
      </c>
      <c r="R4012" s="2">
        <f t="shared" ca="1" si="690"/>
        <v>-11793.644518006215</v>
      </c>
      <c r="V4012" s="2">
        <f t="shared" ca="1" si="691"/>
        <v>-10.793644518006214</v>
      </c>
      <c r="Y4012" s="2">
        <f t="shared" ca="1" si="692"/>
        <v>-11.793644518006214</v>
      </c>
    </row>
    <row r="4013" spans="8:25" x14ac:dyDescent="0.2">
      <c r="H4013">
        <v>4002</v>
      </c>
      <c r="I4013" s="5">
        <f t="shared" ca="1" si="682"/>
        <v>0.24590244460088662</v>
      </c>
      <c r="J4013" s="3">
        <f t="shared" ca="1" si="683"/>
        <v>186251.18066067284</v>
      </c>
      <c r="K4013" s="3">
        <f t="shared" ca="1" si="684"/>
        <v>80719.546945954178</v>
      </c>
      <c r="L4013" s="3">
        <f t="shared" ca="1" si="685"/>
        <v>108875.61896761984</v>
      </c>
      <c r="M4013" s="3">
        <f t="shared" ca="1" si="686"/>
        <v>0</v>
      </c>
      <c r="N4013" s="3">
        <f t="shared" ca="1" si="687"/>
        <v>0</v>
      </c>
      <c r="O4013" s="4">
        <f t="shared" ca="1" si="688"/>
        <v>-3343.9852529011841</v>
      </c>
      <c r="Q4013" s="3">
        <f t="shared" ca="1" si="689"/>
        <v>109875.61896761984</v>
      </c>
      <c r="R4013" s="2">
        <f t="shared" ca="1" si="690"/>
        <v>-4343.9852529011841</v>
      </c>
      <c r="V4013" s="2">
        <f t="shared" ca="1" si="691"/>
        <v>-3.343985252901184</v>
      </c>
      <c r="Y4013" s="2">
        <f t="shared" ca="1" si="692"/>
        <v>-4.3439852529011844</v>
      </c>
    </row>
    <row r="4014" spans="8:25" x14ac:dyDescent="0.2">
      <c r="H4014">
        <v>4003</v>
      </c>
      <c r="I4014" s="5">
        <f t="shared" ca="1" si="682"/>
        <v>2.0108914610107553E-2</v>
      </c>
      <c r="J4014" s="3">
        <f t="shared" ca="1" si="683"/>
        <v>158969.9074023329</v>
      </c>
      <c r="K4014" s="3">
        <f t="shared" ca="1" si="684"/>
        <v>62304.687496574712</v>
      </c>
      <c r="L4014" s="3">
        <f t="shared" ca="1" si="685"/>
        <v>108549.96950247581</v>
      </c>
      <c r="M4014" s="3">
        <f t="shared" ca="1" si="686"/>
        <v>0</v>
      </c>
      <c r="N4014" s="3">
        <f t="shared" ca="1" si="687"/>
        <v>0</v>
      </c>
      <c r="O4014" s="4">
        <f t="shared" ca="1" si="688"/>
        <v>-11884.749596717622</v>
      </c>
      <c r="Q4014" s="3">
        <f t="shared" ca="1" si="689"/>
        <v>109549.96950247581</v>
      </c>
      <c r="R4014" s="2">
        <f t="shared" ca="1" si="690"/>
        <v>-12884.749596717622</v>
      </c>
      <c r="V4014" s="2">
        <f t="shared" ca="1" si="691"/>
        <v>-11.884749596717622</v>
      </c>
      <c r="Y4014" s="2">
        <f t="shared" ca="1" si="692"/>
        <v>-12.884749596717622</v>
      </c>
    </row>
    <row r="4015" spans="8:25" x14ac:dyDescent="0.2">
      <c r="H4015">
        <v>4004</v>
      </c>
      <c r="I4015" s="5">
        <f t="shared" ca="1" si="682"/>
        <v>0.26825788393831651</v>
      </c>
      <c r="J4015" s="3">
        <f t="shared" ca="1" si="683"/>
        <v>187638.19253957507</v>
      </c>
      <c r="K4015" s="3">
        <f t="shared" ca="1" si="684"/>
        <v>81655.779964213172</v>
      </c>
      <c r="L4015" s="3">
        <f t="shared" ca="1" si="685"/>
        <v>112524.47337012485</v>
      </c>
      <c r="M4015" s="3">
        <f t="shared" ca="1" si="686"/>
        <v>0</v>
      </c>
      <c r="N4015" s="3">
        <f t="shared" ca="1" si="687"/>
        <v>0</v>
      </c>
      <c r="O4015" s="4">
        <f t="shared" ca="1" si="688"/>
        <v>-6542.0607947629469</v>
      </c>
      <c r="Q4015" s="3">
        <f t="shared" ca="1" si="689"/>
        <v>113524.47337012485</v>
      </c>
      <c r="R4015" s="2">
        <f t="shared" ca="1" si="690"/>
        <v>-7542.0607947629469</v>
      </c>
      <c r="V4015" s="2">
        <f t="shared" ca="1" si="691"/>
        <v>-6.5420607947629472</v>
      </c>
      <c r="Y4015" s="2">
        <f t="shared" ca="1" si="692"/>
        <v>-7.5420607947629472</v>
      </c>
    </row>
    <row r="4016" spans="8:25" x14ac:dyDescent="0.2">
      <c r="H4016">
        <v>4005</v>
      </c>
      <c r="I4016" s="5">
        <f t="shared" ca="1" si="682"/>
        <v>0.68296509389394444</v>
      </c>
      <c r="J4016" s="3">
        <f t="shared" ca="1" si="683"/>
        <v>209520.12817326889</v>
      </c>
      <c r="K4016" s="3">
        <f t="shared" ca="1" si="684"/>
        <v>96426.086516956493</v>
      </c>
      <c r="L4016" s="3">
        <f t="shared" ca="1" si="685"/>
        <v>95428.00329223476</v>
      </c>
      <c r="M4016" s="3">
        <f t="shared" ca="1" si="686"/>
        <v>0</v>
      </c>
      <c r="N4016" s="3">
        <f t="shared" ca="1" si="687"/>
        <v>0</v>
      </c>
      <c r="O4016" s="4">
        <f t="shared" ca="1" si="688"/>
        <v>17666.038364077642</v>
      </c>
      <c r="Q4016" s="3">
        <f t="shared" ca="1" si="689"/>
        <v>96428.00329223476</v>
      </c>
      <c r="R4016" s="2">
        <f t="shared" ca="1" si="690"/>
        <v>16666.038364077642</v>
      </c>
      <c r="V4016" s="2">
        <f t="shared" ca="1" si="691"/>
        <v>17.666038364077643</v>
      </c>
      <c r="Y4016" s="2">
        <f t="shared" ca="1" si="692"/>
        <v>16.666038364077643</v>
      </c>
    </row>
    <row r="4017" spans="8:25" x14ac:dyDescent="0.2">
      <c r="H4017">
        <v>4006</v>
      </c>
      <c r="I4017" s="5">
        <f t="shared" ca="1" si="682"/>
        <v>0.17889132083396631</v>
      </c>
      <c r="J4017" s="3">
        <f t="shared" ca="1" si="683"/>
        <v>181608.03117795836</v>
      </c>
      <c r="K4017" s="3">
        <f t="shared" ca="1" si="684"/>
        <v>77585.421045121897</v>
      </c>
      <c r="L4017" s="3">
        <f t="shared" ca="1" si="685"/>
        <v>86755.358798734887</v>
      </c>
      <c r="M4017" s="3">
        <f t="shared" ca="1" si="686"/>
        <v>0</v>
      </c>
      <c r="N4017" s="3">
        <f t="shared" ca="1" si="687"/>
        <v>0</v>
      </c>
      <c r="O4017" s="4">
        <f t="shared" ca="1" si="688"/>
        <v>17267.251334101573</v>
      </c>
      <c r="Q4017" s="3">
        <f t="shared" ca="1" si="689"/>
        <v>87755.358798734887</v>
      </c>
      <c r="R4017" s="2">
        <f t="shared" ca="1" si="690"/>
        <v>16267.251334101573</v>
      </c>
      <c r="V4017" s="2">
        <f t="shared" ca="1" si="691"/>
        <v>17.267251334101573</v>
      </c>
      <c r="Y4017" s="2">
        <f t="shared" ca="1" si="692"/>
        <v>16.267251334101573</v>
      </c>
    </row>
    <row r="4018" spans="8:25" x14ac:dyDescent="0.2">
      <c r="H4018">
        <v>4007</v>
      </c>
      <c r="I4018" s="5">
        <f t="shared" ca="1" si="682"/>
        <v>0.22171243573553812</v>
      </c>
      <c r="J4018" s="3">
        <f t="shared" ca="1" si="683"/>
        <v>184671.54738635587</v>
      </c>
      <c r="K4018" s="3">
        <f t="shared" ca="1" si="684"/>
        <v>79653.294485790204</v>
      </c>
      <c r="L4018" s="3">
        <f t="shared" ca="1" si="685"/>
        <v>100529.84800692389</v>
      </c>
      <c r="M4018" s="3">
        <f t="shared" ca="1" si="686"/>
        <v>0</v>
      </c>
      <c r="N4018" s="3">
        <f t="shared" ca="1" si="687"/>
        <v>0</v>
      </c>
      <c r="O4018" s="4">
        <f t="shared" ca="1" si="688"/>
        <v>4488.4048936417821</v>
      </c>
      <c r="Q4018" s="3">
        <f t="shared" ca="1" si="689"/>
        <v>101529.84800692389</v>
      </c>
      <c r="R4018" s="2">
        <f t="shared" ca="1" si="690"/>
        <v>3488.4048936417821</v>
      </c>
      <c r="V4018" s="2">
        <f t="shared" ca="1" si="691"/>
        <v>4.488404893641782</v>
      </c>
      <c r="Y4018" s="2">
        <f t="shared" ca="1" si="692"/>
        <v>3.488404893641782</v>
      </c>
    </row>
    <row r="4019" spans="8:25" x14ac:dyDescent="0.2">
      <c r="H4019">
        <v>4008</v>
      </c>
      <c r="I4019" s="5">
        <f t="shared" ca="1" si="682"/>
        <v>0.19570704516349224</v>
      </c>
      <c r="J4019" s="3">
        <f t="shared" ca="1" si="683"/>
        <v>182858.88556652973</v>
      </c>
      <c r="K4019" s="3">
        <f t="shared" ca="1" si="684"/>
        <v>78429.747757407575</v>
      </c>
      <c r="L4019" s="3">
        <f t="shared" ca="1" si="685"/>
        <v>119512.23811595475</v>
      </c>
      <c r="M4019" s="3">
        <f t="shared" ca="1" si="686"/>
        <v>0</v>
      </c>
      <c r="N4019" s="3">
        <f t="shared" ca="1" si="687"/>
        <v>0</v>
      </c>
      <c r="O4019" s="4">
        <f t="shared" ca="1" si="688"/>
        <v>-15083.100306832595</v>
      </c>
      <c r="Q4019" s="3">
        <f t="shared" ca="1" si="689"/>
        <v>120512.23811595475</v>
      </c>
      <c r="R4019" s="2">
        <f t="shared" ca="1" si="690"/>
        <v>-16083.100306832595</v>
      </c>
      <c r="V4019" s="2">
        <f t="shared" ca="1" si="691"/>
        <v>-15.083100306832595</v>
      </c>
      <c r="Y4019" s="2">
        <f t="shared" ca="1" si="692"/>
        <v>-16.083100306832595</v>
      </c>
    </row>
    <row r="4020" spans="8:25" x14ac:dyDescent="0.2">
      <c r="H4020">
        <v>4009</v>
      </c>
      <c r="I4020" s="5">
        <f t="shared" ca="1" si="682"/>
        <v>0.86661349838881829</v>
      </c>
      <c r="J4020" s="3">
        <f t="shared" ca="1" si="683"/>
        <v>222210.49341061077</v>
      </c>
      <c r="K4020" s="3">
        <f t="shared" ca="1" si="684"/>
        <v>104992.08305216227</v>
      </c>
      <c r="L4020" s="3">
        <f t="shared" ca="1" si="685"/>
        <v>108182.11539045417</v>
      </c>
      <c r="M4020" s="3">
        <f t="shared" ca="1" si="686"/>
        <v>0</v>
      </c>
      <c r="N4020" s="3">
        <f t="shared" ca="1" si="687"/>
        <v>0</v>
      </c>
      <c r="O4020" s="4">
        <f t="shared" ca="1" si="688"/>
        <v>9036.2949679943267</v>
      </c>
      <c r="Q4020" s="3">
        <f t="shared" ca="1" si="689"/>
        <v>109182.11539045417</v>
      </c>
      <c r="R4020" s="2">
        <f t="shared" ca="1" si="690"/>
        <v>8036.2949679943267</v>
      </c>
      <c r="V4020" s="2">
        <f t="shared" ca="1" si="691"/>
        <v>9.0362949679943263</v>
      </c>
      <c r="Y4020" s="2">
        <f t="shared" ca="1" si="692"/>
        <v>8.0362949679943263</v>
      </c>
    </row>
    <row r="4021" spans="8:25" x14ac:dyDescent="0.2">
      <c r="H4021">
        <v>4010</v>
      </c>
      <c r="I4021" s="5">
        <f t="shared" ca="1" si="682"/>
        <v>0.33732901863121734</v>
      </c>
      <c r="J4021" s="3">
        <f t="shared" ca="1" si="683"/>
        <v>191604.72468223257</v>
      </c>
      <c r="K4021" s="3">
        <f t="shared" ca="1" si="684"/>
        <v>84333.189160506983</v>
      </c>
      <c r="L4021" s="3">
        <f t="shared" ca="1" si="685"/>
        <v>110228.60111577665</v>
      </c>
      <c r="M4021" s="3">
        <f t="shared" ca="1" si="686"/>
        <v>0</v>
      </c>
      <c r="N4021" s="3">
        <f t="shared" ca="1" si="687"/>
        <v>0</v>
      </c>
      <c r="O4021" s="4">
        <f t="shared" ca="1" si="688"/>
        <v>-2957.0655940510624</v>
      </c>
      <c r="Q4021" s="3">
        <f t="shared" ca="1" si="689"/>
        <v>111228.60111577665</v>
      </c>
      <c r="R4021" s="2">
        <f t="shared" ca="1" si="690"/>
        <v>-3957.0655940510624</v>
      </c>
      <c r="V4021" s="2">
        <f t="shared" ca="1" si="691"/>
        <v>-2.9570655940510622</v>
      </c>
      <c r="Y4021" s="2">
        <f t="shared" ca="1" si="692"/>
        <v>-3.9570655940510622</v>
      </c>
    </row>
    <row r="4022" spans="8:25" x14ac:dyDescent="0.2">
      <c r="H4022">
        <v>4011</v>
      </c>
      <c r="I4022" s="5">
        <f t="shared" ca="1" si="682"/>
        <v>0.91638754637233522</v>
      </c>
      <c r="J4022" s="3">
        <f t="shared" ca="1" si="683"/>
        <v>227623.51641766852</v>
      </c>
      <c r="K4022" s="3">
        <f t="shared" ca="1" si="684"/>
        <v>108645.87358192625</v>
      </c>
      <c r="L4022" s="3">
        <f t="shared" ca="1" si="685"/>
        <v>89967.792737234136</v>
      </c>
      <c r="M4022" s="3">
        <f t="shared" ca="1" si="686"/>
        <v>0</v>
      </c>
      <c r="N4022" s="3">
        <f t="shared" ca="1" si="687"/>
        <v>0</v>
      </c>
      <c r="O4022" s="4">
        <f t="shared" ca="1" si="688"/>
        <v>29009.850098508148</v>
      </c>
      <c r="Q4022" s="3">
        <f t="shared" ca="1" si="689"/>
        <v>90967.792737234136</v>
      </c>
      <c r="R4022" s="2">
        <f t="shared" ca="1" si="690"/>
        <v>28009.850098508148</v>
      </c>
      <c r="V4022" s="2">
        <f t="shared" ca="1" si="691"/>
        <v>29.009850098508149</v>
      </c>
      <c r="Y4022" s="2">
        <f t="shared" ca="1" si="692"/>
        <v>28.009850098508149</v>
      </c>
    </row>
    <row r="4023" spans="8:25" x14ac:dyDescent="0.2">
      <c r="H4023">
        <v>4012</v>
      </c>
      <c r="I4023" s="5">
        <f t="shared" ca="1" si="682"/>
        <v>0.67438548510932361</v>
      </c>
      <c r="J4023" s="3">
        <f t="shared" ca="1" si="683"/>
        <v>209041.10918789002</v>
      </c>
      <c r="K4023" s="3">
        <f t="shared" ca="1" si="684"/>
        <v>96102.748701825767</v>
      </c>
      <c r="L4023" s="3">
        <f t="shared" ca="1" si="685"/>
        <v>93683.451358005346</v>
      </c>
      <c r="M4023" s="3">
        <f t="shared" ca="1" si="686"/>
        <v>0</v>
      </c>
      <c r="N4023" s="3">
        <f t="shared" ca="1" si="687"/>
        <v>0</v>
      </c>
      <c r="O4023" s="4">
        <f t="shared" ca="1" si="688"/>
        <v>19254.909128058905</v>
      </c>
      <c r="Q4023" s="3">
        <f t="shared" ca="1" si="689"/>
        <v>94683.451358005346</v>
      </c>
      <c r="R4023" s="2">
        <f t="shared" ca="1" si="690"/>
        <v>18254.909128058905</v>
      </c>
      <c r="V4023" s="2">
        <f t="shared" ca="1" si="691"/>
        <v>19.254909128058905</v>
      </c>
      <c r="Y4023" s="2">
        <f t="shared" ca="1" si="692"/>
        <v>18.254909128058905</v>
      </c>
    </row>
    <row r="4024" spans="8:25" x14ac:dyDescent="0.2">
      <c r="H4024">
        <v>4013</v>
      </c>
      <c r="I4024" s="5">
        <f t="shared" ca="1" si="682"/>
        <v>3.3371689034269347E-2</v>
      </c>
      <c r="J4024" s="3">
        <f t="shared" ca="1" si="683"/>
        <v>163332.03639845719</v>
      </c>
      <c r="K4024" s="3">
        <f t="shared" ca="1" si="684"/>
        <v>65249.124568958607</v>
      </c>
      <c r="L4024" s="3">
        <f t="shared" ca="1" si="685"/>
        <v>94251.171429879425</v>
      </c>
      <c r="M4024" s="3">
        <f t="shared" ca="1" si="686"/>
        <v>0</v>
      </c>
      <c r="N4024" s="3">
        <f t="shared" ca="1" si="687"/>
        <v>0</v>
      </c>
      <c r="O4024" s="4">
        <f t="shared" ca="1" si="688"/>
        <v>3831.740399619157</v>
      </c>
      <c r="Q4024" s="3">
        <f t="shared" ca="1" si="689"/>
        <v>95251.171429879425</v>
      </c>
      <c r="R4024" s="2">
        <f t="shared" ca="1" si="690"/>
        <v>2831.740399619157</v>
      </c>
      <c r="V4024" s="2">
        <f t="shared" ca="1" si="691"/>
        <v>3.8317403996191568</v>
      </c>
      <c r="Y4024" s="2">
        <f t="shared" ca="1" si="692"/>
        <v>2.8317403996191568</v>
      </c>
    </row>
    <row r="4025" spans="8:25" x14ac:dyDescent="0.2">
      <c r="H4025">
        <v>4014</v>
      </c>
      <c r="I4025" s="5">
        <f t="shared" ca="1" si="682"/>
        <v>1.5089231114804313E-3</v>
      </c>
      <c r="J4025" s="3">
        <f t="shared" ca="1" si="683"/>
        <v>140681.71505504916</v>
      </c>
      <c r="K4025" s="3">
        <f t="shared" ca="1" si="684"/>
        <v>49960.157662158177</v>
      </c>
      <c r="L4025" s="3">
        <f t="shared" ca="1" si="685"/>
        <v>114584.37612708606</v>
      </c>
      <c r="M4025" s="3">
        <f t="shared" ca="1" si="686"/>
        <v>0</v>
      </c>
      <c r="N4025" s="3">
        <f t="shared" ca="1" si="687"/>
        <v>0</v>
      </c>
      <c r="O4025" s="4">
        <f t="shared" ca="1" si="688"/>
        <v>-23862.818734195069</v>
      </c>
      <c r="Q4025" s="3">
        <f t="shared" ca="1" si="689"/>
        <v>115584.37612708606</v>
      </c>
      <c r="R4025" s="2">
        <f t="shared" ca="1" si="690"/>
        <v>-24862.818734195069</v>
      </c>
      <c r="V4025" s="2">
        <f t="shared" ca="1" si="691"/>
        <v>-23.86281873419507</v>
      </c>
      <c r="Y4025" s="2">
        <f t="shared" ca="1" si="692"/>
        <v>-24.86281873419507</v>
      </c>
    </row>
    <row r="4026" spans="8:25" x14ac:dyDescent="0.2">
      <c r="H4026">
        <v>4015</v>
      </c>
      <c r="I4026" s="5">
        <f t="shared" ca="1" si="682"/>
        <v>9.9173183034887091E-2</v>
      </c>
      <c r="J4026" s="3">
        <f t="shared" ca="1" si="683"/>
        <v>174274.45768359757</v>
      </c>
      <c r="K4026" s="3">
        <f t="shared" ca="1" si="684"/>
        <v>72635.258936428363</v>
      </c>
      <c r="L4026" s="3">
        <f t="shared" ca="1" si="685"/>
        <v>72864.903249522555</v>
      </c>
      <c r="M4026" s="3">
        <f t="shared" ca="1" si="686"/>
        <v>0</v>
      </c>
      <c r="N4026" s="3">
        <f t="shared" ca="1" si="687"/>
        <v>0</v>
      </c>
      <c r="O4026" s="4">
        <f t="shared" ca="1" si="688"/>
        <v>28774.295497646657</v>
      </c>
      <c r="Q4026" s="3">
        <f t="shared" ca="1" si="689"/>
        <v>73864.903249522555</v>
      </c>
      <c r="R4026" s="2">
        <f t="shared" ca="1" si="690"/>
        <v>27774.295497646657</v>
      </c>
      <c r="V4026" s="2">
        <f t="shared" ca="1" si="691"/>
        <v>28.774295497646659</v>
      </c>
      <c r="Y4026" s="2">
        <f t="shared" ca="1" si="692"/>
        <v>27.774295497646659</v>
      </c>
    </row>
    <row r="4027" spans="8:25" x14ac:dyDescent="0.2">
      <c r="H4027">
        <v>4016</v>
      </c>
      <c r="I4027" s="5">
        <f t="shared" ca="1" si="682"/>
        <v>0.76375616719839456</v>
      </c>
      <c r="J4027" s="3">
        <f t="shared" ca="1" si="683"/>
        <v>214368.74695326001</v>
      </c>
      <c r="K4027" s="3">
        <f t="shared" ca="1" si="684"/>
        <v>99698.904193450508</v>
      </c>
      <c r="L4027" s="3">
        <f t="shared" ca="1" si="685"/>
        <v>53669.64038340564</v>
      </c>
      <c r="M4027" s="3">
        <f t="shared" ca="1" si="686"/>
        <v>0</v>
      </c>
      <c r="N4027" s="3">
        <f t="shared" ca="1" si="687"/>
        <v>0</v>
      </c>
      <c r="O4027" s="4">
        <f t="shared" ca="1" si="688"/>
        <v>61000.20237640386</v>
      </c>
      <c r="Q4027" s="3">
        <f t="shared" ca="1" si="689"/>
        <v>54669.64038340564</v>
      </c>
      <c r="R4027" s="2">
        <f t="shared" ca="1" si="690"/>
        <v>60000.20237640386</v>
      </c>
      <c r="V4027" s="2">
        <f t="shared" ca="1" si="691"/>
        <v>61.000202376403863</v>
      </c>
      <c r="Y4027" s="2">
        <f t="shared" ca="1" si="692"/>
        <v>60.000202376403863</v>
      </c>
    </row>
    <row r="4028" spans="8:25" x14ac:dyDescent="0.2">
      <c r="H4028">
        <v>4017</v>
      </c>
      <c r="I4028" s="5">
        <f t="shared" ca="1" si="682"/>
        <v>0.24784620429322679</v>
      </c>
      <c r="J4028" s="3">
        <f t="shared" ca="1" si="683"/>
        <v>186374.33907009402</v>
      </c>
      <c r="K4028" s="3">
        <f t="shared" ca="1" si="684"/>
        <v>80802.678872313467</v>
      </c>
      <c r="L4028" s="3">
        <f t="shared" ca="1" si="685"/>
        <v>106989.20468440956</v>
      </c>
      <c r="M4028" s="3">
        <f t="shared" ca="1" si="686"/>
        <v>0</v>
      </c>
      <c r="N4028" s="3">
        <f t="shared" ca="1" si="687"/>
        <v>0</v>
      </c>
      <c r="O4028" s="4">
        <f t="shared" ca="1" si="688"/>
        <v>-1417.5444866290054</v>
      </c>
      <c r="Q4028" s="3">
        <f t="shared" ca="1" si="689"/>
        <v>107989.20468440956</v>
      </c>
      <c r="R4028" s="2">
        <f t="shared" ca="1" si="690"/>
        <v>-2417.5444866290054</v>
      </c>
      <c r="V4028" s="2">
        <f t="shared" ca="1" si="691"/>
        <v>-1.4175444866290055</v>
      </c>
      <c r="Y4028" s="2">
        <f t="shared" ca="1" si="692"/>
        <v>-2.4175444866290055</v>
      </c>
    </row>
    <row r="4029" spans="8:25" x14ac:dyDescent="0.2">
      <c r="H4029">
        <v>4018</v>
      </c>
      <c r="I4029" s="5">
        <f t="shared" ca="1" si="682"/>
        <v>0.82920403985158697</v>
      </c>
      <c r="J4029" s="3">
        <f t="shared" ca="1" si="683"/>
        <v>219020.49073478437</v>
      </c>
      <c r="K4029" s="3">
        <f t="shared" ca="1" si="684"/>
        <v>102838.83124597945</v>
      </c>
      <c r="L4029" s="3">
        <f t="shared" ca="1" si="685"/>
        <v>99750.184410583737</v>
      </c>
      <c r="M4029" s="3">
        <f t="shared" ca="1" si="686"/>
        <v>0</v>
      </c>
      <c r="N4029" s="3">
        <f t="shared" ca="1" si="687"/>
        <v>0</v>
      </c>
      <c r="O4029" s="4">
        <f t="shared" ca="1" si="688"/>
        <v>16431.475078221178</v>
      </c>
      <c r="Q4029" s="3">
        <f t="shared" ca="1" si="689"/>
        <v>100750.18441058374</v>
      </c>
      <c r="R4029" s="2">
        <f t="shared" ca="1" si="690"/>
        <v>15431.475078221178</v>
      </c>
      <c r="V4029" s="2">
        <f t="shared" ca="1" si="691"/>
        <v>16.431475078221176</v>
      </c>
      <c r="Y4029" s="2">
        <f t="shared" ca="1" si="692"/>
        <v>15.431475078221178</v>
      </c>
    </row>
    <row r="4030" spans="8:25" x14ac:dyDescent="0.2">
      <c r="H4030">
        <v>4019</v>
      </c>
      <c r="I4030" s="5">
        <f t="shared" ca="1" si="682"/>
        <v>6.5826543132937787E-2</v>
      </c>
      <c r="J4030" s="3">
        <f t="shared" ca="1" si="683"/>
        <v>169847.69959682561</v>
      </c>
      <c r="K4030" s="3">
        <f t="shared" ca="1" si="684"/>
        <v>69647.197227857279</v>
      </c>
      <c r="L4030" s="3">
        <f t="shared" ca="1" si="685"/>
        <v>105001.4233684308</v>
      </c>
      <c r="M4030" s="3">
        <f t="shared" ca="1" si="686"/>
        <v>0</v>
      </c>
      <c r="N4030" s="3">
        <f t="shared" ca="1" si="687"/>
        <v>0</v>
      </c>
      <c r="O4030" s="4">
        <f t="shared" ca="1" si="688"/>
        <v>-4800.9209994624689</v>
      </c>
      <c r="Q4030" s="3">
        <f t="shared" ca="1" si="689"/>
        <v>106001.4233684308</v>
      </c>
      <c r="R4030" s="2">
        <f t="shared" ca="1" si="690"/>
        <v>-5800.9209994624689</v>
      </c>
      <c r="V4030" s="2">
        <f t="shared" ca="1" si="691"/>
        <v>-4.8009209994624689</v>
      </c>
      <c r="Y4030" s="2">
        <f t="shared" ca="1" si="692"/>
        <v>-5.8009209994624689</v>
      </c>
    </row>
    <row r="4031" spans="8:25" x14ac:dyDescent="0.2">
      <c r="H4031">
        <v>4020</v>
      </c>
      <c r="I4031" s="5">
        <f t="shared" ca="1" si="682"/>
        <v>0.75467345609857861</v>
      </c>
      <c r="J4031" s="3">
        <f t="shared" ca="1" si="683"/>
        <v>213785.40907087157</v>
      </c>
      <c r="K4031" s="3">
        <f t="shared" ca="1" si="684"/>
        <v>99305.151122838317</v>
      </c>
      <c r="L4031" s="3">
        <f t="shared" ca="1" si="685"/>
        <v>125170.77221340266</v>
      </c>
      <c r="M4031" s="3">
        <f t="shared" ca="1" si="686"/>
        <v>0</v>
      </c>
      <c r="N4031" s="3">
        <f t="shared" ca="1" si="687"/>
        <v>0</v>
      </c>
      <c r="O4031" s="4">
        <f t="shared" ca="1" si="688"/>
        <v>-10690.514265369406</v>
      </c>
      <c r="Q4031" s="3">
        <f t="shared" ca="1" si="689"/>
        <v>126170.77221340266</v>
      </c>
      <c r="R4031" s="2">
        <f t="shared" ca="1" si="690"/>
        <v>-11690.514265369406</v>
      </c>
      <c r="V4031" s="2">
        <f t="shared" ca="1" si="691"/>
        <v>-10.690514265369405</v>
      </c>
      <c r="Y4031" s="2">
        <f t="shared" ca="1" si="692"/>
        <v>-11.690514265369405</v>
      </c>
    </row>
    <row r="4032" spans="8:25" x14ac:dyDescent="0.2">
      <c r="H4032">
        <v>4021</v>
      </c>
      <c r="I4032" s="5">
        <f t="shared" ca="1" si="682"/>
        <v>0.35008831715054201</v>
      </c>
      <c r="J4032" s="3">
        <f t="shared" ca="1" si="683"/>
        <v>192298.35921029013</v>
      </c>
      <c r="K4032" s="3">
        <f t="shared" ca="1" si="684"/>
        <v>84801.39246694585</v>
      </c>
      <c r="L4032" s="3">
        <f t="shared" ca="1" si="685"/>
        <v>109421.55833144111</v>
      </c>
      <c r="M4032" s="3">
        <f t="shared" ca="1" si="686"/>
        <v>0</v>
      </c>
      <c r="N4032" s="3">
        <f t="shared" ca="1" si="687"/>
        <v>0</v>
      </c>
      <c r="O4032" s="4">
        <f t="shared" ca="1" si="688"/>
        <v>-1924.5915880968241</v>
      </c>
      <c r="Q4032" s="3">
        <f t="shared" ca="1" si="689"/>
        <v>110421.55833144111</v>
      </c>
      <c r="R4032" s="2">
        <f t="shared" ca="1" si="690"/>
        <v>-2924.5915880968241</v>
      </c>
      <c r="V4032" s="2">
        <f t="shared" ca="1" si="691"/>
        <v>-1.9245915880968241</v>
      </c>
      <c r="Y4032" s="2">
        <f t="shared" ca="1" si="692"/>
        <v>-2.9245915880968241</v>
      </c>
    </row>
    <row r="4033" spans="8:25" x14ac:dyDescent="0.2">
      <c r="H4033">
        <v>4022</v>
      </c>
      <c r="I4033" s="5">
        <f t="shared" ca="1" si="682"/>
        <v>0.47232208163191325</v>
      </c>
      <c r="J4033" s="3">
        <f t="shared" ca="1" si="683"/>
        <v>198611.31992801899</v>
      </c>
      <c r="K4033" s="3">
        <f t="shared" ca="1" si="684"/>
        <v>89062.640951412817</v>
      </c>
      <c r="L4033" s="3">
        <f t="shared" ca="1" si="685"/>
        <v>105425.41714698936</v>
      </c>
      <c r="M4033" s="3">
        <f t="shared" ca="1" si="686"/>
        <v>0</v>
      </c>
      <c r="N4033" s="3">
        <f t="shared" ca="1" si="687"/>
        <v>0</v>
      </c>
      <c r="O4033" s="4">
        <f t="shared" ca="1" si="688"/>
        <v>4123.2618296168075</v>
      </c>
      <c r="Q4033" s="3">
        <f t="shared" ca="1" si="689"/>
        <v>106425.41714698936</v>
      </c>
      <c r="R4033" s="2">
        <f t="shared" ca="1" si="690"/>
        <v>3123.2618296168075</v>
      </c>
      <c r="V4033" s="2">
        <f t="shared" ca="1" si="691"/>
        <v>4.1232618296168075</v>
      </c>
      <c r="Y4033" s="2">
        <f t="shared" ca="1" si="692"/>
        <v>3.1232618296168075</v>
      </c>
    </row>
    <row r="4034" spans="8:25" x14ac:dyDescent="0.2">
      <c r="H4034">
        <v>4023</v>
      </c>
      <c r="I4034" s="5">
        <f t="shared" ca="1" si="682"/>
        <v>0.34084777439441794</v>
      </c>
      <c r="J4034" s="3">
        <f t="shared" ca="1" si="683"/>
        <v>191796.98997595374</v>
      </c>
      <c r="K4034" s="3">
        <f t="shared" ca="1" si="684"/>
        <v>84462.968233768785</v>
      </c>
      <c r="L4034" s="3">
        <f t="shared" ca="1" si="685"/>
        <v>69965.35954464844</v>
      </c>
      <c r="M4034" s="3">
        <f t="shared" ca="1" si="686"/>
        <v>0</v>
      </c>
      <c r="N4034" s="3">
        <f t="shared" ca="1" si="687"/>
        <v>0</v>
      </c>
      <c r="O4034" s="4">
        <f t="shared" ca="1" si="688"/>
        <v>37368.662197536512</v>
      </c>
      <c r="Q4034" s="3">
        <f t="shared" ca="1" si="689"/>
        <v>70965.35954464844</v>
      </c>
      <c r="R4034" s="2">
        <f t="shared" ca="1" si="690"/>
        <v>36368.662197536512</v>
      </c>
      <c r="V4034" s="2">
        <f t="shared" ca="1" si="691"/>
        <v>37.368662197536516</v>
      </c>
      <c r="Y4034" s="2">
        <f t="shared" ca="1" si="692"/>
        <v>36.368662197536516</v>
      </c>
    </row>
    <row r="4035" spans="8:25" x14ac:dyDescent="0.2">
      <c r="H4035">
        <v>4024</v>
      </c>
      <c r="I4035" s="5">
        <f t="shared" ca="1" si="682"/>
        <v>0.80612160089621099</v>
      </c>
      <c r="J4035" s="3">
        <f t="shared" ca="1" si="683"/>
        <v>217273.85133066078</v>
      </c>
      <c r="K4035" s="3">
        <f t="shared" ca="1" si="684"/>
        <v>101659.84964819602</v>
      </c>
      <c r="L4035" s="3">
        <f t="shared" ca="1" si="685"/>
        <v>98616.94360929617</v>
      </c>
      <c r="M4035" s="3">
        <f t="shared" ca="1" si="686"/>
        <v>0</v>
      </c>
      <c r="N4035" s="3">
        <f t="shared" ca="1" si="687"/>
        <v>0</v>
      </c>
      <c r="O4035" s="4">
        <f t="shared" ca="1" si="688"/>
        <v>16997.058073168591</v>
      </c>
      <c r="Q4035" s="3">
        <f t="shared" ca="1" si="689"/>
        <v>99616.94360929617</v>
      </c>
      <c r="R4035" s="2">
        <f t="shared" ca="1" si="690"/>
        <v>15997.058073168591</v>
      </c>
      <c r="V4035" s="2">
        <f t="shared" ca="1" si="691"/>
        <v>16.997058073168592</v>
      </c>
      <c r="Y4035" s="2">
        <f t="shared" ca="1" si="692"/>
        <v>15.997058073168592</v>
      </c>
    </row>
    <row r="4036" spans="8:25" x14ac:dyDescent="0.2">
      <c r="H4036">
        <v>4025</v>
      </c>
      <c r="I4036" s="5">
        <f t="shared" ca="1" si="682"/>
        <v>0.550538568536449</v>
      </c>
      <c r="J4036" s="3">
        <f t="shared" ca="1" si="683"/>
        <v>202540.44311260406</v>
      </c>
      <c r="K4036" s="3">
        <f t="shared" ca="1" si="684"/>
        <v>91714.799101007753</v>
      </c>
      <c r="L4036" s="3">
        <f t="shared" ca="1" si="685"/>
        <v>144002.63921212975</v>
      </c>
      <c r="M4036" s="3">
        <f t="shared" ca="1" si="686"/>
        <v>0</v>
      </c>
      <c r="N4036" s="3">
        <f t="shared" ca="1" si="687"/>
        <v>0</v>
      </c>
      <c r="O4036" s="4">
        <f t="shared" ca="1" si="688"/>
        <v>-33176.995200533449</v>
      </c>
      <c r="Q4036" s="3">
        <f t="shared" ca="1" si="689"/>
        <v>145002.63921212975</v>
      </c>
      <c r="R4036" s="2">
        <f t="shared" ca="1" si="690"/>
        <v>-34176.995200533449</v>
      </c>
      <c r="V4036" s="2">
        <f t="shared" ca="1" si="691"/>
        <v>-33.176995200533447</v>
      </c>
      <c r="Y4036" s="2">
        <f t="shared" ca="1" si="692"/>
        <v>-34.176995200533447</v>
      </c>
    </row>
    <row r="4037" spans="8:25" x14ac:dyDescent="0.2">
      <c r="H4037">
        <v>4026</v>
      </c>
      <c r="I4037" s="5">
        <f t="shared" ca="1" si="682"/>
        <v>0.2179803433652604</v>
      </c>
      <c r="J4037" s="3">
        <f t="shared" ca="1" si="683"/>
        <v>184419.35395488626</v>
      </c>
      <c r="K4037" s="3">
        <f t="shared" ca="1" si="684"/>
        <v>79483.063919548236</v>
      </c>
      <c r="L4037" s="3">
        <f t="shared" ca="1" si="685"/>
        <v>101278.49785022027</v>
      </c>
      <c r="M4037" s="3">
        <f t="shared" ca="1" si="686"/>
        <v>0</v>
      </c>
      <c r="N4037" s="3">
        <f t="shared" ca="1" si="687"/>
        <v>0</v>
      </c>
      <c r="O4037" s="4">
        <f t="shared" ca="1" si="688"/>
        <v>3657.7921851177525</v>
      </c>
      <c r="Q4037" s="3">
        <f t="shared" ca="1" si="689"/>
        <v>102278.49785022027</v>
      </c>
      <c r="R4037" s="2">
        <f t="shared" ca="1" si="690"/>
        <v>2657.7921851177525</v>
      </c>
      <c r="V4037" s="2">
        <f t="shared" ca="1" si="691"/>
        <v>3.6577921851177524</v>
      </c>
      <c r="Y4037" s="2">
        <f t="shared" ca="1" si="692"/>
        <v>2.6577921851177524</v>
      </c>
    </row>
    <row r="4038" spans="8:25" x14ac:dyDescent="0.2">
      <c r="H4038">
        <v>4027</v>
      </c>
      <c r="I4038" s="5">
        <f t="shared" ca="1" si="682"/>
        <v>0.51804975470123771</v>
      </c>
      <c r="J4038" s="3">
        <f t="shared" ca="1" si="683"/>
        <v>200905.18944942622</v>
      </c>
      <c r="K4038" s="3">
        <f t="shared" ca="1" si="684"/>
        <v>90611.002878362706</v>
      </c>
      <c r="L4038" s="3">
        <f t="shared" ca="1" si="685"/>
        <v>67474.883308733144</v>
      </c>
      <c r="M4038" s="3">
        <f t="shared" ca="1" si="686"/>
        <v>0</v>
      </c>
      <c r="N4038" s="3">
        <f t="shared" ca="1" si="687"/>
        <v>0</v>
      </c>
      <c r="O4038" s="4">
        <f t="shared" ca="1" si="688"/>
        <v>42819.303262330373</v>
      </c>
      <c r="Q4038" s="3">
        <f t="shared" ca="1" si="689"/>
        <v>68474.883308733144</v>
      </c>
      <c r="R4038" s="2">
        <f t="shared" ca="1" si="690"/>
        <v>41819.303262330373</v>
      </c>
      <c r="V4038" s="2">
        <f t="shared" ca="1" si="691"/>
        <v>42.819303262330372</v>
      </c>
      <c r="Y4038" s="2">
        <f t="shared" ca="1" si="692"/>
        <v>41.819303262330372</v>
      </c>
    </row>
    <row r="4039" spans="8:25" x14ac:dyDescent="0.2">
      <c r="H4039">
        <v>4028</v>
      </c>
      <c r="I4039" s="5">
        <f t="shared" ca="1" si="682"/>
        <v>0.66066416038302567</v>
      </c>
      <c r="J4039" s="3">
        <f t="shared" ca="1" si="683"/>
        <v>208285.52844104075</v>
      </c>
      <c r="K4039" s="3">
        <f t="shared" ca="1" si="684"/>
        <v>95592.731697702504</v>
      </c>
      <c r="L4039" s="3">
        <f t="shared" ca="1" si="685"/>
        <v>101338.28296218032</v>
      </c>
      <c r="M4039" s="3">
        <f t="shared" ca="1" si="686"/>
        <v>0</v>
      </c>
      <c r="N4039" s="3">
        <f t="shared" ca="1" si="687"/>
        <v>0</v>
      </c>
      <c r="O4039" s="4">
        <f t="shared" ca="1" si="688"/>
        <v>11354.513781157919</v>
      </c>
      <c r="Q4039" s="3">
        <f t="shared" ca="1" si="689"/>
        <v>102338.28296218032</v>
      </c>
      <c r="R4039" s="2">
        <f t="shared" ca="1" si="690"/>
        <v>10354.513781157919</v>
      </c>
      <c r="V4039" s="2">
        <f t="shared" ca="1" si="691"/>
        <v>11.35451378115792</v>
      </c>
      <c r="Y4039" s="2">
        <f t="shared" ca="1" si="692"/>
        <v>10.35451378115792</v>
      </c>
    </row>
    <row r="4040" spans="8:25" x14ac:dyDescent="0.2">
      <c r="H4040">
        <v>4029</v>
      </c>
      <c r="I4040" s="5">
        <f t="shared" ca="1" si="682"/>
        <v>0.2250431698120362</v>
      </c>
      <c r="J4040" s="3">
        <f t="shared" ca="1" si="683"/>
        <v>184894.57814328166</v>
      </c>
      <c r="K4040" s="3">
        <f t="shared" ca="1" si="684"/>
        <v>79803.840246715117</v>
      </c>
      <c r="L4040" s="3">
        <f t="shared" ca="1" si="685"/>
        <v>108439.70097484262</v>
      </c>
      <c r="M4040" s="3">
        <f t="shared" ca="1" si="686"/>
        <v>0</v>
      </c>
      <c r="N4040" s="3">
        <f t="shared" ca="1" si="687"/>
        <v>0</v>
      </c>
      <c r="O4040" s="4">
        <f t="shared" ca="1" si="688"/>
        <v>-3348.9630782760796</v>
      </c>
      <c r="Q4040" s="3">
        <f t="shared" ca="1" si="689"/>
        <v>109439.70097484262</v>
      </c>
      <c r="R4040" s="2">
        <f t="shared" ca="1" si="690"/>
        <v>-4348.9630782760796</v>
      </c>
      <c r="V4040" s="2">
        <f t="shared" ca="1" si="691"/>
        <v>-3.3489630782760798</v>
      </c>
      <c r="Y4040" s="2">
        <f t="shared" ca="1" si="692"/>
        <v>-4.3489630782760793</v>
      </c>
    </row>
    <row r="4041" spans="8:25" x14ac:dyDescent="0.2">
      <c r="H4041">
        <v>4030</v>
      </c>
      <c r="I4041" s="5">
        <f t="shared" ca="1" si="682"/>
        <v>0.40565290263594511</v>
      </c>
      <c r="J4041" s="3">
        <f t="shared" ca="1" si="683"/>
        <v>195225.16408227841</v>
      </c>
      <c r="K4041" s="3">
        <f t="shared" ca="1" si="684"/>
        <v>86776.985755537928</v>
      </c>
      <c r="L4041" s="3">
        <f t="shared" ca="1" si="685"/>
        <v>96522.574090464957</v>
      </c>
      <c r="M4041" s="3">
        <f t="shared" ca="1" si="686"/>
        <v>0</v>
      </c>
      <c r="N4041" s="3">
        <f t="shared" ca="1" si="687"/>
        <v>0</v>
      </c>
      <c r="O4041" s="4">
        <f t="shared" ca="1" si="688"/>
        <v>11925.604236275525</v>
      </c>
      <c r="Q4041" s="3">
        <f t="shared" ca="1" si="689"/>
        <v>97522.574090464957</v>
      </c>
      <c r="R4041" s="2">
        <f t="shared" ca="1" si="690"/>
        <v>10925.604236275525</v>
      </c>
      <c r="V4041" s="2">
        <f t="shared" ca="1" si="691"/>
        <v>11.925604236275525</v>
      </c>
      <c r="Y4041" s="2">
        <f t="shared" ca="1" si="692"/>
        <v>10.925604236275525</v>
      </c>
    </row>
    <row r="4042" spans="8:25" x14ac:dyDescent="0.2">
      <c r="H4042">
        <v>4031</v>
      </c>
      <c r="I4042" s="5">
        <f t="shared" ca="1" si="682"/>
        <v>0.46488830567900419</v>
      </c>
      <c r="J4042" s="3">
        <f t="shared" ca="1" si="683"/>
        <v>198237.48200305685</v>
      </c>
      <c r="K4042" s="3">
        <f t="shared" ca="1" si="684"/>
        <v>88810.300352063379</v>
      </c>
      <c r="L4042" s="3">
        <f t="shared" ca="1" si="685"/>
        <v>102187.14047486254</v>
      </c>
      <c r="M4042" s="3">
        <f t="shared" ca="1" si="686"/>
        <v>0</v>
      </c>
      <c r="N4042" s="3">
        <f t="shared" ca="1" si="687"/>
        <v>0</v>
      </c>
      <c r="O4042" s="4">
        <f t="shared" ca="1" si="688"/>
        <v>7240.0411761309369</v>
      </c>
      <c r="Q4042" s="3">
        <f t="shared" ca="1" si="689"/>
        <v>103187.14047486254</v>
      </c>
      <c r="R4042" s="2">
        <f t="shared" ca="1" si="690"/>
        <v>6240.0411761309369</v>
      </c>
      <c r="V4042" s="2">
        <f t="shared" ca="1" si="691"/>
        <v>7.2400411761309371</v>
      </c>
      <c r="Y4042" s="2">
        <f t="shared" ca="1" si="692"/>
        <v>6.2400411761309371</v>
      </c>
    </row>
    <row r="4043" spans="8:25" x14ac:dyDescent="0.2">
      <c r="H4043">
        <v>4032</v>
      </c>
      <c r="I4043" s="5">
        <f t="shared" ca="1" si="682"/>
        <v>0.16199967540406479</v>
      </c>
      <c r="J4043" s="3">
        <f t="shared" ca="1" si="683"/>
        <v>180274.54755990335</v>
      </c>
      <c r="K4043" s="3">
        <f t="shared" ca="1" si="684"/>
        <v>76685.31960293476</v>
      </c>
      <c r="L4043" s="3">
        <f t="shared" ca="1" si="685"/>
        <v>96506.589630922579</v>
      </c>
      <c r="M4043" s="3">
        <f t="shared" ca="1" si="686"/>
        <v>0</v>
      </c>
      <c r="N4043" s="3">
        <f t="shared" ca="1" si="687"/>
        <v>0</v>
      </c>
      <c r="O4043" s="4">
        <f t="shared" ca="1" si="688"/>
        <v>7082.6383260460134</v>
      </c>
      <c r="Q4043" s="3">
        <f t="shared" ca="1" si="689"/>
        <v>97506.589630922579</v>
      </c>
      <c r="R4043" s="2">
        <f t="shared" ca="1" si="690"/>
        <v>6082.6383260460134</v>
      </c>
      <c r="V4043" s="2">
        <f t="shared" ca="1" si="691"/>
        <v>7.0826383260460135</v>
      </c>
      <c r="Y4043" s="2">
        <f t="shared" ca="1" si="692"/>
        <v>6.0826383260460135</v>
      </c>
    </row>
    <row r="4044" spans="8:25" x14ac:dyDescent="0.2">
      <c r="H4044">
        <v>4033</v>
      </c>
      <c r="I4044" s="5">
        <f t="shared" ref="I4044:I4107" ca="1" si="693">RAND()</f>
        <v>0.99505066092860539</v>
      </c>
      <c r="J4044" s="3">
        <f t="shared" ref="J4044:J4107" ca="1" si="694">_xlfn.NORM.INV(I4044,$C$11,$F$11)</f>
        <v>251586.97600353736</v>
      </c>
      <c r="K4044" s="3">
        <f t="shared" ref="K4044:K4107" ca="1" si="695">_xlfn.NORM.INV(I4044,$C$12,$F$12)</f>
        <v>124821.2088023877</v>
      </c>
      <c r="L4044" s="3">
        <f t="shared" ref="L4044:L4107" ca="1" si="696">_xlfn.NORM.INV(RAND(),$C$13,$F$13)</f>
        <v>118573.70719356382</v>
      </c>
      <c r="M4044" s="3">
        <f t="shared" ref="M4044:M4107" ca="1" si="697">IF(RAND()&gt;(1-$D$14),$C$14,0)</f>
        <v>0</v>
      </c>
      <c r="N4044" s="3">
        <f t="shared" ref="N4044:N4107" ca="1" si="698">IF(RAND()&gt;(1-$D$15),$C$15,0)</f>
        <v>0</v>
      </c>
      <c r="O4044" s="4">
        <f t="shared" ref="O4044:O4107" ca="1" si="699">J4044-L4044-K4044-M4044-N4044</f>
        <v>8192.0600075858529</v>
      </c>
      <c r="Q4044" s="3">
        <f t="shared" ref="Q4044:Q4107" ca="1" si="700">L4044+1000</f>
        <v>119573.70719356382</v>
      </c>
      <c r="R4044" s="2">
        <f t="shared" ref="R4044:R4107" ca="1" si="701">O4044+L4044-Q4044+N4044</f>
        <v>7192.0600075858529</v>
      </c>
      <c r="V4044" s="2">
        <f t="shared" ref="V4044:V4107" ca="1" si="702">O4044/1000</f>
        <v>8.1920600075858534</v>
      </c>
      <c r="Y4044" s="2">
        <f t="shared" ref="Y4044:Y4107" ca="1" si="703">R4044/1000</f>
        <v>7.1920600075858525</v>
      </c>
    </row>
    <row r="4045" spans="8:25" x14ac:dyDescent="0.2">
      <c r="H4045">
        <v>4034</v>
      </c>
      <c r="I4045" s="5">
        <f t="shared" ca="1" si="693"/>
        <v>0.80847258334138028</v>
      </c>
      <c r="J4045" s="3">
        <f t="shared" ca="1" si="694"/>
        <v>217445.62978796769</v>
      </c>
      <c r="K4045" s="3">
        <f t="shared" ca="1" si="695"/>
        <v>101775.80010687819</v>
      </c>
      <c r="L4045" s="3">
        <f t="shared" ca="1" si="696"/>
        <v>96929.823624562923</v>
      </c>
      <c r="M4045" s="3">
        <f t="shared" ca="1" si="697"/>
        <v>0</v>
      </c>
      <c r="N4045" s="3">
        <f t="shared" ca="1" si="698"/>
        <v>0</v>
      </c>
      <c r="O4045" s="4">
        <f t="shared" ca="1" si="699"/>
        <v>18740.006056526574</v>
      </c>
      <c r="Q4045" s="3">
        <f t="shared" ca="1" si="700"/>
        <v>97929.823624562923</v>
      </c>
      <c r="R4045" s="2">
        <f t="shared" ca="1" si="701"/>
        <v>17740.006056526574</v>
      </c>
      <c r="V4045" s="2">
        <f t="shared" ca="1" si="702"/>
        <v>18.740006056526575</v>
      </c>
      <c r="Y4045" s="2">
        <f t="shared" ca="1" si="703"/>
        <v>17.740006056526575</v>
      </c>
    </row>
    <row r="4046" spans="8:25" x14ac:dyDescent="0.2">
      <c r="H4046">
        <v>4035</v>
      </c>
      <c r="I4046" s="5">
        <f t="shared" ca="1" si="693"/>
        <v>1.9585313393923443E-2</v>
      </c>
      <c r="J4046" s="3">
        <f t="shared" ca="1" si="694"/>
        <v>158752.2013010029</v>
      </c>
      <c r="K4046" s="3">
        <f t="shared" ca="1" si="695"/>
        <v>62157.735878176965</v>
      </c>
      <c r="L4046" s="3">
        <f t="shared" ca="1" si="696"/>
        <v>73158.335951245332</v>
      </c>
      <c r="M4046" s="3">
        <f t="shared" ca="1" si="697"/>
        <v>120000</v>
      </c>
      <c r="N4046" s="3">
        <f t="shared" ca="1" si="698"/>
        <v>0</v>
      </c>
      <c r="O4046" s="4">
        <f t="shared" ca="1" si="699"/>
        <v>-96563.870528419386</v>
      </c>
      <c r="Q4046" s="3">
        <f t="shared" ca="1" si="700"/>
        <v>74158.335951245332</v>
      </c>
      <c r="R4046" s="2">
        <f t="shared" ca="1" si="701"/>
        <v>-97563.870528419386</v>
      </c>
      <c r="V4046" s="2">
        <f t="shared" ca="1" si="702"/>
        <v>-96.563870528419386</v>
      </c>
      <c r="Y4046" s="2">
        <f t="shared" ca="1" si="703"/>
        <v>-97.563870528419386</v>
      </c>
    </row>
    <row r="4047" spans="8:25" x14ac:dyDescent="0.2">
      <c r="H4047">
        <v>4036</v>
      </c>
      <c r="I4047" s="5">
        <f t="shared" ca="1" si="693"/>
        <v>2.7271142651594693E-2</v>
      </c>
      <c r="J4047" s="3">
        <f t="shared" ca="1" si="694"/>
        <v>161549.90640279694</v>
      </c>
      <c r="K4047" s="3">
        <f t="shared" ca="1" si="695"/>
        <v>64046.186821887932</v>
      </c>
      <c r="L4047" s="3">
        <f t="shared" ca="1" si="696"/>
        <v>117778.77043126407</v>
      </c>
      <c r="M4047" s="3">
        <f t="shared" ca="1" si="697"/>
        <v>0</v>
      </c>
      <c r="N4047" s="3">
        <f t="shared" ca="1" si="698"/>
        <v>0</v>
      </c>
      <c r="O4047" s="4">
        <f t="shared" ca="1" si="699"/>
        <v>-20275.050850355059</v>
      </c>
      <c r="Q4047" s="3">
        <f t="shared" ca="1" si="700"/>
        <v>118778.77043126407</v>
      </c>
      <c r="R4047" s="2">
        <f t="shared" ca="1" si="701"/>
        <v>-21275.050850355066</v>
      </c>
      <c r="V4047" s="2">
        <f t="shared" ca="1" si="702"/>
        <v>-20.275050850355058</v>
      </c>
      <c r="Y4047" s="2">
        <f t="shared" ca="1" si="703"/>
        <v>-21.275050850355065</v>
      </c>
    </row>
    <row r="4048" spans="8:25" x14ac:dyDescent="0.2">
      <c r="H4048">
        <v>4037</v>
      </c>
      <c r="I4048" s="5">
        <f t="shared" ca="1" si="693"/>
        <v>0.76566044593983484</v>
      </c>
      <c r="J4048" s="3">
        <f t="shared" ca="1" si="694"/>
        <v>214492.59808363672</v>
      </c>
      <c r="K4048" s="3">
        <f t="shared" ca="1" si="695"/>
        <v>99782.503706454794</v>
      </c>
      <c r="L4048" s="3">
        <f t="shared" ca="1" si="696"/>
        <v>83747.206043788872</v>
      </c>
      <c r="M4048" s="3">
        <f t="shared" ca="1" si="697"/>
        <v>0</v>
      </c>
      <c r="N4048" s="3">
        <f t="shared" ca="1" si="698"/>
        <v>0</v>
      </c>
      <c r="O4048" s="4">
        <f t="shared" ca="1" si="699"/>
        <v>30962.888333393057</v>
      </c>
      <c r="Q4048" s="3">
        <f t="shared" ca="1" si="700"/>
        <v>84747.206043788872</v>
      </c>
      <c r="R4048" s="2">
        <f t="shared" ca="1" si="701"/>
        <v>29962.888333393057</v>
      </c>
      <c r="V4048" s="2">
        <f t="shared" ca="1" si="702"/>
        <v>30.962888333393057</v>
      </c>
      <c r="Y4048" s="2">
        <f t="shared" ca="1" si="703"/>
        <v>29.962888333393057</v>
      </c>
    </row>
    <row r="4049" spans="8:25" x14ac:dyDescent="0.2">
      <c r="H4049">
        <v>4038</v>
      </c>
      <c r="I4049" s="5">
        <f t="shared" ca="1" si="693"/>
        <v>0.42471568237221113</v>
      </c>
      <c r="J4049" s="3">
        <f t="shared" ca="1" si="694"/>
        <v>196203.11971772154</v>
      </c>
      <c r="K4049" s="3">
        <f t="shared" ca="1" si="695"/>
        <v>87437.105809462053</v>
      </c>
      <c r="L4049" s="3">
        <f t="shared" ca="1" si="696"/>
        <v>80440.355973676778</v>
      </c>
      <c r="M4049" s="3">
        <f t="shared" ca="1" si="697"/>
        <v>0</v>
      </c>
      <c r="N4049" s="3">
        <f t="shared" ca="1" si="698"/>
        <v>0</v>
      </c>
      <c r="O4049" s="4">
        <f t="shared" ca="1" si="699"/>
        <v>28325.657934582705</v>
      </c>
      <c r="Q4049" s="3">
        <f t="shared" ca="1" si="700"/>
        <v>81440.355973676778</v>
      </c>
      <c r="R4049" s="2">
        <f t="shared" ca="1" si="701"/>
        <v>27325.657934582705</v>
      </c>
      <c r="V4049" s="2">
        <f t="shared" ca="1" si="702"/>
        <v>28.325657934582704</v>
      </c>
      <c r="Y4049" s="2">
        <f t="shared" ca="1" si="703"/>
        <v>27.325657934582704</v>
      </c>
    </row>
    <row r="4050" spans="8:25" x14ac:dyDescent="0.2">
      <c r="H4050">
        <v>4039</v>
      </c>
      <c r="I4050" s="5">
        <f t="shared" ca="1" si="693"/>
        <v>0.81403590820277927</v>
      </c>
      <c r="J4050" s="3">
        <f t="shared" ca="1" si="694"/>
        <v>217857.3481236964</v>
      </c>
      <c r="K4050" s="3">
        <f t="shared" ca="1" si="695"/>
        <v>102053.70998349506</v>
      </c>
      <c r="L4050" s="3">
        <f t="shared" ca="1" si="696"/>
        <v>105314.54019139882</v>
      </c>
      <c r="M4050" s="3">
        <f t="shared" ca="1" si="697"/>
        <v>0</v>
      </c>
      <c r="N4050" s="3">
        <f t="shared" ca="1" si="698"/>
        <v>0</v>
      </c>
      <c r="O4050" s="4">
        <f t="shared" ca="1" si="699"/>
        <v>10489.097948802519</v>
      </c>
      <c r="Q4050" s="3">
        <f t="shared" ca="1" si="700"/>
        <v>106314.54019139882</v>
      </c>
      <c r="R4050" s="2">
        <f t="shared" ca="1" si="701"/>
        <v>9489.0979488025187</v>
      </c>
      <c r="V4050" s="2">
        <f t="shared" ca="1" si="702"/>
        <v>10.489097948802518</v>
      </c>
      <c r="Y4050" s="2">
        <f t="shared" ca="1" si="703"/>
        <v>9.4890979488025184</v>
      </c>
    </row>
    <row r="4051" spans="8:25" x14ac:dyDescent="0.2">
      <c r="H4051">
        <v>4040</v>
      </c>
      <c r="I4051" s="5">
        <f t="shared" ca="1" si="693"/>
        <v>0.31286829416204742</v>
      </c>
      <c r="J4051" s="3">
        <f t="shared" ca="1" si="694"/>
        <v>190245.27264505456</v>
      </c>
      <c r="K4051" s="3">
        <f t="shared" ca="1" si="695"/>
        <v>83415.559035411832</v>
      </c>
      <c r="L4051" s="3">
        <f t="shared" ca="1" si="696"/>
        <v>94055.103683816822</v>
      </c>
      <c r="M4051" s="3">
        <f t="shared" ca="1" si="697"/>
        <v>0</v>
      </c>
      <c r="N4051" s="3">
        <f t="shared" ca="1" si="698"/>
        <v>0</v>
      </c>
      <c r="O4051" s="4">
        <f t="shared" ca="1" si="699"/>
        <v>12774.609925825906</v>
      </c>
      <c r="Q4051" s="3">
        <f t="shared" ca="1" si="700"/>
        <v>95055.103683816822</v>
      </c>
      <c r="R4051" s="2">
        <f t="shared" ca="1" si="701"/>
        <v>11774.609925825906</v>
      </c>
      <c r="V4051" s="2">
        <f t="shared" ca="1" si="702"/>
        <v>12.774609925825905</v>
      </c>
      <c r="Y4051" s="2">
        <f t="shared" ca="1" si="703"/>
        <v>11.774609925825905</v>
      </c>
    </row>
    <row r="4052" spans="8:25" x14ac:dyDescent="0.2">
      <c r="H4052">
        <v>4041</v>
      </c>
      <c r="I4052" s="5">
        <f t="shared" ca="1" si="693"/>
        <v>0.58729157646668129</v>
      </c>
      <c r="J4052" s="3">
        <f t="shared" ca="1" si="694"/>
        <v>204411.66749951709</v>
      </c>
      <c r="K4052" s="3">
        <f t="shared" ca="1" si="695"/>
        <v>92977.875562174027</v>
      </c>
      <c r="L4052" s="3">
        <f t="shared" ca="1" si="696"/>
        <v>110447.47564737675</v>
      </c>
      <c r="M4052" s="3">
        <f t="shared" ca="1" si="697"/>
        <v>0</v>
      </c>
      <c r="N4052" s="3">
        <f t="shared" ca="1" si="698"/>
        <v>0</v>
      </c>
      <c r="O4052" s="4">
        <f t="shared" ca="1" si="699"/>
        <v>986.3162899663148</v>
      </c>
      <c r="Q4052" s="3">
        <f t="shared" ca="1" si="700"/>
        <v>111447.47564737675</v>
      </c>
      <c r="R4052" s="2">
        <f t="shared" ca="1" si="701"/>
        <v>-13.683710033685202</v>
      </c>
      <c r="V4052" s="2">
        <f t="shared" ca="1" si="702"/>
        <v>0.98631628996631482</v>
      </c>
      <c r="Y4052" s="2">
        <f t="shared" ca="1" si="703"/>
        <v>-1.3683710033685202E-2</v>
      </c>
    </row>
    <row r="4053" spans="8:25" x14ac:dyDescent="0.2">
      <c r="H4053">
        <v>4042</v>
      </c>
      <c r="I4053" s="5">
        <f t="shared" ca="1" si="693"/>
        <v>0.69522623711294573</v>
      </c>
      <c r="J4053" s="3">
        <f t="shared" ca="1" si="694"/>
        <v>210214.38881548954</v>
      </c>
      <c r="K4053" s="3">
        <f t="shared" ca="1" si="695"/>
        <v>96894.712450455438</v>
      </c>
      <c r="L4053" s="3">
        <f t="shared" ca="1" si="696"/>
        <v>92793.207461366328</v>
      </c>
      <c r="M4053" s="3">
        <f t="shared" ca="1" si="697"/>
        <v>0</v>
      </c>
      <c r="N4053" s="3">
        <f t="shared" ca="1" si="698"/>
        <v>0</v>
      </c>
      <c r="O4053" s="4">
        <f t="shared" ca="1" si="699"/>
        <v>20526.468903667774</v>
      </c>
      <c r="Q4053" s="3">
        <f t="shared" ca="1" si="700"/>
        <v>93793.207461366328</v>
      </c>
      <c r="R4053" s="2">
        <f t="shared" ca="1" si="701"/>
        <v>19526.468903667774</v>
      </c>
      <c r="V4053" s="2">
        <f t="shared" ca="1" si="702"/>
        <v>20.526468903667773</v>
      </c>
      <c r="Y4053" s="2">
        <f t="shared" ca="1" si="703"/>
        <v>19.526468903667773</v>
      </c>
    </row>
    <row r="4054" spans="8:25" x14ac:dyDescent="0.2">
      <c r="H4054">
        <v>4043</v>
      </c>
      <c r="I4054" s="5">
        <f t="shared" ca="1" si="693"/>
        <v>0.93082265328652514</v>
      </c>
      <c r="J4054" s="3">
        <f t="shared" ca="1" si="694"/>
        <v>229638.91778300764</v>
      </c>
      <c r="K4054" s="3">
        <f t="shared" ca="1" si="695"/>
        <v>110006.26950353016</v>
      </c>
      <c r="L4054" s="3">
        <f t="shared" ca="1" si="696"/>
        <v>96319.449974663774</v>
      </c>
      <c r="M4054" s="3">
        <f t="shared" ca="1" si="697"/>
        <v>0</v>
      </c>
      <c r="N4054" s="3">
        <f t="shared" ca="1" si="698"/>
        <v>0</v>
      </c>
      <c r="O4054" s="4">
        <f t="shared" ca="1" si="699"/>
        <v>23313.198304813719</v>
      </c>
      <c r="Q4054" s="3">
        <f t="shared" ca="1" si="700"/>
        <v>97319.449974663774</v>
      </c>
      <c r="R4054" s="2">
        <f t="shared" ca="1" si="701"/>
        <v>22313.198304813719</v>
      </c>
      <c r="V4054" s="2">
        <f t="shared" ca="1" si="702"/>
        <v>23.313198304813717</v>
      </c>
      <c r="Y4054" s="2">
        <f t="shared" ca="1" si="703"/>
        <v>22.313198304813717</v>
      </c>
    </row>
    <row r="4055" spans="8:25" x14ac:dyDescent="0.2">
      <c r="H4055">
        <v>4044</v>
      </c>
      <c r="I4055" s="5">
        <f t="shared" ca="1" si="693"/>
        <v>8.4803687037831144E-2</v>
      </c>
      <c r="J4055" s="3">
        <f t="shared" ca="1" si="694"/>
        <v>172530.67034504033</v>
      </c>
      <c r="K4055" s="3">
        <f t="shared" ca="1" si="695"/>
        <v>71458.202482902227</v>
      </c>
      <c r="L4055" s="3">
        <f t="shared" ca="1" si="696"/>
        <v>105692.1800921133</v>
      </c>
      <c r="M4055" s="3">
        <f t="shared" ca="1" si="697"/>
        <v>0</v>
      </c>
      <c r="N4055" s="3">
        <f t="shared" ca="1" si="698"/>
        <v>0</v>
      </c>
      <c r="O4055" s="4">
        <f t="shared" ca="1" si="699"/>
        <v>-4619.7122299751936</v>
      </c>
      <c r="Q4055" s="3">
        <f t="shared" ca="1" si="700"/>
        <v>106692.1800921133</v>
      </c>
      <c r="R4055" s="2">
        <f t="shared" ca="1" si="701"/>
        <v>-5619.7122299751936</v>
      </c>
      <c r="V4055" s="2">
        <f t="shared" ca="1" si="702"/>
        <v>-4.6197122299751934</v>
      </c>
      <c r="Y4055" s="2">
        <f t="shared" ca="1" si="703"/>
        <v>-5.6197122299751934</v>
      </c>
    </row>
    <row r="4056" spans="8:25" x14ac:dyDescent="0.2">
      <c r="H4056">
        <v>4045</v>
      </c>
      <c r="I4056" s="5">
        <f t="shared" ca="1" si="693"/>
        <v>0.78822417029368974</v>
      </c>
      <c r="J4056" s="3">
        <f t="shared" ca="1" si="694"/>
        <v>216005.49395525039</v>
      </c>
      <c r="K4056" s="3">
        <f t="shared" ca="1" si="695"/>
        <v>100803.70841979401</v>
      </c>
      <c r="L4056" s="3">
        <f t="shared" ca="1" si="696"/>
        <v>83888.983311167758</v>
      </c>
      <c r="M4056" s="3">
        <f t="shared" ca="1" si="697"/>
        <v>0</v>
      </c>
      <c r="N4056" s="3">
        <f t="shared" ca="1" si="698"/>
        <v>0</v>
      </c>
      <c r="O4056" s="4">
        <f t="shared" ca="1" si="699"/>
        <v>31312.802224288607</v>
      </c>
      <c r="Q4056" s="3">
        <f t="shared" ca="1" si="700"/>
        <v>84888.983311167758</v>
      </c>
      <c r="R4056" s="2">
        <f t="shared" ca="1" si="701"/>
        <v>30312.802224288607</v>
      </c>
      <c r="V4056" s="2">
        <f t="shared" ca="1" si="702"/>
        <v>31.312802224288607</v>
      </c>
      <c r="Y4056" s="2">
        <f t="shared" ca="1" si="703"/>
        <v>30.312802224288607</v>
      </c>
    </row>
    <row r="4057" spans="8:25" x14ac:dyDescent="0.2">
      <c r="H4057">
        <v>4046</v>
      </c>
      <c r="I4057" s="5">
        <f t="shared" ca="1" si="693"/>
        <v>0.26288100381625257</v>
      </c>
      <c r="J4057" s="3">
        <f t="shared" ca="1" si="694"/>
        <v>187310.22810277832</v>
      </c>
      <c r="K4057" s="3">
        <f t="shared" ca="1" si="695"/>
        <v>81434.403969375358</v>
      </c>
      <c r="L4057" s="3">
        <f t="shared" ca="1" si="696"/>
        <v>104957.73921541849</v>
      </c>
      <c r="M4057" s="3">
        <f t="shared" ca="1" si="697"/>
        <v>0</v>
      </c>
      <c r="N4057" s="3">
        <f t="shared" ca="1" si="698"/>
        <v>0</v>
      </c>
      <c r="O4057" s="4">
        <f t="shared" ca="1" si="699"/>
        <v>918.0849179844663</v>
      </c>
      <c r="Q4057" s="3">
        <f t="shared" ca="1" si="700"/>
        <v>105957.73921541849</v>
      </c>
      <c r="R4057" s="2">
        <f t="shared" ca="1" si="701"/>
        <v>-81.915082015533699</v>
      </c>
      <c r="V4057" s="2">
        <f t="shared" ca="1" si="702"/>
        <v>0.91808491798446634</v>
      </c>
      <c r="Y4057" s="2">
        <f t="shared" ca="1" si="703"/>
        <v>-8.1915082015533699E-2</v>
      </c>
    </row>
    <row r="4058" spans="8:25" x14ac:dyDescent="0.2">
      <c r="H4058">
        <v>4047</v>
      </c>
      <c r="I4058" s="5">
        <f t="shared" ca="1" si="693"/>
        <v>0.44230316351968724</v>
      </c>
      <c r="J4058" s="3">
        <f t="shared" ca="1" si="694"/>
        <v>197097.35173246203</v>
      </c>
      <c r="K4058" s="3">
        <f t="shared" ca="1" si="695"/>
        <v>88040.712419411881</v>
      </c>
      <c r="L4058" s="3">
        <f t="shared" ca="1" si="696"/>
        <v>104933.68083907255</v>
      </c>
      <c r="M4058" s="3">
        <f t="shared" ca="1" si="697"/>
        <v>0</v>
      </c>
      <c r="N4058" s="3">
        <f t="shared" ca="1" si="698"/>
        <v>0</v>
      </c>
      <c r="O4058" s="4">
        <f t="shared" ca="1" si="699"/>
        <v>4122.9584739776037</v>
      </c>
      <c r="Q4058" s="3">
        <f t="shared" ca="1" si="700"/>
        <v>105933.68083907255</v>
      </c>
      <c r="R4058" s="2">
        <f t="shared" ca="1" si="701"/>
        <v>3122.9584739776037</v>
      </c>
      <c r="V4058" s="2">
        <f t="shared" ca="1" si="702"/>
        <v>4.1229584739776035</v>
      </c>
      <c r="Y4058" s="2">
        <f t="shared" ca="1" si="703"/>
        <v>3.1229584739776035</v>
      </c>
    </row>
    <row r="4059" spans="8:25" x14ac:dyDescent="0.2">
      <c r="H4059">
        <v>4048</v>
      </c>
      <c r="I4059" s="5">
        <f t="shared" ca="1" si="693"/>
        <v>0.95009428644615401</v>
      </c>
      <c r="J4059" s="3">
        <f t="shared" ca="1" si="694"/>
        <v>232915.3702720846</v>
      </c>
      <c r="K4059" s="3">
        <f t="shared" ca="1" si="695"/>
        <v>112217.87493365709</v>
      </c>
      <c r="L4059" s="3">
        <f t="shared" ca="1" si="696"/>
        <v>106098.10199908054</v>
      </c>
      <c r="M4059" s="3">
        <f t="shared" ca="1" si="697"/>
        <v>0</v>
      </c>
      <c r="N4059" s="3">
        <f t="shared" ca="1" si="698"/>
        <v>0</v>
      </c>
      <c r="O4059" s="4">
        <f t="shared" ca="1" si="699"/>
        <v>14599.393339346978</v>
      </c>
      <c r="Q4059" s="3">
        <f t="shared" ca="1" si="700"/>
        <v>107098.10199908054</v>
      </c>
      <c r="R4059" s="2">
        <f t="shared" ca="1" si="701"/>
        <v>13599.393339346978</v>
      </c>
      <c r="V4059" s="2">
        <f t="shared" ca="1" si="702"/>
        <v>14.599393339346978</v>
      </c>
      <c r="Y4059" s="2">
        <f t="shared" ca="1" si="703"/>
        <v>13.599393339346978</v>
      </c>
    </row>
    <row r="4060" spans="8:25" x14ac:dyDescent="0.2">
      <c r="H4060">
        <v>4049</v>
      </c>
      <c r="I4060" s="5">
        <f t="shared" ca="1" si="693"/>
        <v>9.4558282028913032E-2</v>
      </c>
      <c r="J4060" s="3">
        <f t="shared" ca="1" si="694"/>
        <v>173736.05937237822</v>
      </c>
      <c r="K4060" s="3">
        <f t="shared" ca="1" si="695"/>
        <v>72271.840076355293</v>
      </c>
      <c r="L4060" s="3">
        <f t="shared" ca="1" si="696"/>
        <v>87091.646772654101</v>
      </c>
      <c r="M4060" s="3">
        <f t="shared" ca="1" si="697"/>
        <v>0</v>
      </c>
      <c r="N4060" s="3">
        <f t="shared" ca="1" si="698"/>
        <v>0</v>
      </c>
      <c r="O4060" s="4">
        <f t="shared" ca="1" si="699"/>
        <v>14372.572523368828</v>
      </c>
      <c r="Q4060" s="3">
        <f t="shared" ca="1" si="700"/>
        <v>88091.646772654101</v>
      </c>
      <c r="R4060" s="2">
        <f t="shared" ca="1" si="701"/>
        <v>13372.572523368828</v>
      </c>
      <c r="V4060" s="2">
        <f t="shared" ca="1" si="702"/>
        <v>14.372572523368827</v>
      </c>
      <c r="Y4060" s="2">
        <f t="shared" ca="1" si="703"/>
        <v>13.372572523368827</v>
      </c>
    </row>
    <row r="4061" spans="8:25" x14ac:dyDescent="0.2">
      <c r="H4061">
        <v>4050</v>
      </c>
      <c r="I4061" s="5">
        <f t="shared" ca="1" si="693"/>
        <v>3.16680640661271E-2</v>
      </c>
      <c r="J4061" s="3">
        <f t="shared" ca="1" si="694"/>
        <v>162863.51017941884</v>
      </c>
      <c r="K4061" s="3">
        <f t="shared" ca="1" si="695"/>
        <v>64932.869371107707</v>
      </c>
      <c r="L4061" s="3">
        <f t="shared" ca="1" si="696"/>
        <v>81386.683977917652</v>
      </c>
      <c r="M4061" s="3">
        <f t="shared" ca="1" si="697"/>
        <v>0</v>
      </c>
      <c r="N4061" s="3">
        <f t="shared" ca="1" si="698"/>
        <v>0</v>
      </c>
      <c r="O4061" s="4">
        <f t="shared" ca="1" si="699"/>
        <v>16543.956830393479</v>
      </c>
      <c r="Q4061" s="3">
        <f t="shared" ca="1" si="700"/>
        <v>82386.683977917652</v>
      </c>
      <c r="R4061" s="2">
        <f t="shared" ca="1" si="701"/>
        <v>15543.956830393479</v>
      </c>
      <c r="V4061" s="2">
        <f t="shared" ca="1" si="702"/>
        <v>16.54395683039348</v>
      </c>
      <c r="Y4061" s="2">
        <f t="shared" ca="1" si="703"/>
        <v>15.54395683039348</v>
      </c>
    </row>
    <row r="4062" spans="8:25" x14ac:dyDescent="0.2">
      <c r="H4062">
        <v>4051</v>
      </c>
      <c r="I4062" s="5">
        <f t="shared" ca="1" si="693"/>
        <v>0.52510615578383546</v>
      </c>
      <c r="J4062" s="3">
        <f t="shared" ca="1" si="694"/>
        <v>201259.46793873349</v>
      </c>
      <c r="K4062" s="3">
        <f t="shared" ca="1" si="695"/>
        <v>90850.1408586451</v>
      </c>
      <c r="L4062" s="3">
        <f t="shared" ca="1" si="696"/>
        <v>101934.07098491635</v>
      </c>
      <c r="M4062" s="3">
        <f t="shared" ca="1" si="697"/>
        <v>120000</v>
      </c>
      <c r="N4062" s="3">
        <f t="shared" ca="1" si="698"/>
        <v>0</v>
      </c>
      <c r="O4062" s="4">
        <f t="shared" ca="1" si="699"/>
        <v>-111524.74390482796</v>
      </c>
      <c r="Q4062" s="3">
        <f t="shared" ca="1" si="700"/>
        <v>102934.07098491635</v>
      </c>
      <c r="R4062" s="2">
        <f t="shared" ca="1" si="701"/>
        <v>-112524.74390482796</v>
      </c>
      <c r="V4062" s="2">
        <f t="shared" ca="1" si="702"/>
        <v>-111.52474390482796</v>
      </c>
      <c r="Y4062" s="2">
        <f t="shared" ca="1" si="703"/>
        <v>-112.52474390482796</v>
      </c>
    </row>
    <row r="4063" spans="8:25" x14ac:dyDescent="0.2">
      <c r="H4063">
        <v>4052</v>
      </c>
      <c r="I4063" s="5">
        <f t="shared" ca="1" si="693"/>
        <v>0.43506672317860151</v>
      </c>
      <c r="J4063" s="3">
        <f t="shared" ca="1" si="694"/>
        <v>196730.22033021745</v>
      </c>
      <c r="K4063" s="3">
        <f t="shared" ca="1" si="695"/>
        <v>87792.898722896789</v>
      </c>
      <c r="L4063" s="3">
        <f t="shared" ca="1" si="696"/>
        <v>106487.78345370429</v>
      </c>
      <c r="M4063" s="3">
        <f t="shared" ca="1" si="697"/>
        <v>120000</v>
      </c>
      <c r="N4063" s="3">
        <f t="shared" ca="1" si="698"/>
        <v>0</v>
      </c>
      <c r="O4063" s="4">
        <f t="shared" ca="1" si="699"/>
        <v>-117550.46184638364</v>
      </c>
      <c r="Q4063" s="3">
        <f t="shared" ca="1" si="700"/>
        <v>107487.78345370429</v>
      </c>
      <c r="R4063" s="2">
        <f t="shared" ca="1" si="701"/>
        <v>-118550.46184638364</v>
      </c>
      <c r="V4063" s="2">
        <f t="shared" ca="1" si="702"/>
        <v>-117.55046184638364</v>
      </c>
      <c r="Y4063" s="2">
        <f t="shared" ca="1" si="703"/>
        <v>-118.55046184638364</v>
      </c>
    </row>
    <row r="4064" spans="8:25" x14ac:dyDescent="0.2">
      <c r="H4064">
        <v>4053</v>
      </c>
      <c r="I4064" s="5">
        <f t="shared" ca="1" si="693"/>
        <v>0.94383610931520545</v>
      </c>
      <c r="J4064" s="3">
        <f t="shared" ca="1" si="694"/>
        <v>231756.33511975469</v>
      </c>
      <c r="K4064" s="3">
        <f t="shared" ca="1" si="695"/>
        <v>111435.52620583441</v>
      </c>
      <c r="L4064" s="3">
        <f t="shared" ca="1" si="696"/>
        <v>108827.54132514118</v>
      </c>
      <c r="M4064" s="3">
        <f t="shared" ca="1" si="697"/>
        <v>0</v>
      </c>
      <c r="N4064" s="3">
        <f t="shared" ca="1" si="698"/>
        <v>0</v>
      </c>
      <c r="O4064" s="4">
        <f t="shared" ca="1" si="699"/>
        <v>11493.267588779097</v>
      </c>
      <c r="Q4064" s="3">
        <f t="shared" ca="1" si="700"/>
        <v>109827.54132514118</v>
      </c>
      <c r="R4064" s="2">
        <f t="shared" ca="1" si="701"/>
        <v>10493.267588779097</v>
      </c>
      <c r="V4064" s="2">
        <f t="shared" ca="1" si="702"/>
        <v>11.493267588779098</v>
      </c>
      <c r="Y4064" s="2">
        <f t="shared" ca="1" si="703"/>
        <v>10.493267588779098</v>
      </c>
    </row>
    <row r="4065" spans="8:25" x14ac:dyDescent="0.2">
      <c r="H4065">
        <v>4054</v>
      </c>
      <c r="I4065" s="5">
        <f t="shared" ca="1" si="693"/>
        <v>0.23497829229041733</v>
      </c>
      <c r="J4065" s="3">
        <f t="shared" ca="1" si="694"/>
        <v>185549.0061289946</v>
      </c>
      <c r="K4065" s="3">
        <f t="shared" ca="1" si="695"/>
        <v>80245.579137071341</v>
      </c>
      <c r="L4065" s="3">
        <f t="shared" ca="1" si="696"/>
        <v>109477.92886007698</v>
      </c>
      <c r="M4065" s="3">
        <f t="shared" ca="1" si="697"/>
        <v>0</v>
      </c>
      <c r="N4065" s="3">
        <f t="shared" ca="1" si="698"/>
        <v>0</v>
      </c>
      <c r="O4065" s="4">
        <f t="shared" ca="1" si="699"/>
        <v>-4174.5018681537185</v>
      </c>
      <c r="Q4065" s="3">
        <f t="shared" ca="1" si="700"/>
        <v>110477.92886007698</v>
      </c>
      <c r="R4065" s="2">
        <f t="shared" ca="1" si="701"/>
        <v>-5174.5018681537185</v>
      </c>
      <c r="V4065" s="2">
        <f t="shared" ca="1" si="702"/>
        <v>-4.1745018681537189</v>
      </c>
      <c r="Y4065" s="2">
        <f t="shared" ca="1" si="703"/>
        <v>-5.1745018681537189</v>
      </c>
    </row>
    <row r="4066" spans="8:25" x14ac:dyDescent="0.2">
      <c r="H4066">
        <v>4055</v>
      </c>
      <c r="I4066" s="5">
        <f t="shared" ca="1" si="693"/>
        <v>4.3918708133074413E-2</v>
      </c>
      <c r="J4066" s="3">
        <f t="shared" ca="1" si="694"/>
        <v>165861.65308128484</v>
      </c>
      <c r="K4066" s="3">
        <f t="shared" ca="1" si="695"/>
        <v>66956.615829867267</v>
      </c>
      <c r="L4066" s="3">
        <f t="shared" ca="1" si="696"/>
        <v>98443.936727628781</v>
      </c>
      <c r="M4066" s="3">
        <f t="shared" ca="1" si="697"/>
        <v>0</v>
      </c>
      <c r="N4066" s="3">
        <f t="shared" ca="1" si="698"/>
        <v>0</v>
      </c>
      <c r="O4066" s="4">
        <f t="shared" ca="1" si="699"/>
        <v>461.10052378878754</v>
      </c>
      <c r="Q4066" s="3">
        <f t="shared" ca="1" si="700"/>
        <v>99443.936727628781</v>
      </c>
      <c r="R4066" s="2">
        <f t="shared" ca="1" si="701"/>
        <v>-538.89947621121246</v>
      </c>
      <c r="V4066" s="2">
        <f t="shared" ca="1" si="702"/>
        <v>0.46110052378878752</v>
      </c>
      <c r="Y4066" s="2">
        <f t="shared" ca="1" si="703"/>
        <v>-0.53889947621121248</v>
      </c>
    </row>
    <row r="4067" spans="8:25" x14ac:dyDescent="0.2">
      <c r="H4067">
        <v>4056</v>
      </c>
      <c r="I4067" s="5">
        <f t="shared" ca="1" si="693"/>
        <v>3.8630802930913588E-2</v>
      </c>
      <c r="J4067" s="3">
        <f t="shared" ca="1" si="694"/>
        <v>164663.98533200461</v>
      </c>
      <c r="K4067" s="3">
        <f t="shared" ca="1" si="695"/>
        <v>66148.190099103114</v>
      </c>
      <c r="L4067" s="3">
        <f t="shared" ca="1" si="696"/>
        <v>113070.95301168563</v>
      </c>
      <c r="M4067" s="3">
        <f t="shared" ca="1" si="697"/>
        <v>0</v>
      </c>
      <c r="N4067" s="3">
        <f t="shared" ca="1" si="698"/>
        <v>0</v>
      </c>
      <c r="O4067" s="4">
        <f t="shared" ca="1" si="699"/>
        <v>-14555.157778784138</v>
      </c>
      <c r="Q4067" s="3">
        <f t="shared" ca="1" si="700"/>
        <v>114070.95301168563</v>
      </c>
      <c r="R4067" s="2">
        <f t="shared" ca="1" si="701"/>
        <v>-15555.157778784138</v>
      </c>
      <c r="V4067" s="2">
        <f t="shared" ca="1" si="702"/>
        <v>-14.555157778784137</v>
      </c>
      <c r="Y4067" s="2">
        <f t="shared" ca="1" si="703"/>
        <v>-15.555157778784137</v>
      </c>
    </row>
    <row r="4068" spans="8:25" x14ac:dyDescent="0.2">
      <c r="H4068">
        <v>4057</v>
      </c>
      <c r="I4068" s="5">
        <f t="shared" ca="1" si="693"/>
        <v>0.91115700227677698</v>
      </c>
      <c r="J4068" s="3">
        <f t="shared" ca="1" si="694"/>
        <v>226958.28306040532</v>
      </c>
      <c r="K4068" s="3">
        <f t="shared" ca="1" si="695"/>
        <v>108196.84106577358</v>
      </c>
      <c r="L4068" s="3">
        <f t="shared" ca="1" si="696"/>
        <v>113380.4240003679</v>
      </c>
      <c r="M4068" s="3">
        <f t="shared" ca="1" si="697"/>
        <v>0</v>
      </c>
      <c r="N4068" s="3">
        <f t="shared" ca="1" si="698"/>
        <v>0</v>
      </c>
      <c r="O4068" s="4">
        <f t="shared" ca="1" si="699"/>
        <v>5381.0179942638351</v>
      </c>
      <c r="Q4068" s="3">
        <f t="shared" ca="1" si="700"/>
        <v>114380.4240003679</v>
      </c>
      <c r="R4068" s="2">
        <f t="shared" ca="1" si="701"/>
        <v>4381.0179942638351</v>
      </c>
      <c r="V4068" s="2">
        <f t="shared" ca="1" si="702"/>
        <v>5.3810179942638348</v>
      </c>
      <c r="Y4068" s="2">
        <f t="shared" ca="1" si="703"/>
        <v>4.3810179942638348</v>
      </c>
    </row>
    <row r="4069" spans="8:25" x14ac:dyDescent="0.2">
      <c r="H4069">
        <v>4058</v>
      </c>
      <c r="I4069" s="5">
        <f t="shared" ca="1" si="693"/>
        <v>0.94239220889055486</v>
      </c>
      <c r="J4069" s="3">
        <f t="shared" ca="1" si="694"/>
        <v>231503.54107011622</v>
      </c>
      <c r="K4069" s="3">
        <f t="shared" ca="1" si="695"/>
        <v>111264.89022232845</v>
      </c>
      <c r="L4069" s="3">
        <f t="shared" ca="1" si="696"/>
        <v>106533.486086415</v>
      </c>
      <c r="M4069" s="3">
        <f t="shared" ca="1" si="697"/>
        <v>0</v>
      </c>
      <c r="N4069" s="3">
        <f t="shared" ca="1" si="698"/>
        <v>0</v>
      </c>
      <c r="O4069" s="4">
        <f t="shared" ca="1" si="699"/>
        <v>13705.164761372769</v>
      </c>
      <c r="Q4069" s="3">
        <f t="shared" ca="1" si="700"/>
        <v>107533.486086415</v>
      </c>
      <c r="R4069" s="2">
        <f t="shared" ca="1" si="701"/>
        <v>12705.164761372769</v>
      </c>
      <c r="V4069" s="2">
        <f t="shared" ca="1" si="702"/>
        <v>13.705164761372769</v>
      </c>
      <c r="Y4069" s="2">
        <f t="shared" ca="1" si="703"/>
        <v>12.705164761372769</v>
      </c>
    </row>
    <row r="4070" spans="8:25" x14ac:dyDescent="0.2">
      <c r="H4070">
        <v>4059</v>
      </c>
      <c r="I4070" s="5">
        <f t="shared" ca="1" si="693"/>
        <v>0.54537204775139236</v>
      </c>
      <c r="J4070" s="3">
        <f t="shared" ca="1" si="694"/>
        <v>202279.54306428254</v>
      </c>
      <c r="K4070" s="3">
        <f t="shared" ca="1" si="695"/>
        <v>91538.691568390714</v>
      </c>
      <c r="L4070" s="3">
        <f t="shared" ca="1" si="696"/>
        <v>79558.045170249752</v>
      </c>
      <c r="M4070" s="3">
        <f t="shared" ca="1" si="697"/>
        <v>0</v>
      </c>
      <c r="N4070" s="3">
        <f t="shared" ca="1" si="698"/>
        <v>0</v>
      </c>
      <c r="O4070" s="4">
        <f t="shared" ca="1" si="699"/>
        <v>31182.806325642072</v>
      </c>
      <c r="Q4070" s="3">
        <f t="shared" ca="1" si="700"/>
        <v>80558.045170249752</v>
      </c>
      <c r="R4070" s="2">
        <f t="shared" ca="1" si="701"/>
        <v>30182.806325642072</v>
      </c>
      <c r="V4070" s="2">
        <f t="shared" ca="1" si="702"/>
        <v>31.182806325642073</v>
      </c>
      <c r="Y4070" s="2">
        <f t="shared" ca="1" si="703"/>
        <v>30.182806325642073</v>
      </c>
    </row>
    <row r="4071" spans="8:25" x14ac:dyDescent="0.2">
      <c r="H4071">
        <v>4060</v>
      </c>
      <c r="I4071" s="5">
        <f t="shared" ca="1" si="693"/>
        <v>0.97340940906831031</v>
      </c>
      <c r="J4071" s="3">
        <f t="shared" ca="1" si="694"/>
        <v>238668.93581710965</v>
      </c>
      <c r="K4071" s="3">
        <f t="shared" ca="1" si="695"/>
        <v>116101.53167654901</v>
      </c>
      <c r="L4071" s="3">
        <f t="shared" ca="1" si="696"/>
        <v>108991.73153531543</v>
      </c>
      <c r="M4071" s="3">
        <f t="shared" ca="1" si="697"/>
        <v>0</v>
      </c>
      <c r="N4071" s="3">
        <f t="shared" ca="1" si="698"/>
        <v>0</v>
      </c>
      <c r="O4071" s="4">
        <f t="shared" ca="1" si="699"/>
        <v>13575.672605245214</v>
      </c>
      <c r="Q4071" s="3">
        <f t="shared" ca="1" si="700"/>
        <v>109991.73153531543</v>
      </c>
      <c r="R4071" s="2">
        <f t="shared" ca="1" si="701"/>
        <v>12575.672605245214</v>
      </c>
      <c r="V4071" s="2">
        <f t="shared" ca="1" si="702"/>
        <v>13.575672605245215</v>
      </c>
      <c r="Y4071" s="2">
        <f t="shared" ca="1" si="703"/>
        <v>12.575672605245215</v>
      </c>
    </row>
    <row r="4072" spans="8:25" x14ac:dyDescent="0.2">
      <c r="H4072">
        <v>4061</v>
      </c>
      <c r="I4072" s="5">
        <f t="shared" ca="1" si="693"/>
        <v>6.5383208005935778E-2</v>
      </c>
      <c r="J4072" s="3">
        <f t="shared" ca="1" si="694"/>
        <v>169778.27017548869</v>
      </c>
      <c r="K4072" s="3">
        <f t="shared" ca="1" si="695"/>
        <v>69600.332368454867</v>
      </c>
      <c r="L4072" s="3">
        <f t="shared" ca="1" si="696"/>
        <v>125963.60017576873</v>
      </c>
      <c r="M4072" s="3">
        <f t="shared" ca="1" si="697"/>
        <v>0</v>
      </c>
      <c r="N4072" s="3">
        <f t="shared" ca="1" si="698"/>
        <v>0</v>
      </c>
      <c r="O4072" s="4">
        <f t="shared" ca="1" si="699"/>
        <v>-25785.662368734906</v>
      </c>
      <c r="Q4072" s="3">
        <f t="shared" ca="1" si="700"/>
        <v>126963.60017576873</v>
      </c>
      <c r="R4072" s="2">
        <f t="shared" ca="1" si="701"/>
        <v>-26785.662368734906</v>
      </c>
      <c r="V4072" s="2">
        <f t="shared" ca="1" si="702"/>
        <v>-25.785662368734904</v>
      </c>
      <c r="Y4072" s="2">
        <f t="shared" ca="1" si="703"/>
        <v>-26.785662368734904</v>
      </c>
    </row>
    <row r="4073" spans="8:25" x14ac:dyDescent="0.2">
      <c r="H4073">
        <v>4062</v>
      </c>
      <c r="I4073" s="5">
        <f t="shared" ca="1" si="693"/>
        <v>0.30258905115620438</v>
      </c>
      <c r="J4073" s="3">
        <f t="shared" ca="1" si="694"/>
        <v>189660.62868507212</v>
      </c>
      <c r="K4073" s="3">
        <f t="shared" ca="1" si="695"/>
        <v>83020.92436242367</v>
      </c>
      <c r="L4073" s="3">
        <f t="shared" ca="1" si="696"/>
        <v>114459.66605072821</v>
      </c>
      <c r="M4073" s="3">
        <f t="shared" ca="1" si="697"/>
        <v>0</v>
      </c>
      <c r="N4073" s="3">
        <f t="shared" ca="1" si="698"/>
        <v>0</v>
      </c>
      <c r="O4073" s="4">
        <f t="shared" ca="1" si="699"/>
        <v>-7819.9617280797538</v>
      </c>
      <c r="Q4073" s="3">
        <f t="shared" ca="1" si="700"/>
        <v>115459.66605072821</v>
      </c>
      <c r="R4073" s="2">
        <f t="shared" ca="1" si="701"/>
        <v>-8819.9617280797538</v>
      </c>
      <c r="V4073" s="2">
        <f t="shared" ca="1" si="702"/>
        <v>-7.819961728079754</v>
      </c>
      <c r="Y4073" s="2">
        <f t="shared" ca="1" si="703"/>
        <v>-8.819961728079754</v>
      </c>
    </row>
    <row r="4074" spans="8:25" x14ac:dyDescent="0.2">
      <c r="H4074">
        <v>4063</v>
      </c>
      <c r="I4074" s="5">
        <f t="shared" ca="1" si="693"/>
        <v>0.53119939743628819</v>
      </c>
      <c r="J4074" s="3">
        <f t="shared" ca="1" si="694"/>
        <v>201565.70362013188</v>
      </c>
      <c r="K4074" s="3">
        <f t="shared" ca="1" si="695"/>
        <v>91056.849943589026</v>
      </c>
      <c r="L4074" s="3">
        <f t="shared" ca="1" si="696"/>
        <v>147111.18277135817</v>
      </c>
      <c r="M4074" s="3">
        <f t="shared" ca="1" si="697"/>
        <v>0</v>
      </c>
      <c r="N4074" s="3">
        <f t="shared" ca="1" si="698"/>
        <v>0</v>
      </c>
      <c r="O4074" s="4">
        <f t="shared" ca="1" si="699"/>
        <v>-36602.329094815315</v>
      </c>
      <c r="Q4074" s="3">
        <f t="shared" ca="1" si="700"/>
        <v>148111.18277135817</v>
      </c>
      <c r="R4074" s="2">
        <f t="shared" ca="1" si="701"/>
        <v>-37602.329094815315</v>
      </c>
      <c r="V4074" s="2">
        <f t="shared" ca="1" si="702"/>
        <v>-36.602329094815317</v>
      </c>
      <c r="Y4074" s="2">
        <f t="shared" ca="1" si="703"/>
        <v>-37.602329094815317</v>
      </c>
    </row>
    <row r="4075" spans="8:25" x14ac:dyDescent="0.2">
      <c r="H4075">
        <v>4064</v>
      </c>
      <c r="I4075" s="5">
        <f t="shared" ca="1" si="693"/>
        <v>0.53019630412543872</v>
      </c>
      <c r="J4075" s="3">
        <f t="shared" ca="1" si="694"/>
        <v>201515.26657263155</v>
      </c>
      <c r="K4075" s="3">
        <f t="shared" ca="1" si="695"/>
        <v>91022.804936526285</v>
      </c>
      <c r="L4075" s="3">
        <f t="shared" ca="1" si="696"/>
        <v>110189.6092421481</v>
      </c>
      <c r="M4075" s="3">
        <f t="shared" ca="1" si="697"/>
        <v>0</v>
      </c>
      <c r="N4075" s="3">
        <f t="shared" ca="1" si="698"/>
        <v>0</v>
      </c>
      <c r="O4075" s="4">
        <f t="shared" ca="1" si="699"/>
        <v>302.85239395716053</v>
      </c>
      <c r="Q4075" s="3">
        <f t="shared" ca="1" si="700"/>
        <v>111189.6092421481</v>
      </c>
      <c r="R4075" s="2">
        <f t="shared" ca="1" si="701"/>
        <v>-697.14760604283947</v>
      </c>
      <c r="V4075" s="2">
        <f t="shared" ca="1" si="702"/>
        <v>0.30285239395716052</v>
      </c>
      <c r="Y4075" s="2">
        <f t="shared" ca="1" si="703"/>
        <v>-0.69714760604283943</v>
      </c>
    </row>
    <row r="4076" spans="8:25" x14ac:dyDescent="0.2">
      <c r="H4076">
        <v>4065</v>
      </c>
      <c r="I4076" s="5">
        <f t="shared" ca="1" si="693"/>
        <v>0.93816482029609027</v>
      </c>
      <c r="J4076" s="3">
        <f t="shared" ca="1" si="694"/>
        <v>230790.9771906003</v>
      </c>
      <c r="K4076" s="3">
        <f t="shared" ca="1" si="695"/>
        <v>110783.90960365519</v>
      </c>
      <c r="L4076" s="3">
        <f t="shared" ca="1" si="696"/>
        <v>107946.71919241441</v>
      </c>
      <c r="M4076" s="3">
        <f t="shared" ca="1" si="697"/>
        <v>0</v>
      </c>
      <c r="N4076" s="3">
        <f t="shared" ca="1" si="698"/>
        <v>0</v>
      </c>
      <c r="O4076" s="4">
        <f t="shared" ca="1" si="699"/>
        <v>12060.348394530694</v>
      </c>
      <c r="Q4076" s="3">
        <f t="shared" ca="1" si="700"/>
        <v>108946.71919241441</v>
      </c>
      <c r="R4076" s="2">
        <f t="shared" ca="1" si="701"/>
        <v>11060.348394530694</v>
      </c>
      <c r="V4076" s="2">
        <f t="shared" ca="1" si="702"/>
        <v>12.060348394530694</v>
      </c>
      <c r="Y4076" s="2">
        <f t="shared" ca="1" si="703"/>
        <v>11.060348394530694</v>
      </c>
    </row>
    <row r="4077" spans="8:25" x14ac:dyDescent="0.2">
      <c r="H4077">
        <v>4066</v>
      </c>
      <c r="I4077" s="5">
        <f t="shared" ca="1" si="693"/>
        <v>0.53451257264690999</v>
      </c>
      <c r="J4077" s="3">
        <f t="shared" ca="1" si="694"/>
        <v>201732.36762458165</v>
      </c>
      <c r="K4077" s="3">
        <f t="shared" ca="1" si="695"/>
        <v>91169.348146592616</v>
      </c>
      <c r="L4077" s="3">
        <f t="shared" ca="1" si="696"/>
        <v>105362.96617440773</v>
      </c>
      <c r="M4077" s="3">
        <f t="shared" ca="1" si="697"/>
        <v>0</v>
      </c>
      <c r="N4077" s="3">
        <f t="shared" ca="1" si="698"/>
        <v>0</v>
      </c>
      <c r="O4077" s="4">
        <f t="shared" ca="1" si="699"/>
        <v>5200.0533035812987</v>
      </c>
      <c r="Q4077" s="3">
        <f t="shared" ca="1" si="700"/>
        <v>106362.96617440773</v>
      </c>
      <c r="R4077" s="2">
        <f t="shared" ca="1" si="701"/>
        <v>4200.0533035812987</v>
      </c>
      <c r="V4077" s="2">
        <f t="shared" ca="1" si="702"/>
        <v>5.2000533035812984</v>
      </c>
      <c r="Y4077" s="2">
        <f t="shared" ca="1" si="703"/>
        <v>4.2000533035812984</v>
      </c>
    </row>
    <row r="4078" spans="8:25" x14ac:dyDescent="0.2">
      <c r="H4078">
        <v>4067</v>
      </c>
      <c r="I4078" s="5">
        <f t="shared" ca="1" si="693"/>
        <v>0.16279262201579414</v>
      </c>
      <c r="J4078" s="3">
        <f t="shared" ca="1" si="694"/>
        <v>180339.09806683398</v>
      </c>
      <c r="K4078" s="3">
        <f t="shared" ca="1" si="695"/>
        <v>76728.891195112927</v>
      </c>
      <c r="L4078" s="3">
        <f t="shared" ca="1" si="696"/>
        <v>98972.167765287842</v>
      </c>
      <c r="M4078" s="3">
        <f t="shared" ca="1" si="697"/>
        <v>0</v>
      </c>
      <c r="N4078" s="3">
        <f t="shared" ca="1" si="698"/>
        <v>0</v>
      </c>
      <c r="O4078" s="4">
        <f t="shared" ca="1" si="699"/>
        <v>4638.0391064332071</v>
      </c>
      <c r="Q4078" s="3">
        <f t="shared" ca="1" si="700"/>
        <v>99972.167765287842</v>
      </c>
      <c r="R4078" s="2">
        <f t="shared" ca="1" si="701"/>
        <v>3638.0391064332071</v>
      </c>
      <c r="V4078" s="2">
        <f t="shared" ca="1" si="702"/>
        <v>4.6380391064332072</v>
      </c>
      <c r="Y4078" s="2">
        <f t="shared" ca="1" si="703"/>
        <v>3.6380391064332072</v>
      </c>
    </row>
    <row r="4079" spans="8:25" x14ac:dyDescent="0.2">
      <c r="H4079">
        <v>4068</v>
      </c>
      <c r="I4079" s="5">
        <f t="shared" ca="1" si="693"/>
        <v>0.20035575362575919</v>
      </c>
      <c r="J4079" s="3">
        <f t="shared" ca="1" si="694"/>
        <v>183192.97618470754</v>
      </c>
      <c r="K4079" s="3">
        <f t="shared" ca="1" si="695"/>
        <v>78655.25892467759</v>
      </c>
      <c r="L4079" s="3">
        <f t="shared" ca="1" si="696"/>
        <v>105329.19258847582</v>
      </c>
      <c r="M4079" s="3">
        <f t="shared" ca="1" si="697"/>
        <v>0</v>
      </c>
      <c r="N4079" s="3">
        <f t="shared" ca="1" si="698"/>
        <v>0</v>
      </c>
      <c r="O4079" s="4">
        <f t="shared" ca="1" si="699"/>
        <v>-791.47532844587113</v>
      </c>
      <c r="Q4079" s="3">
        <f t="shared" ca="1" si="700"/>
        <v>106329.19258847582</v>
      </c>
      <c r="R4079" s="2">
        <f t="shared" ca="1" si="701"/>
        <v>-1791.4753284458711</v>
      </c>
      <c r="V4079" s="2">
        <f t="shared" ca="1" si="702"/>
        <v>-0.7914753284458711</v>
      </c>
      <c r="Y4079" s="2">
        <f t="shared" ca="1" si="703"/>
        <v>-1.7914753284458711</v>
      </c>
    </row>
    <row r="4080" spans="8:25" x14ac:dyDescent="0.2">
      <c r="H4080">
        <v>4069</v>
      </c>
      <c r="I4080" s="5">
        <f t="shared" ca="1" si="693"/>
        <v>0.14694147050335438</v>
      </c>
      <c r="J4080" s="3">
        <f t="shared" ca="1" si="694"/>
        <v>179007.16877102683</v>
      </c>
      <c r="K4080" s="3">
        <f t="shared" ca="1" si="695"/>
        <v>75829.838920443101</v>
      </c>
      <c r="L4080" s="3">
        <f t="shared" ca="1" si="696"/>
        <v>102525.0794077122</v>
      </c>
      <c r="M4080" s="3">
        <f t="shared" ca="1" si="697"/>
        <v>0</v>
      </c>
      <c r="N4080" s="3">
        <f t="shared" ca="1" si="698"/>
        <v>0</v>
      </c>
      <c r="O4080" s="4">
        <f t="shared" ca="1" si="699"/>
        <v>652.25044287153287</v>
      </c>
      <c r="Q4080" s="3">
        <f t="shared" ca="1" si="700"/>
        <v>103525.0794077122</v>
      </c>
      <c r="R4080" s="2">
        <f t="shared" ca="1" si="701"/>
        <v>-347.74955712846713</v>
      </c>
      <c r="V4080" s="2">
        <f t="shared" ca="1" si="702"/>
        <v>0.65225044287153289</v>
      </c>
      <c r="Y4080" s="2">
        <f t="shared" ca="1" si="703"/>
        <v>-0.34774955712846711</v>
      </c>
    </row>
    <row r="4081" spans="8:25" x14ac:dyDescent="0.2">
      <c r="H4081">
        <v>4070</v>
      </c>
      <c r="I4081" s="5">
        <f t="shared" ca="1" si="693"/>
        <v>0.8357561578380176</v>
      </c>
      <c r="J4081" s="3">
        <f t="shared" ca="1" si="694"/>
        <v>219543.29143644788</v>
      </c>
      <c r="K4081" s="3">
        <f t="shared" ca="1" si="695"/>
        <v>103191.72171960231</v>
      </c>
      <c r="L4081" s="3">
        <f t="shared" ca="1" si="696"/>
        <v>101958.53389697017</v>
      </c>
      <c r="M4081" s="3">
        <f t="shared" ca="1" si="697"/>
        <v>0</v>
      </c>
      <c r="N4081" s="3">
        <f t="shared" ca="1" si="698"/>
        <v>0</v>
      </c>
      <c r="O4081" s="4">
        <f t="shared" ca="1" si="699"/>
        <v>14393.035819875397</v>
      </c>
      <c r="Q4081" s="3">
        <f t="shared" ca="1" si="700"/>
        <v>102958.53389697017</v>
      </c>
      <c r="R4081" s="2">
        <f t="shared" ca="1" si="701"/>
        <v>13393.035819875397</v>
      </c>
      <c r="V4081" s="2">
        <f t="shared" ca="1" si="702"/>
        <v>14.393035819875397</v>
      </c>
      <c r="Y4081" s="2">
        <f t="shared" ca="1" si="703"/>
        <v>13.393035819875397</v>
      </c>
    </row>
    <row r="4082" spans="8:25" x14ac:dyDescent="0.2">
      <c r="H4082">
        <v>4071</v>
      </c>
      <c r="I4082" s="5">
        <f t="shared" ca="1" si="693"/>
        <v>0.36237527397061176</v>
      </c>
      <c r="J4082" s="3">
        <f t="shared" ca="1" si="694"/>
        <v>192957.66075426131</v>
      </c>
      <c r="K4082" s="3">
        <f t="shared" ca="1" si="695"/>
        <v>85246.421009126381</v>
      </c>
      <c r="L4082" s="3">
        <f t="shared" ca="1" si="696"/>
        <v>119054.30686339476</v>
      </c>
      <c r="M4082" s="3">
        <f t="shared" ca="1" si="697"/>
        <v>0</v>
      </c>
      <c r="N4082" s="3">
        <f t="shared" ca="1" si="698"/>
        <v>0</v>
      </c>
      <c r="O4082" s="4">
        <f t="shared" ca="1" si="699"/>
        <v>-11343.067118259831</v>
      </c>
      <c r="Q4082" s="3">
        <f t="shared" ca="1" si="700"/>
        <v>120054.30686339476</v>
      </c>
      <c r="R4082" s="2">
        <f t="shared" ca="1" si="701"/>
        <v>-12343.067118259831</v>
      </c>
      <c r="V4082" s="2">
        <f t="shared" ca="1" si="702"/>
        <v>-11.34306711825983</v>
      </c>
      <c r="Y4082" s="2">
        <f t="shared" ca="1" si="703"/>
        <v>-12.34306711825983</v>
      </c>
    </row>
    <row r="4083" spans="8:25" x14ac:dyDescent="0.2">
      <c r="H4083">
        <v>4072</v>
      </c>
      <c r="I4083" s="5">
        <f t="shared" ca="1" si="693"/>
        <v>0.95930621277280992</v>
      </c>
      <c r="J4083" s="3">
        <f t="shared" ca="1" si="694"/>
        <v>234853.82344918718</v>
      </c>
      <c r="K4083" s="3">
        <f t="shared" ca="1" si="695"/>
        <v>113526.33082820135</v>
      </c>
      <c r="L4083" s="3">
        <f t="shared" ca="1" si="696"/>
        <v>108271.01259400519</v>
      </c>
      <c r="M4083" s="3">
        <f t="shared" ca="1" si="697"/>
        <v>0</v>
      </c>
      <c r="N4083" s="3">
        <f t="shared" ca="1" si="698"/>
        <v>0</v>
      </c>
      <c r="O4083" s="4">
        <f t="shared" ca="1" si="699"/>
        <v>13056.480026980644</v>
      </c>
      <c r="Q4083" s="3">
        <f t="shared" ca="1" si="700"/>
        <v>109271.01259400519</v>
      </c>
      <c r="R4083" s="2">
        <f t="shared" ca="1" si="701"/>
        <v>12056.480026980644</v>
      </c>
      <c r="V4083" s="2">
        <f t="shared" ca="1" si="702"/>
        <v>13.056480026980644</v>
      </c>
      <c r="Y4083" s="2">
        <f t="shared" ca="1" si="703"/>
        <v>12.056480026980644</v>
      </c>
    </row>
    <row r="4084" spans="8:25" x14ac:dyDescent="0.2">
      <c r="H4084">
        <v>4073</v>
      </c>
      <c r="I4084" s="5">
        <f t="shared" ca="1" si="693"/>
        <v>6.0757512591320562E-2</v>
      </c>
      <c r="J4084" s="3">
        <f t="shared" ca="1" si="694"/>
        <v>169031.08596731618</v>
      </c>
      <c r="K4084" s="3">
        <f t="shared" ca="1" si="695"/>
        <v>69095.983027938419</v>
      </c>
      <c r="L4084" s="3">
        <f t="shared" ca="1" si="696"/>
        <v>106692.24561929592</v>
      </c>
      <c r="M4084" s="3">
        <f t="shared" ca="1" si="697"/>
        <v>0</v>
      </c>
      <c r="N4084" s="3">
        <f t="shared" ca="1" si="698"/>
        <v>0</v>
      </c>
      <c r="O4084" s="4">
        <f t="shared" ca="1" si="699"/>
        <v>-6757.1426799181645</v>
      </c>
      <c r="Q4084" s="3">
        <f t="shared" ca="1" si="700"/>
        <v>107692.24561929592</v>
      </c>
      <c r="R4084" s="2">
        <f t="shared" ca="1" si="701"/>
        <v>-7757.1426799181645</v>
      </c>
      <c r="V4084" s="2">
        <f t="shared" ca="1" si="702"/>
        <v>-6.7571426799181644</v>
      </c>
      <c r="Y4084" s="2">
        <f t="shared" ca="1" si="703"/>
        <v>-7.7571426799181644</v>
      </c>
    </row>
    <row r="4085" spans="8:25" x14ac:dyDescent="0.2">
      <c r="H4085">
        <v>4074</v>
      </c>
      <c r="I4085" s="5">
        <f t="shared" ca="1" si="693"/>
        <v>1.9889150875005757E-2</v>
      </c>
      <c r="J4085" s="3">
        <f t="shared" ca="1" si="694"/>
        <v>158879.12549663667</v>
      </c>
      <c r="K4085" s="3">
        <f t="shared" ca="1" si="695"/>
        <v>62243.409710229753</v>
      </c>
      <c r="L4085" s="3">
        <f t="shared" ca="1" si="696"/>
        <v>96854.610890125201</v>
      </c>
      <c r="M4085" s="3">
        <f t="shared" ca="1" si="697"/>
        <v>0</v>
      </c>
      <c r="N4085" s="3">
        <f t="shared" ca="1" si="698"/>
        <v>0</v>
      </c>
      <c r="O4085" s="4">
        <f t="shared" ca="1" si="699"/>
        <v>-218.8951037182851</v>
      </c>
      <c r="Q4085" s="3">
        <f t="shared" ca="1" si="700"/>
        <v>97854.610890125201</v>
      </c>
      <c r="R4085" s="2">
        <f t="shared" ca="1" si="701"/>
        <v>-1218.8951037182851</v>
      </c>
      <c r="V4085" s="2">
        <f t="shared" ca="1" si="702"/>
        <v>-0.21889510371828511</v>
      </c>
      <c r="Y4085" s="2">
        <f t="shared" ca="1" si="703"/>
        <v>-1.2188951037182851</v>
      </c>
    </row>
    <row r="4086" spans="8:25" x14ac:dyDescent="0.2">
      <c r="H4086">
        <v>4075</v>
      </c>
      <c r="I4086" s="5">
        <f t="shared" ca="1" si="693"/>
        <v>0.89700918445667133</v>
      </c>
      <c r="J4086" s="3">
        <f t="shared" ca="1" si="694"/>
        <v>225293.84712551915</v>
      </c>
      <c r="K4086" s="3">
        <f t="shared" ca="1" si="695"/>
        <v>107073.34680972542</v>
      </c>
      <c r="L4086" s="3">
        <f t="shared" ca="1" si="696"/>
        <v>102293.69279861428</v>
      </c>
      <c r="M4086" s="3">
        <f t="shared" ca="1" si="697"/>
        <v>0</v>
      </c>
      <c r="N4086" s="3">
        <f t="shared" ca="1" si="698"/>
        <v>0</v>
      </c>
      <c r="O4086" s="4">
        <f t="shared" ca="1" si="699"/>
        <v>15926.807517179448</v>
      </c>
      <c r="Q4086" s="3">
        <f t="shared" ca="1" si="700"/>
        <v>103293.69279861428</v>
      </c>
      <c r="R4086" s="2">
        <f t="shared" ca="1" si="701"/>
        <v>14926.807517179448</v>
      </c>
      <c r="V4086" s="2">
        <f t="shared" ca="1" si="702"/>
        <v>15.926807517179448</v>
      </c>
      <c r="Y4086" s="2">
        <f t="shared" ca="1" si="703"/>
        <v>14.926807517179448</v>
      </c>
    </row>
    <row r="4087" spans="8:25" x14ac:dyDescent="0.2">
      <c r="H4087">
        <v>4076</v>
      </c>
      <c r="I4087" s="5">
        <f t="shared" ca="1" si="693"/>
        <v>0.27950859220964142</v>
      </c>
      <c r="J4087" s="3">
        <f t="shared" ca="1" si="694"/>
        <v>188313.96111750536</v>
      </c>
      <c r="K4087" s="3">
        <f t="shared" ca="1" si="695"/>
        <v>82111.923754316114</v>
      </c>
      <c r="L4087" s="3">
        <f t="shared" ca="1" si="696"/>
        <v>101599.78522711576</v>
      </c>
      <c r="M4087" s="3">
        <f t="shared" ca="1" si="697"/>
        <v>120000</v>
      </c>
      <c r="N4087" s="3">
        <f t="shared" ca="1" si="698"/>
        <v>0</v>
      </c>
      <c r="O4087" s="4">
        <f t="shared" ca="1" si="699"/>
        <v>-115397.74786392652</v>
      </c>
      <c r="Q4087" s="3">
        <f t="shared" ca="1" si="700"/>
        <v>102599.78522711576</v>
      </c>
      <c r="R4087" s="2">
        <f t="shared" ca="1" si="701"/>
        <v>-116397.74786392652</v>
      </c>
      <c r="V4087" s="2">
        <f t="shared" ca="1" si="702"/>
        <v>-115.39774786392651</v>
      </c>
      <c r="Y4087" s="2">
        <f t="shared" ca="1" si="703"/>
        <v>-116.39774786392651</v>
      </c>
    </row>
    <row r="4088" spans="8:25" x14ac:dyDescent="0.2">
      <c r="H4088">
        <v>4077</v>
      </c>
      <c r="I4088" s="5">
        <f t="shared" ca="1" si="693"/>
        <v>0.6451987516324722</v>
      </c>
      <c r="J4088" s="3">
        <f t="shared" ca="1" si="694"/>
        <v>207447.80004115438</v>
      </c>
      <c r="K4088" s="3">
        <f t="shared" ca="1" si="695"/>
        <v>95027.265027779213</v>
      </c>
      <c r="L4088" s="3">
        <f t="shared" ca="1" si="696"/>
        <v>109026.87506484322</v>
      </c>
      <c r="M4088" s="3">
        <f t="shared" ca="1" si="697"/>
        <v>0</v>
      </c>
      <c r="N4088" s="3">
        <f t="shared" ca="1" si="698"/>
        <v>0</v>
      </c>
      <c r="O4088" s="4">
        <f t="shared" ca="1" si="699"/>
        <v>3393.6599485319457</v>
      </c>
      <c r="Q4088" s="3">
        <f t="shared" ca="1" si="700"/>
        <v>110026.87506484322</v>
      </c>
      <c r="R4088" s="2">
        <f t="shared" ca="1" si="701"/>
        <v>2393.6599485319457</v>
      </c>
      <c r="V4088" s="2">
        <f t="shared" ca="1" si="702"/>
        <v>3.3936599485319459</v>
      </c>
      <c r="Y4088" s="2">
        <f t="shared" ca="1" si="703"/>
        <v>2.3936599485319459</v>
      </c>
    </row>
    <row r="4089" spans="8:25" x14ac:dyDescent="0.2">
      <c r="H4089">
        <v>4078</v>
      </c>
      <c r="I4089" s="5">
        <f t="shared" ca="1" si="693"/>
        <v>0.79847856480977586</v>
      </c>
      <c r="J4089" s="3">
        <f t="shared" ca="1" si="694"/>
        <v>216723.98321857004</v>
      </c>
      <c r="K4089" s="3">
        <f t="shared" ca="1" si="695"/>
        <v>101288.68867253479</v>
      </c>
      <c r="L4089" s="3">
        <f t="shared" ca="1" si="696"/>
        <v>100623.6204316298</v>
      </c>
      <c r="M4089" s="3">
        <f t="shared" ca="1" si="697"/>
        <v>0</v>
      </c>
      <c r="N4089" s="3">
        <f t="shared" ca="1" si="698"/>
        <v>0</v>
      </c>
      <c r="O4089" s="4">
        <f t="shared" ca="1" si="699"/>
        <v>14811.674114405454</v>
      </c>
      <c r="Q4089" s="3">
        <f t="shared" ca="1" si="700"/>
        <v>101623.6204316298</v>
      </c>
      <c r="R4089" s="2">
        <f t="shared" ca="1" si="701"/>
        <v>13811.674114405454</v>
      </c>
      <c r="V4089" s="2">
        <f t="shared" ca="1" si="702"/>
        <v>14.811674114405454</v>
      </c>
      <c r="Y4089" s="2">
        <f t="shared" ca="1" si="703"/>
        <v>13.811674114405454</v>
      </c>
    </row>
    <row r="4090" spans="8:25" x14ac:dyDescent="0.2">
      <c r="H4090">
        <v>4079</v>
      </c>
      <c r="I4090" s="5">
        <f t="shared" ca="1" si="693"/>
        <v>0.94321926634990805</v>
      </c>
      <c r="J4090" s="3">
        <f t="shared" ca="1" si="694"/>
        <v>231647.72100422042</v>
      </c>
      <c r="K4090" s="3">
        <f t="shared" ca="1" si="695"/>
        <v>111362.2116778488</v>
      </c>
      <c r="L4090" s="3">
        <f t="shared" ca="1" si="696"/>
        <v>61738.743184299958</v>
      </c>
      <c r="M4090" s="3">
        <f t="shared" ca="1" si="697"/>
        <v>0</v>
      </c>
      <c r="N4090" s="3">
        <f t="shared" ca="1" si="698"/>
        <v>0</v>
      </c>
      <c r="O4090" s="4">
        <f t="shared" ca="1" si="699"/>
        <v>58546.766142071661</v>
      </c>
      <c r="Q4090" s="3">
        <f t="shared" ca="1" si="700"/>
        <v>62738.743184299958</v>
      </c>
      <c r="R4090" s="2">
        <f t="shared" ca="1" si="701"/>
        <v>57546.766142071669</v>
      </c>
      <c r="V4090" s="2">
        <f t="shared" ca="1" si="702"/>
        <v>58.546766142071661</v>
      </c>
      <c r="Y4090" s="2">
        <f t="shared" ca="1" si="703"/>
        <v>57.546766142071668</v>
      </c>
    </row>
    <row r="4091" spans="8:25" x14ac:dyDescent="0.2">
      <c r="H4091">
        <v>4080</v>
      </c>
      <c r="I4091" s="5">
        <f t="shared" ca="1" si="693"/>
        <v>0.5989814023592237</v>
      </c>
      <c r="J4091" s="3">
        <f t="shared" ca="1" si="694"/>
        <v>205014.22931717077</v>
      </c>
      <c r="K4091" s="3">
        <f t="shared" ca="1" si="695"/>
        <v>93384.60478909027</v>
      </c>
      <c r="L4091" s="3">
        <f t="shared" ca="1" si="696"/>
        <v>104683.50571559179</v>
      </c>
      <c r="M4091" s="3">
        <f t="shared" ca="1" si="697"/>
        <v>0</v>
      </c>
      <c r="N4091" s="3">
        <f t="shared" ca="1" si="698"/>
        <v>0</v>
      </c>
      <c r="O4091" s="4">
        <f t="shared" ca="1" si="699"/>
        <v>6946.1188124887121</v>
      </c>
      <c r="Q4091" s="3">
        <f t="shared" ca="1" si="700"/>
        <v>105683.50571559179</v>
      </c>
      <c r="R4091" s="2">
        <f t="shared" ca="1" si="701"/>
        <v>5946.1188124887121</v>
      </c>
      <c r="V4091" s="2">
        <f t="shared" ca="1" si="702"/>
        <v>6.9461188124887121</v>
      </c>
      <c r="Y4091" s="2">
        <f t="shared" ca="1" si="703"/>
        <v>5.9461188124887121</v>
      </c>
    </row>
    <row r="4092" spans="8:25" x14ac:dyDescent="0.2">
      <c r="H4092">
        <v>4081</v>
      </c>
      <c r="I4092" s="5">
        <f t="shared" ca="1" si="693"/>
        <v>0.52388080310940455</v>
      </c>
      <c r="J4092" s="3">
        <f t="shared" ca="1" si="694"/>
        <v>201197.92180634418</v>
      </c>
      <c r="K4092" s="3">
        <f t="shared" ca="1" si="695"/>
        <v>90808.597219282325</v>
      </c>
      <c r="L4092" s="3">
        <f t="shared" ca="1" si="696"/>
        <v>111209.06932795604</v>
      </c>
      <c r="M4092" s="3">
        <f t="shared" ca="1" si="697"/>
        <v>0</v>
      </c>
      <c r="N4092" s="3">
        <f t="shared" ca="1" si="698"/>
        <v>0</v>
      </c>
      <c r="O4092" s="4">
        <f t="shared" ca="1" si="699"/>
        <v>-819.74474089418072</v>
      </c>
      <c r="Q4092" s="3">
        <f t="shared" ca="1" si="700"/>
        <v>112209.06932795604</v>
      </c>
      <c r="R4092" s="2">
        <f t="shared" ca="1" si="701"/>
        <v>-1819.7447408941807</v>
      </c>
      <c r="V4092" s="2">
        <f t="shared" ca="1" si="702"/>
        <v>-0.8197447408941807</v>
      </c>
      <c r="Y4092" s="2">
        <f t="shared" ca="1" si="703"/>
        <v>-1.8197447408941807</v>
      </c>
    </row>
    <row r="4093" spans="8:25" x14ac:dyDescent="0.2">
      <c r="H4093">
        <v>4082</v>
      </c>
      <c r="I4093" s="5">
        <f t="shared" ca="1" si="693"/>
        <v>0.94413823973493161</v>
      </c>
      <c r="J4093" s="3">
        <f t="shared" ca="1" si="694"/>
        <v>231809.87791121146</v>
      </c>
      <c r="K4093" s="3">
        <f t="shared" ca="1" si="695"/>
        <v>111471.66759006775</v>
      </c>
      <c r="L4093" s="3">
        <f t="shared" ca="1" si="696"/>
        <v>102999.19099880141</v>
      </c>
      <c r="M4093" s="3">
        <f t="shared" ca="1" si="697"/>
        <v>0</v>
      </c>
      <c r="N4093" s="3">
        <f t="shared" ca="1" si="698"/>
        <v>0</v>
      </c>
      <c r="O4093" s="4">
        <f t="shared" ca="1" si="699"/>
        <v>17339.019322342298</v>
      </c>
      <c r="Q4093" s="3">
        <f t="shared" ca="1" si="700"/>
        <v>103999.19099880141</v>
      </c>
      <c r="R4093" s="2">
        <f t="shared" ca="1" si="701"/>
        <v>16339.019322342298</v>
      </c>
      <c r="V4093" s="2">
        <f t="shared" ca="1" si="702"/>
        <v>17.339019322342299</v>
      </c>
      <c r="Y4093" s="2">
        <f t="shared" ca="1" si="703"/>
        <v>16.339019322342299</v>
      </c>
    </row>
    <row r="4094" spans="8:25" x14ac:dyDescent="0.2">
      <c r="H4094">
        <v>4083</v>
      </c>
      <c r="I4094" s="5">
        <f t="shared" ca="1" si="693"/>
        <v>0.84657528185814668</v>
      </c>
      <c r="J4094" s="3">
        <f t="shared" ca="1" si="694"/>
        <v>220437.10410656131</v>
      </c>
      <c r="K4094" s="3">
        <f t="shared" ca="1" si="695"/>
        <v>103795.04527192887</v>
      </c>
      <c r="L4094" s="3">
        <f t="shared" ca="1" si="696"/>
        <v>116074.07320688639</v>
      </c>
      <c r="M4094" s="3">
        <f t="shared" ca="1" si="697"/>
        <v>0</v>
      </c>
      <c r="N4094" s="3">
        <f t="shared" ca="1" si="698"/>
        <v>0</v>
      </c>
      <c r="O4094" s="4">
        <f t="shared" ca="1" si="699"/>
        <v>567.98562774604943</v>
      </c>
      <c r="Q4094" s="3">
        <f t="shared" ca="1" si="700"/>
        <v>117074.07320688639</v>
      </c>
      <c r="R4094" s="2">
        <f t="shared" ca="1" si="701"/>
        <v>-432.01437225395057</v>
      </c>
      <c r="V4094" s="2">
        <f t="shared" ca="1" si="702"/>
        <v>0.56798562774604944</v>
      </c>
      <c r="Y4094" s="2">
        <f t="shared" ca="1" si="703"/>
        <v>-0.43201437225395056</v>
      </c>
    </row>
    <row r="4095" spans="8:25" x14ac:dyDescent="0.2">
      <c r="H4095">
        <v>4084</v>
      </c>
      <c r="I4095" s="5">
        <f t="shared" ca="1" si="693"/>
        <v>0.73795186668981383</v>
      </c>
      <c r="J4095" s="3">
        <f t="shared" ca="1" si="694"/>
        <v>212740.87745310724</v>
      </c>
      <c r="K4095" s="3">
        <f t="shared" ca="1" si="695"/>
        <v>98600.092280847384</v>
      </c>
      <c r="L4095" s="3">
        <f t="shared" ca="1" si="696"/>
        <v>104590.03727639456</v>
      </c>
      <c r="M4095" s="3">
        <f t="shared" ca="1" si="697"/>
        <v>0</v>
      </c>
      <c r="N4095" s="3">
        <f t="shared" ca="1" si="698"/>
        <v>0</v>
      </c>
      <c r="O4095" s="4">
        <f t="shared" ca="1" si="699"/>
        <v>9550.7478958652937</v>
      </c>
      <c r="Q4095" s="3">
        <f t="shared" ca="1" si="700"/>
        <v>105590.03727639456</v>
      </c>
      <c r="R4095" s="2">
        <f t="shared" ca="1" si="701"/>
        <v>8550.7478958652937</v>
      </c>
      <c r="V4095" s="2">
        <f t="shared" ca="1" si="702"/>
        <v>9.5507478958652943</v>
      </c>
      <c r="Y4095" s="2">
        <f t="shared" ca="1" si="703"/>
        <v>8.5507478958652943</v>
      </c>
    </row>
    <row r="4096" spans="8:25" x14ac:dyDescent="0.2">
      <c r="H4096">
        <v>4085</v>
      </c>
      <c r="I4096" s="5">
        <f t="shared" ca="1" si="693"/>
        <v>0.79351620329487826</v>
      </c>
      <c r="J4096" s="3">
        <f t="shared" ca="1" si="694"/>
        <v>216373.64965670774</v>
      </c>
      <c r="K4096" s="3">
        <f t="shared" ca="1" si="695"/>
        <v>101052.21351827773</v>
      </c>
      <c r="L4096" s="3">
        <f t="shared" ca="1" si="696"/>
        <v>124959.01972943373</v>
      </c>
      <c r="M4096" s="3">
        <f t="shared" ca="1" si="697"/>
        <v>0</v>
      </c>
      <c r="N4096" s="3">
        <f t="shared" ca="1" si="698"/>
        <v>0</v>
      </c>
      <c r="O4096" s="4">
        <f t="shared" ca="1" si="699"/>
        <v>-9637.5835910037131</v>
      </c>
      <c r="Q4096" s="3">
        <f t="shared" ca="1" si="700"/>
        <v>125959.01972943373</v>
      </c>
      <c r="R4096" s="2">
        <f t="shared" ca="1" si="701"/>
        <v>-10637.583591003713</v>
      </c>
      <c r="V4096" s="2">
        <f t="shared" ca="1" si="702"/>
        <v>-9.6375835910037129</v>
      </c>
      <c r="Y4096" s="2">
        <f t="shared" ca="1" si="703"/>
        <v>-10.637583591003713</v>
      </c>
    </row>
    <row r="4097" spans="8:25" x14ac:dyDescent="0.2">
      <c r="H4097">
        <v>4086</v>
      </c>
      <c r="I4097" s="5">
        <f t="shared" ca="1" si="693"/>
        <v>0.31109290754088315</v>
      </c>
      <c r="J4097" s="3">
        <f t="shared" ca="1" si="694"/>
        <v>190144.90296232089</v>
      </c>
      <c r="K4097" s="3">
        <f t="shared" ca="1" si="695"/>
        <v>83347.809499566589</v>
      </c>
      <c r="L4097" s="3">
        <f t="shared" ca="1" si="696"/>
        <v>105316.21794503795</v>
      </c>
      <c r="M4097" s="3">
        <f t="shared" ca="1" si="697"/>
        <v>0</v>
      </c>
      <c r="N4097" s="3">
        <f t="shared" ca="1" si="698"/>
        <v>0</v>
      </c>
      <c r="O4097" s="4">
        <f t="shared" ca="1" si="699"/>
        <v>1480.8755177163548</v>
      </c>
      <c r="Q4097" s="3">
        <f t="shared" ca="1" si="700"/>
        <v>106316.21794503795</v>
      </c>
      <c r="R4097" s="2">
        <f t="shared" ca="1" si="701"/>
        <v>480.87551771635481</v>
      </c>
      <c r="V4097" s="2">
        <f t="shared" ca="1" si="702"/>
        <v>1.4808755177163548</v>
      </c>
      <c r="Y4097" s="2">
        <f t="shared" ca="1" si="703"/>
        <v>0.48087551771635478</v>
      </c>
    </row>
    <row r="4098" spans="8:25" x14ac:dyDescent="0.2">
      <c r="H4098">
        <v>4087</v>
      </c>
      <c r="I4098" s="5">
        <f t="shared" ca="1" si="693"/>
        <v>0.80599491986008209</v>
      </c>
      <c r="J4098" s="3">
        <f t="shared" ca="1" si="694"/>
        <v>217264.63136510557</v>
      </c>
      <c r="K4098" s="3">
        <f t="shared" ca="1" si="695"/>
        <v>101653.62617144626</v>
      </c>
      <c r="L4098" s="3">
        <f t="shared" ca="1" si="696"/>
        <v>113139.55305302526</v>
      </c>
      <c r="M4098" s="3">
        <f t="shared" ca="1" si="697"/>
        <v>0</v>
      </c>
      <c r="N4098" s="3">
        <f t="shared" ca="1" si="698"/>
        <v>0</v>
      </c>
      <c r="O4098" s="4">
        <f t="shared" ca="1" si="699"/>
        <v>2471.45214063405</v>
      </c>
      <c r="Q4098" s="3">
        <f t="shared" ca="1" si="700"/>
        <v>114139.55305302526</v>
      </c>
      <c r="R4098" s="2">
        <f t="shared" ca="1" si="701"/>
        <v>1471.45214063405</v>
      </c>
      <c r="V4098" s="2">
        <f t="shared" ca="1" si="702"/>
        <v>2.4714521406340499</v>
      </c>
      <c r="Y4098" s="2">
        <f t="shared" ca="1" si="703"/>
        <v>1.4714521406340499</v>
      </c>
    </row>
    <row r="4099" spans="8:25" x14ac:dyDescent="0.2">
      <c r="H4099">
        <v>4088</v>
      </c>
      <c r="I4099" s="5">
        <f t="shared" ca="1" si="693"/>
        <v>0.60169419270946511</v>
      </c>
      <c r="J4099" s="3">
        <f t="shared" ca="1" si="694"/>
        <v>205154.69527690808</v>
      </c>
      <c r="K4099" s="3">
        <f t="shared" ca="1" si="695"/>
        <v>93479.419311912963</v>
      </c>
      <c r="L4099" s="3">
        <f t="shared" ca="1" si="696"/>
        <v>95397.811024634677</v>
      </c>
      <c r="M4099" s="3">
        <f t="shared" ca="1" si="697"/>
        <v>0</v>
      </c>
      <c r="N4099" s="3">
        <f t="shared" ca="1" si="698"/>
        <v>0</v>
      </c>
      <c r="O4099" s="4">
        <f t="shared" ca="1" si="699"/>
        <v>16277.464940360442</v>
      </c>
      <c r="Q4099" s="3">
        <f t="shared" ca="1" si="700"/>
        <v>96397.811024634677</v>
      </c>
      <c r="R4099" s="2">
        <f t="shared" ca="1" si="701"/>
        <v>15277.464940360442</v>
      </c>
      <c r="V4099" s="2">
        <f t="shared" ca="1" si="702"/>
        <v>16.277464940360442</v>
      </c>
      <c r="Y4099" s="2">
        <f t="shared" ca="1" si="703"/>
        <v>15.277464940360442</v>
      </c>
    </row>
    <row r="4100" spans="8:25" x14ac:dyDescent="0.2">
      <c r="H4100">
        <v>4089</v>
      </c>
      <c r="I4100" s="5">
        <f t="shared" ca="1" si="693"/>
        <v>0.73088300560953445</v>
      </c>
      <c r="J4100" s="3">
        <f t="shared" ca="1" si="694"/>
        <v>212309.71464967018</v>
      </c>
      <c r="K4100" s="3">
        <f t="shared" ca="1" si="695"/>
        <v>98309.057388527362</v>
      </c>
      <c r="L4100" s="3">
        <f t="shared" ca="1" si="696"/>
        <v>90660.29800505942</v>
      </c>
      <c r="M4100" s="3">
        <f t="shared" ca="1" si="697"/>
        <v>0</v>
      </c>
      <c r="N4100" s="3">
        <f t="shared" ca="1" si="698"/>
        <v>0</v>
      </c>
      <c r="O4100" s="4">
        <f t="shared" ca="1" si="699"/>
        <v>23340.359256083393</v>
      </c>
      <c r="Q4100" s="3">
        <f t="shared" ca="1" si="700"/>
        <v>91660.29800505942</v>
      </c>
      <c r="R4100" s="2">
        <f t="shared" ca="1" si="701"/>
        <v>22340.359256083393</v>
      </c>
      <c r="V4100" s="2">
        <f t="shared" ca="1" si="702"/>
        <v>23.340359256083392</v>
      </c>
      <c r="Y4100" s="2">
        <f t="shared" ca="1" si="703"/>
        <v>22.340359256083392</v>
      </c>
    </row>
    <row r="4101" spans="8:25" x14ac:dyDescent="0.2">
      <c r="H4101">
        <v>4090</v>
      </c>
      <c r="I4101" s="5">
        <f t="shared" ca="1" si="693"/>
        <v>0.34253173577377649</v>
      </c>
      <c r="J4101" s="3">
        <f t="shared" ca="1" si="694"/>
        <v>191888.73324778481</v>
      </c>
      <c r="K4101" s="3">
        <f t="shared" ca="1" si="695"/>
        <v>84524.894942254759</v>
      </c>
      <c r="L4101" s="3">
        <f t="shared" ca="1" si="696"/>
        <v>120665.92235997732</v>
      </c>
      <c r="M4101" s="3">
        <f t="shared" ca="1" si="697"/>
        <v>0</v>
      </c>
      <c r="N4101" s="3">
        <f t="shared" ca="1" si="698"/>
        <v>0</v>
      </c>
      <c r="O4101" s="4">
        <f t="shared" ca="1" si="699"/>
        <v>-13302.084054447274</v>
      </c>
      <c r="Q4101" s="3">
        <f t="shared" ca="1" si="700"/>
        <v>121665.92235997732</v>
      </c>
      <c r="R4101" s="2">
        <f t="shared" ca="1" si="701"/>
        <v>-14302.084054447274</v>
      </c>
      <c r="V4101" s="2">
        <f t="shared" ca="1" si="702"/>
        <v>-13.302084054447274</v>
      </c>
      <c r="Y4101" s="2">
        <f t="shared" ca="1" si="703"/>
        <v>-14.302084054447274</v>
      </c>
    </row>
    <row r="4102" spans="8:25" x14ac:dyDescent="0.2">
      <c r="H4102">
        <v>4091</v>
      </c>
      <c r="I4102" s="5">
        <f t="shared" ca="1" si="693"/>
        <v>0.83021072443477539</v>
      </c>
      <c r="J4102" s="3">
        <f t="shared" ca="1" si="694"/>
        <v>219099.96621860986</v>
      </c>
      <c r="K4102" s="3">
        <f t="shared" ca="1" si="695"/>
        <v>102892.47719756165</v>
      </c>
      <c r="L4102" s="3">
        <f t="shared" ca="1" si="696"/>
        <v>110045.3194097385</v>
      </c>
      <c r="M4102" s="3">
        <f t="shared" ca="1" si="697"/>
        <v>0</v>
      </c>
      <c r="N4102" s="3">
        <f t="shared" ca="1" si="698"/>
        <v>0</v>
      </c>
      <c r="O4102" s="4">
        <f t="shared" ca="1" si="699"/>
        <v>6162.1696113097132</v>
      </c>
      <c r="Q4102" s="3">
        <f t="shared" ca="1" si="700"/>
        <v>111045.3194097385</v>
      </c>
      <c r="R4102" s="2">
        <f t="shared" ca="1" si="701"/>
        <v>5162.1696113097132</v>
      </c>
      <c r="V4102" s="2">
        <f t="shared" ca="1" si="702"/>
        <v>6.1621696113097135</v>
      </c>
      <c r="Y4102" s="2">
        <f t="shared" ca="1" si="703"/>
        <v>5.1621696113097135</v>
      </c>
    </row>
    <row r="4103" spans="8:25" x14ac:dyDescent="0.2">
      <c r="H4103">
        <v>4092</v>
      </c>
      <c r="I4103" s="5">
        <f t="shared" ca="1" si="693"/>
        <v>0.58966606798157262</v>
      </c>
      <c r="J4103" s="3">
        <f t="shared" ca="1" si="694"/>
        <v>204533.7212884464</v>
      </c>
      <c r="K4103" s="3">
        <f t="shared" ca="1" si="695"/>
        <v>93060.261869701324</v>
      </c>
      <c r="L4103" s="3">
        <f t="shared" ca="1" si="696"/>
        <v>146528.74296630474</v>
      </c>
      <c r="M4103" s="3">
        <f t="shared" ca="1" si="697"/>
        <v>0</v>
      </c>
      <c r="N4103" s="3">
        <f t="shared" ca="1" si="698"/>
        <v>0</v>
      </c>
      <c r="O4103" s="4">
        <f t="shared" ca="1" si="699"/>
        <v>-35055.283547559666</v>
      </c>
      <c r="Q4103" s="3">
        <f t="shared" ca="1" si="700"/>
        <v>147528.74296630474</v>
      </c>
      <c r="R4103" s="2">
        <f t="shared" ca="1" si="701"/>
        <v>-36055.283547559666</v>
      </c>
      <c r="V4103" s="2">
        <f t="shared" ca="1" si="702"/>
        <v>-35.055283547559668</v>
      </c>
      <c r="Y4103" s="2">
        <f t="shared" ca="1" si="703"/>
        <v>-36.055283547559668</v>
      </c>
    </row>
    <row r="4104" spans="8:25" x14ac:dyDescent="0.2">
      <c r="H4104">
        <v>4093</v>
      </c>
      <c r="I4104" s="5">
        <f t="shared" ca="1" si="693"/>
        <v>0.22783309522371831</v>
      </c>
      <c r="J4104" s="3">
        <f t="shared" ca="1" si="694"/>
        <v>185079.95945596072</v>
      </c>
      <c r="K4104" s="3">
        <f t="shared" ca="1" si="695"/>
        <v>79928.972632773482</v>
      </c>
      <c r="L4104" s="3">
        <f t="shared" ca="1" si="696"/>
        <v>88712.643976117412</v>
      </c>
      <c r="M4104" s="3">
        <f t="shared" ca="1" si="697"/>
        <v>0</v>
      </c>
      <c r="N4104" s="3">
        <f t="shared" ca="1" si="698"/>
        <v>0</v>
      </c>
      <c r="O4104" s="4">
        <f t="shared" ca="1" si="699"/>
        <v>16438.342847069827</v>
      </c>
      <c r="Q4104" s="3">
        <f t="shared" ca="1" si="700"/>
        <v>89712.643976117412</v>
      </c>
      <c r="R4104" s="2">
        <f t="shared" ca="1" si="701"/>
        <v>15438.342847069827</v>
      </c>
      <c r="V4104" s="2">
        <f t="shared" ca="1" si="702"/>
        <v>16.438342847069826</v>
      </c>
      <c r="Y4104" s="2">
        <f t="shared" ca="1" si="703"/>
        <v>15.438342847069828</v>
      </c>
    </row>
    <row r="4105" spans="8:25" x14ac:dyDescent="0.2">
      <c r="H4105">
        <v>4094</v>
      </c>
      <c r="I4105" s="5">
        <f t="shared" ca="1" si="693"/>
        <v>0.53894980252543589</v>
      </c>
      <c r="J4105" s="3">
        <f t="shared" ca="1" si="694"/>
        <v>201955.76607938422</v>
      </c>
      <c r="K4105" s="3">
        <f t="shared" ca="1" si="695"/>
        <v>91320.142103584352</v>
      </c>
      <c r="L4105" s="3">
        <f t="shared" ca="1" si="696"/>
        <v>77977.439224176836</v>
      </c>
      <c r="M4105" s="3">
        <f t="shared" ca="1" si="697"/>
        <v>0</v>
      </c>
      <c r="N4105" s="3">
        <f t="shared" ca="1" si="698"/>
        <v>0</v>
      </c>
      <c r="O4105" s="4">
        <f t="shared" ca="1" si="699"/>
        <v>32658.184751623034</v>
      </c>
      <c r="Q4105" s="3">
        <f t="shared" ca="1" si="700"/>
        <v>78977.439224176836</v>
      </c>
      <c r="R4105" s="2">
        <f t="shared" ca="1" si="701"/>
        <v>31658.184751623034</v>
      </c>
      <c r="V4105" s="2">
        <f t="shared" ca="1" si="702"/>
        <v>32.658184751623033</v>
      </c>
      <c r="Y4105" s="2">
        <f t="shared" ca="1" si="703"/>
        <v>31.658184751623033</v>
      </c>
    </row>
    <row r="4106" spans="8:25" x14ac:dyDescent="0.2">
      <c r="H4106">
        <v>4095</v>
      </c>
      <c r="I4106" s="5">
        <f t="shared" ca="1" si="693"/>
        <v>0.55058933017148415</v>
      </c>
      <c r="J4106" s="3">
        <f t="shared" ca="1" si="694"/>
        <v>202543.00855732648</v>
      </c>
      <c r="K4106" s="3">
        <f t="shared" ca="1" si="695"/>
        <v>91716.530776195374</v>
      </c>
      <c r="L4106" s="3">
        <f t="shared" ca="1" si="696"/>
        <v>119832.20399575487</v>
      </c>
      <c r="M4106" s="3">
        <f t="shared" ca="1" si="697"/>
        <v>0</v>
      </c>
      <c r="N4106" s="3">
        <f t="shared" ca="1" si="698"/>
        <v>0</v>
      </c>
      <c r="O4106" s="4">
        <f t="shared" ca="1" si="699"/>
        <v>-9005.7262146237626</v>
      </c>
      <c r="Q4106" s="3">
        <f t="shared" ca="1" si="700"/>
        <v>120832.20399575487</v>
      </c>
      <c r="R4106" s="2">
        <f t="shared" ca="1" si="701"/>
        <v>-10005.726214623763</v>
      </c>
      <c r="V4106" s="2">
        <f t="shared" ca="1" si="702"/>
        <v>-9.0057262146237633</v>
      </c>
      <c r="Y4106" s="2">
        <f t="shared" ca="1" si="703"/>
        <v>-10.005726214623763</v>
      </c>
    </row>
    <row r="4107" spans="8:25" x14ac:dyDescent="0.2">
      <c r="H4107">
        <v>4096</v>
      </c>
      <c r="I4107" s="5">
        <f t="shared" ca="1" si="693"/>
        <v>0.95932501018509209</v>
      </c>
      <c r="J4107" s="3">
        <f t="shared" ca="1" si="694"/>
        <v>234858.12643207036</v>
      </c>
      <c r="K4107" s="3">
        <f t="shared" ca="1" si="695"/>
        <v>113529.23534164749</v>
      </c>
      <c r="L4107" s="3">
        <f t="shared" ca="1" si="696"/>
        <v>100081.47286687538</v>
      </c>
      <c r="M4107" s="3">
        <f t="shared" ca="1" si="697"/>
        <v>0</v>
      </c>
      <c r="N4107" s="3">
        <f t="shared" ca="1" si="698"/>
        <v>0</v>
      </c>
      <c r="O4107" s="4">
        <f t="shared" ca="1" si="699"/>
        <v>21247.418223547487</v>
      </c>
      <c r="Q4107" s="3">
        <f t="shared" ca="1" si="700"/>
        <v>101081.47286687538</v>
      </c>
      <c r="R4107" s="2">
        <f t="shared" ca="1" si="701"/>
        <v>20247.418223547487</v>
      </c>
      <c r="V4107" s="2">
        <f t="shared" ca="1" si="702"/>
        <v>21.247418223547488</v>
      </c>
      <c r="Y4107" s="2">
        <f t="shared" ca="1" si="703"/>
        <v>20.247418223547488</v>
      </c>
    </row>
    <row r="4108" spans="8:25" x14ac:dyDescent="0.2">
      <c r="H4108">
        <v>4097</v>
      </c>
      <c r="I4108" s="5">
        <f t="shared" ref="I4108:I4171" ca="1" si="704">RAND()</f>
        <v>6.7585175504367712E-3</v>
      </c>
      <c r="J4108" s="3">
        <f t="shared" ref="J4108:J4171" ca="1" si="705">_xlfn.NORM.INV(I4108,$C$11,$F$11)</f>
        <v>150603.03352940982</v>
      </c>
      <c r="K4108" s="3">
        <f t="shared" ref="K4108:K4171" ca="1" si="706">_xlfn.NORM.INV(I4108,$C$12,$F$12)</f>
        <v>56657.047632351627</v>
      </c>
      <c r="L4108" s="3">
        <f t="shared" ref="L4108:L4171" ca="1" si="707">_xlfn.NORM.INV(RAND(),$C$13,$F$13)</f>
        <v>69541.586276083806</v>
      </c>
      <c r="M4108" s="3">
        <f t="shared" ref="M4108:M4171" ca="1" si="708">IF(RAND()&gt;(1-$D$14),$C$14,0)</f>
        <v>0</v>
      </c>
      <c r="N4108" s="3">
        <f t="shared" ref="N4108:N4171" ca="1" si="709">IF(RAND()&gt;(1-$D$15),$C$15,0)</f>
        <v>0</v>
      </c>
      <c r="O4108" s="4">
        <f t="shared" ref="O4108:O4171" ca="1" si="710">J4108-L4108-K4108-M4108-N4108</f>
        <v>24404.399620974385</v>
      </c>
      <c r="Q4108" s="3">
        <f t="shared" ref="Q4108:Q4171" ca="1" si="711">L4108+1000</f>
        <v>70541.586276083806</v>
      </c>
      <c r="R4108" s="2">
        <f t="shared" ref="R4108:R4171" ca="1" si="712">O4108+L4108-Q4108+N4108</f>
        <v>23404.399620974378</v>
      </c>
      <c r="V4108" s="2">
        <f t="shared" ref="V4108:V4171" ca="1" si="713">O4108/1000</f>
        <v>24.404399620974385</v>
      </c>
      <c r="Y4108" s="2">
        <f t="shared" ref="Y4108:Y4171" ca="1" si="714">R4108/1000</f>
        <v>23.404399620974377</v>
      </c>
    </row>
    <row r="4109" spans="8:25" x14ac:dyDescent="0.2">
      <c r="H4109">
        <v>4098</v>
      </c>
      <c r="I4109" s="5">
        <f t="shared" ca="1" si="704"/>
        <v>0.46966289272801465</v>
      </c>
      <c r="J4109" s="3">
        <f t="shared" ca="1" si="705"/>
        <v>198477.65422112212</v>
      </c>
      <c r="K4109" s="3">
        <f t="shared" ca="1" si="706"/>
        <v>88972.416599257427</v>
      </c>
      <c r="L4109" s="3">
        <f t="shared" ca="1" si="707"/>
        <v>112470.65215950954</v>
      </c>
      <c r="M4109" s="3">
        <f t="shared" ca="1" si="708"/>
        <v>0</v>
      </c>
      <c r="N4109" s="3">
        <f t="shared" ca="1" si="709"/>
        <v>0</v>
      </c>
      <c r="O4109" s="4">
        <f t="shared" ca="1" si="710"/>
        <v>-2965.4145376448432</v>
      </c>
      <c r="Q4109" s="3">
        <f t="shared" ca="1" si="711"/>
        <v>113470.65215950954</v>
      </c>
      <c r="R4109" s="2">
        <f t="shared" ca="1" si="712"/>
        <v>-3965.4145376448432</v>
      </c>
      <c r="V4109" s="2">
        <f t="shared" ca="1" si="713"/>
        <v>-2.9654145376448433</v>
      </c>
      <c r="Y4109" s="2">
        <f t="shared" ca="1" si="714"/>
        <v>-3.9654145376448433</v>
      </c>
    </row>
    <row r="4110" spans="8:25" x14ac:dyDescent="0.2">
      <c r="H4110">
        <v>4099</v>
      </c>
      <c r="I4110" s="5">
        <f t="shared" ca="1" si="704"/>
        <v>0.33227395269736504</v>
      </c>
      <c r="J4110" s="3">
        <f t="shared" ca="1" si="705"/>
        <v>191327.14553811125</v>
      </c>
      <c r="K4110" s="3">
        <f t="shared" ca="1" si="706"/>
        <v>84145.823238225101</v>
      </c>
      <c r="L4110" s="3">
        <f t="shared" ca="1" si="707"/>
        <v>85339.442332147912</v>
      </c>
      <c r="M4110" s="3">
        <f t="shared" ca="1" si="708"/>
        <v>0</v>
      </c>
      <c r="N4110" s="3">
        <f t="shared" ca="1" si="709"/>
        <v>0</v>
      </c>
      <c r="O4110" s="4">
        <f t="shared" ca="1" si="710"/>
        <v>21841.879967738234</v>
      </c>
      <c r="Q4110" s="3">
        <f t="shared" ca="1" si="711"/>
        <v>86339.442332147912</v>
      </c>
      <c r="R4110" s="2">
        <f t="shared" ca="1" si="712"/>
        <v>20841.879967738234</v>
      </c>
      <c r="V4110" s="2">
        <f t="shared" ca="1" si="713"/>
        <v>21.841879967738233</v>
      </c>
      <c r="Y4110" s="2">
        <f t="shared" ca="1" si="714"/>
        <v>20.841879967738233</v>
      </c>
    </row>
    <row r="4111" spans="8:25" x14ac:dyDescent="0.2">
      <c r="H4111">
        <v>4100</v>
      </c>
      <c r="I4111" s="5">
        <f t="shared" ca="1" si="704"/>
        <v>0.78567822092408501</v>
      </c>
      <c r="J4111" s="3">
        <f t="shared" ca="1" si="705"/>
        <v>215830.29891377562</v>
      </c>
      <c r="K4111" s="3">
        <f t="shared" ca="1" si="706"/>
        <v>100685.45176679855</v>
      </c>
      <c r="L4111" s="3">
        <f t="shared" ca="1" si="707"/>
        <v>113936.68580410031</v>
      </c>
      <c r="M4111" s="3">
        <f t="shared" ca="1" si="708"/>
        <v>0</v>
      </c>
      <c r="N4111" s="3">
        <f t="shared" ca="1" si="709"/>
        <v>0</v>
      </c>
      <c r="O4111" s="4">
        <f t="shared" ca="1" si="710"/>
        <v>1208.1613428767596</v>
      </c>
      <c r="Q4111" s="3">
        <f t="shared" ca="1" si="711"/>
        <v>114936.68580410031</v>
      </c>
      <c r="R4111" s="2">
        <f t="shared" ca="1" si="712"/>
        <v>208.16134287675959</v>
      </c>
      <c r="V4111" s="2">
        <f t="shared" ca="1" si="713"/>
        <v>1.2081613428767597</v>
      </c>
      <c r="Y4111" s="2">
        <f t="shared" ca="1" si="714"/>
        <v>0.20816134287675958</v>
      </c>
    </row>
    <row r="4112" spans="8:25" x14ac:dyDescent="0.2">
      <c r="H4112">
        <v>4101</v>
      </c>
      <c r="I4112" s="5">
        <f t="shared" ca="1" si="704"/>
        <v>0.70932785308241619</v>
      </c>
      <c r="J4112" s="3">
        <f t="shared" ca="1" si="705"/>
        <v>211028.44376597382</v>
      </c>
      <c r="K4112" s="3">
        <f t="shared" ca="1" si="706"/>
        <v>97444.199542032322</v>
      </c>
      <c r="L4112" s="3">
        <f t="shared" ca="1" si="707"/>
        <v>104813.6806307441</v>
      </c>
      <c r="M4112" s="3">
        <f t="shared" ca="1" si="708"/>
        <v>0</v>
      </c>
      <c r="N4112" s="3">
        <f t="shared" ca="1" si="709"/>
        <v>0</v>
      </c>
      <c r="O4112" s="4">
        <f t="shared" ca="1" si="710"/>
        <v>8770.5635931973957</v>
      </c>
      <c r="Q4112" s="3">
        <f t="shared" ca="1" si="711"/>
        <v>105813.6806307441</v>
      </c>
      <c r="R4112" s="2">
        <f t="shared" ca="1" si="712"/>
        <v>7770.5635931973957</v>
      </c>
      <c r="V4112" s="2">
        <f t="shared" ca="1" si="713"/>
        <v>8.7705635931973962</v>
      </c>
      <c r="Y4112" s="2">
        <f t="shared" ca="1" si="714"/>
        <v>7.7705635931973953</v>
      </c>
    </row>
    <row r="4113" spans="8:25" x14ac:dyDescent="0.2">
      <c r="H4113">
        <v>4102</v>
      </c>
      <c r="I4113" s="5">
        <f t="shared" ca="1" si="704"/>
        <v>0.4778598359163797</v>
      </c>
      <c r="J4113" s="3">
        <f t="shared" ca="1" si="705"/>
        <v>198889.48640023987</v>
      </c>
      <c r="K4113" s="3">
        <f t="shared" ca="1" si="706"/>
        <v>89250.403320161902</v>
      </c>
      <c r="L4113" s="3">
        <f t="shared" ca="1" si="707"/>
        <v>107321.33634067836</v>
      </c>
      <c r="M4113" s="3">
        <f t="shared" ca="1" si="708"/>
        <v>0</v>
      </c>
      <c r="N4113" s="3">
        <f t="shared" ca="1" si="709"/>
        <v>0</v>
      </c>
      <c r="O4113" s="4">
        <f t="shared" ca="1" si="710"/>
        <v>2317.7467393996048</v>
      </c>
      <c r="Q4113" s="3">
        <f t="shared" ca="1" si="711"/>
        <v>108321.33634067836</v>
      </c>
      <c r="R4113" s="2">
        <f t="shared" ca="1" si="712"/>
        <v>1317.7467393996048</v>
      </c>
      <c r="V4113" s="2">
        <f t="shared" ca="1" si="713"/>
        <v>2.3177467393996047</v>
      </c>
      <c r="Y4113" s="2">
        <f t="shared" ca="1" si="714"/>
        <v>1.3177467393996047</v>
      </c>
    </row>
    <row r="4114" spans="8:25" x14ac:dyDescent="0.2">
      <c r="H4114">
        <v>4103</v>
      </c>
      <c r="I4114" s="5">
        <f t="shared" ca="1" si="704"/>
        <v>0.4515372252775941</v>
      </c>
      <c r="J4114" s="3">
        <f t="shared" ca="1" si="705"/>
        <v>197564.43022320073</v>
      </c>
      <c r="K4114" s="3">
        <f t="shared" ca="1" si="706"/>
        <v>88355.990400660492</v>
      </c>
      <c r="L4114" s="3">
        <f t="shared" ca="1" si="707"/>
        <v>65161.062135406552</v>
      </c>
      <c r="M4114" s="3">
        <f t="shared" ca="1" si="708"/>
        <v>0</v>
      </c>
      <c r="N4114" s="3">
        <f t="shared" ca="1" si="709"/>
        <v>0</v>
      </c>
      <c r="O4114" s="4">
        <f t="shared" ca="1" si="710"/>
        <v>44047.377687133674</v>
      </c>
      <c r="Q4114" s="3">
        <f t="shared" ca="1" si="711"/>
        <v>66161.062135406552</v>
      </c>
      <c r="R4114" s="2">
        <f t="shared" ca="1" si="712"/>
        <v>43047.377687133674</v>
      </c>
      <c r="V4114" s="2">
        <f t="shared" ca="1" si="713"/>
        <v>44.047377687133675</v>
      </c>
      <c r="Y4114" s="2">
        <f t="shared" ca="1" si="714"/>
        <v>43.047377687133675</v>
      </c>
    </row>
    <row r="4115" spans="8:25" x14ac:dyDescent="0.2">
      <c r="H4115">
        <v>4104</v>
      </c>
      <c r="I4115" s="5">
        <f t="shared" ca="1" si="704"/>
        <v>0.78320819833571753</v>
      </c>
      <c r="J4115" s="3">
        <f t="shared" ca="1" si="705"/>
        <v>215661.48186763961</v>
      </c>
      <c r="K4115" s="3">
        <f t="shared" ca="1" si="706"/>
        <v>100571.50026065674</v>
      </c>
      <c r="L4115" s="3">
        <f t="shared" ca="1" si="707"/>
        <v>100129.33838102379</v>
      </c>
      <c r="M4115" s="3">
        <f t="shared" ca="1" si="708"/>
        <v>0</v>
      </c>
      <c r="N4115" s="3">
        <f t="shared" ca="1" si="709"/>
        <v>0</v>
      </c>
      <c r="O4115" s="4">
        <f t="shared" ca="1" si="710"/>
        <v>14960.64322595908</v>
      </c>
      <c r="Q4115" s="3">
        <f t="shared" ca="1" si="711"/>
        <v>101129.33838102379</v>
      </c>
      <c r="R4115" s="2">
        <f t="shared" ca="1" si="712"/>
        <v>13960.64322595908</v>
      </c>
      <c r="V4115" s="2">
        <f t="shared" ca="1" si="713"/>
        <v>14.96064322595908</v>
      </c>
      <c r="Y4115" s="2">
        <f t="shared" ca="1" si="714"/>
        <v>13.96064322595908</v>
      </c>
    </row>
    <row r="4116" spans="8:25" x14ac:dyDescent="0.2">
      <c r="H4116">
        <v>4105</v>
      </c>
      <c r="I4116" s="5">
        <f t="shared" ca="1" si="704"/>
        <v>0.43803242666620479</v>
      </c>
      <c r="J4116" s="3">
        <f t="shared" ca="1" si="705"/>
        <v>196880.80767846544</v>
      </c>
      <c r="K4116" s="3">
        <f t="shared" ca="1" si="706"/>
        <v>87894.545182964168</v>
      </c>
      <c r="L4116" s="3">
        <f t="shared" ca="1" si="707"/>
        <v>116847.38128937043</v>
      </c>
      <c r="M4116" s="3">
        <f t="shared" ca="1" si="708"/>
        <v>0</v>
      </c>
      <c r="N4116" s="3">
        <f t="shared" ca="1" si="709"/>
        <v>0</v>
      </c>
      <c r="O4116" s="4">
        <f t="shared" ca="1" si="710"/>
        <v>-7861.1187938691583</v>
      </c>
      <c r="Q4116" s="3">
        <f t="shared" ca="1" si="711"/>
        <v>117847.38128937043</v>
      </c>
      <c r="R4116" s="2">
        <f t="shared" ca="1" si="712"/>
        <v>-8861.1187938691583</v>
      </c>
      <c r="V4116" s="2">
        <f t="shared" ca="1" si="713"/>
        <v>-7.8611187938691582</v>
      </c>
      <c r="Y4116" s="2">
        <f t="shared" ca="1" si="714"/>
        <v>-8.8611187938691582</v>
      </c>
    </row>
    <row r="4117" spans="8:25" x14ac:dyDescent="0.2">
      <c r="H4117">
        <v>4106</v>
      </c>
      <c r="I4117" s="5">
        <f t="shared" ca="1" si="704"/>
        <v>0.92213786848658608</v>
      </c>
      <c r="J4117" s="3">
        <f t="shared" ca="1" si="705"/>
        <v>228391.99329924581</v>
      </c>
      <c r="K4117" s="3">
        <f t="shared" ca="1" si="706"/>
        <v>109164.59547699091</v>
      </c>
      <c r="L4117" s="3">
        <f t="shared" ca="1" si="707"/>
        <v>100067.69384605154</v>
      </c>
      <c r="M4117" s="3">
        <f t="shared" ca="1" si="708"/>
        <v>0</v>
      </c>
      <c r="N4117" s="3">
        <f t="shared" ca="1" si="709"/>
        <v>0</v>
      </c>
      <c r="O4117" s="4">
        <f t="shared" ca="1" si="710"/>
        <v>19159.703976203353</v>
      </c>
      <c r="Q4117" s="3">
        <f t="shared" ca="1" si="711"/>
        <v>101067.69384605154</v>
      </c>
      <c r="R4117" s="2">
        <f t="shared" ca="1" si="712"/>
        <v>18159.703976203353</v>
      </c>
      <c r="V4117" s="2">
        <f t="shared" ca="1" si="713"/>
        <v>19.159703976203353</v>
      </c>
      <c r="Y4117" s="2">
        <f t="shared" ca="1" si="714"/>
        <v>18.159703976203353</v>
      </c>
    </row>
    <row r="4118" spans="8:25" x14ac:dyDescent="0.2">
      <c r="H4118">
        <v>4107</v>
      </c>
      <c r="I4118" s="5">
        <f t="shared" ca="1" si="704"/>
        <v>0.53973409223975866</v>
      </c>
      <c r="J4118" s="3">
        <f t="shared" ca="1" si="705"/>
        <v>201995.27681926693</v>
      </c>
      <c r="K4118" s="3">
        <f t="shared" ca="1" si="706"/>
        <v>91346.811853005187</v>
      </c>
      <c r="L4118" s="3">
        <f t="shared" ca="1" si="707"/>
        <v>80342.046575132263</v>
      </c>
      <c r="M4118" s="3">
        <f t="shared" ca="1" si="708"/>
        <v>0</v>
      </c>
      <c r="N4118" s="3">
        <f t="shared" ca="1" si="709"/>
        <v>0</v>
      </c>
      <c r="O4118" s="4">
        <f t="shared" ca="1" si="710"/>
        <v>30306.418391129482</v>
      </c>
      <c r="Q4118" s="3">
        <f t="shared" ca="1" si="711"/>
        <v>81342.046575132263</v>
      </c>
      <c r="R4118" s="2">
        <f t="shared" ca="1" si="712"/>
        <v>29306.418391129482</v>
      </c>
      <c r="V4118" s="2">
        <f t="shared" ca="1" si="713"/>
        <v>30.306418391129483</v>
      </c>
      <c r="Y4118" s="2">
        <f t="shared" ca="1" si="714"/>
        <v>29.306418391129483</v>
      </c>
    </row>
    <row r="4119" spans="8:25" x14ac:dyDescent="0.2">
      <c r="H4119">
        <v>4108</v>
      </c>
      <c r="I4119" s="5">
        <f t="shared" ca="1" si="704"/>
        <v>0.8099732420073501</v>
      </c>
      <c r="J4119" s="3">
        <f t="shared" ca="1" si="705"/>
        <v>217555.95388492497</v>
      </c>
      <c r="K4119" s="3">
        <f t="shared" ca="1" si="706"/>
        <v>101850.26887232436</v>
      </c>
      <c r="L4119" s="3">
        <f t="shared" ca="1" si="707"/>
        <v>91704.271587876166</v>
      </c>
      <c r="M4119" s="3">
        <f t="shared" ca="1" si="708"/>
        <v>0</v>
      </c>
      <c r="N4119" s="3">
        <f t="shared" ca="1" si="709"/>
        <v>0</v>
      </c>
      <c r="O4119" s="4">
        <f t="shared" ca="1" si="710"/>
        <v>24001.413424724436</v>
      </c>
      <c r="Q4119" s="3">
        <f t="shared" ca="1" si="711"/>
        <v>92704.271587876166</v>
      </c>
      <c r="R4119" s="2">
        <f t="shared" ca="1" si="712"/>
        <v>23001.413424724436</v>
      </c>
      <c r="V4119" s="2">
        <f t="shared" ca="1" si="713"/>
        <v>24.001413424724436</v>
      </c>
      <c r="Y4119" s="2">
        <f t="shared" ca="1" si="714"/>
        <v>23.001413424724436</v>
      </c>
    </row>
    <row r="4120" spans="8:25" x14ac:dyDescent="0.2">
      <c r="H4120">
        <v>4109</v>
      </c>
      <c r="I4120" s="5">
        <f t="shared" ca="1" si="704"/>
        <v>0.25928026907867752</v>
      </c>
      <c r="J4120" s="3">
        <f t="shared" ca="1" si="705"/>
        <v>187088.68233894635</v>
      </c>
      <c r="K4120" s="3">
        <f t="shared" ca="1" si="706"/>
        <v>81284.860578788779</v>
      </c>
      <c r="L4120" s="3">
        <f t="shared" ca="1" si="707"/>
        <v>99057.458750925347</v>
      </c>
      <c r="M4120" s="3">
        <f t="shared" ca="1" si="708"/>
        <v>0</v>
      </c>
      <c r="N4120" s="3">
        <f t="shared" ca="1" si="709"/>
        <v>0</v>
      </c>
      <c r="O4120" s="4">
        <f t="shared" ca="1" si="710"/>
        <v>6746.3630092322273</v>
      </c>
      <c r="Q4120" s="3">
        <f t="shared" ca="1" si="711"/>
        <v>100057.45875092535</v>
      </c>
      <c r="R4120" s="2">
        <f t="shared" ca="1" si="712"/>
        <v>5746.3630092322273</v>
      </c>
      <c r="V4120" s="2">
        <f t="shared" ca="1" si="713"/>
        <v>6.7463630092322271</v>
      </c>
      <c r="Y4120" s="2">
        <f t="shared" ca="1" si="714"/>
        <v>5.7463630092322271</v>
      </c>
    </row>
    <row r="4121" spans="8:25" x14ac:dyDescent="0.2">
      <c r="H4121">
        <v>4110</v>
      </c>
      <c r="I4121" s="5">
        <f t="shared" ca="1" si="704"/>
        <v>4.8012442207950645E-2</v>
      </c>
      <c r="J4121" s="3">
        <f t="shared" ca="1" si="705"/>
        <v>166711.2352881617</v>
      </c>
      <c r="K4121" s="3">
        <f t="shared" ca="1" si="706"/>
        <v>67530.083819509135</v>
      </c>
      <c r="L4121" s="3">
        <f t="shared" ca="1" si="707"/>
        <v>64723.276475317864</v>
      </c>
      <c r="M4121" s="3">
        <f t="shared" ca="1" si="708"/>
        <v>0</v>
      </c>
      <c r="N4121" s="3">
        <f t="shared" ca="1" si="709"/>
        <v>0</v>
      </c>
      <c r="O4121" s="4">
        <f t="shared" ca="1" si="710"/>
        <v>34457.874993334699</v>
      </c>
      <c r="Q4121" s="3">
        <f t="shared" ca="1" si="711"/>
        <v>65723.276475317864</v>
      </c>
      <c r="R4121" s="2">
        <f t="shared" ca="1" si="712"/>
        <v>33457.874993334699</v>
      </c>
      <c r="V4121" s="2">
        <f t="shared" ca="1" si="713"/>
        <v>34.457874993334698</v>
      </c>
      <c r="Y4121" s="2">
        <f t="shared" ca="1" si="714"/>
        <v>33.457874993334698</v>
      </c>
    </row>
    <row r="4122" spans="8:25" x14ac:dyDescent="0.2">
      <c r="H4122">
        <v>4111</v>
      </c>
      <c r="I4122" s="5">
        <f t="shared" ca="1" si="704"/>
        <v>0.20533977436449913</v>
      </c>
      <c r="J4122" s="3">
        <f t="shared" ca="1" si="705"/>
        <v>183546.03281911928</v>
      </c>
      <c r="K4122" s="3">
        <f t="shared" ca="1" si="706"/>
        <v>78893.572152905501</v>
      </c>
      <c r="L4122" s="3">
        <f t="shared" ca="1" si="707"/>
        <v>98563.66288415184</v>
      </c>
      <c r="M4122" s="3">
        <f t="shared" ca="1" si="708"/>
        <v>0</v>
      </c>
      <c r="N4122" s="3">
        <f t="shared" ca="1" si="709"/>
        <v>0</v>
      </c>
      <c r="O4122" s="4">
        <f t="shared" ca="1" si="710"/>
        <v>6088.7977820619417</v>
      </c>
      <c r="Q4122" s="3">
        <f t="shared" ca="1" si="711"/>
        <v>99563.66288415184</v>
      </c>
      <c r="R4122" s="2">
        <f t="shared" ca="1" si="712"/>
        <v>5088.7977820619417</v>
      </c>
      <c r="V4122" s="2">
        <f t="shared" ca="1" si="713"/>
        <v>6.0887977820619419</v>
      </c>
      <c r="Y4122" s="2">
        <f t="shared" ca="1" si="714"/>
        <v>5.0887977820619419</v>
      </c>
    </row>
    <row r="4123" spans="8:25" x14ac:dyDescent="0.2">
      <c r="H4123">
        <v>4112</v>
      </c>
      <c r="I4123" s="5">
        <f t="shared" ca="1" si="704"/>
        <v>0.73911940275062238</v>
      </c>
      <c r="J4123" s="3">
        <f t="shared" ca="1" si="705"/>
        <v>212812.65875161428</v>
      </c>
      <c r="K4123" s="3">
        <f t="shared" ca="1" si="706"/>
        <v>98648.544657339633</v>
      </c>
      <c r="L4123" s="3">
        <f t="shared" ca="1" si="707"/>
        <v>101744.60855157019</v>
      </c>
      <c r="M4123" s="3">
        <f t="shared" ca="1" si="708"/>
        <v>0</v>
      </c>
      <c r="N4123" s="3">
        <f t="shared" ca="1" si="709"/>
        <v>0</v>
      </c>
      <c r="O4123" s="4">
        <f t="shared" ca="1" si="710"/>
        <v>12419.505542704457</v>
      </c>
      <c r="Q4123" s="3">
        <f t="shared" ca="1" si="711"/>
        <v>102744.60855157019</v>
      </c>
      <c r="R4123" s="2">
        <f t="shared" ca="1" si="712"/>
        <v>11419.505542704457</v>
      </c>
      <c r="V4123" s="2">
        <f t="shared" ca="1" si="713"/>
        <v>12.419505542704457</v>
      </c>
      <c r="Y4123" s="2">
        <f t="shared" ca="1" si="714"/>
        <v>11.419505542704457</v>
      </c>
    </row>
    <row r="4124" spans="8:25" x14ac:dyDescent="0.2">
      <c r="H4124">
        <v>4113</v>
      </c>
      <c r="I4124" s="5">
        <f t="shared" ca="1" si="704"/>
        <v>0.84281899675779914</v>
      </c>
      <c r="J4124" s="3">
        <f t="shared" ca="1" si="705"/>
        <v>220122.22712537902</v>
      </c>
      <c r="K4124" s="3">
        <f t="shared" ca="1" si="706"/>
        <v>103582.50330963083</v>
      </c>
      <c r="L4124" s="3">
        <f t="shared" ca="1" si="707"/>
        <v>111627.94808049791</v>
      </c>
      <c r="M4124" s="3">
        <f t="shared" ca="1" si="708"/>
        <v>0</v>
      </c>
      <c r="N4124" s="3">
        <f t="shared" ca="1" si="709"/>
        <v>0</v>
      </c>
      <c r="O4124" s="4">
        <f t="shared" ca="1" si="710"/>
        <v>4911.7757352502813</v>
      </c>
      <c r="Q4124" s="3">
        <f t="shared" ca="1" si="711"/>
        <v>112627.94808049791</v>
      </c>
      <c r="R4124" s="2">
        <f t="shared" ca="1" si="712"/>
        <v>3911.7757352502813</v>
      </c>
      <c r="V4124" s="2">
        <f t="shared" ca="1" si="713"/>
        <v>4.9117757352502815</v>
      </c>
      <c r="Y4124" s="2">
        <f t="shared" ca="1" si="714"/>
        <v>3.9117757352502811</v>
      </c>
    </row>
    <row r="4125" spans="8:25" x14ac:dyDescent="0.2">
      <c r="H4125">
        <v>4114</v>
      </c>
      <c r="I4125" s="5">
        <f t="shared" ca="1" si="704"/>
        <v>0.68836322236070846</v>
      </c>
      <c r="J4125" s="3">
        <f t="shared" ca="1" si="705"/>
        <v>209824.32363075338</v>
      </c>
      <c r="K4125" s="3">
        <f t="shared" ca="1" si="706"/>
        <v>96631.418450758545</v>
      </c>
      <c r="L4125" s="3">
        <f t="shared" ca="1" si="707"/>
        <v>104002.34807127361</v>
      </c>
      <c r="M4125" s="3">
        <f t="shared" ca="1" si="708"/>
        <v>0</v>
      </c>
      <c r="N4125" s="3">
        <f t="shared" ca="1" si="709"/>
        <v>0</v>
      </c>
      <c r="O4125" s="4">
        <f t="shared" ca="1" si="710"/>
        <v>9190.5571087212302</v>
      </c>
      <c r="Q4125" s="3">
        <f t="shared" ca="1" si="711"/>
        <v>105002.34807127361</v>
      </c>
      <c r="R4125" s="2">
        <f t="shared" ca="1" si="712"/>
        <v>8190.5571087212302</v>
      </c>
      <c r="V4125" s="2">
        <f t="shared" ca="1" si="713"/>
        <v>9.1905571087212294</v>
      </c>
      <c r="Y4125" s="2">
        <f t="shared" ca="1" si="714"/>
        <v>8.1905571087212294</v>
      </c>
    </row>
    <row r="4126" spans="8:25" x14ac:dyDescent="0.2">
      <c r="H4126">
        <v>4115</v>
      </c>
      <c r="I4126" s="5">
        <f t="shared" ca="1" si="704"/>
        <v>0.24657789959482423</v>
      </c>
      <c r="J4126" s="3">
        <f t="shared" ca="1" si="705"/>
        <v>186294.03700714593</v>
      </c>
      <c r="K4126" s="3">
        <f t="shared" ca="1" si="706"/>
        <v>80748.474979823513</v>
      </c>
      <c r="L4126" s="3">
        <f t="shared" ca="1" si="707"/>
        <v>101347.9749872292</v>
      </c>
      <c r="M4126" s="3">
        <f t="shared" ca="1" si="708"/>
        <v>0</v>
      </c>
      <c r="N4126" s="3">
        <f t="shared" ca="1" si="709"/>
        <v>0</v>
      </c>
      <c r="O4126" s="4">
        <f t="shared" ca="1" si="710"/>
        <v>4197.5870400932181</v>
      </c>
      <c r="Q4126" s="3">
        <f t="shared" ca="1" si="711"/>
        <v>102347.9749872292</v>
      </c>
      <c r="R4126" s="2">
        <f t="shared" ca="1" si="712"/>
        <v>3197.5870400932181</v>
      </c>
      <c r="V4126" s="2">
        <f t="shared" ca="1" si="713"/>
        <v>4.197587040093218</v>
      </c>
      <c r="Y4126" s="2">
        <f t="shared" ca="1" si="714"/>
        <v>3.197587040093218</v>
      </c>
    </row>
    <row r="4127" spans="8:25" x14ac:dyDescent="0.2">
      <c r="H4127">
        <v>4116</v>
      </c>
      <c r="I4127" s="5">
        <f t="shared" ca="1" si="704"/>
        <v>0.71541975867823193</v>
      </c>
      <c r="J4127" s="3">
        <f t="shared" ca="1" si="705"/>
        <v>211385.76667438049</v>
      </c>
      <c r="K4127" s="3">
        <f t="shared" ca="1" si="706"/>
        <v>97685.392505206823</v>
      </c>
      <c r="L4127" s="3">
        <f t="shared" ca="1" si="707"/>
        <v>101045.29256096492</v>
      </c>
      <c r="M4127" s="3">
        <f t="shared" ca="1" si="708"/>
        <v>0</v>
      </c>
      <c r="N4127" s="3">
        <f t="shared" ca="1" si="709"/>
        <v>0</v>
      </c>
      <c r="O4127" s="4">
        <f t="shared" ca="1" si="710"/>
        <v>12655.08160820874</v>
      </c>
      <c r="Q4127" s="3">
        <f t="shared" ca="1" si="711"/>
        <v>102045.29256096492</v>
      </c>
      <c r="R4127" s="2">
        <f t="shared" ca="1" si="712"/>
        <v>11655.08160820874</v>
      </c>
      <c r="V4127" s="2">
        <f t="shared" ca="1" si="713"/>
        <v>12.655081608208741</v>
      </c>
      <c r="Y4127" s="2">
        <f t="shared" ca="1" si="714"/>
        <v>11.655081608208741</v>
      </c>
    </row>
    <row r="4128" spans="8:25" x14ac:dyDescent="0.2">
      <c r="H4128">
        <v>4117</v>
      </c>
      <c r="I4128" s="5">
        <f t="shared" ca="1" si="704"/>
        <v>0.91533344273362638</v>
      </c>
      <c r="J4128" s="3">
        <f t="shared" ca="1" si="705"/>
        <v>227486.99588659016</v>
      </c>
      <c r="K4128" s="3">
        <f t="shared" ca="1" si="706"/>
        <v>108553.72222344835</v>
      </c>
      <c r="L4128" s="3">
        <f t="shared" ca="1" si="707"/>
        <v>112664.27941550342</v>
      </c>
      <c r="M4128" s="3">
        <f t="shared" ca="1" si="708"/>
        <v>0</v>
      </c>
      <c r="N4128" s="3">
        <f t="shared" ca="1" si="709"/>
        <v>0</v>
      </c>
      <c r="O4128" s="4">
        <f t="shared" ca="1" si="710"/>
        <v>6268.9942476383876</v>
      </c>
      <c r="Q4128" s="3">
        <f t="shared" ca="1" si="711"/>
        <v>113664.27941550342</v>
      </c>
      <c r="R4128" s="2">
        <f t="shared" ca="1" si="712"/>
        <v>5268.9942476383876</v>
      </c>
      <c r="V4128" s="2">
        <f t="shared" ca="1" si="713"/>
        <v>6.2689942476383873</v>
      </c>
      <c r="Y4128" s="2">
        <f t="shared" ca="1" si="714"/>
        <v>5.2689942476383873</v>
      </c>
    </row>
    <row r="4129" spans="8:25" x14ac:dyDescent="0.2">
      <c r="H4129">
        <v>4118</v>
      </c>
      <c r="I4129" s="5">
        <f t="shared" ca="1" si="704"/>
        <v>0.75772429583355017</v>
      </c>
      <c r="J4129" s="3">
        <f t="shared" ca="1" si="705"/>
        <v>213980.01992191176</v>
      </c>
      <c r="K4129" s="3">
        <f t="shared" ca="1" si="706"/>
        <v>99436.513447290446</v>
      </c>
      <c r="L4129" s="3">
        <f t="shared" ca="1" si="707"/>
        <v>93033.529285802098</v>
      </c>
      <c r="M4129" s="3">
        <f t="shared" ca="1" si="708"/>
        <v>0</v>
      </c>
      <c r="N4129" s="3">
        <f t="shared" ca="1" si="709"/>
        <v>0</v>
      </c>
      <c r="O4129" s="4">
        <f t="shared" ca="1" si="710"/>
        <v>21509.977188819219</v>
      </c>
      <c r="Q4129" s="3">
        <f t="shared" ca="1" si="711"/>
        <v>94033.529285802098</v>
      </c>
      <c r="R4129" s="2">
        <f t="shared" ca="1" si="712"/>
        <v>20509.977188819219</v>
      </c>
      <c r="V4129" s="2">
        <f t="shared" ca="1" si="713"/>
        <v>21.509977188819217</v>
      </c>
      <c r="Y4129" s="2">
        <f t="shared" ca="1" si="714"/>
        <v>20.509977188819217</v>
      </c>
    </row>
    <row r="4130" spans="8:25" x14ac:dyDescent="0.2">
      <c r="H4130">
        <v>4119</v>
      </c>
      <c r="I4130" s="5">
        <f t="shared" ca="1" si="704"/>
        <v>0.76526476620710071</v>
      </c>
      <c r="J4130" s="3">
        <f t="shared" ca="1" si="705"/>
        <v>214466.81810620287</v>
      </c>
      <c r="K4130" s="3">
        <f t="shared" ca="1" si="706"/>
        <v>99765.102221686946</v>
      </c>
      <c r="L4130" s="3">
        <f t="shared" ca="1" si="707"/>
        <v>76629.175571425731</v>
      </c>
      <c r="M4130" s="3">
        <f t="shared" ca="1" si="708"/>
        <v>120000</v>
      </c>
      <c r="N4130" s="3">
        <f t="shared" ca="1" si="709"/>
        <v>0</v>
      </c>
      <c r="O4130" s="4">
        <f t="shared" ca="1" si="710"/>
        <v>-81927.459686909802</v>
      </c>
      <c r="Q4130" s="3">
        <f t="shared" ca="1" si="711"/>
        <v>77629.175571425731</v>
      </c>
      <c r="R4130" s="2">
        <f t="shared" ca="1" si="712"/>
        <v>-82927.459686909802</v>
      </c>
      <c r="V4130" s="2">
        <f t="shared" ca="1" si="713"/>
        <v>-81.927459686909799</v>
      </c>
      <c r="Y4130" s="2">
        <f t="shared" ca="1" si="714"/>
        <v>-82.927459686909799</v>
      </c>
    </row>
    <row r="4131" spans="8:25" x14ac:dyDescent="0.2">
      <c r="H4131">
        <v>4120</v>
      </c>
      <c r="I4131" s="5">
        <f t="shared" ca="1" si="704"/>
        <v>0.66224823224817464</v>
      </c>
      <c r="J4131" s="3">
        <f t="shared" ca="1" si="705"/>
        <v>208372.13555135045</v>
      </c>
      <c r="K4131" s="3">
        <f t="shared" ca="1" si="706"/>
        <v>95651.191497161548</v>
      </c>
      <c r="L4131" s="3">
        <f t="shared" ca="1" si="707"/>
        <v>81576.655646573709</v>
      </c>
      <c r="M4131" s="3">
        <f t="shared" ca="1" si="708"/>
        <v>0</v>
      </c>
      <c r="N4131" s="3">
        <f t="shared" ca="1" si="709"/>
        <v>0</v>
      </c>
      <c r="O4131" s="4">
        <f t="shared" ca="1" si="710"/>
        <v>31144.288407615197</v>
      </c>
      <c r="Q4131" s="3">
        <f t="shared" ca="1" si="711"/>
        <v>82576.655646573709</v>
      </c>
      <c r="R4131" s="2">
        <f t="shared" ca="1" si="712"/>
        <v>30144.288407615197</v>
      </c>
      <c r="V4131" s="2">
        <f t="shared" ca="1" si="713"/>
        <v>31.144288407615196</v>
      </c>
      <c r="Y4131" s="2">
        <f t="shared" ca="1" si="714"/>
        <v>30.144288407615196</v>
      </c>
    </row>
    <row r="4132" spans="8:25" x14ac:dyDescent="0.2">
      <c r="H4132">
        <v>4121</v>
      </c>
      <c r="I4132" s="5">
        <f t="shared" ca="1" si="704"/>
        <v>0.27638079010227556</v>
      </c>
      <c r="J4132" s="3">
        <f t="shared" ca="1" si="705"/>
        <v>188127.45886433739</v>
      </c>
      <c r="K4132" s="3">
        <f t="shared" ca="1" si="706"/>
        <v>81986.034733427732</v>
      </c>
      <c r="L4132" s="3">
        <f t="shared" ca="1" si="707"/>
        <v>120678.91374991619</v>
      </c>
      <c r="M4132" s="3">
        <f t="shared" ca="1" si="708"/>
        <v>0</v>
      </c>
      <c r="N4132" s="3">
        <f t="shared" ca="1" si="709"/>
        <v>0</v>
      </c>
      <c r="O4132" s="4">
        <f t="shared" ca="1" si="710"/>
        <v>-14537.489619006534</v>
      </c>
      <c r="Q4132" s="3">
        <f t="shared" ca="1" si="711"/>
        <v>121678.91374991619</v>
      </c>
      <c r="R4132" s="2">
        <f t="shared" ca="1" si="712"/>
        <v>-15537.489619006534</v>
      </c>
      <c r="V4132" s="2">
        <f t="shared" ca="1" si="713"/>
        <v>-14.537489619006534</v>
      </c>
      <c r="Y4132" s="2">
        <f t="shared" ca="1" si="714"/>
        <v>-15.537489619006534</v>
      </c>
    </row>
    <row r="4133" spans="8:25" x14ac:dyDescent="0.2">
      <c r="H4133">
        <v>4122</v>
      </c>
      <c r="I4133" s="5">
        <f t="shared" ca="1" si="704"/>
        <v>0.22299133197081111</v>
      </c>
      <c r="J4133" s="3">
        <f t="shared" ca="1" si="705"/>
        <v>184757.40819683843</v>
      </c>
      <c r="K4133" s="3">
        <f t="shared" ca="1" si="706"/>
        <v>79711.250532865932</v>
      </c>
      <c r="L4133" s="3">
        <f t="shared" ca="1" si="707"/>
        <v>91436.338748554379</v>
      </c>
      <c r="M4133" s="3">
        <f t="shared" ca="1" si="708"/>
        <v>0</v>
      </c>
      <c r="N4133" s="3">
        <f t="shared" ca="1" si="709"/>
        <v>400000</v>
      </c>
      <c r="O4133" s="4">
        <f t="shared" ca="1" si="710"/>
        <v>-386390.18108458188</v>
      </c>
      <c r="Q4133" s="3">
        <f t="shared" ca="1" si="711"/>
        <v>92436.338748554379</v>
      </c>
      <c r="R4133" s="2">
        <f t="shared" ca="1" si="712"/>
        <v>12609.818915418116</v>
      </c>
      <c r="V4133" s="2">
        <f t="shared" ca="1" si="713"/>
        <v>-386.39018108458191</v>
      </c>
      <c r="Y4133" s="2">
        <f t="shared" ca="1" si="714"/>
        <v>12.609818915418117</v>
      </c>
    </row>
    <row r="4134" spans="8:25" x14ac:dyDescent="0.2">
      <c r="H4134">
        <v>4123</v>
      </c>
      <c r="I4134" s="5">
        <f t="shared" ca="1" si="704"/>
        <v>0.43480739017634351</v>
      </c>
      <c r="J4134" s="3">
        <f t="shared" ca="1" si="705"/>
        <v>196717.04367475523</v>
      </c>
      <c r="K4134" s="3">
        <f t="shared" ca="1" si="706"/>
        <v>87784.004480459786</v>
      </c>
      <c r="L4134" s="3">
        <f t="shared" ca="1" si="707"/>
        <v>89817.32428892146</v>
      </c>
      <c r="M4134" s="3">
        <f t="shared" ca="1" si="708"/>
        <v>0</v>
      </c>
      <c r="N4134" s="3">
        <f t="shared" ca="1" si="709"/>
        <v>0</v>
      </c>
      <c r="O4134" s="4">
        <f t="shared" ca="1" si="710"/>
        <v>19115.714905373985</v>
      </c>
      <c r="Q4134" s="3">
        <f t="shared" ca="1" si="711"/>
        <v>90817.32428892146</v>
      </c>
      <c r="R4134" s="2">
        <f t="shared" ca="1" si="712"/>
        <v>18115.714905373985</v>
      </c>
      <c r="V4134" s="2">
        <f t="shared" ca="1" si="713"/>
        <v>19.115714905373984</v>
      </c>
      <c r="Y4134" s="2">
        <f t="shared" ca="1" si="714"/>
        <v>18.115714905373984</v>
      </c>
    </row>
    <row r="4135" spans="8:25" x14ac:dyDescent="0.2">
      <c r="H4135">
        <v>4124</v>
      </c>
      <c r="I4135" s="5">
        <f t="shared" ca="1" si="704"/>
        <v>7.5225128283177289E-3</v>
      </c>
      <c r="J4135" s="3">
        <f t="shared" ca="1" si="705"/>
        <v>151374.13189671727</v>
      </c>
      <c r="K4135" s="3">
        <f t="shared" ca="1" si="706"/>
        <v>57177.539030284155</v>
      </c>
      <c r="L4135" s="3">
        <f t="shared" ca="1" si="707"/>
        <v>120386.66844803932</v>
      </c>
      <c r="M4135" s="3">
        <f t="shared" ca="1" si="708"/>
        <v>120000</v>
      </c>
      <c r="N4135" s="3">
        <f t="shared" ca="1" si="709"/>
        <v>0</v>
      </c>
      <c r="O4135" s="4">
        <f t="shared" ca="1" si="710"/>
        <v>-146190.07558160619</v>
      </c>
      <c r="Q4135" s="3">
        <f t="shared" ca="1" si="711"/>
        <v>121386.66844803932</v>
      </c>
      <c r="R4135" s="2">
        <f t="shared" ca="1" si="712"/>
        <v>-147190.07558160619</v>
      </c>
      <c r="V4135" s="2">
        <f t="shared" ca="1" si="713"/>
        <v>-146.19007558160618</v>
      </c>
      <c r="Y4135" s="2">
        <f t="shared" ca="1" si="714"/>
        <v>-147.19007558160618</v>
      </c>
    </row>
    <row r="4136" spans="8:25" x14ac:dyDescent="0.2">
      <c r="H4136">
        <v>4125</v>
      </c>
      <c r="I4136" s="5">
        <f t="shared" ca="1" si="704"/>
        <v>0.74749480657497802</v>
      </c>
      <c r="J4136" s="3">
        <f t="shared" ca="1" si="705"/>
        <v>213332.54098460972</v>
      </c>
      <c r="K4136" s="3">
        <f t="shared" ca="1" si="706"/>
        <v>98999.465164611553</v>
      </c>
      <c r="L4136" s="3">
        <f t="shared" ca="1" si="707"/>
        <v>103023.12187978308</v>
      </c>
      <c r="M4136" s="3">
        <f t="shared" ca="1" si="708"/>
        <v>0</v>
      </c>
      <c r="N4136" s="3">
        <f t="shared" ca="1" si="709"/>
        <v>0</v>
      </c>
      <c r="O4136" s="4">
        <f t="shared" ca="1" si="710"/>
        <v>11309.953940215084</v>
      </c>
      <c r="Q4136" s="3">
        <f t="shared" ca="1" si="711"/>
        <v>104023.12187978308</v>
      </c>
      <c r="R4136" s="2">
        <f t="shared" ca="1" si="712"/>
        <v>10309.953940215084</v>
      </c>
      <c r="V4136" s="2">
        <f t="shared" ca="1" si="713"/>
        <v>11.309953940215085</v>
      </c>
      <c r="Y4136" s="2">
        <f t="shared" ca="1" si="714"/>
        <v>10.309953940215085</v>
      </c>
    </row>
    <row r="4137" spans="8:25" x14ac:dyDescent="0.2">
      <c r="H4137">
        <v>4126</v>
      </c>
      <c r="I4137" s="5">
        <f t="shared" ca="1" si="704"/>
        <v>0.62701828909111268</v>
      </c>
      <c r="J4137" s="3">
        <f t="shared" ca="1" si="705"/>
        <v>206479.32933715588</v>
      </c>
      <c r="K4137" s="3">
        <f t="shared" ca="1" si="706"/>
        <v>94373.54730258022</v>
      </c>
      <c r="L4137" s="3">
        <f t="shared" ca="1" si="707"/>
        <v>120271.34912811837</v>
      </c>
      <c r="M4137" s="3">
        <f t="shared" ca="1" si="708"/>
        <v>0</v>
      </c>
      <c r="N4137" s="3">
        <f t="shared" ca="1" si="709"/>
        <v>0</v>
      </c>
      <c r="O4137" s="4">
        <f t="shared" ca="1" si="710"/>
        <v>-8165.5670935427042</v>
      </c>
      <c r="Q4137" s="3">
        <f t="shared" ca="1" si="711"/>
        <v>121271.34912811837</v>
      </c>
      <c r="R4137" s="2">
        <f t="shared" ca="1" si="712"/>
        <v>-9165.5670935427042</v>
      </c>
      <c r="V4137" s="2">
        <f t="shared" ca="1" si="713"/>
        <v>-8.1655670935427036</v>
      </c>
      <c r="Y4137" s="2">
        <f t="shared" ca="1" si="714"/>
        <v>-9.1655670935427036</v>
      </c>
    </row>
    <row r="4138" spans="8:25" x14ac:dyDescent="0.2">
      <c r="H4138">
        <v>4127</v>
      </c>
      <c r="I4138" s="5">
        <f t="shared" ca="1" si="704"/>
        <v>0.23601778241646887</v>
      </c>
      <c r="J4138" s="3">
        <f t="shared" ca="1" si="705"/>
        <v>185616.57998648816</v>
      </c>
      <c r="K4138" s="3">
        <f t="shared" ca="1" si="706"/>
        <v>80291.191490879501</v>
      </c>
      <c r="L4138" s="3">
        <f t="shared" ca="1" si="707"/>
        <v>113819.00417130155</v>
      </c>
      <c r="M4138" s="3">
        <f t="shared" ca="1" si="708"/>
        <v>0</v>
      </c>
      <c r="N4138" s="3">
        <f t="shared" ca="1" si="709"/>
        <v>0</v>
      </c>
      <c r="O4138" s="4">
        <f t="shared" ca="1" si="710"/>
        <v>-8493.6156756928976</v>
      </c>
      <c r="Q4138" s="3">
        <f t="shared" ca="1" si="711"/>
        <v>114819.00417130155</v>
      </c>
      <c r="R4138" s="2">
        <f t="shared" ca="1" si="712"/>
        <v>-9493.6156756928976</v>
      </c>
      <c r="V4138" s="2">
        <f t="shared" ca="1" si="713"/>
        <v>-8.4936156756928973</v>
      </c>
      <c r="Y4138" s="2">
        <f t="shared" ca="1" si="714"/>
        <v>-9.4936156756928973</v>
      </c>
    </row>
    <row r="4139" spans="8:25" x14ac:dyDescent="0.2">
      <c r="H4139">
        <v>4128</v>
      </c>
      <c r="I4139" s="5">
        <f t="shared" ca="1" si="704"/>
        <v>0.96186721714592505</v>
      </c>
      <c r="J4139" s="3">
        <f t="shared" ca="1" si="705"/>
        <v>235455.55210434625</v>
      </c>
      <c r="K4139" s="3">
        <f t="shared" ca="1" si="706"/>
        <v>113932.49767043372</v>
      </c>
      <c r="L4139" s="3">
        <f t="shared" ca="1" si="707"/>
        <v>68930.18320542149</v>
      </c>
      <c r="M4139" s="3">
        <f t="shared" ca="1" si="708"/>
        <v>0</v>
      </c>
      <c r="N4139" s="3">
        <f t="shared" ca="1" si="709"/>
        <v>0</v>
      </c>
      <c r="O4139" s="4">
        <f t="shared" ca="1" si="710"/>
        <v>52592.871228491043</v>
      </c>
      <c r="Q4139" s="3">
        <f t="shared" ca="1" si="711"/>
        <v>69930.18320542149</v>
      </c>
      <c r="R4139" s="2">
        <f t="shared" ca="1" si="712"/>
        <v>51592.871228491043</v>
      </c>
      <c r="V4139" s="2">
        <f t="shared" ca="1" si="713"/>
        <v>52.592871228491042</v>
      </c>
      <c r="Y4139" s="2">
        <f t="shared" ca="1" si="714"/>
        <v>51.592871228491042</v>
      </c>
    </row>
    <row r="4140" spans="8:25" x14ac:dyDescent="0.2">
      <c r="H4140">
        <v>4129</v>
      </c>
      <c r="I4140" s="5">
        <f t="shared" ca="1" si="704"/>
        <v>0.54870596584827913</v>
      </c>
      <c r="J4140" s="3">
        <f t="shared" ca="1" si="705"/>
        <v>202447.85277008719</v>
      </c>
      <c r="K4140" s="3">
        <f t="shared" ca="1" si="706"/>
        <v>91652.30061980887</v>
      </c>
      <c r="L4140" s="3">
        <f t="shared" ca="1" si="707"/>
        <v>104762.64098198223</v>
      </c>
      <c r="M4140" s="3">
        <f t="shared" ca="1" si="708"/>
        <v>0</v>
      </c>
      <c r="N4140" s="3">
        <f t="shared" ca="1" si="709"/>
        <v>0</v>
      </c>
      <c r="O4140" s="4">
        <f t="shared" ca="1" si="710"/>
        <v>6032.9111682960938</v>
      </c>
      <c r="Q4140" s="3">
        <f t="shared" ca="1" si="711"/>
        <v>105762.64098198223</v>
      </c>
      <c r="R4140" s="2">
        <f t="shared" ca="1" si="712"/>
        <v>5032.9111682960938</v>
      </c>
      <c r="V4140" s="2">
        <f t="shared" ca="1" si="713"/>
        <v>6.0329111682960939</v>
      </c>
      <c r="Y4140" s="2">
        <f t="shared" ca="1" si="714"/>
        <v>5.0329111682960939</v>
      </c>
    </row>
    <row r="4141" spans="8:25" x14ac:dyDescent="0.2">
      <c r="H4141">
        <v>4130</v>
      </c>
      <c r="I4141" s="5">
        <f t="shared" ca="1" si="704"/>
        <v>0.40754871139786497</v>
      </c>
      <c r="J4141" s="3">
        <f t="shared" ca="1" si="705"/>
        <v>195322.8967398172</v>
      </c>
      <c r="K4141" s="3">
        <f t="shared" ca="1" si="706"/>
        <v>86842.955299376612</v>
      </c>
      <c r="L4141" s="3">
        <f t="shared" ca="1" si="707"/>
        <v>98194.519093125593</v>
      </c>
      <c r="M4141" s="3">
        <f t="shared" ca="1" si="708"/>
        <v>0</v>
      </c>
      <c r="N4141" s="3">
        <f t="shared" ca="1" si="709"/>
        <v>0</v>
      </c>
      <c r="O4141" s="4">
        <f t="shared" ca="1" si="710"/>
        <v>10285.42234731499</v>
      </c>
      <c r="Q4141" s="3">
        <f t="shared" ca="1" si="711"/>
        <v>99194.519093125593</v>
      </c>
      <c r="R4141" s="2">
        <f t="shared" ca="1" si="712"/>
        <v>9285.4223473149905</v>
      </c>
      <c r="V4141" s="2">
        <f t="shared" ca="1" si="713"/>
        <v>10.28542234731499</v>
      </c>
      <c r="Y4141" s="2">
        <f t="shared" ca="1" si="714"/>
        <v>9.2854223473149897</v>
      </c>
    </row>
    <row r="4142" spans="8:25" x14ac:dyDescent="0.2">
      <c r="H4142">
        <v>4131</v>
      </c>
      <c r="I4142" s="5">
        <f t="shared" ca="1" si="704"/>
        <v>0.58321697723067045</v>
      </c>
      <c r="J4142" s="3">
        <f t="shared" ca="1" si="705"/>
        <v>204202.60425372253</v>
      </c>
      <c r="K4142" s="3">
        <f t="shared" ca="1" si="706"/>
        <v>92836.7578712627</v>
      </c>
      <c r="L4142" s="3">
        <f t="shared" ca="1" si="707"/>
        <v>83914.459603098221</v>
      </c>
      <c r="M4142" s="3">
        <f t="shared" ca="1" si="708"/>
        <v>0</v>
      </c>
      <c r="N4142" s="3">
        <f t="shared" ca="1" si="709"/>
        <v>0</v>
      </c>
      <c r="O4142" s="4">
        <f t="shared" ca="1" si="710"/>
        <v>27451.386779361608</v>
      </c>
      <c r="Q4142" s="3">
        <f t="shared" ca="1" si="711"/>
        <v>84914.459603098221</v>
      </c>
      <c r="R4142" s="2">
        <f t="shared" ca="1" si="712"/>
        <v>26451.386779361608</v>
      </c>
      <c r="V4142" s="2">
        <f t="shared" ca="1" si="713"/>
        <v>27.451386779361609</v>
      </c>
      <c r="Y4142" s="2">
        <f t="shared" ca="1" si="714"/>
        <v>26.451386779361609</v>
      </c>
    </row>
    <row r="4143" spans="8:25" x14ac:dyDescent="0.2">
      <c r="H4143">
        <v>4132</v>
      </c>
      <c r="I4143" s="5">
        <f t="shared" ca="1" si="704"/>
        <v>0.50909293606501282</v>
      </c>
      <c r="J4143" s="3">
        <f t="shared" ca="1" si="705"/>
        <v>200455.89168941724</v>
      </c>
      <c r="K4143" s="3">
        <f t="shared" ca="1" si="706"/>
        <v>90307.726890356644</v>
      </c>
      <c r="L4143" s="3">
        <f t="shared" ca="1" si="707"/>
        <v>63071.00676221156</v>
      </c>
      <c r="M4143" s="3">
        <f t="shared" ca="1" si="708"/>
        <v>0</v>
      </c>
      <c r="N4143" s="3">
        <f t="shared" ca="1" si="709"/>
        <v>0</v>
      </c>
      <c r="O4143" s="4">
        <f t="shared" ca="1" si="710"/>
        <v>47077.158036849039</v>
      </c>
      <c r="Q4143" s="3">
        <f t="shared" ca="1" si="711"/>
        <v>64071.00676221156</v>
      </c>
      <c r="R4143" s="2">
        <f t="shared" ca="1" si="712"/>
        <v>46077.158036849039</v>
      </c>
      <c r="V4143" s="2">
        <f t="shared" ca="1" si="713"/>
        <v>47.077158036849042</v>
      </c>
      <c r="Y4143" s="2">
        <f t="shared" ca="1" si="714"/>
        <v>46.077158036849042</v>
      </c>
    </row>
    <row r="4144" spans="8:25" x14ac:dyDescent="0.2">
      <c r="H4144">
        <v>4133</v>
      </c>
      <c r="I4144" s="5">
        <f t="shared" ca="1" si="704"/>
        <v>7.9988693483305395E-2</v>
      </c>
      <c r="J4144" s="3">
        <f t="shared" ca="1" si="705"/>
        <v>171897.04765196634</v>
      </c>
      <c r="K4144" s="3">
        <f t="shared" ca="1" si="706"/>
        <v>71030.507165077273</v>
      </c>
      <c r="L4144" s="3">
        <f t="shared" ca="1" si="707"/>
        <v>124163.44105538659</v>
      </c>
      <c r="M4144" s="3">
        <f t="shared" ca="1" si="708"/>
        <v>0</v>
      </c>
      <c r="N4144" s="3">
        <f t="shared" ca="1" si="709"/>
        <v>0</v>
      </c>
      <c r="O4144" s="4">
        <f t="shared" ca="1" si="710"/>
        <v>-23296.900568497527</v>
      </c>
      <c r="Q4144" s="3">
        <f t="shared" ca="1" si="711"/>
        <v>125163.44105538659</v>
      </c>
      <c r="R4144" s="2">
        <f t="shared" ca="1" si="712"/>
        <v>-24296.900568497527</v>
      </c>
      <c r="V4144" s="2">
        <f t="shared" ca="1" si="713"/>
        <v>-23.296900568497527</v>
      </c>
      <c r="Y4144" s="2">
        <f t="shared" ca="1" si="714"/>
        <v>-24.296900568497527</v>
      </c>
    </row>
    <row r="4145" spans="8:25" x14ac:dyDescent="0.2">
      <c r="H4145">
        <v>4134</v>
      </c>
      <c r="I4145" s="5">
        <f t="shared" ca="1" si="704"/>
        <v>0.50024876630335746</v>
      </c>
      <c r="J4145" s="3">
        <f t="shared" ca="1" si="705"/>
        <v>200012.47129380362</v>
      </c>
      <c r="K4145" s="3">
        <f t="shared" ca="1" si="706"/>
        <v>90008.418123317446</v>
      </c>
      <c r="L4145" s="3">
        <f t="shared" ca="1" si="707"/>
        <v>98617.387673792546</v>
      </c>
      <c r="M4145" s="3">
        <f t="shared" ca="1" si="708"/>
        <v>0</v>
      </c>
      <c r="N4145" s="3">
        <f t="shared" ca="1" si="709"/>
        <v>0</v>
      </c>
      <c r="O4145" s="4">
        <f t="shared" ca="1" si="710"/>
        <v>11386.665496693633</v>
      </c>
      <c r="Q4145" s="3">
        <f t="shared" ca="1" si="711"/>
        <v>99617.387673792546</v>
      </c>
      <c r="R4145" s="2">
        <f t="shared" ca="1" si="712"/>
        <v>10386.665496693633</v>
      </c>
      <c r="V4145" s="2">
        <f t="shared" ca="1" si="713"/>
        <v>11.386665496693633</v>
      </c>
      <c r="Y4145" s="2">
        <f t="shared" ca="1" si="714"/>
        <v>10.386665496693633</v>
      </c>
    </row>
    <row r="4146" spans="8:25" x14ac:dyDescent="0.2">
      <c r="H4146">
        <v>4135</v>
      </c>
      <c r="I4146" s="5">
        <f t="shared" ca="1" si="704"/>
        <v>0.8802085209823729</v>
      </c>
      <c r="J4146" s="3">
        <f t="shared" ca="1" si="705"/>
        <v>223520.59650100258</v>
      </c>
      <c r="K4146" s="3">
        <f t="shared" ca="1" si="706"/>
        <v>105876.40263817673</v>
      </c>
      <c r="L4146" s="3">
        <f t="shared" ca="1" si="707"/>
        <v>129846.20852752835</v>
      </c>
      <c r="M4146" s="3">
        <f t="shared" ca="1" si="708"/>
        <v>0</v>
      </c>
      <c r="N4146" s="3">
        <f t="shared" ca="1" si="709"/>
        <v>0</v>
      </c>
      <c r="O4146" s="4">
        <f t="shared" ca="1" si="710"/>
        <v>-12202.014664702496</v>
      </c>
      <c r="Q4146" s="3">
        <f t="shared" ca="1" si="711"/>
        <v>130846.20852752835</v>
      </c>
      <c r="R4146" s="2">
        <f t="shared" ca="1" si="712"/>
        <v>-13202.014664702496</v>
      </c>
      <c r="V4146" s="2">
        <f t="shared" ca="1" si="713"/>
        <v>-12.202014664702496</v>
      </c>
      <c r="Y4146" s="2">
        <f t="shared" ca="1" si="714"/>
        <v>-13.202014664702496</v>
      </c>
    </row>
    <row r="4147" spans="8:25" x14ac:dyDescent="0.2">
      <c r="H4147">
        <v>4136</v>
      </c>
      <c r="I4147" s="5">
        <f t="shared" ca="1" si="704"/>
        <v>0.52324782057530239</v>
      </c>
      <c r="J4147" s="3">
        <f t="shared" ca="1" si="705"/>
        <v>201166.13329491843</v>
      </c>
      <c r="K4147" s="3">
        <f t="shared" ca="1" si="706"/>
        <v>90787.139974069942</v>
      </c>
      <c r="L4147" s="3">
        <f t="shared" ca="1" si="707"/>
        <v>112117.82700585648</v>
      </c>
      <c r="M4147" s="3">
        <f t="shared" ca="1" si="708"/>
        <v>0</v>
      </c>
      <c r="N4147" s="3">
        <f t="shared" ca="1" si="709"/>
        <v>0</v>
      </c>
      <c r="O4147" s="4">
        <f t="shared" ca="1" si="710"/>
        <v>-1738.8336850079941</v>
      </c>
      <c r="Q4147" s="3">
        <f t="shared" ca="1" si="711"/>
        <v>113117.82700585648</v>
      </c>
      <c r="R4147" s="2">
        <f t="shared" ca="1" si="712"/>
        <v>-2738.8336850079941</v>
      </c>
      <c r="V4147" s="2">
        <f t="shared" ca="1" si="713"/>
        <v>-1.738833685007994</v>
      </c>
      <c r="Y4147" s="2">
        <f t="shared" ca="1" si="714"/>
        <v>-2.738833685007994</v>
      </c>
    </row>
    <row r="4148" spans="8:25" x14ac:dyDescent="0.2">
      <c r="H4148">
        <v>4137</v>
      </c>
      <c r="I4148" s="5">
        <f t="shared" ca="1" si="704"/>
        <v>0.71300295671439229</v>
      </c>
      <c r="J4148" s="3">
        <f t="shared" ca="1" si="705"/>
        <v>211243.57944790358</v>
      </c>
      <c r="K4148" s="3">
        <f t="shared" ca="1" si="706"/>
        <v>97589.416127334916</v>
      </c>
      <c r="L4148" s="3">
        <f t="shared" ca="1" si="707"/>
        <v>102738.79982746691</v>
      </c>
      <c r="M4148" s="3">
        <f t="shared" ca="1" si="708"/>
        <v>0</v>
      </c>
      <c r="N4148" s="3">
        <f t="shared" ca="1" si="709"/>
        <v>0</v>
      </c>
      <c r="O4148" s="4">
        <f t="shared" ca="1" si="710"/>
        <v>10915.363493101759</v>
      </c>
      <c r="Q4148" s="3">
        <f t="shared" ca="1" si="711"/>
        <v>103738.79982746691</v>
      </c>
      <c r="R4148" s="2">
        <f t="shared" ca="1" si="712"/>
        <v>9915.3634931017586</v>
      </c>
      <c r="V4148" s="2">
        <f t="shared" ca="1" si="713"/>
        <v>10.915363493101758</v>
      </c>
      <c r="Y4148" s="2">
        <f t="shared" ca="1" si="714"/>
        <v>9.9153634931017578</v>
      </c>
    </row>
    <row r="4149" spans="8:25" x14ac:dyDescent="0.2">
      <c r="H4149">
        <v>4138</v>
      </c>
      <c r="I4149" s="5">
        <f t="shared" ca="1" si="704"/>
        <v>0.41544667113476919</v>
      </c>
      <c r="J4149" s="3">
        <f t="shared" ca="1" si="705"/>
        <v>195728.88070780525</v>
      </c>
      <c r="K4149" s="3">
        <f t="shared" ca="1" si="706"/>
        <v>87116.994477768545</v>
      </c>
      <c r="L4149" s="3">
        <f t="shared" ca="1" si="707"/>
        <v>91396.527388591538</v>
      </c>
      <c r="M4149" s="3">
        <f t="shared" ca="1" si="708"/>
        <v>0</v>
      </c>
      <c r="N4149" s="3">
        <f t="shared" ca="1" si="709"/>
        <v>0</v>
      </c>
      <c r="O4149" s="4">
        <f t="shared" ca="1" si="710"/>
        <v>17215.358841445166</v>
      </c>
      <c r="Q4149" s="3">
        <f t="shared" ca="1" si="711"/>
        <v>92396.527388591538</v>
      </c>
      <c r="R4149" s="2">
        <f t="shared" ca="1" si="712"/>
        <v>16215.358841445166</v>
      </c>
      <c r="V4149" s="2">
        <f t="shared" ca="1" si="713"/>
        <v>17.215358841445166</v>
      </c>
      <c r="Y4149" s="2">
        <f t="shared" ca="1" si="714"/>
        <v>16.215358841445166</v>
      </c>
    </row>
    <row r="4150" spans="8:25" x14ac:dyDescent="0.2">
      <c r="H4150">
        <v>4139</v>
      </c>
      <c r="I4150" s="5">
        <f t="shared" ca="1" si="704"/>
        <v>0.36036975211559641</v>
      </c>
      <c r="J4150" s="3">
        <f t="shared" ca="1" si="705"/>
        <v>192850.58725854487</v>
      </c>
      <c r="K4150" s="3">
        <f t="shared" ca="1" si="706"/>
        <v>85174.146399517776</v>
      </c>
      <c r="L4150" s="3">
        <f t="shared" ca="1" si="707"/>
        <v>87455.543037563359</v>
      </c>
      <c r="M4150" s="3">
        <f t="shared" ca="1" si="708"/>
        <v>0</v>
      </c>
      <c r="N4150" s="3">
        <f t="shared" ca="1" si="709"/>
        <v>0</v>
      </c>
      <c r="O4150" s="4">
        <f t="shared" ca="1" si="710"/>
        <v>20220.897821463732</v>
      </c>
      <c r="Q4150" s="3">
        <f t="shared" ca="1" si="711"/>
        <v>88455.543037563359</v>
      </c>
      <c r="R4150" s="2">
        <f t="shared" ca="1" si="712"/>
        <v>19220.897821463732</v>
      </c>
      <c r="V4150" s="2">
        <f t="shared" ca="1" si="713"/>
        <v>20.220897821463733</v>
      </c>
      <c r="Y4150" s="2">
        <f t="shared" ca="1" si="714"/>
        <v>19.220897821463733</v>
      </c>
    </row>
    <row r="4151" spans="8:25" x14ac:dyDescent="0.2">
      <c r="H4151">
        <v>4140</v>
      </c>
      <c r="I4151" s="5">
        <f t="shared" ca="1" si="704"/>
        <v>0.87143740415046167</v>
      </c>
      <c r="J4151" s="3">
        <f t="shared" ca="1" si="705"/>
        <v>222664.24211277594</v>
      </c>
      <c r="K4151" s="3">
        <f t="shared" ca="1" si="706"/>
        <v>105298.36342612376</v>
      </c>
      <c r="L4151" s="3">
        <f t="shared" ca="1" si="707"/>
        <v>87036.626022056691</v>
      </c>
      <c r="M4151" s="3">
        <f t="shared" ca="1" si="708"/>
        <v>0</v>
      </c>
      <c r="N4151" s="3">
        <f t="shared" ca="1" si="709"/>
        <v>0</v>
      </c>
      <c r="O4151" s="4">
        <f t="shared" ca="1" si="710"/>
        <v>30329.252664595479</v>
      </c>
      <c r="Q4151" s="3">
        <f t="shared" ca="1" si="711"/>
        <v>88036.626022056691</v>
      </c>
      <c r="R4151" s="2">
        <f t="shared" ca="1" si="712"/>
        <v>29329.252664595479</v>
      </c>
      <c r="V4151" s="2">
        <f t="shared" ca="1" si="713"/>
        <v>30.329252664595479</v>
      </c>
      <c r="Y4151" s="2">
        <f t="shared" ca="1" si="714"/>
        <v>29.329252664595479</v>
      </c>
    </row>
    <row r="4152" spans="8:25" x14ac:dyDescent="0.2">
      <c r="H4152">
        <v>4141</v>
      </c>
      <c r="I4152" s="5">
        <f t="shared" ca="1" si="704"/>
        <v>0.36614464739733499</v>
      </c>
      <c r="J4152" s="3">
        <f t="shared" ca="1" si="705"/>
        <v>193158.36296767285</v>
      </c>
      <c r="K4152" s="3">
        <f t="shared" ca="1" si="706"/>
        <v>85381.895003179161</v>
      </c>
      <c r="L4152" s="3">
        <f t="shared" ca="1" si="707"/>
        <v>83457.327558511228</v>
      </c>
      <c r="M4152" s="3">
        <f t="shared" ca="1" si="708"/>
        <v>0</v>
      </c>
      <c r="N4152" s="3">
        <f t="shared" ca="1" si="709"/>
        <v>0</v>
      </c>
      <c r="O4152" s="4">
        <f t="shared" ca="1" si="710"/>
        <v>24319.140405982456</v>
      </c>
      <c r="Q4152" s="3">
        <f t="shared" ca="1" si="711"/>
        <v>84457.327558511228</v>
      </c>
      <c r="R4152" s="2">
        <f t="shared" ca="1" si="712"/>
        <v>23319.140405982456</v>
      </c>
      <c r="V4152" s="2">
        <f t="shared" ca="1" si="713"/>
        <v>24.319140405982456</v>
      </c>
      <c r="Y4152" s="2">
        <f t="shared" ca="1" si="714"/>
        <v>23.319140405982456</v>
      </c>
    </row>
    <row r="4153" spans="8:25" x14ac:dyDescent="0.2">
      <c r="H4153">
        <v>4142</v>
      </c>
      <c r="I4153" s="5">
        <f t="shared" ca="1" si="704"/>
        <v>0.6498685581315965</v>
      </c>
      <c r="J4153" s="3">
        <f t="shared" ca="1" si="705"/>
        <v>207699.31250100347</v>
      </c>
      <c r="K4153" s="3">
        <f t="shared" ca="1" si="706"/>
        <v>95197.035938177345</v>
      </c>
      <c r="L4153" s="3">
        <f t="shared" ca="1" si="707"/>
        <v>99940.768007182516</v>
      </c>
      <c r="M4153" s="3">
        <f t="shared" ca="1" si="708"/>
        <v>0</v>
      </c>
      <c r="N4153" s="3">
        <f t="shared" ca="1" si="709"/>
        <v>0</v>
      </c>
      <c r="O4153" s="4">
        <f t="shared" ca="1" si="710"/>
        <v>12561.50855564361</v>
      </c>
      <c r="Q4153" s="3">
        <f t="shared" ca="1" si="711"/>
        <v>100940.76800718252</v>
      </c>
      <c r="R4153" s="2">
        <f t="shared" ca="1" si="712"/>
        <v>11561.50855564361</v>
      </c>
      <c r="V4153" s="2">
        <f t="shared" ca="1" si="713"/>
        <v>12.561508555643609</v>
      </c>
      <c r="Y4153" s="2">
        <f t="shared" ca="1" si="714"/>
        <v>11.561508555643609</v>
      </c>
    </row>
    <row r="4154" spans="8:25" x14ac:dyDescent="0.2">
      <c r="H4154">
        <v>4143</v>
      </c>
      <c r="I4154" s="5">
        <f t="shared" ca="1" si="704"/>
        <v>0.21331943730750313</v>
      </c>
      <c r="J4154" s="3">
        <f t="shared" ca="1" si="705"/>
        <v>184100.87234348996</v>
      </c>
      <c r="K4154" s="3">
        <f t="shared" ca="1" si="706"/>
        <v>79268.088831855712</v>
      </c>
      <c r="L4154" s="3">
        <f t="shared" ca="1" si="707"/>
        <v>88105.771883692156</v>
      </c>
      <c r="M4154" s="3">
        <f t="shared" ca="1" si="708"/>
        <v>0</v>
      </c>
      <c r="N4154" s="3">
        <f t="shared" ca="1" si="709"/>
        <v>0</v>
      </c>
      <c r="O4154" s="4">
        <f t="shared" ca="1" si="710"/>
        <v>16727.011627942091</v>
      </c>
      <c r="Q4154" s="3">
        <f t="shared" ca="1" si="711"/>
        <v>89105.771883692156</v>
      </c>
      <c r="R4154" s="2">
        <f t="shared" ca="1" si="712"/>
        <v>15727.011627942091</v>
      </c>
      <c r="V4154" s="2">
        <f t="shared" ca="1" si="713"/>
        <v>16.72701162794209</v>
      </c>
      <c r="Y4154" s="2">
        <f t="shared" ca="1" si="714"/>
        <v>15.72701162794209</v>
      </c>
    </row>
    <row r="4155" spans="8:25" x14ac:dyDescent="0.2">
      <c r="H4155">
        <v>4144</v>
      </c>
      <c r="I4155" s="5">
        <f t="shared" ca="1" si="704"/>
        <v>2.607986273314733E-2</v>
      </c>
      <c r="J4155" s="3">
        <f t="shared" ca="1" si="705"/>
        <v>161163.73718241812</v>
      </c>
      <c r="K4155" s="3">
        <f t="shared" ca="1" si="706"/>
        <v>63785.522598132229</v>
      </c>
      <c r="L4155" s="3">
        <f t="shared" ca="1" si="707"/>
        <v>101012.77460812288</v>
      </c>
      <c r="M4155" s="3">
        <f t="shared" ca="1" si="708"/>
        <v>0</v>
      </c>
      <c r="N4155" s="3">
        <f t="shared" ca="1" si="709"/>
        <v>0</v>
      </c>
      <c r="O4155" s="4">
        <f t="shared" ca="1" si="710"/>
        <v>-3634.5600238369952</v>
      </c>
      <c r="Q4155" s="3">
        <f t="shared" ca="1" si="711"/>
        <v>102012.77460812288</v>
      </c>
      <c r="R4155" s="2">
        <f t="shared" ca="1" si="712"/>
        <v>-4634.5600238369952</v>
      </c>
      <c r="V4155" s="2">
        <f t="shared" ca="1" si="713"/>
        <v>-3.6345600238369951</v>
      </c>
      <c r="Y4155" s="2">
        <f t="shared" ca="1" si="714"/>
        <v>-4.6345600238369951</v>
      </c>
    </row>
    <row r="4156" spans="8:25" x14ac:dyDescent="0.2">
      <c r="H4156">
        <v>4145</v>
      </c>
      <c r="I4156" s="5">
        <f t="shared" ca="1" si="704"/>
        <v>0.60958460057071839</v>
      </c>
      <c r="J4156" s="3">
        <f t="shared" ca="1" si="705"/>
        <v>205564.7304901781</v>
      </c>
      <c r="K4156" s="3">
        <f t="shared" ca="1" si="706"/>
        <v>93756.193080870231</v>
      </c>
      <c r="L4156" s="3">
        <f t="shared" ca="1" si="707"/>
        <v>103065.03481113938</v>
      </c>
      <c r="M4156" s="3">
        <f t="shared" ca="1" si="708"/>
        <v>0</v>
      </c>
      <c r="N4156" s="3">
        <f t="shared" ca="1" si="709"/>
        <v>0</v>
      </c>
      <c r="O4156" s="4">
        <f t="shared" ca="1" si="710"/>
        <v>8743.5025981684885</v>
      </c>
      <c r="Q4156" s="3">
        <f t="shared" ca="1" si="711"/>
        <v>104065.03481113938</v>
      </c>
      <c r="R4156" s="2">
        <f t="shared" ca="1" si="712"/>
        <v>7743.5025981684885</v>
      </c>
      <c r="V4156" s="2">
        <f t="shared" ca="1" si="713"/>
        <v>8.7435025981684884</v>
      </c>
      <c r="Y4156" s="2">
        <f t="shared" ca="1" si="714"/>
        <v>7.7435025981684884</v>
      </c>
    </row>
    <row r="4157" spans="8:25" x14ac:dyDescent="0.2">
      <c r="H4157">
        <v>4146</v>
      </c>
      <c r="I4157" s="5">
        <f t="shared" ca="1" si="704"/>
        <v>0.40160878814822354</v>
      </c>
      <c r="J4157" s="3">
        <f t="shared" ca="1" si="705"/>
        <v>195016.29727182395</v>
      </c>
      <c r="K4157" s="3">
        <f t="shared" ca="1" si="706"/>
        <v>86636.000658481164</v>
      </c>
      <c r="L4157" s="3">
        <f t="shared" ca="1" si="707"/>
        <v>100310.60471209044</v>
      </c>
      <c r="M4157" s="3">
        <f t="shared" ca="1" si="708"/>
        <v>0</v>
      </c>
      <c r="N4157" s="3">
        <f t="shared" ca="1" si="709"/>
        <v>0</v>
      </c>
      <c r="O4157" s="4">
        <f t="shared" ca="1" si="710"/>
        <v>8069.6919012523431</v>
      </c>
      <c r="Q4157" s="3">
        <f t="shared" ca="1" si="711"/>
        <v>101310.60471209044</v>
      </c>
      <c r="R4157" s="2">
        <f t="shared" ca="1" si="712"/>
        <v>7069.6919012523431</v>
      </c>
      <c r="V4157" s="2">
        <f t="shared" ca="1" si="713"/>
        <v>8.0696919012523427</v>
      </c>
      <c r="Y4157" s="2">
        <f t="shared" ca="1" si="714"/>
        <v>7.0696919012523427</v>
      </c>
    </row>
    <row r="4158" spans="8:25" x14ac:dyDescent="0.2">
      <c r="H4158">
        <v>4147</v>
      </c>
      <c r="I4158" s="5">
        <f t="shared" ca="1" si="704"/>
        <v>0.92353453594783885</v>
      </c>
      <c r="J4158" s="3">
        <f t="shared" ca="1" si="705"/>
        <v>228585.10185633507</v>
      </c>
      <c r="K4158" s="3">
        <f t="shared" ca="1" si="706"/>
        <v>109294.94375302618</v>
      </c>
      <c r="L4158" s="3">
        <f t="shared" ca="1" si="707"/>
        <v>60010.145629677943</v>
      </c>
      <c r="M4158" s="3">
        <f t="shared" ca="1" si="708"/>
        <v>0</v>
      </c>
      <c r="N4158" s="3">
        <f t="shared" ca="1" si="709"/>
        <v>0</v>
      </c>
      <c r="O4158" s="4">
        <f t="shared" ca="1" si="710"/>
        <v>59280.012473630937</v>
      </c>
      <c r="Q4158" s="3">
        <f t="shared" ca="1" si="711"/>
        <v>61010.145629677943</v>
      </c>
      <c r="R4158" s="2">
        <f t="shared" ca="1" si="712"/>
        <v>58280.01247363093</v>
      </c>
      <c r="V4158" s="2">
        <f t="shared" ca="1" si="713"/>
        <v>59.28001247363094</v>
      </c>
      <c r="Y4158" s="2">
        <f t="shared" ca="1" si="714"/>
        <v>58.280012473630933</v>
      </c>
    </row>
    <row r="4159" spans="8:25" x14ac:dyDescent="0.2">
      <c r="H4159">
        <v>4148</v>
      </c>
      <c r="I4159" s="5">
        <f t="shared" ca="1" si="704"/>
        <v>0.13486801291573625</v>
      </c>
      <c r="J4159" s="3">
        <f t="shared" ca="1" si="705"/>
        <v>177926.5867276676</v>
      </c>
      <c r="K4159" s="3">
        <f t="shared" ca="1" si="706"/>
        <v>75100.446041175615</v>
      </c>
      <c r="L4159" s="3">
        <f t="shared" ca="1" si="707"/>
        <v>100153.95094186105</v>
      </c>
      <c r="M4159" s="3">
        <f t="shared" ca="1" si="708"/>
        <v>0</v>
      </c>
      <c r="N4159" s="3">
        <f t="shared" ca="1" si="709"/>
        <v>0</v>
      </c>
      <c r="O4159" s="4">
        <f t="shared" ca="1" si="710"/>
        <v>2672.1897446309304</v>
      </c>
      <c r="Q4159" s="3">
        <f t="shared" ca="1" si="711"/>
        <v>101153.95094186105</v>
      </c>
      <c r="R4159" s="2">
        <f t="shared" ca="1" si="712"/>
        <v>1672.1897446309304</v>
      </c>
      <c r="V4159" s="2">
        <f t="shared" ca="1" si="713"/>
        <v>2.6721897446309302</v>
      </c>
      <c r="Y4159" s="2">
        <f t="shared" ca="1" si="714"/>
        <v>1.6721897446309304</v>
      </c>
    </row>
    <row r="4160" spans="8:25" x14ac:dyDescent="0.2">
      <c r="H4160">
        <v>4149</v>
      </c>
      <c r="I4160" s="5">
        <f t="shared" ca="1" si="704"/>
        <v>0.33037950634763957</v>
      </c>
      <c r="J4160" s="3">
        <f t="shared" ca="1" si="705"/>
        <v>191222.69045220193</v>
      </c>
      <c r="K4160" s="3">
        <f t="shared" ca="1" si="706"/>
        <v>84075.316055236312</v>
      </c>
      <c r="L4160" s="3">
        <f t="shared" ca="1" si="707"/>
        <v>86561.749131306002</v>
      </c>
      <c r="M4160" s="3">
        <f t="shared" ca="1" si="708"/>
        <v>0</v>
      </c>
      <c r="N4160" s="3">
        <f t="shared" ca="1" si="709"/>
        <v>0</v>
      </c>
      <c r="O4160" s="4">
        <f t="shared" ca="1" si="710"/>
        <v>20585.625265659619</v>
      </c>
      <c r="Q4160" s="3">
        <f t="shared" ca="1" si="711"/>
        <v>87561.749131306002</v>
      </c>
      <c r="R4160" s="2">
        <f t="shared" ca="1" si="712"/>
        <v>19585.625265659619</v>
      </c>
      <c r="V4160" s="2">
        <f t="shared" ca="1" si="713"/>
        <v>20.585625265659619</v>
      </c>
      <c r="Y4160" s="2">
        <f t="shared" ca="1" si="714"/>
        <v>19.585625265659619</v>
      </c>
    </row>
    <row r="4161" spans="8:25" x14ac:dyDescent="0.2">
      <c r="H4161">
        <v>4150</v>
      </c>
      <c r="I4161" s="5">
        <f t="shared" ca="1" si="704"/>
        <v>0.52433407572986968</v>
      </c>
      <c r="J4161" s="3">
        <f t="shared" ca="1" si="705"/>
        <v>201220.68710434018</v>
      </c>
      <c r="K4161" s="3">
        <f t="shared" ca="1" si="706"/>
        <v>90823.963795429619</v>
      </c>
      <c r="L4161" s="3">
        <f t="shared" ca="1" si="707"/>
        <v>83457.600900385762</v>
      </c>
      <c r="M4161" s="3">
        <f t="shared" ca="1" si="708"/>
        <v>0</v>
      </c>
      <c r="N4161" s="3">
        <f t="shared" ca="1" si="709"/>
        <v>0</v>
      </c>
      <c r="O4161" s="4">
        <f t="shared" ca="1" si="710"/>
        <v>26939.122408524796</v>
      </c>
      <c r="Q4161" s="3">
        <f t="shared" ca="1" si="711"/>
        <v>84457.600900385762</v>
      </c>
      <c r="R4161" s="2">
        <f t="shared" ca="1" si="712"/>
        <v>25939.122408524796</v>
      </c>
      <c r="V4161" s="2">
        <f t="shared" ca="1" si="713"/>
        <v>26.939122408524796</v>
      </c>
      <c r="Y4161" s="2">
        <f t="shared" ca="1" si="714"/>
        <v>25.939122408524796</v>
      </c>
    </row>
    <row r="4162" spans="8:25" x14ac:dyDescent="0.2">
      <c r="H4162">
        <v>4151</v>
      </c>
      <c r="I4162" s="5">
        <f t="shared" ca="1" si="704"/>
        <v>0.26103931888292498</v>
      </c>
      <c r="J4162" s="3">
        <f t="shared" ca="1" si="705"/>
        <v>187197.10929331093</v>
      </c>
      <c r="K4162" s="3">
        <f t="shared" ca="1" si="706"/>
        <v>81358.048772984883</v>
      </c>
      <c r="L4162" s="3">
        <f t="shared" ca="1" si="707"/>
        <v>80852.366086013222</v>
      </c>
      <c r="M4162" s="3">
        <f t="shared" ca="1" si="708"/>
        <v>0</v>
      </c>
      <c r="N4162" s="3">
        <f t="shared" ca="1" si="709"/>
        <v>0</v>
      </c>
      <c r="O4162" s="4">
        <f t="shared" ca="1" si="710"/>
        <v>24986.694434312827</v>
      </c>
      <c r="Q4162" s="3">
        <f t="shared" ca="1" si="711"/>
        <v>81852.366086013222</v>
      </c>
      <c r="R4162" s="2">
        <f t="shared" ca="1" si="712"/>
        <v>23986.694434312827</v>
      </c>
      <c r="V4162" s="2">
        <f t="shared" ca="1" si="713"/>
        <v>24.986694434312827</v>
      </c>
      <c r="Y4162" s="2">
        <f t="shared" ca="1" si="714"/>
        <v>23.986694434312827</v>
      </c>
    </row>
    <row r="4163" spans="8:25" x14ac:dyDescent="0.2">
      <c r="H4163">
        <v>4152</v>
      </c>
      <c r="I4163" s="5">
        <f t="shared" ca="1" si="704"/>
        <v>4.5682851789884071E-2</v>
      </c>
      <c r="J4163" s="3">
        <f t="shared" ca="1" si="705"/>
        <v>166235.2558602677</v>
      </c>
      <c r="K4163" s="3">
        <f t="shared" ca="1" si="706"/>
        <v>67208.797705680699</v>
      </c>
      <c r="L4163" s="3">
        <f t="shared" ca="1" si="707"/>
        <v>95238.345433330833</v>
      </c>
      <c r="M4163" s="3">
        <f t="shared" ca="1" si="708"/>
        <v>0</v>
      </c>
      <c r="N4163" s="3">
        <f t="shared" ca="1" si="709"/>
        <v>0</v>
      </c>
      <c r="O4163" s="4">
        <f t="shared" ca="1" si="710"/>
        <v>3788.1127212561696</v>
      </c>
      <c r="Q4163" s="3">
        <f t="shared" ca="1" si="711"/>
        <v>96238.345433330833</v>
      </c>
      <c r="R4163" s="2">
        <f t="shared" ca="1" si="712"/>
        <v>2788.1127212561696</v>
      </c>
      <c r="V4163" s="2">
        <f t="shared" ca="1" si="713"/>
        <v>3.7881127212561698</v>
      </c>
      <c r="Y4163" s="2">
        <f t="shared" ca="1" si="714"/>
        <v>2.7881127212561698</v>
      </c>
    </row>
    <row r="4164" spans="8:25" x14ac:dyDescent="0.2">
      <c r="H4164">
        <v>4153</v>
      </c>
      <c r="I4164" s="5">
        <f t="shared" ca="1" si="704"/>
        <v>0.67459006208989181</v>
      </c>
      <c r="J4164" s="3">
        <f t="shared" ca="1" si="705"/>
        <v>209052.46994863549</v>
      </c>
      <c r="K4164" s="3">
        <f t="shared" ca="1" si="706"/>
        <v>96110.417215328955</v>
      </c>
      <c r="L4164" s="3">
        <f t="shared" ca="1" si="707"/>
        <v>52014.434931892509</v>
      </c>
      <c r="M4164" s="3">
        <f t="shared" ca="1" si="708"/>
        <v>0</v>
      </c>
      <c r="N4164" s="3">
        <f t="shared" ca="1" si="709"/>
        <v>0</v>
      </c>
      <c r="O4164" s="4">
        <f t="shared" ca="1" si="710"/>
        <v>60927.617801414046</v>
      </c>
      <c r="Q4164" s="3">
        <f t="shared" ca="1" si="711"/>
        <v>53014.434931892509</v>
      </c>
      <c r="R4164" s="2">
        <f t="shared" ca="1" si="712"/>
        <v>59927.617801414046</v>
      </c>
      <c r="V4164" s="2">
        <f t="shared" ca="1" si="713"/>
        <v>60.927617801414044</v>
      </c>
      <c r="Y4164" s="2">
        <f t="shared" ca="1" si="714"/>
        <v>59.927617801414044</v>
      </c>
    </row>
    <row r="4165" spans="8:25" x14ac:dyDescent="0.2">
      <c r="H4165">
        <v>4154</v>
      </c>
      <c r="I4165" s="5">
        <f t="shared" ca="1" si="704"/>
        <v>0.64800634522683298</v>
      </c>
      <c r="J4165" s="3">
        <f t="shared" ca="1" si="705"/>
        <v>207598.87125131179</v>
      </c>
      <c r="K4165" s="3">
        <f t="shared" ca="1" si="706"/>
        <v>95129.238094635453</v>
      </c>
      <c r="L4165" s="3">
        <f t="shared" ca="1" si="707"/>
        <v>123801.44732735022</v>
      </c>
      <c r="M4165" s="3">
        <f t="shared" ca="1" si="708"/>
        <v>0</v>
      </c>
      <c r="N4165" s="3">
        <f t="shared" ca="1" si="709"/>
        <v>0</v>
      </c>
      <c r="O4165" s="4">
        <f t="shared" ca="1" si="710"/>
        <v>-11331.814170673882</v>
      </c>
      <c r="Q4165" s="3">
        <f t="shared" ca="1" si="711"/>
        <v>124801.44732735022</v>
      </c>
      <c r="R4165" s="2">
        <f t="shared" ca="1" si="712"/>
        <v>-12331.814170673882</v>
      </c>
      <c r="V4165" s="2">
        <f t="shared" ca="1" si="713"/>
        <v>-11.331814170673882</v>
      </c>
      <c r="Y4165" s="2">
        <f t="shared" ca="1" si="714"/>
        <v>-12.331814170673882</v>
      </c>
    </row>
    <row r="4166" spans="8:25" x14ac:dyDescent="0.2">
      <c r="H4166">
        <v>4155</v>
      </c>
      <c r="I4166" s="5">
        <f t="shared" ca="1" si="704"/>
        <v>0.93674718744965513</v>
      </c>
      <c r="J4166" s="3">
        <f t="shared" ca="1" si="705"/>
        <v>230560.55686328726</v>
      </c>
      <c r="K4166" s="3">
        <f t="shared" ca="1" si="706"/>
        <v>110628.37588271889</v>
      </c>
      <c r="L4166" s="3">
        <f t="shared" ca="1" si="707"/>
        <v>99727.529492361005</v>
      </c>
      <c r="M4166" s="3">
        <f t="shared" ca="1" si="708"/>
        <v>0</v>
      </c>
      <c r="N4166" s="3">
        <f t="shared" ca="1" si="709"/>
        <v>0</v>
      </c>
      <c r="O4166" s="4">
        <f t="shared" ca="1" si="710"/>
        <v>20204.651488207368</v>
      </c>
      <c r="Q4166" s="3">
        <f t="shared" ca="1" si="711"/>
        <v>100727.52949236101</v>
      </c>
      <c r="R4166" s="2">
        <f t="shared" ca="1" si="712"/>
        <v>19204.651488207368</v>
      </c>
      <c r="V4166" s="2">
        <f t="shared" ca="1" si="713"/>
        <v>20.204651488207368</v>
      </c>
      <c r="Y4166" s="2">
        <f t="shared" ca="1" si="714"/>
        <v>19.204651488207368</v>
      </c>
    </row>
    <row r="4167" spans="8:25" x14ac:dyDescent="0.2">
      <c r="H4167">
        <v>4156</v>
      </c>
      <c r="I4167" s="5">
        <f t="shared" ca="1" si="704"/>
        <v>0.25661356573340055</v>
      </c>
      <c r="J4167" s="3">
        <f t="shared" ca="1" si="705"/>
        <v>186923.57988057766</v>
      </c>
      <c r="K4167" s="3">
        <f t="shared" ca="1" si="706"/>
        <v>81173.41641938992</v>
      </c>
      <c r="L4167" s="3">
        <f t="shared" ca="1" si="707"/>
        <v>106766.92952747214</v>
      </c>
      <c r="M4167" s="3">
        <f t="shared" ca="1" si="708"/>
        <v>0</v>
      </c>
      <c r="N4167" s="3">
        <f t="shared" ca="1" si="709"/>
        <v>0</v>
      </c>
      <c r="O4167" s="4">
        <f t="shared" ca="1" si="710"/>
        <v>-1016.7660662843991</v>
      </c>
      <c r="Q4167" s="3">
        <f t="shared" ca="1" si="711"/>
        <v>107766.92952747214</v>
      </c>
      <c r="R4167" s="2">
        <f t="shared" ca="1" si="712"/>
        <v>-2016.7660662843991</v>
      </c>
      <c r="V4167" s="2">
        <f t="shared" ca="1" si="713"/>
        <v>-1.0167660662843991</v>
      </c>
      <c r="Y4167" s="2">
        <f t="shared" ca="1" si="714"/>
        <v>-2.0167660662843989</v>
      </c>
    </row>
    <row r="4168" spans="8:25" x14ac:dyDescent="0.2">
      <c r="H4168">
        <v>4157</v>
      </c>
      <c r="I4168" s="5">
        <f t="shared" ca="1" si="704"/>
        <v>0.92212704073220342</v>
      </c>
      <c r="J4168" s="3">
        <f t="shared" ca="1" si="705"/>
        <v>228390.50652764994</v>
      </c>
      <c r="K4168" s="3">
        <f t="shared" ca="1" si="706"/>
        <v>109163.5919061637</v>
      </c>
      <c r="L4168" s="3">
        <f t="shared" ca="1" si="707"/>
        <v>101635.42061206274</v>
      </c>
      <c r="M4168" s="3">
        <f t="shared" ca="1" si="708"/>
        <v>0</v>
      </c>
      <c r="N4168" s="3">
        <f t="shared" ca="1" si="709"/>
        <v>0</v>
      </c>
      <c r="O4168" s="4">
        <f t="shared" ca="1" si="710"/>
        <v>17591.494009423506</v>
      </c>
      <c r="Q4168" s="3">
        <f t="shared" ca="1" si="711"/>
        <v>102635.42061206274</v>
      </c>
      <c r="R4168" s="2">
        <f t="shared" ca="1" si="712"/>
        <v>16591.494009423506</v>
      </c>
      <c r="V4168" s="2">
        <f t="shared" ca="1" si="713"/>
        <v>17.591494009423506</v>
      </c>
      <c r="Y4168" s="2">
        <f t="shared" ca="1" si="714"/>
        <v>16.591494009423506</v>
      </c>
    </row>
    <row r="4169" spans="8:25" x14ac:dyDescent="0.2">
      <c r="H4169">
        <v>4158</v>
      </c>
      <c r="I4169" s="5">
        <f t="shared" ca="1" si="704"/>
        <v>4.1942287133384104E-2</v>
      </c>
      <c r="J4169" s="3">
        <f t="shared" ca="1" si="705"/>
        <v>165428.43155622826</v>
      </c>
      <c r="K4169" s="3">
        <f t="shared" ca="1" si="706"/>
        <v>66664.191300454084</v>
      </c>
      <c r="L4169" s="3">
        <f t="shared" ca="1" si="707"/>
        <v>102744.50930211012</v>
      </c>
      <c r="M4169" s="3">
        <f t="shared" ca="1" si="708"/>
        <v>0</v>
      </c>
      <c r="N4169" s="3">
        <f t="shared" ca="1" si="709"/>
        <v>0</v>
      </c>
      <c r="O4169" s="4">
        <f t="shared" ca="1" si="710"/>
        <v>-3980.2690463359468</v>
      </c>
      <c r="Q4169" s="3">
        <f t="shared" ca="1" si="711"/>
        <v>103744.50930211012</v>
      </c>
      <c r="R4169" s="2">
        <f t="shared" ca="1" si="712"/>
        <v>-4980.2690463359468</v>
      </c>
      <c r="V4169" s="2">
        <f t="shared" ca="1" si="713"/>
        <v>-3.9802690463359469</v>
      </c>
      <c r="Y4169" s="2">
        <f t="shared" ca="1" si="714"/>
        <v>-4.9802690463359465</v>
      </c>
    </row>
    <row r="4170" spans="8:25" x14ac:dyDescent="0.2">
      <c r="H4170">
        <v>4159</v>
      </c>
      <c r="I4170" s="5">
        <f t="shared" ca="1" si="704"/>
        <v>0.94586514092111129</v>
      </c>
      <c r="J4170" s="3">
        <f t="shared" ca="1" si="705"/>
        <v>232120.38156712017</v>
      </c>
      <c r="K4170" s="3">
        <f t="shared" ca="1" si="706"/>
        <v>111681.25755780612</v>
      </c>
      <c r="L4170" s="3">
        <f t="shared" ca="1" si="707"/>
        <v>121216.41307277422</v>
      </c>
      <c r="M4170" s="3">
        <f t="shared" ca="1" si="708"/>
        <v>0</v>
      </c>
      <c r="N4170" s="3">
        <f t="shared" ca="1" si="709"/>
        <v>0</v>
      </c>
      <c r="O4170" s="4">
        <f t="shared" ca="1" si="710"/>
        <v>-777.28906346016447</v>
      </c>
      <c r="Q4170" s="3">
        <f t="shared" ca="1" si="711"/>
        <v>122216.41307277422</v>
      </c>
      <c r="R4170" s="2">
        <f t="shared" ca="1" si="712"/>
        <v>-1777.2890634601645</v>
      </c>
      <c r="V4170" s="2">
        <f t="shared" ca="1" si="713"/>
        <v>-0.77728906346016446</v>
      </c>
      <c r="Y4170" s="2">
        <f t="shared" ca="1" si="714"/>
        <v>-1.7772890634601646</v>
      </c>
    </row>
    <row r="4171" spans="8:25" x14ac:dyDescent="0.2">
      <c r="H4171">
        <v>4160</v>
      </c>
      <c r="I4171" s="5">
        <f t="shared" ca="1" si="704"/>
        <v>0.76382737154358937</v>
      </c>
      <c r="J4171" s="3">
        <f t="shared" ca="1" si="705"/>
        <v>214373.36803347379</v>
      </c>
      <c r="K4171" s="3">
        <f t="shared" ca="1" si="706"/>
        <v>99702.023422594808</v>
      </c>
      <c r="L4171" s="3">
        <f t="shared" ca="1" si="707"/>
        <v>95613.037230335976</v>
      </c>
      <c r="M4171" s="3">
        <f t="shared" ca="1" si="708"/>
        <v>0</v>
      </c>
      <c r="N4171" s="3">
        <f t="shared" ca="1" si="709"/>
        <v>0</v>
      </c>
      <c r="O4171" s="4">
        <f t="shared" ca="1" si="710"/>
        <v>19058.307380543003</v>
      </c>
      <c r="Q4171" s="3">
        <f t="shared" ca="1" si="711"/>
        <v>96613.037230335976</v>
      </c>
      <c r="R4171" s="2">
        <f t="shared" ca="1" si="712"/>
        <v>18058.307380543003</v>
      </c>
      <c r="V4171" s="2">
        <f t="shared" ca="1" si="713"/>
        <v>19.058307380543003</v>
      </c>
      <c r="Y4171" s="2">
        <f t="shared" ca="1" si="714"/>
        <v>18.058307380543003</v>
      </c>
    </row>
    <row r="4172" spans="8:25" x14ac:dyDescent="0.2">
      <c r="H4172">
        <v>4161</v>
      </c>
      <c r="I4172" s="5">
        <f t="shared" ref="I4172:I4235" ca="1" si="715">RAND()</f>
        <v>0.57716461707383537</v>
      </c>
      <c r="J4172" s="3">
        <f t="shared" ref="J4172:J4235" ca="1" si="716">_xlfn.NORM.INV(I4172,$C$11,$F$11)</f>
        <v>203892.90270785484</v>
      </c>
      <c r="K4172" s="3">
        <f t="shared" ref="K4172:K4235" ca="1" si="717">_xlfn.NORM.INV(I4172,$C$12,$F$12)</f>
        <v>92627.709327802018</v>
      </c>
      <c r="L4172" s="3">
        <f t="shared" ref="L4172:L4235" ca="1" si="718">_xlfn.NORM.INV(RAND(),$C$13,$F$13)</f>
        <v>85543.82429695419</v>
      </c>
      <c r="M4172" s="3">
        <f t="shared" ref="M4172:M4235" ca="1" si="719">IF(RAND()&gt;(1-$D$14),$C$14,0)</f>
        <v>0</v>
      </c>
      <c r="N4172" s="3">
        <f t="shared" ref="N4172:N4235" ca="1" si="720">IF(RAND()&gt;(1-$D$15),$C$15,0)</f>
        <v>0</v>
      </c>
      <c r="O4172" s="4">
        <f t="shared" ref="O4172:O4235" ca="1" si="721">J4172-L4172-K4172-M4172-N4172</f>
        <v>25721.369083098631</v>
      </c>
      <c r="Q4172" s="3">
        <f t="shared" ref="Q4172:Q4235" ca="1" si="722">L4172+1000</f>
        <v>86543.82429695419</v>
      </c>
      <c r="R4172" s="2">
        <f t="shared" ref="R4172:R4235" ca="1" si="723">O4172+L4172-Q4172+N4172</f>
        <v>24721.369083098631</v>
      </c>
      <c r="V4172" s="2">
        <f t="shared" ref="V4172:V4235" ca="1" si="724">O4172/1000</f>
        <v>25.721369083098629</v>
      </c>
      <c r="Y4172" s="2">
        <f t="shared" ref="Y4172:Y4235" ca="1" si="725">R4172/1000</f>
        <v>24.721369083098629</v>
      </c>
    </row>
    <row r="4173" spans="8:25" x14ac:dyDescent="0.2">
      <c r="H4173">
        <v>4162</v>
      </c>
      <c r="I4173" s="5">
        <f t="shared" ca="1" si="715"/>
        <v>0.19442501844588356</v>
      </c>
      <c r="J4173" s="3">
        <f t="shared" ca="1" si="716"/>
        <v>182765.90593849384</v>
      </c>
      <c r="K4173" s="3">
        <f t="shared" ca="1" si="717"/>
        <v>78366.986508483344</v>
      </c>
      <c r="L4173" s="3">
        <f t="shared" ca="1" si="718"/>
        <v>116135.95591028137</v>
      </c>
      <c r="M4173" s="3">
        <f t="shared" ca="1" si="719"/>
        <v>0</v>
      </c>
      <c r="N4173" s="3">
        <f t="shared" ca="1" si="720"/>
        <v>0</v>
      </c>
      <c r="O4173" s="4">
        <f t="shared" ca="1" si="721"/>
        <v>-11737.036480270865</v>
      </c>
      <c r="Q4173" s="3">
        <f t="shared" ca="1" si="722"/>
        <v>117135.95591028137</v>
      </c>
      <c r="R4173" s="2">
        <f t="shared" ca="1" si="723"/>
        <v>-12737.036480270865</v>
      </c>
      <c r="V4173" s="2">
        <f t="shared" ca="1" si="724"/>
        <v>-11.737036480270865</v>
      </c>
      <c r="Y4173" s="2">
        <f t="shared" ca="1" si="725"/>
        <v>-12.737036480270865</v>
      </c>
    </row>
    <row r="4174" spans="8:25" x14ac:dyDescent="0.2">
      <c r="H4174">
        <v>4163</v>
      </c>
      <c r="I4174" s="5">
        <f t="shared" ca="1" si="715"/>
        <v>0.48877322799844314</v>
      </c>
      <c r="J4174" s="3">
        <f t="shared" ca="1" si="716"/>
        <v>199437.09880968888</v>
      </c>
      <c r="K4174" s="3">
        <f t="shared" ca="1" si="717"/>
        <v>89620.041696539993</v>
      </c>
      <c r="L4174" s="3">
        <f t="shared" ca="1" si="718"/>
        <v>103356.37844784936</v>
      </c>
      <c r="M4174" s="3">
        <f t="shared" ca="1" si="719"/>
        <v>0</v>
      </c>
      <c r="N4174" s="3">
        <f t="shared" ca="1" si="720"/>
        <v>0</v>
      </c>
      <c r="O4174" s="4">
        <f t="shared" ca="1" si="721"/>
        <v>6460.6786652995215</v>
      </c>
      <c r="Q4174" s="3">
        <f t="shared" ca="1" si="722"/>
        <v>104356.37844784936</v>
      </c>
      <c r="R4174" s="2">
        <f t="shared" ca="1" si="723"/>
        <v>5460.6786652995215</v>
      </c>
      <c r="V4174" s="2">
        <f t="shared" ca="1" si="724"/>
        <v>6.4606786652995218</v>
      </c>
      <c r="Y4174" s="2">
        <f t="shared" ca="1" si="725"/>
        <v>5.4606786652995218</v>
      </c>
    </row>
    <row r="4175" spans="8:25" x14ac:dyDescent="0.2">
      <c r="H4175">
        <v>4164</v>
      </c>
      <c r="I4175" s="5">
        <f t="shared" ca="1" si="715"/>
        <v>0.68254833918595648</v>
      </c>
      <c r="J4175" s="3">
        <f t="shared" ca="1" si="716"/>
        <v>209496.7354211839</v>
      </c>
      <c r="K4175" s="3">
        <f t="shared" ca="1" si="717"/>
        <v>96410.296409299131</v>
      </c>
      <c r="L4175" s="3">
        <f t="shared" ca="1" si="718"/>
        <v>116246.32250499923</v>
      </c>
      <c r="M4175" s="3">
        <f t="shared" ca="1" si="719"/>
        <v>0</v>
      </c>
      <c r="N4175" s="3">
        <f t="shared" ca="1" si="720"/>
        <v>0</v>
      </c>
      <c r="O4175" s="4">
        <f t="shared" ca="1" si="721"/>
        <v>-3159.8834931144665</v>
      </c>
      <c r="Q4175" s="3">
        <f t="shared" ca="1" si="722"/>
        <v>117246.32250499923</v>
      </c>
      <c r="R4175" s="2">
        <f t="shared" ca="1" si="723"/>
        <v>-4159.8834931144665</v>
      </c>
      <c r="V4175" s="2">
        <f t="shared" ca="1" si="724"/>
        <v>-3.1598834931144664</v>
      </c>
      <c r="Y4175" s="2">
        <f t="shared" ca="1" si="725"/>
        <v>-4.1598834931144664</v>
      </c>
    </row>
    <row r="4176" spans="8:25" x14ac:dyDescent="0.2">
      <c r="H4176">
        <v>4165</v>
      </c>
      <c r="I4176" s="5">
        <f t="shared" ca="1" si="715"/>
        <v>0.61073765168727412</v>
      </c>
      <c r="J4176" s="3">
        <f t="shared" ca="1" si="716"/>
        <v>205624.84250722956</v>
      </c>
      <c r="K4176" s="3">
        <f t="shared" ca="1" si="717"/>
        <v>93796.768692379963</v>
      </c>
      <c r="L4176" s="3">
        <f t="shared" ca="1" si="718"/>
        <v>82692.823221398459</v>
      </c>
      <c r="M4176" s="3">
        <f t="shared" ca="1" si="719"/>
        <v>0</v>
      </c>
      <c r="N4176" s="3">
        <f t="shared" ca="1" si="720"/>
        <v>0</v>
      </c>
      <c r="O4176" s="4">
        <f t="shared" ca="1" si="721"/>
        <v>29135.250593451143</v>
      </c>
      <c r="Q4176" s="3">
        <f t="shared" ca="1" si="722"/>
        <v>83692.823221398459</v>
      </c>
      <c r="R4176" s="2">
        <f t="shared" ca="1" si="723"/>
        <v>28135.250593451143</v>
      </c>
      <c r="V4176" s="2">
        <f t="shared" ca="1" si="724"/>
        <v>29.135250593451143</v>
      </c>
      <c r="Y4176" s="2">
        <f t="shared" ca="1" si="725"/>
        <v>28.135250593451143</v>
      </c>
    </row>
    <row r="4177" spans="8:25" x14ac:dyDescent="0.2">
      <c r="H4177">
        <v>4166</v>
      </c>
      <c r="I4177" s="5">
        <f t="shared" ca="1" si="715"/>
        <v>0.60171934315197406</v>
      </c>
      <c r="J4177" s="3">
        <f t="shared" ca="1" si="716"/>
        <v>205155.9987248579</v>
      </c>
      <c r="K4177" s="3">
        <f t="shared" ca="1" si="717"/>
        <v>93480.299139279086</v>
      </c>
      <c r="L4177" s="3">
        <f t="shared" ca="1" si="718"/>
        <v>77881.756384248758</v>
      </c>
      <c r="M4177" s="3">
        <f t="shared" ca="1" si="719"/>
        <v>0</v>
      </c>
      <c r="N4177" s="3">
        <f t="shared" ca="1" si="720"/>
        <v>0</v>
      </c>
      <c r="O4177" s="4">
        <f t="shared" ca="1" si="721"/>
        <v>33793.943201330054</v>
      </c>
      <c r="Q4177" s="3">
        <f t="shared" ca="1" si="722"/>
        <v>78881.756384248758</v>
      </c>
      <c r="R4177" s="2">
        <f t="shared" ca="1" si="723"/>
        <v>32793.943201330054</v>
      </c>
      <c r="V4177" s="2">
        <f t="shared" ca="1" si="724"/>
        <v>33.793943201330052</v>
      </c>
      <c r="Y4177" s="2">
        <f t="shared" ca="1" si="725"/>
        <v>32.793943201330052</v>
      </c>
    </row>
    <row r="4178" spans="8:25" x14ac:dyDescent="0.2">
      <c r="H4178">
        <v>4167</v>
      </c>
      <c r="I4178" s="5">
        <f t="shared" ca="1" si="715"/>
        <v>0.79889920770833012</v>
      </c>
      <c r="J4178" s="3">
        <f t="shared" ca="1" si="716"/>
        <v>216753.91558371592</v>
      </c>
      <c r="K4178" s="3">
        <f t="shared" ca="1" si="717"/>
        <v>101308.89301900825</v>
      </c>
      <c r="L4178" s="3">
        <f t="shared" ca="1" si="718"/>
        <v>122432.62751734135</v>
      </c>
      <c r="M4178" s="3">
        <f t="shared" ca="1" si="719"/>
        <v>0</v>
      </c>
      <c r="N4178" s="3">
        <f t="shared" ca="1" si="720"/>
        <v>0</v>
      </c>
      <c r="O4178" s="4">
        <f t="shared" ca="1" si="721"/>
        <v>-6987.6049526336719</v>
      </c>
      <c r="Q4178" s="3">
        <f t="shared" ca="1" si="722"/>
        <v>123432.62751734135</v>
      </c>
      <c r="R4178" s="2">
        <f t="shared" ca="1" si="723"/>
        <v>-7987.6049526336719</v>
      </c>
      <c r="V4178" s="2">
        <f t="shared" ca="1" si="724"/>
        <v>-6.9876049526336717</v>
      </c>
      <c r="Y4178" s="2">
        <f t="shared" ca="1" si="725"/>
        <v>-7.9876049526336717</v>
      </c>
    </row>
    <row r="4179" spans="8:25" x14ac:dyDescent="0.2">
      <c r="H4179">
        <v>4168</v>
      </c>
      <c r="I4179" s="5">
        <f t="shared" ca="1" si="715"/>
        <v>0.84595951464162622</v>
      </c>
      <c r="J4179" s="3">
        <f t="shared" ca="1" si="716"/>
        <v>220385.14006899565</v>
      </c>
      <c r="K4179" s="3">
        <f t="shared" ca="1" si="717"/>
        <v>103759.96954657206</v>
      </c>
      <c r="L4179" s="3">
        <f t="shared" ca="1" si="718"/>
        <v>88526.694054872511</v>
      </c>
      <c r="M4179" s="3">
        <f t="shared" ca="1" si="719"/>
        <v>0</v>
      </c>
      <c r="N4179" s="3">
        <f t="shared" ca="1" si="720"/>
        <v>0</v>
      </c>
      <c r="O4179" s="4">
        <f t="shared" ca="1" si="721"/>
        <v>28098.476467551096</v>
      </c>
      <c r="Q4179" s="3">
        <f t="shared" ca="1" si="722"/>
        <v>89526.694054872511</v>
      </c>
      <c r="R4179" s="2">
        <f t="shared" ca="1" si="723"/>
        <v>27098.476467551096</v>
      </c>
      <c r="V4179" s="2">
        <f t="shared" ca="1" si="724"/>
        <v>28.098476467551095</v>
      </c>
      <c r="Y4179" s="2">
        <f t="shared" ca="1" si="725"/>
        <v>27.098476467551095</v>
      </c>
    </row>
    <row r="4180" spans="8:25" x14ac:dyDescent="0.2">
      <c r="H4180">
        <v>4169</v>
      </c>
      <c r="I4180" s="5">
        <f t="shared" ca="1" si="715"/>
        <v>0.30634001725702575</v>
      </c>
      <c r="J4180" s="3">
        <f t="shared" ca="1" si="716"/>
        <v>189874.96797194821</v>
      </c>
      <c r="K4180" s="3">
        <f t="shared" ca="1" si="717"/>
        <v>83165.603381065055</v>
      </c>
      <c r="L4180" s="3">
        <f t="shared" ca="1" si="718"/>
        <v>124477.96548157348</v>
      </c>
      <c r="M4180" s="3">
        <f t="shared" ca="1" si="719"/>
        <v>0</v>
      </c>
      <c r="N4180" s="3">
        <f t="shared" ca="1" si="720"/>
        <v>0</v>
      </c>
      <c r="O4180" s="4">
        <f t="shared" ca="1" si="721"/>
        <v>-17768.60089069033</v>
      </c>
      <c r="Q4180" s="3">
        <f t="shared" ca="1" si="722"/>
        <v>125477.96548157348</v>
      </c>
      <c r="R4180" s="2">
        <f t="shared" ca="1" si="723"/>
        <v>-18768.60089069033</v>
      </c>
      <c r="V4180" s="2">
        <f t="shared" ca="1" si="724"/>
        <v>-17.76860089069033</v>
      </c>
      <c r="Y4180" s="2">
        <f t="shared" ca="1" si="725"/>
        <v>-18.76860089069033</v>
      </c>
    </row>
    <row r="4181" spans="8:25" x14ac:dyDescent="0.2">
      <c r="H4181">
        <v>4170</v>
      </c>
      <c r="I4181" s="5">
        <f t="shared" ca="1" si="715"/>
        <v>0.88622581828572389</v>
      </c>
      <c r="J4181" s="3">
        <f t="shared" ca="1" si="716"/>
        <v>224133.96551186862</v>
      </c>
      <c r="K4181" s="3">
        <f t="shared" ca="1" si="717"/>
        <v>106290.42672051131</v>
      </c>
      <c r="L4181" s="3">
        <f t="shared" ca="1" si="718"/>
        <v>65642.83361522833</v>
      </c>
      <c r="M4181" s="3">
        <f t="shared" ca="1" si="719"/>
        <v>0</v>
      </c>
      <c r="N4181" s="3">
        <f t="shared" ca="1" si="720"/>
        <v>0</v>
      </c>
      <c r="O4181" s="4">
        <f t="shared" ca="1" si="721"/>
        <v>52200.705176128977</v>
      </c>
      <c r="Q4181" s="3">
        <f t="shared" ca="1" si="722"/>
        <v>66642.83361522833</v>
      </c>
      <c r="R4181" s="2">
        <f t="shared" ca="1" si="723"/>
        <v>51200.705176128977</v>
      </c>
      <c r="V4181" s="2">
        <f t="shared" ca="1" si="724"/>
        <v>52.200705176128977</v>
      </c>
      <c r="Y4181" s="2">
        <f t="shared" ca="1" si="725"/>
        <v>51.200705176128977</v>
      </c>
    </row>
    <row r="4182" spans="8:25" x14ac:dyDescent="0.2">
      <c r="H4182">
        <v>4171</v>
      </c>
      <c r="I4182" s="5">
        <f t="shared" ca="1" si="715"/>
        <v>0.87433730682347199</v>
      </c>
      <c r="J4182" s="3">
        <f t="shared" ca="1" si="716"/>
        <v>222942.72149826848</v>
      </c>
      <c r="K4182" s="3">
        <f t="shared" ca="1" si="717"/>
        <v>105486.33701133123</v>
      </c>
      <c r="L4182" s="3">
        <f t="shared" ca="1" si="718"/>
        <v>85924.055442430428</v>
      </c>
      <c r="M4182" s="3">
        <f t="shared" ca="1" si="719"/>
        <v>0</v>
      </c>
      <c r="N4182" s="3">
        <f t="shared" ca="1" si="720"/>
        <v>0</v>
      </c>
      <c r="O4182" s="4">
        <f t="shared" ca="1" si="721"/>
        <v>31532.329044506827</v>
      </c>
      <c r="Q4182" s="3">
        <f t="shared" ca="1" si="722"/>
        <v>86924.055442430428</v>
      </c>
      <c r="R4182" s="2">
        <f t="shared" ca="1" si="723"/>
        <v>30532.329044506827</v>
      </c>
      <c r="V4182" s="2">
        <f t="shared" ca="1" si="724"/>
        <v>31.532329044506827</v>
      </c>
      <c r="Y4182" s="2">
        <f t="shared" ca="1" si="725"/>
        <v>30.532329044506827</v>
      </c>
    </row>
    <row r="4183" spans="8:25" x14ac:dyDescent="0.2">
      <c r="H4183">
        <v>4172</v>
      </c>
      <c r="I4183" s="5">
        <f t="shared" ca="1" si="715"/>
        <v>0.31343289733770707</v>
      </c>
      <c r="J4183" s="3">
        <f t="shared" ca="1" si="716"/>
        <v>190277.14037419984</v>
      </c>
      <c r="K4183" s="3">
        <f t="shared" ca="1" si="717"/>
        <v>83437.069752584881</v>
      </c>
      <c r="L4183" s="3">
        <f t="shared" ca="1" si="718"/>
        <v>110658.74852900581</v>
      </c>
      <c r="M4183" s="3">
        <f t="shared" ca="1" si="719"/>
        <v>0</v>
      </c>
      <c r="N4183" s="3">
        <f t="shared" ca="1" si="720"/>
        <v>0</v>
      </c>
      <c r="O4183" s="4">
        <f t="shared" ca="1" si="721"/>
        <v>-3818.6779073908547</v>
      </c>
      <c r="Q4183" s="3">
        <f t="shared" ca="1" si="722"/>
        <v>111658.74852900581</v>
      </c>
      <c r="R4183" s="2">
        <f t="shared" ca="1" si="723"/>
        <v>-4818.6779073908547</v>
      </c>
      <c r="V4183" s="2">
        <f t="shared" ca="1" si="724"/>
        <v>-3.8186779073908546</v>
      </c>
      <c r="Y4183" s="2">
        <f t="shared" ca="1" si="725"/>
        <v>-4.818677907390855</v>
      </c>
    </row>
    <row r="4184" spans="8:25" x14ac:dyDescent="0.2">
      <c r="H4184">
        <v>4173</v>
      </c>
      <c r="I4184" s="5">
        <f t="shared" ca="1" si="715"/>
        <v>0.46735030237352371</v>
      </c>
      <c r="J4184" s="3">
        <f t="shared" ca="1" si="716"/>
        <v>198361.35539975954</v>
      </c>
      <c r="K4184" s="3">
        <f t="shared" ca="1" si="717"/>
        <v>88893.914894837682</v>
      </c>
      <c r="L4184" s="3">
        <f t="shared" ca="1" si="718"/>
        <v>100531.13639163191</v>
      </c>
      <c r="M4184" s="3">
        <f t="shared" ca="1" si="719"/>
        <v>120000</v>
      </c>
      <c r="N4184" s="3">
        <f t="shared" ca="1" si="720"/>
        <v>0</v>
      </c>
      <c r="O4184" s="4">
        <f t="shared" ca="1" si="721"/>
        <v>-111063.69588671005</v>
      </c>
      <c r="Q4184" s="3">
        <f t="shared" ca="1" si="722"/>
        <v>101531.13639163191</v>
      </c>
      <c r="R4184" s="2">
        <f t="shared" ca="1" si="723"/>
        <v>-112063.69588671005</v>
      </c>
      <c r="V4184" s="2">
        <f t="shared" ca="1" si="724"/>
        <v>-111.06369588671005</v>
      </c>
      <c r="Y4184" s="2">
        <f t="shared" ca="1" si="725"/>
        <v>-112.06369588671005</v>
      </c>
    </row>
    <row r="4185" spans="8:25" x14ac:dyDescent="0.2">
      <c r="H4185">
        <v>4174</v>
      </c>
      <c r="I4185" s="5">
        <f t="shared" ca="1" si="715"/>
        <v>0.47936657301998786</v>
      </c>
      <c r="J4185" s="3">
        <f t="shared" ca="1" si="716"/>
        <v>198965.13176662204</v>
      </c>
      <c r="K4185" s="3">
        <f t="shared" ca="1" si="717"/>
        <v>89301.463942469883</v>
      </c>
      <c r="L4185" s="3">
        <f t="shared" ca="1" si="718"/>
        <v>88090.872614941371</v>
      </c>
      <c r="M4185" s="3">
        <f t="shared" ca="1" si="719"/>
        <v>0</v>
      </c>
      <c r="N4185" s="3">
        <f t="shared" ca="1" si="720"/>
        <v>0</v>
      </c>
      <c r="O4185" s="4">
        <f t="shared" ca="1" si="721"/>
        <v>21572.795209210788</v>
      </c>
      <c r="Q4185" s="3">
        <f t="shared" ca="1" si="722"/>
        <v>89090.872614941371</v>
      </c>
      <c r="R4185" s="2">
        <f t="shared" ca="1" si="723"/>
        <v>20572.795209210788</v>
      </c>
      <c r="V4185" s="2">
        <f t="shared" ca="1" si="724"/>
        <v>21.572795209210788</v>
      </c>
      <c r="Y4185" s="2">
        <f t="shared" ca="1" si="725"/>
        <v>20.572795209210788</v>
      </c>
    </row>
    <row r="4186" spans="8:25" x14ac:dyDescent="0.2">
      <c r="H4186">
        <v>4175</v>
      </c>
      <c r="I4186" s="5">
        <f t="shared" ca="1" si="715"/>
        <v>0.38049046997829628</v>
      </c>
      <c r="J4186" s="3">
        <f t="shared" ca="1" si="716"/>
        <v>193916.14216466085</v>
      </c>
      <c r="K4186" s="3">
        <f t="shared" ca="1" si="717"/>
        <v>85893.395961146074</v>
      </c>
      <c r="L4186" s="3">
        <f t="shared" ca="1" si="718"/>
        <v>87227.95276318473</v>
      </c>
      <c r="M4186" s="3">
        <f t="shared" ca="1" si="719"/>
        <v>0</v>
      </c>
      <c r="N4186" s="3">
        <f t="shared" ca="1" si="720"/>
        <v>0</v>
      </c>
      <c r="O4186" s="4">
        <f t="shared" ca="1" si="721"/>
        <v>20794.793440330046</v>
      </c>
      <c r="Q4186" s="3">
        <f t="shared" ca="1" si="722"/>
        <v>88227.95276318473</v>
      </c>
      <c r="R4186" s="2">
        <f t="shared" ca="1" si="723"/>
        <v>19794.793440330046</v>
      </c>
      <c r="V4186" s="2">
        <f t="shared" ca="1" si="724"/>
        <v>20.794793440330047</v>
      </c>
      <c r="Y4186" s="2">
        <f t="shared" ca="1" si="725"/>
        <v>19.794793440330047</v>
      </c>
    </row>
    <row r="4187" spans="8:25" x14ac:dyDescent="0.2">
      <c r="H4187">
        <v>4176</v>
      </c>
      <c r="I4187" s="5">
        <f t="shared" ca="1" si="715"/>
        <v>0.85055254083937359</v>
      </c>
      <c r="J4187" s="3">
        <f t="shared" ca="1" si="716"/>
        <v>220776.12223644782</v>
      </c>
      <c r="K4187" s="3">
        <f t="shared" ca="1" si="717"/>
        <v>104023.88250960229</v>
      </c>
      <c r="L4187" s="3">
        <f t="shared" ca="1" si="718"/>
        <v>111486.96699120649</v>
      </c>
      <c r="M4187" s="3">
        <f t="shared" ca="1" si="719"/>
        <v>0</v>
      </c>
      <c r="N4187" s="3">
        <f t="shared" ca="1" si="720"/>
        <v>0</v>
      </c>
      <c r="O4187" s="4">
        <f t="shared" ca="1" si="721"/>
        <v>5265.2727356390387</v>
      </c>
      <c r="Q4187" s="3">
        <f t="shared" ca="1" si="722"/>
        <v>112486.96699120649</v>
      </c>
      <c r="R4187" s="2">
        <f t="shared" ca="1" si="723"/>
        <v>4265.2727356390387</v>
      </c>
      <c r="V4187" s="2">
        <f t="shared" ca="1" si="724"/>
        <v>5.265272735639039</v>
      </c>
      <c r="Y4187" s="2">
        <f t="shared" ca="1" si="725"/>
        <v>4.265272735639039</v>
      </c>
    </row>
    <row r="4188" spans="8:25" x14ac:dyDescent="0.2">
      <c r="H4188">
        <v>4177</v>
      </c>
      <c r="I4188" s="5">
        <f t="shared" ca="1" si="715"/>
        <v>0.2766092452016754</v>
      </c>
      <c r="J4188" s="3">
        <f t="shared" ca="1" si="716"/>
        <v>188141.11582255005</v>
      </c>
      <c r="K4188" s="3">
        <f t="shared" ca="1" si="717"/>
        <v>81995.253180221291</v>
      </c>
      <c r="L4188" s="3">
        <f t="shared" ca="1" si="718"/>
        <v>114386.54383462934</v>
      </c>
      <c r="M4188" s="3">
        <f t="shared" ca="1" si="719"/>
        <v>0</v>
      </c>
      <c r="N4188" s="3">
        <f t="shared" ca="1" si="720"/>
        <v>0</v>
      </c>
      <c r="O4188" s="4">
        <f t="shared" ca="1" si="721"/>
        <v>-8240.6811923005735</v>
      </c>
      <c r="Q4188" s="3">
        <f t="shared" ca="1" si="722"/>
        <v>115386.54383462934</v>
      </c>
      <c r="R4188" s="2">
        <f t="shared" ca="1" si="723"/>
        <v>-9240.6811923005735</v>
      </c>
      <c r="V4188" s="2">
        <f t="shared" ca="1" si="724"/>
        <v>-8.2406811923005741</v>
      </c>
      <c r="Y4188" s="2">
        <f t="shared" ca="1" si="725"/>
        <v>-9.2406811923005741</v>
      </c>
    </row>
    <row r="4189" spans="8:25" x14ac:dyDescent="0.2">
      <c r="H4189">
        <v>4178</v>
      </c>
      <c r="I4189" s="5">
        <f t="shared" ca="1" si="715"/>
        <v>0.10317224261007807</v>
      </c>
      <c r="J4189" s="3">
        <f t="shared" ca="1" si="716"/>
        <v>174726.37653692943</v>
      </c>
      <c r="K4189" s="3">
        <f t="shared" ca="1" si="717"/>
        <v>72940.304162427361</v>
      </c>
      <c r="L4189" s="3">
        <f t="shared" ca="1" si="718"/>
        <v>129581.36167320494</v>
      </c>
      <c r="M4189" s="3">
        <f t="shared" ca="1" si="719"/>
        <v>0</v>
      </c>
      <c r="N4189" s="3">
        <f t="shared" ca="1" si="720"/>
        <v>0</v>
      </c>
      <c r="O4189" s="4">
        <f t="shared" ca="1" si="721"/>
        <v>-27795.289298702875</v>
      </c>
      <c r="Q4189" s="3">
        <f t="shared" ca="1" si="722"/>
        <v>130581.36167320494</v>
      </c>
      <c r="R4189" s="2">
        <f t="shared" ca="1" si="723"/>
        <v>-28795.289298702875</v>
      </c>
      <c r="V4189" s="2">
        <f t="shared" ca="1" si="724"/>
        <v>-27.795289298702876</v>
      </c>
      <c r="Y4189" s="2">
        <f t="shared" ca="1" si="725"/>
        <v>-28.795289298702876</v>
      </c>
    </row>
    <row r="4190" spans="8:25" x14ac:dyDescent="0.2">
      <c r="H4190">
        <v>4179</v>
      </c>
      <c r="I4190" s="5">
        <f t="shared" ca="1" si="715"/>
        <v>0.89505659761358836</v>
      </c>
      <c r="J4190" s="3">
        <f t="shared" ca="1" si="716"/>
        <v>225077.53512162314</v>
      </c>
      <c r="K4190" s="3">
        <f t="shared" ca="1" si="717"/>
        <v>106927.33620709562</v>
      </c>
      <c r="L4190" s="3">
        <f t="shared" ca="1" si="718"/>
        <v>93915.198203805907</v>
      </c>
      <c r="M4190" s="3">
        <f t="shared" ca="1" si="719"/>
        <v>0</v>
      </c>
      <c r="N4190" s="3">
        <f t="shared" ca="1" si="720"/>
        <v>0</v>
      </c>
      <c r="O4190" s="4">
        <f t="shared" ca="1" si="721"/>
        <v>24235.000710721622</v>
      </c>
      <c r="Q4190" s="3">
        <f t="shared" ca="1" si="722"/>
        <v>94915.198203805907</v>
      </c>
      <c r="R4190" s="2">
        <f t="shared" ca="1" si="723"/>
        <v>23235.000710721622</v>
      </c>
      <c r="V4190" s="2">
        <f t="shared" ca="1" si="724"/>
        <v>24.235000710721621</v>
      </c>
      <c r="Y4190" s="2">
        <f t="shared" ca="1" si="725"/>
        <v>23.235000710721621</v>
      </c>
    </row>
    <row r="4191" spans="8:25" x14ac:dyDescent="0.2">
      <c r="H4191">
        <v>4180</v>
      </c>
      <c r="I4191" s="5">
        <f t="shared" ca="1" si="715"/>
        <v>0.91141691646458389</v>
      </c>
      <c r="J4191" s="3">
        <f t="shared" ca="1" si="716"/>
        <v>226990.63887998014</v>
      </c>
      <c r="K4191" s="3">
        <f t="shared" ca="1" si="717"/>
        <v>108218.68124398659</v>
      </c>
      <c r="L4191" s="3">
        <f t="shared" ca="1" si="718"/>
        <v>104996.06480349896</v>
      </c>
      <c r="M4191" s="3">
        <f t="shared" ca="1" si="719"/>
        <v>0</v>
      </c>
      <c r="N4191" s="3">
        <f t="shared" ca="1" si="720"/>
        <v>0</v>
      </c>
      <c r="O4191" s="4">
        <f t="shared" ca="1" si="721"/>
        <v>13775.892832494588</v>
      </c>
      <c r="Q4191" s="3">
        <f t="shared" ca="1" si="722"/>
        <v>105996.06480349896</v>
      </c>
      <c r="R4191" s="2">
        <f t="shared" ca="1" si="723"/>
        <v>12775.892832494588</v>
      </c>
      <c r="V4191" s="2">
        <f t="shared" ca="1" si="724"/>
        <v>13.775892832494588</v>
      </c>
      <c r="Y4191" s="2">
        <f t="shared" ca="1" si="725"/>
        <v>12.775892832494588</v>
      </c>
    </row>
    <row r="4192" spans="8:25" x14ac:dyDescent="0.2">
      <c r="H4192">
        <v>4181</v>
      </c>
      <c r="I4192" s="5">
        <f t="shared" ca="1" si="715"/>
        <v>0.36824479558554346</v>
      </c>
      <c r="J4192" s="3">
        <f t="shared" ca="1" si="716"/>
        <v>193269.8869868163</v>
      </c>
      <c r="K4192" s="3">
        <f t="shared" ca="1" si="717"/>
        <v>85457.17371610101</v>
      </c>
      <c r="L4192" s="3">
        <f t="shared" ca="1" si="718"/>
        <v>90716.457179535879</v>
      </c>
      <c r="M4192" s="3">
        <f t="shared" ca="1" si="719"/>
        <v>0</v>
      </c>
      <c r="N4192" s="3">
        <f t="shared" ca="1" si="720"/>
        <v>0</v>
      </c>
      <c r="O4192" s="4">
        <f t="shared" ca="1" si="721"/>
        <v>17096.256091179413</v>
      </c>
      <c r="Q4192" s="3">
        <f t="shared" ca="1" si="722"/>
        <v>91716.457179535879</v>
      </c>
      <c r="R4192" s="2">
        <f t="shared" ca="1" si="723"/>
        <v>16096.256091179413</v>
      </c>
      <c r="V4192" s="2">
        <f t="shared" ca="1" si="724"/>
        <v>17.096256091179413</v>
      </c>
      <c r="Y4192" s="2">
        <f t="shared" ca="1" si="725"/>
        <v>16.096256091179413</v>
      </c>
    </row>
    <row r="4193" spans="8:25" x14ac:dyDescent="0.2">
      <c r="H4193">
        <v>4182</v>
      </c>
      <c r="I4193" s="5">
        <f t="shared" ca="1" si="715"/>
        <v>0.76850605671313521</v>
      </c>
      <c r="J4193" s="3">
        <f t="shared" ca="1" si="716"/>
        <v>214678.71535215128</v>
      </c>
      <c r="K4193" s="3">
        <f t="shared" ca="1" si="717"/>
        <v>99908.132862702114</v>
      </c>
      <c r="L4193" s="3">
        <f t="shared" ca="1" si="718"/>
        <v>113591.97823933593</v>
      </c>
      <c r="M4193" s="3">
        <f t="shared" ca="1" si="719"/>
        <v>0</v>
      </c>
      <c r="N4193" s="3">
        <f t="shared" ca="1" si="720"/>
        <v>0</v>
      </c>
      <c r="O4193" s="4">
        <f t="shared" ca="1" si="721"/>
        <v>1178.6042501132324</v>
      </c>
      <c r="Q4193" s="3">
        <f t="shared" ca="1" si="722"/>
        <v>114591.97823933593</v>
      </c>
      <c r="R4193" s="2">
        <f t="shared" ca="1" si="723"/>
        <v>178.60425011323241</v>
      </c>
      <c r="V4193" s="2">
        <f t="shared" ca="1" si="724"/>
        <v>1.1786042501132323</v>
      </c>
      <c r="Y4193" s="2">
        <f t="shared" ca="1" si="725"/>
        <v>0.17860425011323242</v>
      </c>
    </row>
    <row r="4194" spans="8:25" x14ac:dyDescent="0.2">
      <c r="H4194">
        <v>4183</v>
      </c>
      <c r="I4194" s="5">
        <f t="shared" ca="1" si="715"/>
        <v>0.60574547355076114</v>
      </c>
      <c r="J4194" s="3">
        <f t="shared" ca="1" si="716"/>
        <v>205364.9438071186</v>
      </c>
      <c r="K4194" s="3">
        <f t="shared" ca="1" si="717"/>
        <v>93621.337069805057</v>
      </c>
      <c r="L4194" s="3">
        <f t="shared" ca="1" si="718"/>
        <v>91428.125593387798</v>
      </c>
      <c r="M4194" s="3">
        <f t="shared" ca="1" si="719"/>
        <v>0</v>
      </c>
      <c r="N4194" s="3">
        <f t="shared" ca="1" si="720"/>
        <v>0</v>
      </c>
      <c r="O4194" s="4">
        <f t="shared" ca="1" si="721"/>
        <v>20315.481143925746</v>
      </c>
      <c r="Q4194" s="3">
        <f t="shared" ca="1" si="722"/>
        <v>92428.125593387798</v>
      </c>
      <c r="R4194" s="2">
        <f t="shared" ca="1" si="723"/>
        <v>19315.481143925746</v>
      </c>
      <c r="V4194" s="2">
        <f t="shared" ca="1" si="724"/>
        <v>20.315481143925748</v>
      </c>
      <c r="Y4194" s="2">
        <f t="shared" ca="1" si="725"/>
        <v>19.315481143925748</v>
      </c>
    </row>
    <row r="4195" spans="8:25" x14ac:dyDescent="0.2">
      <c r="H4195">
        <v>4184</v>
      </c>
      <c r="I4195" s="5">
        <f t="shared" ca="1" si="715"/>
        <v>8.6470219398456782E-3</v>
      </c>
      <c r="J4195" s="3">
        <f t="shared" ca="1" si="716"/>
        <v>152392.08081979939</v>
      </c>
      <c r="K4195" s="3">
        <f t="shared" ca="1" si="717"/>
        <v>57864.654553364584</v>
      </c>
      <c r="L4195" s="3">
        <f t="shared" ca="1" si="718"/>
        <v>79380.743261587108</v>
      </c>
      <c r="M4195" s="3">
        <f t="shared" ca="1" si="719"/>
        <v>0</v>
      </c>
      <c r="N4195" s="3">
        <f t="shared" ca="1" si="720"/>
        <v>0</v>
      </c>
      <c r="O4195" s="4">
        <f t="shared" ca="1" si="721"/>
        <v>15146.683004847699</v>
      </c>
      <c r="Q4195" s="3">
        <f t="shared" ca="1" si="722"/>
        <v>80380.743261587108</v>
      </c>
      <c r="R4195" s="2">
        <f t="shared" ca="1" si="723"/>
        <v>14146.683004847699</v>
      </c>
      <c r="V4195" s="2">
        <f t="shared" ca="1" si="724"/>
        <v>15.146683004847699</v>
      </c>
      <c r="Y4195" s="2">
        <f t="shared" ca="1" si="725"/>
        <v>14.146683004847699</v>
      </c>
    </row>
    <row r="4196" spans="8:25" x14ac:dyDescent="0.2">
      <c r="H4196">
        <v>4185</v>
      </c>
      <c r="I4196" s="5">
        <f t="shared" ca="1" si="715"/>
        <v>0.10677670864221889</v>
      </c>
      <c r="J4196" s="3">
        <f t="shared" ca="1" si="716"/>
        <v>175122.92627014549</v>
      </c>
      <c r="K4196" s="3">
        <f t="shared" ca="1" si="717"/>
        <v>73207.975232348195</v>
      </c>
      <c r="L4196" s="3">
        <f t="shared" ca="1" si="718"/>
        <v>110515.97204896402</v>
      </c>
      <c r="M4196" s="3">
        <f t="shared" ca="1" si="719"/>
        <v>0</v>
      </c>
      <c r="N4196" s="3">
        <f t="shared" ca="1" si="720"/>
        <v>0</v>
      </c>
      <c r="O4196" s="4">
        <f t="shared" ca="1" si="721"/>
        <v>-8601.0210111667257</v>
      </c>
      <c r="Q4196" s="3">
        <f t="shared" ca="1" si="722"/>
        <v>111515.97204896402</v>
      </c>
      <c r="R4196" s="2">
        <f t="shared" ca="1" si="723"/>
        <v>-9601.0210111667257</v>
      </c>
      <c r="V4196" s="2">
        <f t="shared" ca="1" si="724"/>
        <v>-8.6010210111667256</v>
      </c>
      <c r="Y4196" s="2">
        <f t="shared" ca="1" si="725"/>
        <v>-9.6010210111667256</v>
      </c>
    </row>
    <row r="4197" spans="8:25" x14ac:dyDescent="0.2">
      <c r="H4197">
        <v>4186</v>
      </c>
      <c r="I4197" s="5">
        <f t="shared" ca="1" si="715"/>
        <v>0.29244964994685996</v>
      </c>
      <c r="J4197" s="3">
        <f t="shared" ca="1" si="716"/>
        <v>189075.15129224784</v>
      </c>
      <c r="K4197" s="3">
        <f t="shared" ca="1" si="717"/>
        <v>82625.727122267301</v>
      </c>
      <c r="L4197" s="3">
        <f t="shared" ca="1" si="718"/>
        <v>108868.57833535175</v>
      </c>
      <c r="M4197" s="3">
        <f t="shared" ca="1" si="719"/>
        <v>0</v>
      </c>
      <c r="N4197" s="3">
        <f t="shared" ca="1" si="720"/>
        <v>0</v>
      </c>
      <c r="O4197" s="4">
        <f t="shared" ca="1" si="721"/>
        <v>-2419.1541653712047</v>
      </c>
      <c r="Q4197" s="3">
        <f t="shared" ca="1" si="722"/>
        <v>109868.57833535175</v>
      </c>
      <c r="R4197" s="2">
        <f t="shared" ca="1" si="723"/>
        <v>-3419.1541653712047</v>
      </c>
      <c r="V4197" s="2">
        <f t="shared" ca="1" si="724"/>
        <v>-2.4191541653712045</v>
      </c>
      <c r="Y4197" s="2">
        <f t="shared" ca="1" si="725"/>
        <v>-3.4191541653712045</v>
      </c>
    </row>
    <row r="4198" spans="8:25" x14ac:dyDescent="0.2">
      <c r="H4198">
        <v>4187</v>
      </c>
      <c r="I4198" s="5">
        <f t="shared" ca="1" si="715"/>
        <v>0.21907105036826424</v>
      </c>
      <c r="J4198" s="3">
        <f t="shared" ca="1" si="716"/>
        <v>184493.31245427197</v>
      </c>
      <c r="K4198" s="3">
        <f t="shared" ca="1" si="717"/>
        <v>79532.985906633578</v>
      </c>
      <c r="L4198" s="3">
        <f t="shared" ca="1" si="718"/>
        <v>110973.42244169473</v>
      </c>
      <c r="M4198" s="3">
        <f t="shared" ca="1" si="719"/>
        <v>0</v>
      </c>
      <c r="N4198" s="3">
        <f t="shared" ca="1" si="720"/>
        <v>0</v>
      </c>
      <c r="O4198" s="4">
        <f t="shared" ca="1" si="721"/>
        <v>-6013.0958940563287</v>
      </c>
      <c r="Q4198" s="3">
        <f t="shared" ca="1" si="722"/>
        <v>111973.42244169473</v>
      </c>
      <c r="R4198" s="2">
        <f t="shared" ca="1" si="723"/>
        <v>-7013.0958940563287</v>
      </c>
      <c r="V4198" s="2">
        <f t="shared" ca="1" si="724"/>
        <v>-6.0130958940563284</v>
      </c>
      <c r="Y4198" s="2">
        <f t="shared" ca="1" si="725"/>
        <v>-7.0130958940563284</v>
      </c>
    </row>
    <row r="4199" spans="8:25" x14ac:dyDescent="0.2">
      <c r="H4199">
        <v>4188</v>
      </c>
      <c r="I4199" s="5">
        <f t="shared" ca="1" si="715"/>
        <v>0.2966857528090886</v>
      </c>
      <c r="J4199" s="3">
        <f t="shared" ca="1" si="716"/>
        <v>189320.86639301752</v>
      </c>
      <c r="K4199" s="3">
        <f t="shared" ca="1" si="717"/>
        <v>82791.584815286842</v>
      </c>
      <c r="L4199" s="3">
        <f t="shared" ca="1" si="718"/>
        <v>88084.573254174844</v>
      </c>
      <c r="M4199" s="3">
        <f t="shared" ca="1" si="719"/>
        <v>0</v>
      </c>
      <c r="N4199" s="3">
        <f t="shared" ca="1" si="720"/>
        <v>0</v>
      </c>
      <c r="O4199" s="4">
        <f t="shared" ca="1" si="721"/>
        <v>18444.708323555838</v>
      </c>
      <c r="Q4199" s="3">
        <f t="shared" ca="1" si="722"/>
        <v>89084.573254174844</v>
      </c>
      <c r="R4199" s="2">
        <f t="shared" ca="1" si="723"/>
        <v>17444.708323555838</v>
      </c>
      <c r="V4199" s="2">
        <f t="shared" ca="1" si="724"/>
        <v>18.444708323555837</v>
      </c>
      <c r="Y4199" s="2">
        <f t="shared" ca="1" si="725"/>
        <v>17.444708323555837</v>
      </c>
    </row>
    <row r="4200" spans="8:25" x14ac:dyDescent="0.2">
      <c r="H4200">
        <v>4189</v>
      </c>
      <c r="I4200" s="5">
        <f t="shared" ca="1" si="715"/>
        <v>0.69761090327509057</v>
      </c>
      <c r="J4200" s="3">
        <f t="shared" ca="1" si="716"/>
        <v>210350.83038341725</v>
      </c>
      <c r="K4200" s="3">
        <f t="shared" ca="1" si="717"/>
        <v>96986.810508806637</v>
      </c>
      <c r="L4200" s="3">
        <f t="shared" ca="1" si="718"/>
        <v>112987.31274054982</v>
      </c>
      <c r="M4200" s="3">
        <f t="shared" ca="1" si="719"/>
        <v>0</v>
      </c>
      <c r="N4200" s="3">
        <f t="shared" ca="1" si="720"/>
        <v>0</v>
      </c>
      <c r="O4200" s="4">
        <f t="shared" ca="1" si="721"/>
        <v>376.70713406079449</v>
      </c>
      <c r="Q4200" s="3">
        <f t="shared" ca="1" si="722"/>
        <v>113987.31274054982</v>
      </c>
      <c r="R4200" s="2">
        <f t="shared" ca="1" si="723"/>
        <v>-623.29286593920551</v>
      </c>
      <c r="V4200" s="2">
        <f t="shared" ca="1" si="724"/>
        <v>0.37670713406079448</v>
      </c>
      <c r="Y4200" s="2">
        <f t="shared" ca="1" si="725"/>
        <v>-0.62329286593920552</v>
      </c>
    </row>
    <row r="4201" spans="8:25" x14ac:dyDescent="0.2">
      <c r="H4201">
        <v>4190</v>
      </c>
      <c r="I4201" s="5">
        <f t="shared" ca="1" si="715"/>
        <v>0.92725491367493185</v>
      </c>
      <c r="J4201" s="3">
        <f t="shared" ca="1" si="716"/>
        <v>229112.94401812111</v>
      </c>
      <c r="K4201" s="3">
        <f t="shared" ca="1" si="717"/>
        <v>109651.23721223176</v>
      </c>
      <c r="L4201" s="3">
        <f t="shared" ca="1" si="718"/>
        <v>94993.152161915583</v>
      </c>
      <c r="M4201" s="3">
        <f t="shared" ca="1" si="719"/>
        <v>0</v>
      </c>
      <c r="N4201" s="3">
        <f t="shared" ca="1" si="720"/>
        <v>0</v>
      </c>
      <c r="O4201" s="4">
        <f t="shared" ca="1" si="721"/>
        <v>24468.554643973766</v>
      </c>
      <c r="Q4201" s="3">
        <f t="shared" ca="1" si="722"/>
        <v>95993.152161915583</v>
      </c>
      <c r="R4201" s="2">
        <f t="shared" ca="1" si="723"/>
        <v>23468.554643973766</v>
      </c>
      <c r="V4201" s="2">
        <f t="shared" ca="1" si="724"/>
        <v>24.468554643973768</v>
      </c>
      <c r="Y4201" s="2">
        <f t="shared" ca="1" si="725"/>
        <v>23.468554643973768</v>
      </c>
    </row>
    <row r="4202" spans="8:25" x14ac:dyDescent="0.2">
      <c r="H4202">
        <v>4191</v>
      </c>
      <c r="I4202" s="5">
        <f t="shared" ca="1" si="715"/>
        <v>0.53545574881413249</v>
      </c>
      <c r="J4202" s="3">
        <f t="shared" ca="1" si="716"/>
        <v>201779.8341010999</v>
      </c>
      <c r="K4202" s="3">
        <f t="shared" ca="1" si="717"/>
        <v>91201.388018242433</v>
      </c>
      <c r="L4202" s="3">
        <f t="shared" ca="1" si="718"/>
        <v>103853.455569268</v>
      </c>
      <c r="M4202" s="3">
        <f t="shared" ca="1" si="719"/>
        <v>0</v>
      </c>
      <c r="N4202" s="3">
        <f t="shared" ca="1" si="720"/>
        <v>0</v>
      </c>
      <c r="O4202" s="4">
        <f t="shared" ca="1" si="721"/>
        <v>6724.990513589466</v>
      </c>
      <c r="Q4202" s="3">
        <f t="shared" ca="1" si="722"/>
        <v>104853.455569268</v>
      </c>
      <c r="R4202" s="2">
        <f t="shared" ca="1" si="723"/>
        <v>5724.990513589466</v>
      </c>
      <c r="V4202" s="2">
        <f t="shared" ca="1" si="724"/>
        <v>6.7249905135894661</v>
      </c>
      <c r="Y4202" s="2">
        <f t="shared" ca="1" si="725"/>
        <v>5.7249905135894661</v>
      </c>
    </row>
    <row r="4203" spans="8:25" x14ac:dyDescent="0.2">
      <c r="H4203">
        <v>4192</v>
      </c>
      <c r="I4203" s="5">
        <f t="shared" ca="1" si="715"/>
        <v>6.7016906500710238E-2</v>
      </c>
      <c r="J4203" s="3">
        <f t="shared" ca="1" si="716"/>
        <v>170032.34326259329</v>
      </c>
      <c r="K4203" s="3">
        <f t="shared" ca="1" si="717"/>
        <v>69771.831702250463</v>
      </c>
      <c r="L4203" s="3">
        <f t="shared" ca="1" si="718"/>
        <v>94846.285330056606</v>
      </c>
      <c r="M4203" s="3">
        <f t="shared" ca="1" si="719"/>
        <v>0</v>
      </c>
      <c r="N4203" s="3">
        <f t="shared" ca="1" si="720"/>
        <v>0</v>
      </c>
      <c r="O4203" s="4">
        <f t="shared" ca="1" si="721"/>
        <v>5414.2262302862218</v>
      </c>
      <c r="Q4203" s="3">
        <f t="shared" ca="1" si="722"/>
        <v>95846.285330056606</v>
      </c>
      <c r="R4203" s="2">
        <f t="shared" ca="1" si="723"/>
        <v>4414.2262302862218</v>
      </c>
      <c r="V4203" s="2">
        <f t="shared" ca="1" si="724"/>
        <v>5.4142262302862214</v>
      </c>
      <c r="Y4203" s="2">
        <f t="shared" ca="1" si="725"/>
        <v>4.4142262302862214</v>
      </c>
    </row>
    <row r="4204" spans="8:25" x14ac:dyDescent="0.2">
      <c r="H4204">
        <v>4193</v>
      </c>
      <c r="I4204" s="5">
        <f t="shared" ca="1" si="715"/>
        <v>0.179847254334773</v>
      </c>
      <c r="J4204" s="3">
        <f t="shared" ca="1" si="716"/>
        <v>181681.0529403332</v>
      </c>
      <c r="K4204" s="3">
        <f t="shared" ca="1" si="717"/>
        <v>77634.710734724911</v>
      </c>
      <c r="L4204" s="3">
        <f t="shared" ca="1" si="718"/>
        <v>94663.494791278135</v>
      </c>
      <c r="M4204" s="3">
        <f t="shared" ca="1" si="719"/>
        <v>0</v>
      </c>
      <c r="N4204" s="3">
        <f t="shared" ca="1" si="720"/>
        <v>0</v>
      </c>
      <c r="O4204" s="4">
        <f t="shared" ca="1" si="721"/>
        <v>9382.8474143301573</v>
      </c>
      <c r="Q4204" s="3">
        <f t="shared" ca="1" si="722"/>
        <v>95663.494791278135</v>
      </c>
      <c r="R4204" s="2">
        <f t="shared" ca="1" si="723"/>
        <v>8382.8474143301573</v>
      </c>
      <c r="V4204" s="2">
        <f t="shared" ca="1" si="724"/>
        <v>9.3828474143301577</v>
      </c>
      <c r="Y4204" s="2">
        <f t="shared" ca="1" si="725"/>
        <v>8.3828474143301577</v>
      </c>
    </row>
    <row r="4205" spans="8:25" x14ac:dyDescent="0.2">
      <c r="H4205">
        <v>4194</v>
      </c>
      <c r="I4205" s="5">
        <f t="shared" ca="1" si="715"/>
        <v>0.55661127093775264</v>
      </c>
      <c r="J4205" s="3">
        <f t="shared" ca="1" si="716"/>
        <v>202847.66079728099</v>
      </c>
      <c r="K4205" s="3">
        <f t="shared" ca="1" si="717"/>
        <v>91922.171038164655</v>
      </c>
      <c r="L4205" s="3">
        <f t="shared" ca="1" si="718"/>
        <v>84812.154888038742</v>
      </c>
      <c r="M4205" s="3">
        <f t="shared" ca="1" si="719"/>
        <v>0</v>
      </c>
      <c r="N4205" s="3">
        <f t="shared" ca="1" si="720"/>
        <v>0</v>
      </c>
      <c r="O4205" s="4">
        <f t="shared" ca="1" si="721"/>
        <v>26113.33487107759</v>
      </c>
      <c r="Q4205" s="3">
        <f t="shared" ca="1" si="722"/>
        <v>85812.154888038742</v>
      </c>
      <c r="R4205" s="2">
        <f t="shared" ca="1" si="723"/>
        <v>25113.33487107759</v>
      </c>
      <c r="V4205" s="2">
        <f t="shared" ca="1" si="724"/>
        <v>26.113334871077591</v>
      </c>
      <c r="Y4205" s="2">
        <f t="shared" ca="1" si="725"/>
        <v>25.113334871077591</v>
      </c>
    </row>
    <row r="4206" spans="8:25" x14ac:dyDescent="0.2">
      <c r="H4206">
        <v>4195</v>
      </c>
      <c r="I4206" s="5">
        <f t="shared" ca="1" si="715"/>
        <v>0.94024162450865489</v>
      </c>
      <c r="J4206" s="3">
        <f t="shared" ca="1" si="716"/>
        <v>231136.10326416837</v>
      </c>
      <c r="K4206" s="3">
        <f t="shared" ca="1" si="717"/>
        <v>111016.86970331366</v>
      </c>
      <c r="L4206" s="3">
        <f t="shared" ca="1" si="718"/>
        <v>110371.36461954193</v>
      </c>
      <c r="M4206" s="3">
        <f t="shared" ca="1" si="719"/>
        <v>0</v>
      </c>
      <c r="N4206" s="3">
        <f t="shared" ca="1" si="720"/>
        <v>0</v>
      </c>
      <c r="O4206" s="4">
        <f t="shared" ca="1" si="721"/>
        <v>9747.8689413127868</v>
      </c>
      <c r="Q4206" s="3">
        <f t="shared" ca="1" si="722"/>
        <v>111371.36461954193</v>
      </c>
      <c r="R4206" s="2">
        <f t="shared" ca="1" si="723"/>
        <v>8747.8689413127868</v>
      </c>
      <c r="V4206" s="2">
        <f t="shared" ca="1" si="724"/>
        <v>9.7478689413127864</v>
      </c>
      <c r="Y4206" s="2">
        <f t="shared" ca="1" si="725"/>
        <v>8.7478689413127864</v>
      </c>
    </row>
    <row r="4207" spans="8:25" x14ac:dyDescent="0.2">
      <c r="H4207">
        <v>4196</v>
      </c>
      <c r="I4207" s="5">
        <f t="shared" ca="1" si="715"/>
        <v>0.47780255489737</v>
      </c>
      <c r="J4207" s="3">
        <f t="shared" ca="1" si="716"/>
        <v>198886.61031411152</v>
      </c>
      <c r="K4207" s="3">
        <f t="shared" ca="1" si="717"/>
        <v>89248.461962025278</v>
      </c>
      <c r="L4207" s="3">
        <f t="shared" ca="1" si="718"/>
        <v>99682.124883200289</v>
      </c>
      <c r="M4207" s="3">
        <f t="shared" ca="1" si="719"/>
        <v>0</v>
      </c>
      <c r="N4207" s="3">
        <f t="shared" ca="1" si="720"/>
        <v>0</v>
      </c>
      <c r="O4207" s="4">
        <f t="shared" ca="1" si="721"/>
        <v>9956.0234688859491</v>
      </c>
      <c r="Q4207" s="3">
        <f t="shared" ca="1" si="722"/>
        <v>100682.12488320029</v>
      </c>
      <c r="R4207" s="2">
        <f t="shared" ca="1" si="723"/>
        <v>8956.0234688859491</v>
      </c>
      <c r="V4207" s="2">
        <f t="shared" ca="1" si="724"/>
        <v>9.9560234688859488</v>
      </c>
      <c r="Y4207" s="2">
        <f t="shared" ca="1" si="725"/>
        <v>8.9560234688859488</v>
      </c>
    </row>
    <row r="4208" spans="8:25" x14ac:dyDescent="0.2">
      <c r="H4208">
        <v>4197</v>
      </c>
      <c r="I4208" s="5">
        <f t="shared" ca="1" si="715"/>
        <v>0.26529211102706718</v>
      </c>
      <c r="J4208" s="3">
        <f t="shared" ca="1" si="716"/>
        <v>187457.7111911143</v>
      </c>
      <c r="K4208" s="3">
        <f t="shared" ca="1" si="717"/>
        <v>81533.955054002159</v>
      </c>
      <c r="L4208" s="3">
        <f t="shared" ca="1" si="718"/>
        <v>91831.500243810209</v>
      </c>
      <c r="M4208" s="3">
        <f t="shared" ca="1" si="719"/>
        <v>0</v>
      </c>
      <c r="N4208" s="3">
        <f t="shared" ca="1" si="720"/>
        <v>0</v>
      </c>
      <c r="O4208" s="4">
        <f t="shared" ca="1" si="721"/>
        <v>14092.255893301932</v>
      </c>
      <c r="Q4208" s="3">
        <f t="shared" ca="1" si="722"/>
        <v>92831.500243810209</v>
      </c>
      <c r="R4208" s="2">
        <f t="shared" ca="1" si="723"/>
        <v>13092.255893301932</v>
      </c>
      <c r="V4208" s="2">
        <f t="shared" ca="1" si="724"/>
        <v>14.092255893301932</v>
      </c>
      <c r="Y4208" s="2">
        <f t="shared" ca="1" si="725"/>
        <v>13.092255893301932</v>
      </c>
    </row>
    <row r="4209" spans="8:25" x14ac:dyDescent="0.2">
      <c r="H4209">
        <v>4198</v>
      </c>
      <c r="I4209" s="5">
        <f t="shared" ca="1" si="715"/>
        <v>2.9424153034457667E-2</v>
      </c>
      <c r="J4209" s="3">
        <f t="shared" ca="1" si="716"/>
        <v>162213.50185393856</v>
      </c>
      <c r="K4209" s="3">
        <f t="shared" ca="1" si="717"/>
        <v>64494.11375140852</v>
      </c>
      <c r="L4209" s="3">
        <f t="shared" ca="1" si="718"/>
        <v>108484.83449183102</v>
      </c>
      <c r="M4209" s="3">
        <f t="shared" ca="1" si="719"/>
        <v>0</v>
      </c>
      <c r="N4209" s="3">
        <f t="shared" ca="1" si="720"/>
        <v>0</v>
      </c>
      <c r="O4209" s="4">
        <f t="shared" ca="1" si="721"/>
        <v>-10765.446389300974</v>
      </c>
      <c r="Q4209" s="3">
        <f t="shared" ca="1" si="722"/>
        <v>109484.83449183102</v>
      </c>
      <c r="R4209" s="2">
        <f t="shared" ca="1" si="723"/>
        <v>-11765.446389300982</v>
      </c>
      <c r="V4209" s="2">
        <f t="shared" ca="1" si="724"/>
        <v>-10.765446389300974</v>
      </c>
      <c r="Y4209" s="2">
        <f t="shared" ca="1" si="725"/>
        <v>-11.765446389300982</v>
      </c>
    </row>
    <row r="4210" spans="8:25" x14ac:dyDescent="0.2">
      <c r="H4210">
        <v>4199</v>
      </c>
      <c r="I4210" s="5">
        <f t="shared" ca="1" si="715"/>
        <v>0.39366906951274461</v>
      </c>
      <c r="J4210" s="3">
        <f t="shared" ca="1" si="716"/>
        <v>194604.62430822063</v>
      </c>
      <c r="K4210" s="3">
        <f t="shared" ca="1" si="717"/>
        <v>86358.121408048915</v>
      </c>
      <c r="L4210" s="3">
        <f t="shared" ca="1" si="718"/>
        <v>101520.66706198093</v>
      </c>
      <c r="M4210" s="3">
        <f t="shared" ca="1" si="719"/>
        <v>0</v>
      </c>
      <c r="N4210" s="3">
        <f t="shared" ca="1" si="720"/>
        <v>0</v>
      </c>
      <c r="O4210" s="4">
        <f t="shared" ca="1" si="721"/>
        <v>6725.8358381907892</v>
      </c>
      <c r="Q4210" s="3">
        <f t="shared" ca="1" si="722"/>
        <v>102520.66706198093</v>
      </c>
      <c r="R4210" s="2">
        <f t="shared" ca="1" si="723"/>
        <v>5725.8358381907892</v>
      </c>
      <c r="V4210" s="2">
        <f t="shared" ca="1" si="724"/>
        <v>6.7258358381907888</v>
      </c>
      <c r="Y4210" s="2">
        <f t="shared" ca="1" si="725"/>
        <v>5.7258358381907888</v>
      </c>
    </row>
    <row r="4211" spans="8:25" x14ac:dyDescent="0.2">
      <c r="H4211">
        <v>4200</v>
      </c>
      <c r="I4211" s="5">
        <f t="shared" ca="1" si="715"/>
        <v>0.89785818459391309</v>
      </c>
      <c r="J4211" s="3">
        <f t="shared" ca="1" si="716"/>
        <v>225388.83066690859</v>
      </c>
      <c r="K4211" s="3">
        <f t="shared" ca="1" si="717"/>
        <v>107137.4607001633</v>
      </c>
      <c r="L4211" s="3">
        <f t="shared" ca="1" si="718"/>
        <v>114714.06744212854</v>
      </c>
      <c r="M4211" s="3">
        <f t="shared" ca="1" si="719"/>
        <v>0</v>
      </c>
      <c r="N4211" s="3">
        <f t="shared" ca="1" si="720"/>
        <v>0</v>
      </c>
      <c r="O4211" s="4">
        <f t="shared" ca="1" si="721"/>
        <v>3537.3025246167526</v>
      </c>
      <c r="Q4211" s="3">
        <f t="shared" ca="1" si="722"/>
        <v>115714.06744212854</v>
      </c>
      <c r="R4211" s="2">
        <f t="shared" ca="1" si="723"/>
        <v>2537.3025246167526</v>
      </c>
      <c r="V4211" s="2">
        <f t="shared" ca="1" si="724"/>
        <v>3.5373025246167527</v>
      </c>
      <c r="Y4211" s="2">
        <f t="shared" ca="1" si="725"/>
        <v>2.5373025246167527</v>
      </c>
    </row>
    <row r="4212" spans="8:25" x14ac:dyDescent="0.2">
      <c r="H4212">
        <v>4201</v>
      </c>
      <c r="I4212" s="5">
        <f t="shared" ca="1" si="715"/>
        <v>0.24444314827526892</v>
      </c>
      <c r="J4212" s="3">
        <f t="shared" ca="1" si="716"/>
        <v>186158.37470396803</v>
      </c>
      <c r="K4212" s="3">
        <f t="shared" ca="1" si="717"/>
        <v>80656.902925178423</v>
      </c>
      <c r="L4212" s="3">
        <f t="shared" ca="1" si="718"/>
        <v>81329.713627105099</v>
      </c>
      <c r="M4212" s="3">
        <f t="shared" ca="1" si="719"/>
        <v>0</v>
      </c>
      <c r="N4212" s="3">
        <f t="shared" ca="1" si="720"/>
        <v>0</v>
      </c>
      <c r="O4212" s="4">
        <f t="shared" ca="1" si="721"/>
        <v>24171.758151684509</v>
      </c>
      <c r="Q4212" s="3">
        <f t="shared" ca="1" si="722"/>
        <v>82329.713627105099</v>
      </c>
      <c r="R4212" s="2">
        <f t="shared" ca="1" si="723"/>
        <v>23171.758151684509</v>
      </c>
      <c r="V4212" s="2">
        <f t="shared" ca="1" si="724"/>
        <v>24.171758151684511</v>
      </c>
      <c r="Y4212" s="2">
        <f t="shared" ca="1" si="725"/>
        <v>23.171758151684511</v>
      </c>
    </row>
    <row r="4213" spans="8:25" x14ac:dyDescent="0.2">
      <c r="H4213">
        <v>4202</v>
      </c>
      <c r="I4213" s="5">
        <f t="shared" ca="1" si="715"/>
        <v>0.72129239317098492</v>
      </c>
      <c r="J4213" s="3">
        <f t="shared" ca="1" si="716"/>
        <v>211733.70208728904</v>
      </c>
      <c r="K4213" s="3">
        <f t="shared" ca="1" si="717"/>
        <v>97920.248908920097</v>
      </c>
      <c r="L4213" s="3">
        <f t="shared" ca="1" si="718"/>
        <v>72261.077096988476</v>
      </c>
      <c r="M4213" s="3">
        <f t="shared" ca="1" si="719"/>
        <v>0</v>
      </c>
      <c r="N4213" s="3">
        <f t="shared" ca="1" si="720"/>
        <v>0</v>
      </c>
      <c r="O4213" s="4">
        <f t="shared" ca="1" si="721"/>
        <v>41552.376081380469</v>
      </c>
      <c r="Q4213" s="3">
        <f t="shared" ca="1" si="722"/>
        <v>73261.077096988476</v>
      </c>
      <c r="R4213" s="2">
        <f t="shared" ca="1" si="723"/>
        <v>40552.376081380469</v>
      </c>
      <c r="V4213" s="2">
        <f t="shared" ca="1" si="724"/>
        <v>41.552376081380473</v>
      </c>
      <c r="Y4213" s="2">
        <f t="shared" ca="1" si="725"/>
        <v>40.552376081380473</v>
      </c>
    </row>
    <row r="4214" spans="8:25" x14ac:dyDescent="0.2">
      <c r="H4214">
        <v>4203</v>
      </c>
      <c r="I4214" s="5">
        <f t="shared" ca="1" si="715"/>
        <v>0.23131543870907578</v>
      </c>
      <c r="J4214" s="3">
        <f t="shared" ca="1" si="716"/>
        <v>185309.56723895954</v>
      </c>
      <c r="K4214" s="3">
        <f t="shared" ca="1" si="717"/>
        <v>80083.957886297692</v>
      </c>
      <c r="L4214" s="3">
        <f t="shared" ca="1" si="718"/>
        <v>97739.463681727211</v>
      </c>
      <c r="M4214" s="3">
        <f t="shared" ca="1" si="719"/>
        <v>0</v>
      </c>
      <c r="N4214" s="3">
        <f t="shared" ca="1" si="720"/>
        <v>0</v>
      </c>
      <c r="O4214" s="4">
        <f t="shared" ca="1" si="721"/>
        <v>7486.1456709346385</v>
      </c>
      <c r="Q4214" s="3">
        <f t="shared" ca="1" si="722"/>
        <v>98739.463681727211</v>
      </c>
      <c r="R4214" s="2">
        <f t="shared" ca="1" si="723"/>
        <v>6486.1456709346385</v>
      </c>
      <c r="V4214" s="2">
        <f t="shared" ca="1" si="724"/>
        <v>7.4861456709346381</v>
      </c>
      <c r="Y4214" s="2">
        <f t="shared" ca="1" si="725"/>
        <v>6.4861456709346381</v>
      </c>
    </row>
    <row r="4215" spans="8:25" x14ac:dyDescent="0.2">
      <c r="H4215">
        <v>4204</v>
      </c>
      <c r="I4215" s="5">
        <f t="shared" ca="1" si="715"/>
        <v>0.92862191190047882</v>
      </c>
      <c r="J4215" s="3">
        <f t="shared" ca="1" si="716"/>
        <v>229312.08181327383</v>
      </c>
      <c r="K4215" s="3">
        <f t="shared" ca="1" si="717"/>
        <v>109785.65522395982</v>
      </c>
      <c r="L4215" s="3">
        <f t="shared" ca="1" si="718"/>
        <v>90284.130271696515</v>
      </c>
      <c r="M4215" s="3">
        <f t="shared" ca="1" si="719"/>
        <v>0</v>
      </c>
      <c r="N4215" s="3">
        <f t="shared" ca="1" si="720"/>
        <v>0</v>
      </c>
      <c r="O4215" s="4">
        <f t="shared" ca="1" si="721"/>
        <v>29242.296317617496</v>
      </c>
      <c r="Q4215" s="3">
        <f t="shared" ca="1" si="722"/>
        <v>91284.130271696515</v>
      </c>
      <c r="R4215" s="2">
        <f t="shared" ca="1" si="723"/>
        <v>28242.296317617496</v>
      </c>
      <c r="V4215" s="2">
        <f t="shared" ca="1" si="724"/>
        <v>29.242296317617495</v>
      </c>
      <c r="Y4215" s="2">
        <f t="shared" ca="1" si="725"/>
        <v>28.242296317617495</v>
      </c>
    </row>
    <row r="4216" spans="8:25" x14ac:dyDescent="0.2">
      <c r="H4216">
        <v>4205</v>
      </c>
      <c r="I4216" s="5">
        <f t="shared" ca="1" si="715"/>
        <v>0.86251580479146117</v>
      </c>
      <c r="J4216" s="3">
        <f t="shared" ca="1" si="716"/>
        <v>221833.84510736499</v>
      </c>
      <c r="K4216" s="3">
        <f t="shared" ca="1" si="717"/>
        <v>104737.84544747138</v>
      </c>
      <c r="L4216" s="3">
        <f t="shared" ca="1" si="718"/>
        <v>61395.424690286709</v>
      </c>
      <c r="M4216" s="3">
        <f t="shared" ca="1" si="719"/>
        <v>0</v>
      </c>
      <c r="N4216" s="3">
        <f t="shared" ca="1" si="720"/>
        <v>0</v>
      </c>
      <c r="O4216" s="4">
        <f t="shared" ca="1" si="721"/>
        <v>55700.574969606896</v>
      </c>
      <c r="Q4216" s="3">
        <f t="shared" ca="1" si="722"/>
        <v>62395.424690286709</v>
      </c>
      <c r="R4216" s="2">
        <f t="shared" ca="1" si="723"/>
        <v>54700.574969606889</v>
      </c>
      <c r="V4216" s="2">
        <f t="shared" ca="1" si="724"/>
        <v>55.700574969606897</v>
      </c>
      <c r="Y4216" s="2">
        <f t="shared" ca="1" si="725"/>
        <v>54.70057496960689</v>
      </c>
    </row>
    <row r="4217" spans="8:25" x14ac:dyDescent="0.2">
      <c r="H4217">
        <v>4206</v>
      </c>
      <c r="I4217" s="5">
        <f t="shared" ca="1" si="715"/>
        <v>0.47842720242714654</v>
      </c>
      <c r="J4217" s="3">
        <f t="shared" ca="1" si="716"/>
        <v>198917.97270313386</v>
      </c>
      <c r="K4217" s="3">
        <f t="shared" ca="1" si="717"/>
        <v>89269.631574615341</v>
      </c>
      <c r="L4217" s="3">
        <f t="shared" ca="1" si="718"/>
        <v>98643.036516405642</v>
      </c>
      <c r="M4217" s="3">
        <f t="shared" ca="1" si="719"/>
        <v>0</v>
      </c>
      <c r="N4217" s="3">
        <f t="shared" ca="1" si="720"/>
        <v>0</v>
      </c>
      <c r="O4217" s="4">
        <f t="shared" ca="1" si="721"/>
        <v>11005.304612112872</v>
      </c>
      <c r="Q4217" s="3">
        <f t="shared" ca="1" si="722"/>
        <v>99643.036516405642</v>
      </c>
      <c r="R4217" s="2">
        <f t="shared" ca="1" si="723"/>
        <v>10005.304612112872</v>
      </c>
      <c r="V4217" s="2">
        <f t="shared" ca="1" si="724"/>
        <v>11.005304612112871</v>
      </c>
      <c r="Y4217" s="2">
        <f t="shared" ca="1" si="725"/>
        <v>10.005304612112871</v>
      </c>
    </row>
    <row r="4218" spans="8:25" x14ac:dyDescent="0.2">
      <c r="H4218">
        <v>4207</v>
      </c>
      <c r="I4218" s="5">
        <f t="shared" ca="1" si="715"/>
        <v>0.57512131819980339</v>
      </c>
      <c r="J4218" s="3">
        <f t="shared" ca="1" si="716"/>
        <v>203788.56044134632</v>
      </c>
      <c r="K4218" s="3">
        <f t="shared" ca="1" si="717"/>
        <v>92557.278297908764</v>
      </c>
      <c r="L4218" s="3">
        <f t="shared" ca="1" si="718"/>
        <v>117764.84807065634</v>
      </c>
      <c r="M4218" s="3">
        <f t="shared" ca="1" si="719"/>
        <v>0</v>
      </c>
      <c r="N4218" s="3">
        <f t="shared" ca="1" si="720"/>
        <v>0</v>
      </c>
      <c r="O4218" s="4">
        <f t="shared" ca="1" si="721"/>
        <v>-6533.5659272187913</v>
      </c>
      <c r="Q4218" s="3">
        <f t="shared" ca="1" si="722"/>
        <v>118764.84807065634</v>
      </c>
      <c r="R4218" s="2">
        <f t="shared" ca="1" si="723"/>
        <v>-7533.5659272187913</v>
      </c>
      <c r="V4218" s="2">
        <f t="shared" ca="1" si="724"/>
        <v>-6.5335659272187909</v>
      </c>
      <c r="Y4218" s="2">
        <f t="shared" ca="1" si="725"/>
        <v>-7.5335659272187909</v>
      </c>
    </row>
    <row r="4219" spans="8:25" x14ac:dyDescent="0.2">
      <c r="H4219">
        <v>4208</v>
      </c>
      <c r="I4219" s="5">
        <f t="shared" ca="1" si="715"/>
        <v>0.85531056874749611</v>
      </c>
      <c r="J4219" s="3">
        <f t="shared" ca="1" si="716"/>
        <v>221189.70415195831</v>
      </c>
      <c r="K4219" s="3">
        <f t="shared" ca="1" si="717"/>
        <v>104303.05030257185</v>
      </c>
      <c r="L4219" s="3">
        <f t="shared" ca="1" si="718"/>
        <v>97802.380151205536</v>
      </c>
      <c r="M4219" s="3">
        <f t="shared" ca="1" si="719"/>
        <v>0</v>
      </c>
      <c r="N4219" s="3">
        <f t="shared" ca="1" si="720"/>
        <v>0</v>
      </c>
      <c r="O4219" s="4">
        <f t="shared" ca="1" si="721"/>
        <v>19084.273698180928</v>
      </c>
      <c r="Q4219" s="3">
        <f t="shared" ca="1" si="722"/>
        <v>98802.380151205536</v>
      </c>
      <c r="R4219" s="2">
        <f t="shared" ca="1" si="723"/>
        <v>18084.273698180928</v>
      </c>
      <c r="V4219" s="2">
        <f t="shared" ca="1" si="724"/>
        <v>19.08427369818093</v>
      </c>
      <c r="Y4219" s="2">
        <f t="shared" ca="1" si="725"/>
        <v>18.08427369818093</v>
      </c>
    </row>
    <row r="4220" spans="8:25" x14ac:dyDescent="0.2">
      <c r="H4220">
        <v>4209</v>
      </c>
      <c r="I4220" s="5">
        <f t="shared" ca="1" si="715"/>
        <v>4.3636302196389476E-2</v>
      </c>
      <c r="J4220" s="3">
        <f t="shared" ca="1" si="716"/>
        <v>165800.7280119308</v>
      </c>
      <c r="K4220" s="3">
        <f t="shared" ca="1" si="717"/>
        <v>66915.491408053291</v>
      </c>
      <c r="L4220" s="3">
        <f t="shared" ca="1" si="718"/>
        <v>93010.986267094879</v>
      </c>
      <c r="M4220" s="3">
        <f t="shared" ca="1" si="719"/>
        <v>0</v>
      </c>
      <c r="N4220" s="3">
        <f t="shared" ca="1" si="720"/>
        <v>0</v>
      </c>
      <c r="O4220" s="4">
        <f t="shared" ca="1" si="721"/>
        <v>5874.2503367826284</v>
      </c>
      <c r="Q4220" s="3">
        <f t="shared" ca="1" si="722"/>
        <v>94010.986267094879</v>
      </c>
      <c r="R4220" s="2">
        <f t="shared" ca="1" si="723"/>
        <v>4874.2503367826284</v>
      </c>
      <c r="V4220" s="2">
        <f t="shared" ca="1" si="724"/>
        <v>5.8742503367826284</v>
      </c>
      <c r="Y4220" s="2">
        <f t="shared" ca="1" si="725"/>
        <v>4.8742503367826284</v>
      </c>
    </row>
    <row r="4221" spans="8:25" x14ac:dyDescent="0.2">
      <c r="H4221">
        <v>4210</v>
      </c>
      <c r="I4221" s="5">
        <f t="shared" ca="1" si="715"/>
        <v>0.64258090873130513</v>
      </c>
      <c r="J4221" s="3">
        <f t="shared" ca="1" si="716"/>
        <v>207307.32093884796</v>
      </c>
      <c r="K4221" s="3">
        <f t="shared" ca="1" si="717"/>
        <v>94932.441633722367</v>
      </c>
      <c r="L4221" s="3">
        <f t="shared" ca="1" si="718"/>
        <v>88991.243568642414</v>
      </c>
      <c r="M4221" s="3">
        <f t="shared" ca="1" si="719"/>
        <v>0</v>
      </c>
      <c r="N4221" s="3">
        <f t="shared" ca="1" si="720"/>
        <v>0</v>
      </c>
      <c r="O4221" s="4">
        <f t="shared" ca="1" si="721"/>
        <v>23383.635736483178</v>
      </c>
      <c r="Q4221" s="3">
        <f t="shared" ca="1" si="722"/>
        <v>89991.243568642414</v>
      </c>
      <c r="R4221" s="2">
        <f t="shared" ca="1" si="723"/>
        <v>22383.635736483178</v>
      </c>
      <c r="V4221" s="2">
        <f t="shared" ca="1" si="724"/>
        <v>23.383635736483178</v>
      </c>
      <c r="Y4221" s="2">
        <f t="shared" ca="1" si="725"/>
        <v>22.383635736483178</v>
      </c>
    </row>
    <row r="4222" spans="8:25" x14ac:dyDescent="0.2">
      <c r="H4222">
        <v>4211</v>
      </c>
      <c r="I4222" s="5">
        <f t="shared" ca="1" si="715"/>
        <v>0.58455463774712646</v>
      </c>
      <c r="J4222" s="3">
        <f t="shared" ca="1" si="716"/>
        <v>204271.18642329972</v>
      </c>
      <c r="K4222" s="3">
        <f t="shared" ca="1" si="717"/>
        <v>92883.050835727321</v>
      </c>
      <c r="L4222" s="3">
        <f t="shared" ca="1" si="718"/>
        <v>75660.011675619913</v>
      </c>
      <c r="M4222" s="3">
        <f t="shared" ca="1" si="719"/>
        <v>0</v>
      </c>
      <c r="N4222" s="3">
        <f t="shared" ca="1" si="720"/>
        <v>0</v>
      </c>
      <c r="O4222" s="4">
        <f t="shared" ca="1" si="721"/>
        <v>35728.123911952483</v>
      </c>
      <c r="Q4222" s="3">
        <f t="shared" ca="1" si="722"/>
        <v>76660.011675619913</v>
      </c>
      <c r="R4222" s="2">
        <f t="shared" ca="1" si="723"/>
        <v>34728.123911952483</v>
      </c>
      <c r="V4222" s="2">
        <f t="shared" ca="1" si="724"/>
        <v>35.728123911952487</v>
      </c>
      <c r="Y4222" s="2">
        <f t="shared" ca="1" si="725"/>
        <v>34.728123911952487</v>
      </c>
    </row>
    <row r="4223" spans="8:25" x14ac:dyDescent="0.2">
      <c r="H4223">
        <v>4212</v>
      </c>
      <c r="I4223" s="5">
        <f t="shared" ca="1" si="715"/>
        <v>0.46911039340265204</v>
      </c>
      <c r="J4223" s="3">
        <f t="shared" ca="1" si="716"/>
        <v>198449.87417922335</v>
      </c>
      <c r="K4223" s="3">
        <f t="shared" ca="1" si="717"/>
        <v>88953.665070975767</v>
      </c>
      <c r="L4223" s="3">
        <f t="shared" ca="1" si="718"/>
        <v>116775.688894782</v>
      </c>
      <c r="M4223" s="3">
        <f t="shared" ca="1" si="719"/>
        <v>0</v>
      </c>
      <c r="N4223" s="3">
        <f t="shared" ca="1" si="720"/>
        <v>0</v>
      </c>
      <c r="O4223" s="4">
        <f t="shared" ca="1" si="721"/>
        <v>-7279.4797865344153</v>
      </c>
      <c r="Q4223" s="3">
        <f t="shared" ca="1" si="722"/>
        <v>117775.688894782</v>
      </c>
      <c r="R4223" s="2">
        <f t="shared" ca="1" si="723"/>
        <v>-8279.4797865344153</v>
      </c>
      <c r="V4223" s="2">
        <f t="shared" ca="1" si="724"/>
        <v>-7.2794797865344156</v>
      </c>
      <c r="Y4223" s="2">
        <f t="shared" ca="1" si="725"/>
        <v>-8.2794797865344147</v>
      </c>
    </row>
    <row r="4224" spans="8:25" x14ac:dyDescent="0.2">
      <c r="H4224">
        <v>4213</v>
      </c>
      <c r="I4224" s="5">
        <f t="shared" ca="1" si="715"/>
        <v>0.49522210223739416</v>
      </c>
      <c r="J4224" s="3">
        <f t="shared" ca="1" si="716"/>
        <v>199760.46600110931</v>
      </c>
      <c r="K4224" s="3">
        <f t="shared" ca="1" si="717"/>
        <v>89838.314550748779</v>
      </c>
      <c r="L4224" s="3">
        <f t="shared" ca="1" si="718"/>
        <v>104472.81513861023</v>
      </c>
      <c r="M4224" s="3">
        <f t="shared" ca="1" si="719"/>
        <v>0</v>
      </c>
      <c r="N4224" s="3">
        <f t="shared" ca="1" si="720"/>
        <v>0</v>
      </c>
      <c r="O4224" s="4">
        <f t="shared" ca="1" si="721"/>
        <v>5449.3363117503031</v>
      </c>
      <c r="Q4224" s="3">
        <f t="shared" ca="1" si="722"/>
        <v>105472.81513861023</v>
      </c>
      <c r="R4224" s="2">
        <f t="shared" ca="1" si="723"/>
        <v>4449.3363117503031</v>
      </c>
      <c r="V4224" s="2">
        <f t="shared" ca="1" si="724"/>
        <v>5.4493363117503035</v>
      </c>
      <c r="Y4224" s="2">
        <f t="shared" ca="1" si="725"/>
        <v>4.4493363117503035</v>
      </c>
    </row>
    <row r="4225" spans="8:25" x14ac:dyDescent="0.2">
      <c r="H4225">
        <v>4214</v>
      </c>
      <c r="I4225" s="5">
        <f t="shared" ca="1" si="715"/>
        <v>0.61293590578208113</v>
      </c>
      <c r="J4225" s="3">
        <f t="shared" ca="1" si="716"/>
        <v>205739.58552097224</v>
      </c>
      <c r="K4225" s="3">
        <f t="shared" ca="1" si="717"/>
        <v>93874.220226656253</v>
      </c>
      <c r="L4225" s="3">
        <f t="shared" ca="1" si="718"/>
        <v>139058.59139478501</v>
      </c>
      <c r="M4225" s="3">
        <f t="shared" ca="1" si="719"/>
        <v>0</v>
      </c>
      <c r="N4225" s="3">
        <f t="shared" ca="1" si="720"/>
        <v>0</v>
      </c>
      <c r="O4225" s="4">
        <f t="shared" ca="1" si="721"/>
        <v>-27193.226100469023</v>
      </c>
      <c r="Q4225" s="3">
        <f t="shared" ca="1" si="722"/>
        <v>140058.59139478501</v>
      </c>
      <c r="R4225" s="2">
        <f t="shared" ca="1" si="723"/>
        <v>-28193.226100469023</v>
      </c>
      <c r="V4225" s="2">
        <f t="shared" ca="1" si="724"/>
        <v>-27.193226100469023</v>
      </c>
      <c r="Y4225" s="2">
        <f t="shared" ca="1" si="725"/>
        <v>-28.193226100469023</v>
      </c>
    </row>
    <row r="4226" spans="8:25" x14ac:dyDescent="0.2">
      <c r="H4226">
        <v>4215</v>
      </c>
      <c r="I4226" s="5">
        <f t="shared" ca="1" si="715"/>
        <v>0.61215777257162596</v>
      </c>
      <c r="J4226" s="3">
        <f t="shared" ca="1" si="716"/>
        <v>205698.9476290629</v>
      </c>
      <c r="K4226" s="3">
        <f t="shared" ca="1" si="717"/>
        <v>93846.789649617451</v>
      </c>
      <c r="L4226" s="3">
        <f t="shared" ca="1" si="718"/>
        <v>98272.604410717657</v>
      </c>
      <c r="M4226" s="3">
        <f t="shared" ca="1" si="719"/>
        <v>0</v>
      </c>
      <c r="N4226" s="3">
        <f t="shared" ca="1" si="720"/>
        <v>0</v>
      </c>
      <c r="O4226" s="4">
        <f t="shared" ca="1" si="721"/>
        <v>13579.553568727788</v>
      </c>
      <c r="Q4226" s="3">
        <f t="shared" ca="1" si="722"/>
        <v>99272.604410717657</v>
      </c>
      <c r="R4226" s="2">
        <f t="shared" ca="1" si="723"/>
        <v>12579.553568727788</v>
      </c>
      <c r="V4226" s="2">
        <f t="shared" ca="1" si="724"/>
        <v>13.579553568727787</v>
      </c>
      <c r="Y4226" s="2">
        <f t="shared" ca="1" si="725"/>
        <v>12.579553568727787</v>
      </c>
    </row>
    <row r="4227" spans="8:25" x14ac:dyDescent="0.2">
      <c r="H4227">
        <v>4216</v>
      </c>
      <c r="I4227" s="5">
        <f t="shared" ca="1" si="715"/>
        <v>4.7170068590502545E-2</v>
      </c>
      <c r="J4227" s="3">
        <f t="shared" ca="1" si="716"/>
        <v>166541.3045166271</v>
      </c>
      <c r="K4227" s="3">
        <f t="shared" ca="1" si="717"/>
        <v>67415.380548723289</v>
      </c>
      <c r="L4227" s="3">
        <f t="shared" ca="1" si="718"/>
        <v>63108.54451984039</v>
      </c>
      <c r="M4227" s="3">
        <f t="shared" ca="1" si="719"/>
        <v>0</v>
      </c>
      <c r="N4227" s="3">
        <f t="shared" ca="1" si="720"/>
        <v>0</v>
      </c>
      <c r="O4227" s="4">
        <f t="shared" ca="1" si="721"/>
        <v>36017.379448063424</v>
      </c>
      <c r="Q4227" s="3">
        <f t="shared" ca="1" si="722"/>
        <v>64108.54451984039</v>
      </c>
      <c r="R4227" s="2">
        <f t="shared" ca="1" si="723"/>
        <v>35017.379448063424</v>
      </c>
      <c r="V4227" s="2">
        <f t="shared" ca="1" si="724"/>
        <v>36.017379448063423</v>
      </c>
      <c r="Y4227" s="2">
        <f t="shared" ca="1" si="725"/>
        <v>35.017379448063423</v>
      </c>
    </row>
    <row r="4228" spans="8:25" x14ac:dyDescent="0.2">
      <c r="H4228">
        <v>4217</v>
      </c>
      <c r="I4228" s="5">
        <f t="shared" ca="1" si="715"/>
        <v>0.81041995522949661</v>
      </c>
      <c r="J4228" s="3">
        <f t="shared" ca="1" si="716"/>
        <v>217588.898244941</v>
      </c>
      <c r="K4228" s="3">
        <f t="shared" ca="1" si="717"/>
        <v>101872.50631533517</v>
      </c>
      <c r="L4228" s="3">
        <f t="shared" ca="1" si="718"/>
        <v>105366.49225214579</v>
      </c>
      <c r="M4228" s="3">
        <f t="shared" ca="1" si="719"/>
        <v>0</v>
      </c>
      <c r="N4228" s="3">
        <f t="shared" ca="1" si="720"/>
        <v>0</v>
      </c>
      <c r="O4228" s="4">
        <f t="shared" ca="1" si="721"/>
        <v>10349.899677460038</v>
      </c>
      <c r="Q4228" s="3">
        <f t="shared" ca="1" si="722"/>
        <v>106366.49225214579</v>
      </c>
      <c r="R4228" s="2">
        <f t="shared" ca="1" si="723"/>
        <v>9349.8996774600382</v>
      </c>
      <c r="V4228" s="2">
        <f t="shared" ca="1" si="724"/>
        <v>10.349899677460039</v>
      </c>
      <c r="Y4228" s="2">
        <f t="shared" ca="1" si="725"/>
        <v>9.3498996774600389</v>
      </c>
    </row>
    <row r="4229" spans="8:25" x14ac:dyDescent="0.2">
      <c r="H4229">
        <v>4218</v>
      </c>
      <c r="I4229" s="5">
        <f t="shared" ca="1" si="715"/>
        <v>0.64780825326536351</v>
      </c>
      <c r="J4229" s="3">
        <f t="shared" ca="1" si="716"/>
        <v>207588.19817727766</v>
      </c>
      <c r="K4229" s="3">
        <f t="shared" ca="1" si="717"/>
        <v>95122.033769662419</v>
      </c>
      <c r="L4229" s="3">
        <f t="shared" ca="1" si="718"/>
        <v>95133.871852784054</v>
      </c>
      <c r="M4229" s="3">
        <f t="shared" ca="1" si="719"/>
        <v>0</v>
      </c>
      <c r="N4229" s="3">
        <f t="shared" ca="1" si="720"/>
        <v>0</v>
      </c>
      <c r="O4229" s="4">
        <f t="shared" ca="1" si="721"/>
        <v>17332.292554831191</v>
      </c>
      <c r="Q4229" s="3">
        <f t="shared" ca="1" si="722"/>
        <v>96133.871852784054</v>
      </c>
      <c r="R4229" s="2">
        <f t="shared" ca="1" si="723"/>
        <v>16332.292554831191</v>
      </c>
      <c r="V4229" s="2">
        <f t="shared" ca="1" si="724"/>
        <v>17.332292554831191</v>
      </c>
      <c r="Y4229" s="2">
        <f t="shared" ca="1" si="725"/>
        <v>16.332292554831191</v>
      </c>
    </row>
    <row r="4230" spans="8:25" x14ac:dyDescent="0.2">
      <c r="H4230">
        <v>4219</v>
      </c>
      <c r="I4230" s="5">
        <f t="shared" ca="1" si="715"/>
        <v>0.46665070217048576</v>
      </c>
      <c r="J4230" s="3">
        <f t="shared" ca="1" si="716"/>
        <v>198326.16217421475</v>
      </c>
      <c r="K4230" s="3">
        <f t="shared" ca="1" si="717"/>
        <v>88870.15946759496</v>
      </c>
      <c r="L4230" s="3">
        <f t="shared" ca="1" si="718"/>
        <v>68376.573948587611</v>
      </c>
      <c r="M4230" s="3">
        <f t="shared" ca="1" si="719"/>
        <v>120000</v>
      </c>
      <c r="N4230" s="3">
        <f t="shared" ca="1" si="720"/>
        <v>0</v>
      </c>
      <c r="O4230" s="4">
        <f t="shared" ca="1" si="721"/>
        <v>-78920.571241967817</v>
      </c>
      <c r="Q4230" s="3">
        <f t="shared" ca="1" si="722"/>
        <v>69376.573948587611</v>
      </c>
      <c r="R4230" s="2">
        <f t="shared" ca="1" si="723"/>
        <v>-79920.571241967817</v>
      </c>
      <c r="V4230" s="2">
        <f t="shared" ca="1" si="724"/>
        <v>-78.920571241967821</v>
      </c>
      <c r="Y4230" s="2">
        <f t="shared" ca="1" si="725"/>
        <v>-79.920571241967821</v>
      </c>
    </row>
    <row r="4231" spans="8:25" x14ac:dyDescent="0.2">
      <c r="H4231">
        <v>4220</v>
      </c>
      <c r="I4231" s="5">
        <f t="shared" ca="1" si="715"/>
        <v>0.54312144928618744</v>
      </c>
      <c r="J4231" s="3">
        <f t="shared" ca="1" si="716"/>
        <v>202166.01566249417</v>
      </c>
      <c r="K4231" s="3">
        <f t="shared" ca="1" si="717"/>
        <v>91462.060572183575</v>
      </c>
      <c r="L4231" s="3">
        <f t="shared" ca="1" si="718"/>
        <v>106061.51517910894</v>
      </c>
      <c r="M4231" s="3">
        <f t="shared" ca="1" si="719"/>
        <v>0</v>
      </c>
      <c r="N4231" s="3">
        <f t="shared" ca="1" si="720"/>
        <v>0</v>
      </c>
      <c r="O4231" s="4">
        <f t="shared" ca="1" si="721"/>
        <v>4642.4399112016545</v>
      </c>
      <c r="Q4231" s="3">
        <f t="shared" ca="1" si="722"/>
        <v>107061.51517910894</v>
      </c>
      <c r="R4231" s="2">
        <f t="shared" ca="1" si="723"/>
        <v>3642.4399112016545</v>
      </c>
      <c r="V4231" s="2">
        <f t="shared" ca="1" si="724"/>
        <v>4.6424399112016541</v>
      </c>
      <c r="Y4231" s="2">
        <f t="shared" ca="1" si="725"/>
        <v>3.6424399112016546</v>
      </c>
    </row>
    <row r="4232" spans="8:25" x14ac:dyDescent="0.2">
      <c r="H4232">
        <v>4221</v>
      </c>
      <c r="I4232" s="5">
        <f t="shared" ca="1" si="715"/>
        <v>0.22701769230328417</v>
      </c>
      <c r="J4232" s="3">
        <f t="shared" ca="1" si="716"/>
        <v>185025.9117850897</v>
      </c>
      <c r="K4232" s="3">
        <f t="shared" ca="1" si="717"/>
        <v>79892.490454935541</v>
      </c>
      <c r="L4232" s="3">
        <f t="shared" ca="1" si="718"/>
        <v>96357.518021625234</v>
      </c>
      <c r="M4232" s="3">
        <f t="shared" ca="1" si="719"/>
        <v>0</v>
      </c>
      <c r="N4232" s="3">
        <f t="shared" ca="1" si="720"/>
        <v>0</v>
      </c>
      <c r="O4232" s="4">
        <f t="shared" ca="1" si="721"/>
        <v>8775.9033085289266</v>
      </c>
      <c r="Q4232" s="3">
        <f t="shared" ca="1" si="722"/>
        <v>97357.518021625234</v>
      </c>
      <c r="R4232" s="2">
        <f t="shared" ca="1" si="723"/>
        <v>7775.9033085289266</v>
      </c>
      <c r="V4232" s="2">
        <f t="shared" ca="1" si="724"/>
        <v>8.7759033085289264</v>
      </c>
      <c r="Y4232" s="2">
        <f t="shared" ca="1" si="725"/>
        <v>7.7759033085289264</v>
      </c>
    </row>
    <row r="4233" spans="8:25" x14ac:dyDescent="0.2">
      <c r="H4233">
        <v>4222</v>
      </c>
      <c r="I4233" s="5">
        <f t="shared" ca="1" si="715"/>
        <v>0.38604036343080295</v>
      </c>
      <c r="J4233" s="3">
        <f t="shared" ca="1" si="716"/>
        <v>194206.91414202075</v>
      </c>
      <c r="K4233" s="3">
        <f t="shared" ca="1" si="717"/>
        <v>86089.667045864015</v>
      </c>
      <c r="L4233" s="3">
        <f t="shared" ca="1" si="718"/>
        <v>71859.63833205188</v>
      </c>
      <c r="M4233" s="3">
        <f t="shared" ca="1" si="719"/>
        <v>0</v>
      </c>
      <c r="N4233" s="3">
        <f t="shared" ca="1" si="720"/>
        <v>0</v>
      </c>
      <c r="O4233" s="4">
        <f t="shared" ca="1" si="721"/>
        <v>36257.608764104851</v>
      </c>
      <c r="Q4233" s="3">
        <f t="shared" ca="1" si="722"/>
        <v>72859.63833205188</v>
      </c>
      <c r="R4233" s="2">
        <f t="shared" ca="1" si="723"/>
        <v>35257.608764104851</v>
      </c>
      <c r="V4233" s="2">
        <f t="shared" ca="1" si="724"/>
        <v>36.257608764104852</v>
      </c>
      <c r="Y4233" s="2">
        <f t="shared" ca="1" si="725"/>
        <v>35.257608764104852</v>
      </c>
    </row>
    <row r="4234" spans="8:25" x14ac:dyDescent="0.2">
      <c r="H4234">
        <v>4223</v>
      </c>
      <c r="I4234" s="5">
        <f t="shared" ca="1" si="715"/>
        <v>0.67617271253253763</v>
      </c>
      <c r="J4234" s="3">
        <f t="shared" ca="1" si="716"/>
        <v>209140.45830202079</v>
      </c>
      <c r="K4234" s="3">
        <f t="shared" ca="1" si="717"/>
        <v>96169.809353864039</v>
      </c>
      <c r="L4234" s="3">
        <f t="shared" ca="1" si="718"/>
        <v>81759.210008737078</v>
      </c>
      <c r="M4234" s="3">
        <f t="shared" ca="1" si="719"/>
        <v>0</v>
      </c>
      <c r="N4234" s="3">
        <f t="shared" ca="1" si="720"/>
        <v>0</v>
      </c>
      <c r="O4234" s="4">
        <f t="shared" ca="1" si="721"/>
        <v>31211.438939419677</v>
      </c>
      <c r="Q4234" s="3">
        <f t="shared" ca="1" si="722"/>
        <v>82759.210008737078</v>
      </c>
      <c r="R4234" s="2">
        <f t="shared" ca="1" si="723"/>
        <v>30211.438939419677</v>
      </c>
      <c r="V4234" s="2">
        <f t="shared" ca="1" si="724"/>
        <v>31.211438939419676</v>
      </c>
      <c r="Y4234" s="2">
        <f t="shared" ca="1" si="725"/>
        <v>30.211438939419676</v>
      </c>
    </row>
    <row r="4235" spans="8:25" x14ac:dyDescent="0.2">
      <c r="H4235">
        <v>4224</v>
      </c>
      <c r="I4235" s="5">
        <f t="shared" ca="1" si="715"/>
        <v>0.10080464189167526</v>
      </c>
      <c r="J4235" s="3">
        <f t="shared" ca="1" si="716"/>
        <v>174460.39861235983</v>
      </c>
      <c r="K4235" s="3">
        <f t="shared" ca="1" si="717"/>
        <v>72760.769063342887</v>
      </c>
      <c r="L4235" s="3">
        <f t="shared" ca="1" si="718"/>
        <v>82831.378271095047</v>
      </c>
      <c r="M4235" s="3">
        <f t="shared" ca="1" si="719"/>
        <v>0</v>
      </c>
      <c r="N4235" s="3">
        <f t="shared" ca="1" si="720"/>
        <v>0</v>
      </c>
      <c r="O4235" s="4">
        <f t="shared" ca="1" si="721"/>
        <v>18868.251277921896</v>
      </c>
      <c r="Q4235" s="3">
        <f t="shared" ca="1" si="722"/>
        <v>83831.378271095047</v>
      </c>
      <c r="R4235" s="2">
        <f t="shared" ca="1" si="723"/>
        <v>17868.251277921896</v>
      </c>
      <c r="V4235" s="2">
        <f t="shared" ca="1" si="724"/>
        <v>18.868251277921896</v>
      </c>
      <c r="Y4235" s="2">
        <f t="shared" ca="1" si="725"/>
        <v>17.868251277921896</v>
      </c>
    </row>
    <row r="4236" spans="8:25" x14ac:dyDescent="0.2">
      <c r="H4236">
        <v>4225</v>
      </c>
      <c r="I4236" s="5">
        <f t="shared" ref="I4236:I4299" ca="1" si="726">RAND()</f>
        <v>0.2961510438468834</v>
      </c>
      <c r="J4236" s="3">
        <f t="shared" ref="J4236:J4299" ca="1" si="727">_xlfn.NORM.INV(I4236,$C$11,$F$11)</f>
        <v>189289.94011631227</v>
      </c>
      <c r="K4236" s="3">
        <f t="shared" ref="K4236:K4299" ca="1" si="728">_xlfn.NORM.INV(I4236,$C$12,$F$12)</f>
        <v>82770.709578510781</v>
      </c>
      <c r="L4236" s="3">
        <f t="shared" ref="L4236:L4299" ca="1" si="729">_xlfn.NORM.INV(RAND(),$C$13,$F$13)</f>
        <v>102233.19513581619</v>
      </c>
      <c r="M4236" s="3">
        <f t="shared" ref="M4236:M4299" ca="1" si="730">IF(RAND()&gt;(1-$D$14),$C$14,0)</f>
        <v>0</v>
      </c>
      <c r="N4236" s="3">
        <f t="shared" ref="N4236:N4299" ca="1" si="731">IF(RAND()&gt;(1-$D$15),$C$15,0)</f>
        <v>0</v>
      </c>
      <c r="O4236" s="4">
        <f t="shared" ref="O4236:O4299" ca="1" si="732">J4236-L4236-K4236-M4236-N4236</f>
        <v>4286.0354019852966</v>
      </c>
      <c r="Q4236" s="3">
        <f t="shared" ref="Q4236:Q4299" ca="1" si="733">L4236+1000</f>
        <v>103233.19513581619</v>
      </c>
      <c r="R4236" s="2">
        <f t="shared" ref="R4236:R4299" ca="1" si="734">O4236+L4236-Q4236+N4236</f>
        <v>3286.0354019852966</v>
      </c>
      <c r="V4236" s="2">
        <f t="shared" ref="V4236:V4299" ca="1" si="735">O4236/1000</f>
        <v>4.2860354019852966</v>
      </c>
      <c r="Y4236" s="2">
        <f t="shared" ref="Y4236:Y4299" ca="1" si="736">R4236/1000</f>
        <v>3.2860354019852966</v>
      </c>
    </row>
    <row r="4237" spans="8:25" x14ac:dyDescent="0.2">
      <c r="H4237">
        <v>4226</v>
      </c>
      <c r="I4237" s="5">
        <f t="shared" ca="1" si="726"/>
        <v>0.44528040834475957</v>
      </c>
      <c r="J4237" s="3">
        <f t="shared" ca="1" si="727"/>
        <v>197248.10782739354</v>
      </c>
      <c r="K4237" s="3">
        <f t="shared" ca="1" si="728"/>
        <v>88142.472783490652</v>
      </c>
      <c r="L4237" s="3">
        <f t="shared" ca="1" si="729"/>
        <v>99051.029271707594</v>
      </c>
      <c r="M4237" s="3">
        <f t="shared" ca="1" si="730"/>
        <v>0</v>
      </c>
      <c r="N4237" s="3">
        <f t="shared" ca="1" si="731"/>
        <v>0</v>
      </c>
      <c r="O4237" s="4">
        <f t="shared" ca="1" si="732"/>
        <v>10054.605772195297</v>
      </c>
      <c r="Q4237" s="3">
        <f t="shared" ca="1" si="733"/>
        <v>100051.02927170759</v>
      </c>
      <c r="R4237" s="2">
        <f t="shared" ca="1" si="734"/>
        <v>9054.6057721952966</v>
      </c>
      <c r="V4237" s="2">
        <f t="shared" ca="1" si="735"/>
        <v>10.054605772195297</v>
      </c>
      <c r="Y4237" s="2">
        <f t="shared" ca="1" si="736"/>
        <v>9.0546057721952966</v>
      </c>
    </row>
    <row r="4238" spans="8:25" x14ac:dyDescent="0.2">
      <c r="H4238">
        <v>4227</v>
      </c>
      <c r="I4238" s="5">
        <f t="shared" ca="1" si="726"/>
        <v>8.7469596482029011E-2</v>
      </c>
      <c r="J4238" s="3">
        <f t="shared" ca="1" si="727"/>
        <v>172869.94072115733</v>
      </c>
      <c r="K4238" s="3">
        <f t="shared" ca="1" si="728"/>
        <v>71687.209986781207</v>
      </c>
      <c r="L4238" s="3">
        <f t="shared" ca="1" si="729"/>
        <v>90803.114854945568</v>
      </c>
      <c r="M4238" s="3">
        <f t="shared" ca="1" si="730"/>
        <v>0</v>
      </c>
      <c r="N4238" s="3">
        <f t="shared" ca="1" si="731"/>
        <v>0</v>
      </c>
      <c r="O4238" s="4">
        <f t="shared" ca="1" si="732"/>
        <v>10379.615879430552</v>
      </c>
      <c r="Q4238" s="3">
        <f t="shared" ca="1" si="733"/>
        <v>91803.114854945568</v>
      </c>
      <c r="R4238" s="2">
        <f t="shared" ca="1" si="734"/>
        <v>9379.615879430552</v>
      </c>
      <c r="V4238" s="2">
        <f t="shared" ca="1" si="735"/>
        <v>10.379615879430553</v>
      </c>
      <c r="Y4238" s="2">
        <f t="shared" ca="1" si="736"/>
        <v>9.3796158794305526</v>
      </c>
    </row>
    <row r="4239" spans="8:25" x14ac:dyDescent="0.2">
      <c r="H4239">
        <v>4228</v>
      </c>
      <c r="I4239" s="5">
        <f t="shared" ca="1" si="726"/>
        <v>0.51633980307201033</v>
      </c>
      <c r="J4239" s="3">
        <f t="shared" ca="1" si="727"/>
        <v>200819.38541043547</v>
      </c>
      <c r="K4239" s="3">
        <f t="shared" ca="1" si="728"/>
        <v>90553.085152043932</v>
      </c>
      <c r="L4239" s="3">
        <f t="shared" ca="1" si="729"/>
        <v>101694.76196437914</v>
      </c>
      <c r="M4239" s="3">
        <f t="shared" ca="1" si="730"/>
        <v>0</v>
      </c>
      <c r="N4239" s="3">
        <f t="shared" ca="1" si="731"/>
        <v>0</v>
      </c>
      <c r="O4239" s="4">
        <f t="shared" ca="1" si="732"/>
        <v>8571.5382940123964</v>
      </c>
      <c r="Q4239" s="3">
        <f t="shared" ca="1" si="733"/>
        <v>102694.76196437914</v>
      </c>
      <c r="R4239" s="2">
        <f t="shared" ca="1" si="734"/>
        <v>7571.5382940123964</v>
      </c>
      <c r="V4239" s="2">
        <f t="shared" ca="1" si="735"/>
        <v>8.571538294012397</v>
      </c>
      <c r="Y4239" s="2">
        <f t="shared" ca="1" si="736"/>
        <v>7.5715382940123961</v>
      </c>
    </row>
    <row r="4240" spans="8:25" x14ac:dyDescent="0.2">
      <c r="H4240">
        <v>4229</v>
      </c>
      <c r="I4240" s="5">
        <f t="shared" ca="1" si="726"/>
        <v>0.48581179132472119</v>
      </c>
      <c r="J4240" s="3">
        <f t="shared" ca="1" si="727"/>
        <v>199288.55868820287</v>
      </c>
      <c r="K4240" s="3">
        <f t="shared" ca="1" si="728"/>
        <v>89519.777114536933</v>
      </c>
      <c r="L4240" s="3">
        <f t="shared" ca="1" si="729"/>
        <v>92441.050621160626</v>
      </c>
      <c r="M4240" s="3">
        <f t="shared" ca="1" si="730"/>
        <v>0</v>
      </c>
      <c r="N4240" s="3">
        <f t="shared" ca="1" si="731"/>
        <v>0</v>
      </c>
      <c r="O4240" s="4">
        <f t="shared" ca="1" si="732"/>
        <v>17327.730952505313</v>
      </c>
      <c r="Q4240" s="3">
        <f t="shared" ca="1" si="733"/>
        <v>93441.050621160626</v>
      </c>
      <c r="R4240" s="2">
        <f t="shared" ca="1" si="734"/>
        <v>16327.730952505313</v>
      </c>
      <c r="V4240" s="2">
        <f t="shared" ca="1" si="735"/>
        <v>17.327730952505313</v>
      </c>
      <c r="Y4240" s="2">
        <f t="shared" ca="1" si="736"/>
        <v>16.327730952505313</v>
      </c>
    </row>
    <row r="4241" spans="8:25" x14ac:dyDescent="0.2">
      <c r="H4241">
        <v>4230</v>
      </c>
      <c r="I4241" s="5">
        <f t="shared" ca="1" si="726"/>
        <v>0.21837764350354638</v>
      </c>
      <c r="J4241" s="3">
        <f t="shared" ca="1" si="727"/>
        <v>184446.31864672588</v>
      </c>
      <c r="K4241" s="3">
        <f t="shared" ca="1" si="728"/>
        <v>79501.265086539963</v>
      </c>
      <c r="L4241" s="3">
        <f t="shared" ca="1" si="729"/>
        <v>88281.794949054893</v>
      </c>
      <c r="M4241" s="3">
        <f t="shared" ca="1" si="730"/>
        <v>0</v>
      </c>
      <c r="N4241" s="3">
        <f t="shared" ca="1" si="731"/>
        <v>0</v>
      </c>
      <c r="O4241" s="4">
        <f t="shared" ca="1" si="732"/>
        <v>16663.258611131023</v>
      </c>
      <c r="Q4241" s="3">
        <f t="shared" ca="1" si="733"/>
        <v>89281.794949054893</v>
      </c>
      <c r="R4241" s="2">
        <f t="shared" ca="1" si="734"/>
        <v>15663.258611131023</v>
      </c>
      <c r="V4241" s="2">
        <f t="shared" ca="1" si="735"/>
        <v>16.663258611131024</v>
      </c>
      <c r="Y4241" s="2">
        <f t="shared" ca="1" si="736"/>
        <v>15.663258611131022</v>
      </c>
    </row>
    <row r="4242" spans="8:25" x14ac:dyDescent="0.2">
      <c r="H4242">
        <v>4231</v>
      </c>
      <c r="I4242" s="5">
        <f t="shared" ca="1" si="726"/>
        <v>0.62558196543633848</v>
      </c>
      <c r="J4242" s="3">
        <f t="shared" ca="1" si="727"/>
        <v>206403.48956376582</v>
      </c>
      <c r="K4242" s="3">
        <f t="shared" ca="1" si="728"/>
        <v>94322.355455541925</v>
      </c>
      <c r="L4242" s="3">
        <f t="shared" ca="1" si="729"/>
        <v>83800.527146523251</v>
      </c>
      <c r="M4242" s="3">
        <f t="shared" ca="1" si="730"/>
        <v>0</v>
      </c>
      <c r="N4242" s="3">
        <f t="shared" ca="1" si="731"/>
        <v>0</v>
      </c>
      <c r="O4242" s="4">
        <f t="shared" ca="1" si="732"/>
        <v>28280.606961700643</v>
      </c>
      <c r="Q4242" s="3">
        <f t="shared" ca="1" si="733"/>
        <v>84800.527146523251</v>
      </c>
      <c r="R4242" s="2">
        <f t="shared" ca="1" si="734"/>
        <v>27280.606961700643</v>
      </c>
      <c r="V4242" s="2">
        <f t="shared" ca="1" si="735"/>
        <v>28.280606961700645</v>
      </c>
      <c r="Y4242" s="2">
        <f t="shared" ca="1" si="736"/>
        <v>27.280606961700645</v>
      </c>
    </row>
    <row r="4243" spans="8:25" x14ac:dyDescent="0.2">
      <c r="H4243">
        <v>4232</v>
      </c>
      <c r="I4243" s="5">
        <f t="shared" ca="1" si="726"/>
        <v>0.27256641070024767</v>
      </c>
      <c r="J4243" s="3">
        <f t="shared" ca="1" si="727"/>
        <v>187898.61007907661</v>
      </c>
      <c r="K4243" s="3">
        <f t="shared" ca="1" si="728"/>
        <v>81831.56180337671</v>
      </c>
      <c r="L4243" s="3">
        <f t="shared" ca="1" si="729"/>
        <v>121754.50664942601</v>
      </c>
      <c r="M4243" s="3">
        <f t="shared" ca="1" si="730"/>
        <v>0</v>
      </c>
      <c r="N4243" s="3">
        <f t="shared" ca="1" si="731"/>
        <v>0</v>
      </c>
      <c r="O4243" s="4">
        <f t="shared" ca="1" si="732"/>
        <v>-15687.458373726113</v>
      </c>
      <c r="Q4243" s="3">
        <f t="shared" ca="1" si="733"/>
        <v>122754.50664942601</v>
      </c>
      <c r="R4243" s="2">
        <f t="shared" ca="1" si="734"/>
        <v>-16687.458373726113</v>
      </c>
      <c r="V4243" s="2">
        <f t="shared" ca="1" si="735"/>
        <v>-15.687458373726113</v>
      </c>
      <c r="Y4243" s="2">
        <f t="shared" ca="1" si="736"/>
        <v>-16.687458373726113</v>
      </c>
    </row>
    <row r="4244" spans="8:25" x14ac:dyDescent="0.2">
      <c r="H4244">
        <v>4233</v>
      </c>
      <c r="I4244" s="5">
        <f t="shared" ca="1" si="726"/>
        <v>0.54960944465823758</v>
      </c>
      <c r="J4244" s="3">
        <f t="shared" ca="1" si="727"/>
        <v>202493.49341611902</v>
      </c>
      <c r="K4244" s="3">
        <f t="shared" ca="1" si="728"/>
        <v>91683.108055880337</v>
      </c>
      <c r="L4244" s="3">
        <f t="shared" ca="1" si="729"/>
        <v>101297.70441044171</v>
      </c>
      <c r="M4244" s="3">
        <f t="shared" ca="1" si="730"/>
        <v>0</v>
      </c>
      <c r="N4244" s="3">
        <f t="shared" ca="1" si="731"/>
        <v>0</v>
      </c>
      <c r="O4244" s="4">
        <f t="shared" ca="1" si="732"/>
        <v>9512.6809497969662</v>
      </c>
      <c r="Q4244" s="3">
        <f t="shared" ca="1" si="733"/>
        <v>102297.70441044171</v>
      </c>
      <c r="R4244" s="2">
        <f t="shared" ca="1" si="734"/>
        <v>8512.6809497969662</v>
      </c>
      <c r="V4244" s="2">
        <f t="shared" ca="1" si="735"/>
        <v>9.512680949796966</v>
      </c>
      <c r="Y4244" s="2">
        <f t="shared" ca="1" si="736"/>
        <v>8.512680949796966</v>
      </c>
    </row>
    <row r="4245" spans="8:25" x14ac:dyDescent="0.2">
      <c r="H4245">
        <v>4234</v>
      </c>
      <c r="I4245" s="5">
        <f t="shared" ca="1" si="726"/>
        <v>0.91405416428955344</v>
      </c>
      <c r="J4245" s="3">
        <f t="shared" ca="1" si="727"/>
        <v>227323.01376390544</v>
      </c>
      <c r="K4245" s="3">
        <f t="shared" ca="1" si="728"/>
        <v>108443.03429063618</v>
      </c>
      <c r="L4245" s="3">
        <f t="shared" ca="1" si="729"/>
        <v>101654.64718835399</v>
      </c>
      <c r="M4245" s="3">
        <f t="shared" ca="1" si="730"/>
        <v>0</v>
      </c>
      <c r="N4245" s="3">
        <f t="shared" ca="1" si="731"/>
        <v>0</v>
      </c>
      <c r="O4245" s="4">
        <f t="shared" ca="1" si="732"/>
        <v>17225.332284915276</v>
      </c>
      <c r="Q4245" s="3">
        <f t="shared" ca="1" si="733"/>
        <v>102654.64718835399</v>
      </c>
      <c r="R4245" s="2">
        <f t="shared" ca="1" si="734"/>
        <v>16225.332284915276</v>
      </c>
      <c r="V4245" s="2">
        <f t="shared" ca="1" si="735"/>
        <v>17.225332284915275</v>
      </c>
      <c r="Y4245" s="2">
        <f t="shared" ca="1" si="736"/>
        <v>16.225332284915275</v>
      </c>
    </row>
    <row r="4246" spans="8:25" x14ac:dyDescent="0.2">
      <c r="H4246">
        <v>4235</v>
      </c>
      <c r="I4246" s="5">
        <f t="shared" ca="1" si="726"/>
        <v>0.19229489878992989</v>
      </c>
      <c r="J4246" s="3">
        <f t="shared" ca="1" si="727"/>
        <v>182610.58856872169</v>
      </c>
      <c r="K4246" s="3">
        <f t="shared" ca="1" si="728"/>
        <v>78262.147283887156</v>
      </c>
      <c r="L4246" s="3">
        <f t="shared" ca="1" si="729"/>
        <v>82525.425319817441</v>
      </c>
      <c r="M4246" s="3">
        <f t="shared" ca="1" si="730"/>
        <v>0</v>
      </c>
      <c r="N4246" s="3">
        <f t="shared" ca="1" si="731"/>
        <v>0</v>
      </c>
      <c r="O4246" s="4">
        <f t="shared" ca="1" si="732"/>
        <v>21823.015965017097</v>
      </c>
      <c r="Q4246" s="3">
        <f t="shared" ca="1" si="733"/>
        <v>83525.425319817441</v>
      </c>
      <c r="R4246" s="2">
        <f t="shared" ca="1" si="734"/>
        <v>20823.015965017097</v>
      </c>
      <c r="V4246" s="2">
        <f t="shared" ca="1" si="735"/>
        <v>21.823015965017099</v>
      </c>
      <c r="Y4246" s="2">
        <f t="shared" ca="1" si="736"/>
        <v>20.823015965017099</v>
      </c>
    </row>
    <row r="4247" spans="8:25" x14ac:dyDescent="0.2">
      <c r="H4247">
        <v>4236</v>
      </c>
      <c r="I4247" s="5">
        <f t="shared" ca="1" si="726"/>
        <v>0.27501499556008535</v>
      </c>
      <c r="J4247" s="3">
        <f t="shared" ca="1" si="727"/>
        <v>188045.69628776284</v>
      </c>
      <c r="K4247" s="3">
        <f t="shared" ca="1" si="728"/>
        <v>81930.844994239917</v>
      </c>
      <c r="L4247" s="3">
        <f t="shared" ca="1" si="729"/>
        <v>104034.69609646084</v>
      </c>
      <c r="M4247" s="3">
        <f t="shared" ca="1" si="730"/>
        <v>0</v>
      </c>
      <c r="N4247" s="3">
        <f t="shared" ca="1" si="731"/>
        <v>0</v>
      </c>
      <c r="O4247" s="4">
        <f t="shared" ca="1" si="732"/>
        <v>2080.1551970620785</v>
      </c>
      <c r="Q4247" s="3">
        <f t="shared" ca="1" si="733"/>
        <v>105034.69609646084</v>
      </c>
      <c r="R4247" s="2">
        <f t="shared" ca="1" si="734"/>
        <v>1080.1551970620785</v>
      </c>
      <c r="V4247" s="2">
        <f t="shared" ca="1" si="735"/>
        <v>2.0801551970620786</v>
      </c>
      <c r="Y4247" s="2">
        <f t="shared" ca="1" si="736"/>
        <v>1.0801551970620784</v>
      </c>
    </row>
    <row r="4248" spans="8:25" x14ac:dyDescent="0.2">
      <c r="H4248">
        <v>4237</v>
      </c>
      <c r="I4248" s="5">
        <f t="shared" ca="1" si="726"/>
        <v>0.76091509309936056</v>
      </c>
      <c r="J4248" s="3">
        <f t="shared" ca="1" si="727"/>
        <v>214184.98506294715</v>
      </c>
      <c r="K4248" s="3">
        <f t="shared" ca="1" si="728"/>
        <v>99574.864917489322</v>
      </c>
      <c r="L4248" s="3">
        <f t="shared" ca="1" si="729"/>
        <v>103336.58532108604</v>
      </c>
      <c r="M4248" s="3">
        <f t="shared" ca="1" si="730"/>
        <v>0</v>
      </c>
      <c r="N4248" s="3">
        <f t="shared" ca="1" si="731"/>
        <v>0</v>
      </c>
      <c r="O4248" s="4">
        <f t="shared" ca="1" si="732"/>
        <v>11273.534824371789</v>
      </c>
      <c r="Q4248" s="3">
        <f t="shared" ca="1" si="733"/>
        <v>104336.58532108604</v>
      </c>
      <c r="R4248" s="2">
        <f t="shared" ca="1" si="734"/>
        <v>10273.534824371789</v>
      </c>
      <c r="V4248" s="2">
        <f t="shared" ca="1" si="735"/>
        <v>11.273534824371788</v>
      </c>
      <c r="Y4248" s="2">
        <f t="shared" ca="1" si="736"/>
        <v>10.273534824371788</v>
      </c>
    </row>
    <row r="4249" spans="8:25" x14ac:dyDescent="0.2">
      <c r="H4249">
        <v>4238</v>
      </c>
      <c r="I4249" s="5">
        <f t="shared" ca="1" si="726"/>
        <v>0.66921057866394495</v>
      </c>
      <c r="J4249" s="3">
        <f t="shared" ca="1" si="727"/>
        <v>208754.68764068838</v>
      </c>
      <c r="K4249" s="3">
        <f t="shared" ca="1" si="728"/>
        <v>95909.414157464649</v>
      </c>
      <c r="L4249" s="3">
        <f t="shared" ca="1" si="729"/>
        <v>104855.00638364557</v>
      </c>
      <c r="M4249" s="3">
        <f t="shared" ca="1" si="730"/>
        <v>0</v>
      </c>
      <c r="N4249" s="3">
        <f t="shared" ca="1" si="731"/>
        <v>0</v>
      </c>
      <c r="O4249" s="4">
        <f t="shared" ca="1" si="732"/>
        <v>7990.2670995781664</v>
      </c>
      <c r="Q4249" s="3">
        <f t="shared" ca="1" si="733"/>
        <v>105855.00638364557</v>
      </c>
      <c r="R4249" s="2">
        <f t="shared" ca="1" si="734"/>
        <v>6990.2670995781664</v>
      </c>
      <c r="V4249" s="2">
        <f t="shared" ca="1" si="735"/>
        <v>7.9902670995781664</v>
      </c>
      <c r="Y4249" s="2">
        <f t="shared" ca="1" si="736"/>
        <v>6.9902670995781664</v>
      </c>
    </row>
    <row r="4250" spans="8:25" x14ac:dyDescent="0.2">
      <c r="H4250">
        <v>4239</v>
      </c>
      <c r="I4250" s="5">
        <f t="shared" ca="1" si="726"/>
        <v>0.16031517233071735</v>
      </c>
      <c r="J4250" s="3">
        <f t="shared" ca="1" si="727"/>
        <v>180136.7325452012</v>
      </c>
      <c r="K4250" s="3">
        <f t="shared" ca="1" si="728"/>
        <v>76592.294468010805</v>
      </c>
      <c r="L4250" s="3">
        <f t="shared" ca="1" si="729"/>
        <v>107874.63634365024</v>
      </c>
      <c r="M4250" s="3">
        <f t="shared" ca="1" si="730"/>
        <v>0</v>
      </c>
      <c r="N4250" s="3">
        <f t="shared" ca="1" si="731"/>
        <v>0</v>
      </c>
      <c r="O4250" s="4">
        <f t="shared" ca="1" si="732"/>
        <v>-4330.1982664598472</v>
      </c>
      <c r="Q4250" s="3">
        <f t="shared" ca="1" si="733"/>
        <v>108874.63634365024</v>
      </c>
      <c r="R4250" s="2">
        <f t="shared" ca="1" si="734"/>
        <v>-5330.1982664598472</v>
      </c>
      <c r="V4250" s="2">
        <f t="shared" ca="1" si="735"/>
        <v>-4.3301982664598473</v>
      </c>
      <c r="Y4250" s="2">
        <f t="shared" ca="1" si="736"/>
        <v>-5.3301982664598473</v>
      </c>
    </row>
    <row r="4251" spans="8:25" x14ac:dyDescent="0.2">
      <c r="H4251">
        <v>4240</v>
      </c>
      <c r="I4251" s="5">
        <f t="shared" ca="1" si="726"/>
        <v>0.8374196493795838</v>
      </c>
      <c r="J4251" s="3">
        <f t="shared" ca="1" si="727"/>
        <v>219678.16197761323</v>
      </c>
      <c r="K4251" s="3">
        <f t="shared" ca="1" si="728"/>
        <v>103282.75933488893</v>
      </c>
      <c r="L4251" s="3">
        <f t="shared" ca="1" si="729"/>
        <v>87712.31293857361</v>
      </c>
      <c r="M4251" s="3">
        <f t="shared" ca="1" si="730"/>
        <v>0</v>
      </c>
      <c r="N4251" s="3">
        <f t="shared" ca="1" si="731"/>
        <v>0</v>
      </c>
      <c r="O4251" s="4">
        <f t="shared" ca="1" si="732"/>
        <v>28683.089704150698</v>
      </c>
      <c r="Q4251" s="3">
        <f t="shared" ca="1" si="733"/>
        <v>88712.31293857361</v>
      </c>
      <c r="R4251" s="2">
        <f t="shared" ca="1" si="734"/>
        <v>27683.089704150698</v>
      </c>
      <c r="V4251" s="2">
        <f t="shared" ca="1" si="735"/>
        <v>28.683089704150699</v>
      </c>
      <c r="Y4251" s="2">
        <f t="shared" ca="1" si="736"/>
        <v>27.683089704150699</v>
      </c>
    </row>
    <row r="4252" spans="8:25" x14ac:dyDescent="0.2">
      <c r="H4252">
        <v>4241</v>
      </c>
      <c r="I4252" s="5">
        <f t="shared" ca="1" si="726"/>
        <v>0.89247370517927915</v>
      </c>
      <c r="J4252" s="3">
        <f t="shared" ca="1" si="727"/>
        <v>224795.82639556666</v>
      </c>
      <c r="K4252" s="3">
        <f t="shared" ca="1" si="728"/>
        <v>106737.1828170075</v>
      </c>
      <c r="L4252" s="3">
        <f t="shared" ca="1" si="729"/>
        <v>110021.1374603998</v>
      </c>
      <c r="M4252" s="3">
        <f t="shared" ca="1" si="730"/>
        <v>0</v>
      </c>
      <c r="N4252" s="3">
        <f t="shared" ca="1" si="731"/>
        <v>0</v>
      </c>
      <c r="O4252" s="4">
        <f t="shared" ca="1" si="732"/>
        <v>8037.5061181593628</v>
      </c>
      <c r="Q4252" s="3">
        <f t="shared" ca="1" si="733"/>
        <v>111021.1374603998</v>
      </c>
      <c r="R4252" s="2">
        <f t="shared" ca="1" si="734"/>
        <v>7037.5061181593628</v>
      </c>
      <c r="V4252" s="2">
        <f t="shared" ca="1" si="735"/>
        <v>8.0375061181593637</v>
      </c>
      <c r="Y4252" s="2">
        <f t="shared" ca="1" si="736"/>
        <v>7.0375061181593628</v>
      </c>
    </row>
    <row r="4253" spans="8:25" x14ac:dyDescent="0.2">
      <c r="H4253">
        <v>4242</v>
      </c>
      <c r="I4253" s="5">
        <f t="shared" ca="1" si="726"/>
        <v>0.40976099758891438</v>
      </c>
      <c r="J4253" s="3">
        <f t="shared" ca="1" si="727"/>
        <v>195436.80356296356</v>
      </c>
      <c r="K4253" s="3">
        <f t="shared" ca="1" si="728"/>
        <v>86919.842405000396</v>
      </c>
      <c r="L4253" s="3">
        <f t="shared" ca="1" si="729"/>
        <v>102825.77494108595</v>
      </c>
      <c r="M4253" s="3">
        <f t="shared" ca="1" si="730"/>
        <v>0</v>
      </c>
      <c r="N4253" s="3">
        <f t="shared" ca="1" si="731"/>
        <v>0</v>
      </c>
      <c r="O4253" s="4">
        <f t="shared" ca="1" si="732"/>
        <v>5691.1862168772059</v>
      </c>
      <c r="Q4253" s="3">
        <f t="shared" ca="1" si="733"/>
        <v>103825.77494108595</v>
      </c>
      <c r="R4253" s="2">
        <f t="shared" ca="1" si="734"/>
        <v>4691.1862168772059</v>
      </c>
      <c r="V4253" s="2">
        <f t="shared" ca="1" si="735"/>
        <v>5.691186216877206</v>
      </c>
      <c r="Y4253" s="2">
        <f t="shared" ca="1" si="736"/>
        <v>4.691186216877206</v>
      </c>
    </row>
    <row r="4254" spans="8:25" x14ac:dyDescent="0.2">
      <c r="H4254">
        <v>4243</v>
      </c>
      <c r="I4254" s="5">
        <f t="shared" ca="1" si="726"/>
        <v>0.94564944718872834</v>
      </c>
      <c r="J4254" s="3">
        <f t="shared" ca="1" si="727"/>
        <v>232081.17478595692</v>
      </c>
      <c r="K4254" s="3">
        <f t="shared" ca="1" si="728"/>
        <v>111654.79298052091</v>
      </c>
      <c r="L4254" s="3">
        <f t="shared" ca="1" si="729"/>
        <v>65771.3160085649</v>
      </c>
      <c r="M4254" s="3">
        <f t="shared" ca="1" si="730"/>
        <v>0</v>
      </c>
      <c r="N4254" s="3">
        <f t="shared" ca="1" si="731"/>
        <v>0</v>
      </c>
      <c r="O4254" s="4">
        <f t="shared" ca="1" si="732"/>
        <v>54655.065796871102</v>
      </c>
      <c r="Q4254" s="3">
        <f t="shared" ca="1" si="733"/>
        <v>66771.3160085649</v>
      </c>
      <c r="R4254" s="2">
        <f t="shared" ca="1" si="734"/>
        <v>53655.065796871102</v>
      </c>
      <c r="V4254" s="2">
        <f t="shared" ca="1" si="735"/>
        <v>54.655065796871099</v>
      </c>
      <c r="Y4254" s="2">
        <f t="shared" ca="1" si="736"/>
        <v>53.655065796871099</v>
      </c>
    </row>
    <row r="4255" spans="8:25" x14ac:dyDescent="0.2">
      <c r="H4255">
        <v>4244</v>
      </c>
      <c r="I4255" s="5">
        <f t="shared" ca="1" si="726"/>
        <v>0.21320511060472691</v>
      </c>
      <c r="J4255" s="3">
        <f t="shared" ca="1" si="727"/>
        <v>184093.00980279539</v>
      </c>
      <c r="K4255" s="3">
        <f t="shared" ca="1" si="728"/>
        <v>79262.781616886903</v>
      </c>
      <c r="L4255" s="3">
        <f t="shared" ca="1" si="729"/>
        <v>96589.242246971175</v>
      </c>
      <c r="M4255" s="3">
        <f t="shared" ca="1" si="730"/>
        <v>0</v>
      </c>
      <c r="N4255" s="3">
        <f t="shared" ca="1" si="731"/>
        <v>0</v>
      </c>
      <c r="O4255" s="4">
        <f t="shared" ca="1" si="732"/>
        <v>8240.985938937316</v>
      </c>
      <c r="Q4255" s="3">
        <f t="shared" ca="1" si="733"/>
        <v>97589.242246971175</v>
      </c>
      <c r="R4255" s="2">
        <f t="shared" ca="1" si="734"/>
        <v>7240.985938937316</v>
      </c>
      <c r="V4255" s="2">
        <f t="shared" ca="1" si="735"/>
        <v>8.2409859389373157</v>
      </c>
      <c r="Y4255" s="2">
        <f t="shared" ca="1" si="736"/>
        <v>7.2409859389373157</v>
      </c>
    </row>
    <row r="4256" spans="8:25" x14ac:dyDescent="0.2">
      <c r="H4256">
        <v>4245</v>
      </c>
      <c r="I4256" s="5">
        <f t="shared" ca="1" si="726"/>
        <v>0.8489190180755678</v>
      </c>
      <c r="J4256" s="3">
        <f t="shared" ca="1" si="727"/>
        <v>220636.16456698443</v>
      </c>
      <c r="K4256" s="3">
        <f t="shared" ca="1" si="728"/>
        <v>103929.41108271451</v>
      </c>
      <c r="L4256" s="3">
        <f t="shared" ca="1" si="729"/>
        <v>105643.43824895666</v>
      </c>
      <c r="M4256" s="3">
        <f t="shared" ca="1" si="730"/>
        <v>0</v>
      </c>
      <c r="N4256" s="3">
        <f t="shared" ca="1" si="731"/>
        <v>400000</v>
      </c>
      <c r="O4256" s="4">
        <f t="shared" ca="1" si="732"/>
        <v>-388936.68476468674</v>
      </c>
      <c r="Q4256" s="3">
        <f t="shared" ca="1" si="733"/>
        <v>106643.43824895666</v>
      </c>
      <c r="R4256" s="2">
        <f t="shared" ca="1" si="734"/>
        <v>10063.315235313261</v>
      </c>
      <c r="V4256" s="2">
        <f t="shared" ca="1" si="735"/>
        <v>-388.93668476468673</v>
      </c>
      <c r="Y4256" s="2">
        <f t="shared" ca="1" si="736"/>
        <v>10.063315235313262</v>
      </c>
    </row>
    <row r="4257" spans="8:25" x14ac:dyDescent="0.2">
      <c r="H4257">
        <v>4246</v>
      </c>
      <c r="I4257" s="5">
        <f t="shared" ca="1" si="726"/>
        <v>0.5655435402434198</v>
      </c>
      <c r="J4257" s="3">
        <f t="shared" ca="1" si="727"/>
        <v>203300.78929652137</v>
      </c>
      <c r="K4257" s="3">
        <f t="shared" ca="1" si="728"/>
        <v>92228.032775151922</v>
      </c>
      <c r="L4257" s="3">
        <f t="shared" ca="1" si="729"/>
        <v>98886.701248860903</v>
      </c>
      <c r="M4257" s="3">
        <f t="shared" ca="1" si="730"/>
        <v>0</v>
      </c>
      <c r="N4257" s="3">
        <f t="shared" ca="1" si="731"/>
        <v>0</v>
      </c>
      <c r="O4257" s="4">
        <f t="shared" ca="1" si="732"/>
        <v>12186.055272508544</v>
      </c>
      <c r="Q4257" s="3">
        <f t="shared" ca="1" si="733"/>
        <v>99886.701248860903</v>
      </c>
      <c r="R4257" s="2">
        <f t="shared" ca="1" si="734"/>
        <v>11186.055272508544</v>
      </c>
      <c r="V4257" s="2">
        <f t="shared" ca="1" si="735"/>
        <v>12.186055272508543</v>
      </c>
      <c r="Y4257" s="2">
        <f t="shared" ca="1" si="736"/>
        <v>11.186055272508543</v>
      </c>
    </row>
    <row r="4258" spans="8:25" x14ac:dyDescent="0.2">
      <c r="H4258">
        <v>4247</v>
      </c>
      <c r="I4258" s="5">
        <f t="shared" ca="1" si="726"/>
        <v>0.94206897052595895</v>
      </c>
      <c r="J4258" s="3">
        <f t="shared" ca="1" si="727"/>
        <v>231447.63372207314</v>
      </c>
      <c r="K4258" s="3">
        <f t="shared" ca="1" si="728"/>
        <v>111227.15276239936</v>
      </c>
      <c r="L4258" s="3">
        <f t="shared" ca="1" si="729"/>
        <v>103993.11837022903</v>
      </c>
      <c r="M4258" s="3">
        <f t="shared" ca="1" si="730"/>
        <v>0</v>
      </c>
      <c r="N4258" s="3">
        <f t="shared" ca="1" si="731"/>
        <v>0</v>
      </c>
      <c r="O4258" s="4">
        <f t="shared" ca="1" si="732"/>
        <v>16227.362589444747</v>
      </c>
      <c r="Q4258" s="3">
        <f t="shared" ca="1" si="733"/>
        <v>104993.11837022903</v>
      </c>
      <c r="R4258" s="2">
        <f t="shared" ca="1" si="734"/>
        <v>15227.362589444747</v>
      </c>
      <c r="V4258" s="2">
        <f t="shared" ca="1" si="735"/>
        <v>16.227362589444748</v>
      </c>
      <c r="Y4258" s="2">
        <f t="shared" ca="1" si="736"/>
        <v>15.227362589444747</v>
      </c>
    </row>
    <row r="4259" spans="8:25" x14ac:dyDescent="0.2">
      <c r="H4259">
        <v>4248</v>
      </c>
      <c r="I4259" s="5">
        <f t="shared" ca="1" si="726"/>
        <v>0.37156443070803513</v>
      </c>
      <c r="J4259" s="3">
        <f t="shared" ca="1" si="727"/>
        <v>193445.74497914317</v>
      </c>
      <c r="K4259" s="3">
        <f t="shared" ca="1" si="728"/>
        <v>85575.877860921653</v>
      </c>
      <c r="L4259" s="3">
        <f t="shared" ca="1" si="729"/>
        <v>85197.808564527164</v>
      </c>
      <c r="M4259" s="3">
        <f t="shared" ca="1" si="730"/>
        <v>0</v>
      </c>
      <c r="N4259" s="3">
        <f t="shared" ca="1" si="731"/>
        <v>0</v>
      </c>
      <c r="O4259" s="4">
        <f t="shared" ca="1" si="732"/>
        <v>22672.058553694354</v>
      </c>
      <c r="Q4259" s="3">
        <f t="shared" ca="1" si="733"/>
        <v>86197.808564527164</v>
      </c>
      <c r="R4259" s="2">
        <f t="shared" ca="1" si="734"/>
        <v>21672.058553694354</v>
      </c>
      <c r="V4259" s="2">
        <f t="shared" ca="1" si="735"/>
        <v>22.672058553694356</v>
      </c>
      <c r="Y4259" s="2">
        <f t="shared" ca="1" si="736"/>
        <v>21.672058553694356</v>
      </c>
    </row>
    <row r="4260" spans="8:25" x14ac:dyDescent="0.2">
      <c r="H4260">
        <v>4249</v>
      </c>
      <c r="I4260" s="5">
        <f t="shared" ca="1" si="726"/>
        <v>0.45082686946003647</v>
      </c>
      <c r="J4260" s="3">
        <f t="shared" ca="1" si="727"/>
        <v>197528.54928100333</v>
      </c>
      <c r="K4260" s="3">
        <f t="shared" ca="1" si="728"/>
        <v>88331.770764677247</v>
      </c>
      <c r="L4260" s="3">
        <f t="shared" ca="1" si="729"/>
        <v>78969.764455034485</v>
      </c>
      <c r="M4260" s="3">
        <f t="shared" ca="1" si="730"/>
        <v>0</v>
      </c>
      <c r="N4260" s="3">
        <f t="shared" ca="1" si="731"/>
        <v>0</v>
      </c>
      <c r="O4260" s="4">
        <f t="shared" ca="1" si="732"/>
        <v>30227.0140612916</v>
      </c>
      <c r="Q4260" s="3">
        <f t="shared" ca="1" si="733"/>
        <v>79969.764455034485</v>
      </c>
      <c r="R4260" s="2">
        <f t="shared" ca="1" si="734"/>
        <v>29227.0140612916</v>
      </c>
      <c r="V4260" s="2">
        <f t="shared" ca="1" si="735"/>
        <v>30.227014061291602</v>
      </c>
      <c r="Y4260" s="2">
        <f t="shared" ca="1" si="736"/>
        <v>29.227014061291602</v>
      </c>
    </row>
    <row r="4261" spans="8:25" x14ac:dyDescent="0.2">
      <c r="H4261">
        <v>4250</v>
      </c>
      <c r="I4261" s="5">
        <f t="shared" ca="1" si="726"/>
        <v>0.59352009738475975</v>
      </c>
      <c r="J4261" s="3">
        <f t="shared" ca="1" si="727"/>
        <v>204732.1885640352</v>
      </c>
      <c r="K4261" s="3">
        <f t="shared" ca="1" si="728"/>
        <v>93194.22728072376</v>
      </c>
      <c r="L4261" s="3">
        <f t="shared" ca="1" si="729"/>
        <v>83556.438586180098</v>
      </c>
      <c r="M4261" s="3">
        <f t="shared" ca="1" si="730"/>
        <v>0</v>
      </c>
      <c r="N4261" s="3">
        <f t="shared" ca="1" si="731"/>
        <v>0</v>
      </c>
      <c r="O4261" s="4">
        <f t="shared" ca="1" si="732"/>
        <v>27981.522697131339</v>
      </c>
      <c r="Q4261" s="3">
        <f t="shared" ca="1" si="733"/>
        <v>84556.438586180098</v>
      </c>
      <c r="R4261" s="2">
        <f t="shared" ca="1" si="734"/>
        <v>26981.522697131339</v>
      </c>
      <c r="V4261" s="2">
        <f t="shared" ca="1" si="735"/>
        <v>27.981522697131339</v>
      </c>
      <c r="Y4261" s="2">
        <f t="shared" ca="1" si="736"/>
        <v>26.981522697131339</v>
      </c>
    </row>
    <row r="4262" spans="8:25" x14ac:dyDescent="0.2">
      <c r="H4262">
        <v>4251</v>
      </c>
      <c r="I4262" s="5">
        <f t="shared" ca="1" si="726"/>
        <v>6.4429952401305335E-2</v>
      </c>
      <c r="J4262" s="3">
        <f t="shared" ca="1" si="727"/>
        <v>169627.73744748655</v>
      </c>
      <c r="K4262" s="3">
        <f t="shared" ca="1" si="728"/>
        <v>69498.722777053423</v>
      </c>
      <c r="L4262" s="3">
        <f t="shared" ca="1" si="729"/>
        <v>81898.828650020383</v>
      </c>
      <c r="M4262" s="3">
        <f t="shared" ca="1" si="730"/>
        <v>0</v>
      </c>
      <c r="N4262" s="3">
        <f t="shared" ca="1" si="731"/>
        <v>0</v>
      </c>
      <c r="O4262" s="4">
        <f t="shared" ca="1" si="732"/>
        <v>18230.186020412744</v>
      </c>
      <c r="Q4262" s="3">
        <f t="shared" ca="1" si="733"/>
        <v>82898.828650020383</v>
      </c>
      <c r="R4262" s="2">
        <f t="shared" ca="1" si="734"/>
        <v>17230.186020412744</v>
      </c>
      <c r="V4262" s="2">
        <f t="shared" ca="1" si="735"/>
        <v>18.230186020412745</v>
      </c>
      <c r="Y4262" s="2">
        <f t="shared" ca="1" si="736"/>
        <v>17.230186020412745</v>
      </c>
    </row>
    <row r="4263" spans="8:25" x14ac:dyDescent="0.2">
      <c r="H4263">
        <v>4252</v>
      </c>
      <c r="I4263" s="5">
        <f t="shared" ca="1" si="726"/>
        <v>0.51425223201771042</v>
      </c>
      <c r="J4263" s="3">
        <f t="shared" ca="1" si="727"/>
        <v>200714.65300673727</v>
      </c>
      <c r="K4263" s="3">
        <f t="shared" ca="1" si="728"/>
        <v>90482.390779547641</v>
      </c>
      <c r="L4263" s="3">
        <f t="shared" ca="1" si="729"/>
        <v>96439.085840159678</v>
      </c>
      <c r="M4263" s="3">
        <f t="shared" ca="1" si="730"/>
        <v>0</v>
      </c>
      <c r="N4263" s="3">
        <f t="shared" ca="1" si="731"/>
        <v>0</v>
      </c>
      <c r="O4263" s="4">
        <f t="shared" ca="1" si="732"/>
        <v>13793.176387029947</v>
      </c>
      <c r="Q4263" s="3">
        <f t="shared" ca="1" si="733"/>
        <v>97439.085840159678</v>
      </c>
      <c r="R4263" s="2">
        <f t="shared" ca="1" si="734"/>
        <v>12793.176387029947</v>
      </c>
      <c r="V4263" s="2">
        <f t="shared" ca="1" si="735"/>
        <v>13.793176387029947</v>
      </c>
      <c r="Y4263" s="2">
        <f t="shared" ca="1" si="736"/>
        <v>12.793176387029947</v>
      </c>
    </row>
    <row r="4264" spans="8:25" x14ac:dyDescent="0.2">
      <c r="H4264">
        <v>4253</v>
      </c>
      <c r="I4264" s="5">
        <f t="shared" ca="1" si="726"/>
        <v>0.68633421959781415</v>
      </c>
      <c r="J4264" s="3">
        <f t="shared" ca="1" si="727"/>
        <v>209709.72226832923</v>
      </c>
      <c r="K4264" s="3">
        <f t="shared" ca="1" si="728"/>
        <v>96554.062531122239</v>
      </c>
      <c r="L4264" s="3">
        <f t="shared" ca="1" si="729"/>
        <v>97001.467587220715</v>
      </c>
      <c r="M4264" s="3">
        <f t="shared" ca="1" si="730"/>
        <v>0</v>
      </c>
      <c r="N4264" s="3">
        <f t="shared" ca="1" si="731"/>
        <v>0</v>
      </c>
      <c r="O4264" s="4">
        <f t="shared" ca="1" si="732"/>
        <v>16154.19214998628</v>
      </c>
      <c r="Q4264" s="3">
        <f t="shared" ca="1" si="733"/>
        <v>98001.467587220715</v>
      </c>
      <c r="R4264" s="2">
        <f t="shared" ca="1" si="734"/>
        <v>15154.19214998628</v>
      </c>
      <c r="V4264" s="2">
        <f t="shared" ca="1" si="735"/>
        <v>16.15419214998628</v>
      </c>
      <c r="Y4264" s="2">
        <f t="shared" ca="1" si="736"/>
        <v>15.15419214998628</v>
      </c>
    </row>
    <row r="4265" spans="8:25" x14ac:dyDescent="0.2">
      <c r="H4265">
        <v>4254</v>
      </c>
      <c r="I4265" s="5">
        <f t="shared" ca="1" si="726"/>
        <v>0.92331809667330922</v>
      </c>
      <c r="J4265" s="3">
        <f t="shared" ca="1" si="727"/>
        <v>228555.0015524218</v>
      </c>
      <c r="K4265" s="3">
        <f t="shared" ca="1" si="728"/>
        <v>109274.62604788473</v>
      </c>
      <c r="L4265" s="3">
        <f t="shared" ca="1" si="729"/>
        <v>91669.157787571254</v>
      </c>
      <c r="M4265" s="3">
        <f t="shared" ca="1" si="730"/>
        <v>120000</v>
      </c>
      <c r="N4265" s="3">
        <f t="shared" ca="1" si="731"/>
        <v>0</v>
      </c>
      <c r="O4265" s="4">
        <f t="shared" ca="1" si="732"/>
        <v>-92388.782283034176</v>
      </c>
      <c r="Q4265" s="3">
        <f t="shared" ca="1" si="733"/>
        <v>92669.157787571254</v>
      </c>
      <c r="R4265" s="2">
        <f t="shared" ca="1" si="734"/>
        <v>-93388.782283034176</v>
      </c>
      <c r="V4265" s="2">
        <f t="shared" ca="1" si="735"/>
        <v>-92.388782283034175</v>
      </c>
      <c r="Y4265" s="2">
        <f t="shared" ca="1" si="736"/>
        <v>-93.388782283034175</v>
      </c>
    </row>
    <row r="4266" spans="8:25" x14ac:dyDescent="0.2">
      <c r="H4266">
        <v>4255</v>
      </c>
      <c r="I4266" s="5">
        <f t="shared" ca="1" si="726"/>
        <v>0.63231382775392175</v>
      </c>
      <c r="J4266" s="3">
        <f t="shared" ca="1" si="727"/>
        <v>206759.75698308574</v>
      </c>
      <c r="K4266" s="3">
        <f t="shared" ca="1" si="728"/>
        <v>94562.835963582867</v>
      </c>
      <c r="L4266" s="3">
        <f t="shared" ca="1" si="729"/>
        <v>99004.794542411488</v>
      </c>
      <c r="M4266" s="3">
        <f t="shared" ca="1" si="730"/>
        <v>0</v>
      </c>
      <c r="N4266" s="3">
        <f t="shared" ca="1" si="731"/>
        <v>0</v>
      </c>
      <c r="O4266" s="4">
        <f t="shared" ca="1" si="732"/>
        <v>13192.126477091384</v>
      </c>
      <c r="Q4266" s="3">
        <f t="shared" ca="1" si="733"/>
        <v>100004.79454241149</v>
      </c>
      <c r="R4266" s="2">
        <f t="shared" ca="1" si="734"/>
        <v>12192.126477091384</v>
      </c>
      <c r="V4266" s="2">
        <f t="shared" ca="1" si="735"/>
        <v>13.192126477091383</v>
      </c>
      <c r="Y4266" s="2">
        <f t="shared" ca="1" si="736"/>
        <v>12.192126477091383</v>
      </c>
    </row>
    <row r="4267" spans="8:25" x14ac:dyDescent="0.2">
      <c r="H4267">
        <v>4256</v>
      </c>
      <c r="I4267" s="5">
        <f t="shared" ca="1" si="726"/>
        <v>6.6919696993818945E-2</v>
      </c>
      <c r="J4267" s="3">
        <f t="shared" ca="1" si="727"/>
        <v>170017.36019246932</v>
      </c>
      <c r="K4267" s="3">
        <f t="shared" ca="1" si="728"/>
        <v>69761.718129916786</v>
      </c>
      <c r="L4267" s="3">
        <f t="shared" ca="1" si="729"/>
        <v>85820.843164849677</v>
      </c>
      <c r="M4267" s="3">
        <f t="shared" ca="1" si="730"/>
        <v>0</v>
      </c>
      <c r="N4267" s="3">
        <f t="shared" ca="1" si="731"/>
        <v>0</v>
      </c>
      <c r="O4267" s="4">
        <f t="shared" ca="1" si="732"/>
        <v>14434.798897702858</v>
      </c>
      <c r="Q4267" s="3">
        <f t="shared" ca="1" si="733"/>
        <v>86820.843164849677</v>
      </c>
      <c r="R4267" s="2">
        <f t="shared" ca="1" si="734"/>
        <v>13434.798897702858</v>
      </c>
      <c r="V4267" s="2">
        <f t="shared" ca="1" si="735"/>
        <v>14.434798897702859</v>
      </c>
      <c r="Y4267" s="2">
        <f t="shared" ca="1" si="736"/>
        <v>13.434798897702859</v>
      </c>
    </row>
    <row r="4268" spans="8:25" x14ac:dyDescent="0.2">
      <c r="H4268">
        <v>4257</v>
      </c>
      <c r="I4268" s="5">
        <f t="shared" ca="1" si="726"/>
        <v>0.82578121815765959</v>
      </c>
      <c r="J4268" s="3">
        <f t="shared" ca="1" si="727"/>
        <v>218752.48425814736</v>
      </c>
      <c r="K4268" s="3">
        <f t="shared" ca="1" si="728"/>
        <v>102657.92687424948</v>
      </c>
      <c r="L4268" s="3">
        <f t="shared" ca="1" si="729"/>
        <v>142390.43603201606</v>
      </c>
      <c r="M4268" s="3">
        <f t="shared" ca="1" si="730"/>
        <v>0</v>
      </c>
      <c r="N4268" s="3">
        <f t="shared" ca="1" si="731"/>
        <v>0</v>
      </c>
      <c r="O4268" s="4">
        <f t="shared" ca="1" si="732"/>
        <v>-26295.878648118174</v>
      </c>
      <c r="Q4268" s="3">
        <f t="shared" ca="1" si="733"/>
        <v>143390.43603201606</v>
      </c>
      <c r="R4268" s="2">
        <f t="shared" ca="1" si="734"/>
        <v>-27295.878648118174</v>
      </c>
      <c r="V4268" s="2">
        <f t="shared" ca="1" si="735"/>
        <v>-26.295878648118173</v>
      </c>
      <c r="Y4268" s="2">
        <f t="shared" ca="1" si="736"/>
        <v>-27.295878648118173</v>
      </c>
    </row>
    <row r="4269" spans="8:25" x14ac:dyDescent="0.2">
      <c r="H4269">
        <v>4258</v>
      </c>
      <c r="I4269" s="5">
        <f t="shared" ca="1" si="726"/>
        <v>0.98288159105966844</v>
      </c>
      <c r="J4269" s="3">
        <f t="shared" ca="1" si="727"/>
        <v>242345.42866952706</v>
      </c>
      <c r="K4269" s="3">
        <f t="shared" ca="1" si="728"/>
        <v>118583.16435193077</v>
      </c>
      <c r="L4269" s="3">
        <f t="shared" ca="1" si="729"/>
        <v>84805.999132359459</v>
      </c>
      <c r="M4269" s="3">
        <f t="shared" ca="1" si="730"/>
        <v>0</v>
      </c>
      <c r="N4269" s="3">
        <f t="shared" ca="1" si="731"/>
        <v>0</v>
      </c>
      <c r="O4269" s="4">
        <f t="shared" ca="1" si="732"/>
        <v>38956.265185236829</v>
      </c>
      <c r="Q4269" s="3">
        <f t="shared" ca="1" si="733"/>
        <v>85805.999132359459</v>
      </c>
      <c r="R4269" s="2">
        <f t="shared" ca="1" si="734"/>
        <v>37956.265185236829</v>
      </c>
      <c r="V4269" s="2">
        <f t="shared" ca="1" si="735"/>
        <v>38.95626518523683</v>
      </c>
      <c r="Y4269" s="2">
        <f t="shared" ca="1" si="736"/>
        <v>37.95626518523683</v>
      </c>
    </row>
    <row r="4270" spans="8:25" x14ac:dyDescent="0.2">
      <c r="H4270">
        <v>4259</v>
      </c>
      <c r="I4270" s="5">
        <f t="shared" ca="1" si="726"/>
        <v>0.73464565297241524</v>
      </c>
      <c r="J4270" s="3">
        <f t="shared" ca="1" si="727"/>
        <v>212538.49099400078</v>
      </c>
      <c r="K4270" s="3">
        <f t="shared" ca="1" si="728"/>
        <v>98463.481420950513</v>
      </c>
      <c r="L4270" s="3">
        <f t="shared" ca="1" si="729"/>
        <v>124322.4812765587</v>
      </c>
      <c r="M4270" s="3">
        <f t="shared" ca="1" si="730"/>
        <v>0</v>
      </c>
      <c r="N4270" s="3">
        <f t="shared" ca="1" si="731"/>
        <v>0</v>
      </c>
      <c r="O4270" s="4">
        <f t="shared" ca="1" si="732"/>
        <v>-10247.471703508432</v>
      </c>
      <c r="Q4270" s="3">
        <f t="shared" ca="1" si="733"/>
        <v>125322.4812765587</v>
      </c>
      <c r="R4270" s="2">
        <f t="shared" ca="1" si="734"/>
        <v>-11247.471703508432</v>
      </c>
      <c r="V4270" s="2">
        <f t="shared" ca="1" si="735"/>
        <v>-10.247471703508433</v>
      </c>
      <c r="Y4270" s="2">
        <f t="shared" ca="1" si="736"/>
        <v>-11.247471703508433</v>
      </c>
    </row>
    <row r="4271" spans="8:25" x14ac:dyDescent="0.2">
      <c r="H4271">
        <v>4260</v>
      </c>
      <c r="I4271" s="5">
        <f t="shared" ca="1" si="726"/>
        <v>0.79163225134148163</v>
      </c>
      <c r="J4271" s="3">
        <f t="shared" ca="1" si="727"/>
        <v>216241.95663252694</v>
      </c>
      <c r="K4271" s="3">
        <f t="shared" ca="1" si="728"/>
        <v>100963.32072695567</v>
      </c>
      <c r="L4271" s="3">
        <f t="shared" ca="1" si="729"/>
        <v>98867.360280174733</v>
      </c>
      <c r="M4271" s="3">
        <f t="shared" ca="1" si="730"/>
        <v>0</v>
      </c>
      <c r="N4271" s="3">
        <f t="shared" ca="1" si="731"/>
        <v>0</v>
      </c>
      <c r="O4271" s="4">
        <f t="shared" ca="1" si="732"/>
        <v>16411.275625396534</v>
      </c>
      <c r="Q4271" s="3">
        <f t="shared" ca="1" si="733"/>
        <v>99867.360280174733</v>
      </c>
      <c r="R4271" s="2">
        <f t="shared" ca="1" si="734"/>
        <v>15411.275625396534</v>
      </c>
      <c r="V4271" s="2">
        <f t="shared" ca="1" si="735"/>
        <v>16.411275625396534</v>
      </c>
      <c r="Y4271" s="2">
        <f t="shared" ca="1" si="736"/>
        <v>15.411275625396534</v>
      </c>
    </row>
    <row r="4272" spans="8:25" x14ac:dyDescent="0.2">
      <c r="H4272">
        <v>4261</v>
      </c>
      <c r="I4272" s="5">
        <f t="shared" ca="1" si="726"/>
        <v>0.40692513521196949</v>
      </c>
      <c r="J4272" s="3">
        <f t="shared" ca="1" si="727"/>
        <v>195290.76260396073</v>
      </c>
      <c r="K4272" s="3">
        <f t="shared" ca="1" si="728"/>
        <v>86821.264757673489</v>
      </c>
      <c r="L4272" s="3">
        <f t="shared" ca="1" si="729"/>
        <v>121506.01548528881</v>
      </c>
      <c r="M4272" s="3">
        <f t="shared" ca="1" si="730"/>
        <v>0</v>
      </c>
      <c r="N4272" s="3">
        <f t="shared" ca="1" si="731"/>
        <v>400000</v>
      </c>
      <c r="O4272" s="4">
        <f t="shared" ca="1" si="732"/>
        <v>-413036.5176390016</v>
      </c>
      <c r="Q4272" s="3">
        <f t="shared" ca="1" si="733"/>
        <v>122506.01548528881</v>
      </c>
      <c r="R4272" s="2">
        <f t="shared" ca="1" si="734"/>
        <v>-14036.517639001599</v>
      </c>
      <c r="V4272" s="2">
        <f t="shared" ca="1" si="735"/>
        <v>-413.0365176390016</v>
      </c>
      <c r="Y4272" s="2">
        <f t="shared" ca="1" si="736"/>
        <v>-14.036517639001598</v>
      </c>
    </row>
    <row r="4273" spans="8:25" x14ac:dyDescent="0.2">
      <c r="H4273">
        <v>4262</v>
      </c>
      <c r="I4273" s="5">
        <f t="shared" ca="1" si="726"/>
        <v>0.75824315588430413</v>
      </c>
      <c r="J4273" s="3">
        <f t="shared" ca="1" si="727"/>
        <v>214013.2492215418</v>
      </c>
      <c r="K4273" s="3">
        <f t="shared" ca="1" si="728"/>
        <v>99458.943224540722</v>
      </c>
      <c r="L4273" s="3">
        <f t="shared" ca="1" si="729"/>
        <v>85402.16928599622</v>
      </c>
      <c r="M4273" s="3">
        <f t="shared" ca="1" si="730"/>
        <v>0</v>
      </c>
      <c r="N4273" s="3">
        <f t="shared" ca="1" si="731"/>
        <v>0</v>
      </c>
      <c r="O4273" s="4">
        <f t="shared" ca="1" si="732"/>
        <v>29152.13671100486</v>
      </c>
      <c r="Q4273" s="3">
        <f t="shared" ca="1" si="733"/>
        <v>86402.16928599622</v>
      </c>
      <c r="R4273" s="2">
        <f t="shared" ca="1" si="734"/>
        <v>28152.13671100486</v>
      </c>
      <c r="V4273" s="2">
        <f t="shared" ca="1" si="735"/>
        <v>29.152136711004861</v>
      </c>
      <c r="Y4273" s="2">
        <f t="shared" ca="1" si="736"/>
        <v>28.152136711004861</v>
      </c>
    </row>
    <row r="4274" spans="8:25" x14ac:dyDescent="0.2">
      <c r="H4274">
        <v>4263</v>
      </c>
      <c r="I4274" s="5">
        <f t="shared" ca="1" si="726"/>
        <v>0.22280283938479839</v>
      </c>
      <c r="J4274" s="3">
        <f t="shared" ca="1" si="727"/>
        <v>184744.77111123502</v>
      </c>
      <c r="K4274" s="3">
        <f t="shared" ca="1" si="728"/>
        <v>79702.720500083655</v>
      </c>
      <c r="L4274" s="3">
        <f t="shared" ca="1" si="729"/>
        <v>100928.84993327175</v>
      </c>
      <c r="M4274" s="3">
        <f t="shared" ca="1" si="730"/>
        <v>0</v>
      </c>
      <c r="N4274" s="3">
        <f t="shared" ca="1" si="731"/>
        <v>0</v>
      </c>
      <c r="O4274" s="4">
        <f t="shared" ca="1" si="732"/>
        <v>4113.2006778796203</v>
      </c>
      <c r="Q4274" s="3">
        <f t="shared" ca="1" si="733"/>
        <v>101928.84993327175</v>
      </c>
      <c r="R4274" s="2">
        <f t="shared" ca="1" si="734"/>
        <v>3113.2006778796203</v>
      </c>
      <c r="V4274" s="2">
        <f t="shared" ca="1" si="735"/>
        <v>4.11320067787962</v>
      </c>
      <c r="Y4274" s="2">
        <f t="shared" ca="1" si="736"/>
        <v>3.1132006778796204</v>
      </c>
    </row>
    <row r="4275" spans="8:25" x14ac:dyDescent="0.2">
      <c r="H4275">
        <v>4264</v>
      </c>
      <c r="I4275" s="5">
        <f t="shared" ca="1" si="726"/>
        <v>0.85456639720312433</v>
      </c>
      <c r="J4275" s="3">
        <f t="shared" ca="1" si="727"/>
        <v>221124.42232415854</v>
      </c>
      <c r="K4275" s="3">
        <f t="shared" ca="1" si="728"/>
        <v>104258.98506880701</v>
      </c>
      <c r="L4275" s="3">
        <f t="shared" ca="1" si="729"/>
        <v>100988.58559482842</v>
      </c>
      <c r="M4275" s="3">
        <f t="shared" ca="1" si="730"/>
        <v>0</v>
      </c>
      <c r="N4275" s="3">
        <f t="shared" ca="1" si="731"/>
        <v>0</v>
      </c>
      <c r="O4275" s="4">
        <f t="shared" ca="1" si="732"/>
        <v>15876.851660523113</v>
      </c>
      <c r="Q4275" s="3">
        <f t="shared" ca="1" si="733"/>
        <v>101988.58559482842</v>
      </c>
      <c r="R4275" s="2">
        <f t="shared" ca="1" si="734"/>
        <v>14876.851660523113</v>
      </c>
      <c r="V4275" s="2">
        <f t="shared" ca="1" si="735"/>
        <v>15.876851660523112</v>
      </c>
      <c r="Y4275" s="2">
        <f t="shared" ca="1" si="736"/>
        <v>14.876851660523112</v>
      </c>
    </row>
    <row r="4276" spans="8:25" x14ac:dyDescent="0.2">
      <c r="H4276">
        <v>4265</v>
      </c>
      <c r="I4276" s="5">
        <f t="shared" ca="1" si="726"/>
        <v>0.4685375023846422</v>
      </c>
      <c r="J4276" s="3">
        <f t="shared" ca="1" si="727"/>
        <v>198421.0656697932</v>
      </c>
      <c r="K4276" s="3">
        <f t="shared" ca="1" si="728"/>
        <v>88934.219327110419</v>
      </c>
      <c r="L4276" s="3">
        <f t="shared" ca="1" si="729"/>
        <v>113279.02113457154</v>
      </c>
      <c r="M4276" s="3">
        <f t="shared" ca="1" si="730"/>
        <v>0</v>
      </c>
      <c r="N4276" s="3">
        <f t="shared" ca="1" si="731"/>
        <v>0</v>
      </c>
      <c r="O4276" s="4">
        <f t="shared" ca="1" si="732"/>
        <v>-3792.1747918887559</v>
      </c>
      <c r="Q4276" s="3">
        <f t="shared" ca="1" si="733"/>
        <v>114279.02113457154</v>
      </c>
      <c r="R4276" s="2">
        <f t="shared" ca="1" si="734"/>
        <v>-4792.1747918887559</v>
      </c>
      <c r="V4276" s="2">
        <f t="shared" ca="1" si="735"/>
        <v>-3.7921747918887561</v>
      </c>
      <c r="Y4276" s="2">
        <f t="shared" ca="1" si="736"/>
        <v>-4.7921747918887556</v>
      </c>
    </row>
    <row r="4277" spans="8:25" x14ac:dyDescent="0.2">
      <c r="H4277">
        <v>4266</v>
      </c>
      <c r="I4277" s="5">
        <f t="shared" ca="1" si="726"/>
        <v>0.97862003337199621</v>
      </c>
      <c r="J4277" s="3">
        <f t="shared" ca="1" si="727"/>
        <v>240520.94688193384</v>
      </c>
      <c r="K4277" s="3">
        <f t="shared" ca="1" si="728"/>
        <v>117351.63914530535</v>
      </c>
      <c r="L4277" s="3">
        <f t="shared" ca="1" si="729"/>
        <v>119750.93818277735</v>
      </c>
      <c r="M4277" s="3">
        <f t="shared" ca="1" si="730"/>
        <v>0</v>
      </c>
      <c r="N4277" s="3">
        <f t="shared" ca="1" si="731"/>
        <v>0</v>
      </c>
      <c r="O4277" s="4">
        <f t="shared" ca="1" si="732"/>
        <v>3418.3695538511383</v>
      </c>
      <c r="Q4277" s="3">
        <f t="shared" ca="1" si="733"/>
        <v>120750.93818277735</v>
      </c>
      <c r="R4277" s="2">
        <f t="shared" ca="1" si="734"/>
        <v>2418.3695538511383</v>
      </c>
      <c r="V4277" s="2">
        <f t="shared" ca="1" si="735"/>
        <v>3.4183695538511385</v>
      </c>
      <c r="Y4277" s="2">
        <f t="shared" ca="1" si="736"/>
        <v>2.4183695538511385</v>
      </c>
    </row>
    <row r="4278" spans="8:25" x14ac:dyDescent="0.2">
      <c r="H4278">
        <v>4267</v>
      </c>
      <c r="I4278" s="5">
        <f t="shared" ca="1" si="726"/>
        <v>0.6723276457552817</v>
      </c>
      <c r="J4278" s="3">
        <f t="shared" ca="1" si="727"/>
        <v>208926.99267964732</v>
      </c>
      <c r="K4278" s="3">
        <f t="shared" ca="1" si="728"/>
        <v>96025.720058761945</v>
      </c>
      <c r="L4278" s="3">
        <f t="shared" ca="1" si="729"/>
        <v>105196.51044559458</v>
      </c>
      <c r="M4278" s="3">
        <f t="shared" ca="1" si="730"/>
        <v>0</v>
      </c>
      <c r="N4278" s="3">
        <f t="shared" ca="1" si="731"/>
        <v>0</v>
      </c>
      <c r="O4278" s="4">
        <f t="shared" ca="1" si="732"/>
        <v>7704.7621752907871</v>
      </c>
      <c r="Q4278" s="3">
        <f t="shared" ca="1" si="733"/>
        <v>106196.51044559458</v>
      </c>
      <c r="R4278" s="2">
        <f t="shared" ca="1" si="734"/>
        <v>6704.7621752907871</v>
      </c>
      <c r="V4278" s="2">
        <f t="shared" ca="1" si="735"/>
        <v>7.7047621752907869</v>
      </c>
      <c r="Y4278" s="2">
        <f t="shared" ca="1" si="736"/>
        <v>6.7047621752907869</v>
      </c>
    </row>
    <row r="4279" spans="8:25" x14ac:dyDescent="0.2">
      <c r="H4279">
        <v>4268</v>
      </c>
      <c r="I4279" s="5">
        <f t="shared" ca="1" si="726"/>
        <v>0.71285102214137386</v>
      </c>
      <c r="J4279" s="3">
        <f t="shared" ca="1" si="727"/>
        <v>211234.65974372174</v>
      </c>
      <c r="K4279" s="3">
        <f t="shared" ca="1" si="728"/>
        <v>97583.395327012186</v>
      </c>
      <c r="L4279" s="3">
        <f t="shared" ca="1" si="729"/>
        <v>105803.86962945938</v>
      </c>
      <c r="M4279" s="3">
        <f t="shared" ca="1" si="730"/>
        <v>0</v>
      </c>
      <c r="N4279" s="3">
        <f t="shared" ca="1" si="731"/>
        <v>0</v>
      </c>
      <c r="O4279" s="4">
        <f t="shared" ca="1" si="732"/>
        <v>7847.394787250174</v>
      </c>
      <c r="Q4279" s="3">
        <f t="shared" ca="1" si="733"/>
        <v>106803.86962945938</v>
      </c>
      <c r="R4279" s="2">
        <f t="shared" ca="1" si="734"/>
        <v>6847.394787250174</v>
      </c>
      <c r="V4279" s="2">
        <f t="shared" ca="1" si="735"/>
        <v>7.8473947872501739</v>
      </c>
      <c r="Y4279" s="2">
        <f t="shared" ca="1" si="736"/>
        <v>6.8473947872501739</v>
      </c>
    </row>
    <row r="4280" spans="8:25" x14ac:dyDescent="0.2">
      <c r="H4280">
        <v>4269</v>
      </c>
      <c r="I4280" s="5">
        <f t="shared" ca="1" si="726"/>
        <v>0.74274727452023659</v>
      </c>
      <c r="J4280" s="3">
        <f t="shared" ca="1" si="727"/>
        <v>213036.76724907814</v>
      </c>
      <c r="K4280" s="3">
        <f t="shared" ca="1" si="728"/>
        <v>98799.817893127751</v>
      </c>
      <c r="L4280" s="3">
        <f t="shared" ca="1" si="729"/>
        <v>99699.176278506318</v>
      </c>
      <c r="M4280" s="3">
        <f t="shared" ca="1" si="730"/>
        <v>0</v>
      </c>
      <c r="N4280" s="3">
        <f t="shared" ca="1" si="731"/>
        <v>0</v>
      </c>
      <c r="O4280" s="4">
        <f t="shared" ca="1" si="732"/>
        <v>14537.773077444072</v>
      </c>
      <c r="Q4280" s="3">
        <f t="shared" ca="1" si="733"/>
        <v>100699.17627850632</v>
      </c>
      <c r="R4280" s="2">
        <f t="shared" ca="1" si="734"/>
        <v>13537.773077444072</v>
      </c>
      <c r="V4280" s="2">
        <f t="shared" ca="1" si="735"/>
        <v>14.537773077444072</v>
      </c>
      <c r="Y4280" s="2">
        <f t="shared" ca="1" si="736"/>
        <v>13.537773077444072</v>
      </c>
    </row>
    <row r="4281" spans="8:25" x14ac:dyDescent="0.2">
      <c r="H4281">
        <v>4270</v>
      </c>
      <c r="I4281" s="5">
        <f t="shared" ca="1" si="726"/>
        <v>0.72892833955941316</v>
      </c>
      <c r="J4281" s="3">
        <f t="shared" ca="1" si="727"/>
        <v>212191.5016797838</v>
      </c>
      <c r="K4281" s="3">
        <f t="shared" ca="1" si="728"/>
        <v>98229.263633854061</v>
      </c>
      <c r="L4281" s="3">
        <f t="shared" ca="1" si="729"/>
        <v>106466.55096552201</v>
      </c>
      <c r="M4281" s="3">
        <f t="shared" ca="1" si="730"/>
        <v>0</v>
      </c>
      <c r="N4281" s="3">
        <f t="shared" ca="1" si="731"/>
        <v>0</v>
      </c>
      <c r="O4281" s="4">
        <f t="shared" ca="1" si="732"/>
        <v>7495.6870804077334</v>
      </c>
      <c r="Q4281" s="3">
        <f t="shared" ca="1" si="733"/>
        <v>107466.55096552201</v>
      </c>
      <c r="R4281" s="2">
        <f t="shared" ca="1" si="734"/>
        <v>6495.6870804077334</v>
      </c>
      <c r="V4281" s="2">
        <f t="shared" ca="1" si="735"/>
        <v>7.4956870804077331</v>
      </c>
      <c r="Y4281" s="2">
        <f t="shared" ca="1" si="736"/>
        <v>6.4956870804077331</v>
      </c>
    </row>
    <row r="4282" spans="8:25" x14ac:dyDescent="0.2">
      <c r="H4282">
        <v>4271</v>
      </c>
      <c r="I4282" s="5">
        <f t="shared" ca="1" si="726"/>
        <v>0.41768706795145571</v>
      </c>
      <c r="J4282" s="3">
        <f t="shared" ca="1" si="727"/>
        <v>195843.71833688597</v>
      </c>
      <c r="K4282" s="3">
        <f t="shared" ca="1" si="728"/>
        <v>87194.509877398043</v>
      </c>
      <c r="L4282" s="3">
        <f t="shared" ca="1" si="729"/>
        <v>94698.78819647916</v>
      </c>
      <c r="M4282" s="3">
        <f t="shared" ca="1" si="730"/>
        <v>0</v>
      </c>
      <c r="N4282" s="3">
        <f t="shared" ca="1" si="731"/>
        <v>0</v>
      </c>
      <c r="O4282" s="4">
        <f t="shared" ca="1" si="732"/>
        <v>13950.420263008768</v>
      </c>
      <c r="Q4282" s="3">
        <f t="shared" ca="1" si="733"/>
        <v>95698.78819647916</v>
      </c>
      <c r="R4282" s="2">
        <f t="shared" ca="1" si="734"/>
        <v>12950.420263008768</v>
      </c>
      <c r="V4282" s="2">
        <f t="shared" ca="1" si="735"/>
        <v>13.950420263008768</v>
      </c>
      <c r="Y4282" s="2">
        <f t="shared" ca="1" si="736"/>
        <v>12.950420263008768</v>
      </c>
    </row>
    <row r="4283" spans="8:25" x14ac:dyDescent="0.2">
      <c r="H4283">
        <v>4272</v>
      </c>
      <c r="I4283" s="5">
        <f t="shared" ca="1" si="726"/>
        <v>0.3034739717663445</v>
      </c>
      <c r="J4283" s="3">
        <f t="shared" ca="1" si="727"/>
        <v>189711.30141047185</v>
      </c>
      <c r="K4283" s="3">
        <f t="shared" ca="1" si="728"/>
        <v>83055.128452068486</v>
      </c>
      <c r="L4283" s="3">
        <f t="shared" ca="1" si="729"/>
        <v>89142.352315881624</v>
      </c>
      <c r="M4283" s="3">
        <f t="shared" ca="1" si="730"/>
        <v>0</v>
      </c>
      <c r="N4283" s="3">
        <f t="shared" ca="1" si="731"/>
        <v>0</v>
      </c>
      <c r="O4283" s="4">
        <f t="shared" ca="1" si="732"/>
        <v>17513.820642521736</v>
      </c>
      <c r="Q4283" s="3">
        <f t="shared" ca="1" si="733"/>
        <v>90142.352315881624</v>
      </c>
      <c r="R4283" s="2">
        <f t="shared" ca="1" si="734"/>
        <v>16513.820642521736</v>
      </c>
      <c r="V4283" s="2">
        <f t="shared" ca="1" si="735"/>
        <v>17.513820642521736</v>
      </c>
      <c r="Y4283" s="2">
        <f t="shared" ca="1" si="736"/>
        <v>16.513820642521736</v>
      </c>
    </row>
    <row r="4284" spans="8:25" x14ac:dyDescent="0.2">
      <c r="H4284">
        <v>4273</v>
      </c>
      <c r="I4284" s="5">
        <f t="shared" ca="1" si="726"/>
        <v>0.65365996460071607</v>
      </c>
      <c r="J4284" s="3">
        <f t="shared" ca="1" si="727"/>
        <v>207904.41254830023</v>
      </c>
      <c r="K4284" s="3">
        <f t="shared" ca="1" si="728"/>
        <v>95335.478470102651</v>
      </c>
      <c r="L4284" s="3">
        <f t="shared" ca="1" si="729"/>
        <v>115157.66429729978</v>
      </c>
      <c r="M4284" s="3">
        <f t="shared" ca="1" si="730"/>
        <v>0</v>
      </c>
      <c r="N4284" s="3">
        <f t="shared" ca="1" si="731"/>
        <v>0</v>
      </c>
      <c r="O4284" s="4">
        <f t="shared" ca="1" si="732"/>
        <v>-2588.7302191022027</v>
      </c>
      <c r="Q4284" s="3">
        <f t="shared" ca="1" si="733"/>
        <v>116157.66429729978</v>
      </c>
      <c r="R4284" s="2">
        <f t="shared" ca="1" si="734"/>
        <v>-3588.7302191022027</v>
      </c>
      <c r="V4284" s="2">
        <f t="shared" ca="1" si="735"/>
        <v>-2.5887302191022026</v>
      </c>
      <c r="Y4284" s="2">
        <f t="shared" ca="1" si="736"/>
        <v>-3.5887302191022026</v>
      </c>
    </row>
    <row r="4285" spans="8:25" x14ac:dyDescent="0.2">
      <c r="H4285">
        <v>4274</v>
      </c>
      <c r="I4285" s="5">
        <f t="shared" ca="1" si="726"/>
        <v>0.59125181362715262</v>
      </c>
      <c r="J4285" s="3">
        <f t="shared" ca="1" si="727"/>
        <v>204615.32575776512</v>
      </c>
      <c r="K4285" s="3">
        <f t="shared" ca="1" si="728"/>
        <v>93115.344886491454</v>
      </c>
      <c r="L4285" s="3">
        <f t="shared" ca="1" si="729"/>
        <v>89939.668788687763</v>
      </c>
      <c r="M4285" s="3">
        <f t="shared" ca="1" si="730"/>
        <v>0</v>
      </c>
      <c r="N4285" s="3">
        <f t="shared" ca="1" si="731"/>
        <v>0</v>
      </c>
      <c r="O4285" s="4">
        <f t="shared" ca="1" si="732"/>
        <v>21560.312082585908</v>
      </c>
      <c r="Q4285" s="3">
        <f t="shared" ca="1" si="733"/>
        <v>90939.668788687763</v>
      </c>
      <c r="R4285" s="2">
        <f t="shared" ca="1" si="734"/>
        <v>20560.312082585908</v>
      </c>
      <c r="V4285" s="2">
        <f t="shared" ca="1" si="735"/>
        <v>21.560312082585909</v>
      </c>
      <c r="Y4285" s="2">
        <f t="shared" ca="1" si="736"/>
        <v>20.560312082585909</v>
      </c>
    </row>
    <row r="4286" spans="8:25" x14ac:dyDescent="0.2">
      <c r="H4286">
        <v>4275</v>
      </c>
      <c r="I4286" s="5">
        <f t="shared" ca="1" si="726"/>
        <v>0.41902714762994553</v>
      </c>
      <c r="J4286" s="3">
        <f t="shared" ca="1" si="727"/>
        <v>195912.3420840844</v>
      </c>
      <c r="K4286" s="3">
        <f t="shared" ca="1" si="728"/>
        <v>87240.830906756964</v>
      </c>
      <c r="L4286" s="3">
        <f t="shared" ca="1" si="729"/>
        <v>99415.376284691622</v>
      </c>
      <c r="M4286" s="3">
        <f t="shared" ca="1" si="730"/>
        <v>0</v>
      </c>
      <c r="N4286" s="3">
        <f t="shared" ca="1" si="731"/>
        <v>0</v>
      </c>
      <c r="O4286" s="4">
        <f t="shared" ca="1" si="732"/>
        <v>9256.1348926358187</v>
      </c>
      <c r="Q4286" s="3">
        <f t="shared" ca="1" si="733"/>
        <v>100415.37628469162</v>
      </c>
      <c r="R4286" s="2">
        <f t="shared" ca="1" si="734"/>
        <v>8256.1348926358187</v>
      </c>
      <c r="V4286" s="2">
        <f t="shared" ca="1" si="735"/>
        <v>9.2561348926358189</v>
      </c>
      <c r="Y4286" s="2">
        <f t="shared" ca="1" si="736"/>
        <v>8.2561348926358189</v>
      </c>
    </row>
    <row r="4287" spans="8:25" x14ac:dyDescent="0.2">
      <c r="H4287">
        <v>4276</v>
      </c>
      <c r="I4287" s="5">
        <f t="shared" ca="1" si="726"/>
        <v>0.3537530704299886</v>
      </c>
      <c r="J4287" s="3">
        <f t="shared" ca="1" si="727"/>
        <v>192495.84967900111</v>
      </c>
      <c r="K4287" s="3">
        <f t="shared" ca="1" si="728"/>
        <v>84934.698533325747</v>
      </c>
      <c r="L4287" s="3">
        <f t="shared" ca="1" si="729"/>
        <v>80633.514277958253</v>
      </c>
      <c r="M4287" s="3">
        <f t="shared" ca="1" si="730"/>
        <v>0</v>
      </c>
      <c r="N4287" s="3">
        <f t="shared" ca="1" si="731"/>
        <v>0</v>
      </c>
      <c r="O4287" s="4">
        <f t="shared" ca="1" si="732"/>
        <v>26927.636867717112</v>
      </c>
      <c r="Q4287" s="3">
        <f t="shared" ca="1" si="733"/>
        <v>81633.514277958253</v>
      </c>
      <c r="R4287" s="2">
        <f t="shared" ca="1" si="734"/>
        <v>25927.636867717112</v>
      </c>
      <c r="V4287" s="2">
        <f t="shared" ca="1" si="735"/>
        <v>26.927636867717112</v>
      </c>
      <c r="Y4287" s="2">
        <f t="shared" ca="1" si="736"/>
        <v>25.927636867717112</v>
      </c>
    </row>
    <row r="4288" spans="8:25" x14ac:dyDescent="0.2">
      <c r="H4288">
        <v>4277</v>
      </c>
      <c r="I4288" s="5">
        <f t="shared" ca="1" si="726"/>
        <v>0.70483509475199135</v>
      </c>
      <c r="J4288" s="3">
        <f t="shared" ca="1" si="727"/>
        <v>210767.16306909668</v>
      </c>
      <c r="K4288" s="3">
        <f t="shared" ca="1" si="728"/>
        <v>97267.835071640264</v>
      </c>
      <c r="L4288" s="3">
        <f t="shared" ca="1" si="729"/>
        <v>115732.04777567674</v>
      </c>
      <c r="M4288" s="3">
        <f t="shared" ca="1" si="730"/>
        <v>0</v>
      </c>
      <c r="N4288" s="3">
        <f t="shared" ca="1" si="731"/>
        <v>0</v>
      </c>
      <c r="O4288" s="4">
        <f t="shared" ca="1" si="732"/>
        <v>-2232.7197782203148</v>
      </c>
      <c r="Q4288" s="3">
        <f t="shared" ca="1" si="733"/>
        <v>116732.04777567674</v>
      </c>
      <c r="R4288" s="2">
        <f t="shared" ca="1" si="734"/>
        <v>-3232.7197782203148</v>
      </c>
      <c r="V4288" s="2">
        <f t="shared" ca="1" si="735"/>
        <v>-2.2327197782203148</v>
      </c>
      <c r="Y4288" s="2">
        <f t="shared" ca="1" si="736"/>
        <v>-3.2327197782203148</v>
      </c>
    </row>
    <row r="4289" spans="8:25" x14ac:dyDescent="0.2">
      <c r="H4289">
        <v>4278</v>
      </c>
      <c r="I4289" s="5">
        <f t="shared" ca="1" si="726"/>
        <v>0.80901272413967606</v>
      </c>
      <c r="J4289" s="3">
        <f t="shared" ca="1" si="727"/>
        <v>217485.27808556199</v>
      </c>
      <c r="K4289" s="3">
        <f t="shared" ca="1" si="728"/>
        <v>101802.56270775433</v>
      </c>
      <c r="L4289" s="3">
        <f t="shared" ca="1" si="729"/>
        <v>101192.49732670534</v>
      </c>
      <c r="M4289" s="3">
        <f t="shared" ca="1" si="730"/>
        <v>0</v>
      </c>
      <c r="N4289" s="3">
        <f t="shared" ca="1" si="731"/>
        <v>0</v>
      </c>
      <c r="O4289" s="4">
        <f t="shared" ca="1" si="732"/>
        <v>14490.218051102318</v>
      </c>
      <c r="Q4289" s="3">
        <f t="shared" ca="1" si="733"/>
        <v>102192.49732670534</v>
      </c>
      <c r="R4289" s="2">
        <f t="shared" ca="1" si="734"/>
        <v>13490.218051102318</v>
      </c>
      <c r="V4289" s="2">
        <f t="shared" ca="1" si="735"/>
        <v>14.490218051102318</v>
      </c>
      <c r="Y4289" s="2">
        <f t="shared" ca="1" si="736"/>
        <v>13.490218051102318</v>
      </c>
    </row>
    <row r="4290" spans="8:25" x14ac:dyDescent="0.2">
      <c r="H4290">
        <v>4279</v>
      </c>
      <c r="I4290" s="5">
        <f t="shared" ca="1" si="726"/>
        <v>0.30067917334910954</v>
      </c>
      <c r="J4290" s="3">
        <f t="shared" ca="1" si="727"/>
        <v>189551.0372340148</v>
      </c>
      <c r="K4290" s="3">
        <f t="shared" ca="1" si="728"/>
        <v>82946.950132960003</v>
      </c>
      <c r="L4290" s="3">
        <f t="shared" ca="1" si="729"/>
        <v>106680.03473696619</v>
      </c>
      <c r="M4290" s="3">
        <f t="shared" ca="1" si="730"/>
        <v>0</v>
      </c>
      <c r="N4290" s="3">
        <f t="shared" ca="1" si="731"/>
        <v>0</v>
      </c>
      <c r="O4290" s="4">
        <f t="shared" ca="1" si="732"/>
        <v>-75.947635911390535</v>
      </c>
      <c r="Q4290" s="3">
        <f t="shared" ca="1" si="733"/>
        <v>107680.03473696619</v>
      </c>
      <c r="R4290" s="2">
        <f t="shared" ca="1" si="734"/>
        <v>-1075.9476359113905</v>
      </c>
      <c r="V4290" s="2">
        <f t="shared" ca="1" si="735"/>
        <v>-7.5947635911390532E-2</v>
      </c>
      <c r="Y4290" s="2">
        <f t="shared" ca="1" si="736"/>
        <v>-1.0759476359113906</v>
      </c>
    </row>
    <row r="4291" spans="8:25" x14ac:dyDescent="0.2">
      <c r="H4291">
        <v>4280</v>
      </c>
      <c r="I4291" s="5">
        <f t="shared" ca="1" si="726"/>
        <v>0.89730177676274758</v>
      </c>
      <c r="J4291" s="3">
        <f t="shared" ca="1" si="727"/>
        <v>225326.51696453633</v>
      </c>
      <c r="K4291" s="3">
        <f t="shared" ca="1" si="728"/>
        <v>107095.39895106203</v>
      </c>
      <c r="L4291" s="3">
        <f t="shared" ca="1" si="729"/>
        <v>99458.111812738731</v>
      </c>
      <c r="M4291" s="3">
        <f t="shared" ca="1" si="730"/>
        <v>0</v>
      </c>
      <c r="N4291" s="3">
        <f t="shared" ca="1" si="731"/>
        <v>0</v>
      </c>
      <c r="O4291" s="4">
        <f t="shared" ca="1" si="732"/>
        <v>18773.006200735574</v>
      </c>
      <c r="Q4291" s="3">
        <f t="shared" ca="1" si="733"/>
        <v>100458.11181273873</v>
      </c>
      <c r="R4291" s="2">
        <f t="shared" ca="1" si="734"/>
        <v>17773.006200735574</v>
      </c>
      <c r="V4291" s="2">
        <f t="shared" ca="1" si="735"/>
        <v>18.773006200735573</v>
      </c>
      <c r="Y4291" s="2">
        <f t="shared" ca="1" si="736"/>
        <v>17.773006200735573</v>
      </c>
    </row>
    <row r="4292" spans="8:25" x14ac:dyDescent="0.2">
      <c r="H4292">
        <v>4281</v>
      </c>
      <c r="I4292" s="5">
        <f t="shared" ca="1" si="726"/>
        <v>0.11001208333884316</v>
      </c>
      <c r="J4292" s="3">
        <f t="shared" ca="1" si="727"/>
        <v>175470.72276705573</v>
      </c>
      <c r="K4292" s="3">
        <f t="shared" ca="1" si="728"/>
        <v>73442.737867762611</v>
      </c>
      <c r="L4292" s="3">
        <f t="shared" ca="1" si="729"/>
        <v>92629.802399313354</v>
      </c>
      <c r="M4292" s="3">
        <f t="shared" ca="1" si="730"/>
        <v>0</v>
      </c>
      <c r="N4292" s="3">
        <f t="shared" ca="1" si="731"/>
        <v>0</v>
      </c>
      <c r="O4292" s="4">
        <f t="shared" ca="1" si="732"/>
        <v>9398.1824999797682</v>
      </c>
      <c r="Q4292" s="3">
        <f t="shared" ca="1" si="733"/>
        <v>93629.802399313354</v>
      </c>
      <c r="R4292" s="2">
        <f t="shared" ca="1" si="734"/>
        <v>8398.1824999797682</v>
      </c>
      <c r="V4292" s="2">
        <f t="shared" ca="1" si="735"/>
        <v>9.3981824999797681</v>
      </c>
      <c r="Y4292" s="2">
        <f t="shared" ca="1" si="736"/>
        <v>8.3981824999797681</v>
      </c>
    </row>
    <row r="4293" spans="8:25" x14ac:dyDescent="0.2">
      <c r="H4293">
        <v>4282</v>
      </c>
      <c r="I4293" s="5">
        <f t="shared" ca="1" si="726"/>
        <v>0.3729615554556247</v>
      </c>
      <c r="J4293" s="3">
        <f t="shared" ca="1" si="727"/>
        <v>193519.60576787475</v>
      </c>
      <c r="K4293" s="3">
        <f t="shared" ca="1" si="728"/>
        <v>85625.733893315453</v>
      </c>
      <c r="L4293" s="3">
        <f t="shared" ca="1" si="729"/>
        <v>118951.09722295847</v>
      </c>
      <c r="M4293" s="3">
        <f t="shared" ca="1" si="730"/>
        <v>0</v>
      </c>
      <c r="N4293" s="3">
        <f t="shared" ca="1" si="731"/>
        <v>0</v>
      </c>
      <c r="O4293" s="4">
        <f t="shared" ca="1" si="732"/>
        <v>-11057.225348399181</v>
      </c>
      <c r="Q4293" s="3">
        <f t="shared" ca="1" si="733"/>
        <v>119951.09722295847</v>
      </c>
      <c r="R4293" s="2">
        <f t="shared" ca="1" si="734"/>
        <v>-12057.225348399181</v>
      </c>
      <c r="V4293" s="2">
        <f t="shared" ca="1" si="735"/>
        <v>-11.05722534839918</v>
      </c>
      <c r="Y4293" s="2">
        <f t="shared" ca="1" si="736"/>
        <v>-12.05722534839918</v>
      </c>
    </row>
    <row r="4294" spans="8:25" x14ac:dyDescent="0.2">
      <c r="H4294">
        <v>4283</v>
      </c>
      <c r="I4294" s="5">
        <f t="shared" ca="1" si="726"/>
        <v>0.45015407326224421</v>
      </c>
      <c r="J4294" s="3">
        <f t="shared" ca="1" si="727"/>
        <v>197494.55818664684</v>
      </c>
      <c r="K4294" s="3">
        <f t="shared" ca="1" si="728"/>
        <v>88308.826775986614</v>
      </c>
      <c r="L4294" s="3">
        <f t="shared" ca="1" si="729"/>
        <v>111969.00547513778</v>
      </c>
      <c r="M4294" s="3">
        <f t="shared" ca="1" si="730"/>
        <v>0</v>
      </c>
      <c r="N4294" s="3">
        <f t="shared" ca="1" si="731"/>
        <v>0</v>
      </c>
      <c r="O4294" s="4">
        <f t="shared" ca="1" si="732"/>
        <v>-2783.2740644775477</v>
      </c>
      <c r="Q4294" s="3">
        <f t="shared" ca="1" si="733"/>
        <v>112969.00547513778</v>
      </c>
      <c r="R4294" s="2">
        <f t="shared" ca="1" si="734"/>
        <v>-3783.2740644775477</v>
      </c>
      <c r="V4294" s="2">
        <f t="shared" ca="1" si="735"/>
        <v>-2.7832740644775478</v>
      </c>
      <c r="Y4294" s="2">
        <f t="shared" ca="1" si="736"/>
        <v>-3.7832740644775478</v>
      </c>
    </row>
    <row r="4295" spans="8:25" x14ac:dyDescent="0.2">
      <c r="H4295">
        <v>4284</v>
      </c>
      <c r="I4295" s="5">
        <f t="shared" ca="1" si="726"/>
        <v>0.24966740313934654</v>
      </c>
      <c r="J4295" s="3">
        <f t="shared" ca="1" si="727"/>
        <v>186489.26485114117</v>
      </c>
      <c r="K4295" s="3">
        <f t="shared" ca="1" si="728"/>
        <v>80880.253774520286</v>
      </c>
      <c r="L4295" s="3">
        <f t="shared" ca="1" si="729"/>
        <v>95453.230208697059</v>
      </c>
      <c r="M4295" s="3">
        <f t="shared" ca="1" si="730"/>
        <v>0</v>
      </c>
      <c r="N4295" s="3">
        <f t="shared" ca="1" si="731"/>
        <v>0</v>
      </c>
      <c r="O4295" s="4">
        <f t="shared" ca="1" si="732"/>
        <v>10155.780867923822</v>
      </c>
      <c r="Q4295" s="3">
        <f t="shared" ca="1" si="733"/>
        <v>96453.230208697059</v>
      </c>
      <c r="R4295" s="2">
        <f t="shared" ca="1" si="734"/>
        <v>9155.7808679238224</v>
      </c>
      <c r="V4295" s="2">
        <f t="shared" ca="1" si="735"/>
        <v>10.155780867923822</v>
      </c>
      <c r="Y4295" s="2">
        <f t="shared" ca="1" si="736"/>
        <v>9.1557808679238217</v>
      </c>
    </row>
    <row r="4296" spans="8:25" x14ac:dyDescent="0.2">
      <c r="H4296">
        <v>4285</v>
      </c>
      <c r="I4296" s="5">
        <f t="shared" ca="1" si="726"/>
        <v>0.44022559423530916</v>
      </c>
      <c r="J4296" s="3">
        <f t="shared" ca="1" si="727"/>
        <v>196992.05443450392</v>
      </c>
      <c r="K4296" s="3">
        <f t="shared" ca="1" si="728"/>
        <v>87969.636743290146</v>
      </c>
      <c r="L4296" s="3">
        <f t="shared" ca="1" si="729"/>
        <v>103297.4317131787</v>
      </c>
      <c r="M4296" s="3">
        <f t="shared" ca="1" si="730"/>
        <v>0</v>
      </c>
      <c r="N4296" s="3">
        <f t="shared" ca="1" si="731"/>
        <v>0</v>
      </c>
      <c r="O4296" s="4">
        <f t="shared" ca="1" si="732"/>
        <v>5724.9859780350816</v>
      </c>
      <c r="Q4296" s="3">
        <f t="shared" ca="1" si="733"/>
        <v>104297.4317131787</v>
      </c>
      <c r="R4296" s="2">
        <f t="shared" ca="1" si="734"/>
        <v>4724.9859780350816</v>
      </c>
      <c r="V4296" s="2">
        <f t="shared" ca="1" si="735"/>
        <v>5.7249859780350816</v>
      </c>
      <c r="Y4296" s="2">
        <f t="shared" ca="1" si="736"/>
        <v>4.7249859780350816</v>
      </c>
    </row>
    <row r="4297" spans="8:25" x14ac:dyDescent="0.2">
      <c r="H4297">
        <v>4286</v>
      </c>
      <c r="I4297" s="5">
        <f t="shared" ca="1" si="726"/>
        <v>0.91109915211443293</v>
      </c>
      <c r="J4297" s="3">
        <f t="shared" ca="1" si="727"/>
        <v>226951.09108607957</v>
      </c>
      <c r="K4297" s="3">
        <f t="shared" ca="1" si="728"/>
        <v>108191.98648310371</v>
      </c>
      <c r="L4297" s="3">
        <f t="shared" ca="1" si="729"/>
        <v>97887.644951500959</v>
      </c>
      <c r="M4297" s="3">
        <f t="shared" ca="1" si="730"/>
        <v>0</v>
      </c>
      <c r="N4297" s="3">
        <f t="shared" ca="1" si="731"/>
        <v>0</v>
      </c>
      <c r="O4297" s="4">
        <f t="shared" ca="1" si="732"/>
        <v>20871.459651474899</v>
      </c>
      <c r="Q4297" s="3">
        <f t="shared" ca="1" si="733"/>
        <v>98887.644951500959</v>
      </c>
      <c r="R4297" s="2">
        <f t="shared" ca="1" si="734"/>
        <v>19871.459651474899</v>
      </c>
      <c r="V4297" s="2">
        <f t="shared" ca="1" si="735"/>
        <v>20.8714596514749</v>
      </c>
      <c r="Y4297" s="2">
        <f t="shared" ca="1" si="736"/>
        <v>19.8714596514749</v>
      </c>
    </row>
    <row r="4298" spans="8:25" x14ac:dyDescent="0.2">
      <c r="H4298">
        <v>4287</v>
      </c>
      <c r="I4298" s="5">
        <f t="shared" ca="1" si="726"/>
        <v>0.22154265414177932</v>
      </c>
      <c r="J4298" s="3">
        <f t="shared" ca="1" si="727"/>
        <v>184660.12758194804</v>
      </c>
      <c r="K4298" s="3">
        <f t="shared" ca="1" si="728"/>
        <v>79645.586117814935</v>
      </c>
      <c r="L4298" s="3">
        <f t="shared" ca="1" si="729"/>
        <v>68222.275175849602</v>
      </c>
      <c r="M4298" s="3">
        <f t="shared" ca="1" si="730"/>
        <v>0</v>
      </c>
      <c r="N4298" s="3">
        <f t="shared" ca="1" si="731"/>
        <v>0</v>
      </c>
      <c r="O4298" s="4">
        <f t="shared" ca="1" si="732"/>
        <v>36792.266288283499</v>
      </c>
      <c r="Q4298" s="3">
        <f t="shared" ca="1" si="733"/>
        <v>69222.275175849602</v>
      </c>
      <c r="R4298" s="2">
        <f t="shared" ca="1" si="734"/>
        <v>35792.266288283499</v>
      </c>
      <c r="V4298" s="2">
        <f t="shared" ca="1" si="735"/>
        <v>36.7922662882835</v>
      </c>
      <c r="Y4298" s="2">
        <f t="shared" ca="1" si="736"/>
        <v>35.7922662882835</v>
      </c>
    </row>
    <row r="4299" spans="8:25" x14ac:dyDescent="0.2">
      <c r="H4299">
        <v>4288</v>
      </c>
      <c r="I4299" s="5">
        <f t="shared" ca="1" si="726"/>
        <v>0.33243056409040128</v>
      </c>
      <c r="J4299" s="3">
        <f t="shared" ca="1" si="727"/>
        <v>191335.77008646724</v>
      </c>
      <c r="K4299" s="3">
        <f t="shared" ca="1" si="728"/>
        <v>84151.644808365381</v>
      </c>
      <c r="L4299" s="3">
        <f t="shared" ca="1" si="729"/>
        <v>115121.67817373399</v>
      </c>
      <c r="M4299" s="3">
        <f t="shared" ca="1" si="730"/>
        <v>0</v>
      </c>
      <c r="N4299" s="3">
        <f t="shared" ca="1" si="731"/>
        <v>0</v>
      </c>
      <c r="O4299" s="4">
        <f t="shared" ca="1" si="732"/>
        <v>-7937.5528956321359</v>
      </c>
      <c r="Q4299" s="3">
        <f t="shared" ca="1" si="733"/>
        <v>116121.67817373399</v>
      </c>
      <c r="R4299" s="2">
        <f t="shared" ca="1" si="734"/>
        <v>-8937.5528956321359</v>
      </c>
      <c r="V4299" s="2">
        <f t="shared" ca="1" si="735"/>
        <v>-7.9375528956321357</v>
      </c>
      <c r="Y4299" s="2">
        <f t="shared" ca="1" si="736"/>
        <v>-8.9375528956321357</v>
      </c>
    </row>
    <row r="4300" spans="8:25" x14ac:dyDescent="0.2">
      <c r="H4300">
        <v>4289</v>
      </c>
      <c r="I4300" s="5">
        <f t="shared" ref="I4300:I4363" ca="1" si="737">RAND()</f>
        <v>0.49858025369551329</v>
      </c>
      <c r="J4300" s="3">
        <f t="shared" ref="J4300:J4363" ca="1" si="738">_xlfn.NORM.INV(I4300,$C$11,$F$11)</f>
        <v>199928.82432516842</v>
      </c>
      <c r="K4300" s="3">
        <f t="shared" ref="K4300:K4363" ca="1" si="739">_xlfn.NORM.INV(I4300,$C$12,$F$12)</f>
        <v>89951.956419488677</v>
      </c>
      <c r="L4300" s="3">
        <f t="shared" ref="L4300:L4363" ca="1" si="740">_xlfn.NORM.INV(RAND(),$C$13,$F$13)</f>
        <v>84485.201751597269</v>
      </c>
      <c r="M4300" s="3">
        <f t="shared" ref="M4300:M4363" ca="1" si="741">IF(RAND()&gt;(1-$D$14),$C$14,0)</f>
        <v>0</v>
      </c>
      <c r="N4300" s="3">
        <f t="shared" ref="N4300:N4363" ca="1" si="742">IF(RAND()&gt;(1-$D$15),$C$15,0)</f>
        <v>0</v>
      </c>
      <c r="O4300" s="4">
        <f t="shared" ref="O4300:O4363" ca="1" si="743">J4300-L4300-K4300-M4300-N4300</f>
        <v>25491.666154082472</v>
      </c>
      <c r="Q4300" s="3">
        <f t="shared" ref="Q4300:Q4363" ca="1" si="744">L4300+1000</f>
        <v>85485.201751597269</v>
      </c>
      <c r="R4300" s="2">
        <f t="shared" ref="R4300:R4363" ca="1" si="745">O4300+L4300-Q4300+N4300</f>
        <v>24491.666154082472</v>
      </c>
      <c r="V4300" s="2">
        <f t="shared" ref="V4300:V4363" ca="1" si="746">O4300/1000</f>
        <v>25.491666154082473</v>
      </c>
      <c r="Y4300" s="2">
        <f t="shared" ref="Y4300:Y4363" ca="1" si="747">R4300/1000</f>
        <v>24.491666154082473</v>
      </c>
    </row>
    <row r="4301" spans="8:25" x14ac:dyDescent="0.2">
      <c r="H4301">
        <v>4290</v>
      </c>
      <c r="I4301" s="5">
        <f t="shared" ca="1" si="737"/>
        <v>0.94991244003713105</v>
      </c>
      <c r="J4301" s="3">
        <f t="shared" ca="1" si="738"/>
        <v>232880.10480730602</v>
      </c>
      <c r="K4301" s="3">
        <f t="shared" ca="1" si="739"/>
        <v>112194.07074493157</v>
      </c>
      <c r="L4301" s="3">
        <f t="shared" ca="1" si="740"/>
        <v>103731.49685850424</v>
      </c>
      <c r="M4301" s="3">
        <f t="shared" ca="1" si="741"/>
        <v>0</v>
      </c>
      <c r="N4301" s="3">
        <f t="shared" ca="1" si="742"/>
        <v>0</v>
      </c>
      <c r="O4301" s="4">
        <f t="shared" ca="1" si="743"/>
        <v>16954.537203870219</v>
      </c>
      <c r="Q4301" s="3">
        <f t="shared" ca="1" si="744"/>
        <v>104731.49685850424</v>
      </c>
      <c r="R4301" s="2">
        <f t="shared" ca="1" si="745"/>
        <v>15954.537203870219</v>
      </c>
      <c r="V4301" s="2">
        <f t="shared" ca="1" si="746"/>
        <v>16.95453720387022</v>
      </c>
      <c r="Y4301" s="2">
        <f t="shared" ca="1" si="747"/>
        <v>15.954537203870219</v>
      </c>
    </row>
    <row r="4302" spans="8:25" x14ac:dyDescent="0.2">
      <c r="H4302">
        <v>4291</v>
      </c>
      <c r="I4302" s="5">
        <f t="shared" ca="1" si="737"/>
        <v>0.63107495731269858</v>
      </c>
      <c r="J4302" s="3">
        <f t="shared" ca="1" si="738"/>
        <v>206694.03488962291</v>
      </c>
      <c r="K4302" s="3">
        <f t="shared" ca="1" si="739"/>
        <v>94518.473550495459</v>
      </c>
      <c r="L4302" s="3">
        <f t="shared" ca="1" si="740"/>
        <v>88735.331884588624</v>
      </c>
      <c r="M4302" s="3">
        <f t="shared" ca="1" si="741"/>
        <v>0</v>
      </c>
      <c r="N4302" s="3">
        <f t="shared" ca="1" si="742"/>
        <v>0</v>
      </c>
      <c r="O4302" s="4">
        <f t="shared" ca="1" si="743"/>
        <v>23440.229454538829</v>
      </c>
      <c r="Q4302" s="3">
        <f t="shared" ca="1" si="744"/>
        <v>89735.331884588624</v>
      </c>
      <c r="R4302" s="2">
        <f t="shared" ca="1" si="745"/>
        <v>22440.229454538829</v>
      </c>
      <c r="V4302" s="2">
        <f t="shared" ca="1" si="746"/>
        <v>23.44022945453883</v>
      </c>
      <c r="Y4302" s="2">
        <f t="shared" ca="1" si="747"/>
        <v>22.44022945453883</v>
      </c>
    </row>
    <row r="4303" spans="8:25" x14ac:dyDescent="0.2">
      <c r="H4303">
        <v>4292</v>
      </c>
      <c r="I4303" s="5">
        <f t="shared" ca="1" si="737"/>
        <v>0.2840847304108105</v>
      </c>
      <c r="J4303" s="3">
        <f t="shared" ca="1" si="738"/>
        <v>188585.01004293899</v>
      </c>
      <c r="K4303" s="3">
        <f t="shared" ca="1" si="739"/>
        <v>82294.881778983821</v>
      </c>
      <c r="L4303" s="3">
        <f t="shared" ca="1" si="740"/>
        <v>84259.182098542544</v>
      </c>
      <c r="M4303" s="3">
        <f t="shared" ca="1" si="741"/>
        <v>0</v>
      </c>
      <c r="N4303" s="3">
        <f t="shared" ca="1" si="742"/>
        <v>0</v>
      </c>
      <c r="O4303" s="4">
        <f t="shared" ca="1" si="743"/>
        <v>22030.946165412621</v>
      </c>
      <c r="Q4303" s="3">
        <f t="shared" ca="1" si="744"/>
        <v>85259.182098542544</v>
      </c>
      <c r="R4303" s="2">
        <f t="shared" ca="1" si="745"/>
        <v>21030.946165412621</v>
      </c>
      <c r="V4303" s="2">
        <f t="shared" ca="1" si="746"/>
        <v>22.030946165412622</v>
      </c>
      <c r="Y4303" s="2">
        <f t="shared" ca="1" si="747"/>
        <v>21.030946165412622</v>
      </c>
    </row>
    <row r="4304" spans="8:25" x14ac:dyDescent="0.2">
      <c r="H4304">
        <v>4293</v>
      </c>
      <c r="I4304" s="5">
        <f t="shared" ca="1" si="737"/>
        <v>0.15190748007201726</v>
      </c>
      <c r="J4304" s="3">
        <f t="shared" ca="1" si="738"/>
        <v>179434.26492454135</v>
      </c>
      <c r="K4304" s="3">
        <f t="shared" ca="1" si="739"/>
        <v>76118.12882406541</v>
      </c>
      <c r="L4304" s="3">
        <f t="shared" ca="1" si="740"/>
        <v>96161.159215090127</v>
      </c>
      <c r="M4304" s="3">
        <f t="shared" ca="1" si="741"/>
        <v>0</v>
      </c>
      <c r="N4304" s="3">
        <f t="shared" ca="1" si="742"/>
        <v>0</v>
      </c>
      <c r="O4304" s="4">
        <f t="shared" ca="1" si="743"/>
        <v>7154.9768853858113</v>
      </c>
      <c r="Q4304" s="3">
        <f t="shared" ca="1" si="744"/>
        <v>97161.159215090127</v>
      </c>
      <c r="R4304" s="2">
        <f t="shared" ca="1" si="745"/>
        <v>6154.9768853858113</v>
      </c>
      <c r="V4304" s="2">
        <f t="shared" ca="1" si="746"/>
        <v>7.1549768853858113</v>
      </c>
      <c r="Y4304" s="2">
        <f t="shared" ca="1" si="747"/>
        <v>6.1549768853858113</v>
      </c>
    </row>
    <row r="4305" spans="8:25" x14ac:dyDescent="0.2">
      <c r="H4305">
        <v>4294</v>
      </c>
      <c r="I4305" s="5">
        <f t="shared" ca="1" si="737"/>
        <v>0.96119600928744875</v>
      </c>
      <c r="J4305" s="3">
        <f t="shared" ca="1" si="738"/>
        <v>235294.73948500198</v>
      </c>
      <c r="K4305" s="3">
        <f t="shared" ca="1" si="739"/>
        <v>113823.94915237634</v>
      </c>
      <c r="L4305" s="3">
        <f t="shared" ca="1" si="740"/>
        <v>97563.193908346642</v>
      </c>
      <c r="M4305" s="3">
        <f t="shared" ca="1" si="741"/>
        <v>0</v>
      </c>
      <c r="N4305" s="3">
        <f t="shared" ca="1" si="742"/>
        <v>0</v>
      </c>
      <c r="O4305" s="4">
        <f t="shared" ca="1" si="743"/>
        <v>23907.596424278992</v>
      </c>
      <c r="Q4305" s="3">
        <f t="shared" ca="1" si="744"/>
        <v>98563.193908346642</v>
      </c>
      <c r="R4305" s="2">
        <f t="shared" ca="1" si="745"/>
        <v>22907.596424278992</v>
      </c>
      <c r="V4305" s="2">
        <f t="shared" ca="1" si="746"/>
        <v>23.907596424278992</v>
      </c>
      <c r="Y4305" s="2">
        <f t="shared" ca="1" si="747"/>
        <v>22.907596424278992</v>
      </c>
    </row>
    <row r="4306" spans="8:25" x14ac:dyDescent="0.2">
      <c r="H4306">
        <v>4295</v>
      </c>
      <c r="I4306" s="5">
        <f t="shared" ca="1" si="737"/>
        <v>0.81667939639507681</v>
      </c>
      <c r="J4306" s="3">
        <f t="shared" ca="1" si="738"/>
        <v>218055.65503094028</v>
      </c>
      <c r="K4306" s="3">
        <f t="shared" ca="1" si="739"/>
        <v>102187.56714588469</v>
      </c>
      <c r="L4306" s="3">
        <f t="shared" ca="1" si="740"/>
        <v>107496.7785748921</v>
      </c>
      <c r="M4306" s="3">
        <f t="shared" ca="1" si="741"/>
        <v>0</v>
      </c>
      <c r="N4306" s="3">
        <f t="shared" ca="1" si="742"/>
        <v>0</v>
      </c>
      <c r="O4306" s="4">
        <f t="shared" ca="1" si="743"/>
        <v>8371.3093101634877</v>
      </c>
      <c r="Q4306" s="3">
        <f t="shared" ca="1" si="744"/>
        <v>108496.7785748921</v>
      </c>
      <c r="R4306" s="2">
        <f t="shared" ca="1" si="745"/>
        <v>7371.3093101634877</v>
      </c>
      <c r="V4306" s="2">
        <f t="shared" ca="1" si="746"/>
        <v>8.3713093101634879</v>
      </c>
      <c r="Y4306" s="2">
        <f t="shared" ca="1" si="747"/>
        <v>7.3713093101634879</v>
      </c>
    </row>
    <row r="4307" spans="8:25" x14ac:dyDescent="0.2">
      <c r="H4307">
        <v>4296</v>
      </c>
      <c r="I4307" s="5">
        <f t="shared" ca="1" si="737"/>
        <v>0.87464046761358238</v>
      </c>
      <c r="J4307" s="3">
        <f t="shared" ca="1" si="738"/>
        <v>222972.0917399129</v>
      </c>
      <c r="K4307" s="3">
        <f t="shared" ca="1" si="739"/>
        <v>105506.16192444121</v>
      </c>
      <c r="L4307" s="3">
        <f t="shared" ca="1" si="740"/>
        <v>96087.145105530537</v>
      </c>
      <c r="M4307" s="3">
        <f t="shared" ca="1" si="741"/>
        <v>0</v>
      </c>
      <c r="N4307" s="3">
        <f t="shared" ca="1" si="742"/>
        <v>0</v>
      </c>
      <c r="O4307" s="4">
        <f t="shared" ca="1" si="743"/>
        <v>21378.784709941145</v>
      </c>
      <c r="Q4307" s="3">
        <f t="shared" ca="1" si="744"/>
        <v>97087.145105530537</v>
      </c>
      <c r="R4307" s="2">
        <f t="shared" ca="1" si="745"/>
        <v>20378.784709941145</v>
      </c>
      <c r="V4307" s="2">
        <f t="shared" ca="1" si="746"/>
        <v>21.378784709941144</v>
      </c>
      <c r="Y4307" s="2">
        <f t="shared" ca="1" si="747"/>
        <v>20.378784709941144</v>
      </c>
    </row>
    <row r="4308" spans="8:25" x14ac:dyDescent="0.2">
      <c r="H4308">
        <v>4297</v>
      </c>
      <c r="I4308" s="5">
        <f t="shared" ca="1" si="737"/>
        <v>0.56264027828555729</v>
      </c>
      <c r="J4308" s="3">
        <f t="shared" ca="1" si="738"/>
        <v>203153.33395817643</v>
      </c>
      <c r="K4308" s="3">
        <f t="shared" ca="1" si="739"/>
        <v>92128.500421769088</v>
      </c>
      <c r="L4308" s="3">
        <f t="shared" ca="1" si="740"/>
        <v>93105.023925476286</v>
      </c>
      <c r="M4308" s="3">
        <f t="shared" ca="1" si="741"/>
        <v>120000</v>
      </c>
      <c r="N4308" s="3">
        <f t="shared" ca="1" si="742"/>
        <v>0</v>
      </c>
      <c r="O4308" s="4">
        <f t="shared" ca="1" si="743"/>
        <v>-102080.19038906894</v>
      </c>
      <c r="Q4308" s="3">
        <f t="shared" ca="1" si="744"/>
        <v>94105.023925476286</v>
      </c>
      <c r="R4308" s="2">
        <f t="shared" ca="1" si="745"/>
        <v>-103080.19038906894</v>
      </c>
      <c r="V4308" s="2">
        <f t="shared" ca="1" si="746"/>
        <v>-102.08019038906895</v>
      </c>
      <c r="Y4308" s="2">
        <f t="shared" ca="1" si="747"/>
        <v>-103.08019038906895</v>
      </c>
    </row>
    <row r="4309" spans="8:25" x14ac:dyDescent="0.2">
      <c r="H4309">
        <v>4298</v>
      </c>
      <c r="I4309" s="5">
        <f t="shared" ca="1" si="737"/>
        <v>0.70430311436880821</v>
      </c>
      <c r="J4309" s="3">
        <f t="shared" ca="1" si="738"/>
        <v>210736.34742413994</v>
      </c>
      <c r="K4309" s="3">
        <f t="shared" ca="1" si="739"/>
        <v>97247.034511294449</v>
      </c>
      <c r="L4309" s="3">
        <f t="shared" ca="1" si="740"/>
        <v>120576.40394988381</v>
      </c>
      <c r="M4309" s="3">
        <f t="shared" ca="1" si="741"/>
        <v>0</v>
      </c>
      <c r="N4309" s="3">
        <f t="shared" ca="1" si="742"/>
        <v>0</v>
      </c>
      <c r="O4309" s="4">
        <f t="shared" ca="1" si="743"/>
        <v>-7087.0910370383208</v>
      </c>
      <c r="Q4309" s="3">
        <f t="shared" ca="1" si="744"/>
        <v>121576.40394988381</v>
      </c>
      <c r="R4309" s="2">
        <f t="shared" ca="1" si="745"/>
        <v>-8087.0910370383208</v>
      </c>
      <c r="V4309" s="2">
        <f t="shared" ca="1" si="746"/>
        <v>-7.0870910370383209</v>
      </c>
      <c r="Y4309" s="2">
        <f t="shared" ca="1" si="747"/>
        <v>-8.08709103703832</v>
      </c>
    </row>
    <row r="4310" spans="8:25" x14ac:dyDescent="0.2">
      <c r="H4310">
        <v>4299</v>
      </c>
      <c r="I4310" s="5">
        <f t="shared" ca="1" si="737"/>
        <v>0.48161885096162893</v>
      </c>
      <c r="J4310" s="3">
        <f t="shared" ca="1" si="738"/>
        <v>199078.17956281287</v>
      </c>
      <c r="K4310" s="3">
        <f t="shared" ca="1" si="739"/>
        <v>89377.771204898687</v>
      </c>
      <c r="L4310" s="3">
        <f t="shared" ca="1" si="740"/>
        <v>113676.89480606755</v>
      </c>
      <c r="M4310" s="3">
        <f t="shared" ca="1" si="741"/>
        <v>0</v>
      </c>
      <c r="N4310" s="3">
        <f t="shared" ca="1" si="742"/>
        <v>0</v>
      </c>
      <c r="O4310" s="4">
        <f t="shared" ca="1" si="743"/>
        <v>-3976.4864481533587</v>
      </c>
      <c r="Q4310" s="3">
        <f t="shared" ca="1" si="744"/>
        <v>114676.89480606755</v>
      </c>
      <c r="R4310" s="2">
        <f t="shared" ca="1" si="745"/>
        <v>-4976.4864481533587</v>
      </c>
      <c r="V4310" s="2">
        <f t="shared" ca="1" si="746"/>
        <v>-3.9764864481533588</v>
      </c>
      <c r="Y4310" s="2">
        <f t="shared" ca="1" si="747"/>
        <v>-4.9764864481533584</v>
      </c>
    </row>
    <row r="4311" spans="8:25" x14ac:dyDescent="0.2">
      <c r="H4311">
        <v>4300</v>
      </c>
      <c r="I4311" s="5">
        <f t="shared" ca="1" si="737"/>
        <v>0.45564088666361946</v>
      </c>
      <c r="J4311" s="3">
        <f t="shared" ca="1" si="738"/>
        <v>197771.5614659916</v>
      </c>
      <c r="K4311" s="3">
        <f t="shared" ca="1" si="739"/>
        <v>88495.803989544336</v>
      </c>
      <c r="L4311" s="3">
        <f t="shared" ca="1" si="740"/>
        <v>60075.078345502392</v>
      </c>
      <c r="M4311" s="3">
        <f t="shared" ca="1" si="741"/>
        <v>0</v>
      </c>
      <c r="N4311" s="3">
        <f t="shared" ca="1" si="742"/>
        <v>0</v>
      </c>
      <c r="O4311" s="4">
        <f t="shared" ca="1" si="743"/>
        <v>49200.679130944889</v>
      </c>
      <c r="Q4311" s="3">
        <f t="shared" ca="1" si="744"/>
        <v>61075.078345502392</v>
      </c>
      <c r="R4311" s="2">
        <f t="shared" ca="1" si="745"/>
        <v>48200.679130944889</v>
      </c>
      <c r="V4311" s="2">
        <f t="shared" ca="1" si="746"/>
        <v>49.200679130944891</v>
      </c>
      <c r="Y4311" s="2">
        <f t="shared" ca="1" si="747"/>
        <v>48.200679130944891</v>
      </c>
    </row>
    <row r="4312" spans="8:25" x14ac:dyDescent="0.2">
      <c r="H4312">
        <v>4301</v>
      </c>
      <c r="I4312" s="5">
        <f t="shared" ca="1" si="737"/>
        <v>0.45941272591991689</v>
      </c>
      <c r="J4312" s="3">
        <f t="shared" ca="1" si="738"/>
        <v>197961.73296142893</v>
      </c>
      <c r="K4312" s="3">
        <f t="shared" ca="1" si="739"/>
        <v>88624.16974896453</v>
      </c>
      <c r="L4312" s="3">
        <f t="shared" ca="1" si="740"/>
        <v>89157.001077841313</v>
      </c>
      <c r="M4312" s="3">
        <f t="shared" ca="1" si="741"/>
        <v>0</v>
      </c>
      <c r="N4312" s="3">
        <f t="shared" ca="1" si="742"/>
        <v>0</v>
      </c>
      <c r="O4312" s="4">
        <f t="shared" ca="1" si="743"/>
        <v>20180.562134623091</v>
      </c>
      <c r="Q4312" s="3">
        <f t="shared" ca="1" si="744"/>
        <v>90157.001077841313</v>
      </c>
      <c r="R4312" s="2">
        <f t="shared" ca="1" si="745"/>
        <v>19180.562134623091</v>
      </c>
      <c r="V4312" s="2">
        <f t="shared" ca="1" si="746"/>
        <v>20.180562134623091</v>
      </c>
      <c r="Y4312" s="2">
        <f t="shared" ca="1" si="747"/>
        <v>19.180562134623091</v>
      </c>
    </row>
    <row r="4313" spans="8:25" x14ac:dyDescent="0.2">
      <c r="H4313">
        <v>4302</v>
      </c>
      <c r="I4313" s="5">
        <f t="shared" ca="1" si="737"/>
        <v>0.84556368772869173</v>
      </c>
      <c r="J4313" s="3">
        <f t="shared" ca="1" si="738"/>
        <v>220351.8091322344</v>
      </c>
      <c r="K4313" s="3">
        <f t="shared" ca="1" si="739"/>
        <v>103737.47116425821</v>
      </c>
      <c r="L4313" s="3">
        <f t="shared" ca="1" si="740"/>
        <v>136437.98874356184</v>
      </c>
      <c r="M4313" s="3">
        <f t="shared" ca="1" si="741"/>
        <v>0</v>
      </c>
      <c r="N4313" s="3">
        <f t="shared" ca="1" si="742"/>
        <v>0</v>
      </c>
      <c r="O4313" s="4">
        <f t="shared" ca="1" si="743"/>
        <v>-19823.650775585658</v>
      </c>
      <c r="Q4313" s="3">
        <f t="shared" ca="1" si="744"/>
        <v>137437.98874356184</v>
      </c>
      <c r="R4313" s="2">
        <f t="shared" ca="1" si="745"/>
        <v>-20823.650775585658</v>
      </c>
      <c r="V4313" s="2">
        <f t="shared" ca="1" si="746"/>
        <v>-19.823650775585659</v>
      </c>
      <c r="Y4313" s="2">
        <f t="shared" ca="1" si="747"/>
        <v>-20.823650775585659</v>
      </c>
    </row>
    <row r="4314" spans="8:25" x14ac:dyDescent="0.2">
      <c r="H4314">
        <v>4303</v>
      </c>
      <c r="I4314" s="5">
        <f t="shared" ca="1" si="737"/>
        <v>0.36627716087122064</v>
      </c>
      <c r="J4314" s="3">
        <f t="shared" ca="1" si="738"/>
        <v>193165.40607631652</v>
      </c>
      <c r="K4314" s="3">
        <f t="shared" ca="1" si="739"/>
        <v>85386.649101513642</v>
      </c>
      <c r="L4314" s="3">
        <f t="shared" ca="1" si="740"/>
        <v>87552.865972373795</v>
      </c>
      <c r="M4314" s="3">
        <f t="shared" ca="1" si="741"/>
        <v>120000</v>
      </c>
      <c r="N4314" s="3">
        <f t="shared" ca="1" si="742"/>
        <v>0</v>
      </c>
      <c r="O4314" s="4">
        <f t="shared" ca="1" si="743"/>
        <v>-99774.108997570918</v>
      </c>
      <c r="Q4314" s="3">
        <f t="shared" ca="1" si="744"/>
        <v>88552.865972373795</v>
      </c>
      <c r="R4314" s="2">
        <f t="shared" ca="1" si="745"/>
        <v>-100774.10899757092</v>
      </c>
      <c r="V4314" s="2">
        <f t="shared" ca="1" si="746"/>
        <v>-99.77410899757092</v>
      </c>
      <c r="Y4314" s="2">
        <f t="shared" ca="1" si="747"/>
        <v>-100.77410899757092</v>
      </c>
    </row>
    <row r="4315" spans="8:25" x14ac:dyDescent="0.2">
      <c r="H4315">
        <v>4304</v>
      </c>
      <c r="I4315" s="5">
        <f t="shared" ca="1" si="737"/>
        <v>4.3409227311259291E-2</v>
      </c>
      <c r="J4315" s="3">
        <f t="shared" ca="1" si="738"/>
        <v>165751.50862982287</v>
      </c>
      <c r="K4315" s="3">
        <f t="shared" ca="1" si="739"/>
        <v>66882.268325130426</v>
      </c>
      <c r="L4315" s="3">
        <f t="shared" ca="1" si="740"/>
        <v>93887.084450599534</v>
      </c>
      <c r="M4315" s="3">
        <f t="shared" ca="1" si="741"/>
        <v>0</v>
      </c>
      <c r="N4315" s="3">
        <f t="shared" ca="1" si="742"/>
        <v>0</v>
      </c>
      <c r="O4315" s="4">
        <f t="shared" ca="1" si="743"/>
        <v>4982.1558540929109</v>
      </c>
      <c r="Q4315" s="3">
        <f t="shared" ca="1" si="744"/>
        <v>94887.084450599534</v>
      </c>
      <c r="R4315" s="2">
        <f t="shared" ca="1" si="745"/>
        <v>3982.1558540929109</v>
      </c>
      <c r="V4315" s="2">
        <f t="shared" ca="1" si="746"/>
        <v>4.9821558540929107</v>
      </c>
      <c r="Y4315" s="2">
        <f t="shared" ca="1" si="747"/>
        <v>3.9821558540929107</v>
      </c>
    </row>
    <row r="4316" spans="8:25" x14ac:dyDescent="0.2">
      <c r="H4316">
        <v>4305</v>
      </c>
      <c r="I4316" s="5">
        <f t="shared" ca="1" si="737"/>
        <v>0.52556879438095916</v>
      </c>
      <c r="J4316" s="3">
        <f t="shared" ca="1" si="738"/>
        <v>201282.7080878015</v>
      </c>
      <c r="K4316" s="3">
        <f t="shared" ca="1" si="739"/>
        <v>90865.827959266011</v>
      </c>
      <c r="L4316" s="3">
        <f t="shared" ca="1" si="740"/>
        <v>111060.16054023553</v>
      </c>
      <c r="M4316" s="3">
        <f t="shared" ca="1" si="741"/>
        <v>120000</v>
      </c>
      <c r="N4316" s="3">
        <f t="shared" ca="1" si="742"/>
        <v>0</v>
      </c>
      <c r="O4316" s="4">
        <f t="shared" ca="1" si="743"/>
        <v>-120643.28041170005</v>
      </c>
      <c r="Q4316" s="3">
        <f t="shared" ca="1" si="744"/>
        <v>112060.16054023553</v>
      </c>
      <c r="R4316" s="2">
        <f t="shared" ca="1" si="745"/>
        <v>-121643.28041170005</v>
      </c>
      <c r="V4316" s="2">
        <f t="shared" ca="1" si="746"/>
        <v>-120.64328041170005</v>
      </c>
      <c r="Y4316" s="2">
        <f t="shared" ca="1" si="747"/>
        <v>-121.64328041170005</v>
      </c>
    </row>
    <row r="4317" spans="8:25" x14ac:dyDescent="0.2">
      <c r="H4317">
        <v>4306</v>
      </c>
      <c r="I4317" s="5">
        <f t="shared" ca="1" si="737"/>
        <v>0.11107468399773968</v>
      </c>
      <c r="J4317" s="3">
        <f t="shared" ca="1" si="738"/>
        <v>175583.34589183811</v>
      </c>
      <c r="K4317" s="3">
        <f t="shared" ca="1" si="739"/>
        <v>73518.758476990712</v>
      </c>
      <c r="L4317" s="3">
        <f t="shared" ca="1" si="740"/>
        <v>116102.82711593807</v>
      </c>
      <c r="M4317" s="3">
        <f t="shared" ca="1" si="741"/>
        <v>0</v>
      </c>
      <c r="N4317" s="3">
        <f t="shared" ca="1" si="742"/>
        <v>0</v>
      </c>
      <c r="O4317" s="4">
        <f t="shared" ca="1" si="743"/>
        <v>-14038.239701090672</v>
      </c>
      <c r="Q4317" s="3">
        <f t="shared" ca="1" si="744"/>
        <v>117102.82711593807</v>
      </c>
      <c r="R4317" s="2">
        <f t="shared" ca="1" si="745"/>
        <v>-15038.239701090672</v>
      </c>
      <c r="V4317" s="2">
        <f t="shared" ca="1" si="746"/>
        <v>-14.038239701090671</v>
      </c>
      <c r="Y4317" s="2">
        <f t="shared" ca="1" si="747"/>
        <v>-15.038239701090671</v>
      </c>
    </row>
    <row r="4318" spans="8:25" x14ac:dyDescent="0.2">
      <c r="H4318">
        <v>4307</v>
      </c>
      <c r="I4318" s="5">
        <f t="shared" ca="1" si="737"/>
        <v>0.76059946211008422</v>
      </c>
      <c r="J4318" s="3">
        <f t="shared" ca="1" si="738"/>
        <v>214164.64391082531</v>
      </c>
      <c r="K4318" s="3">
        <f t="shared" ca="1" si="739"/>
        <v>99561.134639807089</v>
      </c>
      <c r="L4318" s="3">
        <f t="shared" ca="1" si="740"/>
        <v>81698.387084842747</v>
      </c>
      <c r="M4318" s="3">
        <f t="shared" ca="1" si="741"/>
        <v>0</v>
      </c>
      <c r="N4318" s="3">
        <f t="shared" ca="1" si="742"/>
        <v>0</v>
      </c>
      <c r="O4318" s="4">
        <f t="shared" ca="1" si="743"/>
        <v>32905.122186175475</v>
      </c>
      <c r="Q4318" s="3">
        <f t="shared" ca="1" si="744"/>
        <v>82698.387084842747</v>
      </c>
      <c r="R4318" s="2">
        <f t="shared" ca="1" si="745"/>
        <v>31905.122186175475</v>
      </c>
      <c r="V4318" s="2">
        <f t="shared" ca="1" si="746"/>
        <v>32.905122186175475</v>
      </c>
      <c r="Y4318" s="2">
        <f t="shared" ca="1" si="747"/>
        <v>31.905122186175475</v>
      </c>
    </row>
    <row r="4319" spans="8:25" x14ac:dyDescent="0.2">
      <c r="H4319">
        <v>4308</v>
      </c>
      <c r="I4319" s="5">
        <f t="shared" ca="1" si="737"/>
        <v>0.49705015078736281</v>
      </c>
      <c r="J4319" s="3">
        <f t="shared" ca="1" si="738"/>
        <v>199852.11514356866</v>
      </c>
      <c r="K4319" s="3">
        <f t="shared" ca="1" si="739"/>
        <v>89900.177721908854</v>
      </c>
      <c r="L4319" s="3">
        <f t="shared" ca="1" si="740"/>
        <v>109227.69159999261</v>
      </c>
      <c r="M4319" s="3">
        <f t="shared" ca="1" si="741"/>
        <v>0</v>
      </c>
      <c r="N4319" s="3">
        <f t="shared" ca="1" si="742"/>
        <v>0</v>
      </c>
      <c r="O4319" s="4">
        <f t="shared" ca="1" si="743"/>
        <v>724.24582166719483</v>
      </c>
      <c r="Q4319" s="3">
        <f t="shared" ca="1" si="744"/>
        <v>110227.69159999261</v>
      </c>
      <c r="R4319" s="2">
        <f t="shared" ca="1" si="745"/>
        <v>-275.75417833280517</v>
      </c>
      <c r="V4319" s="2">
        <f t="shared" ca="1" si="746"/>
        <v>0.72424582166719487</v>
      </c>
      <c r="Y4319" s="2">
        <f t="shared" ca="1" si="747"/>
        <v>-0.27575417833280519</v>
      </c>
    </row>
    <row r="4320" spans="8:25" x14ac:dyDescent="0.2">
      <c r="H4320">
        <v>4309</v>
      </c>
      <c r="I4320" s="5">
        <f t="shared" ca="1" si="737"/>
        <v>0.38941636263394652</v>
      </c>
      <c r="J4320" s="3">
        <f t="shared" ca="1" si="738"/>
        <v>194383.18965081134</v>
      </c>
      <c r="K4320" s="3">
        <f t="shared" ca="1" si="739"/>
        <v>86208.653014297655</v>
      </c>
      <c r="L4320" s="3">
        <f t="shared" ca="1" si="740"/>
        <v>114112.25874811206</v>
      </c>
      <c r="M4320" s="3">
        <f t="shared" ca="1" si="741"/>
        <v>0</v>
      </c>
      <c r="N4320" s="3">
        <f t="shared" ca="1" si="742"/>
        <v>0</v>
      </c>
      <c r="O4320" s="4">
        <f t="shared" ca="1" si="743"/>
        <v>-5937.7221115983702</v>
      </c>
      <c r="Q4320" s="3">
        <f t="shared" ca="1" si="744"/>
        <v>115112.25874811206</v>
      </c>
      <c r="R4320" s="2">
        <f t="shared" ca="1" si="745"/>
        <v>-6937.7221115983702</v>
      </c>
      <c r="V4320" s="2">
        <f t="shared" ca="1" si="746"/>
        <v>-5.9377221115983705</v>
      </c>
      <c r="Y4320" s="2">
        <f t="shared" ca="1" si="747"/>
        <v>-6.9377221115983705</v>
      </c>
    </row>
    <row r="4321" spans="8:25" x14ac:dyDescent="0.2">
      <c r="H4321">
        <v>4310</v>
      </c>
      <c r="I4321" s="5">
        <f t="shared" ca="1" si="737"/>
        <v>0.52000471686810179</v>
      </c>
      <c r="J4321" s="3">
        <f t="shared" ca="1" si="738"/>
        <v>201003.30843565564</v>
      </c>
      <c r="K4321" s="3">
        <f t="shared" ca="1" si="739"/>
        <v>90677.233194067565</v>
      </c>
      <c r="L4321" s="3">
        <f t="shared" ca="1" si="740"/>
        <v>87931.215732050245</v>
      </c>
      <c r="M4321" s="3">
        <f t="shared" ca="1" si="741"/>
        <v>0</v>
      </c>
      <c r="N4321" s="3">
        <f t="shared" ca="1" si="742"/>
        <v>0</v>
      </c>
      <c r="O4321" s="4">
        <f t="shared" ca="1" si="743"/>
        <v>22394.859509537826</v>
      </c>
      <c r="Q4321" s="3">
        <f t="shared" ca="1" si="744"/>
        <v>88931.215732050245</v>
      </c>
      <c r="R4321" s="2">
        <f t="shared" ca="1" si="745"/>
        <v>21394.859509537826</v>
      </c>
      <c r="V4321" s="2">
        <f t="shared" ca="1" si="746"/>
        <v>22.394859509537827</v>
      </c>
      <c r="Y4321" s="2">
        <f t="shared" ca="1" si="747"/>
        <v>21.394859509537827</v>
      </c>
    </row>
    <row r="4322" spans="8:25" x14ac:dyDescent="0.2">
      <c r="H4322">
        <v>4311</v>
      </c>
      <c r="I4322" s="5">
        <f t="shared" ca="1" si="737"/>
        <v>0.71238678382125764</v>
      </c>
      <c r="J4322" s="3">
        <f t="shared" ca="1" si="738"/>
        <v>211207.41928607196</v>
      </c>
      <c r="K4322" s="3">
        <f t="shared" ca="1" si="739"/>
        <v>97565.008018098568</v>
      </c>
      <c r="L4322" s="3">
        <f t="shared" ca="1" si="740"/>
        <v>96206.356842275592</v>
      </c>
      <c r="M4322" s="3">
        <f t="shared" ca="1" si="741"/>
        <v>0</v>
      </c>
      <c r="N4322" s="3">
        <f t="shared" ca="1" si="742"/>
        <v>0</v>
      </c>
      <c r="O4322" s="4">
        <f t="shared" ca="1" si="743"/>
        <v>17436.054425697803</v>
      </c>
      <c r="Q4322" s="3">
        <f t="shared" ca="1" si="744"/>
        <v>97206.356842275592</v>
      </c>
      <c r="R4322" s="2">
        <f t="shared" ca="1" si="745"/>
        <v>16436.054425697803</v>
      </c>
      <c r="V4322" s="2">
        <f t="shared" ca="1" si="746"/>
        <v>17.436054425697805</v>
      </c>
      <c r="Y4322" s="2">
        <f t="shared" ca="1" si="747"/>
        <v>16.436054425697805</v>
      </c>
    </row>
    <row r="4323" spans="8:25" x14ac:dyDescent="0.2">
      <c r="H4323">
        <v>4312</v>
      </c>
      <c r="I4323" s="5">
        <f t="shared" ca="1" si="737"/>
        <v>0.80176421199878778</v>
      </c>
      <c r="J4323" s="3">
        <f t="shared" ca="1" si="738"/>
        <v>216958.79319342918</v>
      </c>
      <c r="K4323" s="3">
        <f t="shared" ca="1" si="739"/>
        <v>101447.1854055647</v>
      </c>
      <c r="L4323" s="3">
        <f t="shared" ca="1" si="740"/>
        <v>96430.122470183807</v>
      </c>
      <c r="M4323" s="3">
        <f t="shared" ca="1" si="741"/>
        <v>0</v>
      </c>
      <c r="N4323" s="3">
        <f t="shared" ca="1" si="742"/>
        <v>0</v>
      </c>
      <c r="O4323" s="4">
        <f t="shared" ca="1" si="743"/>
        <v>19081.485317680679</v>
      </c>
      <c r="Q4323" s="3">
        <f t="shared" ca="1" si="744"/>
        <v>97430.122470183807</v>
      </c>
      <c r="R4323" s="2">
        <f t="shared" ca="1" si="745"/>
        <v>18081.485317680679</v>
      </c>
      <c r="V4323" s="2">
        <f t="shared" ca="1" si="746"/>
        <v>19.081485317680681</v>
      </c>
      <c r="Y4323" s="2">
        <f t="shared" ca="1" si="747"/>
        <v>18.081485317680681</v>
      </c>
    </row>
    <row r="4324" spans="8:25" x14ac:dyDescent="0.2">
      <c r="H4324">
        <v>4313</v>
      </c>
      <c r="I4324" s="5">
        <f t="shared" ca="1" si="737"/>
        <v>0.37551781722613031</v>
      </c>
      <c r="J4324" s="3">
        <f t="shared" ca="1" si="738"/>
        <v>193654.51816679939</v>
      </c>
      <c r="K4324" s="3">
        <f t="shared" ca="1" si="739"/>
        <v>85716.79976258958</v>
      </c>
      <c r="L4324" s="3">
        <f t="shared" ca="1" si="740"/>
        <v>84511.294500239572</v>
      </c>
      <c r="M4324" s="3">
        <f t="shared" ca="1" si="741"/>
        <v>0</v>
      </c>
      <c r="N4324" s="3">
        <f t="shared" ca="1" si="742"/>
        <v>0</v>
      </c>
      <c r="O4324" s="4">
        <f t="shared" ca="1" si="743"/>
        <v>23426.423903970237</v>
      </c>
      <c r="Q4324" s="3">
        <f t="shared" ca="1" si="744"/>
        <v>85511.294500239572</v>
      </c>
      <c r="R4324" s="2">
        <f t="shared" ca="1" si="745"/>
        <v>22426.423903970237</v>
      </c>
      <c r="V4324" s="2">
        <f t="shared" ca="1" si="746"/>
        <v>23.426423903970235</v>
      </c>
      <c r="Y4324" s="2">
        <f t="shared" ca="1" si="747"/>
        <v>22.426423903970235</v>
      </c>
    </row>
    <row r="4325" spans="8:25" x14ac:dyDescent="0.2">
      <c r="H4325">
        <v>4314</v>
      </c>
      <c r="I4325" s="5">
        <f t="shared" ca="1" si="737"/>
        <v>0.15351750189516056</v>
      </c>
      <c r="J4325" s="3">
        <f t="shared" ca="1" si="738"/>
        <v>179570.73465515373</v>
      </c>
      <c r="K4325" s="3">
        <f t="shared" ca="1" si="739"/>
        <v>76210.245892228777</v>
      </c>
      <c r="L4325" s="3">
        <f t="shared" ca="1" si="740"/>
        <v>93256.82462052576</v>
      </c>
      <c r="M4325" s="3">
        <f t="shared" ca="1" si="741"/>
        <v>0</v>
      </c>
      <c r="N4325" s="3">
        <f t="shared" ca="1" si="742"/>
        <v>0</v>
      </c>
      <c r="O4325" s="4">
        <f t="shared" ca="1" si="743"/>
        <v>10103.664142399197</v>
      </c>
      <c r="Q4325" s="3">
        <f t="shared" ca="1" si="744"/>
        <v>94256.82462052576</v>
      </c>
      <c r="R4325" s="2">
        <f t="shared" ca="1" si="745"/>
        <v>9103.6641423991969</v>
      </c>
      <c r="V4325" s="2">
        <f t="shared" ca="1" si="746"/>
        <v>10.103664142399197</v>
      </c>
      <c r="Y4325" s="2">
        <f t="shared" ca="1" si="747"/>
        <v>9.1036641423991966</v>
      </c>
    </row>
    <row r="4326" spans="8:25" x14ac:dyDescent="0.2">
      <c r="H4326">
        <v>4315</v>
      </c>
      <c r="I4326" s="5">
        <f t="shared" ca="1" si="737"/>
        <v>0.39407567610173833</v>
      </c>
      <c r="J4326" s="3">
        <f t="shared" ca="1" si="738"/>
        <v>194625.76092365765</v>
      </c>
      <c r="K4326" s="3">
        <f t="shared" ca="1" si="739"/>
        <v>86372.388623468913</v>
      </c>
      <c r="L4326" s="3">
        <f t="shared" ca="1" si="740"/>
        <v>107551.16074429985</v>
      </c>
      <c r="M4326" s="3">
        <f t="shared" ca="1" si="741"/>
        <v>0</v>
      </c>
      <c r="N4326" s="3">
        <f t="shared" ca="1" si="742"/>
        <v>0</v>
      </c>
      <c r="O4326" s="4">
        <f t="shared" ca="1" si="743"/>
        <v>702.21155588889087</v>
      </c>
      <c r="Q4326" s="3">
        <f t="shared" ca="1" si="744"/>
        <v>108551.16074429985</v>
      </c>
      <c r="R4326" s="2">
        <f t="shared" ca="1" si="745"/>
        <v>-297.78844411110913</v>
      </c>
      <c r="V4326" s="2">
        <f t="shared" ca="1" si="746"/>
        <v>0.70221155588889084</v>
      </c>
      <c r="Y4326" s="2">
        <f t="shared" ca="1" si="747"/>
        <v>-0.29778844411110911</v>
      </c>
    </row>
    <row r="4327" spans="8:25" x14ac:dyDescent="0.2">
      <c r="H4327">
        <v>4316</v>
      </c>
      <c r="I4327" s="5">
        <f t="shared" ca="1" si="737"/>
        <v>0.89765465091164487</v>
      </c>
      <c r="J4327" s="3">
        <f t="shared" ca="1" si="738"/>
        <v>225366.00778195017</v>
      </c>
      <c r="K4327" s="3">
        <f t="shared" ca="1" si="739"/>
        <v>107122.05525281637</v>
      </c>
      <c r="L4327" s="3">
        <f t="shared" ca="1" si="740"/>
        <v>106406.6115585902</v>
      </c>
      <c r="M4327" s="3">
        <f t="shared" ca="1" si="741"/>
        <v>0</v>
      </c>
      <c r="N4327" s="3">
        <f t="shared" ca="1" si="742"/>
        <v>0</v>
      </c>
      <c r="O4327" s="4">
        <f t="shared" ca="1" si="743"/>
        <v>11837.340970543606</v>
      </c>
      <c r="Q4327" s="3">
        <f t="shared" ca="1" si="744"/>
        <v>107406.6115585902</v>
      </c>
      <c r="R4327" s="2">
        <f t="shared" ca="1" si="745"/>
        <v>10837.340970543606</v>
      </c>
      <c r="V4327" s="2">
        <f t="shared" ca="1" si="746"/>
        <v>11.837340970543606</v>
      </c>
      <c r="Y4327" s="2">
        <f t="shared" ca="1" si="747"/>
        <v>10.837340970543606</v>
      </c>
    </row>
    <row r="4328" spans="8:25" x14ac:dyDescent="0.2">
      <c r="H4328">
        <v>4317</v>
      </c>
      <c r="I4328" s="5">
        <f t="shared" ca="1" si="737"/>
        <v>0.47436445561871088</v>
      </c>
      <c r="J4328" s="3">
        <f t="shared" ca="1" si="738"/>
        <v>198713.93865595644</v>
      </c>
      <c r="K4328" s="3">
        <f t="shared" ca="1" si="739"/>
        <v>89131.908592770604</v>
      </c>
      <c r="L4328" s="3">
        <f t="shared" ca="1" si="740"/>
        <v>110789.81843343281</v>
      </c>
      <c r="M4328" s="3">
        <f t="shared" ca="1" si="741"/>
        <v>0</v>
      </c>
      <c r="N4328" s="3">
        <f t="shared" ca="1" si="742"/>
        <v>0</v>
      </c>
      <c r="O4328" s="4">
        <f t="shared" ca="1" si="743"/>
        <v>-1207.7883702469699</v>
      </c>
      <c r="Q4328" s="3">
        <f t="shared" ca="1" si="744"/>
        <v>111789.81843343281</v>
      </c>
      <c r="R4328" s="2">
        <f t="shared" ca="1" si="745"/>
        <v>-2207.7883702469699</v>
      </c>
      <c r="V4328" s="2">
        <f t="shared" ca="1" si="746"/>
        <v>-1.2077883702469698</v>
      </c>
      <c r="Y4328" s="2">
        <f t="shared" ca="1" si="747"/>
        <v>-2.2077883702469698</v>
      </c>
    </row>
    <row r="4329" spans="8:25" x14ac:dyDescent="0.2">
      <c r="H4329">
        <v>4318</v>
      </c>
      <c r="I4329" s="5">
        <f t="shared" ca="1" si="737"/>
        <v>0.2408823061419989</v>
      </c>
      <c r="J4329" s="3">
        <f t="shared" ca="1" si="738"/>
        <v>185930.65509084499</v>
      </c>
      <c r="K4329" s="3">
        <f t="shared" ca="1" si="739"/>
        <v>80503.192186320361</v>
      </c>
      <c r="L4329" s="3">
        <f t="shared" ca="1" si="740"/>
        <v>82472.511180340865</v>
      </c>
      <c r="M4329" s="3">
        <f t="shared" ca="1" si="741"/>
        <v>0</v>
      </c>
      <c r="N4329" s="3">
        <f t="shared" ca="1" si="742"/>
        <v>0</v>
      </c>
      <c r="O4329" s="4">
        <f t="shared" ca="1" si="743"/>
        <v>22954.95172418376</v>
      </c>
      <c r="Q4329" s="3">
        <f t="shared" ca="1" si="744"/>
        <v>83472.511180340865</v>
      </c>
      <c r="R4329" s="2">
        <f t="shared" ca="1" si="745"/>
        <v>21954.95172418376</v>
      </c>
      <c r="V4329" s="2">
        <f t="shared" ca="1" si="746"/>
        <v>22.954951724183761</v>
      </c>
      <c r="Y4329" s="2">
        <f t="shared" ca="1" si="747"/>
        <v>21.954951724183761</v>
      </c>
    </row>
    <row r="4330" spans="8:25" x14ac:dyDescent="0.2">
      <c r="H4330">
        <v>4319</v>
      </c>
      <c r="I4330" s="5">
        <f t="shared" ca="1" si="737"/>
        <v>7.2994822084865962E-2</v>
      </c>
      <c r="J4330" s="3">
        <f t="shared" ca="1" si="738"/>
        <v>170923.1259618185</v>
      </c>
      <c r="K4330" s="3">
        <f t="shared" ca="1" si="739"/>
        <v>70373.110024227484</v>
      </c>
      <c r="L4330" s="3">
        <f t="shared" ca="1" si="740"/>
        <v>116619.06871281566</v>
      </c>
      <c r="M4330" s="3">
        <f t="shared" ca="1" si="741"/>
        <v>0</v>
      </c>
      <c r="N4330" s="3">
        <f t="shared" ca="1" si="742"/>
        <v>0</v>
      </c>
      <c r="O4330" s="4">
        <f t="shared" ca="1" si="743"/>
        <v>-16069.052775224642</v>
      </c>
      <c r="Q4330" s="3">
        <f t="shared" ca="1" si="744"/>
        <v>117619.06871281566</v>
      </c>
      <c r="R4330" s="2">
        <f t="shared" ca="1" si="745"/>
        <v>-17069.052775224642</v>
      </c>
      <c r="V4330" s="2">
        <f t="shared" ca="1" si="746"/>
        <v>-16.069052775224641</v>
      </c>
      <c r="Y4330" s="2">
        <f t="shared" ca="1" si="747"/>
        <v>-17.069052775224641</v>
      </c>
    </row>
    <row r="4331" spans="8:25" x14ac:dyDescent="0.2">
      <c r="H4331">
        <v>4320</v>
      </c>
      <c r="I4331" s="5">
        <f t="shared" ca="1" si="737"/>
        <v>0.19714392829777982</v>
      </c>
      <c r="J4331" s="3">
        <f t="shared" ca="1" si="738"/>
        <v>182962.65791472985</v>
      </c>
      <c r="K4331" s="3">
        <f t="shared" ca="1" si="739"/>
        <v>78499.794092442651</v>
      </c>
      <c r="L4331" s="3">
        <f t="shared" ca="1" si="740"/>
        <v>82251.938135476405</v>
      </c>
      <c r="M4331" s="3">
        <f t="shared" ca="1" si="741"/>
        <v>0</v>
      </c>
      <c r="N4331" s="3">
        <f t="shared" ca="1" si="742"/>
        <v>0</v>
      </c>
      <c r="O4331" s="4">
        <f t="shared" ca="1" si="743"/>
        <v>22210.925686810791</v>
      </c>
      <c r="Q4331" s="3">
        <f t="shared" ca="1" si="744"/>
        <v>83251.938135476405</v>
      </c>
      <c r="R4331" s="2">
        <f t="shared" ca="1" si="745"/>
        <v>21210.925686810791</v>
      </c>
      <c r="V4331" s="2">
        <f t="shared" ca="1" si="746"/>
        <v>22.210925686810793</v>
      </c>
      <c r="Y4331" s="2">
        <f t="shared" ca="1" si="747"/>
        <v>21.210925686810793</v>
      </c>
    </row>
    <row r="4332" spans="8:25" x14ac:dyDescent="0.2">
      <c r="H4332">
        <v>4321</v>
      </c>
      <c r="I4332" s="5">
        <f t="shared" ca="1" si="737"/>
        <v>0.61305974112765449</v>
      </c>
      <c r="J4332" s="3">
        <f t="shared" ca="1" si="738"/>
        <v>205746.05498546461</v>
      </c>
      <c r="K4332" s="3">
        <f t="shared" ca="1" si="739"/>
        <v>93878.587115188609</v>
      </c>
      <c r="L4332" s="3">
        <f t="shared" ca="1" si="740"/>
        <v>83295.26673522254</v>
      </c>
      <c r="M4332" s="3">
        <f t="shared" ca="1" si="741"/>
        <v>0</v>
      </c>
      <c r="N4332" s="3">
        <f t="shared" ca="1" si="742"/>
        <v>0</v>
      </c>
      <c r="O4332" s="4">
        <f t="shared" ca="1" si="743"/>
        <v>28572.201135053459</v>
      </c>
      <c r="Q4332" s="3">
        <f t="shared" ca="1" si="744"/>
        <v>84295.26673522254</v>
      </c>
      <c r="R4332" s="2">
        <f t="shared" ca="1" si="745"/>
        <v>27572.201135053459</v>
      </c>
      <c r="V4332" s="2">
        <f t="shared" ca="1" si="746"/>
        <v>28.572201135053458</v>
      </c>
      <c r="Y4332" s="2">
        <f t="shared" ca="1" si="747"/>
        <v>27.572201135053458</v>
      </c>
    </row>
    <row r="4333" spans="8:25" x14ac:dyDescent="0.2">
      <c r="H4333">
        <v>4322</v>
      </c>
      <c r="I4333" s="5">
        <f t="shared" ca="1" si="737"/>
        <v>0.38730932432941856</v>
      </c>
      <c r="J4333" s="3">
        <f t="shared" ca="1" si="738"/>
        <v>194273.22413481469</v>
      </c>
      <c r="K4333" s="3">
        <f t="shared" ca="1" si="739"/>
        <v>86134.426290999909</v>
      </c>
      <c r="L4333" s="3">
        <f t="shared" ca="1" si="740"/>
        <v>81267.296150255163</v>
      </c>
      <c r="M4333" s="3">
        <f t="shared" ca="1" si="741"/>
        <v>0</v>
      </c>
      <c r="N4333" s="3">
        <f t="shared" ca="1" si="742"/>
        <v>0</v>
      </c>
      <c r="O4333" s="4">
        <f t="shared" ca="1" si="743"/>
        <v>26871.501693559621</v>
      </c>
      <c r="Q4333" s="3">
        <f t="shared" ca="1" si="744"/>
        <v>82267.296150255163</v>
      </c>
      <c r="R4333" s="2">
        <f t="shared" ca="1" si="745"/>
        <v>25871.501693559621</v>
      </c>
      <c r="V4333" s="2">
        <f t="shared" ca="1" si="746"/>
        <v>26.871501693559622</v>
      </c>
      <c r="Y4333" s="2">
        <f t="shared" ca="1" si="747"/>
        <v>25.871501693559622</v>
      </c>
    </row>
    <row r="4334" spans="8:25" x14ac:dyDescent="0.2">
      <c r="H4334">
        <v>4323</v>
      </c>
      <c r="I4334" s="5">
        <f t="shared" ca="1" si="737"/>
        <v>0.49959625416274211</v>
      </c>
      <c r="J4334" s="3">
        <f t="shared" ca="1" si="738"/>
        <v>199979.7591819161</v>
      </c>
      <c r="K4334" s="3">
        <f t="shared" ca="1" si="739"/>
        <v>89986.337447793368</v>
      </c>
      <c r="L4334" s="3">
        <f t="shared" ca="1" si="740"/>
        <v>118304.43624720461</v>
      </c>
      <c r="M4334" s="3">
        <f t="shared" ca="1" si="741"/>
        <v>0</v>
      </c>
      <c r="N4334" s="3">
        <f t="shared" ca="1" si="742"/>
        <v>0</v>
      </c>
      <c r="O4334" s="4">
        <f t="shared" ca="1" si="743"/>
        <v>-8311.014513081871</v>
      </c>
      <c r="Q4334" s="3">
        <f t="shared" ca="1" si="744"/>
        <v>119304.43624720461</v>
      </c>
      <c r="R4334" s="2">
        <f t="shared" ca="1" si="745"/>
        <v>-9311.014513081871</v>
      </c>
      <c r="V4334" s="2">
        <f t="shared" ca="1" si="746"/>
        <v>-8.3110145130818704</v>
      </c>
      <c r="Y4334" s="2">
        <f t="shared" ca="1" si="747"/>
        <v>-9.3110145130818704</v>
      </c>
    </row>
    <row r="4335" spans="8:25" x14ac:dyDescent="0.2">
      <c r="H4335">
        <v>4324</v>
      </c>
      <c r="I4335" s="5">
        <f t="shared" ca="1" si="737"/>
        <v>0.18301932327212034</v>
      </c>
      <c r="J4335" s="3">
        <f t="shared" ca="1" si="738"/>
        <v>181921.6310511585</v>
      </c>
      <c r="K4335" s="3">
        <f t="shared" ca="1" si="739"/>
        <v>77797.100959531977</v>
      </c>
      <c r="L4335" s="3">
        <f t="shared" ca="1" si="740"/>
        <v>126099.58656290967</v>
      </c>
      <c r="M4335" s="3">
        <f t="shared" ca="1" si="741"/>
        <v>0</v>
      </c>
      <c r="N4335" s="3">
        <f t="shared" ca="1" si="742"/>
        <v>0</v>
      </c>
      <c r="O4335" s="4">
        <f t="shared" ca="1" si="743"/>
        <v>-21975.05647128314</v>
      </c>
      <c r="Q4335" s="3">
        <f t="shared" ca="1" si="744"/>
        <v>127099.58656290967</v>
      </c>
      <c r="R4335" s="2">
        <f t="shared" ca="1" si="745"/>
        <v>-22975.05647128314</v>
      </c>
      <c r="V4335" s="2">
        <f t="shared" ca="1" si="746"/>
        <v>-21.975056471283139</v>
      </c>
      <c r="Y4335" s="2">
        <f t="shared" ca="1" si="747"/>
        <v>-22.975056471283139</v>
      </c>
    </row>
    <row r="4336" spans="8:25" x14ac:dyDescent="0.2">
      <c r="H4336">
        <v>4325</v>
      </c>
      <c r="I4336" s="5">
        <f t="shared" ca="1" si="737"/>
        <v>0.10625876280766833</v>
      </c>
      <c r="J4336" s="3">
        <f t="shared" ca="1" si="738"/>
        <v>175066.54560753674</v>
      </c>
      <c r="K4336" s="3">
        <f t="shared" ca="1" si="739"/>
        <v>73169.918285087304</v>
      </c>
      <c r="L4336" s="3">
        <f t="shared" ca="1" si="740"/>
        <v>101335.6819520782</v>
      </c>
      <c r="M4336" s="3">
        <f t="shared" ca="1" si="741"/>
        <v>0</v>
      </c>
      <c r="N4336" s="3">
        <f t="shared" ca="1" si="742"/>
        <v>0</v>
      </c>
      <c r="O4336" s="4">
        <f t="shared" ca="1" si="743"/>
        <v>560.94537037123519</v>
      </c>
      <c r="Q4336" s="3">
        <f t="shared" ca="1" si="744"/>
        <v>102335.6819520782</v>
      </c>
      <c r="R4336" s="2">
        <f t="shared" ca="1" si="745"/>
        <v>-439.05462962876481</v>
      </c>
      <c r="V4336" s="2">
        <f t="shared" ca="1" si="746"/>
        <v>0.56094537037123515</v>
      </c>
      <c r="Y4336" s="2">
        <f t="shared" ca="1" si="747"/>
        <v>-0.43905462962876479</v>
      </c>
    </row>
    <row r="4337" spans="8:25" x14ac:dyDescent="0.2">
      <c r="H4337">
        <v>4326</v>
      </c>
      <c r="I4337" s="5">
        <f t="shared" ca="1" si="737"/>
        <v>0.28678724331618499</v>
      </c>
      <c r="J4337" s="3">
        <f t="shared" ca="1" si="738"/>
        <v>188744.10003544614</v>
      </c>
      <c r="K4337" s="3">
        <f t="shared" ca="1" si="739"/>
        <v>82402.267523926144</v>
      </c>
      <c r="L4337" s="3">
        <f t="shared" ca="1" si="740"/>
        <v>103297.62117712911</v>
      </c>
      <c r="M4337" s="3">
        <f t="shared" ca="1" si="741"/>
        <v>0</v>
      </c>
      <c r="N4337" s="3">
        <f t="shared" ca="1" si="742"/>
        <v>0</v>
      </c>
      <c r="O4337" s="4">
        <f t="shared" ca="1" si="743"/>
        <v>3044.2113343908859</v>
      </c>
      <c r="Q4337" s="3">
        <f t="shared" ca="1" si="744"/>
        <v>104297.62117712911</v>
      </c>
      <c r="R4337" s="2">
        <f t="shared" ca="1" si="745"/>
        <v>2044.2113343908859</v>
      </c>
      <c r="V4337" s="2">
        <f t="shared" ca="1" si="746"/>
        <v>3.0442113343908859</v>
      </c>
      <c r="Y4337" s="2">
        <f t="shared" ca="1" si="747"/>
        <v>2.0442113343908859</v>
      </c>
    </row>
    <row r="4338" spans="8:25" x14ac:dyDescent="0.2">
      <c r="H4338">
        <v>4327</v>
      </c>
      <c r="I4338" s="5">
        <f t="shared" ca="1" si="737"/>
        <v>0.83623987185124871</v>
      </c>
      <c r="J4338" s="3">
        <f t="shared" ca="1" si="738"/>
        <v>219582.41758407414</v>
      </c>
      <c r="K4338" s="3">
        <f t="shared" ca="1" si="739"/>
        <v>103218.13186925004</v>
      </c>
      <c r="L4338" s="3">
        <f t="shared" ca="1" si="740"/>
        <v>100578.26173144055</v>
      </c>
      <c r="M4338" s="3">
        <f t="shared" ca="1" si="741"/>
        <v>0</v>
      </c>
      <c r="N4338" s="3">
        <f t="shared" ca="1" si="742"/>
        <v>0</v>
      </c>
      <c r="O4338" s="4">
        <f t="shared" ca="1" si="743"/>
        <v>15786.023983383551</v>
      </c>
      <c r="Q4338" s="3">
        <f t="shared" ca="1" si="744"/>
        <v>101578.26173144055</v>
      </c>
      <c r="R4338" s="2">
        <f t="shared" ca="1" si="745"/>
        <v>14786.023983383551</v>
      </c>
      <c r="V4338" s="2">
        <f t="shared" ca="1" si="746"/>
        <v>15.786023983383551</v>
      </c>
      <c r="Y4338" s="2">
        <f t="shared" ca="1" si="747"/>
        <v>14.786023983383551</v>
      </c>
    </row>
    <row r="4339" spans="8:25" x14ac:dyDescent="0.2">
      <c r="H4339">
        <v>4328</v>
      </c>
      <c r="I4339" s="5">
        <f t="shared" ca="1" si="737"/>
        <v>0.73544135590513537</v>
      </c>
      <c r="J4339" s="3">
        <f t="shared" ca="1" si="738"/>
        <v>212587.0811561365</v>
      </c>
      <c r="K4339" s="3">
        <f t="shared" ca="1" si="739"/>
        <v>98496.279780392128</v>
      </c>
      <c r="L4339" s="3">
        <f t="shared" ca="1" si="740"/>
        <v>103682.4962312772</v>
      </c>
      <c r="M4339" s="3">
        <f t="shared" ca="1" si="741"/>
        <v>0</v>
      </c>
      <c r="N4339" s="3">
        <f t="shared" ca="1" si="742"/>
        <v>0</v>
      </c>
      <c r="O4339" s="4">
        <f t="shared" ca="1" si="743"/>
        <v>10408.305144467173</v>
      </c>
      <c r="Q4339" s="3">
        <f t="shared" ca="1" si="744"/>
        <v>104682.4962312772</v>
      </c>
      <c r="R4339" s="2">
        <f t="shared" ca="1" si="745"/>
        <v>9408.3051444671728</v>
      </c>
      <c r="V4339" s="2">
        <f t="shared" ca="1" si="746"/>
        <v>10.408305144467173</v>
      </c>
      <c r="Y4339" s="2">
        <f t="shared" ca="1" si="747"/>
        <v>9.4083051444671728</v>
      </c>
    </row>
    <row r="4340" spans="8:25" x14ac:dyDescent="0.2">
      <c r="H4340">
        <v>4329</v>
      </c>
      <c r="I4340" s="5">
        <f t="shared" ca="1" si="737"/>
        <v>0.24819645495392118</v>
      </c>
      <c r="J4340" s="3">
        <f t="shared" ca="1" si="738"/>
        <v>186396.47630507473</v>
      </c>
      <c r="K4340" s="3">
        <f t="shared" ca="1" si="739"/>
        <v>80817.621505925432</v>
      </c>
      <c r="L4340" s="3">
        <f t="shared" ca="1" si="740"/>
        <v>113699.77360274619</v>
      </c>
      <c r="M4340" s="3">
        <f t="shared" ca="1" si="741"/>
        <v>0</v>
      </c>
      <c r="N4340" s="3">
        <f t="shared" ca="1" si="742"/>
        <v>0</v>
      </c>
      <c r="O4340" s="4">
        <f t="shared" ca="1" si="743"/>
        <v>-8120.9188035968982</v>
      </c>
      <c r="Q4340" s="3">
        <f t="shared" ca="1" si="744"/>
        <v>114699.77360274619</v>
      </c>
      <c r="R4340" s="2">
        <f t="shared" ca="1" si="745"/>
        <v>-9120.9188035968982</v>
      </c>
      <c r="V4340" s="2">
        <f t="shared" ca="1" si="746"/>
        <v>-8.1209188035968989</v>
      </c>
      <c r="Y4340" s="2">
        <f t="shared" ca="1" si="747"/>
        <v>-9.1209188035968989</v>
      </c>
    </row>
    <row r="4341" spans="8:25" x14ac:dyDescent="0.2">
      <c r="H4341">
        <v>4330</v>
      </c>
      <c r="I4341" s="5">
        <f t="shared" ca="1" si="737"/>
        <v>0.16135546463029338</v>
      </c>
      <c r="J4341" s="3">
        <f t="shared" ca="1" si="738"/>
        <v>180221.95335143671</v>
      </c>
      <c r="K4341" s="3">
        <f t="shared" ca="1" si="739"/>
        <v>76649.81851221979</v>
      </c>
      <c r="L4341" s="3">
        <f t="shared" ca="1" si="740"/>
        <v>99583.395066143756</v>
      </c>
      <c r="M4341" s="3">
        <f t="shared" ca="1" si="741"/>
        <v>0</v>
      </c>
      <c r="N4341" s="3">
        <f t="shared" ca="1" si="742"/>
        <v>0</v>
      </c>
      <c r="O4341" s="4">
        <f t="shared" ca="1" si="743"/>
        <v>3988.7397730731609</v>
      </c>
      <c r="Q4341" s="3">
        <f t="shared" ca="1" si="744"/>
        <v>100583.39506614376</v>
      </c>
      <c r="R4341" s="2">
        <f t="shared" ca="1" si="745"/>
        <v>2988.7397730731609</v>
      </c>
      <c r="V4341" s="2">
        <f t="shared" ca="1" si="746"/>
        <v>3.9887397730731609</v>
      </c>
      <c r="Y4341" s="2">
        <f t="shared" ca="1" si="747"/>
        <v>2.9887397730731609</v>
      </c>
    </row>
    <row r="4342" spans="8:25" x14ac:dyDescent="0.2">
      <c r="H4342">
        <v>4331</v>
      </c>
      <c r="I4342" s="5">
        <f t="shared" ca="1" si="737"/>
        <v>0.40352945832497022</v>
      </c>
      <c r="J4342" s="3">
        <f t="shared" ca="1" si="738"/>
        <v>195115.56070597778</v>
      </c>
      <c r="K4342" s="3">
        <f t="shared" ca="1" si="739"/>
        <v>86703.003476534999</v>
      </c>
      <c r="L4342" s="3">
        <f t="shared" ca="1" si="740"/>
        <v>94290.915964354659</v>
      </c>
      <c r="M4342" s="3">
        <f t="shared" ca="1" si="741"/>
        <v>0</v>
      </c>
      <c r="N4342" s="3">
        <f t="shared" ca="1" si="742"/>
        <v>0</v>
      </c>
      <c r="O4342" s="4">
        <f t="shared" ca="1" si="743"/>
        <v>14121.641265088125</v>
      </c>
      <c r="Q4342" s="3">
        <f t="shared" ca="1" si="744"/>
        <v>95290.915964354659</v>
      </c>
      <c r="R4342" s="2">
        <f t="shared" ca="1" si="745"/>
        <v>13121.641265088125</v>
      </c>
      <c r="V4342" s="2">
        <f t="shared" ca="1" si="746"/>
        <v>14.121641265088124</v>
      </c>
      <c r="Y4342" s="2">
        <f t="shared" ca="1" si="747"/>
        <v>13.121641265088124</v>
      </c>
    </row>
    <row r="4343" spans="8:25" x14ac:dyDescent="0.2">
      <c r="H4343">
        <v>4332</v>
      </c>
      <c r="I4343" s="5">
        <f t="shared" ca="1" si="737"/>
        <v>0.15086773970734957</v>
      </c>
      <c r="J4343" s="3">
        <f t="shared" ca="1" si="738"/>
        <v>179345.62256764501</v>
      </c>
      <c r="K4343" s="3">
        <f t="shared" ca="1" si="739"/>
        <v>76058.295233160388</v>
      </c>
      <c r="L4343" s="3">
        <f t="shared" ca="1" si="740"/>
        <v>116114.30619376</v>
      </c>
      <c r="M4343" s="3">
        <f t="shared" ca="1" si="741"/>
        <v>0</v>
      </c>
      <c r="N4343" s="3">
        <f t="shared" ca="1" si="742"/>
        <v>0</v>
      </c>
      <c r="O4343" s="4">
        <f t="shared" ca="1" si="743"/>
        <v>-12826.978859275376</v>
      </c>
      <c r="Q4343" s="3">
        <f t="shared" ca="1" si="744"/>
        <v>117114.30619376</v>
      </c>
      <c r="R4343" s="2">
        <f t="shared" ca="1" si="745"/>
        <v>-13826.978859275376</v>
      </c>
      <c r="V4343" s="2">
        <f t="shared" ca="1" si="746"/>
        <v>-12.826978859275375</v>
      </c>
      <c r="Y4343" s="2">
        <f t="shared" ca="1" si="747"/>
        <v>-13.826978859275375</v>
      </c>
    </row>
    <row r="4344" spans="8:25" x14ac:dyDescent="0.2">
      <c r="H4344">
        <v>4333</v>
      </c>
      <c r="I4344" s="5">
        <f t="shared" ca="1" si="737"/>
        <v>0.7041757546497549</v>
      </c>
      <c r="J4344" s="3">
        <f t="shared" ca="1" si="738"/>
        <v>210728.9737319831</v>
      </c>
      <c r="K4344" s="3">
        <f t="shared" ca="1" si="739"/>
        <v>97242.057269088604</v>
      </c>
      <c r="L4344" s="3">
        <f t="shared" ca="1" si="740"/>
        <v>117447.14293722498</v>
      </c>
      <c r="M4344" s="3">
        <f t="shared" ca="1" si="741"/>
        <v>0</v>
      </c>
      <c r="N4344" s="3">
        <f t="shared" ca="1" si="742"/>
        <v>0</v>
      </c>
      <c r="O4344" s="4">
        <f t="shared" ca="1" si="743"/>
        <v>-3960.2264743304841</v>
      </c>
      <c r="Q4344" s="3">
        <f t="shared" ca="1" si="744"/>
        <v>118447.14293722498</v>
      </c>
      <c r="R4344" s="2">
        <f t="shared" ca="1" si="745"/>
        <v>-4960.2264743304841</v>
      </c>
      <c r="V4344" s="2">
        <f t="shared" ca="1" si="746"/>
        <v>-3.9602264743304842</v>
      </c>
      <c r="Y4344" s="2">
        <f t="shared" ca="1" si="747"/>
        <v>-4.9602264743304838</v>
      </c>
    </row>
    <row r="4345" spans="8:25" x14ac:dyDescent="0.2">
      <c r="H4345">
        <v>4334</v>
      </c>
      <c r="I4345" s="5">
        <f t="shared" ca="1" si="737"/>
        <v>0.58050921221740981</v>
      </c>
      <c r="J4345" s="3">
        <f t="shared" ca="1" si="738"/>
        <v>204063.92674515033</v>
      </c>
      <c r="K4345" s="3">
        <f t="shared" ca="1" si="739"/>
        <v>92743.150552976469</v>
      </c>
      <c r="L4345" s="3">
        <f t="shared" ca="1" si="740"/>
        <v>109334.29033811012</v>
      </c>
      <c r="M4345" s="3">
        <f t="shared" ca="1" si="741"/>
        <v>0</v>
      </c>
      <c r="N4345" s="3">
        <f t="shared" ca="1" si="742"/>
        <v>0</v>
      </c>
      <c r="O4345" s="4">
        <f t="shared" ca="1" si="743"/>
        <v>1986.485854063736</v>
      </c>
      <c r="Q4345" s="3">
        <f t="shared" ca="1" si="744"/>
        <v>110334.29033811012</v>
      </c>
      <c r="R4345" s="2">
        <f t="shared" ca="1" si="745"/>
        <v>986.48585406373604</v>
      </c>
      <c r="V4345" s="2">
        <f t="shared" ca="1" si="746"/>
        <v>1.986485854063736</v>
      </c>
      <c r="Y4345" s="2">
        <f t="shared" ca="1" si="747"/>
        <v>0.98648585406373601</v>
      </c>
    </row>
    <row r="4346" spans="8:25" x14ac:dyDescent="0.2">
      <c r="H4346">
        <v>4335</v>
      </c>
      <c r="I4346" s="5">
        <f t="shared" ca="1" si="737"/>
        <v>2.1089271241382157E-2</v>
      </c>
      <c r="J4346" s="3">
        <f t="shared" ca="1" si="738"/>
        <v>159364.91532358818</v>
      </c>
      <c r="K4346" s="3">
        <f t="shared" ca="1" si="739"/>
        <v>62571.317843422017</v>
      </c>
      <c r="L4346" s="3">
        <f t="shared" ca="1" si="740"/>
        <v>110613.37042001178</v>
      </c>
      <c r="M4346" s="3">
        <f t="shared" ca="1" si="741"/>
        <v>0</v>
      </c>
      <c r="N4346" s="3">
        <f t="shared" ca="1" si="742"/>
        <v>0</v>
      </c>
      <c r="O4346" s="4">
        <f t="shared" ca="1" si="743"/>
        <v>-13819.772939845614</v>
      </c>
      <c r="Q4346" s="3">
        <f t="shared" ca="1" si="744"/>
        <v>111613.37042001178</v>
      </c>
      <c r="R4346" s="2">
        <f t="shared" ca="1" si="745"/>
        <v>-14819.772939845614</v>
      </c>
      <c r="V4346" s="2">
        <f t="shared" ca="1" si="746"/>
        <v>-13.819772939845613</v>
      </c>
      <c r="Y4346" s="2">
        <f t="shared" ca="1" si="747"/>
        <v>-14.819772939845613</v>
      </c>
    </row>
    <row r="4347" spans="8:25" x14ac:dyDescent="0.2">
      <c r="H4347">
        <v>4336</v>
      </c>
      <c r="I4347" s="5">
        <f t="shared" ca="1" si="737"/>
        <v>0.8238536584176519</v>
      </c>
      <c r="J4347" s="3">
        <f t="shared" ca="1" si="738"/>
        <v>218603.02868825122</v>
      </c>
      <c r="K4347" s="3">
        <f t="shared" ca="1" si="739"/>
        <v>102557.04436456956</v>
      </c>
      <c r="L4347" s="3">
        <f t="shared" ca="1" si="740"/>
        <v>84038.747925480013</v>
      </c>
      <c r="M4347" s="3">
        <f t="shared" ca="1" si="741"/>
        <v>0</v>
      </c>
      <c r="N4347" s="3">
        <f t="shared" ca="1" si="742"/>
        <v>0</v>
      </c>
      <c r="O4347" s="4">
        <f t="shared" ca="1" si="743"/>
        <v>32007.23639820164</v>
      </c>
      <c r="Q4347" s="3">
        <f t="shared" ca="1" si="744"/>
        <v>85038.747925480013</v>
      </c>
      <c r="R4347" s="2">
        <f t="shared" ca="1" si="745"/>
        <v>31007.23639820164</v>
      </c>
      <c r="V4347" s="2">
        <f t="shared" ca="1" si="746"/>
        <v>32.007236398201641</v>
      </c>
      <c r="Y4347" s="2">
        <f t="shared" ca="1" si="747"/>
        <v>31.007236398201641</v>
      </c>
    </row>
    <row r="4348" spans="8:25" x14ac:dyDescent="0.2">
      <c r="H4348">
        <v>4337</v>
      </c>
      <c r="I4348" s="5">
        <f t="shared" ca="1" si="737"/>
        <v>0.84010749948559971</v>
      </c>
      <c r="J4348" s="3">
        <f t="shared" ca="1" si="738"/>
        <v>219897.99596453019</v>
      </c>
      <c r="K4348" s="3">
        <f t="shared" ca="1" si="739"/>
        <v>103431.14727605788</v>
      </c>
      <c r="L4348" s="3">
        <f t="shared" ca="1" si="740"/>
        <v>71445.504238752706</v>
      </c>
      <c r="M4348" s="3">
        <f t="shared" ca="1" si="741"/>
        <v>0</v>
      </c>
      <c r="N4348" s="3">
        <f t="shared" ca="1" si="742"/>
        <v>400000</v>
      </c>
      <c r="O4348" s="4">
        <f t="shared" ca="1" si="743"/>
        <v>-354978.65555028041</v>
      </c>
      <c r="Q4348" s="3">
        <f t="shared" ca="1" si="744"/>
        <v>72445.504238752706</v>
      </c>
      <c r="R4348" s="2">
        <f t="shared" ca="1" si="745"/>
        <v>44021.344449719589</v>
      </c>
      <c r="V4348" s="2">
        <f t="shared" ca="1" si="746"/>
        <v>-354.97865555028039</v>
      </c>
      <c r="Y4348" s="2">
        <f t="shared" ca="1" si="747"/>
        <v>44.021344449719592</v>
      </c>
    </row>
    <row r="4349" spans="8:25" x14ac:dyDescent="0.2">
      <c r="H4349">
        <v>4338</v>
      </c>
      <c r="I4349" s="5">
        <f t="shared" ca="1" si="737"/>
        <v>0.86794647655777157</v>
      </c>
      <c r="J4349" s="3">
        <f t="shared" ca="1" si="738"/>
        <v>222334.72811726356</v>
      </c>
      <c r="K4349" s="3">
        <f t="shared" ca="1" si="739"/>
        <v>105075.94147915291</v>
      </c>
      <c r="L4349" s="3">
        <f t="shared" ca="1" si="740"/>
        <v>125269.57606882315</v>
      </c>
      <c r="M4349" s="3">
        <f t="shared" ca="1" si="741"/>
        <v>0</v>
      </c>
      <c r="N4349" s="3">
        <f t="shared" ca="1" si="742"/>
        <v>0</v>
      </c>
      <c r="O4349" s="4">
        <f t="shared" ca="1" si="743"/>
        <v>-8010.7894307125098</v>
      </c>
      <c r="Q4349" s="3">
        <f t="shared" ca="1" si="744"/>
        <v>126269.57606882315</v>
      </c>
      <c r="R4349" s="2">
        <f t="shared" ca="1" si="745"/>
        <v>-9010.7894307125098</v>
      </c>
      <c r="V4349" s="2">
        <f t="shared" ca="1" si="746"/>
        <v>-8.01078943071251</v>
      </c>
      <c r="Y4349" s="2">
        <f t="shared" ca="1" si="747"/>
        <v>-9.01078943071251</v>
      </c>
    </row>
    <row r="4350" spans="8:25" x14ac:dyDescent="0.2">
      <c r="H4350">
        <v>4339</v>
      </c>
      <c r="I4350" s="5">
        <f t="shared" ca="1" si="737"/>
        <v>0.39016932094958201</v>
      </c>
      <c r="J4350" s="3">
        <f t="shared" ca="1" si="738"/>
        <v>194422.44493688029</v>
      </c>
      <c r="K4350" s="3">
        <f t="shared" ca="1" si="739"/>
        <v>86235.150332394202</v>
      </c>
      <c r="L4350" s="3">
        <f t="shared" ca="1" si="740"/>
        <v>120398.4095341716</v>
      </c>
      <c r="M4350" s="3">
        <f t="shared" ca="1" si="741"/>
        <v>0</v>
      </c>
      <c r="N4350" s="3">
        <f t="shared" ca="1" si="742"/>
        <v>0</v>
      </c>
      <c r="O4350" s="4">
        <f t="shared" ca="1" si="743"/>
        <v>-12211.114929685515</v>
      </c>
      <c r="Q4350" s="3">
        <f t="shared" ca="1" si="744"/>
        <v>121398.4095341716</v>
      </c>
      <c r="R4350" s="2">
        <f t="shared" ca="1" si="745"/>
        <v>-13211.114929685515</v>
      </c>
      <c r="V4350" s="2">
        <f t="shared" ca="1" si="746"/>
        <v>-12.211114929685515</v>
      </c>
      <c r="Y4350" s="2">
        <f t="shared" ca="1" si="747"/>
        <v>-13.211114929685515</v>
      </c>
    </row>
    <row r="4351" spans="8:25" x14ac:dyDescent="0.2">
      <c r="H4351">
        <v>4340</v>
      </c>
      <c r="I4351" s="5">
        <f t="shared" ca="1" si="737"/>
        <v>0.87145024300080309</v>
      </c>
      <c r="J4351" s="3">
        <f t="shared" ca="1" si="738"/>
        <v>222665.4653621976</v>
      </c>
      <c r="K4351" s="3">
        <f t="shared" ca="1" si="739"/>
        <v>105299.18911948337</v>
      </c>
      <c r="L4351" s="3">
        <f t="shared" ca="1" si="740"/>
        <v>111550.83797023998</v>
      </c>
      <c r="M4351" s="3">
        <f t="shared" ca="1" si="741"/>
        <v>0</v>
      </c>
      <c r="N4351" s="3">
        <f t="shared" ca="1" si="742"/>
        <v>0</v>
      </c>
      <c r="O4351" s="4">
        <f t="shared" ca="1" si="743"/>
        <v>5815.4382724742463</v>
      </c>
      <c r="Q4351" s="3">
        <f t="shared" ca="1" si="744"/>
        <v>112550.83797023998</v>
      </c>
      <c r="R4351" s="2">
        <f t="shared" ca="1" si="745"/>
        <v>4815.4382724742463</v>
      </c>
      <c r="V4351" s="2">
        <f t="shared" ca="1" si="746"/>
        <v>5.8154382724742462</v>
      </c>
      <c r="Y4351" s="2">
        <f t="shared" ca="1" si="747"/>
        <v>4.8154382724742462</v>
      </c>
    </row>
    <row r="4352" spans="8:25" x14ac:dyDescent="0.2">
      <c r="H4352">
        <v>4341</v>
      </c>
      <c r="I4352" s="5">
        <f t="shared" ca="1" si="737"/>
        <v>0.71802737888647195</v>
      </c>
      <c r="J4352" s="3">
        <f t="shared" ca="1" si="738"/>
        <v>211539.82867733721</v>
      </c>
      <c r="K4352" s="3">
        <f t="shared" ca="1" si="739"/>
        <v>97789.384357202624</v>
      </c>
      <c r="L4352" s="3">
        <f t="shared" ca="1" si="740"/>
        <v>98831.936502721786</v>
      </c>
      <c r="M4352" s="3">
        <f t="shared" ca="1" si="741"/>
        <v>0</v>
      </c>
      <c r="N4352" s="3">
        <f t="shared" ca="1" si="742"/>
        <v>0</v>
      </c>
      <c r="O4352" s="4">
        <f t="shared" ca="1" si="743"/>
        <v>14918.507817412799</v>
      </c>
      <c r="Q4352" s="3">
        <f t="shared" ca="1" si="744"/>
        <v>99831.936502721786</v>
      </c>
      <c r="R4352" s="2">
        <f t="shared" ca="1" si="745"/>
        <v>13918.507817412799</v>
      </c>
      <c r="V4352" s="2">
        <f t="shared" ca="1" si="746"/>
        <v>14.918507817412799</v>
      </c>
      <c r="Y4352" s="2">
        <f t="shared" ca="1" si="747"/>
        <v>13.918507817412799</v>
      </c>
    </row>
    <row r="4353" spans="8:25" x14ac:dyDescent="0.2">
      <c r="H4353">
        <v>4342</v>
      </c>
      <c r="I4353" s="5">
        <f t="shared" ca="1" si="737"/>
        <v>0.34742709281508211</v>
      </c>
      <c r="J4353" s="3">
        <f t="shared" ca="1" si="738"/>
        <v>192154.47704763006</v>
      </c>
      <c r="K4353" s="3">
        <f t="shared" ca="1" si="739"/>
        <v>84704.272007150299</v>
      </c>
      <c r="L4353" s="3">
        <f t="shared" ca="1" si="740"/>
        <v>97225.49639103419</v>
      </c>
      <c r="M4353" s="3">
        <f t="shared" ca="1" si="741"/>
        <v>0</v>
      </c>
      <c r="N4353" s="3">
        <f t="shared" ca="1" si="742"/>
        <v>0</v>
      </c>
      <c r="O4353" s="4">
        <f t="shared" ca="1" si="743"/>
        <v>10224.708649445573</v>
      </c>
      <c r="Q4353" s="3">
        <f t="shared" ca="1" si="744"/>
        <v>98225.49639103419</v>
      </c>
      <c r="R4353" s="2">
        <f t="shared" ca="1" si="745"/>
        <v>9224.7086494455725</v>
      </c>
      <c r="V4353" s="2">
        <f t="shared" ca="1" si="746"/>
        <v>10.224708649445573</v>
      </c>
      <c r="Y4353" s="2">
        <f t="shared" ca="1" si="747"/>
        <v>9.2247086494455726</v>
      </c>
    </row>
    <row r="4354" spans="8:25" x14ac:dyDescent="0.2">
      <c r="H4354">
        <v>4343</v>
      </c>
      <c r="I4354" s="5">
        <f t="shared" ca="1" si="737"/>
        <v>0.39885656158378646</v>
      </c>
      <c r="J4354" s="3">
        <f t="shared" ca="1" si="738"/>
        <v>194873.84266127055</v>
      </c>
      <c r="K4354" s="3">
        <f t="shared" ca="1" si="739"/>
        <v>86539.843796357614</v>
      </c>
      <c r="L4354" s="3">
        <f t="shared" ca="1" si="740"/>
        <v>91102.017983856087</v>
      </c>
      <c r="M4354" s="3">
        <f t="shared" ca="1" si="741"/>
        <v>0</v>
      </c>
      <c r="N4354" s="3">
        <f t="shared" ca="1" si="742"/>
        <v>0</v>
      </c>
      <c r="O4354" s="4">
        <f t="shared" ca="1" si="743"/>
        <v>17231.98088105685</v>
      </c>
      <c r="Q4354" s="3">
        <f t="shared" ca="1" si="744"/>
        <v>92102.017983856087</v>
      </c>
      <c r="R4354" s="2">
        <f t="shared" ca="1" si="745"/>
        <v>16231.98088105685</v>
      </c>
      <c r="V4354" s="2">
        <f t="shared" ca="1" si="746"/>
        <v>17.231980881056849</v>
      </c>
      <c r="Y4354" s="2">
        <f t="shared" ca="1" si="747"/>
        <v>16.231980881056849</v>
      </c>
    </row>
    <row r="4355" spans="8:25" x14ac:dyDescent="0.2">
      <c r="H4355">
        <v>4344</v>
      </c>
      <c r="I4355" s="5">
        <f t="shared" ca="1" si="737"/>
        <v>0.9485107168457092</v>
      </c>
      <c r="J4355" s="3">
        <f t="shared" ca="1" si="738"/>
        <v>232611.63843733113</v>
      </c>
      <c r="K4355" s="3">
        <f t="shared" ca="1" si="739"/>
        <v>112012.85594519851</v>
      </c>
      <c r="L4355" s="3">
        <f t="shared" ca="1" si="740"/>
        <v>124138.17677783681</v>
      </c>
      <c r="M4355" s="3">
        <f t="shared" ca="1" si="741"/>
        <v>0</v>
      </c>
      <c r="N4355" s="3">
        <f t="shared" ca="1" si="742"/>
        <v>0</v>
      </c>
      <c r="O4355" s="4">
        <f t="shared" ca="1" si="743"/>
        <v>-3539.3942857041839</v>
      </c>
      <c r="Q4355" s="3">
        <f t="shared" ca="1" si="744"/>
        <v>125138.17677783681</v>
      </c>
      <c r="R4355" s="2">
        <f t="shared" ca="1" si="745"/>
        <v>-4539.3942857041839</v>
      </c>
      <c r="V4355" s="2">
        <f t="shared" ca="1" si="746"/>
        <v>-3.539394285704184</v>
      </c>
      <c r="Y4355" s="2">
        <f t="shared" ca="1" si="747"/>
        <v>-4.5393942857041836</v>
      </c>
    </row>
    <row r="4356" spans="8:25" x14ac:dyDescent="0.2">
      <c r="H4356">
        <v>4345</v>
      </c>
      <c r="I4356" s="5">
        <f t="shared" ca="1" si="737"/>
        <v>0.7817076541611776</v>
      </c>
      <c r="J4356" s="3">
        <f t="shared" ca="1" si="738"/>
        <v>215559.46810649353</v>
      </c>
      <c r="K4356" s="3">
        <f t="shared" ca="1" si="739"/>
        <v>100502.64097188314</v>
      </c>
      <c r="L4356" s="3">
        <f t="shared" ca="1" si="740"/>
        <v>93260.604908978014</v>
      </c>
      <c r="M4356" s="3">
        <f t="shared" ca="1" si="741"/>
        <v>0</v>
      </c>
      <c r="N4356" s="3">
        <f t="shared" ca="1" si="742"/>
        <v>0</v>
      </c>
      <c r="O4356" s="4">
        <f t="shared" ca="1" si="743"/>
        <v>21796.222225632373</v>
      </c>
      <c r="Q4356" s="3">
        <f t="shared" ca="1" si="744"/>
        <v>94260.604908978014</v>
      </c>
      <c r="R4356" s="2">
        <f t="shared" ca="1" si="745"/>
        <v>20796.222225632373</v>
      </c>
      <c r="V4356" s="2">
        <f t="shared" ca="1" si="746"/>
        <v>21.796222225632373</v>
      </c>
      <c r="Y4356" s="2">
        <f t="shared" ca="1" si="747"/>
        <v>20.796222225632373</v>
      </c>
    </row>
    <row r="4357" spans="8:25" x14ac:dyDescent="0.2">
      <c r="H4357">
        <v>4346</v>
      </c>
      <c r="I4357" s="5">
        <f t="shared" ca="1" si="737"/>
        <v>0.83526491244716161</v>
      </c>
      <c r="J4357" s="3">
        <f t="shared" ca="1" si="738"/>
        <v>219503.63250122056</v>
      </c>
      <c r="K4357" s="3">
        <f t="shared" ca="1" si="739"/>
        <v>103164.95193832388</v>
      </c>
      <c r="L4357" s="3">
        <f t="shared" ca="1" si="740"/>
        <v>117452.90589133916</v>
      </c>
      <c r="M4357" s="3">
        <f t="shared" ca="1" si="741"/>
        <v>0</v>
      </c>
      <c r="N4357" s="3">
        <f t="shared" ca="1" si="742"/>
        <v>0</v>
      </c>
      <c r="O4357" s="4">
        <f t="shared" ca="1" si="743"/>
        <v>-1114.2253284424805</v>
      </c>
      <c r="Q4357" s="3">
        <f t="shared" ca="1" si="744"/>
        <v>118452.90589133916</v>
      </c>
      <c r="R4357" s="2">
        <f t="shared" ca="1" si="745"/>
        <v>-2114.2253284424805</v>
      </c>
      <c r="V4357" s="2">
        <f t="shared" ca="1" si="746"/>
        <v>-1.1142253284424806</v>
      </c>
      <c r="Y4357" s="2">
        <f t="shared" ca="1" si="747"/>
        <v>-2.1142253284424806</v>
      </c>
    </row>
    <row r="4358" spans="8:25" x14ac:dyDescent="0.2">
      <c r="H4358">
        <v>4347</v>
      </c>
      <c r="I4358" s="5">
        <f t="shared" ca="1" si="737"/>
        <v>0.33997288690123961</v>
      </c>
      <c r="J4358" s="3">
        <f t="shared" ca="1" si="738"/>
        <v>191749.25745767527</v>
      </c>
      <c r="K4358" s="3">
        <f t="shared" ca="1" si="739"/>
        <v>84430.748783930816</v>
      </c>
      <c r="L4358" s="3">
        <f t="shared" ca="1" si="740"/>
        <v>109883.63613369761</v>
      </c>
      <c r="M4358" s="3">
        <f t="shared" ca="1" si="741"/>
        <v>0</v>
      </c>
      <c r="N4358" s="3">
        <f t="shared" ca="1" si="742"/>
        <v>0</v>
      </c>
      <c r="O4358" s="4">
        <f t="shared" ca="1" si="743"/>
        <v>-2565.1274599531607</v>
      </c>
      <c r="Q4358" s="3">
        <f t="shared" ca="1" si="744"/>
        <v>110883.63613369761</v>
      </c>
      <c r="R4358" s="2">
        <f t="shared" ca="1" si="745"/>
        <v>-3565.1274599531607</v>
      </c>
      <c r="V4358" s="2">
        <f t="shared" ca="1" si="746"/>
        <v>-2.5651274599531608</v>
      </c>
      <c r="Y4358" s="2">
        <f t="shared" ca="1" si="747"/>
        <v>-3.5651274599531608</v>
      </c>
    </row>
    <row r="4359" spans="8:25" x14ac:dyDescent="0.2">
      <c r="H4359">
        <v>4348</v>
      </c>
      <c r="I4359" s="5">
        <f t="shared" ca="1" si="737"/>
        <v>0.59399363417586049</v>
      </c>
      <c r="J4359" s="3">
        <f t="shared" ca="1" si="738"/>
        <v>204756.6056181188</v>
      </c>
      <c r="K4359" s="3">
        <f t="shared" ca="1" si="739"/>
        <v>93210.708792230202</v>
      </c>
      <c r="L4359" s="3">
        <f t="shared" ca="1" si="740"/>
        <v>70697.015142557502</v>
      </c>
      <c r="M4359" s="3">
        <f t="shared" ca="1" si="741"/>
        <v>0</v>
      </c>
      <c r="N4359" s="3">
        <f t="shared" ca="1" si="742"/>
        <v>0</v>
      </c>
      <c r="O4359" s="4">
        <f t="shared" ca="1" si="743"/>
        <v>40848.881683331099</v>
      </c>
      <c r="Q4359" s="3">
        <f t="shared" ca="1" si="744"/>
        <v>71697.015142557502</v>
      </c>
      <c r="R4359" s="2">
        <f t="shared" ca="1" si="745"/>
        <v>39848.881683331099</v>
      </c>
      <c r="V4359" s="2">
        <f t="shared" ca="1" si="746"/>
        <v>40.848881683331101</v>
      </c>
      <c r="Y4359" s="2">
        <f t="shared" ca="1" si="747"/>
        <v>39.848881683331101</v>
      </c>
    </row>
    <row r="4360" spans="8:25" x14ac:dyDescent="0.2">
      <c r="H4360">
        <v>4349</v>
      </c>
      <c r="I4360" s="5">
        <f t="shared" ca="1" si="737"/>
        <v>0.45809148150416679</v>
      </c>
      <c r="J4360" s="3">
        <f t="shared" ca="1" si="738"/>
        <v>197895.13929218997</v>
      </c>
      <c r="K4360" s="3">
        <f t="shared" ca="1" si="739"/>
        <v>88579.219022228222</v>
      </c>
      <c r="L4360" s="3">
        <f t="shared" ca="1" si="740"/>
        <v>109018.21855314801</v>
      </c>
      <c r="M4360" s="3">
        <f t="shared" ca="1" si="741"/>
        <v>0</v>
      </c>
      <c r="N4360" s="3">
        <f t="shared" ca="1" si="742"/>
        <v>0</v>
      </c>
      <c r="O4360" s="4">
        <f t="shared" ca="1" si="743"/>
        <v>297.70171681373904</v>
      </c>
      <c r="Q4360" s="3">
        <f t="shared" ca="1" si="744"/>
        <v>110018.21855314801</v>
      </c>
      <c r="R4360" s="2">
        <f t="shared" ca="1" si="745"/>
        <v>-702.29828318626096</v>
      </c>
      <c r="V4360" s="2">
        <f t="shared" ca="1" si="746"/>
        <v>0.29770171681373903</v>
      </c>
      <c r="Y4360" s="2">
        <f t="shared" ca="1" si="747"/>
        <v>-0.70229828318626097</v>
      </c>
    </row>
    <row r="4361" spans="8:25" x14ac:dyDescent="0.2">
      <c r="H4361">
        <v>4350</v>
      </c>
      <c r="I4361" s="5">
        <f t="shared" ca="1" si="737"/>
        <v>0.101722153062905</v>
      </c>
      <c r="J4361" s="3">
        <f t="shared" ca="1" si="738"/>
        <v>174564.00659255349</v>
      </c>
      <c r="K4361" s="3">
        <f t="shared" ca="1" si="739"/>
        <v>72830.704449973608</v>
      </c>
      <c r="L4361" s="3">
        <f t="shared" ca="1" si="740"/>
        <v>106607.9559068371</v>
      </c>
      <c r="M4361" s="3">
        <f t="shared" ca="1" si="741"/>
        <v>0</v>
      </c>
      <c r="N4361" s="3">
        <f t="shared" ca="1" si="742"/>
        <v>0</v>
      </c>
      <c r="O4361" s="4">
        <f t="shared" ca="1" si="743"/>
        <v>-4874.6537642572221</v>
      </c>
      <c r="Q4361" s="3">
        <f t="shared" ca="1" si="744"/>
        <v>107607.9559068371</v>
      </c>
      <c r="R4361" s="2">
        <f t="shared" ca="1" si="745"/>
        <v>-5874.6537642572221</v>
      </c>
      <c r="V4361" s="2">
        <f t="shared" ca="1" si="746"/>
        <v>-4.8746537642572223</v>
      </c>
      <c r="Y4361" s="2">
        <f t="shared" ca="1" si="747"/>
        <v>-5.8746537642572223</v>
      </c>
    </row>
    <row r="4362" spans="8:25" x14ac:dyDescent="0.2">
      <c r="H4362">
        <v>4351</v>
      </c>
      <c r="I4362" s="5">
        <f t="shared" ca="1" si="737"/>
        <v>0.16911844856149461</v>
      </c>
      <c r="J4362" s="3">
        <f t="shared" ca="1" si="738"/>
        <v>180846.90562501838</v>
      </c>
      <c r="K4362" s="3">
        <f t="shared" ca="1" si="739"/>
        <v>77071.661296887396</v>
      </c>
      <c r="L4362" s="3">
        <f t="shared" ca="1" si="740"/>
        <v>123057.29395618016</v>
      </c>
      <c r="M4362" s="3">
        <f t="shared" ca="1" si="741"/>
        <v>0</v>
      </c>
      <c r="N4362" s="3">
        <f t="shared" ca="1" si="742"/>
        <v>0</v>
      </c>
      <c r="O4362" s="4">
        <f t="shared" ca="1" si="743"/>
        <v>-19282.049628049179</v>
      </c>
      <c r="Q4362" s="3">
        <f t="shared" ca="1" si="744"/>
        <v>124057.29395618016</v>
      </c>
      <c r="R4362" s="2">
        <f t="shared" ca="1" si="745"/>
        <v>-20282.049628049179</v>
      </c>
      <c r="V4362" s="2">
        <f t="shared" ca="1" si="746"/>
        <v>-19.28204962804918</v>
      </c>
      <c r="Y4362" s="2">
        <f t="shared" ca="1" si="747"/>
        <v>-20.28204962804918</v>
      </c>
    </row>
    <row r="4363" spans="8:25" x14ac:dyDescent="0.2">
      <c r="H4363">
        <v>4352</v>
      </c>
      <c r="I4363" s="5">
        <f t="shared" ca="1" si="737"/>
        <v>0.74149857470291991</v>
      </c>
      <c r="J4363" s="3">
        <f t="shared" ca="1" si="738"/>
        <v>212959.44648718834</v>
      </c>
      <c r="K4363" s="3">
        <f t="shared" ca="1" si="739"/>
        <v>98747.626378852132</v>
      </c>
      <c r="L4363" s="3">
        <f t="shared" ca="1" si="740"/>
        <v>82903.118198483877</v>
      </c>
      <c r="M4363" s="3">
        <f t="shared" ca="1" si="741"/>
        <v>0</v>
      </c>
      <c r="N4363" s="3">
        <f t="shared" ca="1" si="742"/>
        <v>0</v>
      </c>
      <c r="O4363" s="4">
        <f t="shared" ca="1" si="743"/>
        <v>31308.701909852331</v>
      </c>
      <c r="Q4363" s="3">
        <f t="shared" ca="1" si="744"/>
        <v>83903.118198483877</v>
      </c>
      <c r="R4363" s="2">
        <f t="shared" ca="1" si="745"/>
        <v>30308.701909852331</v>
      </c>
      <c r="V4363" s="2">
        <f t="shared" ca="1" si="746"/>
        <v>31.308701909852331</v>
      </c>
      <c r="Y4363" s="2">
        <f t="shared" ca="1" si="747"/>
        <v>30.308701909852331</v>
      </c>
    </row>
    <row r="4364" spans="8:25" x14ac:dyDescent="0.2">
      <c r="H4364">
        <v>4353</v>
      </c>
      <c r="I4364" s="5">
        <f t="shared" ref="I4364:I4427" ca="1" si="748">RAND()</f>
        <v>0.12346996504114882</v>
      </c>
      <c r="J4364" s="3">
        <f t="shared" ref="J4364:J4427" ca="1" si="749">_xlfn.NORM.INV(I4364,$C$11,$F$11)</f>
        <v>176843.7190785672</v>
      </c>
      <c r="K4364" s="3">
        <f t="shared" ref="K4364:K4427" ca="1" si="750">_xlfn.NORM.INV(I4364,$C$12,$F$12)</f>
        <v>74369.51037803285</v>
      </c>
      <c r="L4364" s="3">
        <f t="shared" ref="L4364:L4427" ca="1" si="751">_xlfn.NORM.INV(RAND(),$C$13,$F$13)</f>
        <v>95821.566597302677</v>
      </c>
      <c r="M4364" s="3">
        <f t="shared" ref="M4364:M4427" ca="1" si="752">IF(RAND()&gt;(1-$D$14),$C$14,0)</f>
        <v>0</v>
      </c>
      <c r="N4364" s="3">
        <f t="shared" ref="N4364:N4427" ca="1" si="753">IF(RAND()&gt;(1-$D$15),$C$15,0)</f>
        <v>0</v>
      </c>
      <c r="O4364" s="4">
        <f t="shared" ref="O4364:O4427" ca="1" si="754">J4364-L4364-K4364-M4364-N4364</f>
        <v>6652.6421032316721</v>
      </c>
      <c r="Q4364" s="3">
        <f t="shared" ref="Q4364:Q4427" ca="1" si="755">L4364+1000</f>
        <v>96821.566597302677</v>
      </c>
      <c r="R4364" s="2">
        <f t="shared" ref="R4364:R4427" ca="1" si="756">O4364+L4364-Q4364+N4364</f>
        <v>5652.6421032316721</v>
      </c>
      <c r="V4364" s="2">
        <f t="shared" ref="V4364:V4427" ca="1" si="757">O4364/1000</f>
        <v>6.6526421032316723</v>
      </c>
      <c r="Y4364" s="2">
        <f t="shared" ref="Y4364:Y4427" ca="1" si="758">R4364/1000</f>
        <v>5.6526421032316723</v>
      </c>
    </row>
    <row r="4365" spans="8:25" x14ac:dyDescent="0.2">
      <c r="H4365">
        <v>4354</v>
      </c>
      <c r="I4365" s="5">
        <f t="shared" ca="1" si="748"/>
        <v>0.48126822324743734</v>
      </c>
      <c r="J4365" s="3">
        <f t="shared" ca="1" si="749"/>
        <v>199060.58265592452</v>
      </c>
      <c r="K4365" s="3">
        <f t="shared" ca="1" si="750"/>
        <v>89365.893292749053</v>
      </c>
      <c r="L4365" s="3">
        <f t="shared" ca="1" si="751"/>
        <v>124384.40457178342</v>
      </c>
      <c r="M4365" s="3">
        <f t="shared" ca="1" si="752"/>
        <v>0</v>
      </c>
      <c r="N4365" s="3">
        <f t="shared" ca="1" si="753"/>
        <v>0</v>
      </c>
      <c r="O4365" s="4">
        <f t="shared" ca="1" si="754"/>
        <v>-14689.715208607959</v>
      </c>
      <c r="Q4365" s="3">
        <f t="shared" ca="1" si="755"/>
        <v>125384.40457178342</v>
      </c>
      <c r="R4365" s="2">
        <f t="shared" ca="1" si="756"/>
        <v>-15689.715208607959</v>
      </c>
      <c r="V4365" s="2">
        <f t="shared" ca="1" si="757"/>
        <v>-14.689715208607959</v>
      </c>
      <c r="Y4365" s="2">
        <f t="shared" ca="1" si="758"/>
        <v>-15.689715208607959</v>
      </c>
    </row>
    <row r="4366" spans="8:25" x14ac:dyDescent="0.2">
      <c r="H4366">
        <v>4355</v>
      </c>
      <c r="I4366" s="5">
        <f t="shared" ca="1" si="748"/>
        <v>0.99870546359881862</v>
      </c>
      <c r="J4366" s="3">
        <f t="shared" ca="1" si="749"/>
        <v>260254.6440179605</v>
      </c>
      <c r="K4366" s="3">
        <f t="shared" ca="1" si="750"/>
        <v>130671.88471212334</v>
      </c>
      <c r="L4366" s="3">
        <f t="shared" ca="1" si="751"/>
        <v>100046.18820271727</v>
      </c>
      <c r="M4366" s="3">
        <f t="shared" ca="1" si="752"/>
        <v>0</v>
      </c>
      <c r="N4366" s="3">
        <f t="shared" ca="1" si="753"/>
        <v>0</v>
      </c>
      <c r="O4366" s="4">
        <f t="shared" ca="1" si="754"/>
        <v>29536.571103119903</v>
      </c>
      <c r="Q4366" s="3">
        <f t="shared" ca="1" si="755"/>
        <v>101046.18820271727</v>
      </c>
      <c r="R4366" s="2">
        <f t="shared" ca="1" si="756"/>
        <v>28536.571103119903</v>
      </c>
      <c r="V4366" s="2">
        <f t="shared" ca="1" si="757"/>
        <v>29.536571103119904</v>
      </c>
      <c r="Y4366" s="2">
        <f t="shared" ca="1" si="758"/>
        <v>28.536571103119904</v>
      </c>
    </row>
    <row r="4367" spans="8:25" x14ac:dyDescent="0.2">
      <c r="H4367">
        <v>4356</v>
      </c>
      <c r="I4367" s="5">
        <f t="shared" ca="1" si="748"/>
        <v>0.86338205983738137</v>
      </c>
      <c r="J4367" s="3">
        <f t="shared" ca="1" si="749"/>
        <v>221912.8214353153</v>
      </c>
      <c r="K4367" s="3">
        <f t="shared" ca="1" si="750"/>
        <v>104791.15446883783</v>
      </c>
      <c r="L4367" s="3">
        <f t="shared" ca="1" si="751"/>
        <v>111602.15495151594</v>
      </c>
      <c r="M4367" s="3">
        <f t="shared" ca="1" si="752"/>
        <v>0</v>
      </c>
      <c r="N4367" s="3">
        <f t="shared" ca="1" si="753"/>
        <v>0</v>
      </c>
      <c r="O4367" s="4">
        <f t="shared" ca="1" si="754"/>
        <v>5519.512014961525</v>
      </c>
      <c r="Q4367" s="3">
        <f t="shared" ca="1" si="755"/>
        <v>112602.15495151594</v>
      </c>
      <c r="R4367" s="2">
        <f t="shared" ca="1" si="756"/>
        <v>4519.512014961525</v>
      </c>
      <c r="V4367" s="2">
        <f t="shared" ca="1" si="757"/>
        <v>5.5195120149615251</v>
      </c>
      <c r="Y4367" s="2">
        <f t="shared" ca="1" si="758"/>
        <v>4.5195120149615251</v>
      </c>
    </row>
    <row r="4368" spans="8:25" x14ac:dyDescent="0.2">
      <c r="H4368">
        <v>4357</v>
      </c>
      <c r="I4368" s="5">
        <f t="shared" ca="1" si="748"/>
        <v>2.0047029973595532E-3</v>
      </c>
      <c r="J4368" s="3">
        <f t="shared" ca="1" si="749"/>
        <v>142451.5849070682</v>
      </c>
      <c r="K4368" s="3">
        <f t="shared" ca="1" si="750"/>
        <v>51154.819812271038</v>
      </c>
      <c r="L4368" s="3">
        <f t="shared" ca="1" si="751"/>
        <v>100914.05674741456</v>
      </c>
      <c r="M4368" s="3">
        <f t="shared" ca="1" si="752"/>
        <v>0</v>
      </c>
      <c r="N4368" s="3">
        <f t="shared" ca="1" si="753"/>
        <v>0</v>
      </c>
      <c r="O4368" s="4">
        <f t="shared" ca="1" si="754"/>
        <v>-9617.2916526174013</v>
      </c>
      <c r="Q4368" s="3">
        <f t="shared" ca="1" si="755"/>
        <v>101914.05674741456</v>
      </c>
      <c r="R4368" s="2">
        <f t="shared" ca="1" si="756"/>
        <v>-10617.291652617409</v>
      </c>
      <c r="V4368" s="2">
        <f t="shared" ca="1" si="757"/>
        <v>-9.6172916526174017</v>
      </c>
      <c r="Y4368" s="2">
        <f t="shared" ca="1" si="758"/>
        <v>-10.617291652617409</v>
      </c>
    </row>
    <row r="4369" spans="8:25" x14ac:dyDescent="0.2">
      <c r="H4369">
        <v>4358</v>
      </c>
      <c r="I4369" s="5">
        <f t="shared" ca="1" si="748"/>
        <v>0.88938372925307285</v>
      </c>
      <c r="J4369" s="3">
        <f t="shared" ca="1" si="749"/>
        <v>224465.14536224023</v>
      </c>
      <c r="K4369" s="3">
        <f t="shared" ca="1" si="750"/>
        <v>106513.97311951214</v>
      </c>
      <c r="L4369" s="3">
        <f t="shared" ca="1" si="751"/>
        <v>95538.394983804537</v>
      </c>
      <c r="M4369" s="3">
        <f t="shared" ca="1" si="752"/>
        <v>0</v>
      </c>
      <c r="N4369" s="3">
        <f t="shared" ca="1" si="753"/>
        <v>0</v>
      </c>
      <c r="O4369" s="4">
        <f t="shared" ca="1" si="754"/>
        <v>22412.777258923554</v>
      </c>
      <c r="Q4369" s="3">
        <f t="shared" ca="1" si="755"/>
        <v>96538.394983804537</v>
      </c>
      <c r="R4369" s="2">
        <f t="shared" ca="1" si="756"/>
        <v>21412.777258923554</v>
      </c>
      <c r="V4369" s="2">
        <f t="shared" ca="1" si="757"/>
        <v>22.412777258923555</v>
      </c>
      <c r="Y4369" s="2">
        <f t="shared" ca="1" si="758"/>
        <v>21.412777258923555</v>
      </c>
    </row>
    <row r="4370" spans="8:25" x14ac:dyDescent="0.2">
      <c r="H4370">
        <v>4359</v>
      </c>
      <c r="I4370" s="5">
        <f t="shared" ca="1" si="748"/>
        <v>0.87902196073550598</v>
      </c>
      <c r="J4370" s="3">
        <f t="shared" ca="1" si="749"/>
        <v>223402.23112431471</v>
      </c>
      <c r="K4370" s="3">
        <f t="shared" ca="1" si="750"/>
        <v>105796.50600891242</v>
      </c>
      <c r="L4370" s="3">
        <f t="shared" ca="1" si="751"/>
        <v>92416.11684043819</v>
      </c>
      <c r="M4370" s="3">
        <f t="shared" ca="1" si="752"/>
        <v>0</v>
      </c>
      <c r="N4370" s="3">
        <f t="shared" ca="1" si="753"/>
        <v>0</v>
      </c>
      <c r="O4370" s="4">
        <f t="shared" ca="1" si="754"/>
        <v>25189.608274964106</v>
      </c>
      <c r="Q4370" s="3">
        <f t="shared" ca="1" si="755"/>
        <v>93416.11684043819</v>
      </c>
      <c r="R4370" s="2">
        <f t="shared" ca="1" si="756"/>
        <v>24189.608274964106</v>
      </c>
      <c r="V4370" s="2">
        <f t="shared" ca="1" si="757"/>
        <v>25.189608274964108</v>
      </c>
      <c r="Y4370" s="2">
        <f t="shared" ca="1" si="758"/>
        <v>24.189608274964108</v>
      </c>
    </row>
    <row r="4371" spans="8:25" x14ac:dyDescent="0.2">
      <c r="H4371">
        <v>4360</v>
      </c>
      <c r="I4371" s="5">
        <f t="shared" ca="1" si="748"/>
        <v>0.48604832068887216</v>
      </c>
      <c r="J4371" s="3">
        <f t="shared" ca="1" si="749"/>
        <v>199300.42389219068</v>
      </c>
      <c r="K4371" s="3">
        <f t="shared" ca="1" si="750"/>
        <v>89527.786127228697</v>
      </c>
      <c r="L4371" s="3">
        <f t="shared" ca="1" si="751"/>
        <v>116229.63812902755</v>
      </c>
      <c r="M4371" s="3">
        <f t="shared" ca="1" si="752"/>
        <v>0</v>
      </c>
      <c r="N4371" s="3">
        <f t="shared" ca="1" si="753"/>
        <v>0</v>
      </c>
      <c r="O4371" s="4">
        <f t="shared" ca="1" si="754"/>
        <v>-6457.0003640655632</v>
      </c>
      <c r="Q4371" s="3">
        <f t="shared" ca="1" si="755"/>
        <v>117229.63812902755</v>
      </c>
      <c r="R4371" s="2">
        <f t="shared" ca="1" si="756"/>
        <v>-7457.0003640655632</v>
      </c>
      <c r="V4371" s="2">
        <f t="shared" ca="1" si="757"/>
        <v>-6.4570003640655633</v>
      </c>
      <c r="Y4371" s="2">
        <f t="shared" ca="1" si="758"/>
        <v>-7.4570003640655633</v>
      </c>
    </row>
    <row r="4372" spans="8:25" x14ac:dyDescent="0.2">
      <c r="H4372">
        <v>4361</v>
      </c>
      <c r="I4372" s="5">
        <f t="shared" ca="1" si="748"/>
        <v>7.818101834087321E-2</v>
      </c>
      <c r="J4372" s="3">
        <f t="shared" ca="1" si="749"/>
        <v>171651.72785795687</v>
      </c>
      <c r="K4372" s="3">
        <f t="shared" ca="1" si="750"/>
        <v>70864.916304120881</v>
      </c>
      <c r="L4372" s="3">
        <f t="shared" ca="1" si="751"/>
        <v>77074.010252690656</v>
      </c>
      <c r="M4372" s="3">
        <f t="shared" ca="1" si="752"/>
        <v>0</v>
      </c>
      <c r="N4372" s="3">
        <f t="shared" ca="1" si="753"/>
        <v>0</v>
      </c>
      <c r="O4372" s="4">
        <f t="shared" ca="1" si="754"/>
        <v>23712.801301145329</v>
      </c>
      <c r="Q4372" s="3">
        <f t="shared" ca="1" si="755"/>
        <v>78074.010252690656</v>
      </c>
      <c r="R4372" s="2">
        <f t="shared" ca="1" si="756"/>
        <v>22712.801301145329</v>
      </c>
      <c r="V4372" s="2">
        <f t="shared" ca="1" si="757"/>
        <v>23.71280130114533</v>
      </c>
      <c r="Y4372" s="2">
        <f t="shared" ca="1" si="758"/>
        <v>22.71280130114533</v>
      </c>
    </row>
    <row r="4373" spans="8:25" x14ac:dyDescent="0.2">
      <c r="H4373">
        <v>4362</v>
      </c>
      <c r="I4373" s="5">
        <f t="shared" ca="1" si="748"/>
        <v>0.27814615865021575</v>
      </c>
      <c r="J4373" s="3">
        <f t="shared" ca="1" si="749"/>
        <v>188232.84878390795</v>
      </c>
      <c r="K4373" s="3">
        <f t="shared" ca="1" si="750"/>
        <v>82057.172929137858</v>
      </c>
      <c r="L4373" s="3">
        <f t="shared" ca="1" si="751"/>
        <v>79337.845926878537</v>
      </c>
      <c r="M4373" s="3">
        <f t="shared" ca="1" si="752"/>
        <v>0</v>
      </c>
      <c r="N4373" s="3">
        <f t="shared" ca="1" si="753"/>
        <v>0</v>
      </c>
      <c r="O4373" s="4">
        <f t="shared" ca="1" si="754"/>
        <v>26837.829927891551</v>
      </c>
      <c r="Q4373" s="3">
        <f t="shared" ca="1" si="755"/>
        <v>80337.845926878537</v>
      </c>
      <c r="R4373" s="2">
        <f t="shared" ca="1" si="756"/>
        <v>25837.829927891551</v>
      </c>
      <c r="V4373" s="2">
        <f t="shared" ca="1" si="757"/>
        <v>26.837829927891551</v>
      </c>
      <c r="Y4373" s="2">
        <f t="shared" ca="1" si="758"/>
        <v>25.837829927891551</v>
      </c>
    </row>
    <row r="4374" spans="8:25" x14ac:dyDescent="0.2">
      <c r="H4374">
        <v>4363</v>
      </c>
      <c r="I4374" s="5">
        <f t="shared" ca="1" si="748"/>
        <v>0.94193949728040494</v>
      </c>
      <c r="J4374" s="3">
        <f t="shared" ca="1" si="749"/>
        <v>231425.30878363515</v>
      </c>
      <c r="K4374" s="3">
        <f t="shared" ca="1" si="750"/>
        <v>111212.08342895372</v>
      </c>
      <c r="L4374" s="3">
        <f t="shared" ca="1" si="751"/>
        <v>105123.69832242654</v>
      </c>
      <c r="M4374" s="3">
        <f t="shared" ca="1" si="752"/>
        <v>0</v>
      </c>
      <c r="N4374" s="3">
        <f t="shared" ca="1" si="753"/>
        <v>0</v>
      </c>
      <c r="O4374" s="4">
        <f t="shared" ca="1" si="754"/>
        <v>15089.527032254889</v>
      </c>
      <c r="Q4374" s="3">
        <f t="shared" ca="1" si="755"/>
        <v>106123.69832242654</v>
      </c>
      <c r="R4374" s="2">
        <f t="shared" ca="1" si="756"/>
        <v>14089.527032254889</v>
      </c>
      <c r="V4374" s="2">
        <f t="shared" ca="1" si="757"/>
        <v>15.089527032254889</v>
      </c>
      <c r="Y4374" s="2">
        <f t="shared" ca="1" si="758"/>
        <v>14.089527032254889</v>
      </c>
    </row>
    <row r="4375" spans="8:25" x14ac:dyDescent="0.2">
      <c r="H4375">
        <v>4364</v>
      </c>
      <c r="I4375" s="5">
        <f t="shared" ca="1" si="748"/>
        <v>0.3051007971646168</v>
      </c>
      <c r="J4375" s="3">
        <f t="shared" ca="1" si="749"/>
        <v>189804.28569261922</v>
      </c>
      <c r="K4375" s="3">
        <f t="shared" ca="1" si="750"/>
        <v>83117.892842517962</v>
      </c>
      <c r="L4375" s="3">
        <f t="shared" ca="1" si="751"/>
        <v>93762.17921190073</v>
      </c>
      <c r="M4375" s="3">
        <f t="shared" ca="1" si="752"/>
        <v>0</v>
      </c>
      <c r="N4375" s="3">
        <f t="shared" ca="1" si="753"/>
        <v>0</v>
      </c>
      <c r="O4375" s="4">
        <f t="shared" ca="1" si="754"/>
        <v>12924.213638200526</v>
      </c>
      <c r="Q4375" s="3">
        <f t="shared" ca="1" si="755"/>
        <v>94762.17921190073</v>
      </c>
      <c r="R4375" s="2">
        <f t="shared" ca="1" si="756"/>
        <v>11924.213638200526</v>
      </c>
      <c r="V4375" s="2">
        <f t="shared" ca="1" si="757"/>
        <v>12.924213638200527</v>
      </c>
      <c r="Y4375" s="2">
        <f t="shared" ca="1" si="758"/>
        <v>11.924213638200527</v>
      </c>
    </row>
    <row r="4376" spans="8:25" x14ac:dyDescent="0.2">
      <c r="H4376">
        <v>4365</v>
      </c>
      <c r="I4376" s="5">
        <f t="shared" ca="1" si="748"/>
        <v>0.10840474931896915</v>
      </c>
      <c r="J4376" s="3">
        <f t="shared" ca="1" si="749"/>
        <v>175298.87114924018</v>
      </c>
      <c r="K4376" s="3">
        <f t="shared" ca="1" si="750"/>
        <v>73326.738025737126</v>
      </c>
      <c r="L4376" s="3">
        <f t="shared" ca="1" si="751"/>
        <v>109139.77498134122</v>
      </c>
      <c r="M4376" s="3">
        <f t="shared" ca="1" si="752"/>
        <v>0</v>
      </c>
      <c r="N4376" s="3">
        <f t="shared" ca="1" si="753"/>
        <v>0</v>
      </c>
      <c r="O4376" s="4">
        <f t="shared" ca="1" si="754"/>
        <v>-7167.6418578381708</v>
      </c>
      <c r="Q4376" s="3">
        <f t="shared" ca="1" si="755"/>
        <v>110139.77498134122</v>
      </c>
      <c r="R4376" s="2">
        <f t="shared" ca="1" si="756"/>
        <v>-8167.6418578381708</v>
      </c>
      <c r="V4376" s="2">
        <f t="shared" ca="1" si="757"/>
        <v>-7.1676418578381709</v>
      </c>
      <c r="Y4376" s="2">
        <f t="shared" ca="1" si="758"/>
        <v>-8.16764185783817</v>
      </c>
    </row>
    <row r="4377" spans="8:25" x14ac:dyDescent="0.2">
      <c r="H4377">
        <v>4366</v>
      </c>
      <c r="I4377" s="5">
        <f t="shared" ca="1" si="748"/>
        <v>0.45014215424366533</v>
      </c>
      <c r="J4377" s="3">
        <f t="shared" ca="1" si="749"/>
        <v>197493.95594753293</v>
      </c>
      <c r="K4377" s="3">
        <f t="shared" ca="1" si="750"/>
        <v>88308.42026458474</v>
      </c>
      <c r="L4377" s="3">
        <f t="shared" ca="1" si="751"/>
        <v>118683.03074554641</v>
      </c>
      <c r="M4377" s="3">
        <f t="shared" ca="1" si="752"/>
        <v>0</v>
      </c>
      <c r="N4377" s="3">
        <f t="shared" ca="1" si="753"/>
        <v>0</v>
      </c>
      <c r="O4377" s="4">
        <f t="shared" ca="1" si="754"/>
        <v>-9497.4950625982165</v>
      </c>
      <c r="Q4377" s="3">
        <f t="shared" ca="1" si="755"/>
        <v>119683.03074554641</v>
      </c>
      <c r="R4377" s="2">
        <f t="shared" ca="1" si="756"/>
        <v>-10497.495062598216</v>
      </c>
      <c r="V4377" s="2">
        <f t="shared" ca="1" si="757"/>
        <v>-9.4974950625982171</v>
      </c>
      <c r="Y4377" s="2">
        <f t="shared" ca="1" si="758"/>
        <v>-10.497495062598217</v>
      </c>
    </row>
    <row r="4378" spans="8:25" x14ac:dyDescent="0.2">
      <c r="H4378">
        <v>4367</v>
      </c>
      <c r="I4378" s="5">
        <f t="shared" ca="1" si="748"/>
        <v>0.77139370773089022</v>
      </c>
      <c r="J4378" s="3">
        <f t="shared" ca="1" si="749"/>
        <v>214868.8908781072</v>
      </c>
      <c r="K4378" s="3">
        <f t="shared" ca="1" si="750"/>
        <v>100036.50134272236</v>
      </c>
      <c r="L4378" s="3">
        <f t="shared" ca="1" si="751"/>
        <v>121763.32839357693</v>
      </c>
      <c r="M4378" s="3">
        <f t="shared" ca="1" si="752"/>
        <v>0</v>
      </c>
      <c r="N4378" s="3">
        <f t="shared" ca="1" si="753"/>
        <v>0</v>
      </c>
      <c r="O4378" s="4">
        <f t="shared" ca="1" si="754"/>
        <v>-6930.9388581920939</v>
      </c>
      <c r="Q4378" s="3">
        <f t="shared" ca="1" si="755"/>
        <v>122763.32839357693</v>
      </c>
      <c r="R4378" s="2">
        <f t="shared" ca="1" si="756"/>
        <v>-7930.9388581920939</v>
      </c>
      <c r="V4378" s="2">
        <f t="shared" ca="1" si="757"/>
        <v>-6.9309388581920937</v>
      </c>
      <c r="Y4378" s="2">
        <f t="shared" ca="1" si="758"/>
        <v>-7.9309388581920937</v>
      </c>
    </row>
    <row r="4379" spans="8:25" x14ac:dyDescent="0.2">
      <c r="H4379">
        <v>4368</v>
      </c>
      <c r="I4379" s="5">
        <f t="shared" ca="1" si="748"/>
        <v>0.83429176224353252</v>
      </c>
      <c r="J4379" s="3">
        <f t="shared" ca="1" si="749"/>
        <v>219425.29427607064</v>
      </c>
      <c r="K4379" s="3">
        <f t="shared" ca="1" si="750"/>
        <v>103112.07363634768</v>
      </c>
      <c r="L4379" s="3">
        <f t="shared" ca="1" si="751"/>
        <v>95986.10376616304</v>
      </c>
      <c r="M4379" s="3">
        <f t="shared" ca="1" si="752"/>
        <v>0</v>
      </c>
      <c r="N4379" s="3">
        <f t="shared" ca="1" si="753"/>
        <v>0</v>
      </c>
      <c r="O4379" s="4">
        <f t="shared" ca="1" si="754"/>
        <v>20327.11687355992</v>
      </c>
      <c r="Q4379" s="3">
        <f t="shared" ca="1" si="755"/>
        <v>96986.10376616304</v>
      </c>
      <c r="R4379" s="2">
        <f t="shared" ca="1" si="756"/>
        <v>19327.11687355992</v>
      </c>
      <c r="V4379" s="2">
        <f t="shared" ca="1" si="757"/>
        <v>20.32711687355992</v>
      </c>
      <c r="Y4379" s="2">
        <f t="shared" ca="1" si="758"/>
        <v>19.32711687355992</v>
      </c>
    </row>
    <row r="4380" spans="8:25" x14ac:dyDescent="0.2">
      <c r="H4380">
        <v>4369</v>
      </c>
      <c r="I4380" s="5">
        <f t="shared" ca="1" si="748"/>
        <v>0.3653932929552528</v>
      </c>
      <c r="J4380" s="3">
        <f t="shared" ca="1" si="749"/>
        <v>193118.41230217417</v>
      </c>
      <c r="K4380" s="3">
        <f t="shared" ca="1" si="750"/>
        <v>85354.928303967579</v>
      </c>
      <c r="L4380" s="3">
        <f t="shared" ca="1" si="751"/>
        <v>105242.7304289598</v>
      </c>
      <c r="M4380" s="3">
        <f t="shared" ca="1" si="752"/>
        <v>0</v>
      </c>
      <c r="N4380" s="3">
        <f t="shared" ca="1" si="753"/>
        <v>0</v>
      </c>
      <c r="O4380" s="4">
        <f t="shared" ca="1" si="754"/>
        <v>2520.7535692467936</v>
      </c>
      <c r="Q4380" s="3">
        <f t="shared" ca="1" si="755"/>
        <v>106242.7304289598</v>
      </c>
      <c r="R4380" s="2">
        <f t="shared" ca="1" si="756"/>
        <v>1520.7535692467936</v>
      </c>
      <c r="V4380" s="2">
        <f t="shared" ca="1" si="757"/>
        <v>2.5207535692467937</v>
      </c>
      <c r="Y4380" s="2">
        <f t="shared" ca="1" si="758"/>
        <v>1.5207535692467937</v>
      </c>
    </row>
    <row r="4381" spans="8:25" x14ac:dyDescent="0.2">
      <c r="H4381">
        <v>4370</v>
      </c>
      <c r="I4381" s="5">
        <f t="shared" ca="1" si="748"/>
        <v>0.47611733591467675</v>
      </c>
      <c r="J4381" s="3">
        <f t="shared" ca="1" si="749"/>
        <v>198801.98473064468</v>
      </c>
      <c r="K4381" s="3">
        <f t="shared" ca="1" si="750"/>
        <v>89191.33969318516</v>
      </c>
      <c r="L4381" s="3">
        <f t="shared" ca="1" si="751"/>
        <v>110081.75199121388</v>
      </c>
      <c r="M4381" s="3">
        <f t="shared" ca="1" si="752"/>
        <v>0</v>
      </c>
      <c r="N4381" s="3">
        <f t="shared" ca="1" si="753"/>
        <v>0</v>
      </c>
      <c r="O4381" s="4">
        <f t="shared" ca="1" si="754"/>
        <v>-471.10695375436626</v>
      </c>
      <c r="Q4381" s="3">
        <f t="shared" ca="1" si="755"/>
        <v>111081.75199121388</v>
      </c>
      <c r="R4381" s="2">
        <f t="shared" ca="1" si="756"/>
        <v>-1471.1069537543663</v>
      </c>
      <c r="V4381" s="2">
        <f t="shared" ca="1" si="757"/>
        <v>-0.47110695375436629</v>
      </c>
      <c r="Y4381" s="2">
        <f t="shared" ca="1" si="758"/>
        <v>-1.4711069537543662</v>
      </c>
    </row>
    <row r="4382" spans="8:25" x14ac:dyDescent="0.2">
      <c r="H4382">
        <v>4371</v>
      </c>
      <c r="I4382" s="5">
        <f t="shared" ca="1" si="748"/>
        <v>9.800583214203229E-2</v>
      </c>
      <c r="J4382" s="3">
        <f t="shared" ca="1" si="749"/>
        <v>174140.03499567826</v>
      </c>
      <c r="K4382" s="3">
        <f t="shared" ca="1" si="750"/>
        <v>72544.523622082823</v>
      </c>
      <c r="L4382" s="3">
        <f t="shared" ca="1" si="751"/>
        <v>106530.15341085554</v>
      </c>
      <c r="M4382" s="3">
        <f t="shared" ca="1" si="752"/>
        <v>0</v>
      </c>
      <c r="N4382" s="3">
        <f t="shared" ca="1" si="753"/>
        <v>0</v>
      </c>
      <c r="O4382" s="4">
        <f t="shared" ca="1" si="754"/>
        <v>-4934.6420372600987</v>
      </c>
      <c r="Q4382" s="3">
        <f t="shared" ca="1" si="755"/>
        <v>107530.15341085554</v>
      </c>
      <c r="R4382" s="2">
        <f t="shared" ca="1" si="756"/>
        <v>-5934.6420372600987</v>
      </c>
      <c r="V4382" s="2">
        <f t="shared" ca="1" si="757"/>
        <v>-4.9346420372600983</v>
      </c>
      <c r="Y4382" s="2">
        <f t="shared" ca="1" si="758"/>
        <v>-5.9346420372600983</v>
      </c>
    </row>
    <row r="4383" spans="8:25" x14ac:dyDescent="0.2">
      <c r="H4383">
        <v>4372</v>
      </c>
      <c r="I4383" s="5">
        <f t="shared" ca="1" si="748"/>
        <v>0.695736602981324</v>
      </c>
      <c r="J4383" s="3">
        <f t="shared" ca="1" si="749"/>
        <v>210243.54984516164</v>
      </c>
      <c r="K4383" s="3">
        <f t="shared" ca="1" si="750"/>
        <v>96914.396145484105</v>
      </c>
      <c r="L4383" s="3">
        <f t="shared" ca="1" si="751"/>
        <v>98563.576272286344</v>
      </c>
      <c r="M4383" s="3">
        <f t="shared" ca="1" si="752"/>
        <v>0</v>
      </c>
      <c r="N4383" s="3">
        <f t="shared" ca="1" si="753"/>
        <v>0</v>
      </c>
      <c r="O4383" s="4">
        <f t="shared" ca="1" si="754"/>
        <v>14765.577427391196</v>
      </c>
      <c r="Q4383" s="3">
        <f t="shared" ca="1" si="755"/>
        <v>99563.576272286344</v>
      </c>
      <c r="R4383" s="2">
        <f t="shared" ca="1" si="756"/>
        <v>13765.577427391196</v>
      </c>
      <c r="V4383" s="2">
        <f t="shared" ca="1" si="757"/>
        <v>14.765577427391195</v>
      </c>
      <c r="Y4383" s="2">
        <f t="shared" ca="1" si="758"/>
        <v>13.765577427391195</v>
      </c>
    </row>
    <row r="4384" spans="8:25" x14ac:dyDescent="0.2">
      <c r="H4384">
        <v>4373</v>
      </c>
      <c r="I4384" s="5">
        <f t="shared" ca="1" si="748"/>
        <v>0.63253566426106933</v>
      </c>
      <c r="J4384" s="3">
        <f t="shared" ca="1" si="749"/>
        <v>206771.53310174012</v>
      </c>
      <c r="K4384" s="3">
        <f t="shared" ca="1" si="750"/>
        <v>94570.78484367457</v>
      </c>
      <c r="L4384" s="3">
        <f t="shared" ca="1" si="751"/>
        <v>69036.92191766738</v>
      </c>
      <c r="M4384" s="3">
        <f t="shared" ca="1" si="752"/>
        <v>0</v>
      </c>
      <c r="N4384" s="3">
        <f t="shared" ca="1" si="753"/>
        <v>0</v>
      </c>
      <c r="O4384" s="4">
        <f t="shared" ca="1" si="754"/>
        <v>43163.826340398169</v>
      </c>
      <c r="Q4384" s="3">
        <f t="shared" ca="1" si="755"/>
        <v>70036.92191766738</v>
      </c>
      <c r="R4384" s="2">
        <f t="shared" ca="1" si="756"/>
        <v>42163.826340398169</v>
      </c>
      <c r="V4384" s="2">
        <f t="shared" ca="1" si="757"/>
        <v>43.163826340398167</v>
      </c>
      <c r="Y4384" s="2">
        <f t="shared" ca="1" si="758"/>
        <v>42.163826340398167</v>
      </c>
    </row>
    <row r="4385" spans="8:25" x14ac:dyDescent="0.2">
      <c r="H4385">
        <v>4374</v>
      </c>
      <c r="I4385" s="5">
        <f t="shared" ca="1" si="748"/>
        <v>2.0932582460478022E-2</v>
      </c>
      <c r="J4385" s="3">
        <f t="shared" ca="1" si="749"/>
        <v>159302.84036374252</v>
      </c>
      <c r="K4385" s="3">
        <f t="shared" ca="1" si="750"/>
        <v>62529.417245526201</v>
      </c>
      <c r="L4385" s="3">
        <f t="shared" ca="1" si="751"/>
        <v>75269.976687137125</v>
      </c>
      <c r="M4385" s="3">
        <f t="shared" ca="1" si="752"/>
        <v>0</v>
      </c>
      <c r="N4385" s="3">
        <f t="shared" ca="1" si="753"/>
        <v>400000</v>
      </c>
      <c r="O4385" s="4">
        <f t="shared" ca="1" si="754"/>
        <v>-378496.55356892082</v>
      </c>
      <c r="Q4385" s="3">
        <f t="shared" ca="1" si="755"/>
        <v>76269.976687137125</v>
      </c>
      <c r="R4385" s="2">
        <f t="shared" ca="1" si="756"/>
        <v>20503.446431079181</v>
      </c>
      <c r="V4385" s="2">
        <f t="shared" ca="1" si="757"/>
        <v>-378.49655356892083</v>
      </c>
      <c r="Y4385" s="2">
        <f t="shared" ca="1" si="758"/>
        <v>20.50344643107918</v>
      </c>
    </row>
    <row r="4386" spans="8:25" x14ac:dyDescent="0.2">
      <c r="H4386">
        <v>4375</v>
      </c>
      <c r="I4386" s="5">
        <f t="shared" ca="1" si="748"/>
        <v>5.1197334109582826E-3</v>
      </c>
      <c r="J4386" s="3">
        <f t="shared" ca="1" si="749"/>
        <v>148647.28364586405</v>
      </c>
      <c r="K4386" s="3">
        <f t="shared" ca="1" si="750"/>
        <v>55336.916460958244</v>
      </c>
      <c r="L4386" s="3">
        <f t="shared" ca="1" si="751"/>
        <v>98228.336567456587</v>
      </c>
      <c r="M4386" s="3">
        <f t="shared" ca="1" si="752"/>
        <v>0</v>
      </c>
      <c r="N4386" s="3">
        <f t="shared" ca="1" si="753"/>
        <v>0</v>
      </c>
      <c r="O4386" s="4">
        <f t="shared" ca="1" si="754"/>
        <v>-4917.9693825507784</v>
      </c>
      <c r="Q4386" s="3">
        <f t="shared" ca="1" si="755"/>
        <v>99228.336567456587</v>
      </c>
      <c r="R4386" s="2">
        <f t="shared" ca="1" si="756"/>
        <v>-5917.9693825507857</v>
      </c>
      <c r="V4386" s="2">
        <f t="shared" ca="1" si="757"/>
        <v>-4.917969382550778</v>
      </c>
      <c r="Y4386" s="2">
        <f t="shared" ca="1" si="758"/>
        <v>-5.917969382550786</v>
      </c>
    </row>
    <row r="4387" spans="8:25" x14ac:dyDescent="0.2">
      <c r="H4387">
        <v>4376</v>
      </c>
      <c r="I4387" s="5">
        <f t="shared" ca="1" si="748"/>
        <v>9.8996896177442451E-2</v>
      </c>
      <c r="J4387" s="3">
        <f t="shared" ca="1" si="749"/>
        <v>174254.2324106232</v>
      </c>
      <c r="K4387" s="3">
        <f t="shared" ca="1" si="750"/>
        <v>72621.606877170663</v>
      </c>
      <c r="L4387" s="3">
        <f t="shared" ca="1" si="751"/>
        <v>95967.343612077733</v>
      </c>
      <c r="M4387" s="3">
        <f t="shared" ca="1" si="752"/>
        <v>0</v>
      </c>
      <c r="N4387" s="3">
        <f t="shared" ca="1" si="753"/>
        <v>0</v>
      </c>
      <c r="O4387" s="4">
        <f t="shared" ca="1" si="754"/>
        <v>5665.2819213748007</v>
      </c>
      <c r="Q4387" s="3">
        <f t="shared" ca="1" si="755"/>
        <v>96967.343612077733</v>
      </c>
      <c r="R4387" s="2">
        <f t="shared" ca="1" si="756"/>
        <v>4665.2819213748007</v>
      </c>
      <c r="V4387" s="2">
        <f t="shared" ca="1" si="757"/>
        <v>5.6652819213748007</v>
      </c>
      <c r="Y4387" s="2">
        <f t="shared" ca="1" si="758"/>
        <v>4.6652819213748007</v>
      </c>
    </row>
    <row r="4388" spans="8:25" x14ac:dyDescent="0.2">
      <c r="H4388">
        <v>4377</v>
      </c>
      <c r="I4388" s="5">
        <f t="shared" ca="1" si="748"/>
        <v>0.24806143703379047</v>
      </c>
      <c r="J4388" s="3">
        <f t="shared" ca="1" si="749"/>
        <v>186387.94461083176</v>
      </c>
      <c r="K4388" s="3">
        <f t="shared" ca="1" si="750"/>
        <v>80811.862612311452</v>
      </c>
      <c r="L4388" s="3">
        <f t="shared" ca="1" si="751"/>
        <v>88928.036441317585</v>
      </c>
      <c r="M4388" s="3">
        <f t="shared" ca="1" si="752"/>
        <v>0</v>
      </c>
      <c r="N4388" s="3">
        <f t="shared" ca="1" si="753"/>
        <v>0</v>
      </c>
      <c r="O4388" s="4">
        <f t="shared" ca="1" si="754"/>
        <v>16648.045557202728</v>
      </c>
      <c r="Q4388" s="3">
        <f t="shared" ca="1" si="755"/>
        <v>89928.036441317585</v>
      </c>
      <c r="R4388" s="2">
        <f t="shared" ca="1" si="756"/>
        <v>15648.045557202728</v>
      </c>
      <c r="V4388" s="2">
        <f t="shared" ca="1" si="757"/>
        <v>16.648045557202728</v>
      </c>
      <c r="Y4388" s="2">
        <f t="shared" ca="1" si="758"/>
        <v>15.648045557202728</v>
      </c>
    </row>
    <row r="4389" spans="8:25" x14ac:dyDescent="0.2">
      <c r="H4389">
        <v>4378</v>
      </c>
      <c r="I4389" s="5">
        <f t="shared" ca="1" si="748"/>
        <v>0.66601008653717664</v>
      </c>
      <c r="J4389" s="3">
        <f t="shared" ca="1" si="749"/>
        <v>208578.44446326286</v>
      </c>
      <c r="K4389" s="3">
        <f t="shared" ca="1" si="750"/>
        <v>95790.450012702422</v>
      </c>
      <c r="L4389" s="3">
        <f t="shared" ca="1" si="751"/>
        <v>93033.143838784585</v>
      </c>
      <c r="M4389" s="3">
        <f t="shared" ca="1" si="752"/>
        <v>0</v>
      </c>
      <c r="N4389" s="3">
        <f t="shared" ca="1" si="753"/>
        <v>0</v>
      </c>
      <c r="O4389" s="4">
        <f t="shared" ca="1" si="754"/>
        <v>19754.850611775852</v>
      </c>
      <c r="Q4389" s="3">
        <f t="shared" ca="1" si="755"/>
        <v>94033.143838784585</v>
      </c>
      <c r="R4389" s="2">
        <f t="shared" ca="1" si="756"/>
        <v>18754.850611775852</v>
      </c>
      <c r="V4389" s="2">
        <f t="shared" ca="1" si="757"/>
        <v>19.754850611775851</v>
      </c>
      <c r="Y4389" s="2">
        <f t="shared" ca="1" si="758"/>
        <v>18.754850611775851</v>
      </c>
    </row>
    <row r="4390" spans="8:25" x14ac:dyDescent="0.2">
      <c r="H4390">
        <v>4379</v>
      </c>
      <c r="I4390" s="5">
        <f t="shared" ca="1" si="748"/>
        <v>0.67692920190669448</v>
      </c>
      <c r="J4390" s="3">
        <f t="shared" ca="1" si="749"/>
        <v>209182.57822809002</v>
      </c>
      <c r="K4390" s="3">
        <f t="shared" ca="1" si="750"/>
        <v>96198.24030396076</v>
      </c>
      <c r="L4390" s="3">
        <f t="shared" ca="1" si="751"/>
        <v>88255.687453766077</v>
      </c>
      <c r="M4390" s="3">
        <f t="shared" ca="1" si="752"/>
        <v>0</v>
      </c>
      <c r="N4390" s="3">
        <f t="shared" ca="1" si="753"/>
        <v>0</v>
      </c>
      <c r="O4390" s="4">
        <f t="shared" ca="1" si="754"/>
        <v>24728.65047036318</v>
      </c>
      <c r="Q4390" s="3">
        <f t="shared" ca="1" si="755"/>
        <v>89255.687453766077</v>
      </c>
      <c r="R4390" s="2">
        <f t="shared" ca="1" si="756"/>
        <v>23728.65047036318</v>
      </c>
      <c r="V4390" s="2">
        <f t="shared" ca="1" si="757"/>
        <v>24.728650470363181</v>
      </c>
      <c r="Y4390" s="2">
        <f t="shared" ca="1" si="758"/>
        <v>23.728650470363181</v>
      </c>
    </row>
    <row r="4391" spans="8:25" x14ac:dyDescent="0.2">
      <c r="H4391">
        <v>4380</v>
      </c>
      <c r="I4391" s="5">
        <f t="shared" ca="1" si="748"/>
        <v>0.73049856581661565</v>
      </c>
      <c r="J4391" s="3">
        <f t="shared" ca="1" si="749"/>
        <v>212286.43089258764</v>
      </c>
      <c r="K4391" s="3">
        <f t="shared" ca="1" si="750"/>
        <v>98293.340852496651</v>
      </c>
      <c r="L4391" s="3">
        <f t="shared" ca="1" si="751"/>
        <v>82989.609263974999</v>
      </c>
      <c r="M4391" s="3">
        <f t="shared" ca="1" si="752"/>
        <v>0</v>
      </c>
      <c r="N4391" s="3">
        <f t="shared" ca="1" si="753"/>
        <v>0</v>
      </c>
      <c r="O4391" s="4">
        <f t="shared" ca="1" si="754"/>
        <v>31003.48077611599</v>
      </c>
      <c r="Q4391" s="3">
        <f t="shared" ca="1" si="755"/>
        <v>83989.609263974999</v>
      </c>
      <c r="R4391" s="2">
        <f t="shared" ca="1" si="756"/>
        <v>30003.48077611599</v>
      </c>
      <c r="V4391" s="2">
        <f t="shared" ca="1" si="757"/>
        <v>31.003480776115989</v>
      </c>
      <c r="Y4391" s="2">
        <f t="shared" ca="1" si="758"/>
        <v>30.003480776115989</v>
      </c>
    </row>
    <row r="4392" spans="8:25" x14ac:dyDescent="0.2">
      <c r="H4392">
        <v>4381</v>
      </c>
      <c r="I4392" s="5">
        <f t="shared" ca="1" si="748"/>
        <v>0.18277376974915815</v>
      </c>
      <c r="J4392" s="3">
        <f t="shared" ca="1" si="749"/>
        <v>181903.10118906159</v>
      </c>
      <c r="K4392" s="3">
        <f t="shared" ca="1" si="750"/>
        <v>77784.593302616573</v>
      </c>
      <c r="L4392" s="3">
        <f t="shared" ca="1" si="751"/>
        <v>77682.262674285113</v>
      </c>
      <c r="M4392" s="3">
        <f t="shared" ca="1" si="752"/>
        <v>0</v>
      </c>
      <c r="N4392" s="3">
        <f t="shared" ca="1" si="753"/>
        <v>0</v>
      </c>
      <c r="O4392" s="4">
        <f t="shared" ca="1" si="754"/>
        <v>26436.245212159905</v>
      </c>
      <c r="Q4392" s="3">
        <f t="shared" ca="1" si="755"/>
        <v>78682.262674285113</v>
      </c>
      <c r="R4392" s="2">
        <f t="shared" ca="1" si="756"/>
        <v>25436.245212159905</v>
      </c>
      <c r="V4392" s="2">
        <f t="shared" ca="1" si="757"/>
        <v>26.436245212159907</v>
      </c>
      <c r="Y4392" s="2">
        <f t="shared" ca="1" si="758"/>
        <v>25.436245212159907</v>
      </c>
    </row>
    <row r="4393" spans="8:25" x14ac:dyDescent="0.2">
      <c r="H4393">
        <v>4382</v>
      </c>
      <c r="I4393" s="5">
        <f t="shared" ca="1" si="748"/>
        <v>0.57338495410670853</v>
      </c>
      <c r="J4393" s="3">
        <f t="shared" ca="1" si="749"/>
        <v>203699.97306770337</v>
      </c>
      <c r="K4393" s="3">
        <f t="shared" ca="1" si="750"/>
        <v>92497.481820699759</v>
      </c>
      <c r="L4393" s="3">
        <f t="shared" ca="1" si="751"/>
        <v>108874.33268668054</v>
      </c>
      <c r="M4393" s="3">
        <f t="shared" ca="1" si="752"/>
        <v>0</v>
      </c>
      <c r="N4393" s="3">
        <f t="shared" ca="1" si="753"/>
        <v>0</v>
      </c>
      <c r="O4393" s="4">
        <f t="shared" ca="1" si="754"/>
        <v>2328.1585603230633</v>
      </c>
      <c r="Q4393" s="3">
        <f t="shared" ca="1" si="755"/>
        <v>109874.33268668054</v>
      </c>
      <c r="R4393" s="2">
        <f t="shared" ca="1" si="756"/>
        <v>1328.1585603230633</v>
      </c>
      <c r="V4393" s="2">
        <f t="shared" ca="1" si="757"/>
        <v>2.3281585603230632</v>
      </c>
      <c r="Y4393" s="2">
        <f t="shared" ca="1" si="758"/>
        <v>1.3281585603230632</v>
      </c>
    </row>
    <row r="4394" spans="8:25" x14ac:dyDescent="0.2">
      <c r="H4394">
        <v>4383</v>
      </c>
      <c r="I4394" s="5">
        <f t="shared" ca="1" si="748"/>
        <v>0.80504391042707579</v>
      </c>
      <c r="J4394" s="3">
        <f t="shared" ca="1" si="749"/>
        <v>217195.53277701273</v>
      </c>
      <c r="K4394" s="3">
        <f t="shared" ca="1" si="750"/>
        <v>101606.98462448361</v>
      </c>
      <c r="L4394" s="3">
        <f t="shared" ca="1" si="751"/>
        <v>98377.320633342388</v>
      </c>
      <c r="M4394" s="3">
        <f t="shared" ca="1" si="752"/>
        <v>0</v>
      </c>
      <c r="N4394" s="3">
        <f t="shared" ca="1" si="753"/>
        <v>0</v>
      </c>
      <c r="O4394" s="4">
        <f t="shared" ca="1" si="754"/>
        <v>17211.227519186737</v>
      </c>
      <c r="Q4394" s="3">
        <f t="shared" ca="1" si="755"/>
        <v>99377.320633342388</v>
      </c>
      <c r="R4394" s="2">
        <f t="shared" ca="1" si="756"/>
        <v>16211.227519186737</v>
      </c>
      <c r="V4394" s="2">
        <f t="shared" ca="1" si="757"/>
        <v>17.211227519186739</v>
      </c>
      <c r="Y4394" s="2">
        <f t="shared" ca="1" si="758"/>
        <v>16.211227519186739</v>
      </c>
    </row>
    <row r="4395" spans="8:25" x14ac:dyDescent="0.2">
      <c r="H4395">
        <v>4384</v>
      </c>
      <c r="I4395" s="5">
        <f t="shared" ca="1" si="748"/>
        <v>0.14395913609078759</v>
      </c>
      <c r="J4395" s="3">
        <f t="shared" ca="1" si="749"/>
        <v>178746.01107962264</v>
      </c>
      <c r="K4395" s="3">
        <f t="shared" ca="1" si="750"/>
        <v>75653.557478745279</v>
      </c>
      <c r="L4395" s="3">
        <f t="shared" ca="1" si="751"/>
        <v>104854.73474808059</v>
      </c>
      <c r="M4395" s="3">
        <f t="shared" ca="1" si="752"/>
        <v>0</v>
      </c>
      <c r="N4395" s="3">
        <f t="shared" ca="1" si="753"/>
        <v>0</v>
      </c>
      <c r="O4395" s="4">
        <f t="shared" ca="1" si="754"/>
        <v>-1762.2811472032336</v>
      </c>
      <c r="Q4395" s="3">
        <f t="shared" ca="1" si="755"/>
        <v>105854.73474808059</v>
      </c>
      <c r="R4395" s="2">
        <f t="shared" ca="1" si="756"/>
        <v>-2762.2811472032336</v>
      </c>
      <c r="V4395" s="2">
        <f t="shared" ca="1" si="757"/>
        <v>-1.7622811472032336</v>
      </c>
      <c r="Y4395" s="2">
        <f t="shared" ca="1" si="758"/>
        <v>-2.7622811472032334</v>
      </c>
    </row>
    <row r="4396" spans="8:25" x14ac:dyDescent="0.2">
      <c r="H4396">
        <v>4385</v>
      </c>
      <c r="I4396" s="5">
        <f t="shared" ca="1" si="748"/>
        <v>0.70790450025804963</v>
      </c>
      <c r="J4396" s="3">
        <f t="shared" ca="1" si="749"/>
        <v>210945.46555906988</v>
      </c>
      <c r="K4396" s="3">
        <f t="shared" ca="1" si="750"/>
        <v>97388.189252372162</v>
      </c>
      <c r="L4396" s="3">
        <f t="shared" ca="1" si="751"/>
        <v>126992.16314876186</v>
      </c>
      <c r="M4396" s="3">
        <f t="shared" ca="1" si="752"/>
        <v>0</v>
      </c>
      <c r="N4396" s="3">
        <f t="shared" ca="1" si="753"/>
        <v>0</v>
      </c>
      <c r="O4396" s="4">
        <f t="shared" ca="1" si="754"/>
        <v>-13434.886842064137</v>
      </c>
      <c r="Q4396" s="3">
        <f t="shared" ca="1" si="755"/>
        <v>127992.16314876186</v>
      </c>
      <c r="R4396" s="2">
        <f t="shared" ca="1" si="756"/>
        <v>-14434.886842064137</v>
      </c>
      <c r="V4396" s="2">
        <f t="shared" ca="1" si="757"/>
        <v>-13.434886842064138</v>
      </c>
      <c r="Y4396" s="2">
        <f t="shared" ca="1" si="758"/>
        <v>-14.434886842064138</v>
      </c>
    </row>
    <row r="4397" spans="8:25" x14ac:dyDescent="0.2">
      <c r="H4397">
        <v>4386</v>
      </c>
      <c r="I4397" s="5">
        <f t="shared" ca="1" si="748"/>
        <v>0.21873634754800275</v>
      </c>
      <c r="J4397" s="3">
        <f t="shared" ca="1" si="749"/>
        <v>184470.63956468977</v>
      </c>
      <c r="K4397" s="3">
        <f t="shared" ca="1" si="750"/>
        <v>79517.681706165604</v>
      </c>
      <c r="L4397" s="3">
        <f t="shared" ca="1" si="751"/>
        <v>106221.4415322805</v>
      </c>
      <c r="M4397" s="3">
        <f t="shared" ca="1" si="752"/>
        <v>0</v>
      </c>
      <c r="N4397" s="3">
        <f t="shared" ca="1" si="753"/>
        <v>0</v>
      </c>
      <c r="O4397" s="4">
        <f t="shared" ca="1" si="754"/>
        <v>-1268.483673756331</v>
      </c>
      <c r="Q4397" s="3">
        <f t="shared" ca="1" si="755"/>
        <v>107221.4415322805</v>
      </c>
      <c r="R4397" s="2">
        <f t="shared" ca="1" si="756"/>
        <v>-2268.483673756331</v>
      </c>
      <c r="V4397" s="2">
        <f t="shared" ca="1" si="757"/>
        <v>-1.268483673756331</v>
      </c>
      <c r="Y4397" s="2">
        <f t="shared" ca="1" si="758"/>
        <v>-2.268483673756331</v>
      </c>
    </row>
    <row r="4398" spans="8:25" x14ac:dyDescent="0.2">
      <c r="H4398">
        <v>4387</v>
      </c>
      <c r="I4398" s="5">
        <f t="shared" ca="1" si="748"/>
        <v>0.934670442300085</v>
      </c>
      <c r="J4398" s="3">
        <f t="shared" ca="1" si="749"/>
        <v>230230.1565835682</v>
      </c>
      <c r="K4398" s="3">
        <f t="shared" ca="1" si="750"/>
        <v>110405.35569390852</v>
      </c>
      <c r="L4398" s="3">
        <f t="shared" ca="1" si="751"/>
        <v>86454.784926813925</v>
      </c>
      <c r="M4398" s="3">
        <f t="shared" ca="1" si="752"/>
        <v>0</v>
      </c>
      <c r="N4398" s="3">
        <f t="shared" ca="1" si="753"/>
        <v>0</v>
      </c>
      <c r="O4398" s="4">
        <f t="shared" ca="1" si="754"/>
        <v>33370.015962845762</v>
      </c>
      <c r="Q4398" s="3">
        <f t="shared" ca="1" si="755"/>
        <v>87454.784926813925</v>
      </c>
      <c r="R4398" s="2">
        <f t="shared" ca="1" si="756"/>
        <v>32370.015962845762</v>
      </c>
      <c r="V4398" s="2">
        <f t="shared" ca="1" si="757"/>
        <v>33.370015962845763</v>
      </c>
      <c r="Y4398" s="2">
        <f t="shared" ca="1" si="758"/>
        <v>32.370015962845763</v>
      </c>
    </row>
    <row r="4399" spans="8:25" x14ac:dyDescent="0.2">
      <c r="H4399">
        <v>4388</v>
      </c>
      <c r="I4399" s="5">
        <f t="shared" ca="1" si="748"/>
        <v>0.90045052247611068</v>
      </c>
      <c r="J4399" s="3">
        <f t="shared" ca="1" si="749"/>
        <v>225682.45808855005</v>
      </c>
      <c r="K4399" s="3">
        <f t="shared" ca="1" si="750"/>
        <v>107335.65920977127</v>
      </c>
      <c r="L4399" s="3">
        <f t="shared" ca="1" si="751"/>
        <v>99783.12698471341</v>
      </c>
      <c r="M4399" s="3">
        <f t="shared" ca="1" si="752"/>
        <v>0</v>
      </c>
      <c r="N4399" s="3">
        <f t="shared" ca="1" si="753"/>
        <v>0</v>
      </c>
      <c r="O4399" s="4">
        <f t="shared" ca="1" si="754"/>
        <v>18563.671894065366</v>
      </c>
      <c r="Q4399" s="3">
        <f t="shared" ca="1" si="755"/>
        <v>100783.12698471341</v>
      </c>
      <c r="R4399" s="2">
        <f t="shared" ca="1" si="756"/>
        <v>17563.671894065366</v>
      </c>
      <c r="V4399" s="2">
        <f t="shared" ca="1" si="757"/>
        <v>18.563671894065365</v>
      </c>
      <c r="Y4399" s="2">
        <f t="shared" ca="1" si="758"/>
        <v>17.563671894065365</v>
      </c>
    </row>
    <row r="4400" spans="8:25" x14ac:dyDescent="0.2">
      <c r="H4400">
        <v>4389</v>
      </c>
      <c r="I4400" s="5">
        <f t="shared" ca="1" si="748"/>
        <v>0.24205784582444656</v>
      </c>
      <c r="J4400" s="3">
        <f t="shared" ca="1" si="749"/>
        <v>186006.03250426525</v>
      </c>
      <c r="K4400" s="3">
        <f t="shared" ca="1" si="750"/>
        <v>80554.071940379043</v>
      </c>
      <c r="L4400" s="3">
        <f t="shared" ca="1" si="751"/>
        <v>105191.19418595944</v>
      </c>
      <c r="M4400" s="3">
        <f t="shared" ca="1" si="752"/>
        <v>0</v>
      </c>
      <c r="N4400" s="3">
        <f t="shared" ca="1" si="753"/>
        <v>0</v>
      </c>
      <c r="O4400" s="4">
        <f t="shared" ca="1" si="754"/>
        <v>260.76637792677502</v>
      </c>
      <c r="Q4400" s="3">
        <f t="shared" ca="1" si="755"/>
        <v>106191.19418595944</v>
      </c>
      <c r="R4400" s="2">
        <f t="shared" ca="1" si="756"/>
        <v>-739.23362207322498</v>
      </c>
      <c r="V4400" s="2">
        <f t="shared" ca="1" si="757"/>
        <v>0.26076637792677504</v>
      </c>
      <c r="Y4400" s="2">
        <f t="shared" ca="1" si="758"/>
        <v>-0.73923362207322496</v>
      </c>
    </row>
    <row r="4401" spans="8:25" x14ac:dyDescent="0.2">
      <c r="H4401">
        <v>4390</v>
      </c>
      <c r="I4401" s="5">
        <f t="shared" ca="1" si="748"/>
        <v>0.1834511672999567</v>
      </c>
      <c r="J4401" s="3">
        <f t="shared" ca="1" si="749"/>
        <v>181954.18110655443</v>
      </c>
      <c r="K4401" s="3">
        <f t="shared" ca="1" si="750"/>
        <v>77819.072246924232</v>
      </c>
      <c r="L4401" s="3">
        <f t="shared" ca="1" si="751"/>
        <v>88455.300598873364</v>
      </c>
      <c r="M4401" s="3">
        <f t="shared" ca="1" si="752"/>
        <v>0</v>
      </c>
      <c r="N4401" s="3">
        <f t="shared" ca="1" si="753"/>
        <v>0</v>
      </c>
      <c r="O4401" s="4">
        <f t="shared" ca="1" si="754"/>
        <v>15679.808260756836</v>
      </c>
      <c r="Q4401" s="3">
        <f t="shared" ca="1" si="755"/>
        <v>89455.300598873364</v>
      </c>
      <c r="R4401" s="2">
        <f t="shared" ca="1" si="756"/>
        <v>14679.808260756836</v>
      </c>
      <c r="V4401" s="2">
        <f t="shared" ca="1" si="757"/>
        <v>15.679808260756836</v>
      </c>
      <c r="Y4401" s="2">
        <f t="shared" ca="1" si="758"/>
        <v>14.679808260756836</v>
      </c>
    </row>
    <row r="4402" spans="8:25" x14ac:dyDescent="0.2">
      <c r="H4402">
        <v>4391</v>
      </c>
      <c r="I4402" s="5">
        <f t="shared" ca="1" si="748"/>
        <v>0.82209180363936751</v>
      </c>
      <c r="J4402" s="3">
        <f t="shared" ca="1" si="749"/>
        <v>218467.32426776507</v>
      </c>
      <c r="K4402" s="3">
        <f t="shared" ca="1" si="750"/>
        <v>102465.44388074141</v>
      </c>
      <c r="L4402" s="3">
        <f t="shared" ca="1" si="751"/>
        <v>107457.69189247076</v>
      </c>
      <c r="M4402" s="3">
        <f t="shared" ca="1" si="752"/>
        <v>0</v>
      </c>
      <c r="N4402" s="3">
        <f t="shared" ca="1" si="753"/>
        <v>0</v>
      </c>
      <c r="O4402" s="4">
        <f t="shared" ca="1" si="754"/>
        <v>8544.1884945529018</v>
      </c>
      <c r="Q4402" s="3">
        <f t="shared" ca="1" si="755"/>
        <v>108457.69189247076</v>
      </c>
      <c r="R4402" s="2">
        <f t="shared" ca="1" si="756"/>
        <v>7544.1884945529018</v>
      </c>
      <c r="V4402" s="2">
        <f t="shared" ca="1" si="757"/>
        <v>8.5441884945529019</v>
      </c>
      <c r="Y4402" s="2">
        <f t="shared" ca="1" si="758"/>
        <v>7.5441884945529019</v>
      </c>
    </row>
    <row r="4403" spans="8:25" x14ac:dyDescent="0.2">
      <c r="H4403">
        <v>4392</v>
      </c>
      <c r="I4403" s="5">
        <f t="shared" ca="1" si="748"/>
        <v>7.4867672727471524E-2</v>
      </c>
      <c r="J4403" s="3">
        <f t="shared" ca="1" si="749"/>
        <v>171190.66180905805</v>
      </c>
      <c r="K4403" s="3">
        <f t="shared" ca="1" si="750"/>
        <v>70553.696721114175</v>
      </c>
      <c r="L4403" s="3">
        <f t="shared" ca="1" si="751"/>
        <v>96873.586741534629</v>
      </c>
      <c r="M4403" s="3">
        <f t="shared" ca="1" si="752"/>
        <v>0</v>
      </c>
      <c r="N4403" s="3">
        <f t="shared" ca="1" si="753"/>
        <v>0</v>
      </c>
      <c r="O4403" s="4">
        <f t="shared" ca="1" si="754"/>
        <v>3763.3783464092412</v>
      </c>
      <c r="Q4403" s="3">
        <f t="shared" ca="1" si="755"/>
        <v>97873.586741534629</v>
      </c>
      <c r="R4403" s="2">
        <f t="shared" ca="1" si="756"/>
        <v>2763.3783464092412</v>
      </c>
      <c r="V4403" s="2">
        <f t="shared" ca="1" si="757"/>
        <v>3.7633783464092412</v>
      </c>
      <c r="Y4403" s="2">
        <f t="shared" ca="1" si="758"/>
        <v>2.7633783464092412</v>
      </c>
    </row>
    <row r="4404" spans="8:25" x14ac:dyDescent="0.2">
      <c r="H4404">
        <v>4393</v>
      </c>
      <c r="I4404" s="5">
        <f t="shared" ca="1" si="748"/>
        <v>0.40574373899443739</v>
      </c>
      <c r="J4404" s="3">
        <f t="shared" ca="1" si="749"/>
        <v>195229.84945760021</v>
      </c>
      <c r="K4404" s="3">
        <f t="shared" ca="1" si="750"/>
        <v>86780.148383880136</v>
      </c>
      <c r="L4404" s="3">
        <f t="shared" ca="1" si="751"/>
        <v>110888.04367872431</v>
      </c>
      <c r="M4404" s="3">
        <f t="shared" ca="1" si="752"/>
        <v>0</v>
      </c>
      <c r="N4404" s="3">
        <f t="shared" ca="1" si="753"/>
        <v>0</v>
      </c>
      <c r="O4404" s="4">
        <f t="shared" ca="1" si="754"/>
        <v>-2438.3426050042326</v>
      </c>
      <c r="Q4404" s="3">
        <f t="shared" ca="1" si="755"/>
        <v>111888.04367872431</v>
      </c>
      <c r="R4404" s="2">
        <f t="shared" ca="1" si="756"/>
        <v>-3438.3426050042326</v>
      </c>
      <c r="V4404" s="2">
        <f t="shared" ca="1" si="757"/>
        <v>-2.4383426050042325</v>
      </c>
      <c r="Y4404" s="2">
        <f t="shared" ca="1" si="758"/>
        <v>-3.4383426050042325</v>
      </c>
    </row>
    <row r="4405" spans="8:25" x14ac:dyDescent="0.2">
      <c r="H4405">
        <v>4394</v>
      </c>
      <c r="I4405" s="5">
        <f t="shared" ca="1" si="748"/>
        <v>0.6103400282641892</v>
      </c>
      <c r="J4405" s="3">
        <f t="shared" ca="1" si="749"/>
        <v>205604.10749123342</v>
      </c>
      <c r="K4405" s="3">
        <f t="shared" ca="1" si="750"/>
        <v>93782.772556582553</v>
      </c>
      <c r="L4405" s="3">
        <f t="shared" ca="1" si="751"/>
        <v>90269.03392886548</v>
      </c>
      <c r="M4405" s="3">
        <f t="shared" ca="1" si="752"/>
        <v>0</v>
      </c>
      <c r="N4405" s="3">
        <f t="shared" ca="1" si="753"/>
        <v>0</v>
      </c>
      <c r="O4405" s="4">
        <f t="shared" ca="1" si="754"/>
        <v>21552.301005785383</v>
      </c>
      <c r="Q4405" s="3">
        <f t="shared" ca="1" si="755"/>
        <v>91269.03392886548</v>
      </c>
      <c r="R4405" s="2">
        <f t="shared" ca="1" si="756"/>
        <v>20552.301005785383</v>
      </c>
      <c r="V4405" s="2">
        <f t="shared" ca="1" si="757"/>
        <v>21.552301005785381</v>
      </c>
      <c r="Y4405" s="2">
        <f t="shared" ca="1" si="758"/>
        <v>20.552301005785381</v>
      </c>
    </row>
    <row r="4406" spans="8:25" x14ac:dyDescent="0.2">
      <c r="H4406">
        <v>4395</v>
      </c>
      <c r="I4406" s="5">
        <f t="shared" ca="1" si="748"/>
        <v>0.59174673700548031</v>
      </c>
      <c r="J4406" s="3">
        <f t="shared" ca="1" si="749"/>
        <v>204640.81081580551</v>
      </c>
      <c r="K4406" s="3">
        <f t="shared" ca="1" si="750"/>
        <v>93132.547300668724</v>
      </c>
      <c r="L4406" s="3">
        <f t="shared" ca="1" si="751"/>
        <v>104366.58314825111</v>
      </c>
      <c r="M4406" s="3">
        <f t="shared" ca="1" si="752"/>
        <v>0</v>
      </c>
      <c r="N4406" s="3">
        <f t="shared" ca="1" si="753"/>
        <v>0</v>
      </c>
      <c r="O4406" s="4">
        <f t="shared" ca="1" si="754"/>
        <v>7141.6803668856737</v>
      </c>
      <c r="Q4406" s="3">
        <f t="shared" ca="1" si="755"/>
        <v>105366.58314825111</v>
      </c>
      <c r="R4406" s="2">
        <f t="shared" ca="1" si="756"/>
        <v>6141.6803668856737</v>
      </c>
      <c r="V4406" s="2">
        <f t="shared" ca="1" si="757"/>
        <v>7.1416803668856739</v>
      </c>
      <c r="Y4406" s="2">
        <f t="shared" ca="1" si="758"/>
        <v>6.1416803668856739</v>
      </c>
    </row>
    <row r="4407" spans="8:25" x14ac:dyDescent="0.2">
      <c r="H4407">
        <v>4396</v>
      </c>
      <c r="I4407" s="5">
        <f t="shared" ca="1" si="748"/>
        <v>0.73203669767314428</v>
      </c>
      <c r="J4407" s="3">
        <f t="shared" ca="1" si="749"/>
        <v>212379.6889467779</v>
      </c>
      <c r="K4407" s="3">
        <f t="shared" ca="1" si="750"/>
        <v>98356.290039075087</v>
      </c>
      <c r="L4407" s="3">
        <f t="shared" ca="1" si="751"/>
        <v>77279.413928372072</v>
      </c>
      <c r="M4407" s="3">
        <f t="shared" ca="1" si="752"/>
        <v>0</v>
      </c>
      <c r="N4407" s="3">
        <f t="shared" ca="1" si="753"/>
        <v>0</v>
      </c>
      <c r="O4407" s="4">
        <f t="shared" ca="1" si="754"/>
        <v>36743.984979330722</v>
      </c>
      <c r="Q4407" s="3">
        <f t="shared" ca="1" si="755"/>
        <v>78279.413928372072</v>
      </c>
      <c r="R4407" s="2">
        <f t="shared" ca="1" si="756"/>
        <v>35743.984979330722</v>
      </c>
      <c r="V4407" s="2">
        <f t="shared" ca="1" si="757"/>
        <v>36.743984979330719</v>
      </c>
      <c r="Y4407" s="2">
        <f t="shared" ca="1" si="758"/>
        <v>35.743984979330719</v>
      </c>
    </row>
    <row r="4408" spans="8:25" x14ac:dyDescent="0.2">
      <c r="H4408">
        <v>4397</v>
      </c>
      <c r="I4408" s="5">
        <f t="shared" ca="1" si="748"/>
        <v>0.4695657483763922</v>
      </c>
      <c r="J4408" s="3">
        <f t="shared" ca="1" si="749"/>
        <v>198472.76995137101</v>
      </c>
      <c r="K4408" s="3">
        <f t="shared" ca="1" si="750"/>
        <v>88969.119717175432</v>
      </c>
      <c r="L4408" s="3">
        <f t="shared" ca="1" si="751"/>
        <v>101919.02608777212</v>
      </c>
      <c r="M4408" s="3">
        <f t="shared" ca="1" si="752"/>
        <v>0</v>
      </c>
      <c r="N4408" s="3">
        <f t="shared" ca="1" si="753"/>
        <v>0</v>
      </c>
      <c r="O4408" s="4">
        <f t="shared" ca="1" si="754"/>
        <v>7584.6241464234627</v>
      </c>
      <c r="Q4408" s="3">
        <f t="shared" ca="1" si="755"/>
        <v>102919.02608777212</v>
      </c>
      <c r="R4408" s="2">
        <f t="shared" ca="1" si="756"/>
        <v>6584.6241464234627</v>
      </c>
      <c r="V4408" s="2">
        <f t="shared" ca="1" si="757"/>
        <v>7.5846241464234625</v>
      </c>
      <c r="Y4408" s="2">
        <f t="shared" ca="1" si="758"/>
        <v>6.5846241464234625</v>
      </c>
    </row>
    <row r="4409" spans="8:25" x14ac:dyDescent="0.2">
      <c r="H4409">
        <v>4398</v>
      </c>
      <c r="I4409" s="5">
        <f t="shared" ca="1" si="748"/>
        <v>7.9823012153073636E-2</v>
      </c>
      <c r="J4409" s="3">
        <f t="shared" ca="1" si="749"/>
        <v>171874.73875704594</v>
      </c>
      <c r="K4409" s="3">
        <f t="shared" ca="1" si="750"/>
        <v>71015.448661006012</v>
      </c>
      <c r="L4409" s="3">
        <f t="shared" ca="1" si="751"/>
        <v>115477.83479988466</v>
      </c>
      <c r="M4409" s="3">
        <f t="shared" ca="1" si="752"/>
        <v>0</v>
      </c>
      <c r="N4409" s="3">
        <f t="shared" ca="1" si="753"/>
        <v>0</v>
      </c>
      <c r="O4409" s="4">
        <f t="shared" ca="1" si="754"/>
        <v>-14618.544703844731</v>
      </c>
      <c r="Q4409" s="3">
        <f t="shared" ca="1" si="755"/>
        <v>116477.83479988466</v>
      </c>
      <c r="R4409" s="2">
        <f t="shared" ca="1" si="756"/>
        <v>-15618.544703844731</v>
      </c>
      <c r="V4409" s="2">
        <f t="shared" ca="1" si="757"/>
        <v>-14.618544703844732</v>
      </c>
      <c r="Y4409" s="2">
        <f t="shared" ca="1" si="758"/>
        <v>-15.618544703844732</v>
      </c>
    </row>
    <row r="4410" spans="8:25" x14ac:dyDescent="0.2">
      <c r="H4410">
        <v>4399</v>
      </c>
      <c r="I4410" s="5">
        <f t="shared" ca="1" si="748"/>
        <v>0.85563508049584625</v>
      </c>
      <c r="J4410" s="3">
        <f t="shared" ca="1" si="749"/>
        <v>221218.24247529739</v>
      </c>
      <c r="K4410" s="3">
        <f t="shared" ca="1" si="750"/>
        <v>104322.31367082574</v>
      </c>
      <c r="L4410" s="3">
        <f t="shared" ca="1" si="751"/>
        <v>99729.398947949099</v>
      </c>
      <c r="M4410" s="3">
        <f t="shared" ca="1" si="752"/>
        <v>0</v>
      </c>
      <c r="N4410" s="3">
        <f t="shared" ca="1" si="753"/>
        <v>0</v>
      </c>
      <c r="O4410" s="4">
        <f t="shared" ca="1" si="754"/>
        <v>17166.529856522553</v>
      </c>
      <c r="Q4410" s="3">
        <f t="shared" ca="1" si="755"/>
        <v>100729.3989479491</v>
      </c>
      <c r="R4410" s="2">
        <f t="shared" ca="1" si="756"/>
        <v>16166.529856522553</v>
      </c>
      <c r="V4410" s="2">
        <f t="shared" ca="1" si="757"/>
        <v>17.166529856522551</v>
      </c>
      <c r="Y4410" s="2">
        <f t="shared" ca="1" si="758"/>
        <v>16.166529856522551</v>
      </c>
    </row>
    <row r="4411" spans="8:25" x14ac:dyDescent="0.2">
      <c r="H4411">
        <v>4400</v>
      </c>
      <c r="I4411" s="5">
        <f t="shared" ca="1" si="748"/>
        <v>0.47513728272632938</v>
      </c>
      <c r="J4411" s="3">
        <f t="shared" ca="1" si="749"/>
        <v>198752.76024645774</v>
      </c>
      <c r="K4411" s="3">
        <f t="shared" ca="1" si="750"/>
        <v>89158.113166358962</v>
      </c>
      <c r="L4411" s="3">
        <f t="shared" ca="1" si="751"/>
        <v>127670.22821213464</v>
      </c>
      <c r="M4411" s="3">
        <f t="shared" ca="1" si="752"/>
        <v>0</v>
      </c>
      <c r="N4411" s="3">
        <f t="shared" ca="1" si="753"/>
        <v>0</v>
      </c>
      <c r="O4411" s="4">
        <f t="shared" ca="1" si="754"/>
        <v>-18075.581132035863</v>
      </c>
      <c r="Q4411" s="3">
        <f t="shared" ca="1" si="755"/>
        <v>128670.22821213464</v>
      </c>
      <c r="R4411" s="2">
        <f t="shared" ca="1" si="756"/>
        <v>-19075.581132035863</v>
      </c>
      <c r="V4411" s="2">
        <f t="shared" ca="1" si="757"/>
        <v>-18.075581132035861</v>
      </c>
      <c r="Y4411" s="2">
        <f t="shared" ca="1" si="758"/>
        <v>-19.075581132035861</v>
      </c>
    </row>
    <row r="4412" spans="8:25" x14ac:dyDescent="0.2">
      <c r="H4412">
        <v>4401</v>
      </c>
      <c r="I4412" s="5">
        <f t="shared" ca="1" si="748"/>
        <v>0.79357383479698651</v>
      </c>
      <c r="J4412" s="3">
        <f t="shared" ca="1" si="749"/>
        <v>216377.68942787795</v>
      </c>
      <c r="K4412" s="3">
        <f t="shared" ca="1" si="750"/>
        <v>101054.94036381763</v>
      </c>
      <c r="L4412" s="3">
        <f t="shared" ca="1" si="751"/>
        <v>113746.98478483912</v>
      </c>
      <c r="M4412" s="3">
        <f t="shared" ca="1" si="752"/>
        <v>0</v>
      </c>
      <c r="N4412" s="3">
        <f t="shared" ca="1" si="753"/>
        <v>0</v>
      </c>
      <c r="O4412" s="4">
        <f t="shared" ca="1" si="754"/>
        <v>1575.7642792211991</v>
      </c>
      <c r="Q4412" s="3">
        <f t="shared" ca="1" si="755"/>
        <v>114746.98478483912</v>
      </c>
      <c r="R4412" s="2">
        <f t="shared" ca="1" si="756"/>
        <v>575.7642792211991</v>
      </c>
      <c r="V4412" s="2">
        <f t="shared" ca="1" si="757"/>
        <v>1.575764279221199</v>
      </c>
      <c r="Y4412" s="2">
        <f t="shared" ca="1" si="758"/>
        <v>0.5757642792211991</v>
      </c>
    </row>
    <row r="4413" spans="8:25" x14ac:dyDescent="0.2">
      <c r="H4413">
        <v>4402</v>
      </c>
      <c r="I4413" s="5">
        <f t="shared" ca="1" si="748"/>
        <v>0.74306895253413963</v>
      </c>
      <c r="J4413" s="3">
        <f t="shared" ca="1" si="749"/>
        <v>213056.71743568883</v>
      </c>
      <c r="K4413" s="3">
        <f t="shared" ca="1" si="750"/>
        <v>98813.284269089956</v>
      </c>
      <c r="L4413" s="3">
        <f t="shared" ca="1" si="751"/>
        <v>83174.71421377048</v>
      </c>
      <c r="M4413" s="3">
        <f t="shared" ca="1" si="752"/>
        <v>0</v>
      </c>
      <c r="N4413" s="3">
        <f t="shared" ca="1" si="753"/>
        <v>0</v>
      </c>
      <c r="O4413" s="4">
        <f t="shared" ca="1" si="754"/>
        <v>31068.718952828393</v>
      </c>
      <c r="Q4413" s="3">
        <f t="shared" ca="1" si="755"/>
        <v>84174.71421377048</v>
      </c>
      <c r="R4413" s="2">
        <f t="shared" ca="1" si="756"/>
        <v>30068.718952828393</v>
      </c>
      <c r="V4413" s="2">
        <f t="shared" ca="1" si="757"/>
        <v>31.068718952828391</v>
      </c>
      <c r="Y4413" s="2">
        <f t="shared" ca="1" si="758"/>
        <v>30.068718952828391</v>
      </c>
    </row>
    <row r="4414" spans="8:25" x14ac:dyDescent="0.2">
      <c r="H4414">
        <v>4403</v>
      </c>
      <c r="I4414" s="5">
        <f t="shared" ca="1" si="748"/>
        <v>0.94097160031772831</v>
      </c>
      <c r="J4414" s="3">
        <f t="shared" ca="1" si="749"/>
        <v>231259.64249135219</v>
      </c>
      <c r="K4414" s="3">
        <f t="shared" ca="1" si="750"/>
        <v>111100.25868166273</v>
      </c>
      <c r="L4414" s="3">
        <f t="shared" ca="1" si="751"/>
        <v>113359.29671097502</v>
      </c>
      <c r="M4414" s="3">
        <f t="shared" ca="1" si="752"/>
        <v>0</v>
      </c>
      <c r="N4414" s="3">
        <f t="shared" ca="1" si="753"/>
        <v>0</v>
      </c>
      <c r="O4414" s="4">
        <f t="shared" ca="1" si="754"/>
        <v>6800.0870987144444</v>
      </c>
      <c r="Q4414" s="3">
        <f t="shared" ca="1" si="755"/>
        <v>114359.29671097502</v>
      </c>
      <c r="R4414" s="2">
        <f t="shared" ca="1" si="756"/>
        <v>5800.0870987144444</v>
      </c>
      <c r="V4414" s="2">
        <f t="shared" ca="1" si="757"/>
        <v>6.8000870987144442</v>
      </c>
      <c r="Y4414" s="2">
        <f t="shared" ca="1" si="758"/>
        <v>5.8000870987144442</v>
      </c>
    </row>
    <row r="4415" spans="8:25" x14ac:dyDescent="0.2">
      <c r="H4415">
        <v>4404</v>
      </c>
      <c r="I4415" s="5">
        <f t="shared" ca="1" si="748"/>
        <v>0.79437278879548112</v>
      </c>
      <c r="J4415" s="3">
        <f t="shared" ca="1" si="749"/>
        <v>216433.76239396815</v>
      </c>
      <c r="K4415" s="3">
        <f t="shared" ca="1" si="750"/>
        <v>101092.7896159285</v>
      </c>
      <c r="L4415" s="3">
        <f t="shared" ca="1" si="751"/>
        <v>96798.874220214653</v>
      </c>
      <c r="M4415" s="3">
        <f t="shared" ca="1" si="752"/>
        <v>0</v>
      </c>
      <c r="N4415" s="3">
        <f t="shared" ca="1" si="753"/>
        <v>0</v>
      </c>
      <c r="O4415" s="4">
        <f t="shared" ca="1" si="754"/>
        <v>18542.098557824997</v>
      </c>
      <c r="Q4415" s="3">
        <f t="shared" ca="1" si="755"/>
        <v>97798.874220214653</v>
      </c>
      <c r="R4415" s="2">
        <f t="shared" ca="1" si="756"/>
        <v>17542.098557824997</v>
      </c>
      <c r="V4415" s="2">
        <f t="shared" ca="1" si="757"/>
        <v>18.542098557824996</v>
      </c>
      <c r="Y4415" s="2">
        <f t="shared" ca="1" si="758"/>
        <v>17.542098557824996</v>
      </c>
    </row>
    <row r="4416" spans="8:25" x14ac:dyDescent="0.2">
      <c r="H4416">
        <v>4405</v>
      </c>
      <c r="I4416" s="5">
        <f t="shared" ca="1" si="748"/>
        <v>0.94127307610570965</v>
      </c>
      <c r="J4416" s="3">
        <f t="shared" ca="1" si="749"/>
        <v>231311.0132705929</v>
      </c>
      <c r="K4416" s="3">
        <f t="shared" ca="1" si="750"/>
        <v>111134.93395765021</v>
      </c>
      <c r="L4416" s="3">
        <f t="shared" ca="1" si="751"/>
        <v>103124.13906330154</v>
      </c>
      <c r="M4416" s="3">
        <f t="shared" ca="1" si="752"/>
        <v>0</v>
      </c>
      <c r="N4416" s="3">
        <f t="shared" ca="1" si="753"/>
        <v>0</v>
      </c>
      <c r="O4416" s="4">
        <f t="shared" ca="1" si="754"/>
        <v>17051.940249641149</v>
      </c>
      <c r="Q4416" s="3">
        <f t="shared" ca="1" si="755"/>
        <v>104124.13906330154</v>
      </c>
      <c r="R4416" s="2">
        <f t="shared" ca="1" si="756"/>
        <v>16051.940249641149</v>
      </c>
      <c r="V4416" s="2">
        <f t="shared" ca="1" si="757"/>
        <v>17.051940249641149</v>
      </c>
      <c r="Y4416" s="2">
        <f t="shared" ca="1" si="758"/>
        <v>16.051940249641149</v>
      </c>
    </row>
    <row r="4417" spans="8:25" x14ac:dyDescent="0.2">
      <c r="H4417">
        <v>4406</v>
      </c>
      <c r="I4417" s="5">
        <f t="shared" ca="1" si="748"/>
        <v>0.13147475534761666</v>
      </c>
      <c r="J4417" s="3">
        <f t="shared" ca="1" si="749"/>
        <v>177611.06099215738</v>
      </c>
      <c r="K4417" s="3">
        <f t="shared" ca="1" si="750"/>
        <v>74887.466169706226</v>
      </c>
      <c r="L4417" s="3">
        <f t="shared" ca="1" si="751"/>
        <v>93034.005449005912</v>
      </c>
      <c r="M4417" s="3">
        <f t="shared" ca="1" si="752"/>
        <v>0</v>
      </c>
      <c r="N4417" s="3">
        <f t="shared" ca="1" si="753"/>
        <v>0</v>
      </c>
      <c r="O4417" s="4">
        <f t="shared" ca="1" si="754"/>
        <v>9689.5893734452402</v>
      </c>
      <c r="Q4417" s="3">
        <f t="shared" ca="1" si="755"/>
        <v>94034.005449005912</v>
      </c>
      <c r="R4417" s="2">
        <f t="shared" ca="1" si="756"/>
        <v>8689.5893734452402</v>
      </c>
      <c r="V4417" s="2">
        <f t="shared" ca="1" si="757"/>
        <v>9.6895893734452407</v>
      </c>
      <c r="Y4417" s="2">
        <f t="shared" ca="1" si="758"/>
        <v>8.6895893734452407</v>
      </c>
    </row>
    <row r="4418" spans="8:25" x14ac:dyDescent="0.2">
      <c r="H4418">
        <v>4407</v>
      </c>
      <c r="I4418" s="5">
        <f t="shared" ca="1" si="748"/>
        <v>0.39862210400285036</v>
      </c>
      <c r="J4418" s="3">
        <f t="shared" ca="1" si="749"/>
        <v>194861.6952635629</v>
      </c>
      <c r="K4418" s="3">
        <f t="shared" ca="1" si="750"/>
        <v>86531.644302904941</v>
      </c>
      <c r="L4418" s="3">
        <f t="shared" ca="1" si="751"/>
        <v>105804.30112001499</v>
      </c>
      <c r="M4418" s="3">
        <f t="shared" ca="1" si="752"/>
        <v>0</v>
      </c>
      <c r="N4418" s="3">
        <f t="shared" ca="1" si="753"/>
        <v>0</v>
      </c>
      <c r="O4418" s="4">
        <f t="shared" ca="1" si="754"/>
        <v>2525.7498406429659</v>
      </c>
      <c r="Q4418" s="3">
        <f t="shared" ca="1" si="755"/>
        <v>106804.30112001499</v>
      </c>
      <c r="R4418" s="2">
        <f t="shared" ca="1" si="756"/>
        <v>1525.7498406429659</v>
      </c>
      <c r="V4418" s="2">
        <f t="shared" ca="1" si="757"/>
        <v>2.5257498406429657</v>
      </c>
      <c r="Y4418" s="2">
        <f t="shared" ca="1" si="758"/>
        <v>1.5257498406429659</v>
      </c>
    </row>
    <row r="4419" spans="8:25" x14ac:dyDescent="0.2">
      <c r="H4419">
        <v>4408</v>
      </c>
      <c r="I4419" s="5">
        <f t="shared" ca="1" si="748"/>
        <v>0.57258708630725741</v>
      </c>
      <c r="J4419" s="3">
        <f t="shared" ca="1" si="749"/>
        <v>203659.29116962396</v>
      </c>
      <c r="K4419" s="3">
        <f t="shared" ca="1" si="750"/>
        <v>92470.021539496185</v>
      </c>
      <c r="L4419" s="3">
        <f t="shared" ca="1" si="751"/>
        <v>122614.79054162608</v>
      </c>
      <c r="M4419" s="3">
        <f t="shared" ca="1" si="752"/>
        <v>0</v>
      </c>
      <c r="N4419" s="3">
        <f t="shared" ca="1" si="753"/>
        <v>0</v>
      </c>
      <c r="O4419" s="4">
        <f t="shared" ca="1" si="754"/>
        <v>-11425.520911498301</v>
      </c>
      <c r="Q4419" s="3">
        <f t="shared" ca="1" si="755"/>
        <v>123614.79054162608</v>
      </c>
      <c r="R4419" s="2">
        <f t="shared" ca="1" si="756"/>
        <v>-12425.520911498301</v>
      </c>
      <c r="V4419" s="2">
        <f t="shared" ca="1" si="757"/>
        <v>-11.425520911498301</v>
      </c>
      <c r="Y4419" s="2">
        <f t="shared" ca="1" si="758"/>
        <v>-12.425520911498301</v>
      </c>
    </row>
    <row r="4420" spans="8:25" x14ac:dyDescent="0.2">
      <c r="H4420">
        <v>4409</v>
      </c>
      <c r="I4420" s="5">
        <f t="shared" ca="1" si="748"/>
        <v>0.99375570739317753</v>
      </c>
      <c r="J4420" s="3">
        <f t="shared" ca="1" si="749"/>
        <v>249960.58707934732</v>
      </c>
      <c r="K4420" s="3">
        <f t="shared" ca="1" si="750"/>
        <v>123723.39627855943</v>
      </c>
      <c r="L4420" s="3">
        <f t="shared" ca="1" si="751"/>
        <v>63495.787251487607</v>
      </c>
      <c r="M4420" s="3">
        <f t="shared" ca="1" si="752"/>
        <v>0</v>
      </c>
      <c r="N4420" s="3">
        <f t="shared" ca="1" si="753"/>
        <v>0</v>
      </c>
      <c r="O4420" s="4">
        <f t="shared" ca="1" si="754"/>
        <v>62741.403549300274</v>
      </c>
      <c r="Q4420" s="3">
        <f t="shared" ca="1" si="755"/>
        <v>64495.787251487607</v>
      </c>
      <c r="R4420" s="2">
        <f t="shared" ca="1" si="756"/>
        <v>61741.403549300274</v>
      </c>
      <c r="V4420" s="2">
        <f t="shared" ca="1" si="757"/>
        <v>62.741403549300273</v>
      </c>
      <c r="Y4420" s="2">
        <f t="shared" ca="1" si="758"/>
        <v>61.741403549300273</v>
      </c>
    </row>
    <row r="4421" spans="8:25" x14ac:dyDescent="0.2">
      <c r="H4421">
        <v>4410</v>
      </c>
      <c r="I4421" s="5">
        <f t="shared" ca="1" si="748"/>
        <v>0.12338764987996176</v>
      </c>
      <c r="J4421" s="3">
        <f t="shared" ca="1" si="749"/>
        <v>176835.65055038629</v>
      </c>
      <c r="K4421" s="3">
        <f t="shared" ca="1" si="750"/>
        <v>74364.064121510746</v>
      </c>
      <c r="L4421" s="3">
        <f t="shared" ca="1" si="751"/>
        <v>121660.82298584588</v>
      </c>
      <c r="M4421" s="3">
        <f t="shared" ca="1" si="752"/>
        <v>0</v>
      </c>
      <c r="N4421" s="3">
        <f t="shared" ca="1" si="753"/>
        <v>0</v>
      </c>
      <c r="O4421" s="4">
        <f t="shared" ca="1" si="754"/>
        <v>-19189.23655697034</v>
      </c>
      <c r="Q4421" s="3">
        <f t="shared" ca="1" si="755"/>
        <v>122660.82298584588</v>
      </c>
      <c r="R4421" s="2">
        <f t="shared" ca="1" si="756"/>
        <v>-20189.23655697034</v>
      </c>
      <c r="V4421" s="2">
        <f t="shared" ca="1" si="757"/>
        <v>-19.189236556970339</v>
      </c>
      <c r="Y4421" s="2">
        <f t="shared" ca="1" si="758"/>
        <v>-20.189236556970339</v>
      </c>
    </row>
    <row r="4422" spans="8:25" x14ac:dyDescent="0.2">
      <c r="H4422">
        <v>4411</v>
      </c>
      <c r="I4422" s="5">
        <f t="shared" ca="1" si="748"/>
        <v>1.3448027281558916E-2</v>
      </c>
      <c r="J4422" s="3">
        <f t="shared" ca="1" si="749"/>
        <v>155739.53842238412</v>
      </c>
      <c r="K4422" s="3">
        <f t="shared" ca="1" si="750"/>
        <v>60124.188435109289</v>
      </c>
      <c r="L4422" s="3">
        <f t="shared" ca="1" si="751"/>
        <v>82301.105333630738</v>
      </c>
      <c r="M4422" s="3">
        <f t="shared" ca="1" si="752"/>
        <v>0</v>
      </c>
      <c r="N4422" s="3">
        <f t="shared" ca="1" si="753"/>
        <v>0</v>
      </c>
      <c r="O4422" s="4">
        <f t="shared" ca="1" si="754"/>
        <v>13314.244653644098</v>
      </c>
      <c r="Q4422" s="3">
        <f t="shared" ca="1" si="755"/>
        <v>83301.105333630738</v>
      </c>
      <c r="R4422" s="2">
        <f t="shared" ca="1" si="756"/>
        <v>12314.244653644098</v>
      </c>
      <c r="V4422" s="2">
        <f t="shared" ca="1" si="757"/>
        <v>13.314244653644099</v>
      </c>
      <c r="Y4422" s="2">
        <f t="shared" ca="1" si="758"/>
        <v>12.314244653644099</v>
      </c>
    </row>
    <row r="4423" spans="8:25" x14ac:dyDescent="0.2">
      <c r="H4423">
        <v>4412</v>
      </c>
      <c r="I4423" s="5">
        <f t="shared" ca="1" si="748"/>
        <v>0.28351925789270049</v>
      </c>
      <c r="J4423" s="3">
        <f t="shared" ca="1" si="749"/>
        <v>188551.63089392809</v>
      </c>
      <c r="K4423" s="3">
        <f t="shared" ca="1" si="750"/>
        <v>82272.350853401455</v>
      </c>
      <c r="L4423" s="3">
        <f t="shared" ca="1" si="751"/>
        <v>112026.54063833419</v>
      </c>
      <c r="M4423" s="3">
        <f t="shared" ca="1" si="752"/>
        <v>0</v>
      </c>
      <c r="N4423" s="3">
        <f t="shared" ca="1" si="753"/>
        <v>0</v>
      </c>
      <c r="O4423" s="4">
        <f t="shared" ca="1" si="754"/>
        <v>-5747.260597807559</v>
      </c>
      <c r="Q4423" s="3">
        <f t="shared" ca="1" si="755"/>
        <v>113026.54063833419</v>
      </c>
      <c r="R4423" s="2">
        <f t="shared" ca="1" si="756"/>
        <v>-6747.260597807559</v>
      </c>
      <c r="V4423" s="2">
        <f t="shared" ca="1" si="757"/>
        <v>-5.7472605978075588</v>
      </c>
      <c r="Y4423" s="2">
        <f t="shared" ca="1" si="758"/>
        <v>-6.7472605978075588</v>
      </c>
    </row>
    <row r="4424" spans="8:25" x14ac:dyDescent="0.2">
      <c r="H4424">
        <v>4413</v>
      </c>
      <c r="I4424" s="5">
        <f t="shared" ca="1" si="748"/>
        <v>0.87983101698241917</v>
      </c>
      <c r="J4424" s="3">
        <f t="shared" ca="1" si="749"/>
        <v>223482.84933647668</v>
      </c>
      <c r="K4424" s="3">
        <f t="shared" ca="1" si="750"/>
        <v>105850.92330212177</v>
      </c>
      <c r="L4424" s="3">
        <f t="shared" ca="1" si="751"/>
        <v>90417.247969529169</v>
      </c>
      <c r="M4424" s="3">
        <f t="shared" ca="1" si="752"/>
        <v>0</v>
      </c>
      <c r="N4424" s="3">
        <f t="shared" ca="1" si="753"/>
        <v>400000</v>
      </c>
      <c r="O4424" s="4">
        <f t="shared" ca="1" si="754"/>
        <v>-372785.32193517423</v>
      </c>
      <c r="Q4424" s="3">
        <f t="shared" ca="1" si="755"/>
        <v>91417.247969529169</v>
      </c>
      <c r="R4424" s="2">
        <f t="shared" ca="1" si="756"/>
        <v>26214.67806482577</v>
      </c>
      <c r="V4424" s="2">
        <f t="shared" ca="1" si="757"/>
        <v>-372.78532193517424</v>
      </c>
      <c r="Y4424" s="2">
        <f t="shared" ca="1" si="758"/>
        <v>26.214678064825769</v>
      </c>
    </row>
    <row r="4425" spans="8:25" x14ac:dyDescent="0.2">
      <c r="H4425">
        <v>4414</v>
      </c>
      <c r="I4425" s="5">
        <f t="shared" ca="1" si="748"/>
        <v>0.50593246670537928</v>
      </c>
      <c r="J4425" s="3">
        <f t="shared" ca="1" si="749"/>
        <v>200297.42073759713</v>
      </c>
      <c r="K4425" s="3">
        <f t="shared" ca="1" si="750"/>
        <v>90200.75899787806</v>
      </c>
      <c r="L4425" s="3">
        <f t="shared" ca="1" si="751"/>
        <v>101666.88338600997</v>
      </c>
      <c r="M4425" s="3">
        <f t="shared" ca="1" si="752"/>
        <v>0</v>
      </c>
      <c r="N4425" s="3">
        <f t="shared" ca="1" si="753"/>
        <v>0</v>
      </c>
      <c r="O4425" s="4">
        <f t="shared" ca="1" si="754"/>
        <v>8429.7783537091018</v>
      </c>
      <c r="Q4425" s="3">
        <f t="shared" ca="1" si="755"/>
        <v>102666.88338600997</v>
      </c>
      <c r="R4425" s="2">
        <f t="shared" ca="1" si="756"/>
        <v>7429.7783537091018</v>
      </c>
      <c r="V4425" s="2">
        <f t="shared" ca="1" si="757"/>
        <v>8.4297783537091018</v>
      </c>
      <c r="Y4425" s="2">
        <f t="shared" ca="1" si="758"/>
        <v>7.4297783537091018</v>
      </c>
    </row>
    <row r="4426" spans="8:25" x14ac:dyDescent="0.2">
      <c r="H4426">
        <v>4415</v>
      </c>
      <c r="I4426" s="5">
        <f t="shared" ca="1" si="748"/>
        <v>6.4412850143316658E-2</v>
      </c>
      <c r="J4426" s="3">
        <f t="shared" ca="1" si="749"/>
        <v>169625.02100782152</v>
      </c>
      <c r="K4426" s="3">
        <f t="shared" ca="1" si="750"/>
        <v>69496.889180279526</v>
      </c>
      <c r="L4426" s="3">
        <f t="shared" ca="1" si="751"/>
        <v>109013.12457934633</v>
      </c>
      <c r="M4426" s="3">
        <f t="shared" ca="1" si="752"/>
        <v>0</v>
      </c>
      <c r="N4426" s="3">
        <f t="shared" ca="1" si="753"/>
        <v>0</v>
      </c>
      <c r="O4426" s="4">
        <f t="shared" ca="1" si="754"/>
        <v>-8884.9927518043405</v>
      </c>
      <c r="Q4426" s="3">
        <f t="shared" ca="1" si="755"/>
        <v>110013.12457934633</v>
      </c>
      <c r="R4426" s="2">
        <f t="shared" ca="1" si="756"/>
        <v>-9884.9927518043405</v>
      </c>
      <c r="V4426" s="2">
        <f t="shared" ca="1" si="757"/>
        <v>-8.8849927518043401</v>
      </c>
      <c r="Y4426" s="2">
        <f t="shared" ca="1" si="758"/>
        <v>-9.8849927518043401</v>
      </c>
    </row>
    <row r="4427" spans="8:25" x14ac:dyDescent="0.2">
      <c r="H4427">
        <v>4416</v>
      </c>
      <c r="I4427" s="5">
        <f t="shared" ca="1" si="748"/>
        <v>0.97769393258445048</v>
      </c>
      <c r="J4427" s="3">
        <f t="shared" ca="1" si="749"/>
        <v>240165.86573948993</v>
      </c>
      <c r="K4427" s="3">
        <f t="shared" ca="1" si="750"/>
        <v>117111.9593741557</v>
      </c>
      <c r="L4427" s="3">
        <f t="shared" ca="1" si="751"/>
        <v>111635.84741753714</v>
      </c>
      <c r="M4427" s="3">
        <f t="shared" ca="1" si="752"/>
        <v>0</v>
      </c>
      <c r="N4427" s="3">
        <f t="shared" ca="1" si="753"/>
        <v>0</v>
      </c>
      <c r="O4427" s="4">
        <f t="shared" ca="1" si="754"/>
        <v>11418.058947797093</v>
      </c>
      <c r="Q4427" s="3">
        <f t="shared" ca="1" si="755"/>
        <v>112635.84741753714</v>
      </c>
      <c r="R4427" s="2">
        <f t="shared" ca="1" si="756"/>
        <v>10418.058947797093</v>
      </c>
      <c r="V4427" s="2">
        <f t="shared" ca="1" si="757"/>
        <v>11.418058947797093</v>
      </c>
      <c r="Y4427" s="2">
        <f t="shared" ca="1" si="758"/>
        <v>10.418058947797093</v>
      </c>
    </row>
    <row r="4428" spans="8:25" x14ac:dyDescent="0.2">
      <c r="H4428">
        <v>4417</v>
      </c>
      <c r="I4428" s="5">
        <f t="shared" ref="I4428:I4491" ca="1" si="759">RAND()</f>
        <v>0.58782587204597081</v>
      </c>
      <c r="J4428" s="3">
        <f t="shared" ref="J4428:J4491" ca="1" si="760">_xlfn.NORM.INV(I4428,$C$11,$F$11)</f>
        <v>204439.11691647983</v>
      </c>
      <c r="K4428" s="3">
        <f t="shared" ref="K4428:K4491" ca="1" si="761">_xlfn.NORM.INV(I4428,$C$12,$F$12)</f>
        <v>92996.403918623881</v>
      </c>
      <c r="L4428" s="3">
        <f t="shared" ref="L4428:L4491" ca="1" si="762">_xlfn.NORM.INV(RAND(),$C$13,$F$13)</f>
        <v>104133.92598698338</v>
      </c>
      <c r="M4428" s="3">
        <f t="shared" ref="M4428:M4491" ca="1" si="763">IF(RAND()&gt;(1-$D$14),$C$14,0)</f>
        <v>0</v>
      </c>
      <c r="N4428" s="3">
        <f t="shared" ref="N4428:N4491" ca="1" si="764">IF(RAND()&gt;(1-$D$15),$C$15,0)</f>
        <v>0</v>
      </c>
      <c r="O4428" s="4">
        <f t="shared" ref="O4428:O4491" ca="1" si="765">J4428-L4428-K4428-M4428-N4428</f>
        <v>7308.7870108725765</v>
      </c>
      <c r="Q4428" s="3">
        <f t="shared" ref="Q4428:Q4491" ca="1" si="766">L4428+1000</f>
        <v>105133.92598698338</v>
      </c>
      <c r="R4428" s="2">
        <f t="shared" ref="R4428:R4491" ca="1" si="767">O4428+L4428-Q4428+N4428</f>
        <v>6308.7870108725765</v>
      </c>
      <c r="V4428" s="2">
        <f t="shared" ref="V4428:V4491" ca="1" si="768">O4428/1000</f>
        <v>7.3087870108725763</v>
      </c>
      <c r="Y4428" s="2">
        <f t="shared" ref="Y4428:Y4491" ca="1" si="769">R4428/1000</f>
        <v>6.3087870108725763</v>
      </c>
    </row>
    <row r="4429" spans="8:25" x14ac:dyDescent="0.2">
      <c r="H4429">
        <v>4418</v>
      </c>
      <c r="I4429" s="5">
        <f t="shared" ca="1" si="759"/>
        <v>0.9415920884624539</v>
      </c>
      <c r="J4429" s="3">
        <f t="shared" ca="1" si="760"/>
        <v>231365.59813684772</v>
      </c>
      <c r="K4429" s="3">
        <f t="shared" ca="1" si="761"/>
        <v>111171.7787423722</v>
      </c>
      <c r="L4429" s="3">
        <f t="shared" ca="1" si="762"/>
        <v>104434.10372274608</v>
      </c>
      <c r="M4429" s="3">
        <f t="shared" ca="1" si="763"/>
        <v>0</v>
      </c>
      <c r="N4429" s="3">
        <f t="shared" ca="1" si="764"/>
        <v>0</v>
      </c>
      <c r="O4429" s="4">
        <f t="shared" ca="1" si="765"/>
        <v>15759.715671729442</v>
      </c>
      <c r="Q4429" s="3">
        <f t="shared" ca="1" si="766"/>
        <v>105434.10372274608</v>
      </c>
      <c r="R4429" s="2">
        <f t="shared" ca="1" si="767"/>
        <v>14759.715671729442</v>
      </c>
      <c r="V4429" s="2">
        <f t="shared" ca="1" si="768"/>
        <v>15.759715671729442</v>
      </c>
      <c r="Y4429" s="2">
        <f t="shared" ca="1" si="769"/>
        <v>14.759715671729442</v>
      </c>
    </row>
    <row r="4430" spans="8:25" x14ac:dyDescent="0.2">
      <c r="H4430">
        <v>4419</v>
      </c>
      <c r="I4430" s="5">
        <f t="shared" ca="1" si="759"/>
        <v>0.57102653438247419</v>
      </c>
      <c r="J4430" s="3">
        <f t="shared" ca="1" si="760"/>
        <v>203579.76491375337</v>
      </c>
      <c r="K4430" s="3">
        <f t="shared" ca="1" si="761"/>
        <v>92416.341316783524</v>
      </c>
      <c r="L4430" s="3">
        <f t="shared" ca="1" si="762"/>
        <v>103017.4653575846</v>
      </c>
      <c r="M4430" s="3">
        <f t="shared" ca="1" si="763"/>
        <v>0</v>
      </c>
      <c r="N4430" s="3">
        <f t="shared" ca="1" si="764"/>
        <v>0</v>
      </c>
      <c r="O4430" s="4">
        <f t="shared" ca="1" si="765"/>
        <v>8145.958239385247</v>
      </c>
      <c r="Q4430" s="3">
        <f t="shared" ca="1" si="766"/>
        <v>104017.4653575846</v>
      </c>
      <c r="R4430" s="2">
        <f t="shared" ca="1" si="767"/>
        <v>7145.958239385247</v>
      </c>
      <c r="V4430" s="2">
        <f t="shared" ca="1" si="768"/>
        <v>8.1459582393852479</v>
      </c>
      <c r="Y4430" s="2">
        <f t="shared" ca="1" si="769"/>
        <v>7.145958239385247</v>
      </c>
    </row>
    <row r="4431" spans="8:25" x14ac:dyDescent="0.2">
      <c r="H4431">
        <v>4420</v>
      </c>
      <c r="I4431" s="5">
        <f t="shared" ca="1" si="759"/>
        <v>0.75825558288163875</v>
      </c>
      <c r="J4431" s="3">
        <f t="shared" ca="1" si="760"/>
        <v>214014.0455565872</v>
      </c>
      <c r="K4431" s="3">
        <f t="shared" ca="1" si="761"/>
        <v>99459.480750696355</v>
      </c>
      <c r="L4431" s="3">
        <f t="shared" ca="1" si="762"/>
        <v>104164.93651628158</v>
      </c>
      <c r="M4431" s="3">
        <f t="shared" ca="1" si="763"/>
        <v>0</v>
      </c>
      <c r="N4431" s="3">
        <f t="shared" ca="1" si="764"/>
        <v>0</v>
      </c>
      <c r="O4431" s="4">
        <f t="shared" ca="1" si="765"/>
        <v>10389.62828960926</v>
      </c>
      <c r="Q4431" s="3">
        <f t="shared" ca="1" si="766"/>
        <v>105164.93651628158</v>
      </c>
      <c r="R4431" s="2">
        <f t="shared" ca="1" si="767"/>
        <v>9389.6282896092598</v>
      </c>
      <c r="V4431" s="2">
        <f t="shared" ca="1" si="768"/>
        <v>10.389628289609259</v>
      </c>
      <c r="Y4431" s="2">
        <f t="shared" ca="1" si="769"/>
        <v>9.3896282896092593</v>
      </c>
    </row>
    <row r="4432" spans="8:25" x14ac:dyDescent="0.2">
      <c r="H4432">
        <v>4421</v>
      </c>
      <c r="I4432" s="5">
        <f t="shared" ca="1" si="759"/>
        <v>0.34353337950535756</v>
      </c>
      <c r="J4432" s="3">
        <f t="shared" ca="1" si="760"/>
        <v>191943.22245859189</v>
      </c>
      <c r="K4432" s="3">
        <f t="shared" ca="1" si="761"/>
        <v>84561.675159549515</v>
      </c>
      <c r="L4432" s="3">
        <f t="shared" ca="1" si="762"/>
        <v>88250.518562671205</v>
      </c>
      <c r="M4432" s="3">
        <f t="shared" ca="1" si="763"/>
        <v>0</v>
      </c>
      <c r="N4432" s="3">
        <f t="shared" ca="1" si="764"/>
        <v>0</v>
      </c>
      <c r="O4432" s="4">
        <f t="shared" ca="1" si="765"/>
        <v>19131.028736371169</v>
      </c>
      <c r="Q4432" s="3">
        <f t="shared" ca="1" si="766"/>
        <v>89250.518562671205</v>
      </c>
      <c r="R4432" s="2">
        <f t="shared" ca="1" si="767"/>
        <v>18131.028736371169</v>
      </c>
      <c r="V4432" s="2">
        <f t="shared" ca="1" si="768"/>
        <v>19.131028736371167</v>
      </c>
      <c r="Y4432" s="2">
        <f t="shared" ca="1" si="769"/>
        <v>18.131028736371167</v>
      </c>
    </row>
    <row r="4433" spans="8:25" x14ac:dyDescent="0.2">
      <c r="H4433">
        <v>4422</v>
      </c>
      <c r="I4433" s="5">
        <f t="shared" ca="1" si="759"/>
        <v>0.45048360805436316</v>
      </c>
      <c r="J4433" s="3">
        <f t="shared" ca="1" si="760"/>
        <v>197511.20788312369</v>
      </c>
      <c r="K4433" s="3">
        <f t="shared" ca="1" si="761"/>
        <v>88320.065321108501</v>
      </c>
      <c r="L4433" s="3">
        <f t="shared" ca="1" si="762"/>
        <v>81463.580754035851</v>
      </c>
      <c r="M4433" s="3">
        <f t="shared" ca="1" si="763"/>
        <v>0</v>
      </c>
      <c r="N4433" s="3">
        <f t="shared" ca="1" si="764"/>
        <v>0</v>
      </c>
      <c r="O4433" s="4">
        <f t="shared" ca="1" si="765"/>
        <v>27727.561807979335</v>
      </c>
      <c r="Q4433" s="3">
        <f t="shared" ca="1" si="766"/>
        <v>82463.580754035851</v>
      </c>
      <c r="R4433" s="2">
        <f t="shared" ca="1" si="767"/>
        <v>26727.561807979335</v>
      </c>
      <c r="V4433" s="2">
        <f t="shared" ca="1" si="768"/>
        <v>27.727561807979335</v>
      </c>
      <c r="Y4433" s="2">
        <f t="shared" ca="1" si="769"/>
        <v>26.727561807979335</v>
      </c>
    </row>
    <row r="4434" spans="8:25" x14ac:dyDescent="0.2">
      <c r="H4434">
        <v>4423</v>
      </c>
      <c r="I4434" s="5">
        <f t="shared" ca="1" si="759"/>
        <v>0.4417225805297873</v>
      </c>
      <c r="J4434" s="3">
        <f t="shared" ca="1" si="760"/>
        <v>197067.93431044676</v>
      </c>
      <c r="K4434" s="3">
        <f t="shared" ca="1" si="761"/>
        <v>88020.855659551569</v>
      </c>
      <c r="L4434" s="3">
        <f t="shared" ca="1" si="762"/>
        <v>121207.70982536806</v>
      </c>
      <c r="M4434" s="3">
        <f t="shared" ca="1" si="763"/>
        <v>0</v>
      </c>
      <c r="N4434" s="3">
        <f t="shared" ca="1" si="764"/>
        <v>0</v>
      </c>
      <c r="O4434" s="4">
        <f t="shared" ca="1" si="765"/>
        <v>-12160.631174472874</v>
      </c>
      <c r="Q4434" s="3">
        <f t="shared" ca="1" si="766"/>
        <v>122207.70982536806</v>
      </c>
      <c r="R4434" s="2">
        <f t="shared" ca="1" si="767"/>
        <v>-13160.631174472874</v>
      </c>
      <c r="V4434" s="2">
        <f t="shared" ca="1" si="768"/>
        <v>-12.160631174472874</v>
      </c>
      <c r="Y4434" s="2">
        <f t="shared" ca="1" si="769"/>
        <v>-13.160631174472874</v>
      </c>
    </row>
    <row r="4435" spans="8:25" x14ac:dyDescent="0.2">
      <c r="H4435">
        <v>4424</v>
      </c>
      <c r="I4435" s="5">
        <f t="shared" ca="1" si="759"/>
        <v>0.792104837345736</v>
      </c>
      <c r="J4435" s="3">
        <f t="shared" ca="1" si="760"/>
        <v>216274.9252605605</v>
      </c>
      <c r="K4435" s="3">
        <f t="shared" ca="1" si="761"/>
        <v>100985.57455087833</v>
      </c>
      <c r="L4435" s="3">
        <f t="shared" ca="1" si="762"/>
        <v>86191.586359254288</v>
      </c>
      <c r="M4435" s="3">
        <f t="shared" ca="1" si="763"/>
        <v>0</v>
      </c>
      <c r="N4435" s="3">
        <f t="shared" ca="1" si="764"/>
        <v>0</v>
      </c>
      <c r="O4435" s="4">
        <f t="shared" ca="1" si="765"/>
        <v>29097.764350427882</v>
      </c>
      <c r="Q4435" s="3">
        <f t="shared" ca="1" si="766"/>
        <v>87191.586359254288</v>
      </c>
      <c r="R4435" s="2">
        <f t="shared" ca="1" si="767"/>
        <v>28097.764350427882</v>
      </c>
      <c r="V4435" s="2">
        <f t="shared" ca="1" si="768"/>
        <v>29.097764350427884</v>
      </c>
      <c r="Y4435" s="2">
        <f t="shared" ca="1" si="769"/>
        <v>28.097764350427884</v>
      </c>
    </row>
    <row r="4436" spans="8:25" x14ac:dyDescent="0.2">
      <c r="H4436">
        <v>4425</v>
      </c>
      <c r="I4436" s="5">
        <f t="shared" ca="1" si="759"/>
        <v>0.81981747828816409</v>
      </c>
      <c r="J4436" s="3">
        <f t="shared" ca="1" si="760"/>
        <v>218293.39446784131</v>
      </c>
      <c r="K4436" s="3">
        <f t="shared" ca="1" si="761"/>
        <v>102348.0412657929</v>
      </c>
      <c r="L4436" s="3">
        <f t="shared" ca="1" si="762"/>
        <v>107962.22492637717</v>
      </c>
      <c r="M4436" s="3">
        <f t="shared" ca="1" si="763"/>
        <v>0</v>
      </c>
      <c r="N4436" s="3">
        <f t="shared" ca="1" si="764"/>
        <v>0</v>
      </c>
      <c r="O4436" s="4">
        <f t="shared" ca="1" si="765"/>
        <v>7983.1282756712462</v>
      </c>
      <c r="Q4436" s="3">
        <f t="shared" ca="1" si="766"/>
        <v>108962.22492637717</v>
      </c>
      <c r="R4436" s="2">
        <f t="shared" ca="1" si="767"/>
        <v>6983.1282756712462</v>
      </c>
      <c r="V4436" s="2">
        <f t="shared" ca="1" si="768"/>
        <v>7.9831282756712465</v>
      </c>
      <c r="Y4436" s="2">
        <f t="shared" ca="1" si="769"/>
        <v>6.9831282756712465</v>
      </c>
    </row>
    <row r="4437" spans="8:25" x14ac:dyDescent="0.2">
      <c r="H4437">
        <v>4426</v>
      </c>
      <c r="I4437" s="5">
        <f t="shared" ca="1" si="759"/>
        <v>8.0338906230072227E-2</v>
      </c>
      <c r="J4437" s="3">
        <f t="shared" ca="1" si="760"/>
        <v>171944.08887156393</v>
      </c>
      <c r="K4437" s="3">
        <f t="shared" ca="1" si="761"/>
        <v>71062.259988305654</v>
      </c>
      <c r="L4437" s="3">
        <f t="shared" ca="1" si="762"/>
        <v>97739.36799590943</v>
      </c>
      <c r="M4437" s="3">
        <f t="shared" ca="1" si="763"/>
        <v>0</v>
      </c>
      <c r="N4437" s="3">
        <f t="shared" ca="1" si="764"/>
        <v>0</v>
      </c>
      <c r="O4437" s="4">
        <f t="shared" ca="1" si="765"/>
        <v>3142.4608873488469</v>
      </c>
      <c r="Q4437" s="3">
        <f t="shared" ca="1" si="766"/>
        <v>98739.36799590943</v>
      </c>
      <c r="R4437" s="2">
        <f t="shared" ca="1" si="767"/>
        <v>2142.4608873488469</v>
      </c>
      <c r="V4437" s="2">
        <f t="shared" ca="1" si="768"/>
        <v>3.1424608873488471</v>
      </c>
      <c r="Y4437" s="2">
        <f t="shared" ca="1" si="769"/>
        <v>2.1424608873488471</v>
      </c>
    </row>
    <row r="4438" spans="8:25" x14ac:dyDescent="0.2">
      <c r="H4438">
        <v>4427</v>
      </c>
      <c r="I4438" s="5">
        <f t="shared" ca="1" si="759"/>
        <v>0.95543952523337594</v>
      </c>
      <c r="J4438" s="3">
        <f t="shared" ca="1" si="760"/>
        <v>234001.06076889552</v>
      </c>
      <c r="K4438" s="3">
        <f t="shared" ca="1" si="761"/>
        <v>112950.71601900448</v>
      </c>
      <c r="L4438" s="3">
        <f t="shared" ca="1" si="762"/>
        <v>85642.520375864711</v>
      </c>
      <c r="M4438" s="3">
        <f t="shared" ca="1" si="763"/>
        <v>0</v>
      </c>
      <c r="N4438" s="3">
        <f t="shared" ca="1" si="764"/>
        <v>0</v>
      </c>
      <c r="O4438" s="4">
        <f t="shared" ca="1" si="765"/>
        <v>35407.824374026313</v>
      </c>
      <c r="Q4438" s="3">
        <f t="shared" ca="1" si="766"/>
        <v>86642.520375864711</v>
      </c>
      <c r="R4438" s="2">
        <f t="shared" ca="1" si="767"/>
        <v>34407.824374026313</v>
      </c>
      <c r="V4438" s="2">
        <f t="shared" ca="1" si="768"/>
        <v>35.407824374026312</v>
      </c>
      <c r="Y4438" s="2">
        <f t="shared" ca="1" si="769"/>
        <v>34.407824374026312</v>
      </c>
    </row>
    <row r="4439" spans="8:25" x14ac:dyDescent="0.2">
      <c r="H4439">
        <v>4428</v>
      </c>
      <c r="I4439" s="5">
        <f t="shared" ca="1" si="759"/>
        <v>0.56910790048669546</v>
      </c>
      <c r="J4439" s="3">
        <f t="shared" ca="1" si="760"/>
        <v>203482.06805523045</v>
      </c>
      <c r="K4439" s="3">
        <f t="shared" ca="1" si="761"/>
        <v>92350.395937280569</v>
      </c>
      <c r="L4439" s="3">
        <f t="shared" ca="1" si="762"/>
        <v>99548.143274834438</v>
      </c>
      <c r="M4439" s="3">
        <f t="shared" ca="1" si="763"/>
        <v>0</v>
      </c>
      <c r="N4439" s="3">
        <f t="shared" ca="1" si="764"/>
        <v>0</v>
      </c>
      <c r="O4439" s="4">
        <f t="shared" ca="1" si="765"/>
        <v>11583.528843115448</v>
      </c>
      <c r="Q4439" s="3">
        <f t="shared" ca="1" si="766"/>
        <v>100548.14327483444</v>
      </c>
      <c r="R4439" s="2">
        <f t="shared" ca="1" si="767"/>
        <v>10583.528843115448</v>
      </c>
      <c r="V4439" s="2">
        <f t="shared" ca="1" si="768"/>
        <v>11.583528843115447</v>
      </c>
      <c r="Y4439" s="2">
        <f t="shared" ca="1" si="769"/>
        <v>10.583528843115447</v>
      </c>
    </row>
    <row r="4440" spans="8:25" x14ac:dyDescent="0.2">
      <c r="H4440">
        <v>4429</v>
      </c>
      <c r="I4440" s="5">
        <f t="shared" ca="1" si="759"/>
        <v>0.43075000965840227</v>
      </c>
      <c r="J4440" s="3">
        <f t="shared" ca="1" si="760"/>
        <v>196510.69960455669</v>
      </c>
      <c r="K4440" s="3">
        <f t="shared" ca="1" si="761"/>
        <v>87644.722233075765</v>
      </c>
      <c r="L4440" s="3">
        <f t="shared" ca="1" si="762"/>
        <v>89066.18481979944</v>
      </c>
      <c r="M4440" s="3">
        <f t="shared" ca="1" si="763"/>
        <v>0</v>
      </c>
      <c r="N4440" s="3">
        <f t="shared" ca="1" si="764"/>
        <v>0</v>
      </c>
      <c r="O4440" s="4">
        <f t="shared" ca="1" si="765"/>
        <v>19799.792551681487</v>
      </c>
      <c r="Q4440" s="3">
        <f t="shared" ca="1" si="766"/>
        <v>90066.18481979944</v>
      </c>
      <c r="R4440" s="2">
        <f t="shared" ca="1" si="767"/>
        <v>18799.792551681487</v>
      </c>
      <c r="V4440" s="2">
        <f t="shared" ca="1" si="768"/>
        <v>19.799792551681488</v>
      </c>
      <c r="Y4440" s="2">
        <f t="shared" ca="1" si="769"/>
        <v>18.799792551681488</v>
      </c>
    </row>
    <row r="4441" spans="8:25" x14ac:dyDescent="0.2">
      <c r="H4441">
        <v>4430</v>
      </c>
      <c r="I4441" s="5">
        <f t="shared" ca="1" si="759"/>
        <v>0.87335738824052112</v>
      </c>
      <c r="J4441" s="3">
        <f t="shared" ca="1" si="760"/>
        <v>222848.12360601104</v>
      </c>
      <c r="K4441" s="3">
        <f t="shared" ca="1" si="761"/>
        <v>105422.48343405745</v>
      </c>
      <c r="L4441" s="3">
        <f t="shared" ca="1" si="762"/>
        <v>107539.73386166875</v>
      </c>
      <c r="M4441" s="3">
        <f t="shared" ca="1" si="763"/>
        <v>0</v>
      </c>
      <c r="N4441" s="3">
        <f t="shared" ca="1" si="764"/>
        <v>0</v>
      </c>
      <c r="O4441" s="4">
        <f t="shared" ca="1" si="765"/>
        <v>9885.9063102848449</v>
      </c>
      <c r="Q4441" s="3">
        <f t="shared" ca="1" si="766"/>
        <v>108539.73386166875</v>
      </c>
      <c r="R4441" s="2">
        <f t="shared" ca="1" si="767"/>
        <v>8885.9063102848449</v>
      </c>
      <c r="V4441" s="2">
        <f t="shared" ca="1" si="768"/>
        <v>9.8859063102848452</v>
      </c>
      <c r="Y4441" s="2">
        <f t="shared" ca="1" si="769"/>
        <v>8.8859063102848452</v>
      </c>
    </row>
    <row r="4442" spans="8:25" x14ac:dyDescent="0.2">
      <c r="H4442">
        <v>4431</v>
      </c>
      <c r="I4442" s="5">
        <f t="shared" ca="1" si="759"/>
        <v>0.40948201812754537</v>
      </c>
      <c r="J4442" s="3">
        <f t="shared" ca="1" si="760"/>
        <v>195422.44761835481</v>
      </c>
      <c r="K4442" s="3">
        <f t="shared" ca="1" si="761"/>
        <v>86910.152142389503</v>
      </c>
      <c r="L4442" s="3">
        <f t="shared" ca="1" si="762"/>
        <v>72886.183744872615</v>
      </c>
      <c r="M4442" s="3">
        <f t="shared" ca="1" si="763"/>
        <v>0</v>
      </c>
      <c r="N4442" s="3">
        <f t="shared" ca="1" si="764"/>
        <v>0</v>
      </c>
      <c r="O4442" s="4">
        <f t="shared" ca="1" si="765"/>
        <v>35626.111731092693</v>
      </c>
      <c r="Q4442" s="3">
        <f t="shared" ca="1" si="766"/>
        <v>73886.183744872615</v>
      </c>
      <c r="R4442" s="2">
        <f t="shared" ca="1" si="767"/>
        <v>34626.111731092693</v>
      </c>
      <c r="V4442" s="2">
        <f t="shared" ca="1" si="768"/>
        <v>35.626111731092692</v>
      </c>
      <c r="Y4442" s="2">
        <f t="shared" ca="1" si="769"/>
        <v>34.626111731092692</v>
      </c>
    </row>
    <row r="4443" spans="8:25" x14ac:dyDescent="0.2">
      <c r="H4443">
        <v>4432</v>
      </c>
      <c r="I4443" s="5">
        <f t="shared" ca="1" si="759"/>
        <v>0.34585722456008539</v>
      </c>
      <c r="J4443" s="3">
        <f t="shared" ca="1" si="760"/>
        <v>192069.40998317391</v>
      </c>
      <c r="K4443" s="3">
        <f t="shared" ca="1" si="761"/>
        <v>84646.851738642392</v>
      </c>
      <c r="L4443" s="3">
        <f t="shared" ca="1" si="762"/>
        <v>99247.359576727802</v>
      </c>
      <c r="M4443" s="3">
        <f t="shared" ca="1" si="763"/>
        <v>0</v>
      </c>
      <c r="N4443" s="3">
        <f t="shared" ca="1" si="764"/>
        <v>0</v>
      </c>
      <c r="O4443" s="4">
        <f t="shared" ca="1" si="765"/>
        <v>8175.198667803721</v>
      </c>
      <c r="Q4443" s="3">
        <f t="shared" ca="1" si="766"/>
        <v>100247.3595767278</v>
      </c>
      <c r="R4443" s="2">
        <f t="shared" ca="1" si="767"/>
        <v>7175.198667803721</v>
      </c>
      <c r="V4443" s="2">
        <f t="shared" ca="1" si="768"/>
        <v>8.1751986678037216</v>
      </c>
      <c r="Y4443" s="2">
        <f t="shared" ca="1" si="769"/>
        <v>7.1751986678037207</v>
      </c>
    </row>
    <row r="4444" spans="8:25" x14ac:dyDescent="0.2">
      <c r="H4444">
        <v>4433</v>
      </c>
      <c r="I4444" s="5">
        <f t="shared" ca="1" si="759"/>
        <v>0.24922918870003796</v>
      </c>
      <c r="J4444" s="3">
        <f t="shared" ca="1" si="760"/>
        <v>186461.6524366354</v>
      </c>
      <c r="K4444" s="3">
        <f t="shared" ca="1" si="761"/>
        <v>80861.615394728899</v>
      </c>
      <c r="L4444" s="3">
        <f t="shared" ca="1" si="762"/>
        <v>93009.501127165131</v>
      </c>
      <c r="M4444" s="3">
        <f t="shared" ca="1" si="763"/>
        <v>0</v>
      </c>
      <c r="N4444" s="3">
        <f t="shared" ca="1" si="764"/>
        <v>0</v>
      </c>
      <c r="O4444" s="4">
        <f t="shared" ca="1" si="765"/>
        <v>12590.535914741369</v>
      </c>
      <c r="Q4444" s="3">
        <f t="shared" ca="1" si="766"/>
        <v>94009.501127165131</v>
      </c>
      <c r="R4444" s="2">
        <f t="shared" ca="1" si="767"/>
        <v>11590.535914741369</v>
      </c>
      <c r="V4444" s="2">
        <f t="shared" ca="1" si="768"/>
        <v>12.59053591474137</v>
      </c>
      <c r="Y4444" s="2">
        <f t="shared" ca="1" si="769"/>
        <v>11.59053591474137</v>
      </c>
    </row>
    <row r="4445" spans="8:25" x14ac:dyDescent="0.2">
      <c r="H4445">
        <v>4434</v>
      </c>
      <c r="I4445" s="5">
        <f t="shared" ca="1" si="759"/>
        <v>0.62084343579784596</v>
      </c>
      <c r="J4445" s="3">
        <f t="shared" ca="1" si="760"/>
        <v>206153.9340683452</v>
      </c>
      <c r="K4445" s="3">
        <f t="shared" ca="1" si="761"/>
        <v>94153.905496133011</v>
      </c>
      <c r="L4445" s="3">
        <f t="shared" ca="1" si="762"/>
        <v>107732.1939045469</v>
      </c>
      <c r="M4445" s="3">
        <f t="shared" ca="1" si="763"/>
        <v>0</v>
      </c>
      <c r="N4445" s="3">
        <f t="shared" ca="1" si="764"/>
        <v>0</v>
      </c>
      <c r="O4445" s="4">
        <f t="shared" ca="1" si="765"/>
        <v>4267.8346676652873</v>
      </c>
      <c r="Q4445" s="3">
        <f t="shared" ca="1" si="766"/>
        <v>108732.1939045469</v>
      </c>
      <c r="R4445" s="2">
        <f t="shared" ca="1" si="767"/>
        <v>3267.8346676652873</v>
      </c>
      <c r="V4445" s="2">
        <f t="shared" ca="1" si="768"/>
        <v>4.2678346676652872</v>
      </c>
      <c r="Y4445" s="2">
        <f t="shared" ca="1" si="769"/>
        <v>3.2678346676652872</v>
      </c>
    </row>
    <row r="4446" spans="8:25" x14ac:dyDescent="0.2">
      <c r="H4446">
        <v>4435</v>
      </c>
      <c r="I4446" s="5">
        <f t="shared" ca="1" si="759"/>
        <v>6.4954390787146821E-2</v>
      </c>
      <c r="J4446" s="3">
        <f t="shared" ca="1" si="760"/>
        <v>169710.76607051899</v>
      </c>
      <c r="K4446" s="3">
        <f t="shared" ca="1" si="761"/>
        <v>69554.767097600328</v>
      </c>
      <c r="L4446" s="3">
        <f t="shared" ca="1" si="762"/>
        <v>104650.34157777364</v>
      </c>
      <c r="M4446" s="3">
        <f t="shared" ca="1" si="763"/>
        <v>0</v>
      </c>
      <c r="N4446" s="3">
        <f t="shared" ca="1" si="764"/>
        <v>0</v>
      </c>
      <c r="O4446" s="4">
        <f t="shared" ca="1" si="765"/>
        <v>-4494.3426048549736</v>
      </c>
      <c r="Q4446" s="3">
        <f t="shared" ca="1" si="766"/>
        <v>105650.34157777364</v>
      </c>
      <c r="R4446" s="2">
        <f t="shared" ca="1" si="767"/>
        <v>-5494.3426048549736</v>
      </c>
      <c r="V4446" s="2">
        <f t="shared" ca="1" si="768"/>
        <v>-4.4943426048549737</v>
      </c>
      <c r="Y4446" s="2">
        <f t="shared" ca="1" si="769"/>
        <v>-5.4943426048549737</v>
      </c>
    </row>
    <row r="4447" spans="8:25" x14ac:dyDescent="0.2">
      <c r="H4447">
        <v>4436</v>
      </c>
      <c r="I4447" s="5">
        <f t="shared" ca="1" si="759"/>
        <v>2.2810847983212312E-3</v>
      </c>
      <c r="J4447" s="3">
        <f t="shared" ca="1" si="760"/>
        <v>143271.50054820121</v>
      </c>
      <c r="K4447" s="3">
        <f t="shared" ca="1" si="761"/>
        <v>51708.262870035811</v>
      </c>
      <c r="L4447" s="3">
        <f t="shared" ca="1" si="762"/>
        <v>114036.09998205339</v>
      </c>
      <c r="M4447" s="3">
        <f t="shared" ca="1" si="763"/>
        <v>0</v>
      </c>
      <c r="N4447" s="3">
        <f t="shared" ca="1" si="764"/>
        <v>0</v>
      </c>
      <c r="O4447" s="4">
        <f t="shared" ca="1" si="765"/>
        <v>-22472.862303887996</v>
      </c>
      <c r="Q4447" s="3">
        <f t="shared" ca="1" si="766"/>
        <v>115036.09998205339</v>
      </c>
      <c r="R4447" s="2">
        <f t="shared" ca="1" si="767"/>
        <v>-23472.862303887989</v>
      </c>
      <c r="V4447" s="2">
        <f t="shared" ca="1" si="768"/>
        <v>-22.472862303887997</v>
      </c>
      <c r="Y4447" s="2">
        <f t="shared" ca="1" si="769"/>
        <v>-23.47286230388799</v>
      </c>
    </row>
    <row r="4448" spans="8:25" x14ac:dyDescent="0.2">
      <c r="H4448">
        <v>4437</v>
      </c>
      <c r="I4448" s="5">
        <f t="shared" ca="1" si="759"/>
        <v>0.59083215609204209</v>
      </c>
      <c r="J4448" s="3">
        <f t="shared" ca="1" si="760"/>
        <v>204593.72223026818</v>
      </c>
      <c r="K4448" s="3">
        <f t="shared" ca="1" si="761"/>
        <v>93100.762505431019</v>
      </c>
      <c r="L4448" s="3">
        <f t="shared" ca="1" si="762"/>
        <v>103723.10018615733</v>
      </c>
      <c r="M4448" s="3">
        <f t="shared" ca="1" si="763"/>
        <v>0</v>
      </c>
      <c r="N4448" s="3">
        <f t="shared" ca="1" si="764"/>
        <v>0</v>
      </c>
      <c r="O4448" s="4">
        <f t="shared" ca="1" si="765"/>
        <v>7769.8595386798261</v>
      </c>
      <c r="Q4448" s="3">
        <f t="shared" ca="1" si="766"/>
        <v>104723.10018615733</v>
      </c>
      <c r="R4448" s="2">
        <f t="shared" ca="1" si="767"/>
        <v>6769.8595386798261</v>
      </c>
      <c r="V4448" s="2">
        <f t="shared" ca="1" si="768"/>
        <v>7.7698595386798264</v>
      </c>
      <c r="Y4448" s="2">
        <f t="shared" ca="1" si="769"/>
        <v>6.7698595386798264</v>
      </c>
    </row>
    <row r="4449" spans="8:25" x14ac:dyDescent="0.2">
      <c r="H4449">
        <v>4438</v>
      </c>
      <c r="I4449" s="5">
        <f t="shared" ca="1" si="759"/>
        <v>0.27860019691623072</v>
      </c>
      <c r="J4449" s="3">
        <f t="shared" ca="1" si="760"/>
        <v>188259.90134504638</v>
      </c>
      <c r="K4449" s="3">
        <f t="shared" ca="1" si="761"/>
        <v>82075.433407906312</v>
      </c>
      <c r="L4449" s="3">
        <f t="shared" ca="1" si="762"/>
        <v>100056.18951210573</v>
      </c>
      <c r="M4449" s="3">
        <f t="shared" ca="1" si="763"/>
        <v>0</v>
      </c>
      <c r="N4449" s="3">
        <f t="shared" ca="1" si="764"/>
        <v>0</v>
      </c>
      <c r="O4449" s="4">
        <f t="shared" ca="1" si="765"/>
        <v>6128.2784250343393</v>
      </c>
      <c r="Q4449" s="3">
        <f t="shared" ca="1" si="766"/>
        <v>101056.18951210573</v>
      </c>
      <c r="R4449" s="2">
        <f t="shared" ca="1" si="767"/>
        <v>5128.2784250343393</v>
      </c>
      <c r="V4449" s="2">
        <f t="shared" ca="1" si="768"/>
        <v>6.1282784250343392</v>
      </c>
      <c r="Y4449" s="2">
        <f t="shared" ca="1" si="769"/>
        <v>5.1282784250343392</v>
      </c>
    </row>
    <row r="4450" spans="8:25" x14ac:dyDescent="0.2">
      <c r="H4450">
        <v>4439</v>
      </c>
      <c r="I4450" s="5">
        <f t="shared" ca="1" si="759"/>
        <v>0.75944126082275021</v>
      </c>
      <c r="J4450" s="3">
        <f t="shared" ca="1" si="760"/>
        <v>214090.12759772682</v>
      </c>
      <c r="K4450" s="3">
        <f t="shared" ca="1" si="761"/>
        <v>99510.836128465598</v>
      </c>
      <c r="L4450" s="3">
        <f t="shared" ca="1" si="762"/>
        <v>99162.979654764917</v>
      </c>
      <c r="M4450" s="3">
        <f t="shared" ca="1" si="763"/>
        <v>0</v>
      </c>
      <c r="N4450" s="3">
        <f t="shared" ca="1" si="764"/>
        <v>0</v>
      </c>
      <c r="O4450" s="4">
        <f t="shared" ca="1" si="765"/>
        <v>15416.311814496308</v>
      </c>
      <c r="Q4450" s="3">
        <f t="shared" ca="1" si="766"/>
        <v>100162.97965476492</v>
      </c>
      <c r="R4450" s="2">
        <f t="shared" ca="1" si="767"/>
        <v>14416.311814496308</v>
      </c>
      <c r="V4450" s="2">
        <f t="shared" ca="1" si="768"/>
        <v>15.416311814496309</v>
      </c>
      <c r="Y4450" s="2">
        <f t="shared" ca="1" si="769"/>
        <v>14.416311814496309</v>
      </c>
    </row>
    <row r="4451" spans="8:25" x14ac:dyDescent="0.2">
      <c r="H4451">
        <v>4440</v>
      </c>
      <c r="I4451" s="5">
        <f t="shared" ca="1" si="759"/>
        <v>0.73108119499173541</v>
      </c>
      <c r="J4451" s="3">
        <f t="shared" ca="1" si="760"/>
        <v>212321.7245912723</v>
      </c>
      <c r="K4451" s="3">
        <f t="shared" ca="1" si="761"/>
        <v>98317.164099108806</v>
      </c>
      <c r="L4451" s="3">
        <f t="shared" ca="1" si="762"/>
        <v>60009.995993072778</v>
      </c>
      <c r="M4451" s="3">
        <f t="shared" ca="1" si="763"/>
        <v>0</v>
      </c>
      <c r="N4451" s="3">
        <f t="shared" ca="1" si="764"/>
        <v>0</v>
      </c>
      <c r="O4451" s="4">
        <f t="shared" ca="1" si="765"/>
        <v>53994.564499090717</v>
      </c>
      <c r="Q4451" s="3">
        <f t="shared" ca="1" si="766"/>
        <v>61009.995993072778</v>
      </c>
      <c r="R4451" s="2">
        <f t="shared" ca="1" si="767"/>
        <v>52994.564499090717</v>
      </c>
      <c r="V4451" s="2">
        <f t="shared" ca="1" si="768"/>
        <v>53.994564499090714</v>
      </c>
      <c r="Y4451" s="2">
        <f t="shared" ca="1" si="769"/>
        <v>52.994564499090714</v>
      </c>
    </row>
    <row r="4452" spans="8:25" x14ac:dyDescent="0.2">
      <c r="H4452">
        <v>4441</v>
      </c>
      <c r="I4452" s="5">
        <f t="shared" ca="1" si="759"/>
        <v>0.76760724205287256</v>
      </c>
      <c r="J4452" s="3">
        <f t="shared" ca="1" si="760"/>
        <v>214619.79165538316</v>
      </c>
      <c r="K4452" s="3">
        <f t="shared" ca="1" si="761"/>
        <v>99868.359367383629</v>
      </c>
      <c r="L4452" s="3">
        <f t="shared" ca="1" si="762"/>
        <v>91702.526514149053</v>
      </c>
      <c r="M4452" s="3">
        <f t="shared" ca="1" si="763"/>
        <v>0</v>
      </c>
      <c r="N4452" s="3">
        <f t="shared" ca="1" si="764"/>
        <v>0</v>
      </c>
      <c r="O4452" s="4">
        <f t="shared" ca="1" si="765"/>
        <v>23048.905773850478</v>
      </c>
      <c r="Q4452" s="3">
        <f t="shared" ca="1" si="766"/>
        <v>92702.526514149053</v>
      </c>
      <c r="R4452" s="2">
        <f t="shared" ca="1" si="767"/>
        <v>22048.905773850478</v>
      </c>
      <c r="V4452" s="2">
        <f t="shared" ca="1" si="768"/>
        <v>23.048905773850478</v>
      </c>
      <c r="Y4452" s="2">
        <f t="shared" ca="1" si="769"/>
        <v>22.048905773850478</v>
      </c>
    </row>
    <row r="4453" spans="8:25" x14ac:dyDescent="0.2">
      <c r="H4453">
        <v>4442</v>
      </c>
      <c r="I4453" s="5">
        <f t="shared" ca="1" si="759"/>
        <v>0.40318698138320086</v>
      </c>
      <c r="J4453" s="3">
        <f t="shared" ca="1" si="760"/>
        <v>195097.86980948161</v>
      </c>
      <c r="K4453" s="3">
        <f t="shared" ca="1" si="761"/>
        <v>86691.062121400071</v>
      </c>
      <c r="L4453" s="3">
        <f t="shared" ca="1" si="762"/>
        <v>103922.06881534519</v>
      </c>
      <c r="M4453" s="3">
        <f t="shared" ca="1" si="763"/>
        <v>0</v>
      </c>
      <c r="N4453" s="3">
        <f t="shared" ca="1" si="764"/>
        <v>0</v>
      </c>
      <c r="O4453" s="4">
        <f t="shared" ca="1" si="765"/>
        <v>4484.7388727363432</v>
      </c>
      <c r="Q4453" s="3">
        <f t="shared" ca="1" si="766"/>
        <v>104922.06881534519</v>
      </c>
      <c r="R4453" s="2">
        <f t="shared" ca="1" si="767"/>
        <v>3484.7388727363432</v>
      </c>
      <c r="V4453" s="2">
        <f t="shared" ca="1" si="768"/>
        <v>4.4847388727363429</v>
      </c>
      <c r="Y4453" s="2">
        <f t="shared" ca="1" si="769"/>
        <v>3.4847388727363433</v>
      </c>
    </row>
    <row r="4454" spans="8:25" x14ac:dyDescent="0.2">
      <c r="H4454">
        <v>4443</v>
      </c>
      <c r="I4454" s="5">
        <f t="shared" ca="1" si="759"/>
        <v>0.32651007018475353</v>
      </c>
      <c r="J4454" s="3">
        <f t="shared" ca="1" si="760"/>
        <v>191008.58936806346</v>
      </c>
      <c r="K4454" s="3">
        <f t="shared" ca="1" si="761"/>
        <v>83930.797823442845</v>
      </c>
      <c r="L4454" s="3">
        <f t="shared" ca="1" si="762"/>
        <v>116521.54166862961</v>
      </c>
      <c r="M4454" s="3">
        <f t="shared" ca="1" si="763"/>
        <v>0</v>
      </c>
      <c r="N4454" s="3">
        <f t="shared" ca="1" si="764"/>
        <v>0</v>
      </c>
      <c r="O4454" s="4">
        <f t="shared" ca="1" si="765"/>
        <v>-9443.7501240089914</v>
      </c>
      <c r="Q4454" s="3">
        <f t="shared" ca="1" si="766"/>
        <v>117521.54166862961</v>
      </c>
      <c r="R4454" s="2">
        <f t="shared" ca="1" si="767"/>
        <v>-10443.750124008991</v>
      </c>
      <c r="V4454" s="2">
        <f t="shared" ca="1" si="768"/>
        <v>-9.4437501240089912</v>
      </c>
      <c r="Y4454" s="2">
        <f t="shared" ca="1" si="769"/>
        <v>-10.443750124008991</v>
      </c>
    </row>
    <row r="4455" spans="8:25" x14ac:dyDescent="0.2">
      <c r="H4455">
        <v>4444</v>
      </c>
      <c r="I4455" s="5">
        <f t="shared" ca="1" si="759"/>
        <v>0.9935817594807046</v>
      </c>
      <c r="J4455" s="3">
        <f t="shared" ca="1" si="760"/>
        <v>249765.47906395863</v>
      </c>
      <c r="K4455" s="3">
        <f t="shared" ca="1" si="761"/>
        <v>123591.69836817207</v>
      </c>
      <c r="L4455" s="3">
        <f t="shared" ca="1" si="762"/>
        <v>89904.846706136479</v>
      </c>
      <c r="M4455" s="3">
        <f t="shared" ca="1" si="763"/>
        <v>0</v>
      </c>
      <c r="N4455" s="3">
        <f t="shared" ca="1" si="764"/>
        <v>0</v>
      </c>
      <c r="O4455" s="4">
        <f t="shared" ca="1" si="765"/>
        <v>36268.933989650075</v>
      </c>
      <c r="Q4455" s="3">
        <f t="shared" ca="1" si="766"/>
        <v>90904.846706136479</v>
      </c>
      <c r="R4455" s="2">
        <f t="shared" ca="1" si="767"/>
        <v>35268.933989650075</v>
      </c>
      <c r="V4455" s="2">
        <f t="shared" ca="1" si="768"/>
        <v>36.268933989650073</v>
      </c>
      <c r="Y4455" s="2">
        <f t="shared" ca="1" si="769"/>
        <v>35.268933989650073</v>
      </c>
    </row>
    <row r="4456" spans="8:25" x14ac:dyDescent="0.2">
      <c r="H4456">
        <v>4445</v>
      </c>
      <c r="I4456" s="5">
        <f t="shared" ca="1" si="759"/>
        <v>0.59852442146275675</v>
      </c>
      <c r="J4456" s="3">
        <f t="shared" ca="1" si="760"/>
        <v>204990.59174920674</v>
      </c>
      <c r="K4456" s="3">
        <f t="shared" ca="1" si="761"/>
        <v>93368.649430714548</v>
      </c>
      <c r="L4456" s="3">
        <f t="shared" ca="1" si="762"/>
        <v>108108.86536888356</v>
      </c>
      <c r="M4456" s="3">
        <f t="shared" ca="1" si="763"/>
        <v>0</v>
      </c>
      <c r="N4456" s="3">
        <f t="shared" ca="1" si="764"/>
        <v>0</v>
      </c>
      <c r="O4456" s="4">
        <f t="shared" ca="1" si="765"/>
        <v>3513.0769496086286</v>
      </c>
      <c r="Q4456" s="3">
        <f t="shared" ca="1" si="766"/>
        <v>109108.86536888356</v>
      </c>
      <c r="R4456" s="2">
        <f t="shared" ca="1" si="767"/>
        <v>2513.0769496086286</v>
      </c>
      <c r="V4456" s="2">
        <f t="shared" ca="1" si="768"/>
        <v>3.5130769496086285</v>
      </c>
      <c r="Y4456" s="2">
        <f t="shared" ca="1" si="769"/>
        <v>2.5130769496086285</v>
      </c>
    </row>
    <row r="4457" spans="8:25" x14ac:dyDescent="0.2">
      <c r="H4457">
        <v>4446</v>
      </c>
      <c r="I4457" s="5">
        <f t="shared" ca="1" si="759"/>
        <v>0.10076799006509052</v>
      </c>
      <c r="J4457" s="3">
        <f t="shared" ca="1" si="760"/>
        <v>174456.24553151298</v>
      </c>
      <c r="K4457" s="3">
        <f t="shared" ca="1" si="761"/>
        <v>72757.965733771256</v>
      </c>
      <c r="L4457" s="3">
        <f t="shared" ca="1" si="762"/>
        <v>108576.38734070952</v>
      </c>
      <c r="M4457" s="3">
        <f t="shared" ca="1" si="763"/>
        <v>0</v>
      </c>
      <c r="N4457" s="3">
        <f t="shared" ca="1" si="764"/>
        <v>0</v>
      </c>
      <c r="O4457" s="4">
        <f t="shared" ca="1" si="765"/>
        <v>-6878.1075429678021</v>
      </c>
      <c r="Q4457" s="3">
        <f t="shared" ca="1" si="766"/>
        <v>109576.38734070952</v>
      </c>
      <c r="R4457" s="2">
        <f t="shared" ca="1" si="767"/>
        <v>-7878.1075429678021</v>
      </c>
      <c r="V4457" s="2">
        <f t="shared" ca="1" si="768"/>
        <v>-6.8781075429678022</v>
      </c>
      <c r="Y4457" s="2">
        <f t="shared" ca="1" si="769"/>
        <v>-7.8781075429678022</v>
      </c>
    </row>
    <row r="4458" spans="8:25" x14ac:dyDescent="0.2">
      <c r="H4458">
        <v>4447</v>
      </c>
      <c r="I4458" s="5">
        <f t="shared" ca="1" si="759"/>
        <v>0.61476227311082021</v>
      </c>
      <c r="J4458" s="3">
        <f t="shared" ca="1" si="760"/>
        <v>205835.06076518437</v>
      </c>
      <c r="K4458" s="3">
        <f t="shared" ca="1" si="761"/>
        <v>93938.666016499454</v>
      </c>
      <c r="L4458" s="3">
        <f t="shared" ca="1" si="762"/>
        <v>103130.19475411371</v>
      </c>
      <c r="M4458" s="3">
        <f t="shared" ca="1" si="763"/>
        <v>0</v>
      </c>
      <c r="N4458" s="3">
        <f t="shared" ca="1" si="764"/>
        <v>0</v>
      </c>
      <c r="O4458" s="4">
        <f t="shared" ca="1" si="765"/>
        <v>8766.1999945712159</v>
      </c>
      <c r="Q4458" s="3">
        <f t="shared" ca="1" si="766"/>
        <v>104130.19475411371</v>
      </c>
      <c r="R4458" s="2">
        <f t="shared" ca="1" si="767"/>
        <v>7766.1999945712159</v>
      </c>
      <c r="V4458" s="2">
        <f t="shared" ca="1" si="768"/>
        <v>8.7661999945712168</v>
      </c>
      <c r="Y4458" s="2">
        <f t="shared" ca="1" si="769"/>
        <v>7.7661999945712159</v>
      </c>
    </row>
    <row r="4459" spans="8:25" x14ac:dyDescent="0.2">
      <c r="H4459">
        <v>4448</v>
      </c>
      <c r="I4459" s="5">
        <f t="shared" ca="1" si="759"/>
        <v>0.80643828005460694</v>
      </c>
      <c r="J4459" s="3">
        <f t="shared" ca="1" si="760"/>
        <v>217296.91561495929</v>
      </c>
      <c r="K4459" s="3">
        <f t="shared" ca="1" si="761"/>
        <v>101675.41804009753</v>
      </c>
      <c r="L4459" s="3">
        <f t="shared" ca="1" si="762"/>
        <v>112727.92939276487</v>
      </c>
      <c r="M4459" s="3">
        <f t="shared" ca="1" si="763"/>
        <v>0</v>
      </c>
      <c r="N4459" s="3">
        <f t="shared" ca="1" si="764"/>
        <v>0</v>
      </c>
      <c r="O4459" s="4">
        <f t="shared" ca="1" si="765"/>
        <v>2893.5681820968894</v>
      </c>
      <c r="Q4459" s="3">
        <f t="shared" ca="1" si="766"/>
        <v>113727.92939276487</v>
      </c>
      <c r="R4459" s="2">
        <f t="shared" ca="1" si="767"/>
        <v>1893.5681820968894</v>
      </c>
      <c r="V4459" s="2">
        <f t="shared" ca="1" si="768"/>
        <v>2.8935681820968893</v>
      </c>
      <c r="Y4459" s="2">
        <f t="shared" ca="1" si="769"/>
        <v>1.8935681820968893</v>
      </c>
    </row>
    <row r="4460" spans="8:25" x14ac:dyDescent="0.2">
      <c r="H4460">
        <v>4449</v>
      </c>
      <c r="I4460" s="5">
        <f t="shared" ca="1" si="759"/>
        <v>0.58077535000977532</v>
      </c>
      <c r="J4460" s="3">
        <f t="shared" ca="1" si="760"/>
        <v>204077.54816260198</v>
      </c>
      <c r="K4460" s="3">
        <f t="shared" ca="1" si="761"/>
        <v>92752.345009756333</v>
      </c>
      <c r="L4460" s="3">
        <f t="shared" ca="1" si="762"/>
        <v>107030.37327880756</v>
      </c>
      <c r="M4460" s="3">
        <f t="shared" ca="1" si="763"/>
        <v>0</v>
      </c>
      <c r="N4460" s="3">
        <f t="shared" ca="1" si="764"/>
        <v>0</v>
      </c>
      <c r="O4460" s="4">
        <f t="shared" ca="1" si="765"/>
        <v>4294.8298740380851</v>
      </c>
      <c r="Q4460" s="3">
        <f t="shared" ca="1" si="766"/>
        <v>108030.37327880756</v>
      </c>
      <c r="R4460" s="2">
        <f t="shared" ca="1" si="767"/>
        <v>3294.8298740380851</v>
      </c>
      <c r="V4460" s="2">
        <f t="shared" ca="1" si="768"/>
        <v>4.2948298740380855</v>
      </c>
      <c r="Y4460" s="2">
        <f t="shared" ca="1" si="769"/>
        <v>3.294829874038085</v>
      </c>
    </row>
    <row r="4461" spans="8:25" x14ac:dyDescent="0.2">
      <c r="H4461">
        <v>4450</v>
      </c>
      <c r="I4461" s="5">
        <f t="shared" ca="1" si="759"/>
        <v>0.29033528593428659</v>
      </c>
      <c r="J4461" s="3">
        <f t="shared" ca="1" si="760"/>
        <v>188951.89025222883</v>
      </c>
      <c r="K4461" s="3">
        <f t="shared" ca="1" si="761"/>
        <v>82542.525920254469</v>
      </c>
      <c r="L4461" s="3">
        <f t="shared" ca="1" si="762"/>
        <v>97749.679965770003</v>
      </c>
      <c r="M4461" s="3">
        <f t="shared" ca="1" si="763"/>
        <v>0</v>
      </c>
      <c r="N4461" s="3">
        <f t="shared" ca="1" si="764"/>
        <v>0</v>
      </c>
      <c r="O4461" s="4">
        <f t="shared" ca="1" si="765"/>
        <v>8659.6843662043539</v>
      </c>
      <c r="Q4461" s="3">
        <f t="shared" ca="1" si="766"/>
        <v>98749.679965770003</v>
      </c>
      <c r="R4461" s="2">
        <f t="shared" ca="1" si="767"/>
        <v>7659.6843662043539</v>
      </c>
      <c r="V4461" s="2">
        <f t="shared" ca="1" si="768"/>
        <v>8.6596843662043543</v>
      </c>
      <c r="Y4461" s="2">
        <f t="shared" ca="1" si="769"/>
        <v>7.6596843662043534</v>
      </c>
    </row>
    <row r="4462" spans="8:25" x14ac:dyDescent="0.2">
      <c r="H4462">
        <v>4451</v>
      </c>
      <c r="I4462" s="5">
        <f t="shared" ca="1" si="759"/>
        <v>0.85696511883202908</v>
      </c>
      <c r="J4462" s="3">
        <f t="shared" ca="1" si="760"/>
        <v>221335.66330172133</v>
      </c>
      <c r="K4462" s="3">
        <f t="shared" ca="1" si="761"/>
        <v>104401.57272866191</v>
      </c>
      <c r="L4462" s="3">
        <f t="shared" ca="1" si="762"/>
        <v>108891.97699522697</v>
      </c>
      <c r="M4462" s="3">
        <f t="shared" ca="1" si="763"/>
        <v>0</v>
      </c>
      <c r="N4462" s="3">
        <f t="shared" ca="1" si="764"/>
        <v>0</v>
      </c>
      <c r="O4462" s="4">
        <f t="shared" ca="1" si="765"/>
        <v>8042.1135778324533</v>
      </c>
      <c r="Q4462" s="3">
        <f t="shared" ca="1" si="766"/>
        <v>109891.97699522697</v>
      </c>
      <c r="R4462" s="2">
        <f t="shared" ca="1" si="767"/>
        <v>7042.1135778324533</v>
      </c>
      <c r="V4462" s="2">
        <f t="shared" ca="1" si="768"/>
        <v>8.0421135778324526</v>
      </c>
      <c r="Y4462" s="2">
        <f t="shared" ca="1" si="769"/>
        <v>7.0421135778324535</v>
      </c>
    </row>
    <row r="4463" spans="8:25" x14ac:dyDescent="0.2">
      <c r="H4463">
        <v>4452</v>
      </c>
      <c r="I4463" s="5">
        <f t="shared" ca="1" si="759"/>
        <v>9.4618788396034548E-2</v>
      </c>
      <c r="J4463" s="3">
        <f t="shared" ca="1" si="760"/>
        <v>173743.24204507857</v>
      </c>
      <c r="K4463" s="3">
        <f t="shared" ca="1" si="761"/>
        <v>72276.688380428037</v>
      </c>
      <c r="L4463" s="3">
        <f t="shared" ca="1" si="762"/>
        <v>71196.477539821353</v>
      </c>
      <c r="M4463" s="3">
        <f t="shared" ca="1" si="763"/>
        <v>0</v>
      </c>
      <c r="N4463" s="3">
        <f t="shared" ca="1" si="764"/>
        <v>0</v>
      </c>
      <c r="O4463" s="4">
        <f t="shared" ca="1" si="765"/>
        <v>30270.076124829182</v>
      </c>
      <c r="Q4463" s="3">
        <f t="shared" ca="1" si="766"/>
        <v>72196.477539821353</v>
      </c>
      <c r="R4463" s="2">
        <f t="shared" ca="1" si="767"/>
        <v>29270.076124829182</v>
      </c>
      <c r="V4463" s="2">
        <f t="shared" ca="1" si="768"/>
        <v>30.270076124829181</v>
      </c>
      <c r="Y4463" s="2">
        <f t="shared" ca="1" si="769"/>
        <v>29.270076124829181</v>
      </c>
    </row>
    <row r="4464" spans="8:25" x14ac:dyDescent="0.2">
      <c r="H4464">
        <v>4453</v>
      </c>
      <c r="I4464" s="5">
        <f t="shared" ca="1" si="759"/>
        <v>0.94709135804139244</v>
      </c>
      <c r="J4464" s="3">
        <f t="shared" ca="1" si="760"/>
        <v>232345.65288439146</v>
      </c>
      <c r="K4464" s="3">
        <f t="shared" ca="1" si="761"/>
        <v>111833.31569696423</v>
      </c>
      <c r="L4464" s="3">
        <f t="shared" ca="1" si="762"/>
        <v>82732.698691956131</v>
      </c>
      <c r="M4464" s="3">
        <f t="shared" ca="1" si="763"/>
        <v>0</v>
      </c>
      <c r="N4464" s="3">
        <f t="shared" ca="1" si="764"/>
        <v>0</v>
      </c>
      <c r="O4464" s="4">
        <f t="shared" ca="1" si="765"/>
        <v>37779.638495471081</v>
      </c>
      <c r="Q4464" s="3">
        <f t="shared" ca="1" si="766"/>
        <v>83732.698691956131</v>
      </c>
      <c r="R4464" s="2">
        <f t="shared" ca="1" si="767"/>
        <v>36779.638495471081</v>
      </c>
      <c r="V4464" s="2">
        <f t="shared" ca="1" si="768"/>
        <v>37.779638495471083</v>
      </c>
      <c r="Y4464" s="2">
        <f t="shared" ca="1" si="769"/>
        <v>36.779638495471083</v>
      </c>
    </row>
    <row r="4465" spans="8:25" x14ac:dyDescent="0.2">
      <c r="H4465">
        <v>4454</v>
      </c>
      <c r="I4465" s="5">
        <f t="shared" ca="1" si="759"/>
        <v>0.99712826512687902</v>
      </c>
      <c r="J4465" s="3">
        <f t="shared" ca="1" si="760"/>
        <v>255241.56659183267</v>
      </c>
      <c r="K4465" s="3">
        <f t="shared" ca="1" si="761"/>
        <v>127288.05744948707</v>
      </c>
      <c r="L4465" s="3">
        <f t="shared" ca="1" si="762"/>
        <v>93271.148060888227</v>
      </c>
      <c r="M4465" s="3">
        <f t="shared" ca="1" si="763"/>
        <v>0</v>
      </c>
      <c r="N4465" s="3">
        <f t="shared" ca="1" si="764"/>
        <v>0</v>
      </c>
      <c r="O4465" s="4">
        <f t="shared" ca="1" si="765"/>
        <v>34682.361081457377</v>
      </c>
      <c r="Q4465" s="3">
        <f t="shared" ca="1" si="766"/>
        <v>94271.148060888227</v>
      </c>
      <c r="R4465" s="2">
        <f t="shared" ca="1" si="767"/>
        <v>33682.361081457377</v>
      </c>
      <c r="V4465" s="2">
        <f t="shared" ca="1" si="768"/>
        <v>34.68236108145738</v>
      </c>
      <c r="Y4465" s="2">
        <f t="shared" ca="1" si="769"/>
        <v>33.68236108145738</v>
      </c>
    </row>
    <row r="4466" spans="8:25" x14ac:dyDescent="0.2">
      <c r="H4466">
        <v>4455</v>
      </c>
      <c r="I4466" s="5">
        <f t="shared" ca="1" si="759"/>
        <v>0.65852934500579308</v>
      </c>
      <c r="J4466" s="3">
        <f t="shared" ca="1" si="760"/>
        <v>208169.05508288386</v>
      </c>
      <c r="K4466" s="3">
        <f t="shared" ca="1" si="761"/>
        <v>95514.112180946613</v>
      </c>
      <c r="L4466" s="3">
        <f t="shared" ca="1" si="762"/>
        <v>110096.85151701172</v>
      </c>
      <c r="M4466" s="3">
        <f t="shared" ca="1" si="763"/>
        <v>0</v>
      </c>
      <c r="N4466" s="3">
        <f t="shared" ca="1" si="764"/>
        <v>0</v>
      </c>
      <c r="O4466" s="4">
        <f t="shared" ca="1" si="765"/>
        <v>2558.0913849255303</v>
      </c>
      <c r="Q4466" s="3">
        <f t="shared" ca="1" si="766"/>
        <v>111096.85151701172</v>
      </c>
      <c r="R4466" s="2">
        <f t="shared" ca="1" si="767"/>
        <v>1558.0913849255303</v>
      </c>
      <c r="V4466" s="2">
        <f t="shared" ca="1" si="768"/>
        <v>2.5580913849255302</v>
      </c>
      <c r="Y4466" s="2">
        <f t="shared" ca="1" si="769"/>
        <v>1.5580913849255302</v>
      </c>
    </row>
    <row r="4467" spans="8:25" x14ac:dyDescent="0.2">
      <c r="H4467">
        <v>4456</v>
      </c>
      <c r="I4467" s="5">
        <f t="shared" ca="1" si="759"/>
        <v>0.86898424176165578</v>
      </c>
      <c r="J4467" s="3">
        <f t="shared" ca="1" si="760"/>
        <v>222432.04867134316</v>
      </c>
      <c r="K4467" s="3">
        <f t="shared" ca="1" si="761"/>
        <v>105141.63285315663</v>
      </c>
      <c r="L4467" s="3">
        <f t="shared" ca="1" si="762"/>
        <v>109572.19507603216</v>
      </c>
      <c r="M4467" s="3">
        <f t="shared" ca="1" si="763"/>
        <v>0</v>
      </c>
      <c r="N4467" s="3">
        <f t="shared" ca="1" si="764"/>
        <v>0</v>
      </c>
      <c r="O4467" s="4">
        <f t="shared" ca="1" si="765"/>
        <v>7718.2207421543717</v>
      </c>
      <c r="Q4467" s="3">
        <f t="shared" ca="1" si="766"/>
        <v>110572.19507603216</v>
      </c>
      <c r="R4467" s="2">
        <f t="shared" ca="1" si="767"/>
        <v>6718.2207421543717</v>
      </c>
      <c r="V4467" s="2">
        <f t="shared" ca="1" si="768"/>
        <v>7.7182207421543714</v>
      </c>
      <c r="Y4467" s="2">
        <f t="shared" ca="1" si="769"/>
        <v>6.7182207421543714</v>
      </c>
    </row>
    <row r="4468" spans="8:25" x14ac:dyDescent="0.2">
      <c r="H4468">
        <v>4457</v>
      </c>
      <c r="I4468" s="5">
        <f t="shared" ca="1" si="759"/>
        <v>0.73791843771271615</v>
      </c>
      <c r="J4468" s="3">
        <f t="shared" ca="1" si="760"/>
        <v>212738.82462504445</v>
      </c>
      <c r="K4468" s="3">
        <f t="shared" ca="1" si="761"/>
        <v>98598.706621905003</v>
      </c>
      <c r="L4468" s="3">
        <f t="shared" ca="1" si="762"/>
        <v>91617.578620258209</v>
      </c>
      <c r="M4468" s="3">
        <f t="shared" ca="1" si="763"/>
        <v>0</v>
      </c>
      <c r="N4468" s="3">
        <f t="shared" ca="1" si="764"/>
        <v>0</v>
      </c>
      <c r="O4468" s="4">
        <f t="shared" ca="1" si="765"/>
        <v>22522.539382881238</v>
      </c>
      <c r="Q4468" s="3">
        <f t="shared" ca="1" si="766"/>
        <v>92617.578620258209</v>
      </c>
      <c r="R4468" s="2">
        <f t="shared" ca="1" si="767"/>
        <v>21522.539382881238</v>
      </c>
      <c r="V4468" s="2">
        <f t="shared" ca="1" si="768"/>
        <v>22.522539382881238</v>
      </c>
      <c r="Y4468" s="2">
        <f t="shared" ca="1" si="769"/>
        <v>21.522539382881238</v>
      </c>
    </row>
    <row r="4469" spans="8:25" x14ac:dyDescent="0.2">
      <c r="H4469">
        <v>4458</v>
      </c>
      <c r="I4469" s="5">
        <f t="shared" ca="1" si="759"/>
        <v>8.6184655185066461E-2</v>
      </c>
      <c r="J4469" s="3">
        <f t="shared" ca="1" si="760"/>
        <v>172707.39615703138</v>
      </c>
      <c r="K4469" s="3">
        <f t="shared" ca="1" si="761"/>
        <v>71577.492405996192</v>
      </c>
      <c r="L4469" s="3">
        <f t="shared" ca="1" si="762"/>
        <v>122911.50900861925</v>
      </c>
      <c r="M4469" s="3">
        <f t="shared" ca="1" si="763"/>
        <v>0</v>
      </c>
      <c r="N4469" s="3">
        <f t="shared" ca="1" si="764"/>
        <v>0</v>
      </c>
      <c r="O4469" s="4">
        <f t="shared" ca="1" si="765"/>
        <v>-21781.605257584059</v>
      </c>
      <c r="Q4469" s="3">
        <f t="shared" ca="1" si="766"/>
        <v>123911.50900861925</v>
      </c>
      <c r="R4469" s="2">
        <f t="shared" ca="1" si="767"/>
        <v>-22781.605257584059</v>
      </c>
      <c r="V4469" s="2">
        <f t="shared" ca="1" si="768"/>
        <v>-21.781605257584058</v>
      </c>
      <c r="Y4469" s="2">
        <f t="shared" ca="1" si="769"/>
        <v>-22.781605257584058</v>
      </c>
    </row>
    <row r="4470" spans="8:25" x14ac:dyDescent="0.2">
      <c r="H4470">
        <v>4459</v>
      </c>
      <c r="I4470" s="5">
        <f t="shared" ca="1" si="759"/>
        <v>0.5494116397186084</v>
      </c>
      <c r="J4470" s="3">
        <f t="shared" ca="1" si="760"/>
        <v>202483.49988796155</v>
      </c>
      <c r="K4470" s="3">
        <f t="shared" ca="1" si="761"/>
        <v>91676.362424374049</v>
      </c>
      <c r="L4470" s="3">
        <f t="shared" ca="1" si="762"/>
        <v>90220.200814365511</v>
      </c>
      <c r="M4470" s="3">
        <f t="shared" ca="1" si="763"/>
        <v>0</v>
      </c>
      <c r="N4470" s="3">
        <f t="shared" ca="1" si="764"/>
        <v>0</v>
      </c>
      <c r="O4470" s="4">
        <f t="shared" ca="1" si="765"/>
        <v>20586.936649221985</v>
      </c>
      <c r="Q4470" s="3">
        <f t="shared" ca="1" si="766"/>
        <v>91220.200814365511</v>
      </c>
      <c r="R4470" s="2">
        <f t="shared" ca="1" si="767"/>
        <v>19586.936649221985</v>
      </c>
      <c r="V4470" s="2">
        <f t="shared" ca="1" si="768"/>
        <v>20.586936649221986</v>
      </c>
      <c r="Y4470" s="2">
        <f t="shared" ca="1" si="769"/>
        <v>19.586936649221986</v>
      </c>
    </row>
    <row r="4471" spans="8:25" x14ac:dyDescent="0.2">
      <c r="H4471">
        <v>4460</v>
      </c>
      <c r="I4471" s="5">
        <f t="shared" ca="1" si="759"/>
        <v>0.2186563566930817</v>
      </c>
      <c r="J4471" s="3">
        <f t="shared" ca="1" si="760"/>
        <v>184465.21800039534</v>
      </c>
      <c r="K4471" s="3">
        <f t="shared" ca="1" si="761"/>
        <v>79514.022150266843</v>
      </c>
      <c r="L4471" s="3">
        <f t="shared" ca="1" si="762"/>
        <v>106586.00322840869</v>
      </c>
      <c r="M4471" s="3">
        <f t="shared" ca="1" si="763"/>
        <v>0</v>
      </c>
      <c r="N4471" s="3">
        <f t="shared" ca="1" si="764"/>
        <v>0</v>
      </c>
      <c r="O4471" s="4">
        <f t="shared" ca="1" si="765"/>
        <v>-1634.8073782801948</v>
      </c>
      <c r="Q4471" s="3">
        <f t="shared" ca="1" si="766"/>
        <v>107586.00322840869</v>
      </c>
      <c r="R4471" s="2">
        <f t="shared" ca="1" si="767"/>
        <v>-2634.8073782801948</v>
      </c>
      <c r="V4471" s="2">
        <f t="shared" ca="1" si="768"/>
        <v>-1.6348073782801948</v>
      </c>
      <c r="Y4471" s="2">
        <f t="shared" ca="1" si="769"/>
        <v>-2.6348073782801946</v>
      </c>
    </row>
    <row r="4472" spans="8:25" x14ac:dyDescent="0.2">
      <c r="H4472">
        <v>4461</v>
      </c>
      <c r="I4472" s="5">
        <f t="shared" ca="1" si="759"/>
        <v>0.92923700198053782</v>
      </c>
      <c r="J4472" s="3">
        <f t="shared" ca="1" si="760"/>
        <v>229402.64081574901</v>
      </c>
      <c r="K4472" s="3">
        <f t="shared" ca="1" si="761"/>
        <v>109846.7825506306</v>
      </c>
      <c r="L4472" s="3">
        <f t="shared" ca="1" si="762"/>
        <v>85610.722893491969</v>
      </c>
      <c r="M4472" s="3">
        <f t="shared" ca="1" si="763"/>
        <v>0</v>
      </c>
      <c r="N4472" s="3">
        <f t="shared" ca="1" si="764"/>
        <v>0</v>
      </c>
      <c r="O4472" s="4">
        <f t="shared" ca="1" si="765"/>
        <v>33945.135371626442</v>
      </c>
      <c r="Q4472" s="3">
        <f t="shared" ca="1" si="766"/>
        <v>86610.722893491969</v>
      </c>
      <c r="R4472" s="2">
        <f t="shared" ca="1" si="767"/>
        <v>32945.135371626442</v>
      </c>
      <c r="V4472" s="2">
        <f t="shared" ca="1" si="768"/>
        <v>33.945135371626442</v>
      </c>
      <c r="Y4472" s="2">
        <f t="shared" ca="1" si="769"/>
        <v>32.945135371626442</v>
      </c>
    </row>
    <row r="4473" spans="8:25" x14ac:dyDescent="0.2">
      <c r="H4473">
        <v>4462</v>
      </c>
      <c r="I4473" s="5">
        <f t="shared" ca="1" si="759"/>
        <v>0.69492150617221249</v>
      </c>
      <c r="J4473" s="3">
        <f t="shared" ca="1" si="760"/>
        <v>210196.98760335613</v>
      </c>
      <c r="K4473" s="3">
        <f t="shared" ca="1" si="761"/>
        <v>96882.966632265394</v>
      </c>
      <c r="L4473" s="3">
        <f t="shared" ca="1" si="762"/>
        <v>99391.246253165387</v>
      </c>
      <c r="M4473" s="3">
        <f t="shared" ca="1" si="763"/>
        <v>0</v>
      </c>
      <c r="N4473" s="3">
        <f t="shared" ca="1" si="764"/>
        <v>0</v>
      </c>
      <c r="O4473" s="4">
        <f t="shared" ca="1" si="765"/>
        <v>13922.774717925349</v>
      </c>
      <c r="Q4473" s="3">
        <f t="shared" ca="1" si="766"/>
        <v>100391.24625316539</v>
      </c>
      <c r="R4473" s="2">
        <f t="shared" ca="1" si="767"/>
        <v>12922.774717925349</v>
      </c>
      <c r="V4473" s="2">
        <f t="shared" ca="1" si="768"/>
        <v>13.92277471792535</v>
      </c>
      <c r="Y4473" s="2">
        <f t="shared" ca="1" si="769"/>
        <v>12.92277471792535</v>
      </c>
    </row>
    <row r="4474" spans="8:25" x14ac:dyDescent="0.2">
      <c r="H4474">
        <v>4463</v>
      </c>
      <c r="I4474" s="5">
        <f t="shared" ca="1" si="759"/>
        <v>0.76095344280612831</v>
      </c>
      <c r="J4474" s="3">
        <f t="shared" ca="1" si="760"/>
        <v>214187.45754741694</v>
      </c>
      <c r="K4474" s="3">
        <f t="shared" ca="1" si="761"/>
        <v>99576.533844506426</v>
      </c>
      <c r="L4474" s="3">
        <f t="shared" ca="1" si="762"/>
        <v>80938.665397727935</v>
      </c>
      <c r="M4474" s="3">
        <f t="shared" ca="1" si="763"/>
        <v>0</v>
      </c>
      <c r="N4474" s="3">
        <f t="shared" ca="1" si="764"/>
        <v>0</v>
      </c>
      <c r="O4474" s="4">
        <f t="shared" ca="1" si="765"/>
        <v>33672.258305182564</v>
      </c>
      <c r="Q4474" s="3">
        <f t="shared" ca="1" si="766"/>
        <v>81938.665397727935</v>
      </c>
      <c r="R4474" s="2">
        <f t="shared" ca="1" si="767"/>
        <v>32672.258305182564</v>
      </c>
      <c r="V4474" s="2">
        <f t="shared" ca="1" si="768"/>
        <v>33.672258305182567</v>
      </c>
      <c r="Y4474" s="2">
        <f t="shared" ca="1" si="769"/>
        <v>32.672258305182567</v>
      </c>
    </row>
    <row r="4475" spans="8:25" x14ac:dyDescent="0.2">
      <c r="H4475">
        <v>4464</v>
      </c>
      <c r="I4475" s="5">
        <f t="shared" ca="1" si="759"/>
        <v>0.23149282813094474</v>
      </c>
      <c r="J4475" s="3">
        <f t="shared" ca="1" si="760"/>
        <v>185321.21146235423</v>
      </c>
      <c r="K4475" s="3">
        <f t="shared" ca="1" si="761"/>
        <v>80091.817737089092</v>
      </c>
      <c r="L4475" s="3">
        <f t="shared" ca="1" si="762"/>
        <v>113130.25936420439</v>
      </c>
      <c r="M4475" s="3">
        <f t="shared" ca="1" si="763"/>
        <v>0</v>
      </c>
      <c r="N4475" s="3">
        <f t="shared" ca="1" si="764"/>
        <v>0</v>
      </c>
      <c r="O4475" s="4">
        <f t="shared" ca="1" si="765"/>
        <v>-7900.8656389392563</v>
      </c>
      <c r="Q4475" s="3">
        <f t="shared" ca="1" si="766"/>
        <v>114130.25936420439</v>
      </c>
      <c r="R4475" s="2">
        <f t="shared" ca="1" si="767"/>
        <v>-8900.8656389392563</v>
      </c>
      <c r="V4475" s="2">
        <f t="shared" ca="1" si="768"/>
        <v>-7.9008656389392566</v>
      </c>
      <c r="Y4475" s="2">
        <f t="shared" ca="1" si="769"/>
        <v>-8.9008656389392566</v>
      </c>
    </row>
    <row r="4476" spans="8:25" x14ac:dyDescent="0.2">
      <c r="H4476">
        <v>4465</v>
      </c>
      <c r="I4476" s="5">
        <f t="shared" ca="1" si="759"/>
        <v>0.86387350253807649</v>
      </c>
      <c r="J4476" s="3">
        <f t="shared" ca="1" si="760"/>
        <v>221957.77848433657</v>
      </c>
      <c r="K4476" s="3">
        <f t="shared" ca="1" si="761"/>
        <v>104821.50047692719</v>
      </c>
      <c r="L4476" s="3">
        <f t="shared" ca="1" si="762"/>
        <v>98035.297505248309</v>
      </c>
      <c r="M4476" s="3">
        <f t="shared" ca="1" si="763"/>
        <v>0</v>
      </c>
      <c r="N4476" s="3">
        <f t="shared" ca="1" si="764"/>
        <v>0</v>
      </c>
      <c r="O4476" s="4">
        <f t="shared" ca="1" si="765"/>
        <v>19100.980502161066</v>
      </c>
      <c r="Q4476" s="3">
        <f t="shared" ca="1" si="766"/>
        <v>99035.297505248309</v>
      </c>
      <c r="R4476" s="2">
        <f t="shared" ca="1" si="767"/>
        <v>18100.980502161066</v>
      </c>
      <c r="V4476" s="2">
        <f t="shared" ca="1" si="768"/>
        <v>19.100980502161068</v>
      </c>
      <c r="Y4476" s="2">
        <f t="shared" ca="1" si="769"/>
        <v>18.100980502161068</v>
      </c>
    </row>
    <row r="4477" spans="8:25" x14ac:dyDescent="0.2">
      <c r="H4477">
        <v>4466</v>
      </c>
      <c r="I4477" s="5">
        <f t="shared" ca="1" si="759"/>
        <v>0.70523933889452017</v>
      </c>
      <c r="J4477" s="3">
        <f t="shared" ca="1" si="760"/>
        <v>210790.59652847797</v>
      </c>
      <c r="K4477" s="3">
        <f t="shared" ca="1" si="761"/>
        <v>97283.652656722625</v>
      </c>
      <c r="L4477" s="3">
        <f t="shared" ca="1" si="762"/>
        <v>109094.42428579244</v>
      </c>
      <c r="M4477" s="3">
        <f t="shared" ca="1" si="763"/>
        <v>0</v>
      </c>
      <c r="N4477" s="3">
        <f t="shared" ca="1" si="764"/>
        <v>0</v>
      </c>
      <c r="O4477" s="4">
        <f t="shared" ca="1" si="765"/>
        <v>4412.5195859629021</v>
      </c>
      <c r="Q4477" s="3">
        <f t="shared" ca="1" si="766"/>
        <v>110094.42428579244</v>
      </c>
      <c r="R4477" s="2">
        <f t="shared" ca="1" si="767"/>
        <v>3412.5195859629021</v>
      </c>
      <c r="V4477" s="2">
        <f t="shared" ca="1" si="768"/>
        <v>4.4125195859629018</v>
      </c>
      <c r="Y4477" s="2">
        <f t="shared" ca="1" si="769"/>
        <v>3.4125195859629018</v>
      </c>
    </row>
    <row r="4478" spans="8:25" x14ac:dyDescent="0.2">
      <c r="H4478">
        <v>4467</v>
      </c>
      <c r="I4478" s="5">
        <f t="shared" ca="1" si="759"/>
        <v>0.33585390604797905</v>
      </c>
      <c r="J4478" s="3">
        <f t="shared" ca="1" si="760"/>
        <v>191523.89398763614</v>
      </c>
      <c r="K4478" s="3">
        <f t="shared" ca="1" si="761"/>
        <v>84278.628441654393</v>
      </c>
      <c r="L4478" s="3">
        <f t="shared" ca="1" si="762"/>
        <v>133696.85354309942</v>
      </c>
      <c r="M4478" s="3">
        <f t="shared" ca="1" si="763"/>
        <v>0</v>
      </c>
      <c r="N4478" s="3">
        <f t="shared" ca="1" si="764"/>
        <v>0</v>
      </c>
      <c r="O4478" s="4">
        <f t="shared" ca="1" si="765"/>
        <v>-26451.587997117676</v>
      </c>
      <c r="Q4478" s="3">
        <f t="shared" ca="1" si="766"/>
        <v>134696.85354309942</v>
      </c>
      <c r="R4478" s="2">
        <f t="shared" ca="1" si="767"/>
        <v>-27451.587997117676</v>
      </c>
      <c r="V4478" s="2">
        <f t="shared" ca="1" si="768"/>
        <v>-26.451587997117677</v>
      </c>
      <c r="Y4478" s="2">
        <f t="shared" ca="1" si="769"/>
        <v>-27.451587997117677</v>
      </c>
    </row>
    <row r="4479" spans="8:25" x14ac:dyDescent="0.2">
      <c r="H4479">
        <v>4468</v>
      </c>
      <c r="I4479" s="5">
        <f t="shared" ca="1" si="759"/>
        <v>0.45357516140686882</v>
      </c>
      <c r="J4479" s="3">
        <f t="shared" ca="1" si="760"/>
        <v>197667.32578754716</v>
      </c>
      <c r="K4479" s="3">
        <f t="shared" ca="1" si="761"/>
        <v>88425.444906594334</v>
      </c>
      <c r="L4479" s="3">
        <f t="shared" ca="1" si="762"/>
        <v>89504.218765429745</v>
      </c>
      <c r="M4479" s="3">
        <f t="shared" ca="1" si="763"/>
        <v>0</v>
      </c>
      <c r="N4479" s="3">
        <f t="shared" ca="1" si="764"/>
        <v>0</v>
      </c>
      <c r="O4479" s="4">
        <f t="shared" ca="1" si="765"/>
        <v>19737.662115523082</v>
      </c>
      <c r="Q4479" s="3">
        <f t="shared" ca="1" si="766"/>
        <v>90504.218765429745</v>
      </c>
      <c r="R4479" s="2">
        <f t="shared" ca="1" si="767"/>
        <v>18737.662115523082</v>
      </c>
      <c r="V4479" s="2">
        <f t="shared" ca="1" si="768"/>
        <v>19.737662115523083</v>
      </c>
      <c r="Y4479" s="2">
        <f t="shared" ca="1" si="769"/>
        <v>18.737662115523083</v>
      </c>
    </row>
    <row r="4480" spans="8:25" x14ac:dyDescent="0.2">
      <c r="H4480">
        <v>4469</v>
      </c>
      <c r="I4480" s="5">
        <f t="shared" ca="1" si="759"/>
        <v>0.64761233326667589</v>
      </c>
      <c r="J4480" s="3">
        <f t="shared" ca="1" si="760"/>
        <v>207577.64425246025</v>
      </c>
      <c r="K4480" s="3">
        <f t="shared" ca="1" si="761"/>
        <v>95114.909870410673</v>
      </c>
      <c r="L4480" s="3">
        <f t="shared" ca="1" si="762"/>
        <v>66767.461757992627</v>
      </c>
      <c r="M4480" s="3">
        <f t="shared" ca="1" si="763"/>
        <v>0</v>
      </c>
      <c r="N4480" s="3">
        <f t="shared" ca="1" si="764"/>
        <v>0</v>
      </c>
      <c r="O4480" s="4">
        <f t="shared" ca="1" si="765"/>
        <v>45695.272624056946</v>
      </c>
      <c r="Q4480" s="3">
        <f t="shared" ca="1" si="766"/>
        <v>67767.461757992627</v>
      </c>
      <c r="R4480" s="2">
        <f t="shared" ca="1" si="767"/>
        <v>44695.272624056946</v>
      </c>
      <c r="V4480" s="2">
        <f t="shared" ca="1" si="768"/>
        <v>45.695272624056948</v>
      </c>
      <c r="Y4480" s="2">
        <f t="shared" ca="1" si="769"/>
        <v>44.695272624056948</v>
      </c>
    </row>
    <row r="4481" spans="8:25" x14ac:dyDescent="0.2">
      <c r="H4481">
        <v>4470</v>
      </c>
      <c r="I4481" s="5">
        <f t="shared" ca="1" si="759"/>
        <v>0.20047453256705194</v>
      </c>
      <c r="J4481" s="3">
        <f t="shared" ca="1" si="760"/>
        <v>183201.45098169384</v>
      </c>
      <c r="K4481" s="3">
        <f t="shared" ca="1" si="761"/>
        <v>78660.979412643341</v>
      </c>
      <c r="L4481" s="3">
        <f t="shared" ca="1" si="762"/>
        <v>77600.162889783969</v>
      </c>
      <c r="M4481" s="3">
        <f t="shared" ca="1" si="763"/>
        <v>0</v>
      </c>
      <c r="N4481" s="3">
        <f t="shared" ca="1" si="764"/>
        <v>0</v>
      </c>
      <c r="O4481" s="4">
        <f t="shared" ca="1" si="765"/>
        <v>26940.308679266527</v>
      </c>
      <c r="Q4481" s="3">
        <f t="shared" ca="1" si="766"/>
        <v>78600.162889783969</v>
      </c>
      <c r="R4481" s="2">
        <f t="shared" ca="1" si="767"/>
        <v>25940.308679266527</v>
      </c>
      <c r="V4481" s="2">
        <f t="shared" ca="1" si="768"/>
        <v>26.940308679266526</v>
      </c>
      <c r="Y4481" s="2">
        <f t="shared" ca="1" si="769"/>
        <v>25.940308679266526</v>
      </c>
    </row>
    <row r="4482" spans="8:25" x14ac:dyDescent="0.2">
      <c r="H4482">
        <v>4471</v>
      </c>
      <c r="I4482" s="5">
        <f t="shared" ca="1" si="759"/>
        <v>0.1825535524998757</v>
      </c>
      <c r="J4482" s="3">
        <f t="shared" ca="1" si="760"/>
        <v>181886.47002024771</v>
      </c>
      <c r="K4482" s="3">
        <f t="shared" ca="1" si="761"/>
        <v>77773.367263667213</v>
      </c>
      <c r="L4482" s="3">
        <f t="shared" ca="1" si="762"/>
        <v>80977.877316276194</v>
      </c>
      <c r="M4482" s="3">
        <f t="shared" ca="1" si="763"/>
        <v>0</v>
      </c>
      <c r="N4482" s="3">
        <f t="shared" ca="1" si="764"/>
        <v>0</v>
      </c>
      <c r="O4482" s="4">
        <f t="shared" ca="1" si="765"/>
        <v>23135.225440304304</v>
      </c>
      <c r="Q4482" s="3">
        <f t="shared" ca="1" si="766"/>
        <v>81977.877316276194</v>
      </c>
      <c r="R4482" s="2">
        <f t="shared" ca="1" si="767"/>
        <v>22135.225440304304</v>
      </c>
      <c r="V4482" s="2">
        <f t="shared" ca="1" si="768"/>
        <v>23.135225440304303</v>
      </c>
      <c r="Y4482" s="2">
        <f t="shared" ca="1" si="769"/>
        <v>22.135225440304303</v>
      </c>
    </row>
    <row r="4483" spans="8:25" x14ac:dyDescent="0.2">
      <c r="H4483">
        <v>4472</v>
      </c>
      <c r="I4483" s="5">
        <f t="shared" ca="1" si="759"/>
        <v>0.41475153427848077</v>
      </c>
      <c r="J4483" s="3">
        <f t="shared" ca="1" si="760"/>
        <v>195693.22111294413</v>
      </c>
      <c r="K4483" s="3">
        <f t="shared" ca="1" si="761"/>
        <v>87092.924251237288</v>
      </c>
      <c r="L4483" s="3">
        <f t="shared" ca="1" si="762"/>
        <v>99114.893467117508</v>
      </c>
      <c r="M4483" s="3">
        <f t="shared" ca="1" si="763"/>
        <v>0</v>
      </c>
      <c r="N4483" s="3">
        <f t="shared" ca="1" si="764"/>
        <v>0</v>
      </c>
      <c r="O4483" s="4">
        <f t="shared" ca="1" si="765"/>
        <v>9485.4033945893316</v>
      </c>
      <c r="Q4483" s="3">
        <f t="shared" ca="1" si="766"/>
        <v>100114.89346711751</v>
      </c>
      <c r="R4483" s="2">
        <f t="shared" ca="1" si="767"/>
        <v>8485.4033945893316</v>
      </c>
      <c r="V4483" s="2">
        <f t="shared" ca="1" si="768"/>
        <v>9.4854033945893317</v>
      </c>
      <c r="Y4483" s="2">
        <f t="shared" ca="1" si="769"/>
        <v>8.4854033945893317</v>
      </c>
    </row>
    <row r="4484" spans="8:25" x14ac:dyDescent="0.2">
      <c r="H4484">
        <v>4473</v>
      </c>
      <c r="I4484" s="5">
        <f t="shared" ca="1" si="759"/>
        <v>0.51047761606553299</v>
      </c>
      <c r="J4484" s="3">
        <f t="shared" ca="1" si="760"/>
        <v>200525.33017415652</v>
      </c>
      <c r="K4484" s="3">
        <f t="shared" ca="1" si="761"/>
        <v>90354.597867555654</v>
      </c>
      <c r="L4484" s="3">
        <f t="shared" ca="1" si="762"/>
        <v>116104.51839032388</v>
      </c>
      <c r="M4484" s="3">
        <f t="shared" ca="1" si="763"/>
        <v>0</v>
      </c>
      <c r="N4484" s="3">
        <f t="shared" ca="1" si="764"/>
        <v>0</v>
      </c>
      <c r="O4484" s="4">
        <f t="shared" ca="1" si="765"/>
        <v>-5933.786083723011</v>
      </c>
      <c r="Q4484" s="3">
        <f t="shared" ca="1" si="766"/>
        <v>117104.51839032388</v>
      </c>
      <c r="R4484" s="2">
        <f t="shared" ca="1" si="767"/>
        <v>-6933.786083723011</v>
      </c>
      <c r="V4484" s="2">
        <f t="shared" ca="1" si="768"/>
        <v>-5.9337860837230112</v>
      </c>
      <c r="Y4484" s="2">
        <f t="shared" ca="1" si="769"/>
        <v>-6.9337860837230112</v>
      </c>
    </row>
    <row r="4485" spans="8:25" x14ac:dyDescent="0.2">
      <c r="H4485">
        <v>4474</v>
      </c>
      <c r="I4485" s="5">
        <f t="shared" ca="1" si="759"/>
        <v>0.57291309097747467</v>
      </c>
      <c r="J4485" s="3">
        <f t="shared" ca="1" si="760"/>
        <v>203675.91174466599</v>
      </c>
      <c r="K4485" s="3">
        <f t="shared" ca="1" si="761"/>
        <v>92481.240427649551</v>
      </c>
      <c r="L4485" s="3">
        <f t="shared" ca="1" si="762"/>
        <v>93910.710303514817</v>
      </c>
      <c r="M4485" s="3">
        <f t="shared" ca="1" si="763"/>
        <v>0</v>
      </c>
      <c r="N4485" s="3">
        <f t="shared" ca="1" si="764"/>
        <v>0</v>
      </c>
      <c r="O4485" s="4">
        <f t="shared" ca="1" si="765"/>
        <v>17283.961013501626</v>
      </c>
      <c r="Q4485" s="3">
        <f t="shared" ca="1" si="766"/>
        <v>94910.710303514817</v>
      </c>
      <c r="R4485" s="2">
        <f t="shared" ca="1" si="767"/>
        <v>16283.961013501626</v>
      </c>
      <c r="V4485" s="2">
        <f t="shared" ca="1" si="768"/>
        <v>17.283961013501628</v>
      </c>
      <c r="Y4485" s="2">
        <f t="shared" ca="1" si="769"/>
        <v>16.283961013501628</v>
      </c>
    </row>
    <row r="4486" spans="8:25" x14ac:dyDescent="0.2">
      <c r="H4486">
        <v>4475</v>
      </c>
      <c r="I4486" s="5">
        <f t="shared" ca="1" si="759"/>
        <v>0.83885030744268607</v>
      </c>
      <c r="J4486" s="3">
        <f t="shared" ca="1" si="760"/>
        <v>219794.87499382423</v>
      </c>
      <c r="K4486" s="3">
        <f t="shared" ca="1" si="761"/>
        <v>103361.54062083135</v>
      </c>
      <c r="L4486" s="3">
        <f t="shared" ca="1" si="762"/>
        <v>111868.11892725807</v>
      </c>
      <c r="M4486" s="3">
        <f t="shared" ca="1" si="763"/>
        <v>0</v>
      </c>
      <c r="N4486" s="3">
        <f t="shared" ca="1" si="764"/>
        <v>0</v>
      </c>
      <c r="O4486" s="4">
        <f t="shared" ca="1" si="765"/>
        <v>4565.2154457348079</v>
      </c>
      <c r="Q4486" s="3">
        <f t="shared" ca="1" si="766"/>
        <v>112868.11892725807</v>
      </c>
      <c r="R4486" s="2">
        <f t="shared" ca="1" si="767"/>
        <v>3565.2154457348079</v>
      </c>
      <c r="V4486" s="2">
        <f t="shared" ca="1" si="768"/>
        <v>4.5652154457348075</v>
      </c>
      <c r="Y4486" s="2">
        <f t="shared" ca="1" si="769"/>
        <v>3.565215445734808</v>
      </c>
    </row>
    <row r="4487" spans="8:25" x14ac:dyDescent="0.2">
      <c r="H4487">
        <v>4476</v>
      </c>
      <c r="I4487" s="5">
        <f t="shared" ca="1" si="759"/>
        <v>0.31340165231585249</v>
      </c>
      <c r="J4487" s="3">
        <f t="shared" ca="1" si="760"/>
        <v>190275.37746655539</v>
      </c>
      <c r="K4487" s="3">
        <f t="shared" ca="1" si="761"/>
        <v>83435.879789924889</v>
      </c>
      <c r="L4487" s="3">
        <f t="shared" ca="1" si="762"/>
        <v>95287.418652643115</v>
      </c>
      <c r="M4487" s="3">
        <f t="shared" ca="1" si="763"/>
        <v>0</v>
      </c>
      <c r="N4487" s="3">
        <f t="shared" ca="1" si="764"/>
        <v>0</v>
      </c>
      <c r="O4487" s="4">
        <f t="shared" ca="1" si="765"/>
        <v>11552.07902398739</v>
      </c>
      <c r="Q4487" s="3">
        <f t="shared" ca="1" si="766"/>
        <v>96287.418652643115</v>
      </c>
      <c r="R4487" s="2">
        <f t="shared" ca="1" si="767"/>
        <v>10552.07902398739</v>
      </c>
      <c r="V4487" s="2">
        <f t="shared" ca="1" si="768"/>
        <v>11.552079023987389</v>
      </c>
      <c r="Y4487" s="2">
        <f t="shared" ca="1" si="769"/>
        <v>10.552079023987389</v>
      </c>
    </row>
    <row r="4488" spans="8:25" x14ac:dyDescent="0.2">
      <c r="H4488">
        <v>4477</v>
      </c>
      <c r="I4488" s="5">
        <f t="shared" ca="1" si="759"/>
        <v>0.28075935344192171</v>
      </c>
      <c r="J4488" s="3">
        <f t="shared" ca="1" si="760"/>
        <v>188388.25617107376</v>
      </c>
      <c r="K4488" s="3">
        <f t="shared" ca="1" si="761"/>
        <v>82162.072915474782</v>
      </c>
      <c r="L4488" s="3">
        <f t="shared" ca="1" si="762"/>
        <v>83479.363666490652</v>
      </c>
      <c r="M4488" s="3">
        <f t="shared" ca="1" si="763"/>
        <v>0</v>
      </c>
      <c r="N4488" s="3">
        <f t="shared" ca="1" si="764"/>
        <v>0</v>
      </c>
      <c r="O4488" s="4">
        <f t="shared" ca="1" si="765"/>
        <v>22746.819589108331</v>
      </c>
      <c r="Q4488" s="3">
        <f t="shared" ca="1" si="766"/>
        <v>84479.363666490652</v>
      </c>
      <c r="R4488" s="2">
        <f t="shared" ca="1" si="767"/>
        <v>21746.819589108331</v>
      </c>
      <c r="V4488" s="2">
        <f t="shared" ca="1" si="768"/>
        <v>22.74681958910833</v>
      </c>
      <c r="Y4488" s="2">
        <f t="shared" ca="1" si="769"/>
        <v>21.74681958910833</v>
      </c>
    </row>
    <row r="4489" spans="8:25" x14ac:dyDescent="0.2">
      <c r="H4489">
        <v>4478</v>
      </c>
      <c r="I4489" s="5">
        <f t="shared" ca="1" si="759"/>
        <v>0.55136500296306656</v>
      </c>
      <c r="J4489" s="3">
        <f t="shared" ca="1" si="760"/>
        <v>202582.2155526058</v>
      </c>
      <c r="K4489" s="3">
        <f t="shared" ca="1" si="761"/>
        <v>91742.995498008924</v>
      </c>
      <c r="L4489" s="3">
        <f t="shared" ca="1" si="762"/>
        <v>69286.574239212176</v>
      </c>
      <c r="M4489" s="3">
        <f t="shared" ca="1" si="763"/>
        <v>0</v>
      </c>
      <c r="N4489" s="3">
        <f t="shared" ca="1" si="764"/>
        <v>0</v>
      </c>
      <c r="O4489" s="4">
        <f t="shared" ca="1" si="765"/>
        <v>41552.645815384705</v>
      </c>
      <c r="Q4489" s="3">
        <f t="shared" ca="1" si="766"/>
        <v>70286.574239212176</v>
      </c>
      <c r="R4489" s="2">
        <f t="shared" ca="1" si="767"/>
        <v>40552.645815384705</v>
      </c>
      <c r="V4489" s="2">
        <f t="shared" ca="1" si="768"/>
        <v>41.552645815384707</v>
      </c>
      <c r="Y4489" s="2">
        <f t="shared" ca="1" si="769"/>
        <v>40.552645815384707</v>
      </c>
    </row>
    <row r="4490" spans="8:25" x14ac:dyDescent="0.2">
      <c r="H4490">
        <v>4479</v>
      </c>
      <c r="I4490" s="5">
        <f t="shared" ca="1" si="759"/>
        <v>0.92812108685610584</v>
      </c>
      <c r="J4490" s="3">
        <f t="shared" ca="1" si="760"/>
        <v>229238.78731475378</v>
      </c>
      <c r="K4490" s="3">
        <f t="shared" ca="1" si="761"/>
        <v>109736.1814374588</v>
      </c>
      <c r="L4490" s="3">
        <f t="shared" ca="1" si="762"/>
        <v>84734.249770184761</v>
      </c>
      <c r="M4490" s="3">
        <f t="shared" ca="1" si="763"/>
        <v>0</v>
      </c>
      <c r="N4490" s="3">
        <f t="shared" ca="1" si="764"/>
        <v>0</v>
      </c>
      <c r="O4490" s="4">
        <f t="shared" ca="1" si="765"/>
        <v>34768.356107110201</v>
      </c>
      <c r="Q4490" s="3">
        <f t="shared" ca="1" si="766"/>
        <v>85734.249770184761</v>
      </c>
      <c r="R4490" s="2">
        <f t="shared" ca="1" si="767"/>
        <v>33768.356107110201</v>
      </c>
      <c r="V4490" s="2">
        <f t="shared" ca="1" si="768"/>
        <v>34.768356107110201</v>
      </c>
      <c r="Y4490" s="2">
        <f t="shared" ca="1" si="769"/>
        <v>33.768356107110201</v>
      </c>
    </row>
    <row r="4491" spans="8:25" x14ac:dyDescent="0.2">
      <c r="H4491">
        <v>4480</v>
      </c>
      <c r="I4491" s="5">
        <f t="shared" ca="1" si="759"/>
        <v>0.45761035273108119</v>
      </c>
      <c r="J4491" s="3">
        <f t="shared" ca="1" si="760"/>
        <v>197870.88356910806</v>
      </c>
      <c r="K4491" s="3">
        <f t="shared" ca="1" si="761"/>
        <v>88562.846409147925</v>
      </c>
      <c r="L4491" s="3">
        <f t="shared" ca="1" si="762"/>
        <v>88868.801576312166</v>
      </c>
      <c r="M4491" s="3">
        <f t="shared" ca="1" si="763"/>
        <v>0</v>
      </c>
      <c r="N4491" s="3">
        <f t="shared" ca="1" si="764"/>
        <v>0</v>
      </c>
      <c r="O4491" s="4">
        <f t="shared" ca="1" si="765"/>
        <v>20439.235583647969</v>
      </c>
      <c r="Q4491" s="3">
        <f t="shared" ca="1" si="766"/>
        <v>89868.801576312166</v>
      </c>
      <c r="R4491" s="2">
        <f t="shared" ca="1" si="767"/>
        <v>19439.235583647969</v>
      </c>
      <c r="V4491" s="2">
        <f t="shared" ca="1" si="768"/>
        <v>20.439235583647971</v>
      </c>
      <c r="Y4491" s="2">
        <f t="shared" ca="1" si="769"/>
        <v>19.439235583647971</v>
      </c>
    </row>
    <row r="4492" spans="8:25" x14ac:dyDescent="0.2">
      <c r="H4492">
        <v>4481</v>
      </c>
      <c r="I4492" s="5">
        <f t="shared" ref="I4492:I4555" ca="1" si="770">RAND()</f>
        <v>0.55011807182134054</v>
      </c>
      <c r="J4492" s="3">
        <f t="shared" ref="J4492:J4555" ca="1" si="771">_xlfn.NORM.INV(I4492,$C$11,$F$11)</f>
        <v>202519.19321203002</v>
      </c>
      <c r="K4492" s="3">
        <f t="shared" ref="K4492:K4555" ca="1" si="772">_xlfn.NORM.INV(I4492,$C$12,$F$12)</f>
        <v>91700.455418120269</v>
      </c>
      <c r="L4492" s="3">
        <f t="shared" ref="L4492:L4555" ca="1" si="773">_xlfn.NORM.INV(RAND(),$C$13,$F$13)</f>
        <v>104744.01548867935</v>
      </c>
      <c r="M4492" s="3">
        <f t="shared" ref="M4492:M4555" ca="1" si="774">IF(RAND()&gt;(1-$D$14),$C$14,0)</f>
        <v>0</v>
      </c>
      <c r="N4492" s="3">
        <f t="shared" ref="N4492:N4555" ca="1" si="775">IF(RAND()&gt;(1-$D$15),$C$15,0)</f>
        <v>0</v>
      </c>
      <c r="O4492" s="4">
        <f t="shared" ref="O4492:O4555" ca="1" si="776">J4492-L4492-K4492-M4492-N4492</f>
        <v>6074.7223052304034</v>
      </c>
      <c r="Q4492" s="3">
        <f t="shared" ref="Q4492:Q4555" ca="1" si="777">L4492+1000</f>
        <v>105744.01548867935</v>
      </c>
      <c r="R4492" s="2">
        <f t="shared" ref="R4492:R4555" ca="1" si="778">O4492+L4492-Q4492+N4492</f>
        <v>5074.7223052304034</v>
      </c>
      <c r="V4492" s="2">
        <f t="shared" ref="V4492:V4555" ca="1" si="779">O4492/1000</f>
        <v>6.0747223052304031</v>
      </c>
      <c r="Y4492" s="2">
        <f t="shared" ref="Y4492:Y4555" ca="1" si="780">R4492/1000</f>
        <v>5.0747223052304031</v>
      </c>
    </row>
    <row r="4493" spans="8:25" x14ac:dyDescent="0.2">
      <c r="H4493">
        <v>4482</v>
      </c>
      <c r="I4493" s="5">
        <f t="shared" ca="1" si="770"/>
        <v>0.13649629583658685</v>
      </c>
      <c r="J4493" s="3">
        <f t="shared" ca="1" si="771"/>
        <v>178076.06088957808</v>
      </c>
      <c r="K4493" s="3">
        <f t="shared" ca="1" si="772"/>
        <v>75201.341100465186</v>
      </c>
      <c r="L4493" s="3">
        <f t="shared" ca="1" si="773"/>
        <v>112966.116859268</v>
      </c>
      <c r="M4493" s="3">
        <f t="shared" ca="1" si="774"/>
        <v>0</v>
      </c>
      <c r="N4493" s="3">
        <f t="shared" ca="1" si="775"/>
        <v>0</v>
      </c>
      <c r="O4493" s="4">
        <f t="shared" ca="1" si="776"/>
        <v>-10091.397070155115</v>
      </c>
      <c r="Q4493" s="3">
        <f t="shared" ca="1" si="777"/>
        <v>113966.116859268</v>
      </c>
      <c r="R4493" s="2">
        <f t="shared" ca="1" si="778"/>
        <v>-11091.397070155115</v>
      </c>
      <c r="V4493" s="2">
        <f t="shared" ca="1" si="779"/>
        <v>-10.091397070155114</v>
      </c>
      <c r="Y4493" s="2">
        <f t="shared" ca="1" si="780"/>
        <v>-11.091397070155114</v>
      </c>
    </row>
    <row r="4494" spans="8:25" x14ac:dyDescent="0.2">
      <c r="H4494">
        <v>4483</v>
      </c>
      <c r="I4494" s="5">
        <f t="shared" ca="1" si="770"/>
        <v>9.0400889612317403E-2</v>
      </c>
      <c r="J4494" s="3">
        <f t="shared" ca="1" si="771"/>
        <v>173234.19133683038</v>
      </c>
      <c r="K4494" s="3">
        <f t="shared" ca="1" si="772"/>
        <v>71933.0791523605</v>
      </c>
      <c r="L4494" s="3">
        <f t="shared" ca="1" si="773"/>
        <v>112598.28135099119</v>
      </c>
      <c r="M4494" s="3">
        <f t="shared" ca="1" si="774"/>
        <v>0</v>
      </c>
      <c r="N4494" s="3">
        <f t="shared" ca="1" si="775"/>
        <v>0</v>
      </c>
      <c r="O4494" s="4">
        <f t="shared" ca="1" si="776"/>
        <v>-11297.169166521315</v>
      </c>
      <c r="Q4494" s="3">
        <f t="shared" ca="1" si="777"/>
        <v>113598.28135099119</v>
      </c>
      <c r="R4494" s="2">
        <f t="shared" ca="1" si="778"/>
        <v>-12297.169166521315</v>
      </c>
      <c r="V4494" s="2">
        <f t="shared" ca="1" si="779"/>
        <v>-11.297169166521314</v>
      </c>
      <c r="Y4494" s="2">
        <f t="shared" ca="1" si="780"/>
        <v>-12.297169166521314</v>
      </c>
    </row>
    <row r="4495" spans="8:25" x14ac:dyDescent="0.2">
      <c r="H4495">
        <v>4484</v>
      </c>
      <c r="I4495" s="5">
        <f t="shared" ca="1" si="770"/>
        <v>0.10472842922550463</v>
      </c>
      <c r="J4495" s="3">
        <f t="shared" ca="1" si="771"/>
        <v>174898.793317918</v>
      </c>
      <c r="K4495" s="3">
        <f t="shared" ca="1" si="772"/>
        <v>73056.68548959466</v>
      </c>
      <c r="L4495" s="3">
        <f t="shared" ca="1" si="773"/>
        <v>117714.1043942074</v>
      </c>
      <c r="M4495" s="3">
        <f t="shared" ca="1" si="774"/>
        <v>0</v>
      </c>
      <c r="N4495" s="3">
        <f t="shared" ca="1" si="775"/>
        <v>0</v>
      </c>
      <c r="O4495" s="4">
        <f t="shared" ca="1" si="776"/>
        <v>-15871.996565884067</v>
      </c>
      <c r="Q4495" s="3">
        <f t="shared" ca="1" si="777"/>
        <v>118714.1043942074</v>
      </c>
      <c r="R4495" s="2">
        <f t="shared" ca="1" si="778"/>
        <v>-16871.996565884067</v>
      </c>
      <c r="V4495" s="2">
        <f t="shared" ca="1" si="779"/>
        <v>-15.871996565884066</v>
      </c>
      <c r="Y4495" s="2">
        <f t="shared" ca="1" si="780"/>
        <v>-16.871996565884068</v>
      </c>
    </row>
    <row r="4496" spans="8:25" x14ac:dyDescent="0.2">
      <c r="H4496">
        <v>4485</v>
      </c>
      <c r="I4496" s="5">
        <f t="shared" ca="1" si="770"/>
        <v>2.6614580491551298E-2</v>
      </c>
      <c r="J4496" s="3">
        <f t="shared" ca="1" si="771"/>
        <v>161338.85749393268</v>
      </c>
      <c r="K4496" s="3">
        <f t="shared" ca="1" si="772"/>
        <v>63903.728808404558</v>
      </c>
      <c r="L4496" s="3">
        <f t="shared" ca="1" si="773"/>
        <v>100932.70319948728</v>
      </c>
      <c r="M4496" s="3">
        <f t="shared" ca="1" si="774"/>
        <v>0</v>
      </c>
      <c r="N4496" s="3">
        <f t="shared" ca="1" si="775"/>
        <v>0</v>
      </c>
      <c r="O4496" s="4">
        <f t="shared" ca="1" si="776"/>
        <v>-3497.57451395916</v>
      </c>
      <c r="Q4496" s="3">
        <f t="shared" ca="1" si="777"/>
        <v>101932.70319948728</v>
      </c>
      <c r="R4496" s="2">
        <f t="shared" ca="1" si="778"/>
        <v>-4497.57451395916</v>
      </c>
      <c r="V4496" s="2">
        <f t="shared" ca="1" si="779"/>
        <v>-3.4975745139591599</v>
      </c>
      <c r="Y4496" s="2">
        <f t="shared" ca="1" si="780"/>
        <v>-4.4975745139591599</v>
      </c>
    </row>
    <row r="4497" spans="8:25" x14ac:dyDescent="0.2">
      <c r="H4497">
        <v>4486</v>
      </c>
      <c r="I4497" s="5">
        <f t="shared" ca="1" si="770"/>
        <v>0.55072025503883004</v>
      </c>
      <c r="J4497" s="3">
        <f t="shared" ca="1" si="771"/>
        <v>202549.62556875683</v>
      </c>
      <c r="K4497" s="3">
        <f t="shared" ca="1" si="772"/>
        <v>91720.997258910866</v>
      </c>
      <c r="L4497" s="3">
        <f t="shared" ca="1" si="773"/>
        <v>112340.69698730555</v>
      </c>
      <c r="M4497" s="3">
        <f t="shared" ca="1" si="774"/>
        <v>0</v>
      </c>
      <c r="N4497" s="3">
        <f t="shared" ca="1" si="775"/>
        <v>0</v>
      </c>
      <c r="O4497" s="4">
        <f t="shared" ca="1" si="776"/>
        <v>-1512.0686774595815</v>
      </c>
      <c r="Q4497" s="3">
        <f t="shared" ca="1" si="777"/>
        <v>113340.69698730555</v>
      </c>
      <c r="R4497" s="2">
        <f t="shared" ca="1" si="778"/>
        <v>-2512.0686774595815</v>
      </c>
      <c r="V4497" s="2">
        <f t="shared" ca="1" si="779"/>
        <v>-1.5120686774595815</v>
      </c>
      <c r="Y4497" s="2">
        <f t="shared" ca="1" si="780"/>
        <v>-2.5120686774595815</v>
      </c>
    </row>
    <row r="4498" spans="8:25" x14ac:dyDescent="0.2">
      <c r="H4498">
        <v>4487</v>
      </c>
      <c r="I4498" s="5">
        <f t="shared" ca="1" si="770"/>
        <v>0.92044695543129118</v>
      </c>
      <c r="J4498" s="3">
        <f t="shared" ca="1" si="771"/>
        <v>228161.68736728589</v>
      </c>
      <c r="K4498" s="3">
        <f t="shared" ca="1" si="772"/>
        <v>109009.13897291798</v>
      </c>
      <c r="L4498" s="3">
        <f t="shared" ca="1" si="773"/>
        <v>99701.246220934292</v>
      </c>
      <c r="M4498" s="3">
        <f t="shared" ca="1" si="774"/>
        <v>0</v>
      </c>
      <c r="N4498" s="3">
        <f t="shared" ca="1" si="775"/>
        <v>0</v>
      </c>
      <c r="O4498" s="4">
        <f t="shared" ca="1" si="776"/>
        <v>19451.302173433622</v>
      </c>
      <c r="Q4498" s="3">
        <f t="shared" ca="1" si="777"/>
        <v>100701.24622093429</v>
      </c>
      <c r="R4498" s="2">
        <f t="shared" ca="1" si="778"/>
        <v>18451.302173433622</v>
      </c>
      <c r="V4498" s="2">
        <f t="shared" ca="1" si="779"/>
        <v>19.451302173433621</v>
      </c>
      <c r="Y4498" s="2">
        <f t="shared" ca="1" si="780"/>
        <v>18.451302173433621</v>
      </c>
    </row>
    <row r="4499" spans="8:25" x14ac:dyDescent="0.2">
      <c r="H4499">
        <v>4488</v>
      </c>
      <c r="I4499" s="5">
        <f t="shared" ca="1" si="770"/>
        <v>0.66538240465557164</v>
      </c>
      <c r="J4499" s="3">
        <f t="shared" ca="1" si="771"/>
        <v>208543.95800208749</v>
      </c>
      <c r="K4499" s="3">
        <f t="shared" ca="1" si="772"/>
        <v>95767.171651409066</v>
      </c>
      <c r="L4499" s="3">
        <f t="shared" ca="1" si="773"/>
        <v>86505.977498438384</v>
      </c>
      <c r="M4499" s="3">
        <f t="shared" ca="1" si="774"/>
        <v>0</v>
      </c>
      <c r="N4499" s="3">
        <f t="shared" ca="1" si="775"/>
        <v>0</v>
      </c>
      <c r="O4499" s="4">
        <f t="shared" ca="1" si="776"/>
        <v>26270.808852240036</v>
      </c>
      <c r="Q4499" s="3">
        <f t="shared" ca="1" si="777"/>
        <v>87505.977498438384</v>
      </c>
      <c r="R4499" s="2">
        <f t="shared" ca="1" si="778"/>
        <v>25270.808852240036</v>
      </c>
      <c r="V4499" s="2">
        <f t="shared" ca="1" si="779"/>
        <v>26.270808852240037</v>
      </c>
      <c r="Y4499" s="2">
        <f t="shared" ca="1" si="780"/>
        <v>25.270808852240037</v>
      </c>
    </row>
    <row r="4500" spans="8:25" x14ac:dyDescent="0.2">
      <c r="H4500">
        <v>4489</v>
      </c>
      <c r="I4500" s="5">
        <f t="shared" ca="1" si="770"/>
        <v>0.25229034685288887</v>
      </c>
      <c r="J4500" s="3">
        <f t="shared" ca="1" si="771"/>
        <v>186654.00523982468</v>
      </c>
      <c r="K4500" s="3">
        <f t="shared" ca="1" si="772"/>
        <v>80991.453536881658</v>
      </c>
      <c r="L4500" s="3">
        <f t="shared" ca="1" si="773"/>
        <v>104235.08526051471</v>
      </c>
      <c r="M4500" s="3">
        <f t="shared" ca="1" si="774"/>
        <v>0</v>
      </c>
      <c r="N4500" s="3">
        <f t="shared" ca="1" si="775"/>
        <v>0</v>
      </c>
      <c r="O4500" s="4">
        <f t="shared" ca="1" si="776"/>
        <v>1427.466442428311</v>
      </c>
      <c r="Q4500" s="3">
        <f t="shared" ca="1" si="777"/>
        <v>105235.08526051471</v>
      </c>
      <c r="R4500" s="2">
        <f t="shared" ca="1" si="778"/>
        <v>427.46644242831098</v>
      </c>
      <c r="V4500" s="2">
        <f t="shared" ca="1" si="779"/>
        <v>1.427466442428311</v>
      </c>
      <c r="Y4500" s="2">
        <f t="shared" ca="1" si="780"/>
        <v>0.427466442428311</v>
      </c>
    </row>
    <row r="4501" spans="8:25" x14ac:dyDescent="0.2">
      <c r="H4501">
        <v>4490</v>
      </c>
      <c r="I4501" s="5">
        <f t="shared" ca="1" si="770"/>
        <v>0.45998814308766289</v>
      </c>
      <c r="J4501" s="3">
        <f t="shared" ca="1" si="771"/>
        <v>197990.7281659432</v>
      </c>
      <c r="K4501" s="3">
        <f t="shared" ca="1" si="772"/>
        <v>88643.741512011664</v>
      </c>
      <c r="L4501" s="3">
        <f t="shared" ca="1" si="773"/>
        <v>124818.93110025999</v>
      </c>
      <c r="M4501" s="3">
        <f t="shared" ca="1" si="774"/>
        <v>0</v>
      </c>
      <c r="N4501" s="3">
        <f t="shared" ca="1" si="775"/>
        <v>0</v>
      </c>
      <c r="O4501" s="4">
        <f t="shared" ca="1" si="776"/>
        <v>-15471.944446328445</v>
      </c>
      <c r="Q4501" s="3">
        <f t="shared" ca="1" si="777"/>
        <v>125818.93110025999</v>
      </c>
      <c r="R4501" s="2">
        <f t="shared" ca="1" si="778"/>
        <v>-16471.944446328445</v>
      </c>
      <c r="V4501" s="2">
        <f t="shared" ca="1" si="779"/>
        <v>-15.471944446328445</v>
      </c>
      <c r="Y4501" s="2">
        <f t="shared" ca="1" si="780"/>
        <v>-16.471944446328447</v>
      </c>
    </row>
    <row r="4502" spans="8:25" x14ac:dyDescent="0.2">
      <c r="H4502">
        <v>4491</v>
      </c>
      <c r="I4502" s="5">
        <f t="shared" ca="1" si="770"/>
        <v>0.76202486192697105</v>
      </c>
      <c r="J4502" s="3">
        <f t="shared" ca="1" si="771"/>
        <v>214256.62207503212</v>
      </c>
      <c r="K4502" s="3">
        <f t="shared" ca="1" si="772"/>
        <v>99623.219900646684</v>
      </c>
      <c r="L4502" s="3">
        <f t="shared" ca="1" si="773"/>
        <v>79369.008441083744</v>
      </c>
      <c r="M4502" s="3">
        <f t="shared" ca="1" si="774"/>
        <v>0</v>
      </c>
      <c r="N4502" s="3">
        <f t="shared" ca="1" si="775"/>
        <v>0</v>
      </c>
      <c r="O4502" s="4">
        <f t="shared" ca="1" si="776"/>
        <v>35264.393733301695</v>
      </c>
      <c r="Q4502" s="3">
        <f t="shared" ca="1" si="777"/>
        <v>80369.008441083744</v>
      </c>
      <c r="R4502" s="2">
        <f t="shared" ca="1" si="778"/>
        <v>34264.393733301695</v>
      </c>
      <c r="V4502" s="2">
        <f t="shared" ca="1" si="779"/>
        <v>35.264393733301695</v>
      </c>
      <c r="Y4502" s="2">
        <f t="shared" ca="1" si="780"/>
        <v>34.264393733301695</v>
      </c>
    </row>
    <row r="4503" spans="8:25" x14ac:dyDescent="0.2">
      <c r="H4503">
        <v>4492</v>
      </c>
      <c r="I4503" s="5">
        <f t="shared" ca="1" si="770"/>
        <v>3.5316972460850082E-2</v>
      </c>
      <c r="J4503" s="3">
        <f t="shared" ca="1" si="771"/>
        <v>163843.52612997204</v>
      </c>
      <c r="K4503" s="3">
        <f t="shared" ca="1" si="772"/>
        <v>65594.380137731132</v>
      </c>
      <c r="L4503" s="3">
        <f t="shared" ca="1" si="773"/>
        <v>113076.81434362769</v>
      </c>
      <c r="M4503" s="3">
        <f t="shared" ca="1" si="774"/>
        <v>0</v>
      </c>
      <c r="N4503" s="3">
        <f t="shared" ca="1" si="775"/>
        <v>0</v>
      </c>
      <c r="O4503" s="4">
        <f t="shared" ca="1" si="776"/>
        <v>-14827.668351386776</v>
      </c>
      <c r="Q4503" s="3">
        <f t="shared" ca="1" si="777"/>
        <v>114076.81434362769</v>
      </c>
      <c r="R4503" s="2">
        <f t="shared" ca="1" si="778"/>
        <v>-15827.668351386776</v>
      </c>
      <c r="V4503" s="2">
        <f t="shared" ca="1" si="779"/>
        <v>-14.827668351386775</v>
      </c>
      <c r="Y4503" s="2">
        <f t="shared" ca="1" si="780"/>
        <v>-15.827668351386775</v>
      </c>
    </row>
    <row r="4504" spans="8:25" x14ac:dyDescent="0.2">
      <c r="H4504">
        <v>4493</v>
      </c>
      <c r="I4504" s="5">
        <f t="shared" ca="1" si="770"/>
        <v>0.30821927633582979</v>
      </c>
      <c r="J4504" s="3">
        <f t="shared" ca="1" si="771"/>
        <v>189981.91617536492</v>
      </c>
      <c r="K4504" s="3">
        <f t="shared" ca="1" si="772"/>
        <v>83237.793418371322</v>
      </c>
      <c r="L4504" s="3">
        <f t="shared" ca="1" si="773"/>
        <v>102645.27384281674</v>
      </c>
      <c r="M4504" s="3">
        <f t="shared" ca="1" si="774"/>
        <v>0</v>
      </c>
      <c r="N4504" s="3">
        <f t="shared" ca="1" si="775"/>
        <v>0</v>
      </c>
      <c r="O4504" s="4">
        <f t="shared" ca="1" si="776"/>
        <v>4098.8489141768659</v>
      </c>
      <c r="Q4504" s="3">
        <f t="shared" ca="1" si="777"/>
        <v>103645.27384281674</v>
      </c>
      <c r="R4504" s="2">
        <f t="shared" ca="1" si="778"/>
        <v>3098.8489141768659</v>
      </c>
      <c r="V4504" s="2">
        <f t="shared" ca="1" si="779"/>
        <v>4.098848914176866</v>
      </c>
      <c r="Y4504" s="2">
        <f t="shared" ca="1" si="780"/>
        <v>3.098848914176866</v>
      </c>
    </row>
    <row r="4505" spans="8:25" x14ac:dyDescent="0.2">
      <c r="H4505">
        <v>4494</v>
      </c>
      <c r="I4505" s="5">
        <f t="shared" ca="1" si="770"/>
        <v>6.9897374502752019E-2</v>
      </c>
      <c r="J4505" s="3">
        <f t="shared" ca="1" si="771"/>
        <v>170468.88413198414</v>
      </c>
      <c r="K4505" s="3">
        <f t="shared" ca="1" si="772"/>
        <v>70066.496789089288</v>
      </c>
      <c r="L4505" s="3">
        <f t="shared" ca="1" si="773"/>
        <v>109609.34441804349</v>
      </c>
      <c r="M4505" s="3">
        <f t="shared" ca="1" si="774"/>
        <v>0</v>
      </c>
      <c r="N4505" s="3">
        <f t="shared" ca="1" si="775"/>
        <v>0</v>
      </c>
      <c r="O4505" s="4">
        <f t="shared" ca="1" si="776"/>
        <v>-9206.9570751486317</v>
      </c>
      <c r="Q4505" s="3">
        <f t="shared" ca="1" si="777"/>
        <v>110609.34441804349</v>
      </c>
      <c r="R4505" s="2">
        <f t="shared" ca="1" si="778"/>
        <v>-10206.957075148632</v>
      </c>
      <c r="V4505" s="2">
        <f t="shared" ca="1" si="779"/>
        <v>-9.2069570751486314</v>
      </c>
      <c r="Y4505" s="2">
        <f t="shared" ca="1" si="780"/>
        <v>-10.206957075148631</v>
      </c>
    </row>
    <row r="4506" spans="8:25" x14ac:dyDescent="0.2">
      <c r="H4506">
        <v>4495</v>
      </c>
      <c r="I4506" s="5">
        <f t="shared" ca="1" si="770"/>
        <v>0.10714553406724037</v>
      </c>
      <c r="J4506" s="3">
        <f t="shared" ca="1" si="771"/>
        <v>175162.95432730753</v>
      </c>
      <c r="K4506" s="3">
        <f t="shared" ca="1" si="772"/>
        <v>73234.994170932565</v>
      </c>
      <c r="L4506" s="3">
        <f t="shared" ca="1" si="773"/>
        <v>80609.544636571198</v>
      </c>
      <c r="M4506" s="3">
        <f t="shared" ca="1" si="774"/>
        <v>0</v>
      </c>
      <c r="N4506" s="3">
        <f t="shared" ca="1" si="775"/>
        <v>0</v>
      </c>
      <c r="O4506" s="4">
        <f t="shared" ca="1" si="776"/>
        <v>21318.415519803762</v>
      </c>
      <c r="Q4506" s="3">
        <f t="shared" ca="1" si="777"/>
        <v>81609.544636571198</v>
      </c>
      <c r="R4506" s="2">
        <f t="shared" ca="1" si="778"/>
        <v>20318.415519803762</v>
      </c>
      <c r="V4506" s="2">
        <f t="shared" ca="1" si="779"/>
        <v>21.318415519803761</v>
      </c>
      <c r="Y4506" s="2">
        <f t="shared" ca="1" si="780"/>
        <v>20.318415519803761</v>
      </c>
    </row>
    <row r="4507" spans="8:25" x14ac:dyDescent="0.2">
      <c r="H4507">
        <v>4496</v>
      </c>
      <c r="I4507" s="5">
        <f t="shared" ca="1" si="770"/>
        <v>0.49286801073063569</v>
      </c>
      <c r="J4507" s="3">
        <f t="shared" ca="1" si="771"/>
        <v>199642.43603374722</v>
      </c>
      <c r="K4507" s="3">
        <f t="shared" ca="1" si="772"/>
        <v>89758.644322779364</v>
      </c>
      <c r="L4507" s="3">
        <f t="shared" ca="1" si="773"/>
        <v>105399.59026057138</v>
      </c>
      <c r="M4507" s="3">
        <f t="shared" ca="1" si="774"/>
        <v>0</v>
      </c>
      <c r="N4507" s="3">
        <f t="shared" ca="1" si="775"/>
        <v>0</v>
      </c>
      <c r="O4507" s="4">
        <f t="shared" ca="1" si="776"/>
        <v>4484.2014503964747</v>
      </c>
      <c r="Q4507" s="3">
        <f t="shared" ca="1" si="777"/>
        <v>106399.59026057138</v>
      </c>
      <c r="R4507" s="2">
        <f t="shared" ca="1" si="778"/>
        <v>3484.2014503964747</v>
      </c>
      <c r="V4507" s="2">
        <f t="shared" ca="1" si="779"/>
        <v>4.4842014503964744</v>
      </c>
      <c r="Y4507" s="2">
        <f t="shared" ca="1" si="780"/>
        <v>3.4842014503964749</v>
      </c>
    </row>
    <row r="4508" spans="8:25" x14ac:dyDescent="0.2">
      <c r="H4508">
        <v>4497</v>
      </c>
      <c r="I4508" s="5">
        <f t="shared" ca="1" si="770"/>
        <v>0.73314570715878602</v>
      </c>
      <c r="J4508" s="3">
        <f t="shared" ca="1" si="771"/>
        <v>212447.09627602535</v>
      </c>
      <c r="K4508" s="3">
        <f t="shared" ca="1" si="772"/>
        <v>98401.789986317104</v>
      </c>
      <c r="L4508" s="3">
        <f t="shared" ca="1" si="773"/>
        <v>88689.801400364013</v>
      </c>
      <c r="M4508" s="3">
        <f t="shared" ca="1" si="774"/>
        <v>0</v>
      </c>
      <c r="N4508" s="3">
        <f t="shared" ca="1" si="775"/>
        <v>0</v>
      </c>
      <c r="O4508" s="4">
        <f t="shared" ca="1" si="776"/>
        <v>25355.504889344229</v>
      </c>
      <c r="Q4508" s="3">
        <f t="shared" ca="1" si="777"/>
        <v>89689.801400364013</v>
      </c>
      <c r="R4508" s="2">
        <f t="shared" ca="1" si="778"/>
        <v>24355.504889344229</v>
      </c>
      <c r="V4508" s="2">
        <f t="shared" ca="1" si="779"/>
        <v>25.355504889344228</v>
      </c>
      <c r="Y4508" s="2">
        <f t="shared" ca="1" si="780"/>
        <v>24.355504889344228</v>
      </c>
    </row>
    <row r="4509" spans="8:25" x14ac:dyDescent="0.2">
      <c r="H4509">
        <v>4498</v>
      </c>
      <c r="I4509" s="5">
        <f t="shared" ca="1" si="770"/>
        <v>0.26981724803478802</v>
      </c>
      <c r="J4509" s="3">
        <f t="shared" ca="1" si="771"/>
        <v>187732.68405336907</v>
      </c>
      <c r="K4509" s="3">
        <f t="shared" ca="1" si="772"/>
        <v>81719.56173602413</v>
      </c>
      <c r="L4509" s="3">
        <f t="shared" ca="1" si="773"/>
        <v>95794.872390894845</v>
      </c>
      <c r="M4509" s="3">
        <f t="shared" ca="1" si="774"/>
        <v>0</v>
      </c>
      <c r="N4509" s="3">
        <f t="shared" ca="1" si="775"/>
        <v>0</v>
      </c>
      <c r="O4509" s="4">
        <f t="shared" ca="1" si="776"/>
        <v>10218.249926450095</v>
      </c>
      <c r="Q4509" s="3">
        <f t="shared" ca="1" si="777"/>
        <v>96794.872390894845</v>
      </c>
      <c r="R4509" s="2">
        <f t="shared" ca="1" si="778"/>
        <v>9218.2499264500948</v>
      </c>
      <c r="V4509" s="2">
        <f t="shared" ca="1" si="779"/>
        <v>10.218249926450095</v>
      </c>
      <c r="Y4509" s="2">
        <f t="shared" ca="1" si="780"/>
        <v>9.2182499264500954</v>
      </c>
    </row>
    <row r="4510" spans="8:25" x14ac:dyDescent="0.2">
      <c r="H4510">
        <v>4499</v>
      </c>
      <c r="I4510" s="5">
        <f t="shared" ca="1" si="770"/>
        <v>0.46028005159185925</v>
      </c>
      <c r="J4510" s="3">
        <f t="shared" ca="1" si="771"/>
        <v>198005.43578343344</v>
      </c>
      <c r="K4510" s="3">
        <f t="shared" ca="1" si="772"/>
        <v>88653.669153817566</v>
      </c>
      <c r="L4510" s="3">
        <f t="shared" ca="1" si="773"/>
        <v>93483.651679185044</v>
      </c>
      <c r="M4510" s="3">
        <f t="shared" ca="1" si="774"/>
        <v>0</v>
      </c>
      <c r="N4510" s="3">
        <f t="shared" ca="1" si="775"/>
        <v>0</v>
      </c>
      <c r="O4510" s="4">
        <f t="shared" ca="1" si="776"/>
        <v>15868.114950430827</v>
      </c>
      <c r="Q4510" s="3">
        <f t="shared" ca="1" si="777"/>
        <v>94483.651679185044</v>
      </c>
      <c r="R4510" s="2">
        <f t="shared" ca="1" si="778"/>
        <v>14868.114950430827</v>
      </c>
      <c r="V4510" s="2">
        <f t="shared" ca="1" si="779"/>
        <v>15.868114950430828</v>
      </c>
      <c r="Y4510" s="2">
        <f t="shared" ca="1" si="780"/>
        <v>14.868114950430828</v>
      </c>
    </row>
    <row r="4511" spans="8:25" x14ac:dyDescent="0.2">
      <c r="H4511">
        <v>4500</v>
      </c>
      <c r="I4511" s="5">
        <f t="shared" ca="1" si="770"/>
        <v>0.64042155392286271</v>
      </c>
      <c r="J4511" s="3">
        <f t="shared" ca="1" si="771"/>
        <v>207191.71632198253</v>
      </c>
      <c r="K4511" s="3">
        <f t="shared" ca="1" si="772"/>
        <v>94854.408517338205</v>
      </c>
      <c r="L4511" s="3">
        <f t="shared" ca="1" si="773"/>
        <v>69284.664274336523</v>
      </c>
      <c r="M4511" s="3">
        <f t="shared" ca="1" si="774"/>
        <v>0</v>
      </c>
      <c r="N4511" s="3">
        <f t="shared" ca="1" si="775"/>
        <v>0</v>
      </c>
      <c r="O4511" s="4">
        <f t="shared" ca="1" si="776"/>
        <v>43052.643530307818</v>
      </c>
      <c r="Q4511" s="3">
        <f t="shared" ca="1" si="777"/>
        <v>70284.664274336523</v>
      </c>
      <c r="R4511" s="2">
        <f t="shared" ca="1" si="778"/>
        <v>42052.643530307818</v>
      </c>
      <c r="V4511" s="2">
        <f t="shared" ca="1" si="779"/>
        <v>43.052643530307819</v>
      </c>
      <c r="Y4511" s="2">
        <f t="shared" ca="1" si="780"/>
        <v>42.052643530307819</v>
      </c>
    </row>
    <row r="4512" spans="8:25" x14ac:dyDescent="0.2">
      <c r="H4512">
        <v>4501</v>
      </c>
      <c r="I4512" s="5">
        <f t="shared" ca="1" si="770"/>
        <v>5.2619964931976182E-2</v>
      </c>
      <c r="J4512" s="3">
        <f t="shared" ca="1" si="771"/>
        <v>167600.71250481938</v>
      </c>
      <c r="K4512" s="3">
        <f t="shared" ca="1" si="772"/>
        <v>68130.480940753085</v>
      </c>
      <c r="L4512" s="3">
        <f t="shared" ca="1" si="773"/>
        <v>96116.171597452907</v>
      </c>
      <c r="M4512" s="3">
        <f t="shared" ca="1" si="774"/>
        <v>0</v>
      </c>
      <c r="N4512" s="3">
        <f t="shared" ca="1" si="775"/>
        <v>0</v>
      </c>
      <c r="O4512" s="4">
        <f t="shared" ca="1" si="776"/>
        <v>3354.059966613393</v>
      </c>
      <c r="Q4512" s="3">
        <f t="shared" ca="1" si="777"/>
        <v>97116.171597452907</v>
      </c>
      <c r="R4512" s="2">
        <f t="shared" ca="1" si="778"/>
        <v>2354.059966613393</v>
      </c>
      <c r="V4512" s="2">
        <f t="shared" ca="1" si="779"/>
        <v>3.3540599666133932</v>
      </c>
      <c r="Y4512" s="2">
        <f t="shared" ca="1" si="780"/>
        <v>2.3540599666133932</v>
      </c>
    </row>
    <row r="4513" spans="8:25" x14ac:dyDescent="0.2">
      <c r="H4513">
        <v>4502</v>
      </c>
      <c r="I4513" s="5">
        <f t="shared" ca="1" si="770"/>
        <v>8.8528753325443521E-2</v>
      </c>
      <c r="J4513" s="3">
        <f t="shared" ca="1" si="771"/>
        <v>173002.58880701425</v>
      </c>
      <c r="K4513" s="3">
        <f t="shared" ca="1" si="772"/>
        <v>71776.747444734632</v>
      </c>
      <c r="L4513" s="3">
        <f t="shared" ca="1" si="773"/>
        <v>101217.20214633785</v>
      </c>
      <c r="M4513" s="3">
        <f t="shared" ca="1" si="774"/>
        <v>0</v>
      </c>
      <c r="N4513" s="3">
        <f t="shared" ca="1" si="775"/>
        <v>0</v>
      </c>
      <c r="O4513" s="4">
        <f t="shared" ca="1" si="776"/>
        <v>8.6392159417737275</v>
      </c>
      <c r="Q4513" s="3">
        <f t="shared" ca="1" si="777"/>
        <v>102217.20214633785</v>
      </c>
      <c r="R4513" s="2">
        <f t="shared" ca="1" si="778"/>
        <v>-991.36078405822627</v>
      </c>
      <c r="V4513" s="2">
        <f t="shared" ca="1" si="779"/>
        <v>8.6392159417737271E-3</v>
      </c>
      <c r="Y4513" s="2">
        <f t="shared" ca="1" si="780"/>
        <v>-0.99136078405822625</v>
      </c>
    </row>
    <row r="4514" spans="8:25" x14ac:dyDescent="0.2">
      <c r="H4514">
        <v>4503</v>
      </c>
      <c r="I4514" s="5">
        <f t="shared" ca="1" si="770"/>
        <v>0.72313004624018717</v>
      </c>
      <c r="J4514" s="3">
        <f t="shared" ca="1" si="771"/>
        <v>211843.30587217698</v>
      </c>
      <c r="K4514" s="3">
        <f t="shared" ca="1" si="772"/>
        <v>97994.231463719465</v>
      </c>
      <c r="L4514" s="3">
        <f t="shared" ca="1" si="773"/>
        <v>93561.958299344464</v>
      </c>
      <c r="M4514" s="3">
        <f t="shared" ca="1" si="774"/>
        <v>0</v>
      </c>
      <c r="N4514" s="3">
        <f t="shared" ca="1" si="775"/>
        <v>0</v>
      </c>
      <c r="O4514" s="4">
        <f t="shared" ca="1" si="776"/>
        <v>20287.116109113049</v>
      </c>
      <c r="Q4514" s="3">
        <f t="shared" ca="1" si="777"/>
        <v>94561.958299344464</v>
      </c>
      <c r="R4514" s="2">
        <f t="shared" ca="1" si="778"/>
        <v>19287.116109113049</v>
      </c>
      <c r="V4514" s="2">
        <f t="shared" ca="1" si="779"/>
        <v>20.28711610911305</v>
      </c>
      <c r="Y4514" s="2">
        <f t="shared" ca="1" si="780"/>
        <v>19.28711610911305</v>
      </c>
    </row>
    <row r="4515" spans="8:25" x14ac:dyDescent="0.2">
      <c r="H4515">
        <v>4504</v>
      </c>
      <c r="I4515" s="5">
        <f t="shared" ca="1" si="770"/>
        <v>0.10762430112351207</v>
      </c>
      <c r="J4515" s="3">
        <f t="shared" ca="1" si="771"/>
        <v>175214.76625363278</v>
      </c>
      <c r="K4515" s="3">
        <f t="shared" ca="1" si="772"/>
        <v>73269.96722120214</v>
      </c>
      <c r="L4515" s="3">
        <f t="shared" ca="1" si="773"/>
        <v>134372.54994785262</v>
      </c>
      <c r="M4515" s="3">
        <f t="shared" ca="1" si="774"/>
        <v>0</v>
      </c>
      <c r="N4515" s="3">
        <f t="shared" ca="1" si="775"/>
        <v>0</v>
      </c>
      <c r="O4515" s="4">
        <f t="shared" ca="1" si="776"/>
        <v>-32427.750915421973</v>
      </c>
      <c r="Q4515" s="3">
        <f t="shared" ca="1" si="777"/>
        <v>135372.54994785262</v>
      </c>
      <c r="R4515" s="2">
        <f t="shared" ca="1" si="778"/>
        <v>-33427.750915421973</v>
      </c>
      <c r="V4515" s="2">
        <f t="shared" ca="1" si="779"/>
        <v>-32.427750915421974</v>
      </c>
      <c r="Y4515" s="2">
        <f t="shared" ca="1" si="780"/>
        <v>-33.427750915421974</v>
      </c>
    </row>
    <row r="4516" spans="8:25" x14ac:dyDescent="0.2">
      <c r="H4516">
        <v>4505</v>
      </c>
      <c r="I4516" s="5">
        <f t="shared" ca="1" si="770"/>
        <v>0.762763967976261</v>
      </c>
      <c r="J4516" s="3">
        <f t="shared" ca="1" si="771"/>
        <v>214304.4339437976</v>
      </c>
      <c r="K4516" s="3">
        <f t="shared" ca="1" si="772"/>
        <v>99655.492912063375</v>
      </c>
      <c r="L4516" s="3">
        <f t="shared" ca="1" si="773"/>
        <v>82348.88652837128</v>
      </c>
      <c r="M4516" s="3">
        <f t="shared" ca="1" si="774"/>
        <v>0</v>
      </c>
      <c r="N4516" s="3">
        <f t="shared" ca="1" si="775"/>
        <v>0</v>
      </c>
      <c r="O4516" s="4">
        <f t="shared" ca="1" si="776"/>
        <v>32300.054503362946</v>
      </c>
      <c r="Q4516" s="3">
        <f t="shared" ca="1" si="777"/>
        <v>83348.88652837128</v>
      </c>
      <c r="R4516" s="2">
        <f t="shared" ca="1" si="778"/>
        <v>31300.054503362946</v>
      </c>
      <c r="V4516" s="2">
        <f t="shared" ca="1" si="779"/>
        <v>32.300054503362944</v>
      </c>
      <c r="Y4516" s="2">
        <f t="shared" ca="1" si="780"/>
        <v>31.300054503362947</v>
      </c>
    </row>
    <row r="4517" spans="8:25" x14ac:dyDescent="0.2">
      <c r="H4517">
        <v>4506</v>
      </c>
      <c r="I4517" s="5">
        <f t="shared" ca="1" si="770"/>
        <v>0.11309669287293223</v>
      </c>
      <c r="J4517" s="3">
        <f t="shared" ca="1" si="771"/>
        <v>175795.54265591153</v>
      </c>
      <c r="K4517" s="3">
        <f t="shared" ca="1" si="772"/>
        <v>73661.991292740277</v>
      </c>
      <c r="L4517" s="3">
        <f t="shared" ca="1" si="773"/>
        <v>87057.887624252166</v>
      </c>
      <c r="M4517" s="3">
        <f t="shared" ca="1" si="774"/>
        <v>0</v>
      </c>
      <c r="N4517" s="3">
        <f t="shared" ca="1" si="775"/>
        <v>0</v>
      </c>
      <c r="O4517" s="4">
        <f t="shared" ca="1" si="776"/>
        <v>15075.663738919087</v>
      </c>
      <c r="Q4517" s="3">
        <f t="shared" ca="1" si="777"/>
        <v>88057.887624252166</v>
      </c>
      <c r="R4517" s="2">
        <f t="shared" ca="1" si="778"/>
        <v>14075.663738919087</v>
      </c>
      <c r="V4517" s="2">
        <f t="shared" ca="1" si="779"/>
        <v>15.075663738919088</v>
      </c>
      <c r="Y4517" s="2">
        <f t="shared" ca="1" si="780"/>
        <v>14.075663738919088</v>
      </c>
    </row>
    <row r="4518" spans="8:25" x14ac:dyDescent="0.2">
      <c r="H4518">
        <v>4507</v>
      </c>
      <c r="I4518" s="5">
        <f t="shared" ca="1" si="770"/>
        <v>0.68027610255713045</v>
      </c>
      <c r="J4518" s="3">
        <f t="shared" ca="1" si="771"/>
        <v>209369.42027710535</v>
      </c>
      <c r="K4518" s="3">
        <f t="shared" ca="1" si="772"/>
        <v>96324.3586870461</v>
      </c>
      <c r="L4518" s="3">
        <f t="shared" ca="1" si="773"/>
        <v>108435.11495110257</v>
      </c>
      <c r="M4518" s="3">
        <f t="shared" ca="1" si="774"/>
        <v>0</v>
      </c>
      <c r="N4518" s="3">
        <f t="shared" ca="1" si="775"/>
        <v>0</v>
      </c>
      <c r="O4518" s="4">
        <f t="shared" ca="1" si="776"/>
        <v>4609.9466389566805</v>
      </c>
      <c r="Q4518" s="3">
        <f t="shared" ca="1" si="777"/>
        <v>109435.11495110257</v>
      </c>
      <c r="R4518" s="2">
        <f t="shared" ca="1" si="778"/>
        <v>3609.9466389566805</v>
      </c>
      <c r="V4518" s="2">
        <f t="shared" ca="1" si="779"/>
        <v>4.6099466389566803</v>
      </c>
      <c r="Y4518" s="2">
        <f t="shared" ca="1" si="780"/>
        <v>3.6099466389566803</v>
      </c>
    </row>
    <row r="4519" spans="8:25" x14ac:dyDescent="0.2">
      <c r="H4519">
        <v>4508</v>
      </c>
      <c r="I4519" s="5">
        <f t="shared" ca="1" si="770"/>
        <v>0.79145409726634119</v>
      </c>
      <c r="J4519" s="3">
        <f t="shared" ca="1" si="771"/>
        <v>216229.53966734582</v>
      </c>
      <c r="K4519" s="3">
        <f t="shared" ca="1" si="772"/>
        <v>100954.93927545843</v>
      </c>
      <c r="L4519" s="3">
        <f t="shared" ca="1" si="773"/>
        <v>67894.719365658122</v>
      </c>
      <c r="M4519" s="3">
        <f t="shared" ca="1" si="774"/>
        <v>0</v>
      </c>
      <c r="N4519" s="3">
        <f t="shared" ca="1" si="775"/>
        <v>0</v>
      </c>
      <c r="O4519" s="4">
        <f t="shared" ca="1" si="776"/>
        <v>47379.881026229268</v>
      </c>
      <c r="Q4519" s="3">
        <f t="shared" ca="1" si="777"/>
        <v>68894.719365658122</v>
      </c>
      <c r="R4519" s="2">
        <f t="shared" ca="1" si="778"/>
        <v>46379.881026229268</v>
      </c>
      <c r="V4519" s="2">
        <f t="shared" ca="1" si="779"/>
        <v>47.37988102622927</v>
      </c>
      <c r="Y4519" s="2">
        <f t="shared" ca="1" si="780"/>
        <v>46.37988102622927</v>
      </c>
    </row>
    <row r="4520" spans="8:25" x14ac:dyDescent="0.2">
      <c r="H4520">
        <v>4509</v>
      </c>
      <c r="I4520" s="5">
        <f t="shared" ca="1" si="770"/>
        <v>0.22648972604890394</v>
      </c>
      <c r="J4520" s="3">
        <f t="shared" ca="1" si="771"/>
        <v>184990.85799968513</v>
      </c>
      <c r="K4520" s="3">
        <f t="shared" ca="1" si="772"/>
        <v>79868.82914978746</v>
      </c>
      <c r="L4520" s="3">
        <f t="shared" ca="1" si="773"/>
        <v>107265.6366792008</v>
      </c>
      <c r="M4520" s="3">
        <f t="shared" ca="1" si="774"/>
        <v>0</v>
      </c>
      <c r="N4520" s="3">
        <f t="shared" ca="1" si="775"/>
        <v>0</v>
      </c>
      <c r="O4520" s="4">
        <f t="shared" ca="1" si="776"/>
        <v>-2143.6078293031314</v>
      </c>
      <c r="Q4520" s="3">
        <f t="shared" ca="1" si="777"/>
        <v>108265.6366792008</v>
      </c>
      <c r="R4520" s="2">
        <f t="shared" ca="1" si="778"/>
        <v>-3143.6078293031314</v>
      </c>
      <c r="V4520" s="2">
        <f t="shared" ca="1" si="779"/>
        <v>-2.1436078293031313</v>
      </c>
      <c r="Y4520" s="2">
        <f t="shared" ca="1" si="780"/>
        <v>-3.1436078293031313</v>
      </c>
    </row>
    <row r="4521" spans="8:25" x14ac:dyDescent="0.2">
      <c r="H4521">
        <v>4510</v>
      </c>
      <c r="I4521" s="5">
        <f t="shared" ca="1" si="770"/>
        <v>6.5815633629783377E-2</v>
      </c>
      <c r="J4521" s="3">
        <f t="shared" ca="1" si="771"/>
        <v>169845.9954483789</v>
      </c>
      <c r="K4521" s="3">
        <f t="shared" ca="1" si="772"/>
        <v>69646.046927655756</v>
      </c>
      <c r="L4521" s="3">
        <f t="shared" ca="1" si="773"/>
        <v>94019.392907786547</v>
      </c>
      <c r="M4521" s="3">
        <f t="shared" ca="1" si="774"/>
        <v>0</v>
      </c>
      <c r="N4521" s="3">
        <f t="shared" ca="1" si="775"/>
        <v>0</v>
      </c>
      <c r="O4521" s="4">
        <f t="shared" ca="1" si="776"/>
        <v>6180.5556129366014</v>
      </c>
      <c r="Q4521" s="3">
        <f t="shared" ca="1" si="777"/>
        <v>95019.392907786547</v>
      </c>
      <c r="R4521" s="2">
        <f t="shared" ca="1" si="778"/>
        <v>5180.5556129366014</v>
      </c>
      <c r="V4521" s="2">
        <f t="shared" ca="1" si="779"/>
        <v>6.1805556129366011</v>
      </c>
      <c r="Y4521" s="2">
        <f t="shared" ca="1" si="780"/>
        <v>5.1805556129366011</v>
      </c>
    </row>
    <row r="4522" spans="8:25" x14ac:dyDescent="0.2">
      <c r="H4522">
        <v>4511</v>
      </c>
      <c r="I4522" s="5">
        <f t="shared" ca="1" si="770"/>
        <v>0.32572561392857935</v>
      </c>
      <c r="J4522" s="3">
        <f t="shared" ca="1" si="771"/>
        <v>190965.05924574033</v>
      </c>
      <c r="K4522" s="3">
        <f t="shared" ca="1" si="772"/>
        <v>83901.414990874706</v>
      </c>
      <c r="L4522" s="3">
        <f t="shared" ca="1" si="773"/>
        <v>86013.999469990755</v>
      </c>
      <c r="M4522" s="3">
        <f t="shared" ca="1" si="774"/>
        <v>0</v>
      </c>
      <c r="N4522" s="3">
        <f t="shared" ca="1" si="775"/>
        <v>0</v>
      </c>
      <c r="O4522" s="4">
        <f t="shared" ca="1" si="776"/>
        <v>21049.644784874865</v>
      </c>
      <c r="Q4522" s="3">
        <f t="shared" ca="1" si="777"/>
        <v>87013.999469990755</v>
      </c>
      <c r="R4522" s="2">
        <f t="shared" ca="1" si="778"/>
        <v>20049.644784874865</v>
      </c>
      <c r="V4522" s="2">
        <f t="shared" ca="1" si="779"/>
        <v>21.049644784874864</v>
      </c>
      <c r="Y4522" s="2">
        <f t="shared" ca="1" si="780"/>
        <v>20.049644784874864</v>
      </c>
    </row>
    <row r="4523" spans="8:25" x14ac:dyDescent="0.2">
      <c r="H4523">
        <v>4512</v>
      </c>
      <c r="I4523" s="5">
        <f t="shared" ca="1" si="770"/>
        <v>0.4701725306496739</v>
      </c>
      <c r="J4523" s="3">
        <f t="shared" ca="1" si="771"/>
        <v>198503.27655735705</v>
      </c>
      <c r="K4523" s="3">
        <f t="shared" ca="1" si="772"/>
        <v>88989.711676216</v>
      </c>
      <c r="L4523" s="3">
        <f t="shared" ca="1" si="773"/>
        <v>118810.85305666043</v>
      </c>
      <c r="M4523" s="3">
        <f t="shared" ca="1" si="774"/>
        <v>0</v>
      </c>
      <c r="N4523" s="3">
        <f t="shared" ca="1" si="775"/>
        <v>0</v>
      </c>
      <c r="O4523" s="4">
        <f t="shared" ca="1" si="776"/>
        <v>-9297.2881755193812</v>
      </c>
      <c r="Q4523" s="3">
        <f t="shared" ca="1" si="777"/>
        <v>119810.85305666043</v>
      </c>
      <c r="R4523" s="2">
        <f t="shared" ca="1" si="778"/>
        <v>-10297.288175519381</v>
      </c>
      <c r="V4523" s="2">
        <f t="shared" ca="1" si="779"/>
        <v>-9.2972881755193804</v>
      </c>
      <c r="Y4523" s="2">
        <f t="shared" ca="1" si="780"/>
        <v>-10.29728817551938</v>
      </c>
    </row>
    <row r="4524" spans="8:25" x14ac:dyDescent="0.2">
      <c r="H4524">
        <v>4513</v>
      </c>
      <c r="I4524" s="5">
        <f t="shared" ca="1" si="770"/>
        <v>0.22176959425366982</v>
      </c>
      <c r="J4524" s="3">
        <f t="shared" ca="1" si="771"/>
        <v>184675.39084305</v>
      </c>
      <c r="K4524" s="3">
        <f t="shared" ca="1" si="772"/>
        <v>79655.888819058746</v>
      </c>
      <c r="L4524" s="3">
        <f t="shared" ca="1" si="773"/>
        <v>91709.168549564449</v>
      </c>
      <c r="M4524" s="3">
        <f t="shared" ca="1" si="774"/>
        <v>0</v>
      </c>
      <c r="N4524" s="3">
        <f t="shared" ca="1" si="775"/>
        <v>0</v>
      </c>
      <c r="O4524" s="4">
        <f t="shared" ca="1" si="776"/>
        <v>13310.333474426807</v>
      </c>
      <c r="Q4524" s="3">
        <f t="shared" ca="1" si="777"/>
        <v>92709.168549564449</v>
      </c>
      <c r="R4524" s="2">
        <f t="shared" ca="1" si="778"/>
        <v>12310.333474426807</v>
      </c>
      <c r="V4524" s="2">
        <f t="shared" ca="1" si="779"/>
        <v>13.310333474426807</v>
      </c>
      <c r="Y4524" s="2">
        <f t="shared" ca="1" si="780"/>
        <v>12.310333474426807</v>
      </c>
    </row>
    <row r="4525" spans="8:25" x14ac:dyDescent="0.2">
      <c r="H4525">
        <v>4514</v>
      </c>
      <c r="I4525" s="5">
        <f t="shared" ca="1" si="770"/>
        <v>0.10114887471011369</v>
      </c>
      <c r="J4525" s="3">
        <f t="shared" ca="1" si="771"/>
        <v>174499.35059429289</v>
      </c>
      <c r="K4525" s="3">
        <f t="shared" ca="1" si="772"/>
        <v>72787.061651147698</v>
      </c>
      <c r="L4525" s="3">
        <f t="shared" ca="1" si="773"/>
        <v>103606.00587236795</v>
      </c>
      <c r="M4525" s="3">
        <f t="shared" ca="1" si="774"/>
        <v>0</v>
      </c>
      <c r="N4525" s="3">
        <f t="shared" ca="1" si="775"/>
        <v>0</v>
      </c>
      <c r="O4525" s="4">
        <f t="shared" ca="1" si="776"/>
        <v>-1893.7169292227627</v>
      </c>
      <c r="Q4525" s="3">
        <f t="shared" ca="1" si="777"/>
        <v>104606.00587236795</v>
      </c>
      <c r="R4525" s="2">
        <f t="shared" ca="1" si="778"/>
        <v>-2893.7169292227627</v>
      </c>
      <c r="V4525" s="2">
        <f t="shared" ca="1" si="779"/>
        <v>-1.8937169292227627</v>
      </c>
      <c r="Y4525" s="2">
        <f t="shared" ca="1" si="780"/>
        <v>-2.8937169292227627</v>
      </c>
    </row>
    <row r="4526" spans="8:25" x14ac:dyDescent="0.2">
      <c r="H4526">
        <v>4515</v>
      </c>
      <c r="I4526" s="5">
        <f t="shared" ca="1" si="770"/>
        <v>0.7462610897301335</v>
      </c>
      <c r="J4526" s="3">
        <f t="shared" ca="1" si="771"/>
        <v>213255.4015455789</v>
      </c>
      <c r="K4526" s="3">
        <f t="shared" ca="1" si="772"/>
        <v>98947.396043265762</v>
      </c>
      <c r="L4526" s="3">
        <f t="shared" ca="1" si="773"/>
        <v>88957.063866432509</v>
      </c>
      <c r="M4526" s="3">
        <f t="shared" ca="1" si="774"/>
        <v>0</v>
      </c>
      <c r="N4526" s="3">
        <f t="shared" ca="1" si="775"/>
        <v>0</v>
      </c>
      <c r="O4526" s="4">
        <f t="shared" ca="1" si="776"/>
        <v>25350.941635880634</v>
      </c>
      <c r="Q4526" s="3">
        <f t="shared" ca="1" si="777"/>
        <v>89957.063866432509</v>
      </c>
      <c r="R4526" s="2">
        <f t="shared" ca="1" si="778"/>
        <v>24350.941635880634</v>
      </c>
      <c r="V4526" s="2">
        <f t="shared" ca="1" si="779"/>
        <v>25.350941635880634</v>
      </c>
      <c r="Y4526" s="2">
        <f t="shared" ca="1" si="780"/>
        <v>24.350941635880634</v>
      </c>
    </row>
    <row r="4527" spans="8:25" x14ac:dyDescent="0.2">
      <c r="H4527">
        <v>4516</v>
      </c>
      <c r="I4527" s="5">
        <f t="shared" ca="1" si="770"/>
        <v>0.80673465780598119</v>
      </c>
      <c r="J4527" s="3">
        <f t="shared" ca="1" si="771"/>
        <v>217318.52217089865</v>
      </c>
      <c r="K4527" s="3">
        <f t="shared" ca="1" si="772"/>
        <v>101690.00246535658</v>
      </c>
      <c r="L4527" s="3">
        <f t="shared" ca="1" si="773"/>
        <v>95965.65191697533</v>
      </c>
      <c r="M4527" s="3">
        <f t="shared" ca="1" si="774"/>
        <v>0</v>
      </c>
      <c r="N4527" s="3">
        <f t="shared" ca="1" si="775"/>
        <v>0</v>
      </c>
      <c r="O4527" s="4">
        <f t="shared" ca="1" si="776"/>
        <v>19662.867788566742</v>
      </c>
      <c r="Q4527" s="3">
        <f t="shared" ca="1" si="777"/>
        <v>96965.65191697533</v>
      </c>
      <c r="R4527" s="2">
        <f t="shared" ca="1" si="778"/>
        <v>18662.867788566742</v>
      </c>
      <c r="V4527" s="2">
        <f t="shared" ca="1" si="779"/>
        <v>19.662867788566743</v>
      </c>
      <c r="Y4527" s="2">
        <f t="shared" ca="1" si="780"/>
        <v>18.662867788566743</v>
      </c>
    </row>
    <row r="4528" spans="8:25" x14ac:dyDescent="0.2">
      <c r="H4528">
        <v>4517</v>
      </c>
      <c r="I4528" s="5">
        <f t="shared" ca="1" si="770"/>
        <v>0.85561086360683702</v>
      </c>
      <c r="J4528" s="3">
        <f t="shared" ca="1" si="771"/>
        <v>221216.11129372637</v>
      </c>
      <c r="K4528" s="3">
        <f t="shared" ca="1" si="772"/>
        <v>104320.8751232653</v>
      </c>
      <c r="L4528" s="3">
        <f t="shared" ca="1" si="773"/>
        <v>129363.16627992853</v>
      </c>
      <c r="M4528" s="3">
        <f t="shared" ca="1" si="774"/>
        <v>0</v>
      </c>
      <c r="N4528" s="3">
        <f t="shared" ca="1" si="775"/>
        <v>0</v>
      </c>
      <c r="O4528" s="4">
        <f t="shared" ca="1" si="776"/>
        <v>-12467.930109467459</v>
      </c>
      <c r="Q4528" s="3">
        <f t="shared" ca="1" si="777"/>
        <v>130363.16627992853</v>
      </c>
      <c r="R4528" s="2">
        <f t="shared" ca="1" si="778"/>
        <v>-13467.930109467459</v>
      </c>
      <c r="V4528" s="2">
        <f t="shared" ca="1" si="779"/>
        <v>-12.46793010946746</v>
      </c>
      <c r="Y4528" s="2">
        <f t="shared" ca="1" si="780"/>
        <v>-13.46793010946746</v>
      </c>
    </row>
    <row r="4529" spans="8:25" x14ac:dyDescent="0.2">
      <c r="H4529">
        <v>4518</v>
      </c>
      <c r="I4529" s="5">
        <f t="shared" ca="1" si="770"/>
        <v>0.11935662822833237</v>
      </c>
      <c r="J4529" s="3">
        <f t="shared" ca="1" si="771"/>
        <v>176435.81804268586</v>
      </c>
      <c r="K4529" s="3">
        <f t="shared" ca="1" si="772"/>
        <v>74094.177178812941</v>
      </c>
      <c r="L4529" s="3">
        <f t="shared" ca="1" si="773"/>
        <v>109249.13105592078</v>
      </c>
      <c r="M4529" s="3">
        <f t="shared" ca="1" si="774"/>
        <v>0</v>
      </c>
      <c r="N4529" s="3">
        <f t="shared" ca="1" si="775"/>
        <v>0</v>
      </c>
      <c r="O4529" s="4">
        <f t="shared" ca="1" si="776"/>
        <v>-6907.4901920478587</v>
      </c>
      <c r="Q4529" s="3">
        <f t="shared" ca="1" si="777"/>
        <v>110249.13105592078</v>
      </c>
      <c r="R4529" s="2">
        <f t="shared" ca="1" si="778"/>
        <v>-7907.4901920478587</v>
      </c>
      <c r="V4529" s="2">
        <f t="shared" ca="1" si="779"/>
        <v>-6.9074901920478586</v>
      </c>
      <c r="Y4529" s="2">
        <f t="shared" ca="1" si="780"/>
        <v>-7.9074901920478586</v>
      </c>
    </row>
    <row r="4530" spans="8:25" x14ac:dyDescent="0.2">
      <c r="H4530">
        <v>4519</v>
      </c>
      <c r="I4530" s="5">
        <f t="shared" ca="1" si="770"/>
        <v>0.80769426661965504</v>
      </c>
      <c r="J4530" s="3">
        <f t="shared" ca="1" si="771"/>
        <v>217388.61877716871</v>
      </c>
      <c r="K4530" s="3">
        <f t="shared" ca="1" si="772"/>
        <v>101737.31767458888</v>
      </c>
      <c r="L4530" s="3">
        <f t="shared" ca="1" si="773"/>
        <v>90693.137863856551</v>
      </c>
      <c r="M4530" s="3">
        <f t="shared" ca="1" si="774"/>
        <v>0</v>
      </c>
      <c r="N4530" s="3">
        <f t="shared" ca="1" si="775"/>
        <v>0</v>
      </c>
      <c r="O4530" s="4">
        <f t="shared" ca="1" si="776"/>
        <v>24958.163238723282</v>
      </c>
      <c r="Q4530" s="3">
        <f t="shared" ca="1" si="777"/>
        <v>91693.137863856551</v>
      </c>
      <c r="R4530" s="2">
        <f t="shared" ca="1" si="778"/>
        <v>23958.163238723282</v>
      </c>
      <c r="V4530" s="2">
        <f t="shared" ca="1" si="779"/>
        <v>24.958163238723284</v>
      </c>
      <c r="Y4530" s="2">
        <f t="shared" ca="1" si="780"/>
        <v>23.958163238723284</v>
      </c>
    </row>
    <row r="4531" spans="8:25" x14ac:dyDescent="0.2">
      <c r="H4531">
        <v>4520</v>
      </c>
      <c r="I4531" s="5">
        <f t="shared" ca="1" si="770"/>
        <v>0.20113868801244394</v>
      </c>
      <c r="J4531" s="3">
        <f t="shared" ca="1" si="771"/>
        <v>183248.78256082925</v>
      </c>
      <c r="K4531" s="3">
        <f t="shared" ca="1" si="772"/>
        <v>78692.928228559729</v>
      </c>
      <c r="L4531" s="3">
        <f t="shared" ca="1" si="773"/>
        <v>124944.42538413318</v>
      </c>
      <c r="M4531" s="3">
        <f t="shared" ca="1" si="774"/>
        <v>0</v>
      </c>
      <c r="N4531" s="3">
        <f t="shared" ca="1" si="775"/>
        <v>0</v>
      </c>
      <c r="O4531" s="4">
        <f t="shared" ca="1" si="776"/>
        <v>-20388.571051863662</v>
      </c>
      <c r="Q4531" s="3">
        <f t="shared" ca="1" si="777"/>
        <v>125944.42538413318</v>
      </c>
      <c r="R4531" s="2">
        <f t="shared" ca="1" si="778"/>
        <v>-21388.571051863662</v>
      </c>
      <c r="V4531" s="2">
        <f t="shared" ca="1" si="779"/>
        <v>-20.388571051863661</v>
      </c>
      <c r="Y4531" s="2">
        <f t="shared" ca="1" si="780"/>
        <v>-21.388571051863661</v>
      </c>
    </row>
    <row r="4532" spans="8:25" x14ac:dyDescent="0.2">
      <c r="H4532">
        <v>4521</v>
      </c>
      <c r="I4532" s="5">
        <f t="shared" ca="1" si="770"/>
        <v>9.5952371424229077E-2</v>
      </c>
      <c r="J4532" s="3">
        <f t="shared" ca="1" si="771"/>
        <v>173900.69864068012</v>
      </c>
      <c r="K4532" s="3">
        <f t="shared" ca="1" si="772"/>
        <v>72382.971582459082</v>
      </c>
      <c r="L4532" s="3">
        <f t="shared" ca="1" si="773"/>
        <v>105894.08970986087</v>
      </c>
      <c r="M4532" s="3">
        <f t="shared" ca="1" si="774"/>
        <v>0</v>
      </c>
      <c r="N4532" s="3">
        <f t="shared" ca="1" si="775"/>
        <v>0</v>
      </c>
      <c r="O4532" s="4">
        <f t="shared" ca="1" si="776"/>
        <v>-4376.3626516398363</v>
      </c>
      <c r="Q4532" s="3">
        <f t="shared" ca="1" si="777"/>
        <v>106894.08970986087</v>
      </c>
      <c r="R4532" s="2">
        <f t="shared" ca="1" si="778"/>
        <v>-5376.3626516398363</v>
      </c>
      <c r="V4532" s="2">
        <f t="shared" ca="1" si="779"/>
        <v>-4.3763626516398366</v>
      </c>
      <c r="Y4532" s="2">
        <f t="shared" ca="1" si="780"/>
        <v>-5.3763626516398366</v>
      </c>
    </row>
    <row r="4533" spans="8:25" x14ac:dyDescent="0.2">
      <c r="H4533">
        <v>4522</v>
      </c>
      <c r="I4533" s="5">
        <f t="shared" ca="1" si="770"/>
        <v>0.48679087628197992</v>
      </c>
      <c r="J4533" s="3">
        <f t="shared" ca="1" si="771"/>
        <v>199337.67169778078</v>
      </c>
      <c r="K4533" s="3">
        <f t="shared" ca="1" si="772"/>
        <v>89552.92839600204</v>
      </c>
      <c r="L4533" s="3">
        <f t="shared" ca="1" si="773"/>
        <v>102199.57017058619</v>
      </c>
      <c r="M4533" s="3">
        <f t="shared" ca="1" si="774"/>
        <v>0</v>
      </c>
      <c r="N4533" s="3">
        <f t="shared" ca="1" si="775"/>
        <v>0</v>
      </c>
      <c r="O4533" s="4">
        <f t="shared" ca="1" si="776"/>
        <v>7585.1731311925541</v>
      </c>
      <c r="Q4533" s="3">
        <f t="shared" ca="1" si="777"/>
        <v>103199.57017058619</v>
      </c>
      <c r="R4533" s="2">
        <f t="shared" ca="1" si="778"/>
        <v>6585.1731311925541</v>
      </c>
      <c r="V4533" s="2">
        <f t="shared" ca="1" si="779"/>
        <v>7.5851731311925539</v>
      </c>
      <c r="Y4533" s="2">
        <f t="shared" ca="1" si="780"/>
        <v>6.5851731311925539</v>
      </c>
    </row>
    <row r="4534" spans="8:25" x14ac:dyDescent="0.2">
      <c r="H4534">
        <v>4523</v>
      </c>
      <c r="I4534" s="5">
        <f t="shared" ca="1" si="770"/>
        <v>0.20322899066312961</v>
      </c>
      <c r="J4534" s="3">
        <f t="shared" ca="1" si="771"/>
        <v>183397.1415387278</v>
      </c>
      <c r="K4534" s="3">
        <f t="shared" ca="1" si="772"/>
        <v>78793.070538641259</v>
      </c>
      <c r="L4534" s="3">
        <f t="shared" ca="1" si="773"/>
        <v>93971.103139362851</v>
      </c>
      <c r="M4534" s="3">
        <f t="shared" ca="1" si="774"/>
        <v>0</v>
      </c>
      <c r="N4534" s="3">
        <f t="shared" ca="1" si="775"/>
        <v>0</v>
      </c>
      <c r="O4534" s="4">
        <f t="shared" ca="1" si="776"/>
        <v>10632.967860723686</v>
      </c>
      <c r="Q4534" s="3">
        <f t="shared" ca="1" si="777"/>
        <v>94971.103139362851</v>
      </c>
      <c r="R4534" s="2">
        <f t="shared" ca="1" si="778"/>
        <v>9632.9678607236856</v>
      </c>
      <c r="V4534" s="2">
        <f t="shared" ca="1" si="779"/>
        <v>10.632967860723685</v>
      </c>
      <c r="Y4534" s="2">
        <f t="shared" ca="1" si="780"/>
        <v>9.632967860723685</v>
      </c>
    </row>
    <row r="4535" spans="8:25" x14ac:dyDescent="0.2">
      <c r="H4535">
        <v>4524</v>
      </c>
      <c r="I4535" s="5">
        <f t="shared" ca="1" si="770"/>
        <v>0.38463262996497316</v>
      </c>
      <c r="J4535" s="3">
        <f t="shared" ca="1" si="771"/>
        <v>194133.27792462418</v>
      </c>
      <c r="K4535" s="3">
        <f t="shared" ca="1" si="772"/>
        <v>86039.962599121325</v>
      </c>
      <c r="L4535" s="3">
        <f t="shared" ca="1" si="773"/>
        <v>128151.62217292776</v>
      </c>
      <c r="M4535" s="3">
        <f t="shared" ca="1" si="774"/>
        <v>0</v>
      </c>
      <c r="N4535" s="3">
        <f t="shared" ca="1" si="775"/>
        <v>0</v>
      </c>
      <c r="O4535" s="4">
        <f t="shared" ca="1" si="776"/>
        <v>-20058.306847424901</v>
      </c>
      <c r="Q4535" s="3">
        <f t="shared" ca="1" si="777"/>
        <v>129151.62217292776</v>
      </c>
      <c r="R4535" s="2">
        <f t="shared" ca="1" si="778"/>
        <v>-21058.306847424901</v>
      </c>
      <c r="V4535" s="2">
        <f t="shared" ca="1" si="779"/>
        <v>-20.058306847424902</v>
      </c>
      <c r="Y4535" s="2">
        <f t="shared" ca="1" si="780"/>
        <v>-21.058306847424902</v>
      </c>
    </row>
    <row r="4536" spans="8:25" x14ac:dyDescent="0.2">
      <c r="H4536">
        <v>4525</v>
      </c>
      <c r="I4536" s="5">
        <f t="shared" ca="1" si="770"/>
        <v>0.88329757700306422</v>
      </c>
      <c r="J4536" s="3">
        <f t="shared" ca="1" si="771"/>
        <v>223832.67700911447</v>
      </c>
      <c r="K4536" s="3">
        <f t="shared" ca="1" si="772"/>
        <v>106087.05698115226</v>
      </c>
      <c r="L4536" s="3">
        <f t="shared" ca="1" si="773"/>
        <v>91905.474177531258</v>
      </c>
      <c r="M4536" s="3">
        <f t="shared" ca="1" si="774"/>
        <v>0</v>
      </c>
      <c r="N4536" s="3">
        <f t="shared" ca="1" si="775"/>
        <v>0</v>
      </c>
      <c r="O4536" s="4">
        <f t="shared" ca="1" si="776"/>
        <v>25840.145850430956</v>
      </c>
      <c r="Q4536" s="3">
        <f t="shared" ca="1" si="777"/>
        <v>92905.474177531258</v>
      </c>
      <c r="R4536" s="2">
        <f t="shared" ca="1" si="778"/>
        <v>24840.145850430956</v>
      </c>
      <c r="V4536" s="2">
        <f t="shared" ca="1" si="779"/>
        <v>25.840145850430957</v>
      </c>
      <c r="Y4536" s="2">
        <f t="shared" ca="1" si="780"/>
        <v>24.840145850430957</v>
      </c>
    </row>
    <row r="4537" spans="8:25" x14ac:dyDescent="0.2">
      <c r="H4537">
        <v>4526</v>
      </c>
      <c r="I4537" s="5">
        <f t="shared" ca="1" si="770"/>
        <v>0.30277255591262076</v>
      </c>
      <c r="J4537" s="3">
        <f t="shared" ca="1" si="771"/>
        <v>189671.14206295487</v>
      </c>
      <c r="K4537" s="3">
        <f t="shared" ca="1" si="772"/>
        <v>83028.020892494533</v>
      </c>
      <c r="L4537" s="3">
        <f t="shared" ca="1" si="773"/>
        <v>108942.53413535205</v>
      </c>
      <c r="M4537" s="3">
        <f t="shared" ca="1" si="774"/>
        <v>0</v>
      </c>
      <c r="N4537" s="3">
        <f t="shared" ca="1" si="775"/>
        <v>0</v>
      </c>
      <c r="O4537" s="4">
        <f t="shared" ca="1" si="776"/>
        <v>-2299.4129648917151</v>
      </c>
      <c r="Q4537" s="3">
        <f t="shared" ca="1" si="777"/>
        <v>109942.53413535205</v>
      </c>
      <c r="R4537" s="2">
        <f t="shared" ca="1" si="778"/>
        <v>-3299.4129648917151</v>
      </c>
      <c r="V4537" s="2">
        <f t="shared" ca="1" si="779"/>
        <v>-2.2994129648917152</v>
      </c>
      <c r="Y4537" s="2">
        <f t="shared" ca="1" si="780"/>
        <v>-3.2994129648917152</v>
      </c>
    </row>
    <row r="4538" spans="8:25" x14ac:dyDescent="0.2">
      <c r="H4538">
        <v>4527</v>
      </c>
      <c r="I4538" s="5">
        <f t="shared" ca="1" si="770"/>
        <v>0.68861648365435146</v>
      </c>
      <c r="J4538" s="3">
        <f t="shared" ca="1" si="771"/>
        <v>209838.6508326013</v>
      </c>
      <c r="K4538" s="3">
        <f t="shared" ca="1" si="772"/>
        <v>96641.089312005875</v>
      </c>
      <c r="L4538" s="3">
        <f t="shared" ca="1" si="773"/>
        <v>89901.286471401181</v>
      </c>
      <c r="M4538" s="3">
        <f t="shared" ca="1" si="774"/>
        <v>0</v>
      </c>
      <c r="N4538" s="3">
        <f t="shared" ca="1" si="775"/>
        <v>0</v>
      </c>
      <c r="O4538" s="4">
        <f t="shared" ca="1" si="776"/>
        <v>23296.275049194242</v>
      </c>
      <c r="Q4538" s="3">
        <f t="shared" ca="1" si="777"/>
        <v>90901.286471401181</v>
      </c>
      <c r="R4538" s="2">
        <f t="shared" ca="1" si="778"/>
        <v>22296.275049194242</v>
      </c>
      <c r="V4538" s="2">
        <f t="shared" ca="1" si="779"/>
        <v>23.296275049194243</v>
      </c>
      <c r="Y4538" s="2">
        <f t="shared" ca="1" si="780"/>
        <v>22.296275049194243</v>
      </c>
    </row>
    <row r="4539" spans="8:25" x14ac:dyDescent="0.2">
      <c r="H4539">
        <v>4528</v>
      </c>
      <c r="I4539" s="5">
        <f t="shared" ca="1" si="770"/>
        <v>9.7689088773420529E-3</v>
      </c>
      <c r="J4539" s="3">
        <f t="shared" ca="1" si="771"/>
        <v>153297.85464478878</v>
      </c>
      <c r="K4539" s="3">
        <f t="shared" ca="1" si="772"/>
        <v>58476.051885232439</v>
      </c>
      <c r="L4539" s="3">
        <f t="shared" ca="1" si="773"/>
        <v>79676.848610195389</v>
      </c>
      <c r="M4539" s="3">
        <f t="shared" ca="1" si="774"/>
        <v>0</v>
      </c>
      <c r="N4539" s="3">
        <f t="shared" ca="1" si="775"/>
        <v>0</v>
      </c>
      <c r="O4539" s="4">
        <f t="shared" ca="1" si="776"/>
        <v>15144.95414936095</v>
      </c>
      <c r="Q4539" s="3">
        <f t="shared" ca="1" si="777"/>
        <v>80676.848610195389</v>
      </c>
      <c r="R4539" s="2">
        <f t="shared" ca="1" si="778"/>
        <v>14144.954149360943</v>
      </c>
      <c r="V4539" s="2">
        <f t="shared" ca="1" si="779"/>
        <v>15.144954149360951</v>
      </c>
      <c r="Y4539" s="2">
        <f t="shared" ca="1" si="780"/>
        <v>14.144954149360943</v>
      </c>
    </row>
    <row r="4540" spans="8:25" x14ac:dyDescent="0.2">
      <c r="H4540">
        <v>4529</v>
      </c>
      <c r="I4540" s="5">
        <f t="shared" ca="1" si="770"/>
        <v>0.97558628790364454</v>
      </c>
      <c r="J4540" s="3">
        <f t="shared" ca="1" si="771"/>
        <v>239401.9104142868</v>
      </c>
      <c r="K4540" s="3">
        <f t="shared" ca="1" si="772"/>
        <v>116596.28952964359</v>
      </c>
      <c r="L4540" s="3">
        <f t="shared" ca="1" si="773"/>
        <v>113842.27304755495</v>
      </c>
      <c r="M4540" s="3">
        <f t="shared" ca="1" si="774"/>
        <v>0</v>
      </c>
      <c r="N4540" s="3">
        <f t="shared" ca="1" si="775"/>
        <v>0</v>
      </c>
      <c r="O4540" s="4">
        <f t="shared" ca="1" si="776"/>
        <v>8963.3478370882658</v>
      </c>
      <c r="Q4540" s="3">
        <f t="shared" ca="1" si="777"/>
        <v>114842.27304755495</v>
      </c>
      <c r="R4540" s="2">
        <f t="shared" ca="1" si="778"/>
        <v>7963.3478370882658</v>
      </c>
      <c r="V4540" s="2">
        <f t="shared" ca="1" si="779"/>
        <v>8.963347837088266</v>
      </c>
      <c r="Y4540" s="2">
        <f t="shared" ca="1" si="780"/>
        <v>7.963347837088266</v>
      </c>
    </row>
    <row r="4541" spans="8:25" x14ac:dyDescent="0.2">
      <c r="H4541">
        <v>4530</v>
      </c>
      <c r="I4541" s="5">
        <f t="shared" ca="1" si="770"/>
        <v>0.16243281294099365</v>
      </c>
      <c r="J4541" s="3">
        <f t="shared" ca="1" si="771"/>
        <v>180309.83291659801</v>
      </c>
      <c r="K4541" s="3">
        <f t="shared" ca="1" si="772"/>
        <v>76709.137218703661</v>
      </c>
      <c r="L4541" s="3">
        <f t="shared" ca="1" si="773"/>
        <v>142109.61301951445</v>
      </c>
      <c r="M4541" s="3">
        <f t="shared" ca="1" si="774"/>
        <v>0</v>
      </c>
      <c r="N4541" s="3">
        <f t="shared" ca="1" si="775"/>
        <v>0</v>
      </c>
      <c r="O4541" s="4">
        <f t="shared" ca="1" si="776"/>
        <v>-38508.917321620102</v>
      </c>
      <c r="Q4541" s="3">
        <f t="shared" ca="1" si="777"/>
        <v>143109.61301951445</v>
      </c>
      <c r="R4541" s="2">
        <f t="shared" ca="1" si="778"/>
        <v>-39508.917321620102</v>
      </c>
      <c r="V4541" s="2">
        <f t="shared" ca="1" si="779"/>
        <v>-38.508917321620103</v>
      </c>
      <c r="Y4541" s="2">
        <f t="shared" ca="1" si="780"/>
        <v>-39.508917321620103</v>
      </c>
    </row>
    <row r="4542" spans="8:25" x14ac:dyDescent="0.2">
      <c r="H4542">
        <v>4531</v>
      </c>
      <c r="I4542" s="5">
        <f t="shared" ca="1" si="770"/>
        <v>8.9194818899034689E-2</v>
      </c>
      <c r="J4542" s="3">
        <f t="shared" ca="1" si="771"/>
        <v>173085.40186906225</v>
      </c>
      <c r="K4542" s="3">
        <f t="shared" ca="1" si="772"/>
        <v>71832.646261617017</v>
      </c>
      <c r="L4542" s="3">
        <f t="shared" ca="1" si="773"/>
        <v>112718.19183941174</v>
      </c>
      <c r="M4542" s="3">
        <f t="shared" ca="1" si="774"/>
        <v>0</v>
      </c>
      <c r="N4542" s="3">
        <f t="shared" ca="1" si="775"/>
        <v>0</v>
      </c>
      <c r="O4542" s="4">
        <f t="shared" ca="1" si="776"/>
        <v>-11465.436231966509</v>
      </c>
      <c r="Q4542" s="3">
        <f t="shared" ca="1" si="777"/>
        <v>113718.19183941174</v>
      </c>
      <c r="R4542" s="2">
        <f t="shared" ca="1" si="778"/>
        <v>-12465.436231966509</v>
      </c>
      <c r="V4542" s="2">
        <f t="shared" ca="1" si="779"/>
        <v>-11.465436231966509</v>
      </c>
      <c r="Y4542" s="2">
        <f t="shared" ca="1" si="780"/>
        <v>-12.465436231966509</v>
      </c>
    </row>
    <row r="4543" spans="8:25" x14ac:dyDescent="0.2">
      <c r="H4543">
        <v>4532</v>
      </c>
      <c r="I4543" s="5">
        <f t="shared" ca="1" si="770"/>
        <v>0.78061445992819334</v>
      </c>
      <c r="J4543" s="3">
        <f t="shared" ca="1" si="771"/>
        <v>215485.40204469027</v>
      </c>
      <c r="K4543" s="3">
        <f t="shared" ca="1" si="772"/>
        <v>100452.64638016594</v>
      </c>
      <c r="L4543" s="3">
        <f t="shared" ca="1" si="773"/>
        <v>122328.5085587694</v>
      </c>
      <c r="M4543" s="3">
        <f t="shared" ca="1" si="774"/>
        <v>0</v>
      </c>
      <c r="N4543" s="3">
        <f t="shared" ca="1" si="775"/>
        <v>0</v>
      </c>
      <c r="O4543" s="4">
        <f t="shared" ca="1" si="776"/>
        <v>-7295.7528942450735</v>
      </c>
      <c r="Q4543" s="3">
        <f t="shared" ca="1" si="777"/>
        <v>123328.5085587694</v>
      </c>
      <c r="R4543" s="2">
        <f t="shared" ca="1" si="778"/>
        <v>-8295.7528942450735</v>
      </c>
      <c r="V4543" s="2">
        <f t="shared" ca="1" si="779"/>
        <v>-7.2957528942450738</v>
      </c>
      <c r="Y4543" s="2">
        <f t="shared" ca="1" si="780"/>
        <v>-8.2957528942450729</v>
      </c>
    </row>
    <row r="4544" spans="8:25" x14ac:dyDescent="0.2">
      <c r="H4544">
        <v>4533</v>
      </c>
      <c r="I4544" s="5">
        <f t="shared" ca="1" si="770"/>
        <v>0.12162811841183141</v>
      </c>
      <c r="J4544" s="3">
        <f t="shared" ca="1" si="771"/>
        <v>176662.27140507192</v>
      </c>
      <c r="K4544" s="3">
        <f t="shared" ca="1" si="772"/>
        <v>74247.033198423553</v>
      </c>
      <c r="L4544" s="3">
        <f t="shared" ca="1" si="773"/>
        <v>81876.554507116758</v>
      </c>
      <c r="M4544" s="3">
        <f t="shared" ca="1" si="774"/>
        <v>0</v>
      </c>
      <c r="N4544" s="3">
        <f t="shared" ca="1" si="775"/>
        <v>0</v>
      </c>
      <c r="O4544" s="4">
        <f t="shared" ca="1" si="776"/>
        <v>20538.683699531612</v>
      </c>
      <c r="Q4544" s="3">
        <f t="shared" ca="1" si="777"/>
        <v>82876.554507116758</v>
      </c>
      <c r="R4544" s="2">
        <f t="shared" ca="1" si="778"/>
        <v>19538.683699531612</v>
      </c>
      <c r="V4544" s="2">
        <f t="shared" ca="1" si="779"/>
        <v>20.53868369953161</v>
      </c>
      <c r="Y4544" s="2">
        <f t="shared" ca="1" si="780"/>
        <v>19.53868369953161</v>
      </c>
    </row>
    <row r="4545" spans="8:25" x14ac:dyDescent="0.2">
      <c r="H4545">
        <v>4534</v>
      </c>
      <c r="I4545" s="5">
        <f t="shared" ca="1" si="770"/>
        <v>0.31602171521396494</v>
      </c>
      <c r="J4545" s="3">
        <f t="shared" ca="1" si="771"/>
        <v>190422.94622376244</v>
      </c>
      <c r="K4545" s="3">
        <f t="shared" ca="1" si="772"/>
        <v>83535.488701039634</v>
      </c>
      <c r="L4545" s="3">
        <f t="shared" ca="1" si="773"/>
        <v>80562.279722578416</v>
      </c>
      <c r="M4545" s="3">
        <f t="shared" ca="1" si="774"/>
        <v>0</v>
      </c>
      <c r="N4545" s="3">
        <f t="shared" ca="1" si="775"/>
        <v>0</v>
      </c>
      <c r="O4545" s="4">
        <f t="shared" ca="1" si="776"/>
        <v>26325.177800144389</v>
      </c>
      <c r="Q4545" s="3">
        <f t="shared" ca="1" si="777"/>
        <v>81562.279722578416</v>
      </c>
      <c r="R4545" s="2">
        <f t="shared" ca="1" si="778"/>
        <v>25325.177800144389</v>
      </c>
      <c r="V4545" s="2">
        <f t="shared" ca="1" si="779"/>
        <v>26.325177800144388</v>
      </c>
      <c r="Y4545" s="2">
        <f t="shared" ca="1" si="780"/>
        <v>25.325177800144388</v>
      </c>
    </row>
    <row r="4546" spans="8:25" x14ac:dyDescent="0.2">
      <c r="H4546">
        <v>4535</v>
      </c>
      <c r="I4546" s="5">
        <f t="shared" ca="1" si="770"/>
        <v>0.78312287369809164</v>
      </c>
      <c r="J4546" s="3">
        <f t="shared" ca="1" si="771"/>
        <v>215655.67020016085</v>
      </c>
      <c r="K4546" s="3">
        <f t="shared" ca="1" si="772"/>
        <v>100567.57738510857</v>
      </c>
      <c r="L4546" s="3">
        <f t="shared" ca="1" si="773"/>
        <v>94430.484695622974</v>
      </c>
      <c r="M4546" s="3">
        <f t="shared" ca="1" si="774"/>
        <v>0</v>
      </c>
      <c r="N4546" s="3">
        <f t="shared" ca="1" si="775"/>
        <v>0</v>
      </c>
      <c r="O4546" s="4">
        <f t="shared" ca="1" si="776"/>
        <v>20657.608119429307</v>
      </c>
      <c r="Q4546" s="3">
        <f t="shared" ca="1" si="777"/>
        <v>95430.484695622974</v>
      </c>
      <c r="R4546" s="2">
        <f t="shared" ca="1" si="778"/>
        <v>19657.608119429307</v>
      </c>
      <c r="V4546" s="2">
        <f t="shared" ca="1" si="779"/>
        <v>20.657608119429309</v>
      </c>
      <c r="Y4546" s="2">
        <f t="shared" ca="1" si="780"/>
        <v>19.657608119429309</v>
      </c>
    </row>
    <row r="4547" spans="8:25" x14ac:dyDescent="0.2">
      <c r="H4547">
        <v>4536</v>
      </c>
      <c r="I4547" s="5">
        <f t="shared" ca="1" si="770"/>
        <v>0.98629185979420375</v>
      </c>
      <c r="J4547" s="3">
        <f t="shared" ca="1" si="771"/>
        <v>244110.783939115</v>
      </c>
      <c r="K4547" s="3">
        <f t="shared" ca="1" si="772"/>
        <v>119774.77915890263</v>
      </c>
      <c r="L4547" s="3">
        <f t="shared" ca="1" si="773"/>
        <v>93762.695632291478</v>
      </c>
      <c r="M4547" s="3">
        <f t="shared" ca="1" si="774"/>
        <v>0</v>
      </c>
      <c r="N4547" s="3">
        <f t="shared" ca="1" si="775"/>
        <v>0</v>
      </c>
      <c r="O4547" s="4">
        <f t="shared" ca="1" si="776"/>
        <v>30573.309147920882</v>
      </c>
      <c r="Q4547" s="3">
        <f t="shared" ca="1" si="777"/>
        <v>94762.695632291478</v>
      </c>
      <c r="R4547" s="2">
        <f t="shared" ca="1" si="778"/>
        <v>29573.309147920882</v>
      </c>
      <c r="V4547" s="2">
        <f t="shared" ca="1" si="779"/>
        <v>30.573309147920881</v>
      </c>
      <c r="Y4547" s="2">
        <f t="shared" ca="1" si="780"/>
        <v>29.573309147920881</v>
      </c>
    </row>
    <row r="4548" spans="8:25" x14ac:dyDescent="0.2">
      <c r="H4548">
        <v>4537</v>
      </c>
      <c r="I4548" s="5">
        <f t="shared" ca="1" si="770"/>
        <v>1.2865703510809623E-2</v>
      </c>
      <c r="J4548" s="3">
        <f t="shared" ca="1" si="771"/>
        <v>155395.16773678441</v>
      </c>
      <c r="K4548" s="3">
        <f t="shared" ca="1" si="772"/>
        <v>59891.738222329477</v>
      </c>
      <c r="L4548" s="3">
        <f t="shared" ca="1" si="773"/>
        <v>88785.753797423065</v>
      </c>
      <c r="M4548" s="3">
        <f t="shared" ca="1" si="774"/>
        <v>0</v>
      </c>
      <c r="N4548" s="3">
        <f t="shared" ca="1" si="775"/>
        <v>0</v>
      </c>
      <c r="O4548" s="4">
        <f t="shared" ca="1" si="776"/>
        <v>6717.675717031867</v>
      </c>
      <c r="Q4548" s="3">
        <f t="shared" ca="1" si="777"/>
        <v>89785.753797423065</v>
      </c>
      <c r="R4548" s="2">
        <f t="shared" ca="1" si="778"/>
        <v>5717.6757170318742</v>
      </c>
      <c r="V4548" s="2">
        <f t="shared" ca="1" si="779"/>
        <v>6.7176757170318666</v>
      </c>
      <c r="Y4548" s="2">
        <f t="shared" ca="1" si="780"/>
        <v>5.7176757170318746</v>
      </c>
    </row>
    <row r="4549" spans="8:25" x14ac:dyDescent="0.2">
      <c r="H4549">
        <v>4538</v>
      </c>
      <c r="I4549" s="5">
        <f t="shared" ca="1" si="770"/>
        <v>0.50592157528965398</v>
      </c>
      <c r="J4549" s="3">
        <f t="shared" ca="1" si="771"/>
        <v>200296.87466271748</v>
      </c>
      <c r="K4549" s="3">
        <f t="shared" ca="1" si="772"/>
        <v>90200.390397334297</v>
      </c>
      <c r="L4549" s="3">
        <f t="shared" ca="1" si="773"/>
        <v>93255.637877778994</v>
      </c>
      <c r="M4549" s="3">
        <f t="shared" ca="1" si="774"/>
        <v>0</v>
      </c>
      <c r="N4549" s="3">
        <f t="shared" ca="1" si="775"/>
        <v>0</v>
      </c>
      <c r="O4549" s="4">
        <f t="shared" ca="1" si="776"/>
        <v>16840.846387604193</v>
      </c>
      <c r="Q4549" s="3">
        <f t="shared" ca="1" si="777"/>
        <v>94255.637877778994</v>
      </c>
      <c r="R4549" s="2">
        <f t="shared" ca="1" si="778"/>
        <v>15840.846387604193</v>
      </c>
      <c r="V4549" s="2">
        <f t="shared" ca="1" si="779"/>
        <v>16.840846387604195</v>
      </c>
      <c r="Y4549" s="2">
        <f t="shared" ca="1" si="780"/>
        <v>15.840846387604193</v>
      </c>
    </row>
    <row r="4550" spans="8:25" x14ac:dyDescent="0.2">
      <c r="H4550">
        <v>4539</v>
      </c>
      <c r="I4550" s="5">
        <f t="shared" ca="1" si="770"/>
        <v>0.55238444192328817</v>
      </c>
      <c r="J4550" s="3">
        <f t="shared" ca="1" si="771"/>
        <v>202633.75902175909</v>
      </c>
      <c r="K4550" s="3">
        <f t="shared" ca="1" si="772"/>
        <v>91777.787339687377</v>
      </c>
      <c r="L4550" s="3">
        <f t="shared" ca="1" si="773"/>
        <v>79428.423352800353</v>
      </c>
      <c r="M4550" s="3">
        <f t="shared" ca="1" si="774"/>
        <v>0</v>
      </c>
      <c r="N4550" s="3">
        <f t="shared" ca="1" si="775"/>
        <v>0</v>
      </c>
      <c r="O4550" s="4">
        <f t="shared" ca="1" si="776"/>
        <v>31427.548329271362</v>
      </c>
      <c r="Q4550" s="3">
        <f t="shared" ca="1" si="777"/>
        <v>80428.423352800353</v>
      </c>
      <c r="R4550" s="2">
        <f t="shared" ca="1" si="778"/>
        <v>30427.548329271362</v>
      </c>
      <c r="V4550" s="2">
        <f t="shared" ca="1" si="779"/>
        <v>31.42754832927136</v>
      </c>
      <c r="Y4550" s="2">
        <f t="shared" ca="1" si="780"/>
        <v>30.42754832927136</v>
      </c>
    </row>
    <row r="4551" spans="8:25" x14ac:dyDescent="0.2">
      <c r="H4551">
        <v>4540</v>
      </c>
      <c r="I4551" s="5">
        <f t="shared" ca="1" si="770"/>
        <v>0.48493104717072921</v>
      </c>
      <c r="J4551" s="3">
        <f t="shared" ca="1" si="771"/>
        <v>199244.37500780536</v>
      </c>
      <c r="K4551" s="3">
        <f t="shared" ca="1" si="772"/>
        <v>89489.953130268623</v>
      </c>
      <c r="L4551" s="3">
        <f t="shared" ca="1" si="773"/>
        <v>92108.521324455898</v>
      </c>
      <c r="M4551" s="3">
        <f t="shared" ca="1" si="774"/>
        <v>0</v>
      </c>
      <c r="N4551" s="3">
        <f t="shared" ca="1" si="775"/>
        <v>0</v>
      </c>
      <c r="O4551" s="4">
        <f t="shared" ca="1" si="776"/>
        <v>17645.900553080835</v>
      </c>
      <c r="Q4551" s="3">
        <f t="shared" ca="1" si="777"/>
        <v>93108.521324455898</v>
      </c>
      <c r="R4551" s="2">
        <f t="shared" ca="1" si="778"/>
        <v>16645.900553080835</v>
      </c>
      <c r="V4551" s="2">
        <f t="shared" ca="1" si="779"/>
        <v>17.645900553080835</v>
      </c>
      <c r="Y4551" s="2">
        <f t="shared" ca="1" si="780"/>
        <v>16.645900553080835</v>
      </c>
    </row>
    <row r="4552" spans="8:25" x14ac:dyDescent="0.2">
      <c r="H4552">
        <v>4541</v>
      </c>
      <c r="I4552" s="5">
        <f t="shared" ca="1" si="770"/>
        <v>0.43782514052313104</v>
      </c>
      <c r="J4552" s="3">
        <f t="shared" ca="1" si="771"/>
        <v>196870.28830696872</v>
      </c>
      <c r="K4552" s="3">
        <f t="shared" ca="1" si="772"/>
        <v>87887.444607203899</v>
      </c>
      <c r="L4552" s="3">
        <f t="shared" ca="1" si="773"/>
        <v>79397.920756058651</v>
      </c>
      <c r="M4552" s="3">
        <f t="shared" ca="1" si="774"/>
        <v>0</v>
      </c>
      <c r="N4552" s="3">
        <f t="shared" ca="1" si="775"/>
        <v>0</v>
      </c>
      <c r="O4552" s="4">
        <f t="shared" ca="1" si="776"/>
        <v>29584.922943706173</v>
      </c>
      <c r="Q4552" s="3">
        <f t="shared" ca="1" si="777"/>
        <v>80397.920756058651</v>
      </c>
      <c r="R4552" s="2">
        <f t="shared" ca="1" si="778"/>
        <v>28584.922943706173</v>
      </c>
      <c r="V4552" s="2">
        <f t="shared" ca="1" si="779"/>
        <v>29.584922943706172</v>
      </c>
      <c r="Y4552" s="2">
        <f t="shared" ca="1" si="780"/>
        <v>28.584922943706172</v>
      </c>
    </row>
    <row r="4553" spans="8:25" x14ac:dyDescent="0.2">
      <c r="H4553">
        <v>4542</v>
      </c>
      <c r="I4553" s="5">
        <f t="shared" ca="1" si="770"/>
        <v>0.24476528074028914</v>
      </c>
      <c r="J4553" s="3">
        <f t="shared" ca="1" si="771"/>
        <v>186178.88674054149</v>
      </c>
      <c r="K4553" s="3">
        <f t="shared" ca="1" si="772"/>
        <v>80670.748549865515</v>
      </c>
      <c r="L4553" s="3">
        <f t="shared" ca="1" si="773"/>
        <v>84495.690598240777</v>
      </c>
      <c r="M4553" s="3">
        <f t="shared" ca="1" si="774"/>
        <v>0</v>
      </c>
      <c r="N4553" s="3">
        <f t="shared" ca="1" si="775"/>
        <v>0</v>
      </c>
      <c r="O4553" s="4">
        <f t="shared" ca="1" si="776"/>
        <v>21012.447592435201</v>
      </c>
      <c r="Q4553" s="3">
        <f t="shared" ca="1" si="777"/>
        <v>85495.690598240777</v>
      </c>
      <c r="R4553" s="2">
        <f t="shared" ca="1" si="778"/>
        <v>20012.447592435201</v>
      </c>
      <c r="V4553" s="2">
        <f t="shared" ca="1" si="779"/>
        <v>21.012447592435201</v>
      </c>
      <c r="Y4553" s="2">
        <f t="shared" ca="1" si="780"/>
        <v>20.012447592435201</v>
      </c>
    </row>
    <row r="4554" spans="8:25" x14ac:dyDescent="0.2">
      <c r="H4554">
        <v>4543</v>
      </c>
      <c r="I4554" s="5">
        <f t="shared" ca="1" si="770"/>
        <v>0.65438590219593318</v>
      </c>
      <c r="J4554" s="3">
        <f t="shared" ca="1" si="771"/>
        <v>207943.77722240012</v>
      </c>
      <c r="K4554" s="3">
        <f t="shared" ca="1" si="772"/>
        <v>95362.049625120082</v>
      </c>
      <c r="L4554" s="3">
        <f t="shared" ca="1" si="773"/>
        <v>97208.28601974668</v>
      </c>
      <c r="M4554" s="3">
        <f t="shared" ca="1" si="774"/>
        <v>0</v>
      </c>
      <c r="N4554" s="3">
        <f t="shared" ca="1" si="775"/>
        <v>0</v>
      </c>
      <c r="O4554" s="4">
        <f t="shared" ca="1" si="776"/>
        <v>15373.441577533362</v>
      </c>
      <c r="Q4554" s="3">
        <f t="shared" ca="1" si="777"/>
        <v>98208.28601974668</v>
      </c>
      <c r="R4554" s="2">
        <f t="shared" ca="1" si="778"/>
        <v>14373.441577533362</v>
      </c>
      <c r="V4554" s="2">
        <f t="shared" ca="1" si="779"/>
        <v>15.373441577533361</v>
      </c>
      <c r="Y4554" s="2">
        <f t="shared" ca="1" si="780"/>
        <v>14.373441577533361</v>
      </c>
    </row>
    <row r="4555" spans="8:25" x14ac:dyDescent="0.2">
      <c r="H4555">
        <v>4544</v>
      </c>
      <c r="I4555" s="5">
        <f t="shared" ca="1" si="770"/>
        <v>0.78237046013035194</v>
      </c>
      <c r="J4555" s="3">
        <f t="shared" ca="1" si="771"/>
        <v>215604.47858277205</v>
      </c>
      <c r="K4555" s="3">
        <f t="shared" ca="1" si="772"/>
        <v>100533.02304337113</v>
      </c>
      <c r="L4555" s="3">
        <f t="shared" ca="1" si="773"/>
        <v>84622.308719764391</v>
      </c>
      <c r="M4555" s="3">
        <f t="shared" ca="1" si="774"/>
        <v>0</v>
      </c>
      <c r="N4555" s="3">
        <f t="shared" ca="1" si="775"/>
        <v>0</v>
      </c>
      <c r="O4555" s="4">
        <f t="shared" ca="1" si="776"/>
        <v>30449.146819636531</v>
      </c>
      <c r="Q4555" s="3">
        <f t="shared" ca="1" si="777"/>
        <v>85622.308719764391</v>
      </c>
      <c r="R4555" s="2">
        <f t="shared" ca="1" si="778"/>
        <v>29449.146819636531</v>
      </c>
      <c r="V4555" s="2">
        <f t="shared" ca="1" si="779"/>
        <v>30.449146819636532</v>
      </c>
      <c r="Y4555" s="2">
        <f t="shared" ca="1" si="780"/>
        <v>29.449146819636532</v>
      </c>
    </row>
    <row r="4556" spans="8:25" x14ac:dyDescent="0.2">
      <c r="H4556">
        <v>4545</v>
      </c>
      <c r="I4556" s="5">
        <f t="shared" ref="I4556:I4619" ca="1" si="781">RAND()</f>
        <v>0.20069305529459081</v>
      </c>
      <c r="J4556" s="3">
        <f t="shared" ref="J4556:J4619" ca="1" si="782">_xlfn.NORM.INV(I4556,$C$11,$F$11)</f>
        <v>183217.03455663272</v>
      </c>
      <c r="K4556" s="3">
        <f t="shared" ref="K4556:K4619" ca="1" si="783">_xlfn.NORM.INV(I4556,$C$12,$F$12)</f>
        <v>78671.49832572708</v>
      </c>
      <c r="L4556" s="3">
        <f t="shared" ref="L4556:L4619" ca="1" si="784">_xlfn.NORM.INV(RAND(),$C$13,$F$13)</f>
        <v>105464.98351890077</v>
      </c>
      <c r="M4556" s="3">
        <f t="shared" ref="M4556:M4619" ca="1" si="785">IF(RAND()&gt;(1-$D$14),$C$14,0)</f>
        <v>0</v>
      </c>
      <c r="N4556" s="3">
        <f t="shared" ref="N4556:N4619" ca="1" si="786">IF(RAND()&gt;(1-$D$15),$C$15,0)</f>
        <v>0</v>
      </c>
      <c r="O4556" s="4">
        <f t="shared" ref="O4556:O4619" ca="1" si="787">J4556-L4556-K4556-M4556-N4556</f>
        <v>-919.44728799513541</v>
      </c>
      <c r="Q4556" s="3">
        <f t="shared" ref="Q4556:Q4619" ca="1" si="788">L4556+1000</f>
        <v>106464.98351890077</v>
      </c>
      <c r="R4556" s="2">
        <f t="shared" ref="R4556:R4619" ca="1" si="789">O4556+L4556-Q4556+N4556</f>
        <v>-1919.4472879951354</v>
      </c>
      <c r="V4556" s="2">
        <f t="shared" ref="V4556:V4619" ca="1" si="790">O4556/1000</f>
        <v>-0.91944728799513542</v>
      </c>
      <c r="Y4556" s="2">
        <f t="shared" ref="Y4556:Y4619" ca="1" si="791">R4556/1000</f>
        <v>-1.9194472879951354</v>
      </c>
    </row>
    <row r="4557" spans="8:25" x14ac:dyDescent="0.2">
      <c r="H4557">
        <v>4546</v>
      </c>
      <c r="I4557" s="5">
        <f t="shared" ca="1" si="781"/>
        <v>0.2583066335704397</v>
      </c>
      <c r="J4557" s="3">
        <f t="shared" ca="1" si="782"/>
        <v>187028.50458410408</v>
      </c>
      <c r="K4557" s="3">
        <f t="shared" ca="1" si="783"/>
        <v>81244.240594270261</v>
      </c>
      <c r="L4557" s="3">
        <f t="shared" ca="1" si="784"/>
        <v>93784.917077039456</v>
      </c>
      <c r="M4557" s="3">
        <f t="shared" ca="1" si="785"/>
        <v>0</v>
      </c>
      <c r="N4557" s="3">
        <f t="shared" ca="1" si="786"/>
        <v>0</v>
      </c>
      <c r="O4557" s="4">
        <f t="shared" ca="1" si="787"/>
        <v>11999.346912794368</v>
      </c>
      <c r="Q4557" s="3">
        <f t="shared" ca="1" si="788"/>
        <v>94784.917077039456</v>
      </c>
      <c r="R4557" s="2">
        <f t="shared" ca="1" si="789"/>
        <v>10999.346912794368</v>
      </c>
      <c r="V4557" s="2">
        <f t="shared" ca="1" si="790"/>
        <v>11.999346912794367</v>
      </c>
      <c r="Y4557" s="2">
        <f t="shared" ca="1" si="791"/>
        <v>10.999346912794367</v>
      </c>
    </row>
    <row r="4558" spans="8:25" x14ac:dyDescent="0.2">
      <c r="H4558">
        <v>4547</v>
      </c>
      <c r="I4558" s="5">
        <f t="shared" ca="1" si="781"/>
        <v>0.49322138521698233</v>
      </c>
      <c r="J4558" s="3">
        <f t="shared" ca="1" si="782"/>
        <v>199660.15429676851</v>
      </c>
      <c r="K4558" s="3">
        <f t="shared" ca="1" si="783"/>
        <v>89770.604150318744</v>
      </c>
      <c r="L4558" s="3">
        <f t="shared" ca="1" si="784"/>
        <v>71862.329372680411</v>
      </c>
      <c r="M4558" s="3">
        <f t="shared" ca="1" si="785"/>
        <v>0</v>
      </c>
      <c r="N4558" s="3">
        <f t="shared" ca="1" si="786"/>
        <v>0</v>
      </c>
      <c r="O4558" s="4">
        <f t="shared" ca="1" si="787"/>
        <v>38027.220773769353</v>
      </c>
      <c r="Q4558" s="3">
        <f t="shared" ca="1" si="788"/>
        <v>72862.329372680411</v>
      </c>
      <c r="R4558" s="2">
        <f t="shared" ca="1" si="789"/>
        <v>37027.220773769353</v>
      </c>
      <c r="V4558" s="2">
        <f t="shared" ca="1" si="790"/>
        <v>38.027220773769351</v>
      </c>
      <c r="Y4558" s="2">
        <f t="shared" ca="1" si="791"/>
        <v>37.027220773769351</v>
      </c>
    </row>
    <row r="4559" spans="8:25" x14ac:dyDescent="0.2">
      <c r="H4559">
        <v>4548</v>
      </c>
      <c r="I4559" s="5">
        <f t="shared" ca="1" si="781"/>
        <v>0.69239159664343497</v>
      </c>
      <c r="J4559" s="3">
        <f t="shared" ca="1" si="782"/>
        <v>210052.81690298521</v>
      </c>
      <c r="K4559" s="3">
        <f t="shared" ca="1" si="783"/>
        <v>96785.65140951502</v>
      </c>
      <c r="L4559" s="3">
        <f t="shared" ca="1" si="784"/>
        <v>110898.7682352491</v>
      </c>
      <c r="M4559" s="3">
        <f t="shared" ca="1" si="785"/>
        <v>0</v>
      </c>
      <c r="N4559" s="3">
        <f t="shared" ca="1" si="786"/>
        <v>0</v>
      </c>
      <c r="O4559" s="4">
        <f t="shared" ca="1" si="787"/>
        <v>2368.397258221099</v>
      </c>
      <c r="Q4559" s="3">
        <f t="shared" ca="1" si="788"/>
        <v>111898.7682352491</v>
      </c>
      <c r="R4559" s="2">
        <f t="shared" ca="1" si="789"/>
        <v>1368.397258221099</v>
      </c>
      <c r="V4559" s="2">
        <f t="shared" ca="1" si="790"/>
        <v>2.368397258221099</v>
      </c>
      <c r="Y4559" s="2">
        <f t="shared" ca="1" si="791"/>
        <v>1.368397258221099</v>
      </c>
    </row>
    <row r="4560" spans="8:25" x14ac:dyDescent="0.2">
      <c r="H4560">
        <v>4549</v>
      </c>
      <c r="I4560" s="5">
        <f t="shared" ca="1" si="781"/>
        <v>0.87057541338911804</v>
      </c>
      <c r="J4560" s="3">
        <f t="shared" ca="1" si="782"/>
        <v>222582.30716771184</v>
      </c>
      <c r="K4560" s="3">
        <f t="shared" ca="1" si="783"/>
        <v>105243.05733820549</v>
      </c>
      <c r="L4560" s="3">
        <f t="shared" ca="1" si="784"/>
        <v>87767.769668705499</v>
      </c>
      <c r="M4560" s="3">
        <f t="shared" ca="1" si="785"/>
        <v>0</v>
      </c>
      <c r="N4560" s="3">
        <f t="shared" ca="1" si="786"/>
        <v>0</v>
      </c>
      <c r="O4560" s="4">
        <f t="shared" ca="1" si="787"/>
        <v>29571.480160800857</v>
      </c>
      <c r="Q4560" s="3">
        <f t="shared" ca="1" si="788"/>
        <v>88767.769668705499</v>
      </c>
      <c r="R4560" s="2">
        <f t="shared" ca="1" si="789"/>
        <v>28571.480160800857</v>
      </c>
      <c r="V4560" s="2">
        <f t="shared" ca="1" si="790"/>
        <v>29.571480160800856</v>
      </c>
      <c r="Y4560" s="2">
        <f t="shared" ca="1" si="791"/>
        <v>28.571480160800856</v>
      </c>
    </row>
    <row r="4561" spans="8:25" x14ac:dyDescent="0.2">
      <c r="H4561">
        <v>4550</v>
      </c>
      <c r="I4561" s="5">
        <f t="shared" ca="1" si="781"/>
        <v>0.65792069288782817</v>
      </c>
      <c r="J4561" s="3">
        <f t="shared" ca="1" si="782"/>
        <v>208135.89850614624</v>
      </c>
      <c r="K4561" s="3">
        <f t="shared" ca="1" si="783"/>
        <v>95491.731491648723</v>
      </c>
      <c r="L4561" s="3">
        <f t="shared" ca="1" si="784"/>
        <v>109802.12429145072</v>
      </c>
      <c r="M4561" s="3">
        <f t="shared" ca="1" si="785"/>
        <v>0</v>
      </c>
      <c r="N4561" s="3">
        <f t="shared" ca="1" si="786"/>
        <v>0</v>
      </c>
      <c r="O4561" s="4">
        <f t="shared" ca="1" si="787"/>
        <v>2842.0427230468049</v>
      </c>
      <c r="Q4561" s="3">
        <f t="shared" ca="1" si="788"/>
        <v>110802.12429145072</v>
      </c>
      <c r="R4561" s="2">
        <f t="shared" ca="1" si="789"/>
        <v>1842.0427230468049</v>
      </c>
      <c r="V4561" s="2">
        <f t="shared" ca="1" si="790"/>
        <v>2.8420427230468048</v>
      </c>
      <c r="Y4561" s="2">
        <f t="shared" ca="1" si="791"/>
        <v>1.8420427230468048</v>
      </c>
    </row>
    <row r="4562" spans="8:25" x14ac:dyDescent="0.2">
      <c r="H4562">
        <v>4551</v>
      </c>
      <c r="I4562" s="5">
        <f t="shared" ca="1" si="781"/>
        <v>0.2875144499124519</v>
      </c>
      <c r="J4562" s="3">
        <f t="shared" ca="1" si="782"/>
        <v>188786.7870747268</v>
      </c>
      <c r="K4562" s="3">
        <f t="shared" ca="1" si="783"/>
        <v>82431.081275440592</v>
      </c>
      <c r="L4562" s="3">
        <f t="shared" ca="1" si="784"/>
        <v>94866.312504921661</v>
      </c>
      <c r="M4562" s="3">
        <f t="shared" ca="1" si="785"/>
        <v>0</v>
      </c>
      <c r="N4562" s="3">
        <f t="shared" ca="1" si="786"/>
        <v>0</v>
      </c>
      <c r="O4562" s="4">
        <f t="shared" ca="1" si="787"/>
        <v>11489.393294364549</v>
      </c>
      <c r="Q4562" s="3">
        <f t="shared" ca="1" si="788"/>
        <v>95866.312504921661</v>
      </c>
      <c r="R4562" s="2">
        <f t="shared" ca="1" si="789"/>
        <v>10489.393294364549</v>
      </c>
      <c r="V4562" s="2">
        <f t="shared" ca="1" si="790"/>
        <v>11.489393294364548</v>
      </c>
      <c r="Y4562" s="2">
        <f t="shared" ca="1" si="791"/>
        <v>10.489393294364548</v>
      </c>
    </row>
    <row r="4563" spans="8:25" x14ac:dyDescent="0.2">
      <c r="H4563">
        <v>4552</v>
      </c>
      <c r="I4563" s="5">
        <f t="shared" ca="1" si="781"/>
        <v>3.0705191868559134E-2</v>
      </c>
      <c r="J4563" s="3">
        <f t="shared" ca="1" si="782"/>
        <v>162589.41855772588</v>
      </c>
      <c r="K4563" s="3">
        <f t="shared" ca="1" si="783"/>
        <v>64747.85752646497</v>
      </c>
      <c r="L4563" s="3">
        <f t="shared" ca="1" si="784"/>
        <v>124153.82270509691</v>
      </c>
      <c r="M4563" s="3">
        <f t="shared" ca="1" si="785"/>
        <v>0</v>
      </c>
      <c r="N4563" s="3">
        <f t="shared" ca="1" si="786"/>
        <v>0</v>
      </c>
      <c r="O4563" s="4">
        <f t="shared" ca="1" si="787"/>
        <v>-26312.261673836008</v>
      </c>
      <c r="Q4563" s="3">
        <f t="shared" ca="1" si="788"/>
        <v>125153.82270509691</v>
      </c>
      <c r="R4563" s="2">
        <f t="shared" ca="1" si="789"/>
        <v>-27312.261673836008</v>
      </c>
      <c r="V4563" s="2">
        <f t="shared" ca="1" si="790"/>
        <v>-26.312261673836009</v>
      </c>
      <c r="Y4563" s="2">
        <f t="shared" ca="1" si="791"/>
        <v>-27.312261673836009</v>
      </c>
    </row>
    <row r="4564" spans="8:25" x14ac:dyDescent="0.2">
      <c r="H4564">
        <v>4553</v>
      </c>
      <c r="I4564" s="5">
        <f t="shared" ca="1" si="781"/>
        <v>0.13252271260021387</v>
      </c>
      <c r="J4564" s="3">
        <f t="shared" ca="1" si="782"/>
        <v>177709.09881892576</v>
      </c>
      <c r="K4564" s="3">
        <f t="shared" ca="1" si="783"/>
        <v>74953.641702774883</v>
      </c>
      <c r="L4564" s="3">
        <f t="shared" ca="1" si="784"/>
        <v>80308.468797705777</v>
      </c>
      <c r="M4564" s="3">
        <f t="shared" ca="1" si="785"/>
        <v>0</v>
      </c>
      <c r="N4564" s="3">
        <f t="shared" ca="1" si="786"/>
        <v>0</v>
      </c>
      <c r="O4564" s="4">
        <f t="shared" ca="1" si="787"/>
        <v>22446.988318445103</v>
      </c>
      <c r="Q4564" s="3">
        <f t="shared" ca="1" si="788"/>
        <v>81308.468797705777</v>
      </c>
      <c r="R4564" s="2">
        <f t="shared" ca="1" si="789"/>
        <v>21446.988318445103</v>
      </c>
      <c r="V4564" s="2">
        <f t="shared" ca="1" si="790"/>
        <v>22.446988318445104</v>
      </c>
      <c r="Y4564" s="2">
        <f t="shared" ca="1" si="791"/>
        <v>21.446988318445104</v>
      </c>
    </row>
    <row r="4565" spans="8:25" x14ac:dyDescent="0.2">
      <c r="H4565">
        <v>4554</v>
      </c>
      <c r="I4565" s="5">
        <f t="shared" ca="1" si="781"/>
        <v>0.80031172079493018</v>
      </c>
      <c r="J4565" s="3">
        <f t="shared" ca="1" si="782"/>
        <v>216854.70391616825</v>
      </c>
      <c r="K4565" s="3">
        <f t="shared" ca="1" si="783"/>
        <v>101376.92514341357</v>
      </c>
      <c r="L4565" s="3">
        <f t="shared" ca="1" si="784"/>
        <v>122254.61682624865</v>
      </c>
      <c r="M4565" s="3">
        <f t="shared" ca="1" si="785"/>
        <v>0</v>
      </c>
      <c r="N4565" s="3">
        <f t="shared" ca="1" si="786"/>
        <v>0</v>
      </c>
      <c r="O4565" s="4">
        <f t="shared" ca="1" si="787"/>
        <v>-6776.8380534939643</v>
      </c>
      <c r="Q4565" s="3">
        <f t="shared" ca="1" si="788"/>
        <v>123254.61682624865</v>
      </c>
      <c r="R4565" s="2">
        <f t="shared" ca="1" si="789"/>
        <v>-7776.8380534939643</v>
      </c>
      <c r="V4565" s="2">
        <f t="shared" ca="1" si="790"/>
        <v>-6.7768380534939645</v>
      </c>
      <c r="Y4565" s="2">
        <f t="shared" ca="1" si="791"/>
        <v>-7.7768380534939645</v>
      </c>
    </row>
    <row r="4566" spans="8:25" x14ac:dyDescent="0.2">
      <c r="H4566">
        <v>4555</v>
      </c>
      <c r="I4566" s="5">
        <f t="shared" ca="1" si="781"/>
        <v>0.19190947051100127</v>
      </c>
      <c r="J4566" s="3">
        <f t="shared" ca="1" si="782"/>
        <v>182582.37300366585</v>
      </c>
      <c r="K4566" s="3">
        <f t="shared" ca="1" si="783"/>
        <v>78243.101777474454</v>
      </c>
      <c r="L4566" s="3">
        <f t="shared" ca="1" si="784"/>
        <v>84885.635404274872</v>
      </c>
      <c r="M4566" s="3">
        <f t="shared" ca="1" si="785"/>
        <v>0</v>
      </c>
      <c r="N4566" s="3">
        <f t="shared" ca="1" si="786"/>
        <v>0</v>
      </c>
      <c r="O4566" s="4">
        <f t="shared" ca="1" si="787"/>
        <v>19453.635821916527</v>
      </c>
      <c r="Q4566" s="3">
        <f t="shared" ca="1" si="788"/>
        <v>85885.635404274872</v>
      </c>
      <c r="R4566" s="2">
        <f t="shared" ca="1" si="789"/>
        <v>18453.635821916527</v>
      </c>
      <c r="V4566" s="2">
        <f t="shared" ca="1" si="790"/>
        <v>19.453635821916528</v>
      </c>
      <c r="Y4566" s="2">
        <f t="shared" ca="1" si="791"/>
        <v>18.453635821916528</v>
      </c>
    </row>
    <row r="4567" spans="8:25" x14ac:dyDescent="0.2">
      <c r="H4567">
        <v>4556</v>
      </c>
      <c r="I4567" s="5">
        <f t="shared" ca="1" si="781"/>
        <v>0.62213859399922067</v>
      </c>
      <c r="J4567" s="3">
        <f t="shared" ca="1" si="782"/>
        <v>206222.04707094119</v>
      </c>
      <c r="K4567" s="3">
        <f t="shared" ca="1" si="783"/>
        <v>94199.881772885303</v>
      </c>
      <c r="L4567" s="3">
        <f t="shared" ca="1" si="784"/>
        <v>112459.54597774721</v>
      </c>
      <c r="M4567" s="3">
        <f t="shared" ca="1" si="785"/>
        <v>0</v>
      </c>
      <c r="N4567" s="3">
        <f t="shared" ca="1" si="786"/>
        <v>0</v>
      </c>
      <c r="O4567" s="4">
        <f t="shared" ca="1" si="787"/>
        <v>-437.3806796913268</v>
      </c>
      <c r="Q4567" s="3">
        <f t="shared" ca="1" si="788"/>
        <v>113459.54597774721</v>
      </c>
      <c r="R4567" s="2">
        <f t="shared" ca="1" si="789"/>
        <v>-1437.3806796913268</v>
      </c>
      <c r="V4567" s="2">
        <f t="shared" ca="1" si="790"/>
        <v>-0.43738067969132682</v>
      </c>
      <c r="Y4567" s="2">
        <f t="shared" ca="1" si="791"/>
        <v>-1.4373806796913269</v>
      </c>
    </row>
    <row r="4568" spans="8:25" x14ac:dyDescent="0.2">
      <c r="H4568">
        <v>4557</v>
      </c>
      <c r="I4568" s="5">
        <f t="shared" ca="1" si="781"/>
        <v>6.299284208503575E-2</v>
      </c>
      <c r="J4568" s="3">
        <f t="shared" ca="1" si="782"/>
        <v>169397.49135122867</v>
      </c>
      <c r="K4568" s="3">
        <f t="shared" ca="1" si="783"/>
        <v>69343.306662079354</v>
      </c>
      <c r="L4568" s="3">
        <f t="shared" ca="1" si="784"/>
        <v>112121.60178753131</v>
      </c>
      <c r="M4568" s="3">
        <f t="shared" ca="1" si="785"/>
        <v>0</v>
      </c>
      <c r="N4568" s="3">
        <f t="shared" ca="1" si="786"/>
        <v>0</v>
      </c>
      <c r="O4568" s="4">
        <f t="shared" ca="1" si="787"/>
        <v>-12067.417098381993</v>
      </c>
      <c r="Q4568" s="3">
        <f t="shared" ca="1" si="788"/>
        <v>113121.60178753131</v>
      </c>
      <c r="R4568" s="2">
        <f t="shared" ca="1" si="789"/>
        <v>-13067.417098381993</v>
      </c>
      <c r="V4568" s="2">
        <f t="shared" ca="1" si="790"/>
        <v>-12.067417098381993</v>
      </c>
      <c r="Y4568" s="2">
        <f t="shared" ca="1" si="791"/>
        <v>-13.067417098381993</v>
      </c>
    </row>
    <row r="4569" spans="8:25" x14ac:dyDescent="0.2">
      <c r="H4569">
        <v>4558</v>
      </c>
      <c r="I4569" s="5">
        <f t="shared" ca="1" si="781"/>
        <v>0.19709697939584037</v>
      </c>
      <c r="J4569" s="3">
        <f t="shared" ca="1" si="782"/>
        <v>182959.27449759174</v>
      </c>
      <c r="K4569" s="3">
        <f t="shared" ca="1" si="783"/>
        <v>78497.510285874421</v>
      </c>
      <c r="L4569" s="3">
        <f t="shared" ca="1" si="784"/>
        <v>113004.38897093995</v>
      </c>
      <c r="M4569" s="3">
        <f t="shared" ca="1" si="785"/>
        <v>0</v>
      </c>
      <c r="N4569" s="3">
        <f t="shared" ca="1" si="786"/>
        <v>0</v>
      </c>
      <c r="O4569" s="4">
        <f t="shared" ca="1" si="787"/>
        <v>-8542.6247592226282</v>
      </c>
      <c r="Q4569" s="3">
        <f t="shared" ca="1" si="788"/>
        <v>114004.38897093995</v>
      </c>
      <c r="R4569" s="2">
        <f t="shared" ca="1" si="789"/>
        <v>-9542.6247592226282</v>
      </c>
      <c r="V4569" s="2">
        <f t="shared" ca="1" si="790"/>
        <v>-8.5426247592226279</v>
      </c>
      <c r="Y4569" s="2">
        <f t="shared" ca="1" si="791"/>
        <v>-9.5426247592226279</v>
      </c>
    </row>
    <row r="4570" spans="8:25" x14ac:dyDescent="0.2">
      <c r="H4570">
        <v>4559</v>
      </c>
      <c r="I4570" s="5">
        <f t="shared" ca="1" si="781"/>
        <v>0.74621903375884058</v>
      </c>
      <c r="J4570" s="3">
        <f t="shared" ca="1" si="782"/>
        <v>213252.77543079318</v>
      </c>
      <c r="K4570" s="3">
        <f t="shared" ca="1" si="783"/>
        <v>98945.623415785405</v>
      </c>
      <c r="L4570" s="3">
        <f t="shared" ca="1" si="784"/>
        <v>84063.169279138165</v>
      </c>
      <c r="M4570" s="3">
        <f t="shared" ca="1" si="785"/>
        <v>0</v>
      </c>
      <c r="N4570" s="3">
        <f t="shared" ca="1" si="786"/>
        <v>0</v>
      </c>
      <c r="O4570" s="4">
        <f t="shared" ca="1" si="787"/>
        <v>30243.982735869606</v>
      </c>
      <c r="Q4570" s="3">
        <f t="shared" ca="1" si="788"/>
        <v>85063.169279138165</v>
      </c>
      <c r="R4570" s="2">
        <f t="shared" ca="1" si="789"/>
        <v>29243.982735869606</v>
      </c>
      <c r="V4570" s="2">
        <f t="shared" ca="1" si="790"/>
        <v>30.243982735869604</v>
      </c>
      <c r="Y4570" s="2">
        <f t="shared" ca="1" si="791"/>
        <v>29.243982735869604</v>
      </c>
    </row>
    <row r="4571" spans="8:25" x14ac:dyDescent="0.2">
      <c r="H4571">
        <v>4560</v>
      </c>
      <c r="I4571" s="5">
        <f t="shared" ca="1" si="781"/>
        <v>0.59834351526930474</v>
      </c>
      <c r="J4571" s="3">
        <f t="shared" ca="1" si="782"/>
        <v>204981.2362124194</v>
      </c>
      <c r="K4571" s="3">
        <f t="shared" ca="1" si="783"/>
        <v>93362.334443383108</v>
      </c>
      <c r="L4571" s="3">
        <f t="shared" ca="1" si="784"/>
        <v>94705.448697527085</v>
      </c>
      <c r="M4571" s="3">
        <f t="shared" ca="1" si="785"/>
        <v>0</v>
      </c>
      <c r="N4571" s="3">
        <f t="shared" ca="1" si="786"/>
        <v>0</v>
      </c>
      <c r="O4571" s="4">
        <f t="shared" ca="1" si="787"/>
        <v>16913.453071509211</v>
      </c>
      <c r="Q4571" s="3">
        <f t="shared" ca="1" si="788"/>
        <v>95705.448697527085</v>
      </c>
      <c r="R4571" s="2">
        <f t="shared" ca="1" si="789"/>
        <v>15913.453071509211</v>
      </c>
      <c r="V4571" s="2">
        <f t="shared" ca="1" si="790"/>
        <v>16.91345307150921</v>
      </c>
      <c r="Y4571" s="2">
        <f t="shared" ca="1" si="791"/>
        <v>15.913453071509212</v>
      </c>
    </row>
    <row r="4572" spans="8:25" x14ac:dyDescent="0.2">
      <c r="H4572">
        <v>4561</v>
      </c>
      <c r="I4572" s="5">
        <f t="shared" ca="1" si="781"/>
        <v>0.82993529030444646</v>
      </c>
      <c r="J4572" s="3">
        <f t="shared" ca="1" si="782"/>
        <v>219078.19137800694</v>
      </c>
      <c r="K4572" s="3">
        <f t="shared" ca="1" si="783"/>
        <v>102877.77918015468</v>
      </c>
      <c r="L4572" s="3">
        <f t="shared" ca="1" si="784"/>
        <v>121099.00853455781</v>
      </c>
      <c r="M4572" s="3">
        <f t="shared" ca="1" si="785"/>
        <v>0</v>
      </c>
      <c r="N4572" s="3">
        <f t="shared" ca="1" si="786"/>
        <v>0</v>
      </c>
      <c r="O4572" s="4">
        <f t="shared" ca="1" si="787"/>
        <v>-4898.5963367055519</v>
      </c>
      <c r="Q4572" s="3">
        <f t="shared" ca="1" si="788"/>
        <v>122099.00853455781</v>
      </c>
      <c r="R4572" s="2">
        <f t="shared" ca="1" si="789"/>
        <v>-5898.5963367055519</v>
      </c>
      <c r="V4572" s="2">
        <f t="shared" ca="1" si="790"/>
        <v>-4.8985963367055518</v>
      </c>
      <c r="Y4572" s="2">
        <f t="shared" ca="1" si="791"/>
        <v>-5.8985963367055518</v>
      </c>
    </row>
    <row r="4573" spans="8:25" x14ac:dyDescent="0.2">
      <c r="H4573">
        <v>4562</v>
      </c>
      <c r="I4573" s="5">
        <f t="shared" ca="1" si="781"/>
        <v>3.0932889402597419E-2</v>
      </c>
      <c r="J4573" s="3">
        <f t="shared" ca="1" si="782"/>
        <v>162654.87027099449</v>
      </c>
      <c r="K4573" s="3">
        <f t="shared" ca="1" si="783"/>
        <v>64792.037432921279</v>
      </c>
      <c r="L4573" s="3">
        <f t="shared" ca="1" si="784"/>
        <v>91159.822937157704</v>
      </c>
      <c r="M4573" s="3">
        <f t="shared" ca="1" si="785"/>
        <v>0</v>
      </c>
      <c r="N4573" s="3">
        <f t="shared" ca="1" si="786"/>
        <v>400000</v>
      </c>
      <c r="O4573" s="4">
        <f t="shared" ca="1" si="787"/>
        <v>-393296.99009908451</v>
      </c>
      <c r="Q4573" s="3">
        <f t="shared" ca="1" si="788"/>
        <v>92159.822937157704</v>
      </c>
      <c r="R4573" s="2">
        <f t="shared" ca="1" si="789"/>
        <v>5703.0099009154947</v>
      </c>
      <c r="V4573" s="2">
        <f t="shared" ca="1" si="790"/>
        <v>-393.2969900990845</v>
      </c>
      <c r="Y4573" s="2">
        <f t="shared" ca="1" si="791"/>
        <v>5.7030099009154949</v>
      </c>
    </row>
    <row r="4574" spans="8:25" x14ac:dyDescent="0.2">
      <c r="H4574">
        <v>4563</v>
      </c>
      <c r="I4574" s="5">
        <f t="shared" ca="1" si="781"/>
        <v>0.57020266774691308</v>
      </c>
      <c r="J4574" s="3">
        <f t="shared" ca="1" si="782"/>
        <v>203537.80328697627</v>
      </c>
      <c r="K4574" s="3">
        <f t="shared" ca="1" si="783"/>
        <v>92388.017218708977</v>
      </c>
      <c r="L4574" s="3">
        <f t="shared" ca="1" si="784"/>
        <v>46173.205338056061</v>
      </c>
      <c r="M4574" s="3">
        <f t="shared" ca="1" si="785"/>
        <v>0</v>
      </c>
      <c r="N4574" s="3">
        <f t="shared" ca="1" si="786"/>
        <v>0</v>
      </c>
      <c r="O4574" s="4">
        <f t="shared" ca="1" si="787"/>
        <v>64976.580730211237</v>
      </c>
      <c r="Q4574" s="3">
        <f t="shared" ca="1" si="788"/>
        <v>47173.205338056061</v>
      </c>
      <c r="R4574" s="2">
        <f t="shared" ca="1" si="789"/>
        <v>63976.580730211244</v>
      </c>
      <c r="V4574" s="2">
        <f t="shared" ca="1" si="790"/>
        <v>64.976580730211239</v>
      </c>
      <c r="Y4574" s="2">
        <f t="shared" ca="1" si="791"/>
        <v>63.976580730211246</v>
      </c>
    </row>
    <row r="4575" spans="8:25" x14ac:dyDescent="0.2">
      <c r="H4575">
        <v>4564</v>
      </c>
      <c r="I4575" s="5">
        <f t="shared" ca="1" si="781"/>
        <v>0.9354272541500176</v>
      </c>
      <c r="J4575" s="3">
        <f t="shared" ca="1" si="782"/>
        <v>230349.60377154924</v>
      </c>
      <c r="K4575" s="3">
        <f t="shared" ca="1" si="783"/>
        <v>110485.98254579573</v>
      </c>
      <c r="L4575" s="3">
        <f t="shared" ca="1" si="784"/>
        <v>99991.896857537649</v>
      </c>
      <c r="M4575" s="3">
        <f t="shared" ca="1" si="785"/>
        <v>0</v>
      </c>
      <c r="N4575" s="3">
        <f t="shared" ca="1" si="786"/>
        <v>0</v>
      </c>
      <c r="O4575" s="4">
        <f t="shared" ca="1" si="787"/>
        <v>19871.724368215859</v>
      </c>
      <c r="Q4575" s="3">
        <f t="shared" ca="1" si="788"/>
        <v>100991.89685753765</v>
      </c>
      <c r="R4575" s="2">
        <f t="shared" ca="1" si="789"/>
        <v>18871.724368215859</v>
      </c>
      <c r="V4575" s="2">
        <f t="shared" ca="1" si="790"/>
        <v>19.871724368215858</v>
      </c>
      <c r="Y4575" s="2">
        <f t="shared" ca="1" si="791"/>
        <v>18.871724368215858</v>
      </c>
    </row>
    <row r="4576" spans="8:25" x14ac:dyDescent="0.2">
      <c r="H4576">
        <v>4565</v>
      </c>
      <c r="I4576" s="5">
        <f t="shared" ca="1" si="781"/>
        <v>0.94736131450428107</v>
      </c>
      <c r="J4576" s="3">
        <f t="shared" ca="1" si="782"/>
        <v>232395.80224700959</v>
      </c>
      <c r="K4576" s="3">
        <f t="shared" ca="1" si="783"/>
        <v>111867.16651673148</v>
      </c>
      <c r="L4576" s="3">
        <f t="shared" ca="1" si="784"/>
        <v>90285.366812785942</v>
      </c>
      <c r="M4576" s="3">
        <f t="shared" ca="1" si="785"/>
        <v>0</v>
      </c>
      <c r="N4576" s="3">
        <f t="shared" ca="1" si="786"/>
        <v>0</v>
      </c>
      <c r="O4576" s="4">
        <f t="shared" ca="1" si="787"/>
        <v>30243.268917492169</v>
      </c>
      <c r="Q4576" s="3">
        <f t="shared" ca="1" si="788"/>
        <v>91285.366812785942</v>
      </c>
      <c r="R4576" s="2">
        <f t="shared" ca="1" si="789"/>
        <v>29243.268917492169</v>
      </c>
      <c r="V4576" s="2">
        <f t="shared" ca="1" si="790"/>
        <v>30.24326891749217</v>
      </c>
      <c r="Y4576" s="2">
        <f t="shared" ca="1" si="791"/>
        <v>29.24326891749217</v>
      </c>
    </row>
    <row r="4577" spans="8:25" x14ac:dyDescent="0.2">
      <c r="H4577">
        <v>4566</v>
      </c>
      <c r="I4577" s="5">
        <f t="shared" ca="1" si="781"/>
        <v>0.70199900299871765</v>
      </c>
      <c r="J4577" s="3">
        <f t="shared" ca="1" si="782"/>
        <v>210603.17137710185</v>
      </c>
      <c r="K4577" s="3">
        <f t="shared" ca="1" si="783"/>
        <v>97157.140679543751</v>
      </c>
      <c r="L4577" s="3">
        <f t="shared" ca="1" si="784"/>
        <v>75083.818256817234</v>
      </c>
      <c r="M4577" s="3">
        <f t="shared" ca="1" si="785"/>
        <v>0</v>
      </c>
      <c r="N4577" s="3">
        <f t="shared" ca="1" si="786"/>
        <v>0</v>
      </c>
      <c r="O4577" s="4">
        <f t="shared" ca="1" si="787"/>
        <v>38362.21244074087</v>
      </c>
      <c r="Q4577" s="3">
        <f t="shared" ca="1" si="788"/>
        <v>76083.818256817234</v>
      </c>
      <c r="R4577" s="2">
        <f t="shared" ca="1" si="789"/>
        <v>37362.21244074087</v>
      </c>
      <c r="V4577" s="2">
        <f t="shared" ca="1" si="790"/>
        <v>38.362212440740869</v>
      </c>
      <c r="Y4577" s="2">
        <f t="shared" ca="1" si="791"/>
        <v>37.362212440740869</v>
      </c>
    </row>
    <row r="4578" spans="8:25" x14ac:dyDescent="0.2">
      <c r="H4578">
        <v>4567</v>
      </c>
      <c r="I4578" s="5">
        <f t="shared" ca="1" si="781"/>
        <v>0.54061491014354213</v>
      </c>
      <c r="J4578" s="3">
        <f t="shared" ca="1" si="782"/>
        <v>202039.65972394828</v>
      </c>
      <c r="K4578" s="3">
        <f t="shared" ca="1" si="783"/>
        <v>91376.770313665096</v>
      </c>
      <c r="L4578" s="3">
        <f t="shared" ca="1" si="784"/>
        <v>97598.402078755782</v>
      </c>
      <c r="M4578" s="3">
        <f t="shared" ca="1" si="785"/>
        <v>0</v>
      </c>
      <c r="N4578" s="3">
        <f t="shared" ca="1" si="786"/>
        <v>0</v>
      </c>
      <c r="O4578" s="4">
        <f t="shared" ca="1" si="787"/>
        <v>13064.487331527402</v>
      </c>
      <c r="Q4578" s="3">
        <f t="shared" ca="1" si="788"/>
        <v>98598.402078755782</v>
      </c>
      <c r="R4578" s="2">
        <f t="shared" ca="1" si="789"/>
        <v>12064.487331527402</v>
      </c>
      <c r="V4578" s="2">
        <f t="shared" ca="1" si="790"/>
        <v>13.064487331527401</v>
      </c>
      <c r="Y4578" s="2">
        <f t="shared" ca="1" si="791"/>
        <v>12.064487331527401</v>
      </c>
    </row>
    <row r="4579" spans="8:25" x14ac:dyDescent="0.2">
      <c r="H4579">
        <v>4568</v>
      </c>
      <c r="I4579" s="5">
        <f t="shared" ca="1" si="781"/>
        <v>0.75014348333331704</v>
      </c>
      <c r="J4579" s="3">
        <f t="shared" ca="1" si="782"/>
        <v>213498.82683343379</v>
      </c>
      <c r="K4579" s="3">
        <f t="shared" ca="1" si="783"/>
        <v>99111.708112567809</v>
      </c>
      <c r="L4579" s="3">
        <f t="shared" ca="1" si="784"/>
        <v>116545.16140547331</v>
      </c>
      <c r="M4579" s="3">
        <f t="shared" ca="1" si="785"/>
        <v>0</v>
      </c>
      <c r="N4579" s="3">
        <f t="shared" ca="1" si="786"/>
        <v>0</v>
      </c>
      <c r="O4579" s="4">
        <f t="shared" ca="1" si="787"/>
        <v>-2158.0426846073242</v>
      </c>
      <c r="Q4579" s="3">
        <f t="shared" ca="1" si="788"/>
        <v>117545.16140547331</v>
      </c>
      <c r="R4579" s="2">
        <f t="shared" ca="1" si="789"/>
        <v>-3158.0426846073242</v>
      </c>
      <c r="V4579" s="2">
        <f t="shared" ca="1" si="790"/>
        <v>-2.1580426846073242</v>
      </c>
      <c r="Y4579" s="2">
        <f t="shared" ca="1" si="791"/>
        <v>-3.1580426846073242</v>
      </c>
    </row>
    <row r="4580" spans="8:25" x14ac:dyDescent="0.2">
      <c r="H4580">
        <v>4569</v>
      </c>
      <c r="I4580" s="5">
        <f t="shared" ca="1" si="781"/>
        <v>3.0426978473062638E-3</v>
      </c>
      <c r="J4580" s="3">
        <f t="shared" ca="1" si="782"/>
        <v>145137.11611771633</v>
      </c>
      <c r="K4580" s="3">
        <f t="shared" ca="1" si="783"/>
        <v>52967.553379458528</v>
      </c>
      <c r="L4580" s="3">
        <f t="shared" ca="1" si="784"/>
        <v>121546.51584893031</v>
      </c>
      <c r="M4580" s="3">
        <f t="shared" ca="1" si="785"/>
        <v>0</v>
      </c>
      <c r="N4580" s="3">
        <f t="shared" ca="1" si="786"/>
        <v>0</v>
      </c>
      <c r="O4580" s="4">
        <f t="shared" ca="1" si="787"/>
        <v>-29376.953110672512</v>
      </c>
      <c r="Q4580" s="3">
        <f t="shared" ca="1" si="788"/>
        <v>122546.51584893031</v>
      </c>
      <c r="R4580" s="2">
        <f t="shared" ca="1" si="789"/>
        <v>-30376.953110672504</v>
      </c>
      <c r="V4580" s="2">
        <f t="shared" ca="1" si="790"/>
        <v>-29.376953110672513</v>
      </c>
      <c r="Y4580" s="2">
        <f t="shared" ca="1" si="791"/>
        <v>-30.376953110672506</v>
      </c>
    </row>
    <row r="4581" spans="8:25" x14ac:dyDescent="0.2">
      <c r="H4581">
        <v>4570</v>
      </c>
      <c r="I4581" s="5">
        <f t="shared" ca="1" si="781"/>
        <v>0.43283994208764431</v>
      </c>
      <c r="J4581" s="3">
        <f t="shared" ca="1" si="782"/>
        <v>196617.03119901367</v>
      </c>
      <c r="K4581" s="3">
        <f t="shared" ca="1" si="783"/>
        <v>87716.496059334226</v>
      </c>
      <c r="L4581" s="3">
        <f t="shared" ca="1" si="784"/>
        <v>100121.32725001707</v>
      </c>
      <c r="M4581" s="3">
        <f t="shared" ca="1" si="785"/>
        <v>0</v>
      </c>
      <c r="N4581" s="3">
        <f t="shared" ca="1" si="786"/>
        <v>0</v>
      </c>
      <c r="O4581" s="4">
        <f t="shared" ca="1" si="787"/>
        <v>8779.2078896623716</v>
      </c>
      <c r="Q4581" s="3">
        <f t="shared" ca="1" si="788"/>
        <v>101121.32725001707</v>
      </c>
      <c r="R4581" s="2">
        <f t="shared" ca="1" si="789"/>
        <v>7779.2078896623716</v>
      </c>
      <c r="V4581" s="2">
        <f t="shared" ca="1" si="790"/>
        <v>8.7792078896623718</v>
      </c>
      <c r="Y4581" s="2">
        <f t="shared" ca="1" si="791"/>
        <v>7.7792078896623718</v>
      </c>
    </row>
    <row r="4582" spans="8:25" x14ac:dyDescent="0.2">
      <c r="H4582">
        <v>4571</v>
      </c>
      <c r="I4582" s="5">
        <f t="shared" ca="1" si="781"/>
        <v>0.28816914522313719</v>
      </c>
      <c r="J4582" s="3">
        <f t="shared" ca="1" si="782"/>
        <v>188825.17404841044</v>
      </c>
      <c r="K4582" s="3">
        <f t="shared" ca="1" si="783"/>
        <v>82456.992482677044</v>
      </c>
      <c r="L4582" s="3">
        <f t="shared" ca="1" si="784"/>
        <v>108699.76123177106</v>
      </c>
      <c r="M4582" s="3">
        <f t="shared" ca="1" si="785"/>
        <v>0</v>
      </c>
      <c r="N4582" s="3">
        <f t="shared" ca="1" si="786"/>
        <v>0</v>
      </c>
      <c r="O4582" s="4">
        <f t="shared" ca="1" si="787"/>
        <v>-2331.5796660376654</v>
      </c>
      <c r="Q4582" s="3">
        <f t="shared" ca="1" si="788"/>
        <v>109699.76123177106</v>
      </c>
      <c r="R4582" s="2">
        <f t="shared" ca="1" si="789"/>
        <v>-3331.5796660376654</v>
      </c>
      <c r="V4582" s="2">
        <f t="shared" ca="1" si="790"/>
        <v>-2.3315796660376655</v>
      </c>
      <c r="Y4582" s="2">
        <f t="shared" ca="1" si="791"/>
        <v>-3.3315796660376655</v>
      </c>
    </row>
    <row r="4583" spans="8:25" x14ac:dyDescent="0.2">
      <c r="H4583">
        <v>4572</v>
      </c>
      <c r="I4583" s="5">
        <f t="shared" ca="1" si="781"/>
        <v>0.56679347284250781</v>
      </c>
      <c r="J4583" s="3">
        <f t="shared" ca="1" si="782"/>
        <v>203364.32762215397</v>
      </c>
      <c r="K4583" s="3">
        <f t="shared" ca="1" si="783"/>
        <v>92270.921144953929</v>
      </c>
      <c r="L4583" s="3">
        <f t="shared" ca="1" si="784"/>
        <v>86152.515186897945</v>
      </c>
      <c r="M4583" s="3">
        <f t="shared" ca="1" si="785"/>
        <v>0</v>
      </c>
      <c r="N4583" s="3">
        <f t="shared" ca="1" si="786"/>
        <v>0</v>
      </c>
      <c r="O4583" s="4">
        <f t="shared" ca="1" si="787"/>
        <v>24940.891290302097</v>
      </c>
      <c r="Q4583" s="3">
        <f t="shared" ca="1" si="788"/>
        <v>87152.515186897945</v>
      </c>
      <c r="R4583" s="2">
        <f t="shared" ca="1" si="789"/>
        <v>23940.891290302097</v>
      </c>
      <c r="V4583" s="2">
        <f t="shared" ca="1" si="790"/>
        <v>24.940891290302098</v>
      </c>
      <c r="Y4583" s="2">
        <f t="shared" ca="1" si="791"/>
        <v>23.940891290302098</v>
      </c>
    </row>
    <row r="4584" spans="8:25" x14ac:dyDescent="0.2">
      <c r="H4584">
        <v>4573</v>
      </c>
      <c r="I4584" s="5">
        <f t="shared" ca="1" si="781"/>
        <v>0.96506018269988469</v>
      </c>
      <c r="J4584" s="3">
        <f t="shared" ca="1" si="782"/>
        <v>236253.80169829688</v>
      </c>
      <c r="K4584" s="3">
        <f t="shared" ca="1" si="783"/>
        <v>114471.31614635039</v>
      </c>
      <c r="L4584" s="3">
        <f t="shared" ca="1" si="784"/>
        <v>104499.86993518226</v>
      </c>
      <c r="M4584" s="3">
        <f t="shared" ca="1" si="785"/>
        <v>0</v>
      </c>
      <c r="N4584" s="3">
        <f t="shared" ca="1" si="786"/>
        <v>0</v>
      </c>
      <c r="O4584" s="4">
        <f t="shared" ca="1" si="787"/>
        <v>17282.615616764248</v>
      </c>
      <c r="Q4584" s="3">
        <f t="shared" ca="1" si="788"/>
        <v>105499.86993518226</v>
      </c>
      <c r="R4584" s="2">
        <f t="shared" ca="1" si="789"/>
        <v>16282.615616764248</v>
      </c>
      <c r="V4584" s="2">
        <f t="shared" ca="1" si="790"/>
        <v>17.282615616764247</v>
      </c>
      <c r="Y4584" s="2">
        <f t="shared" ca="1" si="791"/>
        <v>16.282615616764247</v>
      </c>
    </row>
    <row r="4585" spans="8:25" x14ac:dyDescent="0.2">
      <c r="H4585">
        <v>4574</v>
      </c>
      <c r="I4585" s="5">
        <f t="shared" ca="1" si="781"/>
        <v>1.3623148852918932E-2</v>
      </c>
      <c r="J4585" s="3">
        <f t="shared" ca="1" si="782"/>
        <v>155840.58083498993</v>
      </c>
      <c r="K4585" s="3">
        <f t="shared" ca="1" si="783"/>
        <v>60192.392063618201</v>
      </c>
      <c r="L4585" s="3">
        <f t="shared" ca="1" si="784"/>
        <v>98066.208144546705</v>
      </c>
      <c r="M4585" s="3">
        <f t="shared" ca="1" si="785"/>
        <v>120000</v>
      </c>
      <c r="N4585" s="3">
        <f t="shared" ca="1" si="786"/>
        <v>0</v>
      </c>
      <c r="O4585" s="4">
        <f t="shared" ca="1" si="787"/>
        <v>-122418.01937317498</v>
      </c>
      <c r="Q4585" s="3">
        <f t="shared" ca="1" si="788"/>
        <v>99066.208144546705</v>
      </c>
      <c r="R4585" s="2">
        <f t="shared" ca="1" si="789"/>
        <v>-123418.01937317498</v>
      </c>
      <c r="V4585" s="2">
        <f t="shared" ca="1" si="790"/>
        <v>-122.41801937317497</v>
      </c>
      <c r="Y4585" s="2">
        <f t="shared" ca="1" si="791"/>
        <v>-123.41801937317497</v>
      </c>
    </row>
    <row r="4586" spans="8:25" x14ac:dyDescent="0.2">
      <c r="H4586">
        <v>4575</v>
      </c>
      <c r="I4586" s="5">
        <f t="shared" ca="1" si="781"/>
        <v>0.56004402651104557</v>
      </c>
      <c r="J4586" s="3">
        <f t="shared" ca="1" si="782"/>
        <v>203021.616787053</v>
      </c>
      <c r="K4586" s="3">
        <f t="shared" ca="1" si="783"/>
        <v>92039.591331260774</v>
      </c>
      <c r="L4586" s="3">
        <f t="shared" ca="1" si="784"/>
        <v>94823.999717595929</v>
      </c>
      <c r="M4586" s="3">
        <f t="shared" ca="1" si="785"/>
        <v>120000</v>
      </c>
      <c r="N4586" s="3">
        <f t="shared" ca="1" si="786"/>
        <v>0</v>
      </c>
      <c r="O4586" s="4">
        <f t="shared" ca="1" si="787"/>
        <v>-103841.9742618037</v>
      </c>
      <c r="Q4586" s="3">
        <f t="shared" ca="1" si="788"/>
        <v>95823.999717595929</v>
      </c>
      <c r="R4586" s="2">
        <f t="shared" ca="1" si="789"/>
        <v>-104841.9742618037</v>
      </c>
      <c r="V4586" s="2">
        <f t="shared" ca="1" si="790"/>
        <v>-103.8419742618037</v>
      </c>
      <c r="Y4586" s="2">
        <f t="shared" ca="1" si="791"/>
        <v>-104.8419742618037</v>
      </c>
    </row>
    <row r="4587" spans="8:25" x14ac:dyDescent="0.2">
      <c r="H4587">
        <v>4576</v>
      </c>
      <c r="I4587" s="5">
        <f t="shared" ca="1" si="781"/>
        <v>0.75998518908921164</v>
      </c>
      <c r="J4587" s="3">
        <f t="shared" ca="1" si="782"/>
        <v>214125.09841416881</v>
      </c>
      <c r="K4587" s="3">
        <f t="shared" ca="1" si="783"/>
        <v>99534.441429563944</v>
      </c>
      <c r="L4587" s="3">
        <f t="shared" ca="1" si="784"/>
        <v>94401.321961484486</v>
      </c>
      <c r="M4587" s="3">
        <f t="shared" ca="1" si="785"/>
        <v>0</v>
      </c>
      <c r="N4587" s="3">
        <f t="shared" ca="1" si="786"/>
        <v>0</v>
      </c>
      <c r="O4587" s="4">
        <f t="shared" ca="1" si="787"/>
        <v>20189.33502312038</v>
      </c>
      <c r="Q4587" s="3">
        <f t="shared" ca="1" si="788"/>
        <v>95401.321961484486</v>
      </c>
      <c r="R4587" s="2">
        <f t="shared" ca="1" si="789"/>
        <v>19189.33502312038</v>
      </c>
      <c r="V4587" s="2">
        <f t="shared" ca="1" si="790"/>
        <v>20.189335023120382</v>
      </c>
      <c r="Y4587" s="2">
        <f t="shared" ca="1" si="791"/>
        <v>19.189335023120382</v>
      </c>
    </row>
    <row r="4588" spans="8:25" x14ac:dyDescent="0.2">
      <c r="H4588">
        <v>4577</v>
      </c>
      <c r="I4588" s="5">
        <f t="shared" ca="1" si="781"/>
        <v>0.13657353366492087</v>
      </c>
      <c r="J4588" s="3">
        <f t="shared" ca="1" si="782"/>
        <v>178083.12082065811</v>
      </c>
      <c r="K4588" s="3">
        <f t="shared" ca="1" si="783"/>
        <v>75206.106553944221</v>
      </c>
      <c r="L4588" s="3">
        <f t="shared" ca="1" si="784"/>
        <v>90295.440749327579</v>
      </c>
      <c r="M4588" s="3">
        <f t="shared" ca="1" si="785"/>
        <v>0</v>
      </c>
      <c r="N4588" s="3">
        <f t="shared" ca="1" si="786"/>
        <v>0</v>
      </c>
      <c r="O4588" s="4">
        <f t="shared" ca="1" si="787"/>
        <v>12581.573517386307</v>
      </c>
      <c r="Q4588" s="3">
        <f t="shared" ca="1" si="788"/>
        <v>91295.440749327579</v>
      </c>
      <c r="R4588" s="2">
        <f t="shared" ca="1" si="789"/>
        <v>11581.573517386307</v>
      </c>
      <c r="V4588" s="2">
        <f t="shared" ca="1" si="790"/>
        <v>12.581573517386307</v>
      </c>
      <c r="Y4588" s="2">
        <f t="shared" ca="1" si="791"/>
        <v>11.581573517386307</v>
      </c>
    </row>
    <row r="4589" spans="8:25" x14ac:dyDescent="0.2">
      <c r="H4589">
        <v>4578</v>
      </c>
      <c r="I4589" s="5">
        <f t="shared" ca="1" si="781"/>
        <v>0.98512698728438197</v>
      </c>
      <c r="J4589" s="3">
        <f t="shared" ca="1" si="782"/>
        <v>243469.11695564544</v>
      </c>
      <c r="K4589" s="3">
        <f t="shared" ca="1" si="783"/>
        <v>119341.65394506068</v>
      </c>
      <c r="L4589" s="3">
        <f t="shared" ca="1" si="784"/>
        <v>95369.434907038172</v>
      </c>
      <c r="M4589" s="3">
        <f t="shared" ca="1" si="785"/>
        <v>0</v>
      </c>
      <c r="N4589" s="3">
        <f t="shared" ca="1" si="786"/>
        <v>0</v>
      </c>
      <c r="O4589" s="4">
        <f t="shared" ca="1" si="787"/>
        <v>28758.028103546589</v>
      </c>
      <c r="Q4589" s="3">
        <f t="shared" ca="1" si="788"/>
        <v>96369.434907038172</v>
      </c>
      <c r="R4589" s="2">
        <f t="shared" ca="1" si="789"/>
        <v>27758.028103546589</v>
      </c>
      <c r="V4589" s="2">
        <f t="shared" ca="1" si="790"/>
        <v>28.758028103546589</v>
      </c>
      <c r="Y4589" s="2">
        <f t="shared" ca="1" si="791"/>
        <v>27.758028103546589</v>
      </c>
    </row>
    <row r="4590" spans="8:25" x14ac:dyDescent="0.2">
      <c r="H4590">
        <v>4579</v>
      </c>
      <c r="I4590" s="5">
        <f t="shared" ca="1" si="781"/>
        <v>0.3142348271123987</v>
      </c>
      <c r="J4590" s="3">
        <f t="shared" ca="1" si="782"/>
        <v>190322.36108913229</v>
      </c>
      <c r="K4590" s="3">
        <f t="shared" ca="1" si="783"/>
        <v>83467.593735164293</v>
      </c>
      <c r="L4590" s="3">
        <f t="shared" ca="1" si="784"/>
        <v>93376.896488181315</v>
      </c>
      <c r="M4590" s="3">
        <f t="shared" ca="1" si="785"/>
        <v>0</v>
      </c>
      <c r="N4590" s="3">
        <f t="shared" ca="1" si="786"/>
        <v>0</v>
      </c>
      <c r="O4590" s="4">
        <f t="shared" ca="1" si="787"/>
        <v>13477.870865786681</v>
      </c>
      <c r="Q4590" s="3">
        <f t="shared" ca="1" si="788"/>
        <v>94376.896488181315</v>
      </c>
      <c r="R4590" s="2">
        <f t="shared" ca="1" si="789"/>
        <v>12477.870865786681</v>
      </c>
      <c r="V4590" s="2">
        <f t="shared" ca="1" si="790"/>
        <v>13.477870865786681</v>
      </c>
      <c r="Y4590" s="2">
        <f t="shared" ca="1" si="791"/>
        <v>12.477870865786681</v>
      </c>
    </row>
    <row r="4591" spans="8:25" x14ac:dyDescent="0.2">
      <c r="H4591">
        <v>4580</v>
      </c>
      <c r="I4591" s="5">
        <f t="shared" ca="1" si="781"/>
        <v>0.97473378462756266</v>
      </c>
      <c r="J4591" s="3">
        <f t="shared" ca="1" si="782"/>
        <v>239108.58428164077</v>
      </c>
      <c r="K4591" s="3">
        <f t="shared" ca="1" si="783"/>
        <v>116398.29439010752</v>
      </c>
      <c r="L4591" s="3">
        <f t="shared" ca="1" si="784"/>
        <v>102497.45808454978</v>
      </c>
      <c r="M4591" s="3">
        <f t="shared" ca="1" si="785"/>
        <v>0</v>
      </c>
      <c r="N4591" s="3">
        <f t="shared" ca="1" si="786"/>
        <v>0</v>
      </c>
      <c r="O4591" s="4">
        <f t="shared" ca="1" si="787"/>
        <v>20212.831806983464</v>
      </c>
      <c r="Q4591" s="3">
        <f t="shared" ca="1" si="788"/>
        <v>103497.45808454978</v>
      </c>
      <c r="R4591" s="2">
        <f t="shared" ca="1" si="789"/>
        <v>19212.831806983464</v>
      </c>
      <c r="V4591" s="2">
        <f t="shared" ca="1" si="790"/>
        <v>20.212831806983463</v>
      </c>
      <c r="Y4591" s="2">
        <f t="shared" ca="1" si="791"/>
        <v>19.212831806983463</v>
      </c>
    </row>
    <row r="4592" spans="8:25" x14ac:dyDescent="0.2">
      <c r="H4592">
        <v>4581</v>
      </c>
      <c r="I4592" s="5">
        <f t="shared" ca="1" si="781"/>
        <v>0.18468483603576302</v>
      </c>
      <c r="J4592" s="3">
        <f t="shared" ca="1" si="782"/>
        <v>182046.90618369196</v>
      </c>
      <c r="K4592" s="3">
        <f t="shared" ca="1" si="783"/>
        <v>77881.661673992057</v>
      </c>
      <c r="L4592" s="3">
        <f t="shared" ca="1" si="784"/>
        <v>93283.094659433293</v>
      </c>
      <c r="M4592" s="3">
        <f t="shared" ca="1" si="785"/>
        <v>0</v>
      </c>
      <c r="N4592" s="3">
        <f t="shared" ca="1" si="786"/>
        <v>0</v>
      </c>
      <c r="O4592" s="4">
        <f t="shared" ca="1" si="787"/>
        <v>10882.149850266607</v>
      </c>
      <c r="Q4592" s="3">
        <f t="shared" ca="1" si="788"/>
        <v>94283.094659433293</v>
      </c>
      <c r="R4592" s="2">
        <f t="shared" ca="1" si="789"/>
        <v>9882.1498502666072</v>
      </c>
      <c r="V4592" s="2">
        <f t="shared" ca="1" si="790"/>
        <v>10.882149850266607</v>
      </c>
      <c r="Y4592" s="2">
        <f t="shared" ca="1" si="791"/>
        <v>9.8821498502666074</v>
      </c>
    </row>
    <row r="4593" spans="8:25" x14ac:dyDescent="0.2">
      <c r="H4593">
        <v>4582</v>
      </c>
      <c r="I4593" s="5">
        <f t="shared" ca="1" si="781"/>
        <v>0.12709964590330558</v>
      </c>
      <c r="J4593" s="3">
        <f t="shared" ca="1" si="782"/>
        <v>177195.82254321247</v>
      </c>
      <c r="K4593" s="3">
        <f t="shared" ca="1" si="783"/>
        <v>74607.180216668421</v>
      </c>
      <c r="L4593" s="3">
        <f t="shared" ca="1" si="784"/>
        <v>110781.2032699187</v>
      </c>
      <c r="M4593" s="3">
        <f t="shared" ca="1" si="785"/>
        <v>0</v>
      </c>
      <c r="N4593" s="3">
        <f t="shared" ca="1" si="786"/>
        <v>0</v>
      </c>
      <c r="O4593" s="4">
        <f t="shared" ca="1" si="787"/>
        <v>-8192.5609433746431</v>
      </c>
      <c r="Q4593" s="3">
        <f t="shared" ca="1" si="788"/>
        <v>111781.2032699187</v>
      </c>
      <c r="R4593" s="2">
        <f t="shared" ca="1" si="789"/>
        <v>-9192.5609433746431</v>
      </c>
      <c r="V4593" s="2">
        <f t="shared" ca="1" si="790"/>
        <v>-8.1925609433746427</v>
      </c>
      <c r="Y4593" s="2">
        <f t="shared" ca="1" si="791"/>
        <v>-9.1925609433746427</v>
      </c>
    </row>
    <row r="4594" spans="8:25" x14ac:dyDescent="0.2">
      <c r="H4594">
        <v>4583</v>
      </c>
      <c r="I4594" s="5">
        <f t="shared" ca="1" si="781"/>
        <v>0.55105844775778579</v>
      </c>
      <c r="J4594" s="3">
        <f t="shared" ca="1" si="782"/>
        <v>202566.71929949676</v>
      </c>
      <c r="K4594" s="3">
        <f t="shared" ca="1" si="783"/>
        <v>91732.535527160318</v>
      </c>
      <c r="L4594" s="3">
        <f t="shared" ca="1" si="784"/>
        <v>88420.90948264749</v>
      </c>
      <c r="M4594" s="3">
        <f t="shared" ca="1" si="785"/>
        <v>0</v>
      </c>
      <c r="N4594" s="3">
        <f t="shared" ca="1" si="786"/>
        <v>0</v>
      </c>
      <c r="O4594" s="4">
        <f t="shared" ca="1" si="787"/>
        <v>22413.274289688954</v>
      </c>
      <c r="Q4594" s="3">
        <f t="shared" ca="1" si="788"/>
        <v>89420.90948264749</v>
      </c>
      <c r="R4594" s="2">
        <f t="shared" ca="1" si="789"/>
        <v>21413.274289688954</v>
      </c>
      <c r="V4594" s="2">
        <f t="shared" ca="1" si="790"/>
        <v>22.413274289688953</v>
      </c>
      <c r="Y4594" s="2">
        <f t="shared" ca="1" si="791"/>
        <v>21.413274289688953</v>
      </c>
    </row>
    <row r="4595" spans="8:25" x14ac:dyDescent="0.2">
      <c r="H4595">
        <v>4584</v>
      </c>
      <c r="I4595" s="5">
        <f t="shared" ca="1" si="781"/>
        <v>0.86634565432013311</v>
      </c>
      <c r="J4595" s="3">
        <f t="shared" ca="1" si="782"/>
        <v>222185.63333785441</v>
      </c>
      <c r="K4595" s="3">
        <f t="shared" ca="1" si="783"/>
        <v>104975.30250305172</v>
      </c>
      <c r="L4595" s="3">
        <f t="shared" ca="1" si="784"/>
        <v>121009.26957084093</v>
      </c>
      <c r="M4595" s="3">
        <f t="shared" ca="1" si="785"/>
        <v>0</v>
      </c>
      <c r="N4595" s="3">
        <f t="shared" ca="1" si="786"/>
        <v>0</v>
      </c>
      <c r="O4595" s="4">
        <f t="shared" ca="1" si="787"/>
        <v>-3798.9387360382389</v>
      </c>
      <c r="Q4595" s="3">
        <f t="shared" ca="1" si="788"/>
        <v>122009.26957084093</v>
      </c>
      <c r="R4595" s="2">
        <f t="shared" ca="1" si="789"/>
        <v>-4798.9387360382389</v>
      </c>
      <c r="V4595" s="2">
        <f t="shared" ca="1" si="790"/>
        <v>-3.798938736038239</v>
      </c>
      <c r="Y4595" s="2">
        <f t="shared" ca="1" si="791"/>
        <v>-4.798938736038239</v>
      </c>
    </row>
    <row r="4596" spans="8:25" x14ac:dyDescent="0.2">
      <c r="H4596">
        <v>4585</v>
      </c>
      <c r="I4596" s="5">
        <f t="shared" ca="1" si="781"/>
        <v>0.76987409094917625</v>
      </c>
      <c r="J4596" s="3">
        <f t="shared" ca="1" si="782"/>
        <v>214768.64516314919</v>
      </c>
      <c r="K4596" s="3">
        <f t="shared" ca="1" si="783"/>
        <v>99968.835485125703</v>
      </c>
      <c r="L4596" s="3">
        <f t="shared" ca="1" si="784"/>
        <v>114332.03393012453</v>
      </c>
      <c r="M4596" s="3">
        <f t="shared" ca="1" si="785"/>
        <v>0</v>
      </c>
      <c r="N4596" s="3">
        <f t="shared" ca="1" si="786"/>
        <v>0</v>
      </c>
      <c r="O4596" s="4">
        <f t="shared" ca="1" si="787"/>
        <v>467.77574789896607</v>
      </c>
      <c r="Q4596" s="3">
        <f t="shared" ca="1" si="788"/>
        <v>115332.03393012453</v>
      </c>
      <c r="R4596" s="2">
        <f t="shared" ca="1" si="789"/>
        <v>-532.22425210103393</v>
      </c>
      <c r="V4596" s="2">
        <f t="shared" ca="1" si="790"/>
        <v>0.46777574789896609</v>
      </c>
      <c r="Y4596" s="2">
        <f t="shared" ca="1" si="791"/>
        <v>-0.53222425210103397</v>
      </c>
    </row>
    <row r="4597" spans="8:25" x14ac:dyDescent="0.2">
      <c r="H4597">
        <v>4586</v>
      </c>
      <c r="I4597" s="5">
        <f t="shared" ca="1" si="781"/>
        <v>0.34491918984652503</v>
      </c>
      <c r="J4597" s="3">
        <f t="shared" ca="1" si="782"/>
        <v>192018.51186720488</v>
      </c>
      <c r="K4597" s="3">
        <f t="shared" ca="1" si="783"/>
        <v>84612.495510363311</v>
      </c>
      <c r="L4597" s="3">
        <f t="shared" ca="1" si="784"/>
        <v>66759.859363892843</v>
      </c>
      <c r="M4597" s="3">
        <f t="shared" ca="1" si="785"/>
        <v>0</v>
      </c>
      <c r="N4597" s="3">
        <f t="shared" ca="1" si="786"/>
        <v>0</v>
      </c>
      <c r="O4597" s="4">
        <f t="shared" ca="1" si="787"/>
        <v>40646.15699294873</v>
      </c>
      <c r="Q4597" s="3">
        <f t="shared" ca="1" si="788"/>
        <v>67759.859363892843</v>
      </c>
      <c r="R4597" s="2">
        <f t="shared" ca="1" si="789"/>
        <v>39646.15699294873</v>
      </c>
      <c r="V4597" s="2">
        <f t="shared" ca="1" si="790"/>
        <v>40.646156992948733</v>
      </c>
      <c r="Y4597" s="2">
        <f t="shared" ca="1" si="791"/>
        <v>39.646156992948733</v>
      </c>
    </row>
    <row r="4598" spans="8:25" x14ac:dyDescent="0.2">
      <c r="H4598">
        <v>4587</v>
      </c>
      <c r="I4598" s="5">
        <f t="shared" ca="1" si="781"/>
        <v>0.79368591623635099</v>
      </c>
      <c r="J4598" s="3">
        <f t="shared" ca="1" si="782"/>
        <v>216385.54786746597</v>
      </c>
      <c r="K4598" s="3">
        <f t="shared" ca="1" si="783"/>
        <v>101060.24481053953</v>
      </c>
      <c r="L4598" s="3">
        <f t="shared" ca="1" si="784"/>
        <v>114498.74663647402</v>
      </c>
      <c r="M4598" s="3">
        <f t="shared" ca="1" si="785"/>
        <v>0</v>
      </c>
      <c r="N4598" s="3">
        <f t="shared" ca="1" si="786"/>
        <v>0</v>
      </c>
      <c r="O4598" s="4">
        <f t="shared" ca="1" si="787"/>
        <v>826.55642045241257</v>
      </c>
      <c r="Q4598" s="3">
        <f t="shared" ca="1" si="788"/>
        <v>115498.74663647402</v>
      </c>
      <c r="R4598" s="2">
        <f t="shared" ca="1" si="789"/>
        <v>-173.44357954758743</v>
      </c>
      <c r="V4598" s="2">
        <f t="shared" ca="1" si="790"/>
        <v>0.82655642045241262</v>
      </c>
      <c r="Y4598" s="2">
        <f t="shared" ca="1" si="791"/>
        <v>-0.17344357954758743</v>
      </c>
    </row>
    <row r="4599" spans="8:25" x14ac:dyDescent="0.2">
      <c r="H4599">
        <v>4588</v>
      </c>
      <c r="I4599" s="5">
        <f t="shared" ca="1" si="781"/>
        <v>0.23411977447701993</v>
      </c>
      <c r="J4599" s="3">
        <f t="shared" ca="1" si="782"/>
        <v>185493.07206891253</v>
      </c>
      <c r="K4599" s="3">
        <f t="shared" ca="1" si="783"/>
        <v>80207.823646515957</v>
      </c>
      <c r="L4599" s="3">
        <f t="shared" ca="1" si="784"/>
        <v>115076.85159173766</v>
      </c>
      <c r="M4599" s="3">
        <f t="shared" ca="1" si="785"/>
        <v>0</v>
      </c>
      <c r="N4599" s="3">
        <f t="shared" ca="1" si="786"/>
        <v>0</v>
      </c>
      <c r="O4599" s="4">
        <f t="shared" ca="1" si="787"/>
        <v>-9791.6031693410914</v>
      </c>
      <c r="Q4599" s="3">
        <f t="shared" ca="1" si="788"/>
        <v>116076.85159173766</v>
      </c>
      <c r="R4599" s="2">
        <f t="shared" ca="1" si="789"/>
        <v>-10791.603169341091</v>
      </c>
      <c r="V4599" s="2">
        <f t="shared" ca="1" si="790"/>
        <v>-9.7916031693410908</v>
      </c>
      <c r="Y4599" s="2">
        <f t="shared" ca="1" si="791"/>
        <v>-10.791603169341091</v>
      </c>
    </row>
    <row r="4600" spans="8:25" x14ac:dyDescent="0.2">
      <c r="H4600">
        <v>4589</v>
      </c>
      <c r="I4600" s="5">
        <f t="shared" ca="1" si="781"/>
        <v>0.43799682093298131</v>
      </c>
      <c r="J4600" s="3">
        <f t="shared" ca="1" si="782"/>
        <v>196879.00081771857</v>
      </c>
      <c r="K4600" s="3">
        <f t="shared" ca="1" si="783"/>
        <v>87893.325551960035</v>
      </c>
      <c r="L4600" s="3">
        <f t="shared" ca="1" si="784"/>
        <v>78408.235915795289</v>
      </c>
      <c r="M4600" s="3">
        <f t="shared" ca="1" si="785"/>
        <v>0</v>
      </c>
      <c r="N4600" s="3">
        <f t="shared" ca="1" si="786"/>
        <v>0</v>
      </c>
      <c r="O4600" s="4">
        <f t="shared" ca="1" si="787"/>
        <v>30577.439349963242</v>
      </c>
      <c r="Q4600" s="3">
        <f t="shared" ca="1" si="788"/>
        <v>79408.235915795289</v>
      </c>
      <c r="R4600" s="2">
        <f t="shared" ca="1" si="789"/>
        <v>29577.439349963242</v>
      </c>
      <c r="V4600" s="2">
        <f t="shared" ca="1" si="790"/>
        <v>30.577439349963242</v>
      </c>
      <c r="Y4600" s="2">
        <f t="shared" ca="1" si="791"/>
        <v>29.577439349963242</v>
      </c>
    </row>
    <row r="4601" spans="8:25" x14ac:dyDescent="0.2">
      <c r="H4601">
        <v>4590</v>
      </c>
      <c r="I4601" s="5">
        <f t="shared" ca="1" si="781"/>
        <v>0.80656613051620785</v>
      </c>
      <c r="J4601" s="3">
        <f t="shared" ca="1" si="782"/>
        <v>217306.23370288414</v>
      </c>
      <c r="K4601" s="3">
        <f t="shared" ca="1" si="783"/>
        <v>101681.7077494468</v>
      </c>
      <c r="L4601" s="3">
        <f t="shared" ca="1" si="784"/>
        <v>115988.04240825008</v>
      </c>
      <c r="M4601" s="3">
        <f t="shared" ca="1" si="785"/>
        <v>0</v>
      </c>
      <c r="N4601" s="3">
        <f t="shared" ca="1" si="786"/>
        <v>0</v>
      </c>
      <c r="O4601" s="4">
        <f t="shared" ca="1" si="787"/>
        <v>-363.5164548127359</v>
      </c>
      <c r="Q4601" s="3">
        <f t="shared" ca="1" si="788"/>
        <v>116988.04240825008</v>
      </c>
      <c r="R4601" s="2">
        <f t="shared" ca="1" si="789"/>
        <v>-1363.5164548127359</v>
      </c>
      <c r="V4601" s="2">
        <f t="shared" ca="1" si="790"/>
        <v>-0.36351645481273592</v>
      </c>
      <c r="Y4601" s="2">
        <f t="shared" ca="1" si="791"/>
        <v>-1.3635164548127359</v>
      </c>
    </row>
    <row r="4602" spans="8:25" x14ac:dyDescent="0.2">
      <c r="H4602">
        <v>4591</v>
      </c>
      <c r="I4602" s="5">
        <f t="shared" ca="1" si="781"/>
        <v>9.951106164239365E-2</v>
      </c>
      <c r="J4602" s="3">
        <f t="shared" ca="1" si="782"/>
        <v>174313.14890719758</v>
      </c>
      <c r="K4602" s="3">
        <f t="shared" ca="1" si="783"/>
        <v>72661.375512358369</v>
      </c>
      <c r="L4602" s="3">
        <f t="shared" ca="1" si="784"/>
        <v>97008.622290901869</v>
      </c>
      <c r="M4602" s="3">
        <f t="shared" ca="1" si="785"/>
        <v>0</v>
      </c>
      <c r="N4602" s="3">
        <f t="shared" ca="1" si="786"/>
        <v>0</v>
      </c>
      <c r="O4602" s="4">
        <f t="shared" ca="1" si="787"/>
        <v>4643.1511039373436</v>
      </c>
      <c r="Q4602" s="3">
        <f t="shared" ca="1" si="788"/>
        <v>98008.622290901869</v>
      </c>
      <c r="R4602" s="2">
        <f t="shared" ca="1" si="789"/>
        <v>3643.1511039373436</v>
      </c>
      <c r="V4602" s="2">
        <f t="shared" ca="1" si="790"/>
        <v>4.6431511039373436</v>
      </c>
      <c r="Y4602" s="2">
        <f t="shared" ca="1" si="791"/>
        <v>3.6431511039373436</v>
      </c>
    </row>
    <row r="4603" spans="8:25" x14ac:dyDescent="0.2">
      <c r="H4603">
        <v>4592</v>
      </c>
      <c r="I4603" s="5">
        <f t="shared" ca="1" si="781"/>
        <v>0.88786551586199047</v>
      </c>
      <c r="J4603" s="3">
        <f t="shared" ca="1" si="782"/>
        <v>224305.09375298026</v>
      </c>
      <c r="K4603" s="3">
        <f t="shared" ca="1" si="783"/>
        <v>106405.93828326167</v>
      </c>
      <c r="L4603" s="3">
        <f t="shared" ca="1" si="784"/>
        <v>89531.206645794693</v>
      </c>
      <c r="M4603" s="3">
        <f t="shared" ca="1" si="785"/>
        <v>0</v>
      </c>
      <c r="N4603" s="3">
        <f t="shared" ca="1" si="786"/>
        <v>0</v>
      </c>
      <c r="O4603" s="4">
        <f t="shared" ca="1" si="787"/>
        <v>28367.948823923885</v>
      </c>
      <c r="Q4603" s="3">
        <f t="shared" ca="1" si="788"/>
        <v>90531.206645794693</v>
      </c>
      <c r="R4603" s="2">
        <f t="shared" ca="1" si="789"/>
        <v>27367.948823923885</v>
      </c>
      <c r="V4603" s="2">
        <f t="shared" ca="1" si="790"/>
        <v>28.367948823923886</v>
      </c>
      <c r="Y4603" s="2">
        <f t="shared" ca="1" si="791"/>
        <v>27.367948823923886</v>
      </c>
    </row>
    <row r="4604" spans="8:25" x14ac:dyDescent="0.2">
      <c r="H4604">
        <v>4593</v>
      </c>
      <c r="I4604" s="5">
        <f t="shared" ca="1" si="781"/>
        <v>0.50562857433033148</v>
      </c>
      <c r="J4604" s="3">
        <f t="shared" ca="1" si="782"/>
        <v>200282.18423336154</v>
      </c>
      <c r="K4604" s="3">
        <f t="shared" ca="1" si="783"/>
        <v>90190.474357519051</v>
      </c>
      <c r="L4604" s="3">
        <f t="shared" ca="1" si="784"/>
        <v>82500.038145791157</v>
      </c>
      <c r="M4604" s="3">
        <f t="shared" ca="1" si="785"/>
        <v>0</v>
      </c>
      <c r="N4604" s="3">
        <f t="shared" ca="1" si="786"/>
        <v>0</v>
      </c>
      <c r="O4604" s="4">
        <f t="shared" ca="1" si="787"/>
        <v>27591.671730051326</v>
      </c>
      <c r="Q4604" s="3">
        <f t="shared" ca="1" si="788"/>
        <v>83500.038145791157</v>
      </c>
      <c r="R4604" s="2">
        <f t="shared" ca="1" si="789"/>
        <v>26591.671730051326</v>
      </c>
      <c r="V4604" s="2">
        <f t="shared" ca="1" si="790"/>
        <v>27.591671730051328</v>
      </c>
      <c r="Y4604" s="2">
        <f t="shared" ca="1" si="791"/>
        <v>26.591671730051328</v>
      </c>
    </row>
    <row r="4605" spans="8:25" x14ac:dyDescent="0.2">
      <c r="H4605">
        <v>4594</v>
      </c>
      <c r="I4605" s="5">
        <f t="shared" ca="1" si="781"/>
        <v>0.12051447200577703</v>
      </c>
      <c r="J4605" s="3">
        <f t="shared" ca="1" si="782"/>
        <v>176551.62344226128</v>
      </c>
      <c r="K4605" s="3">
        <f t="shared" ca="1" si="783"/>
        <v>74172.345823526368</v>
      </c>
      <c r="L4605" s="3">
        <f t="shared" ca="1" si="784"/>
        <v>89572.788244805794</v>
      </c>
      <c r="M4605" s="3">
        <f t="shared" ca="1" si="785"/>
        <v>0</v>
      </c>
      <c r="N4605" s="3">
        <f t="shared" ca="1" si="786"/>
        <v>0</v>
      </c>
      <c r="O4605" s="4">
        <f t="shared" ca="1" si="787"/>
        <v>12806.489373929115</v>
      </c>
      <c r="Q4605" s="3">
        <f t="shared" ca="1" si="788"/>
        <v>90572.788244805794</v>
      </c>
      <c r="R4605" s="2">
        <f t="shared" ca="1" si="789"/>
        <v>11806.489373929115</v>
      </c>
      <c r="V4605" s="2">
        <f t="shared" ca="1" si="790"/>
        <v>12.806489373929114</v>
      </c>
      <c r="Y4605" s="2">
        <f t="shared" ca="1" si="791"/>
        <v>11.806489373929114</v>
      </c>
    </row>
    <row r="4606" spans="8:25" x14ac:dyDescent="0.2">
      <c r="H4606">
        <v>4595</v>
      </c>
      <c r="I4606" s="5">
        <f t="shared" ca="1" si="781"/>
        <v>0.53688729515085554</v>
      </c>
      <c r="J4606" s="3">
        <f t="shared" ca="1" si="782"/>
        <v>201851.89764390144</v>
      </c>
      <c r="K4606" s="3">
        <f t="shared" ca="1" si="783"/>
        <v>91250.030909633468</v>
      </c>
      <c r="L4606" s="3">
        <f t="shared" ca="1" si="784"/>
        <v>80499.055540383939</v>
      </c>
      <c r="M4606" s="3">
        <f t="shared" ca="1" si="785"/>
        <v>0</v>
      </c>
      <c r="N4606" s="3">
        <f t="shared" ca="1" si="786"/>
        <v>0</v>
      </c>
      <c r="O4606" s="4">
        <f t="shared" ca="1" si="787"/>
        <v>30102.81119388403</v>
      </c>
      <c r="Q4606" s="3">
        <f t="shared" ca="1" si="788"/>
        <v>81499.055540383939</v>
      </c>
      <c r="R4606" s="2">
        <f t="shared" ca="1" si="789"/>
        <v>29102.81119388403</v>
      </c>
      <c r="V4606" s="2">
        <f t="shared" ca="1" si="790"/>
        <v>30.10281119388403</v>
      </c>
      <c r="Y4606" s="2">
        <f t="shared" ca="1" si="791"/>
        <v>29.10281119388403</v>
      </c>
    </row>
    <row r="4607" spans="8:25" x14ac:dyDescent="0.2">
      <c r="H4607">
        <v>4596</v>
      </c>
      <c r="I4607" s="5">
        <f t="shared" ca="1" si="781"/>
        <v>0.22086626193064385</v>
      </c>
      <c r="J4607" s="3">
        <f t="shared" ca="1" si="782"/>
        <v>184614.58251614412</v>
      </c>
      <c r="K4607" s="3">
        <f t="shared" ca="1" si="783"/>
        <v>79614.843198397284</v>
      </c>
      <c r="L4607" s="3">
        <f t="shared" ca="1" si="784"/>
        <v>85994.50831801859</v>
      </c>
      <c r="M4607" s="3">
        <f t="shared" ca="1" si="785"/>
        <v>0</v>
      </c>
      <c r="N4607" s="3">
        <f t="shared" ca="1" si="786"/>
        <v>0</v>
      </c>
      <c r="O4607" s="4">
        <f t="shared" ca="1" si="787"/>
        <v>19005.230999728243</v>
      </c>
      <c r="Q4607" s="3">
        <f t="shared" ca="1" si="788"/>
        <v>86994.50831801859</v>
      </c>
      <c r="R4607" s="2">
        <f t="shared" ca="1" si="789"/>
        <v>18005.230999728243</v>
      </c>
      <c r="V4607" s="2">
        <f t="shared" ca="1" si="790"/>
        <v>19.005230999728244</v>
      </c>
      <c r="Y4607" s="2">
        <f t="shared" ca="1" si="791"/>
        <v>18.005230999728244</v>
      </c>
    </row>
    <row r="4608" spans="8:25" x14ac:dyDescent="0.2">
      <c r="H4608">
        <v>4597</v>
      </c>
      <c r="I4608" s="5">
        <f t="shared" ca="1" si="781"/>
        <v>5.0950691078978538E-2</v>
      </c>
      <c r="J4608" s="3">
        <f t="shared" ca="1" si="782"/>
        <v>167285.90378392523</v>
      </c>
      <c r="K4608" s="3">
        <f t="shared" ca="1" si="783"/>
        <v>67917.985054149525</v>
      </c>
      <c r="L4608" s="3">
        <f t="shared" ca="1" si="784"/>
        <v>120799.69606700583</v>
      </c>
      <c r="M4608" s="3">
        <f t="shared" ca="1" si="785"/>
        <v>0</v>
      </c>
      <c r="N4608" s="3">
        <f t="shared" ca="1" si="786"/>
        <v>0</v>
      </c>
      <c r="O4608" s="4">
        <f t="shared" ca="1" si="787"/>
        <v>-21431.777337230131</v>
      </c>
      <c r="Q4608" s="3">
        <f t="shared" ca="1" si="788"/>
        <v>121799.69606700583</v>
      </c>
      <c r="R4608" s="2">
        <f t="shared" ca="1" si="789"/>
        <v>-22431.777337230131</v>
      </c>
      <c r="V4608" s="2">
        <f t="shared" ca="1" si="790"/>
        <v>-21.43177733723013</v>
      </c>
      <c r="Y4608" s="2">
        <f t="shared" ca="1" si="791"/>
        <v>-22.43177733723013</v>
      </c>
    </row>
    <row r="4609" spans="8:25" x14ac:dyDescent="0.2">
      <c r="H4609">
        <v>4598</v>
      </c>
      <c r="I4609" s="5">
        <f t="shared" ca="1" si="781"/>
        <v>0.54987898863517215</v>
      </c>
      <c r="J4609" s="3">
        <f t="shared" ca="1" si="782"/>
        <v>202507.11235646956</v>
      </c>
      <c r="K4609" s="3">
        <f t="shared" ca="1" si="783"/>
        <v>91692.300840616954</v>
      </c>
      <c r="L4609" s="3">
        <f t="shared" ca="1" si="784"/>
        <v>133578.75091966288</v>
      </c>
      <c r="M4609" s="3">
        <f t="shared" ca="1" si="785"/>
        <v>0</v>
      </c>
      <c r="N4609" s="3">
        <f t="shared" ca="1" si="786"/>
        <v>0</v>
      </c>
      <c r="O4609" s="4">
        <f t="shared" ca="1" si="787"/>
        <v>-22763.939403810276</v>
      </c>
      <c r="Q4609" s="3">
        <f t="shared" ca="1" si="788"/>
        <v>134578.75091966288</v>
      </c>
      <c r="R4609" s="2">
        <f t="shared" ca="1" si="789"/>
        <v>-23763.939403810276</v>
      </c>
      <c r="V4609" s="2">
        <f t="shared" ca="1" si="790"/>
        <v>-22.763939403810276</v>
      </c>
      <c r="Y4609" s="2">
        <f t="shared" ca="1" si="791"/>
        <v>-23.763939403810276</v>
      </c>
    </row>
    <row r="4610" spans="8:25" x14ac:dyDescent="0.2">
      <c r="H4610">
        <v>4599</v>
      </c>
      <c r="I4610" s="5">
        <f t="shared" ca="1" si="781"/>
        <v>0.41800757235810349</v>
      </c>
      <c r="J4610" s="3">
        <f t="shared" ca="1" si="782"/>
        <v>195860.13537522627</v>
      </c>
      <c r="K4610" s="3">
        <f t="shared" ca="1" si="783"/>
        <v>87205.591378277721</v>
      </c>
      <c r="L4610" s="3">
        <f t="shared" ca="1" si="784"/>
        <v>96614.491934325095</v>
      </c>
      <c r="M4610" s="3">
        <f t="shared" ca="1" si="785"/>
        <v>0</v>
      </c>
      <c r="N4610" s="3">
        <f t="shared" ca="1" si="786"/>
        <v>0</v>
      </c>
      <c r="O4610" s="4">
        <f t="shared" ca="1" si="787"/>
        <v>12040.05206262345</v>
      </c>
      <c r="Q4610" s="3">
        <f t="shared" ca="1" si="788"/>
        <v>97614.491934325095</v>
      </c>
      <c r="R4610" s="2">
        <f t="shared" ca="1" si="789"/>
        <v>11040.05206262345</v>
      </c>
      <c r="V4610" s="2">
        <f t="shared" ca="1" si="790"/>
        <v>12.040052062623451</v>
      </c>
      <c r="Y4610" s="2">
        <f t="shared" ca="1" si="791"/>
        <v>11.040052062623451</v>
      </c>
    </row>
    <row r="4611" spans="8:25" x14ac:dyDescent="0.2">
      <c r="H4611">
        <v>4600</v>
      </c>
      <c r="I4611" s="5">
        <f t="shared" ca="1" si="781"/>
        <v>0.40785316198816446</v>
      </c>
      <c r="J4611" s="3">
        <f t="shared" ca="1" si="782"/>
        <v>195338.58130090905</v>
      </c>
      <c r="K4611" s="3">
        <f t="shared" ca="1" si="783"/>
        <v>86853.542378113605</v>
      </c>
      <c r="L4611" s="3">
        <f t="shared" ca="1" si="784"/>
        <v>77310.664590997025</v>
      </c>
      <c r="M4611" s="3">
        <f t="shared" ca="1" si="785"/>
        <v>0</v>
      </c>
      <c r="N4611" s="3">
        <f t="shared" ca="1" si="786"/>
        <v>0</v>
      </c>
      <c r="O4611" s="4">
        <f t="shared" ca="1" si="787"/>
        <v>31174.374331798419</v>
      </c>
      <c r="Q4611" s="3">
        <f t="shared" ca="1" si="788"/>
        <v>78310.664590997025</v>
      </c>
      <c r="R4611" s="2">
        <f t="shared" ca="1" si="789"/>
        <v>30174.374331798419</v>
      </c>
      <c r="V4611" s="2">
        <f t="shared" ca="1" si="790"/>
        <v>31.174374331798418</v>
      </c>
      <c r="Y4611" s="2">
        <f t="shared" ca="1" si="791"/>
        <v>30.174374331798418</v>
      </c>
    </row>
    <row r="4612" spans="8:25" x14ac:dyDescent="0.2">
      <c r="H4612">
        <v>4601</v>
      </c>
      <c r="I4612" s="5">
        <f t="shared" ca="1" si="781"/>
        <v>0.81156180219016238</v>
      </c>
      <c r="J4612" s="3">
        <f t="shared" ca="1" si="782"/>
        <v>217673.32532407873</v>
      </c>
      <c r="K4612" s="3">
        <f t="shared" ca="1" si="783"/>
        <v>101929.49459375314</v>
      </c>
      <c r="L4612" s="3">
        <f t="shared" ca="1" si="784"/>
        <v>86741.71845853416</v>
      </c>
      <c r="M4612" s="3">
        <f t="shared" ca="1" si="785"/>
        <v>0</v>
      </c>
      <c r="N4612" s="3">
        <f t="shared" ca="1" si="786"/>
        <v>0</v>
      </c>
      <c r="O4612" s="4">
        <f t="shared" ca="1" si="787"/>
        <v>29002.112271791426</v>
      </c>
      <c r="Q4612" s="3">
        <f t="shared" ca="1" si="788"/>
        <v>87741.71845853416</v>
      </c>
      <c r="R4612" s="2">
        <f t="shared" ca="1" si="789"/>
        <v>28002.112271791426</v>
      </c>
      <c r="V4612" s="2">
        <f t="shared" ca="1" si="790"/>
        <v>29.002112271791425</v>
      </c>
      <c r="Y4612" s="2">
        <f t="shared" ca="1" si="791"/>
        <v>28.002112271791425</v>
      </c>
    </row>
    <row r="4613" spans="8:25" x14ac:dyDescent="0.2">
      <c r="H4613">
        <v>4602</v>
      </c>
      <c r="I4613" s="5">
        <f t="shared" ca="1" si="781"/>
        <v>0.54776606295806374</v>
      </c>
      <c r="J4613" s="3">
        <f t="shared" ca="1" si="782"/>
        <v>202400.38562624881</v>
      </c>
      <c r="K4613" s="3">
        <f t="shared" ca="1" si="783"/>
        <v>91620.260297717963</v>
      </c>
      <c r="L4613" s="3">
        <f t="shared" ca="1" si="784"/>
        <v>92535.523813447711</v>
      </c>
      <c r="M4613" s="3">
        <f t="shared" ca="1" si="785"/>
        <v>0</v>
      </c>
      <c r="N4613" s="3">
        <f t="shared" ca="1" si="786"/>
        <v>0</v>
      </c>
      <c r="O4613" s="4">
        <f t="shared" ca="1" si="787"/>
        <v>18244.601515083137</v>
      </c>
      <c r="Q4613" s="3">
        <f t="shared" ca="1" si="788"/>
        <v>93535.523813447711</v>
      </c>
      <c r="R4613" s="2">
        <f t="shared" ca="1" si="789"/>
        <v>17244.601515083137</v>
      </c>
      <c r="V4613" s="2">
        <f t="shared" ca="1" si="790"/>
        <v>18.244601515083136</v>
      </c>
      <c r="Y4613" s="2">
        <f t="shared" ca="1" si="791"/>
        <v>17.244601515083136</v>
      </c>
    </row>
    <row r="4614" spans="8:25" x14ac:dyDescent="0.2">
      <c r="H4614">
        <v>4603</v>
      </c>
      <c r="I4614" s="5">
        <f t="shared" ca="1" si="781"/>
        <v>0.43019082695637656</v>
      </c>
      <c r="J4614" s="3">
        <f t="shared" ca="1" si="782"/>
        <v>196482.23289546315</v>
      </c>
      <c r="K4614" s="3">
        <f t="shared" ca="1" si="783"/>
        <v>87625.507204437628</v>
      </c>
      <c r="L4614" s="3">
        <f t="shared" ca="1" si="784"/>
        <v>85241.122705174101</v>
      </c>
      <c r="M4614" s="3">
        <f t="shared" ca="1" si="785"/>
        <v>0</v>
      </c>
      <c r="N4614" s="3">
        <f t="shared" ca="1" si="786"/>
        <v>0</v>
      </c>
      <c r="O4614" s="4">
        <f t="shared" ca="1" si="787"/>
        <v>23615.602985851423</v>
      </c>
      <c r="Q4614" s="3">
        <f t="shared" ca="1" si="788"/>
        <v>86241.122705174101</v>
      </c>
      <c r="R4614" s="2">
        <f t="shared" ca="1" si="789"/>
        <v>22615.602985851423</v>
      </c>
      <c r="V4614" s="2">
        <f t="shared" ca="1" si="790"/>
        <v>23.615602985851424</v>
      </c>
      <c r="Y4614" s="2">
        <f t="shared" ca="1" si="791"/>
        <v>22.615602985851424</v>
      </c>
    </row>
    <row r="4615" spans="8:25" x14ac:dyDescent="0.2">
      <c r="H4615">
        <v>4604</v>
      </c>
      <c r="I4615" s="5">
        <f t="shared" ca="1" si="781"/>
        <v>0.41073996036691984</v>
      </c>
      <c r="J4615" s="3">
        <f t="shared" ca="1" si="782"/>
        <v>195487.16125628183</v>
      </c>
      <c r="K4615" s="3">
        <f t="shared" ca="1" si="783"/>
        <v>86953.83384799023</v>
      </c>
      <c r="L4615" s="3">
        <f t="shared" ca="1" si="784"/>
        <v>108923.38202663689</v>
      </c>
      <c r="M4615" s="3">
        <f t="shared" ca="1" si="785"/>
        <v>0</v>
      </c>
      <c r="N4615" s="3">
        <f t="shared" ca="1" si="786"/>
        <v>0</v>
      </c>
      <c r="O4615" s="4">
        <f t="shared" ca="1" si="787"/>
        <v>-390.05461834528251</v>
      </c>
      <c r="Q4615" s="3">
        <f t="shared" ca="1" si="788"/>
        <v>109923.38202663689</v>
      </c>
      <c r="R4615" s="2">
        <f t="shared" ca="1" si="789"/>
        <v>-1390.0546183452825</v>
      </c>
      <c r="V4615" s="2">
        <f t="shared" ca="1" si="790"/>
        <v>-0.39005461834528249</v>
      </c>
      <c r="Y4615" s="2">
        <f t="shared" ca="1" si="791"/>
        <v>-1.3900546183452824</v>
      </c>
    </row>
    <row r="4616" spans="8:25" x14ac:dyDescent="0.2">
      <c r="H4616">
        <v>4605</v>
      </c>
      <c r="I4616" s="5">
        <f t="shared" ca="1" si="781"/>
        <v>0.32862321140979145</v>
      </c>
      <c r="J4616" s="3">
        <f t="shared" ca="1" si="782"/>
        <v>191125.6384194541</v>
      </c>
      <c r="K4616" s="3">
        <f t="shared" ca="1" si="783"/>
        <v>84009.805933131516</v>
      </c>
      <c r="L4616" s="3">
        <f t="shared" ca="1" si="784"/>
        <v>66715.729019365826</v>
      </c>
      <c r="M4616" s="3">
        <f t="shared" ca="1" si="785"/>
        <v>0</v>
      </c>
      <c r="N4616" s="3">
        <f t="shared" ca="1" si="786"/>
        <v>0</v>
      </c>
      <c r="O4616" s="4">
        <f t="shared" ca="1" si="787"/>
        <v>40400.10346695676</v>
      </c>
      <c r="Q4616" s="3">
        <f t="shared" ca="1" si="788"/>
        <v>67715.729019365826</v>
      </c>
      <c r="R4616" s="2">
        <f t="shared" ca="1" si="789"/>
        <v>39400.10346695676</v>
      </c>
      <c r="V4616" s="2">
        <f t="shared" ca="1" si="790"/>
        <v>40.400103466956757</v>
      </c>
      <c r="Y4616" s="2">
        <f t="shared" ca="1" si="791"/>
        <v>39.400103466956757</v>
      </c>
    </row>
    <row r="4617" spans="8:25" x14ac:dyDescent="0.2">
      <c r="H4617">
        <v>4606</v>
      </c>
      <c r="I4617" s="5">
        <f t="shared" ca="1" si="781"/>
        <v>0.26833112478209364</v>
      </c>
      <c r="J4617" s="3">
        <f t="shared" ca="1" si="782"/>
        <v>187642.63681993069</v>
      </c>
      <c r="K4617" s="3">
        <f t="shared" ca="1" si="783"/>
        <v>81658.779853453219</v>
      </c>
      <c r="L4617" s="3">
        <f t="shared" ca="1" si="784"/>
        <v>113519.66141424626</v>
      </c>
      <c r="M4617" s="3">
        <f t="shared" ca="1" si="785"/>
        <v>0</v>
      </c>
      <c r="N4617" s="3">
        <f t="shared" ca="1" si="786"/>
        <v>0</v>
      </c>
      <c r="O4617" s="4">
        <f t="shared" ca="1" si="787"/>
        <v>-7535.8044477687945</v>
      </c>
      <c r="Q4617" s="3">
        <f t="shared" ca="1" si="788"/>
        <v>114519.66141424626</v>
      </c>
      <c r="R4617" s="2">
        <f t="shared" ca="1" si="789"/>
        <v>-8535.8044477687945</v>
      </c>
      <c r="V4617" s="2">
        <f t="shared" ca="1" si="790"/>
        <v>-7.5358044477687942</v>
      </c>
      <c r="Y4617" s="2">
        <f t="shared" ca="1" si="791"/>
        <v>-8.5358044477687951</v>
      </c>
    </row>
    <row r="4618" spans="8:25" x14ac:dyDescent="0.2">
      <c r="H4618">
        <v>4607</v>
      </c>
      <c r="I4618" s="5">
        <f t="shared" ca="1" si="781"/>
        <v>0.94032364527210566</v>
      </c>
      <c r="J4618" s="3">
        <f t="shared" ca="1" si="782"/>
        <v>231149.92506466081</v>
      </c>
      <c r="K4618" s="3">
        <f t="shared" ca="1" si="783"/>
        <v>111026.19941864605</v>
      </c>
      <c r="L4618" s="3">
        <f t="shared" ca="1" si="784"/>
        <v>115777.24157181068</v>
      </c>
      <c r="M4618" s="3">
        <f t="shared" ca="1" si="785"/>
        <v>0</v>
      </c>
      <c r="N4618" s="3">
        <f t="shared" ca="1" si="786"/>
        <v>0</v>
      </c>
      <c r="O4618" s="4">
        <f t="shared" ca="1" si="787"/>
        <v>4346.4840742040833</v>
      </c>
      <c r="Q4618" s="3">
        <f t="shared" ca="1" si="788"/>
        <v>116777.24157181068</v>
      </c>
      <c r="R4618" s="2">
        <f t="shared" ca="1" si="789"/>
        <v>3346.4840742040833</v>
      </c>
      <c r="V4618" s="2">
        <f t="shared" ca="1" si="790"/>
        <v>4.3464840742040831</v>
      </c>
      <c r="Y4618" s="2">
        <f t="shared" ca="1" si="791"/>
        <v>3.3464840742040831</v>
      </c>
    </row>
    <row r="4619" spans="8:25" x14ac:dyDescent="0.2">
      <c r="H4619">
        <v>4608</v>
      </c>
      <c r="I4619" s="5">
        <f t="shared" ca="1" si="781"/>
        <v>0.8552522106950754</v>
      </c>
      <c r="J4619" s="3">
        <f t="shared" ca="1" si="782"/>
        <v>221184.5765836905</v>
      </c>
      <c r="K4619" s="3">
        <f t="shared" ca="1" si="783"/>
        <v>104299.58919399108</v>
      </c>
      <c r="L4619" s="3">
        <f t="shared" ca="1" si="784"/>
        <v>129911.57887906357</v>
      </c>
      <c r="M4619" s="3">
        <f t="shared" ca="1" si="785"/>
        <v>0</v>
      </c>
      <c r="N4619" s="3">
        <f t="shared" ca="1" si="786"/>
        <v>0</v>
      </c>
      <c r="O4619" s="4">
        <f t="shared" ca="1" si="787"/>
        <v>-13026.591489364146</v>
      </c>
      <c r="Q4619" s="3">
        <f t="shared" ca="1" si="788"/>
        <v>130911.57887906357</v>
      </c>
      <c r="R4619" s="2">
        <f t="shared" ca="1" si="789"/>
        <v>-14026.591489364146</v>
      </c>
      <c r="V4619" s="2">
        <f t="shared" ca="1" si="790"/>
        <v>-13.026591489364145</v>
      </c>
      <c r="Y4619" s="2">
        <f t="shared" ca="1" si="791"/>
        <v>-14.026591489364145</v>
      </c>
    </row>
    <row r="4620" spans="8:25" x14ac:dyDescent="0.2">
      <c r="H4620">
        <v>4609</v>
      </c>
      <c r="I4620" s="5">
        <f t="shared" ref="I4620:I4683" ca="1" si="792">RAND()</f>
        <v>0.27396308531295976</v>
      </c>
      <c r="J4620" s="3">
        <f t="shared" ref="J4620:J4683" ca="1" si="793">_xlfn.NORM.INV(I4620,$C$11,$F$11)</f>
        <v>187982.58782639325</v>
      </c>
      <c r="K4620" s="3">
        <f t="shared" ref="K4620:K4683" ca="1" si="794">_xlfn.NORM.INV(I4620,$C$12,$F$12)</f>
        <v>81888.246782815448</v>
      </c>
      <c r="L4620" s="3">
        <f t="shared" ref="L4620:L4683" ca="1" si="795">_xlfn.NORM.INV(RAND(),$C$13,$F$13)</f>
        <v>124934.59733762813</v>
      </c>
      <c r="M4620" s="3">
        <f t="shared" ref="M4620:M4683" ca="1" si="796">IF(RAND()&gt;(1-$D$14),$C$14,0)</f>
        <v>0</v>
      </c>
      <c r="N4620" s="3">
        <f t="shared" ref="N4620:N4683" ca="1" si="797">IF(RAND()&gt;(1-$D$15),$C$15,0)</f>
        <v>0</v>
      </c>
      <c r="O4620" s="4">
        <f t="shared" ref="O4620:O4683" ca="1" si="798">J4620-L4620-K4620-M4620-N4620</f>
        <v>-18840.256294050327</v>
      </c>
      <c r="Q4620" s="3">
        <f t="shared" ref="Q4620:Q4683" ca="1" si="799">L4620+1000</f>
        <v>125934.59733762813</v>
      </c>
      <c r="R4620" s="2">
        <f t="shared" ref="R4620:R4683" ca="1" si="800">O4620+L4620-Q4620+N4620</f>
        <v>-19840.256294050327</v>
      </c>
      <c r="V4620" s="2">
        <f t="shared" ref="V4620:V4683" ca="1" si="801">O4620/1000</f>
        <v>-18.840256294050327</v>
      </c>
      <c r="Y4620" s="2">
        <f t="shared" ref="Y4620:Y4683" ca="1" si="802">R4620/1000</f>
        <v>-19.840256294050327</v>
      </c>
    </row>
    <row r="4621" spans="8:25" x14ac:dyDescent="0.2">
      <c r="H4621">
        <v>4610</v>
      </c>
      <c r="I4621" s="5">
        <f t="shared" ca="1" si="792"/>
        <v>0.96502848576848121</v>
      </c>
      <c r="J4621" s="3">
        <f t="shared" ca="1" si="793"/>
        <v>236245.58896409388</v>
      </c>
      <c r="K4621" s="3">
        <f t="shared" ca="1" si="794"/>
        <v>114465.77255076337</v>
      </c>
      <c r="L4621" s="3">
        <f t="shared" ca="1" si="795"/>
        <v>115388.59823901481</v>
      </c>
      <c r="M4621" s="3">
        <f t="shared" ca="1" si="796"/>
        <v>0</v>
      </c>
      <c r="N4621" s="3">
        <f t="shared" ca="1" si="797"/>
        <v>0</v>
      </c>
      <c r="O4621" s="4">
        <f t="shared" ca="1" si="798"/>
        <v>6391.218174315698</v>
      </c>
      <c r="Q4621" s="3">
        <f t="shared" ca="1" si="799"/>
        <v>116388.59823901481</v>
      </c>
      <c r="R4621" s="2">
        <f t="shared" ca="1" si="800"/>
        <v>5391.218174315698</v>
      </c>
      <c r="V4621" s="2">
        <f t="shared" ca="1" si="801"/>
        <v>6.3912181743156982</v>
      </c>
      <c r="Y4621" s="2">
        <f t="shared" ca="1" si="802"/>
        <v>5.3912181743156982</v>
      </c>
    </row>
    <row r="4622" spans="8:25" x14ac:dyDescent="0.2">
      <c r="H4622">
        <v>4611</v>
      </c>
      <c r="I4622" s="5">
        <f t="shared" ca="1" si="792"/>
        <v>0.61854267465559931</v>
      </c>
      <c r="J4622" s="3">
        <f t="shared" ca="1" si="793"/>
        <v>206033.11115372111</v>
      </c>
      <c r="K4622" s="3">
        <f t="shared" ca="1" si="794"/>
        <v>94072.35002876175</v>
      </c>
      <c r="L4622" s="3">
        <f t="shared" ca="1" si="795"/>
        <v>80793.108043451211</v>
      </c>
      <c r="M4622" s="3">
        <f t="shared" ca="1" si="796"/>
        <v>0</v>
      </c>
      <c r="N4622" s="3">
        <f t="shared" ca="1" si="797"/>
        <v>0</v>
      </c>
      <c r="O4622" s="4">
        <f t="shared" ca="1" si="798"/>
        <v>31167.65308150815</v>
      </c>
      <c r="Q4622" s="3">
        <f t="shared" ca="1" si="799"/>
        <v>81793.108043451211</v>
      </c>
      <c r="R4622" s="2">
        <f t="shared" ca="1" si="800"/>
        <v>30167.65308150815</v>
      </c>
      <c r="V4622" s="2">
        <f t="shared" ca="1" si="801"/>
        <v>31.167653081508149</v>
      </c>
      <c r="Y4622" s="2">
        <f t="shared" ca="1" si="802"/>
        <v>30.167653081508149</v>
      </c>
    </row>
    <row r="4623" spans="8:25" x14ac:dyDescent="0.2">
      <c r="H4623">
        <v>4612</v>
      </c>
      <c r="I4623" s="5">
        <f t="shared" ca="1" si="792"/>
        <v>0.40040526268177701</v>
      </c>
      <c r="J4623" s="3">
        <f t="shared" ca="1" si="793"/>
        <v>194954.0346033434</v>
      </c>
      <c r="K4623" s="3">
        <f t="shared" ca="1" si="794"/>
        <v>86593.973357256808</v>
      </c>
      <c r="L4623" s="3">
        <f t="shared" ca="1" si="795"/>
        <v>105109.71325667789</v>
      </c>
      <c r="M4623" s="3">
        <f t="shared" ca="1" si="796"/>
        <v>0</v>
      </c>
      <c r="N4623" s="3">
        <f t="shared" ca="1" si="797"/>
        <v>0</v>
      </c>
      <c r="O4623" s="4">
        <f t="shared" ca="1" si="798"/>
        <v>3250.3479894087068</v>
      </c>
      <c r="Q4623" s="3">
        <f t="shared" ca="1" si="799"/>
        <v>106109.71325667789</v>
      </c>
      <c r="R4623" s="2">
        <f t="shared" ca="1" si="800"/>
        <v>2250.3479894087068</v>
      </c>
      <c r="V4623" s="2">
        <f t="shared" ca="1" si="801"/>
        <v>3.2503479894087066</v>
      </c>
      <c r="Y4623" s="2">
        <f t="shared" ca="1" si="802"/>
        <v>2.2503479894087066</v>
      </c>
    </row>
    <row r="4624" spans="8:25" x14ac:dyDescent="0.2">
      <c r="H4624">
        <v>4613</v>
      </c>
      <c r="I4624" s="5">
        <f t="shared" ca="1" si="792"/>
        <v>0.4162825836629156</v>
      </c>
      <c r="J4624" s="3">
        <f t="shared" ca="1" si="793"/>
        <v>195771.74394400045</v>
      </c>
      <c r="K4624" s="3">
        <f t="shared" ca="1" si="794"/>
        <v>87145.9271622003</v>
      </c>
      <c r="L4624" s="3">
        <f t="shared" ca="1" si="795"/>
        <v>101833.67445437038</v>
      </c>
      <c r="M4624" s="3">
        <f t="shared" ca="1" si="796"/>
        <v>0</v>
      </c>
      <c r="N4624" s="3">
        <f t="shared" ca="1" si="797"/>
        <v>0</v>
      </c>
      <c r="O4624" s="4">
        <f t="shared" ca="1" si="798"/>
        <v>6792.1423274297704</v>
      </c>
      <c r="Q4624" s="3">
        <f t="shared" ca="1" si="799"/>
        <v>102833.67445437038</v>
      </c>
      <c r="R4624" s="2">
        <f t="shared" ca="1" si="800"/>
        <v>5792.1423274297704</v>
      </c>
      <c r="V4624" s="2">
        <f t="shared" ca="1" si="801"/>
        <v>6.7921423274297705</v>
      </c>
      <c r="Y4624" s="2">
        <f t="shared" ca="1" si="802"/>
        <v>5.7921423274297705</v>
      </c>
    </row>
    <row r="4625" spans="8:25" x14ac:dyDescent="0.2">
      <c r="H4625">
        <v>4614</v>
      </c>
      <c r="I4625" s="5">
        <f t="shared" ca="1" si="792"/>
        <v>0.16197843426837422</v>
      </c>
      <c r="J4625" s="3">
        <f t="shared" ca="1" si="793"/>
        <v>180272.81558080768</v>
      </c>
      <c r="K4625" s="3">
        <f t="shared" ca="1" si="794"/>
        <v>76684.150517045186</v>
      </c>
      <c r="L4625" s="3">
        <f t="shared" ca="1" si="795"/>
        <v>56528.733834663581</v>
      </c>
      <c r="M4625" s="3">
        <f t="shared" ca="1" si="796"/>
        <v>0</v>
      </c>
      <c r="N4625" s="3">
        <f t="shared" ca="1" si="797"/>
        <v>0</v>
      </c>
      <c r="O4625" s="4">
        <f t="shared" ca="1" si="798"/>
        <v>47059.931229098918</v>
      </c>
      <c r="Q4625" s="3">
        <f t="shared" ca="1" si="799"/>
        <v>57528.733834663581</v>
      </c>
      <c r="R4625" s="2">
        <f t="shared" ca="1" si="800"/>
        <v>46059.931229098918</v>
      </c>
      <c r="V4625" s="2">
        <f t="shared" ca="1" si="801"/>
        <v>47.059931229098922</v>
      </c>
      <c r="Y4625" s="2">
        <f t="shared" ca="1" si="802"/>
        <v>46.059931229098922</v>
      </c>
    </row>
    <row r="4626" spans="8:25" x14ac:dyDescent="0.2">
      <c r="H4626">
        <v>4615</v>
      </c>
      <c r="I4626" s="5">
        <f t="shared" ca="1" si="792"/>
        <v>0.42975144906568929</v>
      </c>
      <c r="J4626" s="3">
        <f t="shared" ca="1" si="793"/>
        <v>196459.86017655747</v>
      </c>
      <c r="K4626" s="3">
        <f t="shared" ca="1" si="794"/>
        <v>87610.405619176308</v>
      </c>
      <c r="L4626" s="3">
        <f t="shared" ca="1" si="795"/>
        <v>122564.42285510642</v>
      </c>
      <c r="M4626" s="3">
        <f t="shared" ca="1" si="796"/>
        <v>0</v>
      </c>
      <c r="N4626" s="3">
        <f t="shared" ca="1" si="797"/>
        <v>0</v>
      </c>
      <c r="O4626" s="4">
        <f t="shared" ca="1" si="798"/>
        <v>-13714.968297725252</v>
      </c>
      <c r="Q4626" s="3">
        <f t="shared" ca="1" si="799"/>
        <v>123564.42285510642</v>
      </c>
      <c r="R4626" s="2">
        <f t="shared" ca="1" si="800"/>
        <v>-14714.968297725252</v>
      </c>
      <c r="V4626" s="2">
        <f t="shared" ca="1" si="801"/>
        <v>-13.714968297725253</v>
      </c>
      <c r="Y4626" s="2">
        <f t="shared" ca="1" si="802"/>
        <v>-14.714968297725253</v>
      </c>
    </row>
    <row r="4627" spans="8:25" x14ac:dyDescent="0.2">
      <c r="H4627">
        <v>4616</v>
      </c>
      <c r="I4627" s="5">
        <f t="shared" ca="1" si="792"/>
        <v>0.71642976491744259</v>
      </c>
      <c r="J4627" s="3">
        <f t="shared" ca="1" si="793"/>
        <v>211445.35867834816</v>
      </c>
      <c r="K4627" s="3">
        <f t="shared" ca="1" si="794"/>
        <v>97725.617107885002</v>
      </c>
      <c r="L4627" s="3">
        <f t="shared" ca="1" si="795"/>
        <v>73437.797721468407</v>
      </c>
      <c r="M4627" s="3">
        <f t="shared" ca="1" si="796"/>
        <v>0</v>
      </c>
      <c r="N4627" s="3">
        <f t="shared" ca="1" si="797"/>
        <v>0</v>
      </c>
      <c r="O4627" s="4">
        <f t="shared" ca="1" si="798"/>
        <v>40281.94384899475</v>
      </c>
      <c r="Q4627" s="3">
        <f t="shared" ca="1" si="799"/>
        <v>74437.797721468407</v>
      </c>
      <c r="R4627" s="2">
        <f t="shared" ca="1" si="800"/>
        <v>39281.94384899475</v>
      </c>
      <c r="V4627" s="2">
        <f t="shared" ca="1" si="801"/>
        <v>40.28194384899475</v>
      </c>
      <c r="Y4627" s="2">
        <f t="shared" ca="1" si="802"/>
        <v>39.28194384899475</v>
      </c>
    </row>
    <row r="4628" spans="8:25" x14ac:dyDescent="0.2">
      <c r="H4628">
        <v>4617</v>
      </c>
      <c r="I4628" s="5">
        <f t="shared" ca="1" si="792"/>
        <v>0.24532003874573327</v>
      </c>
      <c r="J4628" s="3">
        <f t="shared" ca="1" si="793"/>
        <v>186214.17736199405</v>
      </c>
      <c r="K4628" s="3">
        <f t="shared" ca="1" si="794"/>
        <v>80694.569719345993</v>
      </c>
      <c r="L4628" s="3">
        <f t="shared" ca="1" si="795"/>
        <v>96165.502307002709</v>
      </c>
      <c r="M4628" s="3">
        <f t="shared" ca="1" si="796"/>
        <v>0</v>
      </c>
      <c r="N4628" s="3">
        <f t="shared" ca="1" si="797"/>
        <v>0</v>
      </c>
      <c r="O4628" s="4">
        <f t="shared" ca="1" si="798"/>
        <v>9354.1053356453485</v>
      </c>
      <c r="Q4628" s="3">
        <f t="shared" ca="1" si="799"/>
        <v>97165.502307002709</v>
      </c>
      <c r="R4628" s="2">
        <f t="shared" ca="1" si="800"/>
        <v>8354.1053356453485</v>
      </c>
      <c r="V4628" s="2">
        <f t="shared" ca="1" si="801"/>
        <v>9.3541053356453485</v>
      </c>
      <c r="Y4628" s="2">
        <f t="shared" ca="1" si="802"/>
        <v>8.3541053356453485</v>
      </c>
    </row>
    <row r="4629" spans="8:25" x14ac:dyDescent="0.2">
      <c r="H4629">
        <v>4618</v>
      </c>
      <c r="I4629" s="5">
        <f t="shared" ca="1" si="792"/>
        <v>0.48375387111632784</v>
      </c>
      <c r="J4629" s="3">
        <f t="shared" ca="1" si="793"/>
        <v>199185.31463719867</v>
      </c>
      <c r="K4629" s="3">
        <f t="shared" ca="1" si="794"/>
        <v>89450.087380109107</v>
      </c>
      <c r="L4629" s="3">
        <f t="shared" ca="1" si="795"/>
        <v>111270.69123396912</v>
      </c>
      <c r="M4629" s="3">
        <f t="shared" ca="1" si="796"/>
        <v>0</v>
      </c>
      <c r="N4629" s="3">
        <f t="shared" ca="1" si="797"/>
        <v>0</v>
      </c>
      <c r="O4629" s="4">
        <f t="shared" ca="1" si="798"/>
        <v>-1535.4639768795605</v>
      </c>
      <c r="Q4629" s="3">
        <f t="shared" ca="1" si="799"/>
        <v>112270.69123396912</v>
      </c>
      <c r="R4629" s="2">
        <f t="shared" ca="1" si="800"/>
        <v>-2535.4639768795605</v>
      </c>
      <c r="V4629" s="2">
        <f t="shared" ca="1" si="801"/>
        <v>-1.5354639768795606</v>
      </c>
      <c r="Y4629" s="2">
        <f t="shared" ca="1" si="802"/>
        <v>-2.5354639768795604</v>
      </c>
    </row>
    <row r="4630" spans="8:25" x14ac:dyDescent="0.2">
      <c r="H4630">
        <v>4619</v>
      </c>
      <c r="I4630" s="5">
        <f t="shared" ca="1" si="792"/>
        <v>0.41489645113184948</v>
      </c>
      <c r="J4630" s="3">
        <f t="shared" ca="1" si="793"/>
        <v>195700.65628043417</v>
      </c>
      <c r="K4630" s="3">
        <f t="shared" ca="1" si="794"/>
        <v>87097.942989293064</v>
      </c>
      <c r="L4630" s="3">
        <f t="shared" ca="1" si="795"/>
        <v>107522.89631332498</v>
      </c>
      <c r="M4630" s="3">
        <f t="shared" ca="1" si="796"/>
        <v>0</v>
      </c>
      <c r="N4630" s="3">
        <f t="shared" ca="1" si="797"/>
        <v>0</v>
      </c>
      <c r="O4630" s="4">
        <f t="shared" ca="1" si="798"/>
        <v>1079.8169778161246</v>
      </c>
      <c r="Q4630" s="3">
        <f t="shared" ca="1" si="799"/>
        <v>108522.89631332498</v>
      </c>
      <c r="R4630" s="2">
        <f t="shared" ca="1" si="800"/>
        <v>79.816977816124563</v>
      </c>
      <c r="V4630" s="2">
        <f t="shared" ca="1" si="801"/>
        <v>1.0798169778161246</v>
      </c>
      <c r="Y4630" s="2">
        <f t="shared" ca="1" si="802"/>
        <v>7.9816977816124568E-2</v>
      </c>
    </row>
    <row r="4631" spans="8:25" x14ac:dyDescent="0.2">
      <c r="H4631">
        <v>4620</v>
      </c>
      <c r="I4631" s="5">
        <f t="shared" ca="1" si="792"/>
        <v>0.31331387240300368</v>
      </c>
      <c r="J4631" s="3">
        <f t="shared" ca="1" si="793"/>
        <v>190270.42434105181</v>
      </c>
      <c r="K4631" s="3">
        <f t="shared" ca="1" si="794"/>
        <v>83432.536430209977</v>
      </c>
      <c r="L4631" s="3">
        <f t="shared" ca="1" si="795"/>
        <v>69921.333586534078</v>
      </c>
      <c r="M4631" s="3">
        <f t="shared" ca="1" si="796"/>
        <v>0</v>
      </c>
      <c r="N4631" s="3">
        <f t="shared" ca="1" si="797"/>
        <v>0</v>
      </c>
      <c r="O4631" s="4">
        <f t="shared" ca="1" si="798"/>
        <v>36916.554324307755</v>
      </c>
      <c r="Q4631" s="3">
        <f t="shared" ca="1" si="799"/>
        <v>70921.333586534078</v>
      </c>
      <c r="R4631" s="2">
        <f t="shared" ca="1" si="800"/>
        <v>35916.554324307755</v>
      </c>
      <c r="V4631" s="2">
        <f t="shared" ca="1" si="801"/>
        <v>36.916554324307754</v>
      </c>
      <c r="Y4631" s="2">
        <f t="shared" ca="1" si="802"/>
        <v>35.916554324307754</v>
      </c>
    </row>
    <row r="4632" spans="8:25" x14ac:dyDescent="0.2">
      <c r="H4632">
        <v>4621</v>
      </c>
      <c r="I4632" s="5">
        <f t="shared" ca="1" si="792"/>
        <v>0.4151955194493786</v>
      </c>
      <c r="J4632" s="3">
        <f t="shared" ca="1" si="793"/>
        <v>195715.99853337518</v>
      </c>
      <c r="K4632" s="3">
        <f t="shared" ca="1" si="794"/>
        <v>87108.299010028248</v>
      </c>
      <c r="L4632" s="3">
        <f t="shared" ca="1" si="795"/>
        <v>125894.75871860216</v>
      </c>
      <c r="M4632" s="3">
        <f t="shared" ca="1" si="796"/>
        <v>0</v>
      </c>
      <c r="N4632" s="3">
        <f t="shared" ca="1" si="797"/>
        <v>0</v>
      </c>
      <c r="O4632" s="4">
        <f t="shared" ca="1" si="798"/>
        <v>-17287.05919525522</v>
      </c>
      <c r="Q4632" s="3">
        <f t="shared" ca="1" si="799"/>
        <v>126894.75871860216</v>
      </c>
      <c r="R4632" s="2">
        <f t="shared" ca="1" si="800"/>
        <v>-18287.05919525522</v>
      </c>
      <c r="V4632" s="2">
        <f t="shared" ca="1" si="801"/>
        <v>-17.287059195255221</v>
      </c>
      <c r="Y4632" s="2">
        <f t="shared" ca="1" si="802"/>
        <v>-18.287059195255221</v>
      </c>
    </row>
    <row r="4633" spans="8:25" x14ac:dyDescent="0.2">
      <c r="H4633">
        <v>4622</v>
      </c>
      <c r="I4633" s="5">
        <f t="shared" ca="1" si="792"/>
        <v>4.1834191801897402E-2</v>
      </c>
      <c r="J4633" s="3">
        <f t="shared" ca="1" si="793"/>
        <v>165404.26511011747</v>
      </c>
      <c r="K4633" s="3">
        <f t="shared" ca="1" si="794"/>
        <v>66647.878949329286</v>
      </c>
      <c r="L4633" s="3">
        <f t="shared" ca="1" si="795"/>
        <v>92113.22046052941</v>
      </c>
      <c r="M4633" s="3">
        <f t="shared" ca="1" si="796"/>
        <v>0</v>
      </c>
      <c r="N4633" s="3">
        <f t="shared" ca="1" si="797"/>
        <v>0</v>
      </c>
      <c r="O4633" s="4">
        <f t="shared" ca="1" si="798"/>
        <v>6643.1657002587745</v>
      </c>
      <c r="Q4633" s="3">
        <f t="shared" ca="1" si="799"/>
        <v>93113.22046052941</v>
      </c>
      <c r="R4633" s="2">
        <f t="shared" ca="1" si="800"/>
        <v>5643.1657002587745</v>
      </c>
      <c r="V4633" s="2">
        <f t="shared" ca="1" si="801"/>
        <v>6.6431657002587743</v>
      </c>
      <c r="Y4633" s="2">
        <f t="shared" ca="1" si="802"/>
        <v>5.6431657002587743</v>
      </c>
    </row>
    <row r="4634" spans="8:25" x14ac:dyDescent="0.2">
      <c r="H4634">
        <v>4623</v>
      </c>
      <c r="I4634" s="5">
        <f t="shared" ca="1" si="792"/>
        <v>5.4572844537716714E-2</v>
      </c>
      <c r="J4634" s="3">
        <f t="shared" ca="1" si="793"/>
        <v>167959.10273029108</v>
      </c>
      <c r="K4634" s="3">
        <f t="shared" ca="1" si="794"/>
        <v>68372.394342946471</v>
      </c>
      <c r="L4634" s="3">
        <f t="shared" ca="1" si="795"/>
        <v>104085.05150799843</v>
      </c>
      <c r="M4634" s="3">
        <f t="shared" ca="1" si="796"/>
        <v>0</v>
      </c>
      <c r="N4634" s="3">
        <f t="shared" ca="1" si="797"/>
        <v>0</v>
      </c>
      <c r="O4634" s="4">
        <f t="shared" ca="1" si="798"/>
        <v>-4498.3431206538226</v>
      </c>
      <c r="Q4634" s="3">
        <f t="shared" ca="1" si="799"/>
        <v>105085.05150799843</v>
      </c>
      <c r="R4634" s="2">
        <f t="shared" ca="1" si="800"/>
        <v>-5498.3431206538226</v>
      </c>
      <c r="V4634" s="2">
        <f t="shared" ca="1" si="801"/>
        <v>-4.4983431206538222</v>
      </c>
      <c r="Y4634" s="2">
        <f t="shared" ca="1" si="802"/>
        <v>-5.4983431206538222</v>
      </c>
    </row>
    <row r="4635" spans="8:25" x14ac:dyDescent="0.2">
      <c r="H4635">
        <v>4624</v>
      </c>
      <c r="I4635" s="5">
        <f t="shared" ca="1" si="792"/>
        <v>0.43927524295438625</v>
      </c>
      <c r="J4635" s="3">
        <f t="shared" ca="1" si="793"/>
        <v>196943.86021660411</v>
      </c>
      <c r="K4635" s="3">
        <f t="shared" ca="1" si="794"/>
        <v>87937.105646207769</v>
      </c>
      <c r="L4635" s="3">
        <f t="shared" ca="1" si="795"/>
        <v>96365.825894961308</v>
      </c>
      <c r="M4635" s="3">
        <f t="shared" ca="1" si="796"/>
        <v>0</v>
      </c>
      <c r="N4635" s="3">
        <f t="shared" ca="1" si="797"/>
        <v>0</v>
      </c>
      <c r="O4635" s="4">
        <f t="shared" ca="1" si="798"/>
        <v>12640.928675435032</v>
      </c>
      <c r="Q4635" s="3">
        <f t="shared" ca="1" si="799"/>
        <v>97365.825894961308</v>
      </c>
      <c r="R4635" s="2">
        <f t="shared" ca="1" si="800"/>
        <v>11640.928675435032</v>
      </c>
      <c r="V4635" s="2">
        <f t="shared" ca="1" si="801"/>
        <v>12.640928675435033</v>
      </c>
      <c r="Y4635" s="2">
        <f t="shared" ca="1" si="802"/>
        <v>11.640928675435033</v>
      </c>
    </row>
    <row r="4636" spans="8:25" x14ac:dyDescent="0.2">
      <c r="H4636">
        <v>4625</v>
      </c>
      <c r="I4636" s="5">
        <f t="shared" ca="1" si="792"/>
        <v>0.25928415159974905</v>
      </c>
      <c r="J4636" s="3">
        <f t="shared" ca="1" si="793"/>
        <v>187088.9220727834</v>
      </c>
      <c r="K4636" s="3">
        <f t="shared" ca="1" si="794"/>
        <v>81285.022399128808</v>
      </c>
      <c r="L4636" s="3">
        <f t="shared" ca="1" si="795"/>
        <v>108539.87819569891</v>
      </c>
      <c r="M4636" s="3">
        <f t="shared" ca="1" si="796"/>
        <v>0</v>
      </c>
      <c r="N4636" s="3">
        <f t="shared" ca="1" si="797"/>
        <v>0</v>
      </c>
      <c r="O4636" s="4">
        <f t="shared" ca="1" si="798"/>
        <v>-2735.9785220443155</v>
      </c>
      <c r="Q4636" s="3">
        <f t="shared" ca="1" si="799"/>
        <v>109539.87819569891</v>
      </c>
      <c r="R4636" s="2">
        <f t="shared" ca="1" si="800"/>
        <v>-3735.9785220443155</v>
      </c>
      <c r="V4636" s="2">
        <f t="shared" ca="1" si="801"/>
        <v>-2.7359785220443156</v>
      </c>
      <c r="Y4636" s="2">
        <f t="shared" ca="1" si="802"/>
        <v>-3.7359785220443156</v>
      </c>
    </row>
    <row r="4637" spans="8:25" x14ac:dyDescent="0.2">
      <c r="H4637">
        <v>4626</v>
      </c>
      <c r="I4637" s="5">
        <f t="shared" ca="1" si="792"/>
        <v>0.96836670345370346</v>
      </c>
      <c r="J4637" s="3">
        <f t="shared" ca="1" si="793"/>
        <v>237146.26602740766</v>
      </c>
      <c r="K4637" s="3">
        <f t="shared" ca="1" si="794"/>
        <v>115073.72956850017</v>
      </c>
      <c r="L4637" s="3">
        <f t="shared" ca="1" si="795"/>
        <v>74341.976771127054</v>
      </c>
      <c r="M4637" s="3">
        <f t="shared" ca="1" si="796"/>
        <v>0</v>
      </c>
      <c r="N4637" s="3">
        <f t="shared" ca="1" si="797"/>
        <v>0</v>
      </c>
      <c r="O4637" s="4">
        <f t="shared" ca="1" si="798"/>
        <v>47730.559687780435</v>
      </c>
      <c r="Q4637" s="3">
        <f t="shared" ca="1" si="799"/>
        <v>75341.976771127054</v>
      </c>
      <c r="R4637" s="2">
        <f t="shared" ca="1" si="800"/>
        <v>46730.559687780435</v>
      </c>
      <c r="V4637" s="2">
        <f t="shared" ca="1" si="801"/>
        <v>47.730559687780435</v>
      </c>
      <c r="Y4637" s="2">
        <f t="shared" ca="1" si="802"/>
        <v>46.730559687780435</v>
      </c>
    </row>
    <row r="4638" spans="8:25" x14ac:dyDescent="0.2">
      <c r="H4638">
        <v>4627</v>
      </c>
      <c r="I4638" s="5">
        <f t="shared" ca="1" si="792"/>
        <v>0.87143453782895419</v>
      </c>
      <c r="J4638" s="3">
        <f t="shared" ca="1" si="793"/>
        <v>222663.96902932995</v>
      </c>
      <c r="K4638" s="3">
        <f t="shared" ca="1" si="794"/>
        <v>105298.17909479773</v>
      </c>
      <c r="L4638" s="3">
        <f t="shared" ca="1" si="795"/>
        <v>59541.220945649991</v>
      </c>
      <c r="M4638" s="3">
        <f t="shared" ca="1" si="796"/>
        <v>0</v>
      </c>
      <c r="N4638" s="3">
        <f t="shared" ca="1" si="797"/>
        <v>0</v>
      </c>
      <c r="O4638" s="4">
        <f t="shared" ca="1" si="798"/>
        <v>57824.568988882238</v>
      </c>
      <c r="Q4638" s="3">
        <f t="shared" ca="1" si="799"/>
        <v>60541.220945649991</v>
      </c>
      <c r="R4638" s="2">
        <f t="shared" ca="1" si="800"/>
        <v>56824.568988882231</v>
      </c>
      <c r="V4638" s="2">
        <f t="shared" ca="1" si="801"/>
        <v>57.824568988882241</v>
      </c>
      <c r="Y4638" s="2">
        <f t="shared" ca="1" si="802"/>
        <v>56.824568988882234</v>
      </c>
    </row>
    <row r="4639" spans="8:25" x14ac:dyDescent="0.2">
      <c r="H4639">
        <v>4628</v>
      </c>
      <c r="I4639" s="5">
        <f t="shared" ca="1" si="792"/>
        <v>0.20982472577251388</v>
      </c>
      <c r="J4639" s="3">
        <f t="shared" ca="1" si="793"/>
        <v>183859.4087547739</v>
      </c>
      <c r="K4639" s="3">
        <f t="shared" ca="1" si="794"/>
        <v>79105.100909472385</v>
      </c>
      <c r="L4639" s="3">
        <f t="shared" ca="1" si="795"/>
        <v>87363.84611872572</v>
      </c>
      <c r="M4639" s="3">
        <f t="shared" ca="1" si="796"/>
        <v>0</v>
      </c>
      <c r="N4639" s="3">
        <f t="shared" ca="1" si="797"/>
        <v>0</v>
      </c>
      <c r="O4639" s="4">
        <f t="shared" ca="1" si="798"/>
        <v>17390.461726575799</v>
      </c>
      <c r="Q4639" s="3">
        <f t="shared" ca="1" si="799"/>
        <v>88363.84611872572</v>
      </c>
      <c r="R4639" s="2">
        <f t="shared" ca="1" si="800"/>
        <v>16390.461726575799</v>
      </c>
      <c r="V4639" s="2">
        <f t="shared" ca="1" si="801"/>
        <v>17.390461726575801</v>
      </c>
      <c r="Y4639" s="2">
        <f t="shared" ca="1" si="802"/>
        <v>16.390461726575801</v>
      </c>
    </row>
    <row r="4640" spans="8:25" x14ac:dyDescent="0.2">
      <c r="H4640">
        <v>4629</v>
      </c>
      <c r="I4640" s="5">
        <f t="shared" ca="1" si="792"/>
        <v>0.91614467648698095</v>
      </c>
      <c r="J4640" s="3">
        <f t="shared" ca="1" si="793"/>
        <v>227591.94744185187</v>
      </c>
      <c r="K4640" s="3">
        <f t="shared" ca="1" si="794"/>
        <v>108624.56452325001</v>
      </c>
      <c r="L4640" s="3">
        <f t="shared" ca="1" si="795"/>
        <v>80143.512870980325</v>
      </c>
      <c r="M4640" s="3">
        <f t="shared" ca="1" si="796"/>
        <v>0</v>
      </c>
      <c r="N4640" s="3">
        <f t="shared" ca="1" si="797"/>
        <v>0</v>
      </c>
      <c r="O4640" s="4">
        <f t="shared" ca="1" si="798"/>
        <v>38823.870047621516</v>
      </c>
      <c r="Q4640" s="3">
        <f t="shared" ca="1" si="799"/>
        <v>81143.512870980325</v>
      </c>
      <c r="R4640" s="2">
        <f t="shared" ca="1" si="800"/>
        <v>37823.870047621516</v>
      </c>
      <c r="V4640" s="2">
        <f t="shared" ca="1" si="801"/>
        <v>38.823870047621519</v>
      </c>
      <c r="Y4640" s="2">
        <f t="shared" ca="1" si="802"/>
        <v>37.823870047621519</v>
      </c>
    </row>
    <row r="4641" spans="8:25" x14ac:dyDescent="0.2">
      <c r="H4641">
        <v>4630</v>
      </c>
      <c r="I4641" s="5">
        <f t="shared" ca="1" si="792"/>
        <v>0.99559151335256435</v>
      </c>
      <c r="J4641" s="3">
        <f t="shared" ca="1" si="793"/>
        <v>252381.40927782684</v>
      </c>
      <c r="K4641" s="3">
        <f t="shared" ca="1" si="794"/>
        <v>125357.45126253311</v>
      </c>
      <c r="L4641" s="3">
        <f t="shared" ca="1" si="795"/>
        <v>115949.03791072653</v>
      </c>
      <c r="M4641" s="3">
        <f t="shared" ca="1" si="796"/>
        <v>0</v>
      </c>
      <c r="N4641" s="3">
        <f t="shared" ca="1" si="797"/>
        <v>0</v>
      </c>
      <c r="O4641" s="4">
        <f t="shared" ca="1" si="798"/>
        <v>11074.920104567194</v>
      </c>
      <c r="Q4641" s="3">
        <f t="shared" ca="1" si="799"/>
        <v>116949.03791072653</v>
      </c>
      <c r="R4641" s="2">
        <f t="shared" ca="1" si="800"/>
        <v>10074.920104567194</v>
      </c>
      <c r="V4641" s="2">
        <f t="shared" ca="1" si="801"/>
        <v>11.074920104567195</v>
      </c>
      <c r="Y4641" s="2">
        <f t="shared" ca="1" si="802"/>
        <v>10.074920104567195</v>
      </c>
    </row>
    <row r="4642" spans="8:25" x14ac:dyDescent="0.2">
      <c r="H4642">
        <v>4631</v>
      </c>
      <c r="I4642" s="5">
        <f t="shared" ca="1" si="792"/>
        <v>0.15314861871532415</v>
      </c>
      <c r="J4642" s="3">
        <f t="shared" ca="1" si="793"/>
        <v>179539.55125971447</v>
      </c>
      <c r="K4642" s="3">
        <f t="shared" ca="1" si="794"/>
        <v>76189.197100307269</v>
      </c>
      <c r="L4642" s="3">
        <f t="shared" ca="1" si="795"/>
        <v>97592.580549743347</v>
      </c>
      <c r="M4642" s="3">
        <f t="shared" ca="1" si="796"/>
        <v>0</v>
      </c>
      <c r="N4642" s="3">
        <f t="shared" ca="1" si="797"/>
        <v>0</v>
      </c>
      <c r="O4642" s="4">
        <f t="shared" ca="1" si="798"/>
        <v>5757.7736096638546</v>
      </c>
      <c r="Q4642" s="3">
        <f t="shared" ca="1" si="799"/>
        <v>98592.580549743347</v>
      </c>
      <c r="R4642" s="2">
        <f t="shared" ca="1" si="800"/>
        <v>4757.7736096638546</v>
      </c>
      <c r="V4642" s="2">
        <f t="shared" ca="1" si="801"/>
        <v>5.7577736096638548</v>
      </c>
      <c r="Y4642" s="2">
        <f t="shared" ca="1" si="802"/>
        <v>4.7577736096638548</v>
      </c>
    </row>
    <row r="4643" spans="8:25" x14ac:dyDescent="0.2">
      <c r="H4643">
        <v>4632</v>
      </c>
      <c r="I4643" s="5">
        <f t="shared" ca="1" si="792"/>
        <v>0.1688213852937781</v>
      </c>
      <c r="J4643" s="3">
        <f t="shared" ca="1" si="793"/>
        <v>180823.33558478247</v>
      </c>
      <c r="K4643" s="3">
        <f t="shared" ca="1" si="794"/>
        <v>77055.751519728175</v>
      </c>
      <c r="L4643" s="3">
        <f t="shared" ca="1" si="795"/>
        <v>103281.97914882521</v>
      </c>
      <c r="M4643" s="3">
        <f t="shared" ca="1" si="796"/>
        <v>0</v>
      </c>
      <c r="N4643" s="3">
        <f t="shared" ca="1" si="797"/>
        <v>0</v>
      </c>
      <c r="O4643" s="4">
        <f t="shared" ca="1" si="798"/>
        <v>485.60491622908739</v>
      </c>
      <c r="Q4643" s="3">
        <f t="shared" ca="1" si="799"/>
        <v>104281.97914882521</v>
      </c>
      <c r="R4643" s="2">
        <f t="shared" ca="1" si="800"/>
        <v>-514.39508377091261</v>
      </c>
      <c r="V4643" s="2">
        <f t="shared" ca="1" si="801"/>
        <v>0.48560491622908741</v>
      </c>
      <c r="Y4643" s="2">
        <f t="shared" ca="1" si="802"/>
        <v>-0.51439508377091259</v>
      </c>
    </row>
    <row r="4644" spans="8:25" x14ac:dyDescent="0.2">
      <c r="H4644">
        <v>4633</v>
      </c>
      <c r="I4644" s="5">
        <f t="shared" ca="1" si="792"/>
        <v>0.91094944600919214</v>
      </c>
      <c r="J4644" s="3">
        <f t="shared" ca="1" si="793"/>
        <v>226932.49567451177</v>
      </c>
      <c r="K4644" s="3">
        <f t="shared" ca="1" si="794"/>
        <v>108179.43458029545</v>
      </c>
      <c r="L4644" s="3">
        <f t="shared" ca="1" si="795"/>
        <v>74536.949360900646</v>
      </c>
      <c r="M4644" s="3">
        <f t="shared" ca="1" si="796"/>
        <v>0</v>
      </c>
      <c r="N4644" s="3">
        <f t="shared" ca="1" si="797"/>
        <v>0</v>
      </c>
      <c r="O4644" s="4">
        <f t="shared" ca="1" si="798"/>
        <v>44216.111733315673</v>
      </c>
      <c r="Q4644" s="3">
        <f t="shared" ca="1" si="799"/>
        <v>75536.949360900646</v>
      </c>
      <c r="R4644" s="2">
        <f t="shared" ca="1" si="800"/>
        <v>43216.111733315673</v>
      </c>
      <c r="V4644" s="2">
        <f t="shared" ca="1" si="801"/>
        <v>44.216111733315671</v>
      </c>
      <c r="Y4644" s="2">
        <f t="shared" ca="1" si="802"/>
        <v>43.216111733315671</v>
      </c>
    </row>
    <row r="4645" spans="8:25" x14ac:dyDescent="0.2">
      <c r="H4645">
        <v>4634</v>
      </c>
      <c r="I4645" s="5">
        <f t="shared" ca="1" si="792"/>
        <v>0.79608956661174657</v>
      </c>
      <c r="J4645" s="3">
        <f t="shared" ca="1" si="793"/>
        <v>216554.69033559429</v>
      </c>
      <c r="K4645" s="3">
        <f t="shared" ca="1" si="794"/>
        <v>101174.41597652616</v>
      </c>
      <c r="L4645" s="3">
        <f t="shared" ca="1" si="795"/>
        <v>132768.39478880752</v>
      </c>
      <c r="M4645" s="3">
        <f t="shared" ca="1" si="796"/>
        <v>0</v>
      </c>
      <c r="N4645" s="3">
        <f t="shared" ca="1" si="797"/>
        <v>0</v>
      </c>
      <c r="O4645" s="4">
        <f t="shared" ca="1" si="798"/>
        <v>-17388.120429739385</v>
      </c>
      <c r="Q4645" s="3">
        <f t="shared" ca="1" si="799"/>
        <v>133768.39478880752</v>
      </c>
      <c r="R4645" s="2">
        <f t="shared" ca="1" si="800"/>
        <v>-18388.120429739385</v>
      </c>
      <c r="V4645" s="2">
        <f t="shared" ca="1" si="801"/>
        <v>-17.388120429739384</v>
      </c>
      <c r="Y4645" s="2">
        <f t="shared" ca="1" si="802"/>
        <v>-18.388120429739384</v>
      </c>
    </row>
    <row r="4646" spans="8:25" x14ac:dyDescent="0.2">
      <c r="H4646">
        <v>4635</v>
      </c>
      <c r="I4646" s="5">
        <f t="shared" ca="1" si="792"/>
        <v>0.73137706651990053</v>
      </c>
      <c r="J4646" s="3">
        <f t="shared" ca="1" si="793"/>
        <v>212339.66217894864</v>
      </c>
      <c r="K4646" s="3">
        <f t="shared" ca="1" si="794"/>
        <v>98329.271970790331</v>
      </c>
      <c r="L4646" s="3">
        <f t="shared" ca="1" si="795"/>
        <v>100550.00129136795</v>
      </c>
      <c r="M4646" s="3">
        <f t="shared" ca="1" si="796"/>
        <v>0</v>
      </c>
      <c r="N4646" s="3">
        <f t="shared" ca="1" si="797"/>
        <v>0</v>
      </c>
      <c r="O4646" s="4">
        <f t="shared" ca="1" si="798"/>
        <v>13460.388916790354</v>
      </c>
      <c r="Q4646" s="3">
        <f t="shared" ca="1" si="799"/>
        <v>101550.00129136795</v>
      </c>
      <c r="R4646" s="2">
        <f t="shared" ca="1" si="800"/>
        <v>12460.388916790354</v>
      </c>
      <c r="V4646" s="2">
        <f t="shared" ca="1" si="801"/>
        <v>13.460388916790354</v>
      </c>
      <c r="Y4646" s="2">
        <f t="shared" ca="1" si="802"/>
        <v>12.460388916790354</v>
      </c>
    </row>
    <row r="4647" spans="8:25" x14ac:dyDescent="0.2">
      <c r="H4647">
        <v>4636</v>
      </c>
      <c r="I4647" s="5">
        <f t="shared" ca="1" si="792"/>
        <v>0.92880089006231237</v>
      </c>
      <c r="J4647" s="3">
        <f t="shared" ca="1" si="793"/>
        <v>229338.37054393793</v>
      </c>
      <c r="K4647" s="3">
        <f t="shared" ca="1" si="794"/>
        <v>109803.40011715809</v>
      </c>
      <c r="L4647" s="3">
        <f t="shared" ca="1" si="795"/>
        <v>83020.791087296922</v>
      </c>
      <c r="M4647" s="3">
        <f t="shared" ca="1" si="796"/>
        <v>0</v>
      </c>
      <c r="N4647" s="3">
        <f t="shared" ca="1" si="797"/>
        <v>0</v>
      </c>
      <c r="O4647" s="4">
        <f t="shared" ca="1" si="798"/>
        <v>36514.1793394829</v>
      </c>
      <c r="Q4647" s="3">
        <f t="shared" ca="1" si="799"/>
        <v>84020.791087296922</v>
      </c>
      <c r="R4647" s="2">
        <f t="shared" ca="1" si="800"/>
        <v>35514.1793394829</v>
      </c>
      <c r="V4647" s="2">
        <f t="shared" ca="1" si="801"/>
        <v>36.514179339482901</v>
      </c>
      <c r="Y4647" s="2">
        <f t="shared" ca="1" si="802"/>
        <v>35.514179339482901</v>
      </c>
    </row>
    <row r="4648" spans="8:25" x14ac:dyDescent="0.2">
      <c r="H4648">
        <v>4637</v>
      </c>
      <c r="I4648" s="5">
        <f t="shared" ca="1" si="792"/>
        <v>0.18442332523745497</v>
      </c>
      <c r="J4648" s="3">
        <f t="shared" ca="1" si="793"/>
        <v>182027.28276703498</v>
      </c>
      <c r="K4648" s="3">
        <f t="shared" ca="1" si="794"/>
        <v>77868.415867748598</v>
      </c>
      <c r="L4648" s="3">
        <f t="shared" ca="1" si="795"/>
        <v>88785.259737403278</v>
      </c>
      <c r="M4648" s="3">
        <f t="shared" ca="1" si="796"/>
        <v>0</v>
      </c>
      <c r="N4648" s="3">
        <f t="shared" ca="1" si="797"/>
        <v>0</v>
      </c>
      <c r="O4648" s="4">
        <f t="shared" ca="1" si="798"/>
        <v>15373.607161883105</v>
      </c>
      <c r="Q4648" s="3">
        <f t="shared" ca="1" si="799"/>
        <v>89785.259737403278</v>
      </c>
      <c r="R4648" s="2">
        <f t="shared" ca="1" si="800"/>
        <v>14373.607161883105</v>
      </c>
      <c r="V4648" s="2">
        <f t="shared" ca="1" si="801"/>
        <v>15.373607161883104</v>
      </c>
      <c r="Y4648" s="2">
        <f t="shared" ca="1" si="802"/>
        <v>14.373607161883104</v>
      </c>
    </row>
    <row r="4649" spans="8:25" x14ac:dyDescent="0.2">
      <c r="H4649">
        <v>4638</v>
      </c>
      <c r="I4649" s="5">
        <f t="shared" ca="1" si="792"/>
        <v>0.14889962042532312</v>
      </c>
      <c r="J4649" s="3">
        <f t="shared" ca="1" si="793"/>
        <v>179176.71139273752</v>
      </c>
      <c r="K4649" s="3">
        <f t="shared" ca="1" si="794"/>
        <v>75944.280190097808</v>
      </c>
      <c r="L4649" s="3">
        <f t="shared" ca="1" si="795"/>
        <v>101614.25438028947</v>
      </c>
      <c r="M4649" s="3">
        <f t="shared" ca="1" si="796"/>
        <v>0</v>
      </c>
      <c r="N4649" s="3">
        <f t="shared" ca="1" si="797"/>
        <v>0</v>
      </c>
      <c r="O4649" s="4">
        <f t="shared" ca="1" si="798"/>
        <v>1618.176822350244</v>
      </c>
      <c r="Q4649" s="3">
        <f t="shared" ca="1" si="799"/>
        <v>102614.25438028947</v>
      </c>
      <c r="R4649" s="2">
        <f t="shared" ca="1" si="800"/>
        <v>618.17682235024404</v>
      </c>
      <c r="V4649" s="2">
        <f t="shared" ca="1" si="801"/>
        <v>1.618176822350244</v>
      </c>
      <c r="Y4649" s="2">
        <f t="shared" ca="1" si="802"/>
        <v>0.61817682235024407</v>
      </c>
    </row>
    <row r="4650" spans="8:25" x14ac:dyDescent="0.2">
      <c r="H4650">
        <v>4639</v>
      </c>
      <c r="I4650" s="5">
        <f t="shared" ca="1" si="792"/>
        <v>0.19104855495137862</v>
      </c>
      <c r="J4650" s="3">
        <f t="shared" ca="1" si="793"/>
        <v>182519.22347678887</v>
      </c>
      <c r="K4650" s="3">
        <f t="shared" ca="1" si="794"/>
        <v>78200.475846832487</v>
      </c>
      <c r="L4650" s="3">
        <f t="shared" ca="1" si="795"/>
        <v>97559.224357266357</v>
      </c>
      <c r="M4650" s="3">
        <f t="shared" ca="1" si="796"/>
        <v>0</v>
      </c>
      <c r="N4650" s="3">
        <f t="shared" ca="1" si="797"/>
        <v>0</v>
      </c>
      <c r="O4650" s="4">
        <f t="shared" ca="1" si="798"/>
        <v>6759.5232726900285</v>
      </c>
      <c r="Q4650" s="3">
        <f t="shared" ca="1" si="799"/>
        <v>98559.224357266357</v>
      </c>
      <c r="R4650" s="2">
        <f t="shared" ca="1" si="800"/>
        <v>5759.5232726900285</v>
      </c>
      <c r="V4650" s="2">
        <f t="shared" ca="1" si="801"/>
        <v>6.7595232726900285</v>
      </c>
      <c r="Y4650" s="2">
        <f t="shared" ca="1" si="802"/>
        <v>5.7595232726900285</v>
      </c>
    </row>
    <row r="4651" spans="8:25" x14ac:dyDescent="0.2">
      <c r="H4651">
        <v>4640</v>
      </c>
      <c r="I4651" s="5">
        <f t="shared" ca="1" si="792"/>
        <v>0.79770181843139654</v>
      </c>
      <c r="J4651" s="3">
        <f t="shared" ca="1" si="793"/>
        <v>216668.80923289078</v>
      </c>
      <c r="K4651" s="3">
        <f t="shared" ca="1" si="794"/>
        <v>101251.44623220127</v>
      </c>
      <c r="L4651" s="3">
        <f t="shared" ca="1" si="795"/>
        <v>81355.564221192035</v>
      </c>
      <c r="M4651" s="3">
        <f t="shared" ca="1" si="796"/>
        <v>0</v>
      </c>
      <c r="N4651" s="3">
        <f t="shared" ca="1" si="797"/>
        <v>0</v>
      </c>
      <c r="O4651" s="4">
        <f t="shared" ca="1" si="798"/>
        <v>34061.798779497476</v>
      </c>
      <c r="Q4651" s="3">
        <f t="shared" ca="1" si="799"/>
        <v>82355.564221192035</v>
      </c>
      <c r="R4651" s="2">
        <f t="shared" ca="1" si="800"/>
        <v>33061.798779497476</v>
      </c>
      <c r="V4651" s="2">
        <f t="shared" ca="1" si="801"/>
        <v>34.061798779497479</v>
      </c>
      <c r="Y4651" s="2">
        <f t="shared" ca="1" si="802"/>
        <v>33.061798779497479</v>
      </c>
    </row>
    <row r="4652" spans="8:25" x14ac:dyDescent="0.2">
      <c r="H4652">
        <v>4641</v>
      </c>
      <c r="I4652" s="5">
        <f t="shared" ca="1" si="792"/>
        <v>5.9300267496000925E-2</v>
      </c>
      <c r="J4652" s="3">
        <f t="shared" ca="1" si="793"/>
        <v>168786.50696287473</v>
      </c>
      <c r="K4652" s="3">
        <f t="shared" ca="1" si="794"/>
        <v>68930.892199940456</v>
      </c>
      <c r="L4652" s="3">
        <f t="shared" ca="1" si="795"/>
        <v>98386.711796531468</v>
      </c>
      <c r="M4652" s="3">
        <f t="shared" ca="1" si="796"/>
        <v>0</v>
      </c>
      <c r="N4652" s="3">
        <f t="shared" ca="1" si="797"/>
        <v>0</v>
      </c>
      <c r="O4652" s="4">
        <f t="shared" ca="1" si="798"/>
        <v>1468.9029664028058</v>
      </c>
      <c r="Q4652" s="3">
        <f t="shared" ca="1" si="799"/>
        <v>99386.711796531468</v>
      </c>
      <c r="R4652" s="2">
        <f t="shared" ca="1" si="800"/>
        <v>468.90296640280576</v>
      </c>
      <c r="V4652" s="2">
        <f t="shared" ca="1" si="801"/>
        <v>1.4689029664028057</v>
      </c>
      <c r="Y4652" s="2">
        <f t="shared" ca="1" si="802"/>
        <v>0.46890296640280577</v>
      </c>
    </row>
    <row r="4653" spans="8:25" x14ac:dyDescent="0.2">
      <c r="H4653">
        <v>4642</v>
      </c>
      <c r="I4653" s="5">
        <f t="shared" ca="1" si="792"/>
        <v>0.61218995150020528</v>
      </c>
      <c r="J4653" s="3">
        <f t="shared" ca="1" si="793"/>
        <v>205700.62770139737</v>
      </c>
      <c r="K4653" s="3">
        <f t="shared" ca="1" si="794"/>
        <v>93847.923698443221</v>
      </c>
      <c r="L4653" s="3">
        <f t="shared" ca="1" si="795"/>
        <v>122657.88771304388</v>
      </c>
      <c r="M4653" s="3">
        <f t="shared" ca="1" si="796"/>
        <v>0</v>
      </c>
      <c r="N4653" s="3">
        <f t="shared" ca="1" si="797"/>
        <v>0</v>
      </c>
      <c r="O4653" s="4">
        <f t="shared" ca="1" si="798"/>
        <v>-10805.183710089725</v>
      </c>
      <c r="Q4653" s="3">
        <f t="shared" ca="1" si="799"/>
        <v>123657.88771304388</v>
      </c>
      <c r="R4653" s="2">
        <f t="shared" ca="1" si="800"/>
        <v>-11805.183710089725</v>
      </c>
      <c r="V4653" s="2">
        <f t="shared" ca="1" si="801"/>
        <v>-10.805183710089725</v>
      </c>
      <c r="Y4653" s="2">
        <f t="shared" ca="1" si="802"/>
        <v>-11.805183710089725</v>
      </c>
    </row>
    <row r="4654" spans="8:25" x14ac:dyDescent="0.2">
      <c r="H4654">
        <v>4643</v>
      </c>
      <c r="I4654" s="5">
        <f t="shared" ca="1" si="792"/>
        <v>0.80602776477135263</v>
      </c>
      <c r="J4654" s="3">
        <f t="shared" ca="1" si="793"/>
        <v>217267.02149641525</v>
      </c>
      <c r="K4654" s="3">
        <f t="shared" ca="1" si="794"/>
        <v>101655.23951008031</v>
      </c>
      <c r="L4654" s="3">
        <f t="shared" ca="1" si="795"/>
        <v>98366.516948772638</v>
      </c>
      <c r="M4654" s="3">
        <f t="shared" ca="1" si="796"/>
        <v>0</v>
      </c>
      <c r="N4654" s="3">
        <f t="shared" ca="1" si="797"/>
        <v>0</v>
      </c>
      <c r="O4654" s="4">
        <f t="shared" ca="1" si="798"/>
        <v>17245.265037562305</v>
      </c>
      <c r="Q4654" s="3">
        <f t="shared" ca="1" si="799"/>
        <v>99366.516948772638</v>
      </c>
      <c r="R4654" s="2">
        <f t="shared" ca="1" si="800"/>
        <v>16245.265037562305</v>
      </c>
      <c r="V4654" s="2">
        <f t="shared" ca="1" si="801"/>
        <v>17.245265037562305</v>
      </c>
      <c r="Y4654" s="2">
        <f t="shared" ca="1" si="802"/>
        <v>16.245265037562305</v>
      </c>
    </row>
    <row r="4655" spans="8:25" x14ac:dyDescent="0.2">
      <c r="H4655">
        <v>4644</v>
      </c>
      <c r="I4655" s="5">
        <f t="shared" ca="1" si="792"/>
        <v>0.83725427825202015</v>
      </c>
      <c r="J4655" s="3">
        <f t="shared" ca="1" si="793"/>
        <v>219664.71419030897</v>
      </c>
      <c r="K4655" s="3">
        <f t="shared" ca="1" si="794"/>
        <v>103273.68207845856</v>
      </c>
      <c r="L4655" s="3">
        <f t="shared" ca="1" si="795"/>
        <v>98802.25871274744</v>
      </c>
      <c r="M4655" s="3">
        <f t="shared" ca="1" si="796"/>
        <v>0</v>
      </c>
      <c r="N4655" s="3">
        <f t="shared" ca="1" si="797"/>
        <v>0</v>
      </c>
      <c r="O4655" s="4">
        <f t="shared" ca="1" si="798"/>
        <v>17588.773399102967</v>
      </c>
      <c r="Q4655" s="3">
        <f t="shared" ca="1" si="799"/>
        <v>99802.25871274744</v>
      </c>
      <c r="R4655" s="2">
        <f t="shared" ca="1" si="800"/>
        <v>16588.773399102967</v>
      </c>
      <c r="V4655" s="2">
        <f t="shared" ca="1" si="801"/>
        <v>17.588773399102966</v>
      </c>
      <c r="Y4655" s="2">
        <f t="shared" ca="1" si="802"/>
        <v>16.588773399102966</v>
      </c>
    </row>
    <row r="4656" spans="8:25" x14ac:dyDescent="0.2">
      <c r="H4656">
        <v>4645</v>
      </c>
      <c r="I4656" s="5">
        <f t="shared" ca="1" si="792"/>
        <v>0.73079723876222014</v>
      </c>
      <c r="J4656" s="3">
        <f t="shared" ca="1" si="793"/>
        <v>212304.51869971439</v>
      </c>
      <c r="K4656" s="3">
        <f t="shared" ca="1" si="794"/>
        <v>98305.550122307206</v>
      </c>
      <c r="L4656" s="3">
        <f t="shared" ca="1" si="795"/>
        <v>93199.624817807227</v>
      </c>
      <c r="M4656" s="3">
        <f t="shared" ca="1" si="796"/>
        <v>0</v>
      </c>
      <c r="N4656" s="3">
        <f t="shared" ca="1" si="797"/>
        <v>0</v>
      </c>
      <c r="O4656" s="4">
        <f t="shared" ca="1" si="798"/>
        <v>20799.343759599957</v>
      </c>
      <c r="Q4656" s="3">
        <f t="shared" ca="1" si="799"/>
        <v>94199.624817807227</v>
      </c>
      <c r="R4656" s="2">
        <f t="shared" ca="1" si="800"/>
        <v>19799.343759599957</v>
      </c>
      <c r="V4656" s="2">
        <f t="shared" ca="1" si="801"/>
        <v>20.799343759599957</v>
      </c>
      <c r="Y4656" s="2">
        <f t="shared" ca="1" si="802"/>
        <v>19.799343759599957</v>
      </c>
    </row>
    <row r="4657" spans="8:25" x14ac:dyDescent="0.2">
      <c r="H4657">
        <v>4646</v>
      </c>
      <c r="I4657" s="5">
        <f t="shared" ca="1" si="792"/>
        <v>0.27168786919352994</v>
      </c>
      <c r="J4657" s="3">
        <f t="shared" ca="1" si="793"/>
        <v>187845.67665368656</v>
      </c>
      <c r="K4657" s="3">
        <f t="shared" ca="1" si="794"/>
        <v>81795.831741238435</v>
      </c>
      <c r="L4657" s="3">
        <f t="shared" ca="1" si="795"/>
        <v>89215.741326422271</v>
      </c>
      <c r="M4657" s="3">
        <f t="shared" ca="1" si="796"/>
        <v>0</v>
      </c>
      <c r="N4657" s="3">
        <f t="shared" ca="1" si="797"/>
        <v>0</v>
      </c>
      <c r="O4657" s="4">
        <f t="shared" ca="1" si="798"/>
        <v>16834.103586025856</v>
      </c>
      <c r="Q4657" s="3">
        <f t="shared" ca="1" si="799"/>
        <v>90215.741326422271</v>
      </c>
      <c r="R4657" s="2">
        <f t="shared" ca="1" si="800"/>
        <v>15834.103586025856</v>
      </c>
      <c r="V4657" s="2">
        <f t="shared" ca="1" si="801"/>
        <v>16.834103586025858</v>
      </c>
      <c r="Y4657" s="2">
        <f t="shared" ca="1" si="802"/>
        <v>15.834103586025856</v>
      </c>
    </row>
    <row r="4658" spans="8:25" x14ac:dyDescent="0.2">
      <c r="H4658">
        <v>4647</v>
      </c>
      <c r="I4658" s="5">
        <f t="shared" ca="1" si="792"/>
        <v>0.62876025195016916</v>
      </c>
      <c r="J4658" s="3">
        <f t="shared" ca="1" si="793"/>
        <v>206571.43255666396</v>
      </c>
      <c r="K4658" s="3">
        <f t="shared" ca="1" si="794"/>
        <v>94435.716975748175</v>
      </c>
      <c r="L4658" s="3">
        <f t="shared" ca="1" si="795"/>
        <v>102057.1994101069</v>
      </c>
      <c r="M4658" s="3">
        <f t="shared" ca="1" si="796"/>
        <v>0</v>
      </c>
      <c r="N4658" s="3">
        <f t="shared" ca="1" si="797"/>
        <v>0</v>
      </c>
      <c r="O4658" s="4">
        <f t="shared" ca="1" si="798"/>
        <v>10078.516170808885</v>
      </c>
      <c r="Q4658" s="3">
        <f t="shared" ca="1" si="799"/>
        <v>103057.1994101069</v>
      </c>
      <c r="R4658" s="2">
        <f t="shared" ca="1" si="800"/>
        <v>9078.5161708088854</v>
      </c>
      <c r="V4658" s="2">
        <f t="shared" ca="1" si="801"/>
        <v>10.078516170808886</v>
      </c>
      <c r="Y4658" s="2">
        <f t="shared" ca="1" si="802"/>
        <v>9.0785161708088857</v>
      </c>
    </row>
    <row r="4659" spans="8:25" x14ac:dyDescent="0.2">
      <c r="H4659">
        <v>4648</v>
      </c>
      <c r="I4659" s="5">
        <f t="shared" ca="1" si="792"/>
        <v>0.92057869178437302</v>
      </c>
      <c r="J4659" s="3">
        <f t="shared" ca="1" si="793"/>
        <v>228179.49622393394</v>
      </c>
      <c r="K4659" s="3">
        <f t="shared" ca="1" si="794"/>
        <v>109021.15995115541</v>
      </c>
      <c r="L4659" s="3">
        <f t="shared" ca="1" si="795"/>
        <v>78176.383769565626</v>
      </c>
      <c r="M4659" s="3">
        <f t="shared" ca="1" si="796"/>
        <v>0</v>
      </c>
      <c r="N4659" s="3">
        <f t="shared" ca="1" si="797"/>
        <v>0</v>
      </c>
      <c r="O4659" s="4">
        <f t="shared" ca="1" si="798"/>
        <v>40981.952503212917</v>
      </c>
      <c r="Q4659" s="3">
        <f t="shared" ca="1" si="799"/>
        <v>79176.383769565626</v>
      </c>
      <c r="R4659" s="2">
        <f t="shared" ca="1" si="800"/>
        <v>39981.952503212917</v>
      </c>
      <c r="V4659" s="2">
        <f t="shared" ca="1" si="801"/>
        <v>40.981952503212916</v>
      </c>
      <c r="Y4659" s="2">
        <f t="shared" ca="1" si="802"/>
        <v>39.981952503212916</v>
      </c>
    </row>
    <row r="4660" spans="8:25" x14ac:dyDescent="0.2">
      <c r="H4660">
        <v>4649</v>
      </c>
      <c r="I4660" s="5">
        <f t="shared" ca="1" si="792"/>
        <v>0.73634209878230572</v>
      </c>
      <c r="J4660" s="3">
        <f t="shared" ca="1" si="793"/>
        <v>212642.17547580594</v>
      </c>
      <c r="K4660" s="3">
        <f t="shared" ca="1" si="794"/>
        <v>98533.468446169005</v>
      </c>
      <c r="L4660" s="3">
        <f t="shared" ca="1" si="795"/>
        <v>110544.19676902718</v>
      </c>
      <c r="M4660" s="3">
        <f t="shared" ca="1" si="796"/>
        <v>0</v>
      </c>
      <c r="N4660" s="3">
        <f t="shared" ca="1" si="797"/>
        <v>0</v>
      </c>
      <c r="O4660" s="4">
        <f t="shared" ca="1" si="798"/>
        <v>3564.5102606097498</v>
      </c>
      <c r="Q4660" s="3">
        <f t="shared" ca="1" si="799"/>
        <v>111544.19676902718</v>
      </c>
      <c r="R4660" s="2">
        <f t="shared" ca="1" si="800"/>
        <v>2564.5102606097498</v>
      </c>
      <c r="V4660" s="2">
        <f t="shared" ca="1" si="801"/>
        <v>3.5645102606097496</v>
      </c>
      <c r="Y4660" s="2">
        <f t="shared" ca="1" si="802"/>
        <v>2.5645102606097496</v>
      </c>
    </row>
    <row r="4661" spans="8:25" x14ac:dyDescent="0.2">
      <c r="H4661">
        <v>4650</v>
      </c>
      <c r="I4661" s="5">
        <f t="shared" ca="1" si="792"/>
        <v>0.25908759120257552</v>
      </c>
      <c r="J4661" s="3">
        <f t="shared" ca="1" si="793"/>
        <v>187076.78273588323</v>
      </c>
      <c r="K4661" s="3">
        <f t="shared" ca="1" si="794"/>
        <v>81276.828346721188</v>
      </c>
      <c r="L4661" s="3">
        <f t="shared" ca="1" si="795"/>
        <v>86019.581927857755</v>
      </c>
      <c r="M4661" s="3">
        <f t="shared" ca="1" si="796"/>
        <v>0</v>
      </c>
      <c r="N4661" s="3">
        <f t="shared" ca="1" si="797"/>
        <v>0</v>
      </c>
      <c r="O4661" s="4">
        <f t="shared" ca="1" si="798"/>
        <v>19780.372461304287</v>
      </c>
      <c r="Q4661" s="3">
        <f t="shared" ca="1" si="799"/>
        <v>87019.581927857755</v>
      </c>
      <c r="R4661" s="2">
        <f t="shared" ca="1" si="800"/>
        <v>18780.372461304287</v>
      </c>
      <c r="V4661" s="2">
        <f t="shared" ca="1" si="801"/>
        <v>19.780372461304285</v>
      </c>
      <c r="Y4661" s="2">
        <f t="shared" ca="1" si="802"/>
        <v>18.780372461304285</v>
      </c>
    </row>
    <row r="4662" spans="8:25" x14ac:dyDescent="0.2">
      <c r="H4662">
        <v>4651</v>
      </c>
      <c r="I4662" s="5">
        <f t="shared" ca="1" si="792"/>
        <v>0.35175152186117875</v>
      </c>
      <c r="J4662" s="3">
        <f t="shared" ca="1" si="793"/>
        <v>192388.07983489227</v>
      </c>
      <c r="K4662" s="3">
        <f t="shared" ca="1" si="794"/>
        <v>84861.953888552278</v>
      </c>
      <c r="L4662" s="3">
        <f t="shared" ca="1" si="795"/>
        <v>101413.15254697803</v>
      </c>
      <c r="M4662" s="3">
        <f t="shared" ca="1" si="796"/>
        <v>0</v>
      </c>
      <c r="N4662" s="3">
        <f t="shared" ca="1" si="797"/>
        <v>0</v>
      </c>
      <c r="O4662" s="4">
        <f t="shared" ca="1" si="798"/>
        <v>6112.9733993619593</v>
      </c>
      <c r="Q4662" s="3">
        <f t="shared" ca="1" si="799"/>
        <v>102413.15254697803</v>
      </c>
      <c r="R4662" s="2">
        <f t="shared" ca="1" si="800"/>
        <v>5112.9733993619593</v>
      </c>
      <c r="V4662" s="2">
        <f t="shared" ca="1" si="801"/>
        <v>6.1129733993619597</v>
      </c>
      <c r="Y4662" s="2">
        <f t="shared" ca="1" si="802"/>
        <v>5.1129733993619597</v>
      </c>
    </row>
    <row r="4663" spans="8:25" x14ac:dyDescent="0.2">
      <c r="H4663">
        <v>4652</v>
      </c>
      <c r="I4663" s="5">
        <f t="shared" ca="1" si="792"/>
        <v>0.43646265132560347</v>
      </c>
      <c r="J4663" s="3">
        <f t="shared" ca="1" si="793"/>
        <v>196801.12291922257</v>
      </c>
      <c r="K4663" s="3">
        <f t="shared" ca="1" si="794"/>
        <v>87840.757970475228</v>
      </c>
      <c r="L4663" s="3">
        <f t="shared" ca="1" si="795"/>
        <v>86683.574804929129</v>
      </c>
      <c r="M4663" s="3">
        <f t="shared" ca="1" si="796"/>
        <v>0</v>
      </c>
      <c r="N4663" s="3">
        <f t="shared" ca="1" si="797"/>
        <v>0</v>
      </c>
      <c r="O4663" s="4">
        <f t="shared" ca="1" si="798"/>
        <v>22276.790143818216</v>
      </c>
      <c r="Q4663" s="3">
        <f t="shared" ca="1" si="799"/>
        <v>87683.574804929129</v>
      </c>
      <c r="R4663" s="2">
        <f t="shared" ca="1" si="800"/>
        <v>21276.790143818216</v>
      </c>
      <c r="V4663" s="2">
        <f t="shared" ca="1" si="801"/>
        <v>22.276790143818218</v>
      </c>
      <c r="Y4663" s="2">
        <f t="shared" ca="1" si="802"/>
        <v>21.276790143818218</v>
      </c>
    </row>
    <row r="4664" spans="8:25" x14ac:dyDescent="0.2">
      <c r="H4664">
        <v>4653</v>
      </c>
      <c r="I4664" s="5">
        <f t="shared" ca="1" si="792"/>
        <v>0.21084609104386687</v>
      </c>
      <c r="J4664" s="3">
        <f t="shared" ca="1" si="793"/>
        <v>183930.22103662096</v>
      </c>
      <c r="K4664" s="3">
        <f t="shared" ca="1" si="794"/>
        <v>79152.899199719162</v>
      </c>
      <c r="L4664" s="3">
        <f t="shared" ca="1" si="795"/>
        <v>132452.34340303848</v>
      </c>
      <c r="M4664" s="3">
        <f t="shared" ca="1" si="796"/>
        <v>0</v>
      </c>
      <c r="N4664" s="3">
        <f t="shared" ca="1" si="797"/>
        <v>0</v>
      </c>
      <c r="O4664" s="4">
        <f t="shared" ca="1" si="798"/>
        <v>-27675.021566136682</v>
      </c>
      <c r="Q4664" s="3">
        <f t="shared" ca="1" si="799"/>
        <v>133452.34340303848</v>
      </c>
      <c r="R4664" s="2">
        <f t="shared" ca="1" si="800"/>
        <v>-28675.021566136682</v>
      </c>
      <c r="V4664" s="2">
        <f t="shared" ca="1" si="801"/>
        <v>-27.675021566136682</v>
      </c>
      <c r="Y4664" s="2">
        <f t="shared" ca="1" si="802"/>
        <v>-28.675021566136682</v>
      </c>
    </row>
    <row r="4665" spans="8:25" x14ac:dyDescent="0.2">
      <c r="H4665">
        <v>4654</v>
      </c>
      <c r="I4665" s="5">
        <f t="shared" ca="1" si="792"/>
        <v>0.49522685797611199</v>
      </c>
      <c r="J4665" s="3">
        <f t="shared" ca="1" si="793"/>
        <v>199760.70443557508</v>
      </c>
      <c r="K4665" s="3">
        <f t="shared" ca="1" si="794"/>
        <v>89838.475494013182</v>
      </c>
      <c r="L4665" s="3">
        <f t="shared" ca="1" si="795"/>
        <v>85560.511949291511</v>
      </c>
      <c r="M4665" s="3">
        <f t="shared" ca="1" si="796"/>
        <v>0</v>
      </c>
      <c r="N4665" s="3">
        <f t="shared" ca="1" si="797"/>
        <v>0</v>
      </c>
      <c r="O4665" s="4">
        <f t="shared" ca="1" si="798"/>
        <v>24361.716992270391</v>
      </c>
      <c r="Q4665" s="3">
        <f t="shared" ca="1" si="799"/>
        <v>86560.511949291511</v>
      </c>
      <c r="R4665" s="2">
        <f t="shared" ca="1" si="800"/>
        <v>23361.716992270391</v>
      </c>
      <c r="V4665" s="2">
        <f t="shared" ca="1" si="801"/>
        <v>24.361716992270392</v>
      </c>
      <c r="Y4665" s="2">
        <f t="shared" ca="1" si="802"/>
        <v>23.361716992270392</v>
      </c>
    </row>
    <row r="4666" spans="8:25" x14ac:dyDescent="0.2">
      <c r="H4666">
        <v>4655</v>
      </c>
      <c r="I4666" s="5">
        <f t="shared" ca="1" si="792"/>
        <v>5.3048375012695659E-2</v>
      </c>
      <c r="J4666" s="3">
        <f t="shared" ca="1" si="793"/>
        <v>167680.22541439981</v>
      </c>
      <c r="K4666" s="3">
        <f t="shared" ca="1" si="794"/>
        <v>68184.152154719879</v>
      </c>
      <c r="L4666" s="3">
        <f t="shared" ca="1" si="795"/>
        <v>92459.424254963713</v>
      </c>
      <c r="M4666" s="3">
        <f t="shared" ca="1" si="796"/>
        <v>0</v>
      </c>
      <c r="N4666" s="3">
        <f t="shared" ca="1" si="797"/>
        <v>0</v>
      </c>
      <c r="O4666" s="4">
        <f t="shared" ca="1" si="798"/>
        <v>7036.6490047162224</v>
      </c>
      <c r="Q4666" s="3">
        <f t="shared" ca="1" si="799"/>
        <v>93459.424254963713</v>
      </c>
      <c r="R4666" s="2">
        <f t="shared" ca="1" si="800"/>
        <v>6036.6490047162224</v>
      </c>
      <c r="V4666" s="2">
        <f t="shared" ca="1" si="801"/>
        <v>7.0366490047162227</v>
      </c>
      <c r="Y4666" s="2">
        <f t="shared" ca="1" si="802"/>
        <v>6.0366490047162227</v>
      </c>
    </row>
    <row r="4667" spans="8:25" x14ac:dyDescent="0.2">
      <c r="H4667">
        <v>4656</v>
      </c>
      <c r="I4667" s="5">
        <f t="shared" ca="1" si="792"/>
        <v>0.1349568039314788</v>
      </c>
      <c r="J4667" s="3">
        <f t="shared" ca="1" si="793"/>
        <v>177934.7694075444</v>
      </c>
      <c r="K4667" s="3">
        <f t="shared" ca="1" si="794"/>
        <v>75105.969350092462</v>
      </c>
      <c r="L4667" s="3">
        <f t="shared" ca="1" si="795"/>
        <v>80001.633538059512</v>
      </c>
      <c r="M4667" s="3">
        <f t="shared" ca="1" si="796"/>
        <v>0</v>
      </c>
      <c r="N4667" s="3">
        <f t="shared" ca="1" si="797"/>
        <v>0</v>
      </c>
      <c r="O4667" s="4">
        <f t="shared" ca="1" si="798"/>
        <v>22827.166519392427</v>
      </c>
      <c r="Q4667" s="3">
        <f t="shared" ca="1" si="799"/>
        <v>81001.633538059512</v>
      </c>
      <c r="R4667" s="2">
        <f t="shared" ca="1" si="800"/>
        <v>21827.166519392427</v>
      </c>
      <c r="V4667" s="2">
        <f t="shared" ca="1" si="801"/>
        <v>22.827166519392428</v>
      </c>
      <c r="Y4667" s="2">
        <f t="shared" ca="1" si="802"/>
        <v>21.827166519392428</v>
      </c>
    </row>
    <row r="4668" spans="8:25" x14ac:dyDescent="0.2">
      <c r="H4668">
        <v>4657</v>
      </c>
      <c r="I4668" s="5">
        <f t="shared" ca="1" si="792"/>
        <v>0.68955505029967878</v>
      </c>
      <c r="J4668" s="3">
        <f t="shared" ca="1" si="793"/>
        <v>209891.79045525944</v>
      </c>
      <c r="K4668" s="3">
        <f t="shared" ca="1" si="794"/>
        <v>96676.95855730011</v>
      </c>
      <c r="L4668" s="3">
        <f t="shared" ca="1" si="795"/>
        <v>101758.96968689024</v>
      </c>
      <c r="M4668" s="3">
        <f t="shared" ca="1" si="796"/>
        <v>0</v>
      </c>
      <c r="N4668" s="3">
        <f t="shared" ca="1" si="797"/>
        <v>0</v>
      </c>
      <c r="O4668" s="4">
        <f t="shared" ca="1" si="798"/>
        <v>11455.862211069092</v>
      </c>
      <c r="Q4668" s="3">
        <f t="shared" ca="1" si="799"/>
        <v>102758.96968689024</v>
      </c>
      <c r="R4668" s="2">
        <f t="shared" ca="1" si="800"/>
        <v>10455.862211069092</v>
      </c>
      <c r="V4668" s="2">
        <f t="shared" ca="1" si="801"/>
        <v>11.455862211069093</v>
      </c>
      <c r="Y4668" s="2">
        <f t="shared" ca="1" si="802"/>
        <v>10.455862211069093</v>
      </c>
    </row>
    <row r="4669" spans="8:25" x14ac:dyDescent="0.2">
      <c r="H4669">
        <v>4658</v>
      </c>
      <c r="I4669" s="5">
        <f t="shared" ca="1" si="792"/>
        <v>0.96108749008941607</v>
      </c>
      <c r="J4669" s="3">
        <f t="shared" ca="1" si="793"/>
        <v>235268.95292776352</v>
      </c>
      <c r="K4669" s="3">
        <f t="shared" ca="1" si="794"/>
        <v>113806.54322624036</v>
      </c>
      <c r="L4669" s="3">
        <f t="shared" ca="1" si="795"/>
        <v>77309.62930078998</v>
      </c>
      <c r="M4669" s="3">
        <f t="shared" ca="1" si="796"/>
        <v>0</v>
      </c>
      <c r="N4669" s="3">
        <f t="shared" ca="1" si="797"/>
        <v>0</v>
      </c>
      <c r="O4669" s="4">
        <f t="shared" ca="1" si="798"/>
        <v>44152.780400733187</v>
      </c>
      <c r="Q4669" s="3">
        <f t="shared" ca="1" si="799"/>
        <v>78309.62930078998</v>
      </c>
      <c r="R4669" s="2">
        <f t="shared" ca="1" si="800"/>
        <v>43152.780400733187</v>
      </c>
      <c r="V4669" s="2">
        <f t="shared" ca="1" si="801"/>
        <v>44.152780400733185</v>
      </c>
      <c r="Y4669" s="2">
        <f t="shared" ca="1" si="802"/>
        <v>43.152780400733185</v>
      </c>
    </row>
    <row r="4670" spans="8:25" x14ac:dyDescent="0.2">
      <c r="H4670">
        <v>4659</v>
      </c>
      <c r="I4670" s="5">
        <f t="shared" ca="1" si="792"/>
        <v>0.47017528578890966</v>
      </c>
      <c r="J4670" s="3">
        <f t="shared" ca="1" si="793"/>
        <v>198503.41506683477</v>
      </c>
      <c r="K4670" s="3">
        <f t="shared" ca="1" si="794"/>
        <v>88989.805170113468</v>
      </c>
      <c r="L4670" s="3">
        <f t="shared" ca="1" si="795"/>
        <v>110578.51063814822</v>
      </c>
      <c r="M4670" s="3">
        <f t="shared" ca="1" si="796"/>
        <v>0</v>
      </c>
      <c r="N4670" s="3">
        <f t="shared" ca="1" si="797"/>
        <v>0</v>
      </c>
      <c r="O4670" s="4">
        <f t="shared" ca="1" si="798"/>
        <v>-1064.9007414269145</v>
      </c>
      <c r="Q4670" s="3">
        <f t="shared" ca="1" si="799"/>
        <v>111578.51063814822</v>
      </c>
      <c r="R4670" s="2">
        <f t="shared" ca="1" si="800"/>
        <v>-2064.9007414269145</v>
      </c>
      <c r="V4670" s="2">
        <f t="shared" ca="1" si="801"/>
        <v>-1.0649007414269145</v>
      </c>
      <c r="Y4670" s="2">
        <f t="shared" ca="1" si="802"/>
        <v>-2.0649007414269143</v>
      </c>
    </row>
    <row r="4671" spans="8:25" x14ac:dyDescent="0.2">
      <c r="H4671">
        <v>4660</v>
      </c>
      <c r="I4671" s="5">
        <f t="shared" ca="1" si="792"/>
        <v>0.32786275177632651</v>
      </c>
      <c r="J4671" s="3">
        <f t="shared" ca="1" si="793"/>
        <v>191083.55099450395</v>
      </c>
      <c r="K4671" s="3">
        <f t="shared" ca="1" si="794"/>
        <v>83981.396921290172</v>
      </c>
      <c r="L4671" s="3">
        <f t="shared" ca="1" si="795"/>
        <v>130694.06471794681</v>
      </c>
      <c r="M4671" s="3">
        <f t="shared" ca="1" si="796"/>
        <v>0</v>
      </c>
      <c r="N4671" s="3">
        <f t="shared" ca="1" si="797"/>
        <v>0</v>
      </c>
      <c r="O4671" s="4">
        <f t="shared" ca="1" si="798"/>
        <v>-23591.910644733027</v>
      </c>
      <c r="Q4671" s="3">
        <f t="shared" ca="1" si="799"/>
        <v>131694.06471794681</v>
      </c>
      <c r="R4671" s="2">
        <f t="shared" ca="1" si="800"/>
        <v>-24591.910644733027</v>
      </c>
      <c r="V4671" s="2">
        <f t="shared" ca="1" si="801"/>
        <v>-23.591910644733026</v>
      </c>
      <c r="Y4671" s="2">
        <f t="shared" ca="1" si="802"/>
        <v>-24.591910644733026</v>
      </c>
    </row>
    <row r="4672" spans="8:25" x14ac:dyDescent="0.2">
      <c r="H4672">
        <v>4661</v>
      </c>
      <c r="I4672" s="5">
        <f t="shared" ca="1" si="792"/>
        <v>0.95132915780242766</v>
      </c>
      <c r="J4672" s="3">
        <f t="shared" ca="1" si="793"/>
        <v>233157.60052965154</v>
      </c>
      <c r="K4672" s="3">
        <f t="shared" ca="1" si="794"/>
        <v>112381.38035751478</v>
      </c>
      <c r="L4672" s="3">
        <f t="shared" ca="1" si="795"/>
        <v>83435.227811390389</v>
      </c>
      <c r="M4672" s="3">
        <f t="shared" ca="1" si="796"/>
        <v>0</v>
      </c>
      <c r="N4672" s="3">
        <f t="shared" ca="1" si="797"/>
        <v>0</v>
      </c>
      <c r="O4672" s="4">
        <f t="shared" ca="1" si="798"/>
        <v>37340.992360746372</v>
      </c>
      <c r="Q4672" s="3">
        <f t="shared" ca="1" si="799"/>
        <v>84435.227811390389</v>
      </c>
      <c r="R4672" s="2">
        <f t="shared" ca="1" si="800"/>
        <v>36340.992360746372</v>
      </c>
      <c r="V4672" s="2">
        <f t="shared" ca="1" si="801"/>
        <v>37.34099236074637</v>
      </c>
      <c r="Y4672" s="2">
        <f t="shared" ca="1" si="802"/>
        <v>36.34099236074637</v>
      </c>
    </row>
    <row r="4673" spans="8:25" x14ac:dyDescent="0.2">
      <c r="H4673">
        <v>4662</v>
      </c>
      <c r="I4673" s="5">
        <f t="shared" ca="1" si="792"/>
        <v>0.23680093954883352</v>
      </c>
      <c r="J4673" s="3">
        <f t="shared" ca="1" si="793"/>
        <v>185667.3821985168</v>
      </c>
      <c r="K4673" s="3">
        <f t="shared" ca="1" si="794"/>
        <v>80325.482983998852</v>
      </c>
      <c r="L4673" s="3">
        <f t="shared" ca="1" si="795"/>
        <v>117346.22160405098</v>
      </c>
      <c r="M4673" s="3">
        <f t="shared" ca="1" si="796"/>
        <v>0</v>
      </c>
      <c r="N4673" s="3">
        <f t="shared" ca="1" si="797"/>
        <v>0</v>
      </c>
      <c r="O4673" s="4">
        <f t="shared" ca="1" si="798"/>
        <v>-12004.32238953303</v>
      </c>
      <c r="Q4673" s="3">
        <f t="shared" ca="1" si="799"/>
        <v>118346.22160405098</v>
      </c>
      <c r="R4673" s="2">
        <f t="shared" ca="1" si="800"/>
        <v>-13004.32238953303</v>
      </c>
      <c r="V4673" s="2">
        <f t="shared" ca="1" si="801"/>
        <v>-12.00432238953303</v>
      </c>
      <c r="Y4673" s="2">
        <f t="shared" ca="1" si="802"/>
        <v>-13.00432238953303</v>
      </c>
    </row>
    <row r="4674" spans="8:25" x14ac:dyDescent="0.2">
      <c r="H4674">
        <v>4663</v>
      </c>
      <c r="I4674" s="5">
        <f t="shared" ca="1" si="792"/>
        <v>0.3403234718785727</v>
      </c>
      <c r="J4674" s="3">
        <f t="shared" ca="1" si="793"/>
        <v>191768.39046375552</v>
      </c>
      <c r="K4674" s="3">
        <f t="shared" ca="1" si="794"/>
        <v>84443.663563034977</v>
      </c>
      <c r="L4674" s="3">
        <f t="shared" ca="1" si="795"/>
        <v>119877.04208031474</v>
      </c>
      <c r="M4674" s="3">
        <f t="shared" ca="1" si="796"/>
        <v>0</v>
      </c>
      <c r="N4674" s="3">
        <f t="shared" ca="1" si="797"/>
        <v>0</v>
      </c>
      <c r="O4674" s="4">
        <f t="shared" ca="1" si="798"/>
        <v>-12552.315179594196</v>
      </c>
      <c r="Q4674" s="3">
        <f t="shared" ca="1" si="799"/>
        <v>120877.04208031474</v>
      </c>
      <c r="R4674" s="2">
        <f t="shared" ca="1" si="800"/>
        <v>-13552.315179594196</v>
      </c>
      <c r="V4674" s="2">
        <f t="shared" ca="1" si="801"/>
        <v>-12.552315179594196</v>
      </c>
      <c r="Y4674" s="2">
        <f t="shared" ca="1" si="802"/>
        <v>-13.552315179594196</v>
      </c>
    </row>
    <row r="4675" spans="8:25" x14ac:dyDescent="0.2">
      <c r="H4675">
        <v>4664</v>
      </c>
      <c r="I4675" s="5">
        <f t="shared" ca="1" si="792"/>
        <v>0.69369047075093271</v>
      </c>
      <c r="J4675" s="3">
        <f t="shared" ca="1" si="793"/>
        <v>210126.76947416697</v>
      </c>
      <c r="K4675" s="3">
        <f t="shared" ca="1" si="794"/>
        <v>96835.569395062717</v>
      </c>
      <c r="L4675" s="3">
        <f t="shared" ca="1" si="795"/>
        <v>103312.73079387369</v>
      </c>
      <c r="M4675" s="3">
        <f t="shared" ca="1" si="796"/>
        <v>0</v>
      </c>
      <c r="N4675" s="3">
        <f t="shared" ca="1" si="797"/>
        <v>0</v>
      </c>
      <c r="O4675" s="4">
        <f t="shared" ca="1" si="798"/>
        <v>9978.4692852305598</v>
      </c>
      <c r="Q4675" s="3">
        <f t="shared" ca="1" si="799"/>
        <v>104312.73079387369</v>
      </c>
      <c r="R4675" s="2">
        <f t="shared" ca="1" si="800"/>
        <v>8978.4692852305598</v>
      </c>
      <c r="V4675" s="2">
        <f t="shared" ca="1" si="801"/>
        <v>9.9784692852305596</v>
      </c>
      <c r="Y4675" s="2">
        <f t="shared" ca="1" si="802"/>
        <v>8.9784692852305596</v>
      </c>
    </row>
    <row r="4676" spans="8:25" x14ac:dyDescent="0.2">
      <c r="H4676">
        <v>4665</v>
      </c>
      <c r="I4676" s="5">
        <f t="shared" ca="1" si="792"/>
        <v>0.44412506668814344</v>
      </c>
      <c r="J4676" s="3">
        <f t="shared" ca="1" si="793"/>
        <v>197189.62485489273</v>
      </c>
      <c r="K4676" s="3">
        <f t="shared" ca="1" si="794"/>
        <v>88102.996777052584</v>
      </c>
      <c r="L4676" s="3">
        <f t="shared" ca="1" si="795"/>
        <v>79808.734085663513</v>
      </c>
      <c r="M4676" s="3">
        <f t="shared" ca="1" si="796"/>
        <v>0</v>
      </c>
      <c r="N4676" s="3">
        <f t="shared" ca="1" si="797"/>
        <v>0</v>
      </c>
      <c r="O4676" s="4">
        <f t="shared" ca="1" si="798"/>
        <v>29277.893992176629</v>
      </c>
      <c r="Q4676" s="3">
        <f t="shared" ca="1" si="799"/>
        <v>80808.734085663513</v>
      </c>
      <c r="R4676" s="2">
        <f t="shared" ca="1" si="800"/>
        <v>28277.893992176629</v>
      </c>
      <c r="V4676" s="2">
        <f t="shared" ca="1" si="801"/>
        <v>29.277893992176629</v>
      </c>
      <c r="Y4676" s="2">
        <f t="shared" ca="1" si="802"/>
        <v>28.277893992176629</v>
      </c>
    </row>
    <row r="4677" spans="8:25" x14ac:dyDescent="0.2">
      <c r="H4677">
        <v>4666</v>
      </c>
      <c r="I4677" s="5">
        <f t="shared" ca="1" si="792"/>
        <v>0.93198427260972738</v>
      </c>
      <c r="J4677" s="3">
        <f t="shared" ca="1" si="793"/>
        <v>229814.67170091736</v>
      </c>
      <c r="K4677" s="3">
        <f t="shared" ca="1" si="794"/>
        <v>110124.90339811923</v>
      </c>
      <c r="L4677" s="3">
        <f t="shared" ca="1" si="795"/>
        <v>93234.385621738504</v>
      </c>
      <c r="M4677" s="3">
        <f t="shared" ca="1" si="796"/>
        <v>0</v>
      </c>
      <c r="N4677" s="3">
        <f t="shared" ca="1" si="797"/>
        <v>0</v>
      </c>
      <c r="O4677" s="4">
        <f t="shared" ca="1" si="798"/>
        <v>26455.382681059622</v>
      </c>
      <c r="Q4677" s="3">
        <f t="shared" ca="1" si="799"/>
        <v>94234.385621738504</v>
      </c>
      <c r="R4677" s="2">
        <f t="shared" ca="1" si="800"/>
        <v>25455.382681059622</v>
      </c>
      <c r="V4677" s="2">
        <f t="shared" ca="1" si="801"/>
        <v>26.455382681059621</v>
      </c>
      <c r="Y4677" s="2">
        <f t="shared" ca="1" si="802"/>
        <v>25.455382681059621</v>
      </c>
    </row>
    <row r="4678" spans="8:25" x14ac:dyDescent="0.2">
      <c r="H4678">
        <v>4667</v>
      </c>
      <c r="I4678" s="5">
        <f t="shared" ca="1" si="792"/>
        <v>0.1464871158926897</v>
      </c>
      <c r="J4678" s="3">
        <f t="shared" ca="1" si="793"/>
        <v>178967.61323515704</v>
      </c>
      <c r="K4678" s="3">
        <f t="shared" ca="1" si="794"/>
        <v>75803.13893373101</v>
      </c>
      <c r="L4678" s="3">
        <f t="shared" ca="1" si="795"/>
        <v>84329.473499301384</v>
      </c>
      <c r="M4678" s="3">
        <f t="shared" ca="1" si="796"/>
        <v>0</v>
      </c>
      <c r="N4678" s="3">
        <f t="shared" ca="1" si="797"/>
        <v>0</v>
      </c>
      <c r="O4678" s="4">
        <f t="shared" ca="1" si="798"/>
        <v>18835.000802124647</v>
      </c>
      <c r="Q4678" s="3">
        <f t="shared" ca="1" si="799"/>
        <v>85329.473499301384</v>
      </c>
      <c r="R4678" s="2">
        <f t="shared" ca="1" si="800"/>
        <v>17835.000802124647</v>
      </c>
      <c r="V4678" s="2">
        <f t="shared" ca="1" si="801"/>
        <v>18.835000802124647</v>
      </c>
      <c r="Y4678" s="2">
        <f t="shared" ca="1" si="802"/>
        <v>17.835000802124647</v>
      </c>
    </row>
    <row r="4679" spans="8:25" x14ac:dyDescent="0.2">
      <c r="H4679">
        <v>4668</v>
      </c>
      <c r="I4679" s="5">
        <f t="shared" ca="1" si="792"/>
        <v>0.56188298902717448</v>
      </c>
      <c r="J4679" s="3">
        <f t="shared" ca="1" si="793"/>
        <v>203114.90007935328</v>
      </c>
      <c r="K4679" s="3">
        <f t="shared" ca="1" si="794"/>
        <v>92102.557553563456</v>
      </c>
      <c r="L4679" s="3">
        <f t="shared" ca="1" si="795"/>
        <v>104024.57149314671</v>
      </c>
      <c r="M4679" s="3">
        <f t="shared" ca="1" si="796"/>
        <v>0</v>
      </c>
      <c r="N4679" s="3">
        <f t="shared" ca="1" si="797"/>
        <v>0</v>
      </c>
      <c r="O4679" s="4">
        <f t="shared" ca="1" si="798"/>
        <v>6987.7710326431115</v>
      </c>
      <c r="Q4679" s="3">
        <f t="shared" ca="1" si="799"/>
        <v>105024.57149314671</v>
      </c>
      <c r="R4679" s="2">
        <f t="shared" ca="1" si="800"/>
        <v>5987.7710326431115</v>
      </c>
      <c r="V4679" s="2">
        <f t="shared" ca="1" si="801"/>
        <v>6.9877710326431117</v>
      </c>
      <c r="Y4679" s="2">
        <f t="shared" ca="1" si="802"/>
        <v>5.9877710326431117</v>
      </c>
    </row>
    <row r="4680" spans="8:25" x14ac:dyDescent="0.2">
      <c r="H4680">
        <v>4669</v>
      </c>
      <c r="I4680" s="5">
        <f t="shared" ca="1" si="792"/>
        <v>0.11603538458063323</v>
      </c>
      <c r="J4680" s="3">
        <f t="shared" ca="1" si="793"/>
        <v>176099.16758774724</v>
      </c>
      <c r="K4680" s="3">
        <f t="shared" ca="1" si="794"/>
        <v>73866.938121729399</v>
      </c>
      <c r="L4680" s="3">
        <f t="shared" ca="1" si="795"/>
        <v>80116.838794024923</v>
      </c>
      <c r="M4680" s="3">
        <f t="shared" ca="1" si="796"/>
        <v>0</v>
      </c>
      <c r="N4680" s="3">
        <f t="shared" ca="1" si="797"/>
        <v>0</v>
      </c>
      <c r="O4680" s="4">
        <f t="shared" ca="1" si="798"/>
        <v>22115.390671992922</v>
      </c>
      <c r="Q4680" s="3">
        <f t="shared" ca="1" si="799"/>
        <v>81116.838794024923</v>
      </c>
      <c r="R4680" s="2">
        <f t="shared" ca="1" si="800"/>
        <v>21115.390671992922</v>
      </c>
      <c r="V4680" s="2">
        <f t="shared" ca="1" si="801"/>
        <v>22.115390671992923</v>
      </c>
      <c r="Y4680" s="2">
        <f t="shared" ca="1" si="802"/>
        <v>21.115390671992923</v>
      </c>
    </row>
    <row r="4681" spans="8:25" x14ac:dyDescent="0.2">
      <c r="H4681">
        <v>4670</v>
      </c>
      <c r="I4681" s="5">
        <f t="shared" ca="1" si="792"/>
        <v>0.45104694132538803</v>
      </c>
      <c r="J4681" s="3">
        <f t="shared" ca="1" si="793"/>
        <v>197539.66622549205</v>
      </c>
      <c r="K4681" s="3">
        <f t="shared" ca="1" si="794"/>
        <v>88339.274702207127</v>
      </c>
      <c r="L4681" s="3">
        <f t="shared" ca="1" si="795"/>
        <v>125597.20152451732</v>
      </c>
      <c r="M4681" s="3">
        <f t="shared" ca="1" si="796"/>
        <v>0</v>
      </c>
      <c r="N4681" s="3">
        <f t="shared" ca="1" si="797"/>
        <v>0</v>
      </c>
      <c r="O4681" s="4">
        <f t="shared" ca="1" si="798"/>
        <v>-16396.810001232399</v>
      </c>
      <c r="Q4681" s="3">
        <f t="shared" ca="1" si="799"/>
        <v>126597.20152451732</v>
      </c>
      <c r="R4681" s="2">
        <f t="shared" ca="1" si="800"/>
        <v>-17396.810001232399</v>
      </c>
      <c r="V4681" s="2">
        <f t="shared" ca="1" si="801"/>
        <v>-16.396810001232399</v>
      </c>
      <c r="Y4681" s="2">
        <f t="shared" ca="1" si="802"/>
        <v>-17.396810001232399</v>
      </c>
    </row>
    <row r="4682" spans="8:25" x14ac:dyDescent="0.2">
      <c r="H4682">
        <v>4671</v>
      </c>
      <c r="I4682" s="5">
        <f t="shared" ca="1" si="792"/>
        <v>0.47039710835088</v>
      </c>
      <c r="J4682" s="3">
        <f t="shared" ca="1" si="793"/>
        <v>198514.56654676268</v>
      </c>
      <c r="K4682" s="3">
        <f t="shared" ca="1" si="794"/>
        <v>88997.332419064798</v>
      </c>
      <c r="L4682" s="3">
        <f t="shared" ca="1" si="795"/>
        <v>106583.27109648763</v>
      </c>
      <c r="M4682" s="3">
        <f t="shared" ca="1" si="796"/>
        <v>0</v>
      </c>
      <c r="N4682" s="3">
        <f t="shared" ca="1" si="797"/>
        <v>0</v>
      </c>
      <c r="O4682" s="4">
        <f t="shared" ca="1" si="798"/>
        <v>2933.9630312102527</v>
      </c>
      <c r="Q4682" s="3">
        <f t="shared" ca="1" si="799"/>
        <v>107583.27109648763</v>
      </c>
      <c r="R4682" s="2">
        <f t="shared" ca="1" si="800"/>
        <v>1933.9630312102527</v>
      </c>
      <c r="V4682" s="2">
        <f t="shared" ca="1" si="801"/>
        <v>2.9339630312102525</v>
      </c>
      <c r="Y4682" s="2">
        <f t="shared" ca="1" si="802"/>
        <v>1.9339630312102527</v>
      </c>
    </row>
    <row r="4683" spans="8:25" x14ac:dyDescent="0.2">
      <c r="H4683">
        <v>4672</v>
      </c>
      <c r="I4683" s="5">
        <f t="shared" ca="1" si="792"/>
        <v>0.90004704266735813</v>
      </c>
      <c r="J4683" s="3">
        <f t="shared" ca="1" si="793"/>
        <v>225636.39327067352</v>
      </c>
      <c r="K4683" s="3">
        <f t="shared" ca="1" si="794"/>
        <v>107304.56545770462</v>
      </c>
      <c r="L4683" s="3">
        <f t="shared" ca="1" si="795"/>
        <v>104628.09903750521</v>
      </c>
      <c r="M4683" s="3">
        <f t="shared" ca="1" si="796"/>
        <v>0</v>
      </c>
      <c r="N4683" s="3">
        <f t="shared" ca="1" si="797"/>
        <v>0</v>
      </c>
      <c r="O4683" s="4">
        <f t="shared" ca="1" si="798"/>
        <v>13703.728775463693</v>
      </c>
      <c r="Q4683" s="3">
        <f t="shared" ca="1" si="799"/>
        <v>105628.09903750521</v>
      </c>
      <c r="R4683" s="2">
        <f t="shared" ca="1" si="800"/>
        <v>12703.728775463693</v>
      </c>
      <c r="V4683" s="2">
        <f t="shared" ca="1" si="801"/>
        <v>13.703728775463693</v>
      </c>
      <c r="Y4683" s="2">
        <f t="shared" ca="1" si="802"/>
        <v>12.703728775463693</v>
      </c>
    </row>
    <row r="4684" spans="8:25" x14ac:dyDescent="0.2">
      <c r="H4684">
        <v>4673</v>
      </c>
      <c r="I4684" s="5">
        <f t="shared" ref="I4684:I4747" ca="1" si="803">RAND()</f>
        <v>0.81336429190038517</v>
      </c>
      <c r="J4684" s="3">
        <f t="shared" ref="J4684:J4747" ca="1" si="804">_xlfn.NORM.INV(I4684,$C$11,$F$11)</f>
        <v>217807.24460333801</v>
      </c>
      <c r="K4684" s="3">
        <f t="shared" ref="K4684:K4747" ca="1" si="805">_xlfn.NORM.INV(I4684,$C$12,$F$12)</f>
        <v>102019.89010725314</v>
      </c>
      <c r="L4684" s="3">
        <f t="shared" ref="L4684:L4747" ca="1" si="806">_xlfn.NORM.INV(RAND(),$C$13,$F$13)</f>
        <v>144485.15739547019</v>
      </c>
      <c r="M4684" s="3">
        <f t="shared" ref="M4684:M4747" ca="1" si="807">IF(RAND()&gt;(1-$D$14),$C$14,0)</f>
        <v>0</v>
      </c>
      <c r="N4684" s="3">
        <f t="shared" ref="N4684:N4747" ca="1" si="808">IF(RAND()&gt;(1-$D$15),$C$15,0)</f>
        <v>0</v>
      </c>
      <c r="O4684" s="4">
        <f t="shared" ref="O4684:O4747" ca="1" si="809">J4684-L4684-K4684-M4684-N4684</f>
        <v>-28697.802899385322</v>
      </c>
      <c r="Q4684" s="3">
        <f t="shared" ref="Q4684:Q4747" ca="1" si="810">L4684+1000</f>
        <v>145485.15739547019</v>
      </c>
      <c r="R4684" s="2">
        <f t="shared" ref="R4684:R4747" ca="1" si="811">O4684+L4684-Q4684+N4684</f>
        <v>-29697.802899385322</v>
      </c>
      <c r="V4684" s="2">
        <f t="shared" ref="V4684:V4747" ca="1" si="812">O4684/1000</f>
        <v>-28.697802899385323</v>
      </c>
      <c r="Y4684" s="2">
        <f t="shared" ref="Y4684:Y4747" ca="1" si="813">R4684/1000</f>
        <v>-29.697802899385323</v>
      </c>
    </row>
    <row r="4685" spans="8:25" x14ac:dyDescent="0.2">
      <c r="H4685">
        <v>4674</v>
      </c>
      <c r="I4685" s="5">
        <f t="shared" ca="1" si="803"/>
        <v>9.3570584977216154E-3</v>
      </c>
      <c r="J4685" s="3">
        <f t="shared" ca="1" si="804"/>
        <v>152976.45506091032</v>
      </c>
      <c r="K4685" s="3">
        <f t="shared" ca="1" si="805"/>
        <v>58259.107166114467</v>
      </c>
      <c r="L4685" s="3">
        <f t="shared" ca="1" si="806"/>
        <v>107988.14790047715</v>
      </c>
      <c r="M4685" s="3">
        <f t="shared" ca="1" si="807"/>
        <v>0</v>
      </c>
      <c r="N4685" s="3">
        <f t="shared" ca="1" si="808"/>
        <v>0</v>
      </c>
      <c r="O4685" s="4">
        <f t="shared" ca="1" si="809"/>
        <v>-13270.800005681303</v>
      </c>
      <c r="Q4685" s="3">
        <f t="shared" ca="1" si="810"/>
        <v>108988.14790047715</v>
      </c>
      <c r="R4685" s="2">
        <f t="shared" ca="1" si="811"/>
        <v>-14270.800005681303</v>
      </c>
      <c r="V4685" s="2">
        <f t="shared" ca="1" si="812"/>
        <v>-13.270800005681304</v>
      </c>
      <c r="Y4685" s="2">
        <f t="shared" ca="1" si="813"/>
        <v>-14.270800005681304</v>
      </c>
    </row>
    <row r="4686" spans="8:25" x14ac:dyDescent="0.2">
      <c r="H4686">
        <v>4675</v>
      </c>
      <c r="I4686" s="5">
        <f t="shared" ca="1" si="803"/>
        <v>0.3879825643269933</v>
      </c>
      <c r="J4686" s="3">
        <f t="shared" ca="1" si="804"/>
        <v>194308.37893615119</v>
      </c>
      <c r="K4686" s="3">
        <f t="shared" ca="1" si="805"/>
        <v>86158.155781902053</v>
      </c>
      <c r="L4686" s="3">
        <f t="shared" ca="1" si="806"/>
        <v>75212.532132206266</v>
      </c>
      <c r="M4686" s="3">
        <f t="shared" ca="1" si="807"/>
        <v>0</v>
      </c>
      <c r="N4686" s="3">
        <f t="shared" ca="1" si="808"/>
        <v>0</v>
      </c>
      <c r="O4686" s="4">
        <f t="shared" ca="1" si="809"/>
        <v>32937.691022042869</v>
      </c>
      <c r="Q4686" s="3">
        <f t="shared" ca="1" si="810"/>
        <v>76212.532132206266</v>
      </c>
      <c r="R4686" s="2">
        <f t="shared" ca="1" si="811"/>
        <v>31937.691022042869</v>
      </c>
      <c r="V4686" s="2">
        <f t="shared" ca="1" si="812"/>
        <v>32.93769102204287</v>
      </c>
      <c r="Y4686" s="2">
        <f t="shared" ca="1" si="813"/>
        <v>31.93769102204287</v>
      </c>
    </row>
    <row r="4687" spans="8:25" x14ac:dyDescent="0.2">
      <c r="H4687">
        <v>4676</v>
      </c>
      <c r="I4687" s="5">
        <f t="shared" ca="1" si="803"/>
        <v>0.36491221444481237</v>
      </c>
      <c r="J4687" s="3">
        <f t="shared" ca="1" si="804"/>
        <v>193092.81820503625</v>
      </c>
      <c r="K4687" s="3">
        <f t="shared" ca="1" si="805"/>
        <v>85337.652288399477</v>
      </c>
      <c r="L4687" s="3">
        <f t="shared" ca="1" si="806"/>
        <v>110542.64802169554</v>
      </c>
      <c r="M4687" s="3">
        <f t="shared" ca="1" si="807"/>
        <v>0</v>
      </c>
      <c r="N4687" s="3">
        <f t="shared" ca="1" si="808"/>
        <v>0</v>
      </c>
      <c r="O4687" s="4">
        <f t="shared" ca="1" si="809"/>
        <v>-2787.4821050587634</v>
      </c>
      <c r="Q4687" s="3">
        <f t="shared" ca="1" si="810"/>
        <v>111542.64802169554</v>
      </c>
      <c r="R4687" s="2">
        <f t="shared" ca="1" si="811"/>
        <v>-3787.4821050587634</v>
      </c>
      <c r="V4687" s="2">
        <f t="shared" ca="1" si="812"/>
        <v>-2.7874821050587633</v>
      </c>
      <c r="Y4687" s="2">
        <f t="shared" ca="1" si="813"/>
        <v>-3.7874821050587633</v>
      </c>
    </row>
    <row r="4688" spans="8:25" x14ac:dyDescent="0.2">
      <c r="H4688">
        <v>4677</v>
      </c>
      <c r="I4688" s="5">
        <f t="shared" ca="1" si="803"/>
        <v>0.59178366232557278</v>
      </c>
      <c r="J4688" s="3">
        <f t="shared" ca="1" si="804"/>
        <v>204642.71251055953</v>
      </c>
      <c r="K4688" s="3">
        <f t="shared" ca="1" si="805"/>
        <v>93133.830944627698</v>
      </c>
      <c r="L4688" s="3">
        <f t="shared" ca="1" si="806"/>
        <v>104865.4436031676</v>
      </c>
      <c r="M4688" s="3">
        <f t="shared" ca="1" si="807"/>
        <v>0</v>
      </c>
      <c r="N4688" s="3">
        <f t="shared" ca="1" si="808"/>
        <v>0</v>
      </c>
      <c r="O4688" s="4">
        <f t="shared" ca="1" si="809"/>
        <v>6643.4379627642338</v>
      </c>
      <c r="Q4688" s="3">
        <f t="shared" ca="1" si="810"/>
        <v>105865.4436031676</v>
      </c>
      <c r="R4688" s="2">
        <f t="shared" ca="1" si="811"/>
        <v>5643.4379627642338</v>
      </c>
      <c r="V4688" s="2">
        <f t="shared" ca="1" si="812"/>
        <v>6.6434379627642342</v>
      </c>
      <c r="Y4688" s="2">
        <f t="shared" ca="1" si="813"/>
        <v>5.6434379627642342</v>
      </c>
    </row>
    <row r="4689" spans="8:25" x14ac:dyDescent="0.2">
      <c r="H4689">
        <v>4678</v>
      </c>
      <c r="I4689" s="5">
        <f t="shared" ca="1" si="803"/>
        <v>0.79481359047699041</v>
      </c>
      <c r="J4689" s="3">
        <f t="shared" ca="1" si="804"/>
        <v>216464.75452276436</v>
      </c>
      <c r="K4689" s="3">
        <f t="shared" ca="1" si="805"/>
        <v>101113.70930286594</v>
      </c>
      <c r="L4689" s="3">
        <f t="shared" ca="1" si="806"/>
        <v>90305.715739523162</v>
      </c>
      <c r="M4689" s="3">
        <f t="shared" ca="1" si="807"/>
        <v>120000</v>
      </c>
      <c r="N4689" s="3">
        <f t="shared" ca="1" si="808"/>
        <v>0</v>
      </c>
      <c r="O4689" s="4">
        <f t="shared" ca="1" si="809"/>
        <v>-94954.670519624749</v>
      </c>
      <c r="Q4689" s="3">
        <f t="shared" ca="1" si="810"/>
        <v>91305.715739523162</v>
      </c>
      <c r="R4689" s="2">
        <f t="shared" ca="1" si="811"/>
        <v>-95954.670519624749</v>
      </c>
      <c r="V4689" s="2">
        <f t="shared" ca="1" si="812"/>
        <v>-94.954670519624756</v>
      </c>
      <c r="Y4689" s="2">
        <f t="shared" ca="1" si="813"/>
        <v>-95.954670519624756</v>
      </c>
    </row>
    <row r="4690" spans="8:25" x14ac:dyDescent="0.2">
      <c r="H4690">
        <v>4679</v>
      </c>
      <c r="I4690" s="5">
        <f t="shared" ca="1" si="803"/>
        <v>0.77421342778535729</v>
      </c>
      <c r="J4690" s="3">
        <f t="shared" ca="1" si="804"/>
        <v>215055.89891531673</v>
      </c>
      <c r="K4690" s="3">
        <f t="shared" ca="1" si="805"/>
        <v>100162.73176783879</v>
      </c>
      <c r="L4690" s="3">
        <f t="shared" ca="1" si="806"/>
        <v>118292.63761855483</v>
      </c>
      <c r="M4690" s="3">
        <f t="shared" ca="1" si="807"/>
        <v>0</v>
      </c>
      <c r="N4690" s="3">
        <f t="shared" ca="1" si="808"/>
        <v>0</v>
      </c>
      <c r="O4690" s="4">
        <f t="shared" ca="1" si="809"/>
        <v>-3399.4704710768856</v>
      </c>
      <c r="Q4690" s="3">
        <f t="shared" ca="1" si="810"/>
        <v>119292.63761855483</v>
      </c>
      <c r="R4690" s="2">
        <f t="shared" ca="1" si="811"/>
        <v>-4399.4704710768856</v>
      </c>
      <c r="V4690" s="2">
        <f t="shared" ca="1" si="812"/>
        <v>-3.3994704710768855</v>
      </c>
      <c r="Y4690" s="2">
        <f t="shared" ca="1" si="813"/>
        <v>-4.3994704710768859</v>
      </c>
    </row>
    <row r="4691" spans="8:25" x14ac:dyDescent="0.2">
      <c r="H4691">
        <v>4680</v>
      </c>
      <c r="I4691" s="5">
        <f t="shared" ca="1" si="803"/>
        <v>0.23829433441528125</v>
      </c>
      <c r="J4691" s="3">
        <f t="shared" ca="1" si="804"/>
        <v>185764.00116626112</v>
      </c>
      <c r="K4691" s="3">
        <f t="shared" ca="1" si="805"/>
        <v>80390.700787226262</v>
      </c>
      <c r="L4691" s="3">
        <f t="shared" ca="1" si="806"/>
        <v>94256.885577270354</v>
      </c>
      <c r="M4691" s="3">
        <f t="shared" ca="1" si="807"/>
        <v>0</v>
      </c>
      <c r="N4691" s="3">
        <f t="shared" ca="1" si="808"/>
        <v>0</v>
      </c>
      <c r="O4691" s="4">
        <f t="shared" ca="1" si="809"/>
        <v>11116.414801764506</v>
      </c>
      <c r="Q4691" s="3">
        <f t="shared" ca="1" si="810"/>
        <v>95256.885577270354</v>
      </c>
      <c r="R4691" s="2">
        <f t="shared" ca="1" si="811"/>
        <v>10116.414801764506</v>
      </c>
      <c r="V4691" s="2">
        <f t="shared" ca="1" si="812"/>
        <v>11.116414801764506</v>
      </c>
      <c r="Y4691" s="2">
        <f t="shared" ca="1" si="813"/>
        <v>10.116414801764506</v>
      </c>
    </row>
    <row r="4692" spans="8:25" x14ac:dyDescent="0.2">
      <c r="H4692">
        <v>4681</v>
      </c>
      <c r="I4692" s="5">
        <f t="shared" ca="1" si="803"/>
        <v>0.24296973813905187</v>
      </c>
      <c r="J4692" s="3">
        <f t="shared" ca="1" si="804"/>
        <v>186064.36779033073</v>
      </c>
      <c r="K4692" s="3">
        <f t="shared" ca="1" si="805"/>
        <v>80593.448258473232</v>
      </c>
      <c r="L4692" s="3">
        <f t="shared" ca="1" si="806"/>
        <v>71956.780610399728</v>
      </c>
      <c r="M4692" s="3">
        <f t="shared" ca="1" si="807"/>
        <v>0</v>
      </c>
      <c r="N4692" s="3">
        <f t="shared" ca="1" si="808"/>
        <v>0</v>
      </c>
      <c r="O4692" s="4">
        <f t="shared" ca="1" si="809"/>
        <v>33514.138921457765</v>
      </c>
      <c r="Q4692" s="3">
        <f t="shared" ca="1" si="810"/>
        <v>72956.780610399728</v>
      </c>
      <c r="R4692" s="2">
        <f t="shared" ca="1" si="811"/>
        <v>32514.138921457765</v>
      </c>
      <c r="V4692" s="2">
        <f t="shared" ca="1" si="812"/>
        <v>33.514138921457764</v>
      </c>
      <c r="Y4692" s="2">
        <f t="shared" ca="1" si="813"/>
        <v>32.514138921457764</v>
      </c>
    </row>
    <row r="4693" spans="8:25" x14ac:dyDescent="0.2">
      <c r="H4693">
        <v>4682</v>
      </c>
      <c r="I4693" s="5">
        <f t="shared" ca="1" si="803"/>
        <v>6.26691721849304E-3</v>
      </c>
      <c r="J4693" s="3">
        <f t="shared" ca="1" si="804"/>
        <v>150065.05993978475</v>
      </c>
      <c r="K4693" s="3">
        <f t="shared" ca="1" si="805"/>
        <v>56293.915459354706</v>
      </c>
      <c r="L4693" s="3">
        <f t="shared" ca="1" si="806"/>
        <v>125235.23876186859</v>
      </c>
      <c r="M4693" s="3">
        <f t="shared" ca="1" si="807"/>
        <v>0</v>
      </c>
      <c r="N4693" s="3">
        <f t="shared" ca="1" si="808"/>
        <v>0</v>
      </c>
      <c r="O4693" s="4">
        <f t="shared" ca="1" si="809"/>
        <v>-31464.094281438542</v>
      </c>
      <c r="Q4693" s="3">
        <f t="shared" ca="1" si="810"/>
        <v>126235.23876186859</v>
      </c>
      <c r="R4693" s="2">
        <f t="shared" ca="1" si="811"/>
        <v>-32464.094281438534</v>
      </c>
      <c r="V4693" s="2">
        <f t="shared" ca="1" si="812"/>
        <v>-31.464094281438541</v>
      </c>
      <c r="Y4693" s="2">
        <f t="shared" ca="1" si="813"/>
        <v>-32.464094281438534</v>
      </c>
    </row>
    <row r="4694" spans="8:25" x14ac:dyDescent="0.2">
      <c r="H4694">
        <v>4683</v>
      </c>
      <c r="I4694" s="5">
        <f t="shared" ca="1" si="803"/>
        <v>0.80722032872290439</v>
      </c>
      <c r="J4694" s="3">
        <f t="shared" ca="1" si="804"/>
        <v>217353.97236278447</v>
      </c>
      <c r="K4694" s="3">
        <f t="shared" ca="1" si="805"/>
        <v>101713.93134487951</v>
      </c>
      <c r="L4694" s="3">
        <f t="shared" ca="1" si="806"/>
        <v>111387.34111499069</v>
      </c>
      <c r="M4694" s="3">
        <f t="shared" ca="1" si="807"/>
        <v>0</v>
      </c>
      <c r="N4694" s="3">
        <f t="shared" ca="1" si="808"/>
        <v>0</v>
      </c>
      <c r="O4694" s="4">
        <f t="shared" ca="1" si="809"/>
        <v>4252.6999029142607</v>
      </c>
      <c r="Q4694" s="3">
        <f t="shared" ca="1" si="810"/>
        <v>112387.34111499069</v>
      </c>
      <c r="R4694" s="2">
        <f t="shared" ca="1" si="811"/>
        <v>3252.6999029142607</v>
      </c>
      <c r="V4694" s="2">
        <f t="shared" ca="1" si="812"/>
        <v>4.2526999029142605</v>
      </c>
      <c r="Y4694" s="2">
        <f t="shared" ca="1" si="813"/>
        <v>3.2526999029142609</v>
      </c>
    </row>
    <row r="4695" spans="8:25" x14ac:dyDescent="0.2">
      <c r="H4695">
        <v>4684</v>
      </c>
      <c r="I4695" s="5">
        <f t="shared" ca="1" si="803"/>
        <v>0.65783710951753693</v>
      </c>
      <c r="J4695" s="3">
        <f t="shared" ca="1" si="804"/>
        <v>208131.34701509008</v>
      </c>
      <c r="K4695" s="3">
        <f t="shared" ca="1" si="805"/>
        <v>95488.659235185798</v>
      </c>
      <c r="L4695" s="3">
        <f t="shared" ca="1" si="806"/>
        <v>100174.51183591883</v>
      </c>
      <c r="M4695" s="3">
        <f t="shared" ca="1" si="807"/>
        <v>0</v>
      </c>
      <c r="N4695" s="3">
        <f t="shared" ca="1" si="808"/>
        <v>0</v>
      </c>
      <c r="O4695" s="4">
        <f t="shared" ca="1" si="809"/>
        <v>12468.17594398545</v>
      </c>
      <c r="Q4695" s="3">
        <f t="shared" ca="1" si="810"/>
        <v>101174.51183591883</v>
      </c>
      <c r="R4695" s="2">
        <f t="shared" ca="1" si="811"/>
        <v>11468.17594398545</v>
      </c>
      <c r="V4695" s="2">
        <f t="shared" ca="1" si="812"/>
        <v>12.46817594398545</v>
      </c>
      <c r="Y4695" s="2">
        <f t="shared" ca="1" si="813"/>
        <v>11.46817594398545</v>
      </c>
    </row>
    <row r="4696" spans="8:25" x14ac:dyDescent="0.2">
      <c r="H4696">
        <v>4685</v>
      </c>
      <c r="I4696" s="5">
        <f t="shared" ca="1" si="803"/>
        <v>0.80084992020469747</v>
      </c>
      <c r="J4696" s="3">
        <f t="shared" ca="1" si="804"/>
        <v>216893.21930762567</v>
      </c>
      <c r="K4696" s="3">
        <f t="shared" ca="1" si="805"/>
        <v>101402.92303264733</v>
      </c>
      <c r="L4696" s="3">
        <f t="shared" ca="1" si="806"/>
        <v>84255.757156971638</v>
      </c>
      <c r="M4696" s="3">
        <f t="shared" ca="1" si="807"/>
        <v>0</v>
      </c>
      <c r="N4696" s="3">
        <f t="shared" ca="1" si="808"/>
        <v>0</v>
      </c>
      <c r="O4696" s="4">
        <f t="shared" ca="1" si="809"/>
        <v>31234.539118006694</v>
      </c>
      <c r="Q4696" s="3">
        <f t="shared" ca="1" si="810"/>
        <v>85255.757156971638</v>
      </c>
      <c r="R4696" s="2">
        <f t="shared" ca="1" si="811"/>
        <v>30234.539118006694</v>
      </c>
      <c r="V4696" s="2">
        <f t="shared" ca="1" si="812"/>
        <v>31.234539118006694</v>
      </c>
      <c r="Y4696" s="2">
        <f t="shared" ca="1" si="813"/>
        <v>30.234539118006694</v>
      </c>
    </row>
    <row r="4697" spans="8:25" x14ac:dyDescent="0.2">
      <c r="H4697">
        <v>4686</v>
      </c>
      <c r="I4697" s="5">
        <f t="shared" ca="1" si="803"/>
        <v>0.14279254359577809</v>
      </c>
      <c r="J4697" s="3">
        <f t="shared" ca="1" si="804"/>
        <v>178642.86290652407</v>
      </c>
      <c r="K4697" s="3">
        <f t="shared" ca="1" si="805"/>
        <v>75583.932461903751</v>
      </c>
      <c r="L4697" s="3">
        <f t="shared" ca="1" si="806"/>
        <v>92683.450992009835</v>
      </c>
      <c r="M4697" s="3">
        <f t="shared" ca="1" si="807"/>
        <v>0</v>
      </c>
      <c r="N4697" s="3">
        <f t="shared" ca="1" si="808"/>
        <v>0</v>
      </c>
      <c r="O4697" s="4">
        <f t="shared" ca="1" si="809"/>
        <v>10375.479452610482</v>
      </c>
      <c r="Q4697" s="3">
        <f t="shared" ca="1" si="810"/>
        <v>93683.450992009835</v>
      </c>
      <c r="R4697" s="2">
        <f t="shared" ca="1" si="811"/>
        <v>9375.4794526104815</v>
      </c>
      <c r="V4697" s="2">
        <f t="shared" ca="1" si="812"/>
        <v>10.375479452610481</v>
      </c>
      <c r="Y4697" s="2">
        <f t="shared" ca="1" si="813"/>
        <v>9.375479452610481</v>
      </c>
    </row>
    <row r="4698" spans="8:25" x14ac:dyDescent="0.2">
      <c r="H4698">
        <v>4687</v>
      </c>
      <c r="I4698" s="5">
        <f t="shared" ca="1" si="803"/>
        <v>0.16812007808917084</v>
      </c>
      <c r="J4698" s="3">
        <f t="shared" ca="1" si="804"/>
        <v>180767.58546816048</v>
      </c>
      <c r="K4698" s="3">
        <f t="shared" ca="1" si="805"/>
        <v>77018.120191008333</v>
      </c>
      <c r="L4698" s="3">
        <f t="shared" ca="1" si="806"/>
        <v>96627.000109154993</v>
      </c>
      <c r="M4698" s="3">
        <f t="shared" ca="1" si="807"/>
        <v>0</v>
      </c>
      <c r="N4698" s="3">
        <f t="shared" ca="1" si="808"/>
        <v>0</v>
      </c>
      <c r="O4698" s="4">
        <f t="shared" ca="1" si="809"/>
        <v>7122.4651679971576</v>
      </c>
      <c r="Q4698" s="3">
        <f t="shared" ca="1" si="810"/>
        <v>97627.000109154993</v>
      </c>
      <c r="R4698" s="2">
        <f t="shared" ca="1" si="811"/>
        <v>6122.4651679971576</v>
      </c>
      <c r="V4698" s="2">
        <f t="shared" ca="1" si="812"/>
        <v>7.1224651679971576</v>
      </c>
      <c r="Y4698" s="2">
        <f t="shared" ca="1" si="813"/>
        <v>6.1224651679971576</v>
      </c>
    </row>
    <row r="4699" spans="8:25" x14ac:dyDescent="0.2">
      <c r="H4699">
        <v>4688</v>
      </c>
      <c r="I4699" s="5">
        <f t="shared" ca="1" si="803"/>
        <v>0.71785463639358571</v>
      </c>
      <c r="J4699" s="3">
        <f t="shared" ca="1" si="804"/>
        <v>211529.60169445278</v>
      </c>
      <c r="K4699" s="3">
        <f t="shared" ca="1" si="805"/>
        <v>97782.48114375562</v>
      </c>
      <c r="L4699" s="3">
        <f t="shared" ca="1" si="806"/>
        <v>77114.167219202136</v>
      </c>
      <c r="M4699" s="3">
        <f t="shared" ca="1" si="807"/>
        <v>0</v>
      </c>
      <c r="N4699" s="3">
        <f t="shared" ca="1" si="808"/>
        <v>0</v>
      </c>
      <c r="O4699" s="4">
        <f t="shared" ca="1" si="809"/>
        <v>36632.953331495039</v>
      </c>
      <c r="Q4699" s="3">
        <f t="shared" ca="1" si="810"/>
        <v>78114.167219202136</v>
      </c>
      <c r="R4699" s="2">
        <f t="shared" ca="1" si="811"/>
        <v>35632.953331495039</v>
      </c>
      <c r="V4699" s="2">
        <f t="shared" ca="1" si="812"/>
        <v>36.632953331495038</v>
      </c>
      <c r="Y4699" s="2">
        <f t="shared" ca="1" si="813"/>
        <v>35.632953331495038</v>
      </c>
    </row>
    <row r="4700" spans="8:25" x14ac:dyDescent="0.2">
      <c r="H4700">
        <v>4689</v>
      </c>
      <c r="I4700" s="5">
        <f t="shared" ca="1" si="803"/>
        <v>0.77627475894976616</v>
      </c>
      <c r="J4700" s="3">
        <f t="shared" ca="1" si="804"/>
        <v>215193.44627229823</v>
      </c>
      <c r="K4700" s="3">
        <f t="shared" ca="1" si="805"/>
        <v>100255.5762338013</v>
      </c>
      <c r="L4700" s="3">
        <f t="shared" ca="1" si="806"/>
        <v>105196.12996852616</v>
      </c>
      <c r="M4700" s="3">
        <f t="shared" ca="1" si="807"/>
        <v>0</v>
      </c>
      <c r="N4700" s="3">
        <f t="shared" ca="1" si="808"/>
        <v>0</v>
      </c>
      <c r="O4700" s="4">
        <f t="shared" ca="1" si="809"/>
        <v>9741.740069970765</v>
      </c>
      <c r="Q4700" s="3">
        <f t="shared" ca="1" si="810"/>
        <v>106196.12996852616</v>
      </c>
      <c r="R4700" s="2">
        <f t="shared" ca="1" si="811"/>
        <v>8741.740069970765</v>
      </c>
      <c r="V4700" s="2">
        <f t="shared" ca="1" si="812"/>
        <v>9.7417400699707652</v>
      </c>
      <c r="Y4700" s="2">
        <f t="shared" ca="1" si="813"/>
        <v>8.7417400699707652</v>
      </c>
    </row>
    <row r="4701" spans="8:25" x14ac:dyDescent="0.2">
      <c r="H4701">
        <v>4690</v>
      </c>
      <c r="I4701" s="5">
        <f t="shared" ca="1" si="803"/>
        <v>0.66414565476698673</v>
      </c>
      <c r="J4701" s="3">
        <f t="shared" ca="1" si="804"/>
        <v>208476.08192610386</v>
      </c>
      <c r="K4701" s="3">
        <f t="shared" ca="1" si="805"/>
        <v>95721.355300120107</v>
      </c>
      <c r="L4701" s="3">
        <f t="shared" ca="1" si="806"/>
        <v>112202.60340700512</v>
      </c>
      <c r="M4701" s="3">
        <f t="shared" ca="1" si="807"/>
        <v>0</v>
      </c>
      <c r="N4701" s="3">
        <f t="shared" ca="1" si="808"/>
        <v>0</v>
      </c>
      <c r="O4701" s="4">
        <f t="shared" ca="1" si="809"/>
        <v>552.12321897862421</v>
      </c>
      <c r="Q4701" s="3">
        <f t="shared" ca="1" si="810"/>
        <v>113202.60340700512</v>
      </c>
      <c r="R4701" s="2">
        <f t="shared" ca="1" si="811"/>
        <v>-447.87678102137579</v>
      </c>
      <c r="V4701" s="2">
        <f t="shared" ca="1" si="812"/>
        <v>0.55212321897862426</v>
      </c>
      <c r="Y4701" s="2">
        <f t="shared" ca="1" si="813"/>
        <v>-0.44787678102137579</v>
      </c>
    </row>
    <row r="4702" spans="8:25" x14ac:dyDescent="0.2">
      <c r="H4702">
        <v>4691</v>
      </c>
      <c r="I4702" s="5">
        <f t="shared" ca="1" si="803"/>
        <v>0.71364588136725537</v>
      </c>
      <c r="J4702" s="3">
        <f t="shared" ca="1" si="804"/>
        <v>211281.34876432785</v>
      </c>
      <c r="K4702" s="3">
        <f t="shared" ca="1" si="805"/>
        <v>97614.910415921287</v>
      </c>
      <c r="L4702" s="3">
        <f t="shared" ca="1" si="806"/>
        <v>111186.3566516039</v>
      </c>
      <c r="M4702" s="3">
        <f t="shared" ca="1" si="807"/>
        <v>0</v>
      </c>
      <c r="N4702" s="3">
        <f t="shared" ca="1" si="808"/>
        <v>0</v>
      </c>
      <c r="O4702" s="4">
        <f t="shared" ca="1" si="809"/>
        <v>2480.0816968026629</v>
      </c>
      <c r="Q4702" s="3">
        <f t="shared" ca="1" si="810"/>
        <v>112186.3566516039</v>
      </c>
      <c r="R4702" s="2">
        <f t="shared" ca="1" si="811"/>
        <v>1480.0816968026629</v>
      </c>
      <c r="V4702" s="2">
        <f t="shared" ca="1" si="812"/>
        <v>2.4800816968026629</v>
      </c>
      <c r="Y4702" s="2">
        <f t="shared" ca="1" si="813"/>
        <v>1.4800816968026629</v>
      </c>
    </row>
    <row r="4703" spans="8:25" x14ac:dyDescent="0.2">
      <c r="H4703">
        <v>4692</v>
      </c>
      <c r="I4703" s="5">
        <f t="shared" ca="1" si="803"/>
        <v>0.61898787280431877</v>
      </c>
      <c r="J4703" s="3">
        <f t="shared" ca="1" si="804"/>
        <v>206056.47312241074</v>
      </c>
      <c r="K4703" s="3">
        <f t="shared" ca="1" si="805"/>
        <v>94088.119357627249</v>
      </c>
      <c r="L4703" s="3">
        <f t="shared" ca="1" si="806"/>
        <v>96409.532026648929</v>
      </c>
      <c r="M4703" s="3">
        <f t="shared" ca="1" si="807"/>
        <v>120000</v>
      </c>
      <c r="N4703" s="3">
        <f t="shared" ca="1" si="808"/>
        <v>0</v>
      </c>
      <c r="O4703" s="4">
        <f t="shared" ca="1" si="809"/>
        <v>-104441.17826186544</v>
      </c>
      <c r="Q4703" s="3">
        <f t="shared" ca="1" si="810"/>
        <v>97409.532026648929</v>
      </c>
      <c r="R4703" s="2">
        <f t="shared" ca="1" si="811"/>
        <v>-105441.17826186544</v>
      </c>
      <c r="V4703" s="2">
        <f t="shared" ca="1" si="812"/>
        <v>-104.44117826186545</v>
      </c>
      <c r="Y4703" s="2">
        <f t="shared" ca="1" si="813"/>
        <v>-105.44117826186545</v>
      </c>
    </row>
    <row r="4704" spans="8:25" x14ac:dyDescent="0.2">
      <c r="H4704">
        <v>4693</v>
      </c>
      <c r="I4704" s="5">
        <f t="shared" ca="1" si="803"/>
        <v>0.28892485563256964</v>
      </c>
      <c r="J4704" s="3">
        <f t="shared" ca="1" si="804"/>
        <v>188869.43275966388</v>
      </c>
      <c r="K4704" s="3">
        <f t="shared" ca="1" si="805"/>
        <v>82486.867112773107</v>
      </c>
      <c r="L4704" s="3">
        <f t="shared" ca="1" si="806"/>
        <v>112333.36019290789</v>
      </c>
      <c r="M4704" s="3">
        <f t="shared" ca="1" si="807"/>
        <v>0</v>
      </c>
      <c r="N4704" s="3">
        <f t="shared" ca="1" si="808"/>
        <v>0</v>
      </c>
      <c r="O4704" s="4">
        <f t="shared" ca="1" si="809"/>
        <v>-5950.7945460171177</v>
      </c>
      <c r="Q4704" s="3">
        <f t="shared" ca="1" si="810"/>
        <v>113333.36019290789</v>
      </c>
      <c r="R4704" s="2">
        <f t="shared" ca="1" si="811"/>
        <v>-6950.7945460171177</v>
      </c>
      <c r="V4704" s="2">
        <f t="shared" ca="1" si="812"/>
        <v>-5.9507945460171179</v>
      </c>
      <c r="Y4704" s="2">
        <f t="shared" ca="1" si="813"/>
        <v>-6.9507945460171179</v>
      </c>
    </row>
    <row r="4705" spans="8:25" x14ac:dyDescent="0.2">
      <c r="H4705">
        <v>4694</v>
      </c>
      <c r="I4705" s="5">
        <f t="shared" ca="1" si="803"/>
        <v>0.64187612061089361</v>
      </c>
      <c r="J4705" s="3">
        <f t="shared" ca="1" si="804"/>
        <v>207269.56228833037</v>
      </c>
      <c r="K4705" s="3">
        <f t="shared" ca="1" si="805"/>
        <v>94906.954544623004</v>
      </c>
      <c r="L4705" s="3">
        <f t="shared" ca="1" si="806"/>
        <v>99364.348408832913</v>
      </c>
      <c r="M4705" s="3">
        <f t="shared" ca="1" si="807"/>
        <v>0</v>
      </c>
      <c r="N4705" s="3">
        <f t="shared" ca="1" si="808"/>
        <v>0</v>
      </c>
      <c r="O4705" s="4">
        <f t="shared" ca="1" si="809"/>
        <v>12998.259334874456</v>
      </c>
      <c r="Q4705" s="3">
        <f t="shared" ca="1" si="810"/>
        <v>100364.34840883291</v>
      </c>
      <c r="R4705" s="2">
        <f t="shared" ca="1" si="811"/>
        <v>11998.259334874456</v>
      </c>
      <c r="V4705" s="2">
        <f t="shared" ca="1" si="812"/>
        <v>12.998259334874456</v>
      </c>
      <c r="Y4705" s="2">
        <f t="shared" ca="1" si="813"/>
        <v>11.998259334874456</v>
      </c>
    </row>
    <row r="4706" spans="8:25" x14ac:dyDescent="0.2">
      <c r="H4706">
        <v>4695</v>
      </c>
      <c r="I4706" s="5">
        <f t="shared" ca="1" si="803"/>
        <v>0.90716111624581031</v>
      </c>
      <c r="J4706" s="3">
        <f t="shared" ca="1" si="804"/>
        <v>226469.4817808696</v>
      </c>
      <c r="K4706" s="3">
        <f t="shared" ca="1" si="805"/>
        <v>107866.90020208698</v>
      </c>
      <c r="L4706" s="3">
        <f t="shared" ca="1" si="806"/>
        <v>137238.57520740372</v>
      </c>
      <c r="M4706" s="3">
        <f t="shared" ca="1" si="807"/>
        <v>0</v>
      </c>
      <c r="N4706" s="3">
        <f t="shared" ca="1" si="808"/>
        <v>0</v>
      </c>
      <c r="O4706" s="4">
        <f t="shared" ca="1" si="809"/>
        <v>-18635.993628621101</v>
      </c>
      <c r="Q4706" s="3">
        <f t="shared" ca="1" si="810"/>
        <v>138238.57520740372</v>
      </c>
      <c r="R4706" s="2">
        <f t="shared" ca="1" si="811"/>
        <v>-19635.993628621101</v>
      </c>
      <c r="V4706" s="2">
        <f t="shared" ca="1" si="812"/>
        <v>-18.635993628621101</v>
      </c>
      <c r="Y4706" s="2">
        <f t="shared" ca="1" si="813"/>
        <v>-19.635993628621101</v>
      </c>
    </row>
    <row r="4707" spans="8:25" x14ac:dyDescent="0.2">
      <c r="H4707">
        <v>4696</v>
      </c>
      <c r="I4707" s="5">
        <f t="shared" ca="1" si="803"/>
        <v>0.74626467105983429</v>
      </c>
      <c r="J4707" s="3">
        <f t="shared" ca="1" si="804"/>
        <v>213255.62518628116</v>
      </c>
      <c r="K4707" s="3">
        <f t="shared" ca="1" si="805"/>
        <v>98947.547000739782</v>
      </c>
      <c r="L4707" s="3">
        <f t="shared" ca="1" si="806"/>
        <v>84871.079739934765</v>
      </c>
      <c r="M4707" s="3">
        <f t="shared" ca="1" si="807"/>
        <v>0</v>
      </c>
      <c r="N4707" s="3">
        <f t="shared" ca="1" si="808"/>
        <v>0</v>
      </c>
      <c r="O4707" s="4">
        <f t="shared" ca="1" si="809"/>
        <v>29436.998445606616</v>
      </c>
      <c r="Q4707" s="3">
        <f t="shared" ca="1" si="810"/>
        <v>85871.079739934765</v>
      </c>
      <c r="R4707" s="2">
        <f t="shared" ca="1" si="811"/>
        <v>28436.998445606616</v>
      </c>
      <c r="V4707" s="2">
        <f t="shared" ca="1" si="812"/>
        <v>29.436998445606616</v>
      </c>
      <c r="Y4707" s="2">
        <f t="shared" ca="1" si="813"/>
        <v>28.436998445606616</v>
      </c>
    </row>
    <row r="4708" spans="8:25" x14ac:dyDescent="0.2">
      <c r="H4708">
        <v>4697</v>
      </c>
      <c r="I4708" s="5">
        <f t="shared" ca="1" si="803"/>
        <v>0.56204893003968526</v>
      </c>
      <c r="J4708" s="3">
        <f t="shared" ca="1" si="804"/>
        <v>203123.32091422484</v>
      </c>
      <c r="K4708" s="3">
        <f t="shared" ca="1" si="805"/>
        <v>92108.241617101768</v>
      </c>
      <c r="L4708" s="3">
        <f t="shared" ca="1" si="806"/>
        <v>115166.8432541798</v>
      </c>
      <c r="M4708" s="3">
        <f t="shared" ca="1" si="807"/>
        <v>0</v>
      </c>
      <c r="N4708" s="3">
        <f t="shared" ca="1" si="808"/>
        <v>0</v>
      </c>
      <c r="O4708" s="4">
        <f t="shared" ca="1" si="809"/>
        <v>-4151.7639570567262</v>
      </c>
      <c r="Q4708" s="3">
        <f t="shared" ca="1" si="810"/>
        <v>116166.8432541798</v>
      </c>
      <c r="R4708" s="2">
        <f t="shared" ca="1" si="811"/>
        <v>-5151.7639570567262</v>
      </c>
      <c r="V4708" s="2">
        <f t="shared" ca="1" si="812"/>
        <v>-4.1517639570567262</v>
      </c>
      <c r="Y4708" s="2">
        <f t="shared" ca="1" si="813"/>
        <v>-5.1517639570567262</v>
      </c>
    </row>
    <row r="4709" spans="8:25" x14ac:dyDescent="0.2">
      <c r="H4709">
        <v>4698</v>
      </c>
      <c r="I4709" s="5">
        <f t="shared" ca="1" si="803"/>
        <v>0.40572101286797013</v>
      </c>
      <c r="J4709" s="3">
        <f t="shared" ca="1" si="804"/>
        <v>195228.67725956792</v>
      </c>
      <c r="K4709" s="3">
        <f t="shared" ca="1" si="805"/>
        <v>86779.357150208351</v>
      </c>
      <c r="L4709" s="3">
        <f t="shared" ca="1" si="806"/>
        <v>82920.759881002159</v>
      </c>
      <c r="M4709" s="3">
        <f t="shared" ca="1" si="807"/>
        <v>0</v>
      </c>
      <c r="N4709" s="3">
        <f t="shared" ca="1" si="808"/>
        <v>0</v>
      </c>
      <c r="O4709" s="4">
        <f t="shared" ca="1" si="809"/>
        <v>25528.560228357412</v>
      </c>
      <c r="Q4709" s="3">
        <f t="shared" ca="1" si="810"/>
        <v>83920.759881002159</v>
      </c>
      <c r="R4709" s="2">
        <f t="shared" ca="1" si="811"/>
        <v>24528.560228357412</v>
      </c>
      <c r="V4709" s="2">
        <f t="shared" ca="1" si="812"/>
        <v>25.52856022835741</v>
      </c>
      <c r="Y4709" s="2">
        <f t="shared" ca="1" si="813"/>
        <v>24.52856022835741</v>
      </c>
    </row>
    <row r="4710" spans="8:25" x14ac:dyDescent="0.2">
      <c r="H4710">
        <v>4699</v>
      </c>
      <c r="I4710" s="5">
        <f t="shared" ca="1" si="803"/>
        <v>0.33086841373488241</v>
      </c>
      <c r="J4710" s="3">
        <f t="shared" ca="1" si="804"/>
        <v>191249.67041131217</v>
      </c>
      <c r="K4710" s="3">
        <f t="shared" ca="1" si="805"/>
        <v>84093.527527635699</v>
      </c>
      <c r="L4710" s="3">
        <f t="shared" ca="1" si="806"/>
        <v>111850.55210499553</v>
      </c>
      <c r="M4710" s="3">
        <f t="shared" ca="1" si="807"/>
        <v>0</v>
      </c>
      <c r="N4710" s="3">
        <f t="shared" ca="1" si="808"/>
        <v>0</v>
      </c>
      <c r="O4710" s="4">
        <f t="shared" ca="1" si="809"/>
        <v>-4694.4092213190597</v>
      </c>
      <c r="Q4710" s="3">
        <f t="shared" ca="1" si="810"/>
        <v>112850.55210499553</v>
      </c>
      <c r="R4710" s="2">
        <f t="shared" ca="1" si="811"/>
        <v>-5694.4092213190597</v>
      </c>
      <c r="V4710" s="2">
        <f t="shared" ca="1" si="812"/>
        <v>-4.6944092213190594</v>
      </c>
      <c r="Y4710" s="2">
        <f t="shared" ca="1" si="813"/>
        <v>-5.6944092213190594</v>
      </c>
    </row>
    <row r="4711" spans="8:25" x14ac:dyDescent="0.2">
      <c r="H4711">
        <v>4700</v>
      </c>
      <c r="I4711" s="5">
        <f t="shared" ca="1" si="803"/>
        <v>0.1622855926979474</v>
      </c>
      <c r="J4711" s="3">
        <f t="shared" ca="1" si="804"/>
        <v>180297.84656474466</v>
      </c>
      <c r="K4711" s="3">
        <f t="shared" ca="1" si="805"/>
        <v>76701.046431202645</v>
      </c>
      <c r="L4711" s="3">
        <f t="shared" ca="1" si="806"/>
        <v>131927.64376403176</v>
      </c>
      <c r="M4711" s="3">
        <f t="shared" ca="1" si="807"/>
        <v>0</v>
      </c>
      <c r="N4711" s="3">
        <f t="shared" ca="1" si="808"/>
        <v>0</v>
      </c>
      <c r="O4711" s="4">
        <f t="shared" ca="1" si="809"/>
        <v>-28330.843630489748</v>
      </c>
      <c r="Q4711" s="3">
        <f t="shared" ca="1" si="810"/>
        <v>132927.64376403176</v>
      </c>
      <c r="R4711" s="2">
        <f t="shared" ca="1" si="811"/>
        <v>-29330.843630489748</v>
      </c>
      <c r="V4711" s="2">
        <f t="shared" ca="1" si="812"/>
        <v>-28.330843630489749</v>
      </c>
      <c r="Y4711" s="2">
        <f t="shared" ca="1" si="813"/>
        <v>-29.330843630489749</v>
      </c>
    </row>
    <row r="4712" spans="8:25" x14ac:dyDescent="0.2">
      <c r="H4712">
        <v>4701</v>
      </c>
      <c r="I4712" s="5">
        <f t="shared" ca="1" si="803"/>
        <v>0.77575529523674669</v>
      </c>
      <c r="J4712" s="3">
        <f t="shared" ca="1" si="804"/>
        <v>215158.71625577484</v>
      </c>
      <c r="K4712" s="3">
        <f t="shared" ca="1" si="805"/>
        <v>100232.13347264801</v>
      </c>
      <c r="L4712" s="3">
        <f t="shared" ca="1" si="806"/>
        <v>107252.60805270495</v>
      </c>
      <c r="M4712" s="3">
        <f t="shared" ca="1" si="807"/>
        <v>0</v>
      </c>
      <c r="N4712" s="3">
        <f t="shared" ca="1" si="808"/>
        <v>0</v>
      </c>
      <c r="O4712" s="4">
        <f t="shared" ca="1" si="809"/>
        <v>7673.9747304218763</v>
      </c>
      <c r="Q4712" s="3">
        <f t="shared" ca="1" si="810"/>
        <v>108252.60805270495</v>
      </c>
      <c r="R4712" s="2">
        <f t="shared" ca="1" si="811"/>
        <v>6673.9747304218763</v>
      </c>
      <c r="V4712" s="2">
        <f t="shared" ca="1" si="812"/>
        <v>7.6739747304218762</v>
      </c>
      <c r="Y4712" s="2">
        <f t="shared" ca="1" si="813"/>
        <v>6.6739747304218762</v>
      </c>
    </row>
    <row r="4713" spans="8:25" x14ac:dyDescent="0.2">
      <c r="H4713">
        <v>4702</v>
      </c>
      <c r="I4713" s="5">
        <f t="shared" ca="1" si="803"/>
        <v>0.41157215812439529</v>
      </c>
      <c r="J4713" s="3">
        <f t="shared" ca="1" si="804"/>
        <v>195529.94688073447</v>
      </c>
      <c r="K4713" s="3">
        <f t="shared" ca="1" si="805"/>
        <v>86982.714144495752</v>
      </c>
      <c r="L4713" s="3">
        <f t="shared" ca="1" si="806"/>
        <v>114313.42655390878</v>
      </c>
      <c r="M4713" s="3">
        <f t="shared" ca="1" si="807"/>
        <v>0</v>
      </c>
      <c r="N4713" s="3">
        <f t="shared" ca="1" si="808"/>
        <v>0</v>
      </c>
      <c r="O4713" s="4">
        <f t="shared" ca="1" si="809"/>
        <v>-5766.1938176700642</v>
      </c>
      <c r="Q4713" s="3">
        <f t="shared" ca="1" si="810"/>
        <v>115313.42655390878</v>
      </c>
      <c r="R4713" s="2">
        <f t="shared" ca="1" si="811"/>
        <v>-6766.1938176700642</v>
      </c>
      <c r="V4713" s="2">
        <f t="shared" ca="1" si="812"/>
        <v>-5.7661938176700644</v>
      </c>
      <c r="Y4713" s="2">
        <f t="shared" ca="1" si="813"/>
        <v>-6.7661938176700644</v>
      </c>
    </row>
    <row r="4714" spans="8:25" x14ac:dyDescent="0.2">
      <c r="H4714">
        <v>4703</v>
      </c>
      <c r="I4714" s="5">
        <f t="shared" ca="1" si="803"/>
        <v>0.42924856154102908</v>
      </c>
      <c r="J4714" s="3">
        <f t="shared" ca="1" si="804"/>
        <v>196434.24816584034</v>
      </c>
      <c r="K4714" s="3">
        <f t="shared" ca="1" si="805"/>
        <v>87593.117511942226</v>
      </c>
      <c r="L4714" s="3">
        <f t="shared" ca="1" si="806"/>
        <v>104782.62575466414</v>
      </c>
      <c r="M4714" s="3">
        <f t="shared" ca="1" si="807"/>
        <v>0</v>
      </c>
      <c r="N4714" s="3">
        <f t="shared" ca="1" si="808"/>
        <v>0</v>
      </c>
      <c r="O4714" s="4">
        <f t="shared" ca="1" si="809"/>
        <v>4058.5048992339725</v>
      </c>
      <c r="Q4714" s="3">
        <f t="shared" ca="1" si="810"/>
        <v>105782.62575466414</v>
      </c>
      <c r="R4714" s="2">
        <f t="shared" ca="1" si="811"/>
        <v>3058.5048992339725</v>
      </c>
      <c r="V4714" s="2">
        <f t="shared" ca="1" si="812"/>
        <v>4.0585048992339727</v>
      </c>
      <c r="Y4714" s="2">
        <f t="shared" ca="1" si="813"/>
        <v>3.0585048992339727</v>
      </c>
    </row>
    <row r="4715" spans="8:25" x14ac:dyDescent="0.2">
      <c r="H4715">
        <v>4704</v>
      </c>
      <c r="I4715" s="5">
        <f t="shared" ca="1" si="803"/>
        <v>0.35473909912098933</v>
      </c>
      <c r="J4715" s="3">
        <f t="shared" ca="1" si="804"/>
        <v>192548.86045424227</v>
      </c>
      <c r="K4715" s="3">
        <f t="shared" ca="1" si="805"/>
        <v>84970.48080661353</v>
      </c>
      <c r="L4715" s="3">
        <f t="shared" ca="1" si="806"/>
        <v>70797.471389357408</v>
      </c>
      <c r="M4715" s="3">
        <f t="shared" ca="1" si="807"/>
        <v>0</v>
      </c>
      <c r="N4715" s="3">
        <f t="shared" ca="1" si="808"/>
        <v>0</v>
      </c>
      <c r="O4715" s="4">
        <f t="shared" ca="1" si="809"/>
        <v>36780.908258271331</v>
      </c>
      <c r="Q4715" s="3">
        <f t="shared" ca="1" si="810"/>
        <v>71797.471389357408</v>
      </c>
      <c r="R4715" s="2">
        <f t="shared" ca="1" si="811"/>
        <v>35780.908258271331</v>
      </c>
      <c r="V4715" s="2">
        <f t="shared" ca="1" si="812"/>
        <v>36.780908258271332</v>
      </c>
      <c r="Y4715" s="2">
        <f t="shared" ca="1" si="813"/>
        <v>35.780908258271332</v>
      </c>
    </row>
    <row r="4716" spans="8:25" x14ac:dyDescent="0.2">
      <c r="H4716">
        <v>4705</v>
      </c>
      <c r="I4716" s="5">
        <f t="shared" ca="1" si="803"/>
        <v>0.51291430988182052</v>
      </c>
      <c r="J4716" s="3">
        <f t="shared" ca="1" si="804"/>
        <v>200647.54060127714</v>
      </c>
      <c r="K4716" s="3">
        <f t="shared" ca="1" si="805"/>
        <v>90437.089905862071</v>
      </c>
      <c r="L4716" s="3">
        <f t="shared" ca="1" si="806"/>
        <v>100947.87898437271</v>
      </c>
      <c r="M4716" s="3">
        <f t="shared" ca="1" si="807"/>
        <v>0</v>
      </c>
      <c r="N4716" s="3">
        <f t="shared" ca="1" si="808"/>
        <v>0</v>
      </c>
      <c r="O4716" s="4">
        <f t="shared" ca="1" si="809"/>
        <v>9262.5717110423575</v>
      </c>
      <c r="Q4716" s="3">
        <f t="shared" ca="1" si="810"/>
        <v>101947.87898437271</v>
      </c>
      <c r="R4716" s="2">
        <f t="shared" ca="1" si="811"/>
        <v>8262.5717110423575</v>
      </c>
      <c r="V4716" s="2">
        <f t="shared" ca="1" si="812"/>
        <v>9.2625717110423569</v>
      </c>
      <c r="Y4716" s="2">
        <f t="shared" ca="1" si="813"/>
        <v>8.2625717110423569</v>
      </c>
    </row>
    <row r="4717" spans="8:25" x14ac:dyDescent="0.2">
      <c r="H4717">
        <v>4706</v>
      </c>
      <c r="I4717" s="5">
        <f t="shared" ca="1" si="803"/>
        <v>0.24120351398207673</v>
      </c>
      <c r="J4717" s="3">
        <f t="shared" ca="1" si="804"/>
        <v>185951.27123749221</v>
      </c>
      <c r="K4717" s="3">
        <f t="shared" ca="1" si="805"/>
        <v>80517.108085307234</v>
      </c>
      <c r="L4717" s="3">
        <f t="shared" ca="1" si="806"/>
        <v>77996.083903419581</v>
      </c>
      <c r="M4717" s="3">
        <f t="shared" ca="1" si="807"/>
        <v>120000</v>
      </c>
      <c r="N4717" s="3">
        <f t="shared" ca="1" si="808"/>
        <v>0</v>
      </c>
      <c r="O4717" s="4">
        <f t="shared" ca="1" si="809"/>
        <v>-92561.920751234604</v>
      </c>
      <c r="Q4717" s="3">
        <f t="shared" ca="1" si="810"/>
        <v>78996.083903419581</v>
      </c>
      <c r="R4717" s="2">
        <f t="shared" ca="1" si="811"/>
        <v>-93561.920751234604</v>
      </c>
      <c r="V4717" s="2">
        <f t="shared" ca="1" si="812"/>
        <v>-92.561920751234609</v>
      </c>
      <c r="Y4717" s="2">
        <f t="shared" ca="1" si="813"/>
        <v>-93.561920751234609</v>
      </c>
    </row>
    <row r="4718" spans="8:25" x14ac:dyDescent="0.2">
      <c r="H4718">
        <v>4707</v>
      </c>
      <c r="I4718" s="5">
        <f t="shared" ca="1" si="803"/>
        <v>0.40746251493210706</v>
      </c>
      <c r="J4718" s="3">
        <f t="shared" ca="1" si="804"/>
        <v>195318.45558340586</v>
      </c>
      <c r="K4718" s="3">
        <f t="shared" ca="1" si="805"/>
        <v>86839.957518798954</v>
      </c>
      <c r="L4718" s="3">
        <f t="shared" ca="1" si="806"/>
        <v>83456.569172758012</v>
      </c>
      <c r="M4718" s="3">
        <f t="shared" ca="1" si="807"/>
        <v>0</v>
      </c>
      <c r="N4718" s="3">
        <f t="shared" ca="1" si="808"/>
        <v>0</v>
      </c>
      <c r="O4718" s="4">
        <f t="shared" ca="1" si="809"/>
        <v>25021.928891848889</v>
      </c>
      <c r="Q4718" s="3">
        <f t="shared" ca="1" si="810"/>
        <v>84456.569172758012</v>
      </c>
      <c r="R4718" s="2">
        <f t="shared" ca="1" si="811"/>
        <v>24021.928891848889</v>
      </c>
      <c r="V4718" s="2">
        <f t="shared" ca="1" si="812"/>
        <v>25.021928891848891</v>
      </c>
      <c r="Y4718" s="2">
        <f t="shared" ca="1" si="813"/>
        <v>24.021928891848891</v>
      </c>
    </row>
    <row r="4719" spans="8:25" x14ac:dyDescent="0.2">
      <c r="H4719">
        <v>4708</v>
      </c>
      <c r="I4719" s="5">
        <f t="shared" ca="1" si="803"/>
        <v>0.33438430898924887</v>
      </c>
      <c r="J4719" s="3">
        <f t="shared" ca="1" si="804"/>
        <v>191443.22761552586</v>
      </c>
      <c r="K4719" s="3">
        <f t="shared" ca="1" si="805"/>
        <v>84224.178640479964</v>
      </c>
      <c r="L4719" s="3">
        <f t="shared" ca="1" si="806"/>
        <v>76241.719190409814</v>
      </c>
      <c r="M4719" s="3">
        <f t="shared" ca="1" si="807"/>
        <v>0</v>
      </c>
      <c r="N4719" s="3">
        <f t="shared" ca="1" si="808"/>
        <v>0</v>
      </c>
      <c r="O4719" s="4">
        <f t="shared" ca="1" si="809"/>
        <v>30977.32978463608</v>
      </c>
      <c r="Q4719" s="3">
        <f t="shared" ca="1" si="810"/>
        <v>77241.719190409814</v>
      </c>
      <c r="R4719" s="2">
        <f t="shared" ca="1" si="811"/>
        <v>29977.32978463608</v>
      </c>
      <c r="V4719" s="2">
        <f t="shared" ca="1" si="812"/>
        <v>30.97732978463608</v>
      </c>
      <c r="Y4719" s="2">
        <f t="shared" ca="1" si="813"/>
        <v>29.97732978463608</v>
      </c>
    </row>
    <row r="4720" spans="8:25" x14ac:dyDescent="0.2">
      <c r="H4720">
        <v>4709</v>
      </c>
      <c r="I4720" s="5">
        <f t="shared" ca="1" si="803"/>
        <v>0.52104641308914612</v>
      </c>
      <c r="J4720" s="3">
        <f t="shared" ca="1" si="804"/>
        <v>201055.60058114244</v>
      </c>
      <c r="K4720" s="3">
        <f t="shared" ca="1" si="805"/>
        <v>90712.530392271161</v>
      </c>
      <c r="L4720" s="3">
        <f t="shared" ca="1" si="806"/>
        <v>102209.27942896419</v>
      </c>
      <c r="M4720" s="3">
        <f t="shared" ca="1" si="807"/>
        <v>0</v>
      </c>
      <c r="N4720" s="3">
        <f t="shared" ca="1" si="808"/>
        <v>0</v>
      </c>
      <c r="O4720" s="4">
        <f t="shared" ca="1" si="809"/>
        <v>8133.7907599070895</v>
      </c>
      <c r="Q4720" s="3">
        <f t="shared" ca="1" si="810"/>
        <v>103209.27942896419</v>
      </c>
      <c r="R4720" s="2">
        <f t="shared" ca="1" si="811"/>
        <v>7133.7907599070895</v>
      </c>
      <c r="V4720" s="2">
        <f t="shared" ca="1" si="812"/>
        <v>8.1337907599070896</v>
      </c>
      <c r="Y4720" s="2">
        <f t="shared" ca="1" si="813"/>
        <v>7.1337907599070896</v>
      </c>
    </row>
    <row r="4721" spans="8:25" x14ac:dyDescent="0.2">
      <c r="H4721">
        <v>4710</v>
      </c>
      <c r="I4721" s="5">
        <f t="shared" ca="1" si="803"/>
        <v>0.22694172175003269</v>
      </c>
      <c r="J4721" s="3">
        <f t="shared" ca="1" si="804"/>
        <v>185020.87063196476</v>
      </c>
      <c r="K4721" s="3">
        <f t="shared" ca="1" si="805"/>
        <v>79889.087676576222</v>
      </c>
      <c r="L4721" s="3">
        <f t="shared" ca="1" si="806"/>
        <v>143410.47424430778</v>
      </c>
      <c r="M4721" s="3">
        <f t="shared" ca="1" si="807"/>
        <v>0</v>
      </c>
      <c r="N4721" s="3">
        <f t="shared" ca="1" si="808"/>
        <v>0</v>
      </c>
      <c r="O4721" s="4">
        <f t="shared" ca="1" si="809"/>
        <v>-38278.691288919246</v>
      </c>
      <c r="Q4721" s="3">
        <f t="shared" ca="1" si="810"/>
        <v>144410.47424430778</v>
      </c>
      <c r="R4721" s="2">
        <f t="shared" ca="1" si="811"/>
        <v>-39278.691288919246</v>
      </c>
      <c r="V4721" s="2">
        <f t="shared" ca="1" si="812"/>
        <v>-38.278691288919248</v>
      </c>
      <c r="Y4721" s="2">
        <f t="shared" ca="1" si="813"/>
        <v>-39.278691288919248</v>
      </c>
    </row>
    <row r="4722" spans="8:25" x14ac:dyDescent="0.2">
      <c r="H4722">
        <v>4711</v>
      </c>
      <c r="I4722" s="5">
        <f t="shared" ca="1" si="803"/>
        <v>0.39497432195022142</v>
      </c>
      <c r="J4722" s="3">
        <f t="shared" ca="1" si="804"/>
        <v>194672.45394978765</v>
      </c>
      <c r="K4722" s="3">
        <f t="shared" ca="1" si="805"/>
        <v>86403.906416106678</v>
      </c>
      <c r="L4722" s="3">
        <f t="shared" ca="1" si="806"/>
        <v>89370.102769613295</v>
      </c>
      <c r="M4722" s="3">
        <f t="shared" ca="1" si="807"/>
        <v>0</v>
      </c>
      <c r="N4722" s="3">
        <f t="shared" ca="1" si="808"/>
        <v>0</v>
      </c>
      <c r="O4722" s="4">
        <f t="shared" ca="1" si="809"/>
        <v>18898.444764067681</v>
      </c>
      <c r="Q4722" s="3">
        <f t="shared" ca="1" si="810"/>
        <v>90370.102769613295</v>
      </c>
      <c r="R4722" s="2">
        <f t="shared" ca="1" si="811"/>
        <v>17898.444764067681</v>
      </c>
      <c r="V4722" s="2">
        <f t="shared" ca="1" si="812"/>
        <v>18.89844476406768</v>
      </c>
      <c r="Y4722" s="2">
        <f t="shared" ca="1" si="813"/>
        <v>17.89844476406768</v>
      </c>
    </row>
    <row r="4723" spans="8:25" x14ac:dyDescent="0.2">
      <c r="H4723">
        <v>4712</v>
      </c>
      <c r="I4723" s="5">
        <f t="shared" ca="1" si="803"/>
        <v>0.77304600333422568</v>
      </c>
      <c r="J4723" s="3">
        <f t="shared" ca="1" si="804"/>
        <v>214978.314781016</v>
      </c>
      <c r="K4723" s="3">
        <f t="shared" ca="1" si="805"/>
        <v>100110.3624771858</v>
      </c>
      <c r="L4723" s="3">
        <f t="shared" ca="1" si="806"/>
        <v>108421.27849084533</v>
      </c>
      <c r="M4723" s="3">
        <f t="shared" ca="1" si="807"/>
        <v>0</v>
      </c>
      <c r="N4723" s="3">
        <f t="shared" ca="1" si="808"/>
        <v>0</v>
      </c>
      <c r="O4723" s="4">
        <f t="shared" ca="1" si="809"/>
        <v>6446.6738129848673</v>
      </c>
      <c r="Q4723" s="3">
        <f t="shared" ca="1" si="810"/>
        <v>109421.27849084533</v>
      </c>
      <c r="R4723" s="2">
        <f t="shared" ca="1" si="811"/>
        <v>5446.6738129848673</v>
      </c>
      <c r="V4723" s="2">
        <f t="shared" ca="1" si="812"/>
        <v>6.4466738129848675</v>
      </c>
      <c r="Y4723" s="2">
        <f t="shared" ca="1" si="813"/>
        <v>5.4466738129848675</v>
      </c>
    </row>
    <row r="4724" spans="8:25" x14ac:dyDescent="0.2">
      <c r="H4724">
        <v>4713</v>
      </c>
      <c r="I4724" s="5">
        <f t="shared" ca="1" si="803"/>
        <v>0.31670251110853309</v>
      </c>
      <c r="J4724" s="3">
        <f t="shared" ca="1" si="804"/>
        <v>190461.20490870089</v>
      </c>
      <c r="K4724" s="3">
        <f t="shared" ca="1" si="805"/>
        <v>83561.313313373103</v>
      </c>
      <c r="L4724" s="3">
        <f t="shared" ca="1" si="806"/>
        <v>90462.28329208029</v>
      </c>
      <c r="M4724" s="3">
        <f t="shared" ca="1" si="807"/>
        <v>0</v>
      </c>
      <c r="N4724" s="3">
        <f t="shared" ca="1" si="808"/>
        <v>0</v>
      </c>
      <c r="O4724" s="4">
        <f t="shared" ca="1" si="809"/>
        <v>16437.6083032475</v>
      </c>
      <c r="Q4724" s="3">
        <f t="shared" ca="1" si="810"/>
        <v>91462.28329208029</v>
      </c>
      <c r="R4724" s="2">
        <f t="shared" ca="1" si="811"/>
        <v>15437.6083032475</v>
      </c>
      <c r="V4724" s="2">
        <f t="shared" ca="1" si="812"/>
        <v>16.437608303247501</v>
      </c>
      <c r="Y4724" s="2">
        <f t="shared" ca="1" si="813"/>
        <v>15.437608303247499</v>
      </c>
    </row>
    <row r="4725" spans="8:25" x14ac:dyDescent="0.2">
      <c r="H4725">
        <v>4714</v>
      </c>
      <c r="I4725" s="5">
        <f t="shared" ca="1" si="803"/>
        <v>0.2074886285176285</v>
      </c>
      <c r="J4725" s="3">
        <f t="shared" ca="1" si="804"/>
        <v>183696.67860905317</v>
      </c>
      <c r="K4725" s="3">
        <f t="shared" ca="1" si="805"/>
        <v>78995.258061110886</v>
      </c>
      <c r="L4725" s="3">
        <f t="shared" ca="1" si="806"/>
        <v>113751.4223097158</v>
      </c>
      <c r="M4725" s="3">
        <f t="shared" ca="1" si="807"/>
        <v>0</v>
      </c>
      <c r="N4725" s="3">
        <f t="shared" ca="1" si="808"/>
        <v>0</v>
      </c>
      <c r="O4725" s="4">
        <f t="shared" ca="1" si="809"/>
        <v>-9050.0017617735139</v>
      </c>
      <c r="Q4725" s="3">
        <f t="shared" ca="1" si="810"/>
        <v>114751.4223097158</v>
      </c>
      <c r="R4725" s="2">
        <f t="shared" ca="1" si="811"/>
        <v>-10050.001761773514</v>
      </c>
      <c r="V4725" s="2">
        <f t="shared" ca="1" si="812"/>
        <v>-9.0500017617735136</v>
      </c>
      <c r="Y4725" s="2">
        <f t="shared" ca="1" si="813"/>
        <v>-10.050001761773514</v>
      </c>
    </row>
    <row r="4726" spans="8:25" x14ac:dyDescent="0.2">
      <c r="H4726">
        <v>4715</v>
      </c>
      <c r="I4726" s="5">
        <f t="shared" ca="1" si="803"/>
        <v>0.22429217107408961</v>
      </c>
      <c r="J4726" s="3">
        <f t="shared" ca="1" si="804"/>
        <v>184844.45494086097</v>
      </c>
      <c r="K4726" s="3">
        <f t="shared" ca="1" si="805"/>
        <v>79770.007085081146</v>
      </c>
      <c r="L4726" s="3">
        <f t="shared" ca="1" si="806"/>
        <v>111487.99819027283</v>
      </c>
      <c r="M4726" s="3">
        <f t="shared" ca="1" si="807"/>
        <v>0</v>
      </c>
      <c r="N4726" s="3">
        <f t="shared" ca="1" si="808"/>
        <v>0</v>
      </c>
      <c r="O4726" s="4">
        <f t="shared" ca="1" si="809"/>
        <v>-6413.5503344930039</v>
      </c>
      <c r="Q4726" s="3">
        <f t="shared" ca="1" si="810"/>
        <v>112487.99819027283</v>
      </c>
      <c r="R4726" s="2">
        <f t="shared" ca="1" si="811"/>
        <v>-7413.5503344930039</v>
      </c>
      <c r="V4726" s="2">
        <f t="shared" ca="1" si="812"/>
        <v>-6.4135503344930038</v>
      </c>
      <c r="Y4726" s="2">
        <f t="shared" ca="1" si="813"/>
        <v>-7.4135503344930038</v>
      </c>
    </row>
    <row r="4727" spans="8:25" x14ac:dyDescent="0.2">
      <c r="H4727">
        <v>4716</v>
      </c>
      <c r="I4727" s="5">
        <f t="shared" ca="1" si="803"/>
        <v>0.70905387979757561</v>
      </c>
      <c r="J4727" s="3">
        <f t="shared" ca="1" si="804"/>
        <v>211012.45703512587</v>
      </c>
      <c r="K4727" s="3">
        <f t="shared" ca="1" si="805"/>
        <v>97433.408498709978</v>
      </c>
      <c r="L4727" s="3">
        <f t="shared" ca="1" si="806"/>
        <v>116139.38881036168</v>
      </c>
      <c r="M4727" s="3">
        <f t="shared" ca="1" si="807"/>
        <v>0</v>
      </c>
      <c r="N4727" s="3">
        <f t="shared" ca="1" si="808"/>
        <v>0</v>
      </c>
      <c r="O4727" s="4">
        <f t="shared" ca="1" si="809"/>
        <v>-2560.3402739457815</v>
      </c>
      <c r="Q4727" s="3">
        <f t="shared" ca="1" si="810"/>
        <v>117139.38881036168</v>
      </c>
      <c r="R4727" s="2">
        <f t="shared" ca="1" si="811"/>
        <v>-3560.3402739457815</v>
      </c>
      <c r="V4727" s="2">
        <f t="shared" ca="1" si="812"/>
        <v>-2.5603402739457817</v>
      </c>
      <c r="Y4727" s="2">
        <f t="shared" ca="1" si="813"/>
        <v>-3.5603402739457817</v>
      </c>
    </row>
    <row r="4728" spans="8:25" x14ac:dyDescent="0.2">
      <c r="H4728">
        <v>4717</v>
      </c>
      <c r="I4728" s="5">
        <f t="shared" ca="1" si="803"/>
        <v>0.84495208829105761</v>
      </c>
      <c r="J4728" s="3">
        <f t="shared" ca="1" si="804"/>
        <v>220300.41974210547</v>
      </c>
      <c r="K4728" s="3">
        <f t="shared" ca="1" si="805"/>
        <v>103702.78332592119</v>
      </c>
      <c r="L4728" s="3">
        <f t="shared" ca="1" si="806"/>
        <v>121327.97172429772</v>
      </c>
      <c r="M4728" s="3">
        <f t="shared" ca="1" si="807"/>
        <v>0</v>
      </c>
      <c r="N4728" s="3">
        <f t="shared" ca="1" si="808"/>
        <v>0</v>
      </c>
      <c r="O4728" s="4">
        <f t="shared" ca="1" si="809"/>
        <v>-4730.335308113441</v>
      </c>
      <c r="Q4728" s="3">
        <f t="shared" ca="1" si="810"/>
        <v>122327.97172429772</v>
      </c>
      <c r="R4728" s="2">
        <f t="shared" ca="1" si="811"/>
        <v>-5730.335308113441</v>
      </c>
      <c r="V4728" s="2">
        <f t="shared" ca="1" si="812"/>
        <v>-4.7303353081134407</v>
      </c>
      <c r="Y4728" s="2">
        <f t="shared" ca="1" si="813"/>
        <v>-5.7303353081134407</v>
      </c>
    </row>
    <row r="4729" spans="8:25" x14ac:dyDescent="0.2">
      <c r="H4729">
        <v>4718</v>
      </c>
      <c r="I4729" s="5">
        <f t="shared" ca="1" si="803"/>
        <v>7.3012913894729192E-2</v>
      </c>
      <c r="J4729" s="3">
        <f t="shared" ca="1" si="804"/>
        <v>170925.73533696562</v>
      </c>
      <c r="K4729" s="3">
        <f t="shared" ca="1" si="805"/>
        <v>70374.871352451795</v>
      </c>
      <c r="L4729" s="3">
        <f t="shared" ca="1" si="806"/>
        <v>75657.504494834357</v>
      </c>
      <c r="M4729" s="3">
        <f t="shared" ca="1" si="807"/>
        <v>0</v>
      </c>
      <c r="N4729" s="3">
        <f t="shared" ca="1" si="808"/>
        <v>0</v>
      </c>
      <c r="O4729" s="4">
        <f t="shared" ca="1" si="809"/>
        <v>24893.359489679468</v>
      </c>
      <c r="Q4729" s="3">
        <f t="shared" ca="1" si="810"/>
        <v>76657.504494834357</v>
      </c>
      <c r="R4729" s="2">
        <f t="shared" ca="1" si="811"/>
        <v>23893.359489679468</v>
      </c>
      <c r="V4729" s="2">
        <f t="shared" ca="1" si="812"/>
        <v>24.893359489679469</v>
      </c>
      <c r="Y4729" s="2">
        <f t="shared" ca="1" si="813"/>
        <v>23.893359489679469</v>
      </c>
    </row>
    <row r="4730" spans="8:25" x14ac:dyDescent="0.2">
      <c r="H4730">
        <v>4719</v>
      </c>
      <c r="I4730" s="5">
        <f t="shared" ca="1" si="803"/>
        <v>9.0773184868526813E-2</v>
      </c>
      <c r="J4730" s="3">
        <f t="shared" ca="1" si="804"/>
        <v>173279.82233181267</v>
      </c>
      <c r="K4730" s="3">
        <f t="shared" ca="1" si="805"/>
        <v>71963.880073973545</v>
      </c>
      <c r="L4730" s="3">
        <f t="shared" ca="1" si="806"/>
        <v>121948.40261391718</v>
      </c>
      <c r="M4730" s="3">
        <f t="shared" ca="1" si="807"/>
        <v>0</v>
      </c>
      <c r="N4730" s="3">
        <f t="shared" ca="1" si="808"/>
        <v>0</v>
      </c>
      <c r="O4730" s="4">
        <f t="shared" ca="1" si="809"/>
        <v>-20632.460356078052</v>
      </c>
      <c r="Q4730" s="3">
        <f t="shared" ca="1" si="810"/>
        <v>122948.40261391718</v>
      </c>
      <c r="R4730" s="2">
        <f t="shared" ca="1" si="811"/>
        <v>-21632.460356078052</v>
      </c>
      <c r="V4730" s="2">
        <f t="shared" ca="1" si="812"/>
        <v>-20.632460356078052</v>
      </c>
      <c r="Y4730" s="2">
        <f t="shared" ca="1" si="813"/>
        <v>-21.632460356078052</v>
      </c>
    </row>
    <row r="4731" spans="8:25" x14ac:dyDescent="0.2">
      <c r="H4731">
        <v>4720</v>
      </c>
      <c r="I4731" s="5">
        <f t="shared" ca="1" si="803"/>
        <v>0.53425273136931029</v>
      </c>
      <c r="J4731" s="3">
        <f t="shared" ca="1" si="804"/>
        <v>201719.29252493483</v>
      </c>
      <c r="K4731" s="3">
        <f t="shared" ca="1" si="805"/>
        <v>91160.522454331018</v>
      </c>
      <c r="L4731" s="3">
        <f t="shared" ca="1" si="806"/>
        <v>96025.771523879113</v>
      </c>
      <c r="M4731" s="3">
        <f t="shared" ca="1" si="807"/>
        <v>0</v>
      </c>
      <c r="N4731" s="3">
        <f t="shared" ca="1" si="808"/>
        <v>0</v>
      </c>
      <c r="O4731" s="4">
        <f t="shared" ca="1" si="809"/>
        <v>14532.998546724702</v>
      </c>
      <c r="Q4731" s="3">
        <f t="shared" ca="1" si="810"/>
        <v>97025.771523879113</v>
      </c>
      <c r="R4731" s="2">
        <f t="shared" ca="1" si="811"/>
        <v>13532.998546724702</v>
      </c>
      <c r="V4731" s="2">
        <f t="shared" ca="1" si="812"/>
        <v>14.532998546724702</v>
      </c>
      <c r="Y4731" s="2">
        <f t="shared" ca="1" si="813"/>
        <v>13.532998546724702</v>
      </c>
    </row>
    <row r="4732" spans="8:25" x14ac:dyDescent="0.2">
      <c r="H4732">
        <v>4721</v>
      </c>
      <c r="I4732" s="5">
        <f t="shared" ca="1" si="803"/>
        <v>0.28931367064080771</v>
      </c>
      <c r="J4732" s="3">
        <f t="shared" ca="1" si="804"/>
        <v>188892.18275143101</v>
      </c>
      <c r="K4732" s="3">
        <f t="shared" ca="1" si="805"/>
        <v>82502.223357215931</v>
      </c>
      <c r="L4732" s="3">
        <f t="shared" ca="1" si="806"/>
        <v>121574.59188005287</v>
      </c>
      <c r="M4732" s="3">
        <f t="shared" ca="1" si="807"/>
        <v>0</v>
      </c>
      <c r="N4732" s="3">
        <f t="shared" ca="1" si="808"/>
        <v>0</v>
      </c>
      <c r="O4732" s="4">
        <f t="shared" ca="1" si="809"/>
        <v>-15184.632485837792</v>
      </c>
      <c r="Q4732" s="3">
        <f t="shared" ca="1" si="810"/>
        <v>122574.59188005287</v>
      </c>
      <c r="R4732" s="2">
        <f t="shared" ca="1" si="811"/>
        <v>-16184.632485837792</v>
      </c>
      <c r="V4732" s="2">
        <f t="shared" ca="1" si="812"/>
        <v>-15.184632485837792</v>
      </c>
      <c r="Y4732" s="2">
        <f t="shared" ca="1" si="813"/>
        <v>-16.184632485837792</v>
      </c>
    </row>
    <row r="4733" spans="8:25" x14ac:dyDescent="0.2">
      <c r="H4733">
        <v>4722</v>
      </c>
      <c r="I4733" s="5">
        <f t="shared" ca="1" si="803"/>
        <v>8.9859238077622083E-2</v>
      </c>
      <c r="J4733" s="3">
        <f t="shared" ca="1" si="804"/>
        <v>173167.55302970592</v>
      </c>
      <c r="K4733" s="3">
        <f t="shared" ca="1" si="805"/>
        <v>71888.098295051503</v>
      </c>
      <c r="L4733" s="3">
        <f t="shared" ca="1" si="806"/>
        <v>92546.827774841455</v>
      </c>
      <c r="M4733" s="3">
        <f t="shared" ca="1" si="807"/>
        <v>0</v>
      </c>
      <c r="N4733" s="3">
        <f t="shared" ca="1" si="808"/>
        <v>0</v>
      </c>
      <c r="O4733" s="4">
        <f t="shared" ca="1" si="809"/>
        <v>8732.6269598129584</v>
      </c>
      <c r="Q4733" s="3">
        <f t="shared" ca="1" si="810"/>
        <v>93546.827774841455</v>
      </c>
      <c r="R4733" s="2">
        <f t="shared" ca="1" si="811"/>
        <v>7732.6269598129584</v>
      </c>
      <c r="V4733" s="2">
        <f t="shared" ca="1" si="812"/>
        <v>8.7326269598129578</v>
      </c>
      <c r="Y4733" s="2">
        <f t="shared" ca="1" si="813"/>
        <v>7.7326269598129587</v>
      </c>
    </row>
    <row r="4734" spans="8:25" x14ac:dyDescent="0.2">
      <c r="H4734">
        <v>4723</v>
      </c>
      <c r="I4734" s="5">
        <f t="shared" ca="1" si="803"/>
        <v>0.87092452018856592</v>
      </c>
      <c r="J4734" s="3">
        <f t="shared" ca="1" si="804"/>
        <v>222615.44514223881</v>
      </c>
      <c r="K4734" s="3">
        <f t="shared" ca="1" si="805"/>
        <v>105265.42547101119</v>
      </c>
      <c r="L4734" s="3">
        <f t="shared" ca="1" si="806"/>
        <v>82903.796198974276</v>
      </c>
      <c r="M4734" s="3">
        <f t="shared" ca="1" si="807"/>
        <v>0</v>
      </c>
      <c r="N4734" s="3">
        <f t="shared" ca="1" si="808"/>
        <v>0</v>
      </c>
      <c r="O4734" s="4">
        <f t="shared" ca="1" si="809"/>
        <v>34446.223472253347</v>
      </c>
      <c r="Q4734" s="3">
        <f t="shared" ca="1" si="810"/>
        <v>83903.796198974276</v>
      </c>
      <c r="R4734" s="2">
        <f t="shared" ca="1" si="811"/>
        <v>33446.223472253347</v>
      </c>
      <c r="V4734" s="2">
        <f t="shared" ca="1" si="812"/>
        <v>34.446223472253344</v>
      </c>
      <c r="Y4734" s="2">
        <f t="shared" ca="1" si="813"/>
        <v>33.446223472253344</v>
      </c>
    </row>
    <row r="4735" spans="8:25" x14ac:dyDescent="0.2">
      <c r="H4735">
        <v>4724</v>
      </c>
      <c r="I4735" s="5">
        <f t="shared" ca="1" si="803"/>
        <v>5.3265807847665547E-3</v>
      </c>
      <c r="J4735" s="3">
        <f t="shared" ca="1" si="804"/>
        <v>148922.50797184542</v>
      </c>
      <c r="K4735" s="3">
        <f t="shared" ca="1" si="805"/>
        <v>55522.692880995666</v>
      </c>
      <c r="L4735" s="3">
        <f t="shared" ca="1" si="806"/>
        <v>98459.329924070829</v>
      </c>
      <c r="M4735" s="3">
        <f t="shared" ca="1" si="807"/>
        <v>0</v>
      </c>
      <c r="N4735" s="3">
        <f t="shared" ca="1" si="808"/>
        <v>0</v>
      </c>
      <c r="O4735" s="4">
        <f t="shared" ca="1" si="809"/>
        <v>-5059.5148332210738</v>
      </c>
      <c r="Q4735" s="3">
        <f t="shared" ca="1" si="810"/>
        <v>99459.329924070829</v>
      </c>
      <c r="R4735" s="2">
        <f t="shared" ca="1" si="811"/>
        <v>-6059.5148332210665</v>
      </c>
      <c r="V4735" s="2">
        <f t="shared" ca="1" si="812"/>
        <v>-5.0595148332210735</v>
      </c>
      <c r="Y4735" s="2">
        <f t="shared" ca="1" si="813"/>
        <v>-6.0595148332210664</v>
      </c>
    </row>
    <row r="4736" spans="8:25" x14ac:dyDescent="0.2">
      <c r="H4736">
        <v>4725</v>
      </c>
      <c r="I4736" s="5">
        <f t="shared" ca="1" si="803"/>
        <v>0.52040442271153187</v>
      </c>
      <c r="J4736" s="3">
        <f t="shared" ca="1" si="804"/>
        <v>201023.37245298841</v>
      </c>
      <c r="K4736" s="3">
        <f t="shared" ca="1" si="805"/>
        <v>90690.776405767159</v>
      </c>
      <c r="L4736" s="3">
        <f t="shared" ca="1" si="806"/>
        <v>96940.908546481005</v>
      </c>
      <c r="M4736" s="3">
        <f t="shared" ca="1" si="807"/>
        <v>0</v>
      </c>
      <c r="N4736" s="3">
        <f t="shared" ca="1" si="808"/>
        <v>0</v>
      </c>
      <c r="O4736" s="4">
        <f t="shared" ca="1" si="809"/>
        <v>13391.687500740241</v>
      </c>
      <c r="Q4736" s="3">
        <f t="shared" ca="1" si="810"/>
        <v>97940.908546481005</v>
      </c>
      <c r="R4736" s="2">
        <f t="shared" ca="1" si="811"/>
        <v>12391.687500740241</v>
      </c>
      <c r="V4736" s="2">
        <f t="shared" ca="1" si="812"/>
        <v>13.391687500740241</v>
      </c>
      <c r="Y4736" s="2">
        <f t="shared" ca="1" si="813"/>
        <v>12.391687500740241</v>
      </c>
    </row>
    <row r="4737" spans="8:25" x14ac:dyDescent="0.2">
      <c r="H4737">
        <v>4726</v>
      </c>
      <c r="I4737" s="5">
        <f t="shared" ca="1" si="803"/>
        <v>0.66464835162904812</v>
      </c>
      <c r="J4737" s="3">
        <f t="shared" ca="1" si="804"/>
        <v>208503.65942826908</v>
      </c>
      <c r="K4737" s="3">
        <f t="shared" ca="1" si="805"/>
        <v>95739.970114081632</v>
      </c>
      <c r="L4737" s="3">
        <f t="shared" ca="1" si="806"/>
        <v>89946.956069280743</v>
      </c>
      <c r="M4737" s="3">
        <f t="shared" ca="1" si="807"/>
        <v>0</v>
      </c>
      <c r="N4737" s="3">
        <f t="shared" ca="1" si="808"/>
        <v>0</v>
      </c>
      <c r="O4737" s="4">
        <f t="shared" ca="1" si="809"/>
        <v>22816.733244906703</v>
      </c>
      <c r="Q4737" s="3">
        <f t="shared" ca="1" si="810"/>
        <v>90946.956069280743</v>
      </c>
      <c r="R4737" s="2">
        <f t="shared" ca="1" si="811"/>
        <v>21816.733244906703</v>
      </c>
      <c r="V4737" s="2">
        <f t="shared" ca="1" si="812"/>
        <v>22.816733244906704</v>
      </c>
      <c r="Y4737" s="2">
        <f t="shared" ca="1" si="813"/>
        <v>21.816733244906704</v>
      </c>
    </row>
    <row r="4738" spans="8:25" x14ac:dyDescent="0.2">
      <c r="H4738">
        <v>4727</v>
      </c>
      <c r="I4738" s="5">
        <f t="shared" ca="1" si="803"/>
        <v>0.80148059521863779</v>
      </c>
      <c r="J4738" s="3">
        <f t="shared" ca="1" si="804"/>
        <v>216938.43244711543</v>
      </c>
      <c r="K4738" s="3">
        <f t="shared" ca="1" si="805"/>
        <v>101433.44190180291</v>
      </c>
      <c r="L4738" s="3">
        <f t="shared" ca="1" si="806"/>
        <v>113485.52022819109</v>
      </c>
      <c r="M4738" s="3">
        <f t="shared" ca="1" si="807"/>
        <v>0</v>
      </c>
      <c r="N4738" s="3">
        <f t="shared" ca="1" si="808"/>
        <v>0</v>
      </c>
      <c r="O4738" s="4">
        <f t="shared" ca="1" si="809"/>
        <v>2019.4703171214205</v>
      </c>
      <c r="Q4738" s="3">
        <f t="shared" ca="1" si="810"/>
        <v>114485.52022819109</v>
      </c>
      <c r="R4738" s="2">
        <f t="shared" ca="1" si="811"/>
        <v>1019.4703171214205</v>
      </c>
      <c r="V4738" s="2">
        <f t="shared" ca="1" si="812"/>
        <v>2.0194703171214203</v>
      </c>
      <c r="Y4738" s="2">
        <f t="shared" ca="1" si="813"/>
        <v>1.0194703171214206</v>
      </c>
    </row>
    <row r="4739" spans="8:25" x14ac:dyDescent="0.2">
      <c r="H4739">
        <v>4728</v>
      </c>
      <c r="I4739" s="5">
        <f t="shared" ca="1" si="803"/>
        <v>0.17664130086304919</v>
      </c>
      <c r="J4739" s="3">
        <f t="shared" ca="1" si="804"/>
        <v>181435.18118040904</v>
      </c>
      <c r="K4739" s="3">
        <f t="shared" ca="1" si="805"/>
        <v>77468.747296776099</v>
      </c>
      <c r="L4739" s="3">
        <f t="shared" ca="1" si="806"/>
        <v>108855.92907939406</v>
      </c>
      <c r="M4739" s="3">
        <f t="shared" ca="1" si="807"/>
        <v>0</v>
      </c>
      <c r="N4739" s="3">
        <f t="shared" ca="1" si="808"/>
        <v>0</v>
      </c>
      <c r="O4739" s="4">
        <f t="shared" ca="1" si="809"/>
        <v>-4889.4951957611192</v>
      </c>
      <c r="Q4739" s="3">
        <f t="shared" ca="1" si="810"/>
        <v>109855.92907939406</v>
      </c>
      <c r="R4739" s="2">
        <f t="shared" ca="1" si="811"/>
        <v>-5889.4951957611192</v>
      </c>
      <c r="V4739" s="2">
        <f t="shared" ca="1" si="812"/>
        <v>-4.8894951957611195</v>
      </c>
      <c r="Y4739" s="2">
        <f t="shared" ca="1" si="813"/>
        <v>-5.8894951957611195</v>
      </c>
    </row>
    <row r="4740" spans="8:25" x14ac:dyDescent="0.2">
      <c r="H4740">
        <v>4729</v>
      </c>
      <c r="I4740" s="5">
        <f t="shared" ca="1" si="803"/>
        <v>0.19289486887112139</v>
      </c>
      <c r="J4740" s="3">
        <f t="shared" ca="1" si="804"/>
        <v>182654.44109340906</v>
      </c>
      <c r="K4740" s="3">
        <f t="shared" ca="1" si="805"/>
        <v>78291.747738051112</v>
      </c>
      <c r="L4740" s="3">
        <f t="shared" ca="1" si="806"/>
        <v>76325.329466535593</v>
      </c>
      <c r="M4740" s="3">
        <f t="shared" ca="1" si="807"/>
        <v>0</v>
      </c>
      <c r="N4740" s="3">
        <f t="shared" ca="1" si="808"/>
        <v>0</v>
      </c>
      <c r="O4740" s="4">
        <f t="shared" ca="1" si="809"/>
        <v>28037.36388882235</v>
      </c>
      <c r="Q4740" s="3">
        <f t="shared" ca="1" si="810"/>
        <v>77325.329466535593</v>
      </c>
      <c r="R4740" s="2">
        <f t="shared" ca="1" si="811"/>
        <v>27037.36388882235</v>
      </c>
      <c r="V4740" s="2">
        <f t="shared" ca="1" si="812"/>
        <v>28.037363888822352</v>
      </c>
      <c r="Y4740" s="2">
        <f t="shared" ca="1" si="813"/>
        <v>27.037363888822352</v>
      </c>
    </row>
    <row r="4741" spans="8:25" x14ac:dyDescent="0.2">
      <c r="H4741">
        <v>4730</v>
      </c>
      <c r="I4741" s="5">
        <f t="shared" ca="1" si="803"/>
        <v>0.48025778960782772</v>
      </c>
      <c r="J4741" s="3">
        <f t="shared" ca="1" si="804"/>
        <v>199009.86804025449</v>
      </c>
      <c r="K4741" s="3">
        <f t="shared" ca="1" si="805"/>
        <v>89331.660927171775</v>
      </c>
      <c r="L4741" s="3">
        <f t="shared" ca="1" si="806"/>
        <v>131438.11002177655</v>
      </c>
      <c r="M4741" s="3">
        <f t="shared" ca="1" si="807"/>
        <v>0</v>
      </c>
      <c r="N4741" s="3">
        <f t="shared" ca="1" si="808"/>
        <v>0</v>
      </c>
      <c r="O4741" s="4">
        <f t="shared" ca="1" si="809"/>
        <v>-21759.902908693839</v>
      </c>
      <c r="Q4741" s="3">
        <f t="shared" ca="1" si="810"/>
        <v>132438.11002177655</v>
      </c>
      <c r="R4741" s="2">
        <f t="shared" ca="1" si="811"/>
        <v>-22759.902908693839</v>
      </c>
      <c r="V4741" s="2">
        <f t="shared" ca="1" si="812"/>
        <v>-21.759902908693839</v>
      </c>
      <c r="Y4741" s="2">
        <f t="shared" ca="1" si="813"/>
        <v>-22.759902908693839</v>
      </c>
    </row>
    <row r="4742" spans="8:25" x14ac:dyDescent="0.2">
      <c r="H4742">
        <v>4731</v>
      </c>
      <c r="I4742" s="5">
        <f t="shared" ca="1" si="803"/>
        <v>0.43688921058130514</v>
      </c>
      <c r="J4742" s="3">
        <f t="shared" ca="1" si="804"/>
        <v>196822.7808440651</v>
      </c>
      <c r="K4742" s="3">
        <f t="shared" ca="1" si="805"/>
        <v>87855.377069743932</v>
      </c>
      <c r="L4742" s="3">
        <f t="shared" ca="1" si="806"/>
        <v>92839.307357353246</v>
      </c>
      <c r="M4742" s="3">
        <f t="shared" ca="1" si="807"/>
        <v>0</v>
      </c>
      <c r="N4742" s="3">
        <f t="shared" ca="1" si="808"/>
        <v>0</v>
      </c>
      <c r="O4742" s="4">
        <f t="shared" ca="1" si="809"/>
        <v>16128.096416967921</v>
      </c>
      <c r="Q4742" s="3">
        <f t="shared" ca="1" si="810"/>
        <v>93839.307357353246</v>
      </c>
      <c r="R4742" s="2">
        <f t="shared" ca="1" si="811"/>
        <v>15128.096416967921</v>
      </c>
      <c r="V4742" s="2">
        <f t="shared" ca="1" si="812"/>
        <v>16.128096416967921</v>
      </c>
      <c r="Y4742" s="2">
        <f t="shared" ca="1" si="813"/>
        <v>15.128096416967921</v>
      </c>
    </row>
    <row r="4743" spans="8:25" x14ac:dyDescent="0.2">
      <c r="H4743">
        <v>4732</v>
      </c>
      <c r="I4743" s="5">
        <f t="shared" ca="1" si="803"/>
        <v>0.21915344603507736</v>
      </c>
      <c r="J4743" s="3">
        <f t="shared" ca="1" si="804"/>
        <v>184498.89090982906</v>
      </c>
      <c r="K4743" s="3">
        <f t="shared" ca="1" si="805"/>
        <v>79536.75136413463</v>
      </c>
      <c r="L4743" s="3">
        <f t="shared" ca="1" si="806"/>
        <v>103190.90689211058</v>
      </c>
      <c r="M4743" s="3">
        <f t="shared" ca="1" si="807"/>
        <v>0</v>
      </c>
      <c r="N4743" s="3">
        <f t="shared" ca="1" si="808"/>
        <v>0</v>
      </c>
      <c r="O4743" s="4">
        <f t="shared" ca="1" si="809"/>
        <v>1771.2326535838511</v>
      </c>
      <c r="Q4743" s="3">
        <f t="shared" ca="1" si="810"/>
        <v>104190.90689211058</v>
      </c>
      <c r="R4743" s="2">
        <f t="shared" ca="1" si="811"/>
        <v>771.23265358385106</v>
      </c>
      <c r="V4743" s="2">
        <f t="shared" ca="1" si="812"/>
        <v>1.771232653583851</v>
      </c>
      <c r="Y4743" s="2">
        <f t="shared" ca="1" si="813"/>
        <v>0.77123265358385107</v>
      </c>
    </row>
    <row r="4744" spans="8:25" x14ac:dyDescent="0.2">
      <c r="H4744">
        <v>4733</v>
      </c>
      <c r="I4744" s="5">
        <f t="shared" ca="1" si="803"/>
        <v>0.27722699722857758</v>
      </c>
      <c r="J4744" s="3">
        <f t="shared" ca="1" si="804"/>
        <v>188178.01715197176</v>
      </c>
      <c r="K4744" s="3">
        <f t="shared" ca="1" si="805"/>
        <v>82020.161577580933</v>
      </c>
      <c r="L4744" s="3">
        <f t="shared" ca="1" si="806"/>
        <v>84559.933107255463</v>
      </c>
      <c r="M4744" s="3">
        <f t="shared" ca="1" si="807"/>
        <v>0</v>
      </c>
      <c r="N4744" s="3">
        <f t="shared" ca="1" si="808"/>
        <v>0</v>
      </c>
      <c r="O4744" s="4">
        <f t="shared" ca="1" si="809"/>
        <v>21597.922467135359</v>
      </c>
      <c r="Q4744" s="3">
        <f t="shared" ca="1" si="810"/>
        <v>85559.933107255463</v>
      </c>
      <c r="R4744" s="2">
        <f t="shared" ca="1" si="811"/>
        <v>20597.922467135359</v>
      </c>
      <c r="V4744" s="2">
        <f t="shared" ca="1" si="812"/>
        <v>21.597922467135358</v>
      </c>
      <c r="Y4744" s="2">
        <f t="shared" ca="1" si="813"/>
        <v>20.597922467135358</v>
      </c>
    </row>
    <row r="4745" spans="8:25" x14ac:dyDescent="0.2">
      <c r="H4745">
        <v>4734</v>
      </c>
      <c r="I4745" s="5">
        <f t="shared" ca="1" si="803"/>
        <v>0.79155671510266645</v>
      </c>
      <c r="J4745" s="3">
        <f t="shared" ca="1" si="804"/>
        <v>216236.69115097245</v>
      </c>
      <c r="K4745" s="3">
        <f t="shared" ca="1" si="805"/>
        <v>100959.7665269064</v>
      </c>
      <c r="L4745" s="3">
        <f t="shared" ca="1" si="806"/>
        <v>94766.864415601725</v>
      </c>
      <c r="M4745" s="3">
        <f t="shared" ca="1" si="807"/>
        <v>0</v>
      </c>
      <c r="N4745" s="3">
        <f t="shared" ca="1" si="808"/>
        <v>0</v>
      </c>
      <c r="O4745" s="4">
        <f t="shared" ca="1" si="809"/>
        <v>20510.060208464318</v>
      </c>
      <c r="Q4745" s="3">
        <f t="shared" ca="1" si="810"/>
        <v>95766.864415601725</v>
      </c>
      <c r="R4745" s="2">
        <f t="shared" ca="1" si="811"/>
        <v>19510.060208464318</v>
      </c>
      <c r="V4745" s="2">
        <f t="shared" ca="1" si="812"/>
        <v>20.510060208464317</v>
      </c>
      <c r="Y4745" s="2">
        <f t="shared" ca="1" si="813"/>
        <v>19.510060208464317</v>
      </c>
    </row>
    <row r="4746" spans="8:25" x14ac:dyDescent="0.2">
      <c r="H4746">
        <v>4735</v>
      </c>
      <c r="I4746" s="5">
        <f t="shared" ca="1" si="803"/>
        <v>0.82897444069162474</v>
      </c>
      <c r="J4746" s="3">
        <f t="shared" ca="1" si="804"/>
        <v>219002.40642845992</v>
      </c>
      <c r="K4746" s="3">
        <f t="shared" ca="1" si="805"/>
        <v>102826.62433921045</v>
      </c>
      <c r="L4746" s="3">
        <f t="shared" ca="1" si="806"/>
        <v>104163.68130356504</v>
      </c>
      <c r="M4746" s="3">
        <f t="shared" ca="1" si="807"/>
        <v>0</v>
      </c>
      <c r="N4746" s="3">
        <f t="shared" ca="1" si="808"/>
        <v>0</v>
      </c>
      <c r="O4746" s="4">
        <f t="shared" ca="1" si="809"/>
        <v>12012.100785684423</v>
      </c>
      <c r="Q4746" s="3">
        <f t="shared" ca="1" si="810"/>
        <v>105163.68130356504</v>
      </c>
      <c r="R4746" s="2">
        <f t="shared" ca="1" si="811"/>
        <v>11012.100785684423</v>
      </c>
      <c r="V4746" s="2">
        <f t="shared" ca="1" si="812"/>
        <v>12.012100785684423</v>
      </c>
      <c r="Y4746" s="2">
        <f t="shared" ca="1" si="813"/>
        <v>11.012100785684423</v>
      </c>
    </row>
    <row r="4747" spans="8:25" x14ac:dyDescent="0.2">
      <c r="H4747">
        <v>4736</v>
      </c>
      <c r="I4747" s="5">
        <f t="shared" ca="1" si="803"/>
        <v>0.99550473859539812</v>
      </c>
      <c r="J4747" s="3">
        <f t="shared" ca="1" si="804"/>
        <v>252248.28613052415</v>
      </c>
      <c r="K4747" s="3">
        <f t="shared" ca="1" si="805"/>
        <v>125267.59313810381</v>
      </c>
      <c r="L4747" s="3">
        <f t="shared" ca="1" si="806"/>
        <v>75801.928536203428</v>
      </c>
      <c r="M4747" s="3">
        <f t="shared" ca="1" si="807"/>
        <v>0</v>
      </c>
      <c r="N4747" s="3">
        <f t="shared" ca="1" si="808"/>
        <v>0</v>
      </c>
      <c r="O4747" s="4">
        <f t="shared" ca="1" si="809"/>
        <v>51178.764456216915</v>
      </c>
      <c r="Q4747" s="3">
        <f t="shared" ca="1" si="810"/>
        <v>76801.928536203428</v>
      </c>
      <c r="R4747" s="2">
        <f t="shared" ca="1" si="811"/>
        <v>50178.764456216915</v>
      </c>
      <c r="V4747" s="2">
        <f t="shared" ca="1" si="812"/>
        <v>51.178764456216918</v>
      </c>
      <c r="Y4747" s="2">
        <f t="shared" ca="1" si="813"/>
        <v>50.178764456216918</v>
      </c>
    </row>
    <row r="4748" spans="8:25" x14ac:dyDescent="0.2">
      <c r="H4748">
        <v>4737</v>
      </c>
      <c r="I4748" s="5">
        <f t="shared" ref="I4748:I4811" ca="1" si="814">RAND()</f>
        <v>0.7340144626210201</v>
      </c>
      <c r="J4748" s="3">
        <f t="shared" ref="J4748:J4811" ca="1" si="815">_xlfn.NORM.INV(I4748,$C$11,$F$11)</f>
        <v>212499.9994923053</v>
      </c>
      <c r="K4748" s="3">
        <f t="shared" ref="K4748:K4811" ca="1" si="816">_xlfn.NORM.INV(I4748,$C$12,$F$12)</f>
        <v>98437.499657306078</v>
      </c>
      <c r="L4748" s="3">
        <f t="shared" ref="L4748:L4811" ca="1" si="817">_xlfn.NORM.INV(RAND(),$C$13,$F$13)</f>
        <v>87030.228895402019</v>
      </c>
      <c r="M4748" s="3">
        <f t="shared" ref="M4748:M4811" ca="1" si="818">IF(RAND()&gt;(1-$D$14),$C$14,0)</f>
        <v>0</v>
      </c>
      <c r="N4748" s="3">
        <f t="shared" ref="N4748:N4811" ca="1" si="819">IF(RAND()&gt;(1-$D$15),$C$15,0)</f>
        <v>0</v>
      </c>
      <c r="O4748" s="4">
        <f t="shared" ref="O4748:O4811" ca="1" si="820">J4748-L4748-K4748-M4748-N4748</f>
        <v>27032.270939597205</v>
      </c>
      <c r="Q4748" s="3">
        <f t="shared" ref="Q4748:Q4811" ca="1" si="821">L4748+1000</f>
        <v>88030.228895402019</v>
      </c>
      <c r="R4748" s="2">
        <f t="shared" ref="R4748:R4811" ca="1" si="822">O4748+L4748-Q4748+N4748</f>
        <v>26032.270939597205</v>
      </c>
      <c r="V4748" s="2">
        <f t="shared" ref="V4748:V4811" ca="1" si="823">O4748/1000</f>
        <v>27.032270939597204</v>
      </c>
      <c r="Y4748" s="2">
        <f t="shared" ref="Y4748:Y4811" ca="1" si="824">R4748/1000</f>
        <v>26.032270939597204</v>
      </c>
    </row>
    <row r="4749" spans="8:25" x14ac:dyDescent="0.2">
      <c r="H4749">
        <v>4738</v>
      </c>
      <c r="I4749" s="5">
        <f t="shared" ca="1" si="814"/>
        <v>0.86409696588901752</v>
      </c>
      <c r="J4749" s="3">
        <f t="shared" ca="1" si="815"/>
        <v>221978.25759167271</v>
      </c>
      <c r="K4749" s="3">
        <f t="shared" ca="1" si="816"/>
        <v>104835.32387437909</v>
      </c>
      <c r="L4749" s="3">
        <f t="shared" ca="1" si="817"/>
        <v>97475.53020728493</v>
      </c>
      <c r="M4749" s="3">
        <f t="shared" ca="1" si="818"/>
        <v>0</v>
      </c>
      <c r="N4749" s="3">
        <f t="shared" ca="1" si="819"/>
        <v>0</v>
      </c>
      <c r="O4749" s="4">
        <f t="shared" ca="1" si="820"/>
        <v>19667.403510008691</v>
      </c>
      <c r="Q4749" s="3">
        <f t="shared" ca="1" si="821"/>
        <v>98475.53020728493</v>
      </c>
      <c r="R4749" s="2">
        <f t="shared" ca="1" si="822"/>
        <v>18667.403510008691</v>
      </c>
      <c r="V4749" s="2">
        <f t="shared" ca="1" si="823"/>
        <v>19.66740351000869</v>
      </c>
      <c r="Y4749" s="2">
        <f t="shared" ca="1" si="824"/>
        <v>18.66740351000869</v>
      </c>
    </row>
    <row r="4750" spans="8:25" x14ac:dyDescent="0.2">
      <c r="H4750">
        <v>4739</v>
      </c>
      <c r="I4750" s="5">
        <f t="shared" ca="1" si="814"/>
        <v>0.45932386559941785</v>
      </c>
      <c r="J4750" s="3">
        <f t="shared" ca="1" si="815"/>
        <v>197957.25491979599</v>
      </c>
      <c r="K4750" s="3">
        <f t="shared" ca="1" si="816"/>
        <v>88621.147070862295</v>
      </c>
      <c r="L4750" s="3">
        <f t="shared" ca="1" si="817"/>
        <v>129598.93506396002</v>
      </c>
      <c r="M4750" s="3">
        <f t="shared" ca="1" si="818"/>
        <v>0</v>
      </c>
      <c r="N4750" s="3">
        <f t="shared" ca="1" si="819"/>
        <v>0</v>
      </c>
      <c r="O4750" s="4">
        <f t="shared" ca="1" si="820"/>
        <v>-20262.827215026322</v>
      </c>
      <c r="Q4750" s="3">
        <f t="shared" ca="1" si="821"/>
        <v>130598.93506396002</v>
      </c>
      <c r="R4750" s="2">
        <f t="shared" ca="1" si="822"/>
        <v>-21262.827215026322</v>
      </c>
      <c r="V4750" s="2">
        <f t="shared" ca="1" si="823"/>
        <v>-20.262827215026324</v>
      </c>
      <c r="Y4750" s="2">
        <f t="shared" ca="1" si="824"/>
        <v>-21.262827215026324</v>
      </c>
    </row>
    <row r="4751" spans="8:25" x14ac:dyDescent="0.2">
      <c r="H4751">
        <v>4740</v>
      </c>
      <c r="I4751" s="5">
        <f t="shared" ca="1" si="814"/>
        <v>0.23416788021388624</v>
      </c>
      <c r="J4751" s="3">
        <f t="shared" ca="1" si="815"/>
        <v>185496.20924725814</v>
      </c>
      <c r="K4751" s="3">
        <f t="shared" ca="1" si="816"/>
        <v>80209.941241899243</v>
      </c>
      <c r="L4751" s="3">
        <f t="shared" ca="1" si="817"/>
        <v>97899.647779758583</v>
      </c>
      <c r="M4751" s="3">
        <f t="shared" ca="1" si="818"/>
        <v>0</v>
      </c>
      <c r="N4751" s="3">
        <f t="shared" ca="1" si="819"/>
        <v>0</v>
      </c>
      <c r="O4751" s="4">
        <f t="shared" ca="1" si="820"/>
        <v>7386.6202256003162</v>
      </c>
      <c r="Q4751" s="3">
        <f t="shared" ca="1" si="821"/>
        <v>98899.647779758583</v>
      </c>
      <c r="R4751" s="2">
        <f t="shared" ca="1" si="822"/>
        <v>6386.6202256003162</v>
      </c>
      <c r="V4751" s="2">
        <f t="shared" ca="1" si="823"/>
        <v>7.3866202256003159</v>
      </c>
      <c r="Y4751" s="2">
        <f t="shared" ca="1" si="824"/>
        <v>6.3866202256003159</v>
      </c>
    </row>
    <row r="4752" spans="8:25" x14ac:dyDescent="0.2">
      <c r="H4752">
        <v>4741</v>
      </c>
      <c r="I4752" s="5">
        <f t="shared" ca="1" si="814"/>
        <v>0.84112574423376774</v>
      </c>
      <c r="J4752" s="3">
        <f t="shared" ca="1" si="815"/>
        <v>219981.90666923061</v>
      </c>
      <c r="K4752" s="3">
        <f t="shared" ca="1" si="816"/>
        <v>103487.78700173067</v>
      </c>
      <c r="L4752" s="3">
        <f t="shared" ca="1" si="817"/>
        <v>102297.37829235054</v>
      </c>
      <c r="M4752" s="3">
        <f t="shared" ca="1" si="818"/>
        <v>0</v>
      </c>
      <c r="N4752" s="3">
        <f t="shared" ca="1" si="819"/>
        <v>0</v>
      </c>
      <c r="O4752" s="4">
        <f t="shared" ca="1" si="820"/>
        <v>14196.741375149402</v>
      </c>
      <c r="Q4752" s="3">
        <f t="shared" ca="1" si="821"/>
        <v>103297.37829235054</v>
      </c>
      <c r="R4752" s="2">
        <f t="shared" ca="1" si="822"/>
        <v>13196.741375149402</v>
      </c>
      <c r="V4752" s="2">
        <f t="shared" ca="1" si="823"/>
        <v>14.196741375149402</v>
      </c>
      <c r="Y4752" s="2">
        <f t="shared" ca="1" si="824"/>
        <v>13.196741375149402</v>
      </c>
    </row>
    <row r="4753" spans="8:25" x14ac:dyDescent="0.2">
      <c r="H4753">
        <v>4742</v>
      </c>
      <c r="I4753" s="5">
        <f t="shared" ca="1" si="814"/>
        <v>0.74090893018654602</v>
      </c>
      <c r="J4753" s="3">
        <f t="shared" ca="1" si="815"/>
        <v>212923.00238786108</v>
      </c>
      <c r="K4753" s="3">
        <f t="shared" ca="1" si="816"/>
        <v>98723.026611806228</v>
      </c>
      <c r="L4753" s="3">
        <f t="shared" ca="1" si="817"/>
        <v>134913.57363176608</v>
      </c>
      <c r="M4753" s="3">
        <f t="shared" ca="1" si="818"/>
        <v>0</v>
      </c>
      <c r="N4753" s="3">
        <f t="shared" ca="1" si="819"/>
        <v>0</v>
      </c>
      <c r="O4753" s="4">
        <f t="shared" ca="1" si="820"/>
        <v>-20713.597855711225</v>
      </c>
      <c r="Q4753" s="3">
        <f t="shared" ca="1" si="821"/>
        <v>135913.57363176608</v>
      </c>
      <c r="R4753" s="2">
        <f t="shared" ca="1" si="822"/>
        <v>-21713.597855711225</v>
      </c>
      <c r="V4753" s="2">
        <f t="shared" ca="1" si="823"/>
        <v>-20.713597855711225</v>
      </c>
      <c r="Y4753" s="2">
        <f t="shared" ca="1" si="824"/>
        <v>-21.713597855711225</v>
      </c>
    </row>
    <row r="4754" spans="8:25" x14ac:dyDescent="0.2">
      <c r="H4754">
        <v>4743</v>
      </c>
      <c r="I4754" s="5">
        <f t="shared" ca="1" si="814"/>
        <v>0.8635759593005361</v>
      </c>
      <c r="J4754" s="3">
        <f t="shared" ca="1" si="815"/>
        <v>221930.54607223289</v>
      </c>
      <c r="K4754" s="3">
        <f t="shared" ca="1" si="816"/>
        <v>104803.11859875721</v>
      </c>
      <c r="L4754" s="3">
        <f t="shared" ca="1" si="817"/>
        <v>91978.781201182399</v>
      </c>
      <c r="M4754" s="3">
        <f t="shared" ca="1" si="818"/>
        <v>0</v>
      </c>
      <c r="N4754" s="3">
        <f t="shared" ca="1" si="819"/>
        <v>0</v>
      </c>
      <c r="O4754" s="4">
        <f t="shared" ca="1" si="820"/>
        <v>25148.646272293277</v>
      </c>
      <c r="Q4754" s="3">
        <f t="shared" ca="1" si="821"/>
        <v>92978.781201182399</v>
      </c>
      <c r="R4754" s="2">
        <f t="shared" ca="1" si="822"/>
        <v>24148.646272293277</v>
      </c>
      <c r="V4754" s="2">
        <f t="shared" ca="1" si="823"/>
        <v>25.148646272293277</v>
      </c>
      <c r="Y4754" s="2">
        <f t="shared" ca="1" si="824"/>
        <v>24.148646272293277</v>
      </c>
    </row>
    <row r="4755" spans="8:25" x14ac:dyDescent="0.2">
      <c r="H4755">
        <v>4744</v>
      </c>
      <c r="I4755" s="5">
        <f t="shared" ca="1" si="814"/>
        <v>0.6895431999861561</v>
      </c>
      <c r="J4755" s="3">
        <f t="shared" ca="1" si="815"/>
        <v>209891.11908134693</v>
      </c>
      <c r="K4755" s="3">
        <f t="shared" ca="1" si="816"/>
        <v>96676.505379909169</v>
      </c>
      <c r="L4755" s="3">
        <f t="shared" ca="1" si="817"/>
        <v>85855.758285232514</v>
      </c>
      <c r="M4755" s="3">
        <f t="shared" ca="1" si="818"/>
        <v>0</v>
      </c>
      <c r="N4755" s="3">
        <f t="shared" ca="1" si="819"/>
        <v>0</v>
      </c>
      <c r="O4755" s="4">
        <f t="shared" ca="1" si="820"/>
        <v>27358.855416205246</v>
      </c>
      <c r="Q4755" s="3">
        <f t="shared" ca="1" si="821"/>
        <v>86855.758285232514</v>
      </c>
      <c r="R4755" s="2">
        <f t="shared" ca="1" si="822"/>
        <v>26358.855416205246</v>
      </c>
      <c r="V4755" s="2">
        <f t="shared" ca="1" si="823"/>
        <v>27.358855416205245</v>
      </c>
      <c r="Y4755" s="2">
        <f t="shared" ca="1" si="824"/>
        <v>26.358855416205245</v>
      </c>
    </row>
    <row r="4756" spans="8:25" x14ac:dyDescent="0.2">
      <c r="H4756">
        <v>4745</v>
      </c>
      <c r="I4756" s="5">
        <f t="shared" ca="1" si="814"/>
        <v>0.29794976651974692</v>
      </c>
      <c r="J4756" s="3">
        <f t="shared" ca="1" si="815"/>
        <v>189393.87266292886</v>
      </c>
      <c r="K4756" s="3">
        <f t="shared" ca="1" si="816"/>
        <v>82840.864047476993</v>
      </c>
      <c r="L4756" s="3">
        <f t="shared" ca="1" si="817"/>
        <v>96021.4912775829</v>
      </c>
      <c r="M4756" s="3">
        <f t="shared" ca="1" si="818"/>
        <v>0</v>
      </c>
      <c r="N4756" s="3">
        <f t="shared" ca="1" si="819"/>
        <v>0</v>
      </c>
      <c r="O4756" s="4">
        <f t="shared" ca="1" si="820"/>
        <v>10531.517337868965</v>
      </c>
      <c r="Q4756" s="3">
        <f t="shared" ca="1" si="821"/>
        <v>97021.4912775829</v>
      </c>
      <c r="R4756" s="2">
        <f t="shared" ca="1" si="822"/>
        <v>9531.5173378689651</v>
      </c>
      <c r="V4756" s="2">
        <f t="shared" ca="1" si="823"/>
        <v>10.531517337868966</v>
      </c>
      <c r="Y4756" s="2">
        <f t="shared" ca="1" si="824"/>
        <v>9.5315173378689657</v>
      </c>
    </row>
    <row r="4757" spans="8:25" x14ac:dyDescent="0.2">
      <c r="H4757">
        <v>4746</v>
      </c>
      <c r="I4757" s="5">
        <f t="shared" ca="1" si="814"/>
        <v>0.70688733907365853</v>
      </c>
      <c r="J4757" s="3">
        <f t="shared" ca="1" si="815"/>
        <v>210886.2826949567</v>
      </c>
      <c r="K4757" s="3">
        <f t="shared" ca="1" si="816"/>
        <v>97348.240819095779</v>
      </c>
      <c r="L4757" s="3">
        <f t="shared" ca="1" si="817"/>
        <v>96107.074085271466</v>
      </c>
      <c r="M4757" s="3">
        <f t="shared" ca="1" si="818"/>
        <v>0</v>
      </c>
      <c r="N4757" s="3">
        <f t="shared" ca="1" si="819"/>
        <v>0</v>
      </c>
      <c r="O4757" s="4">
        <f t="shared" ca="1" si="820"/>
        <v>17430.96779058945</v>
      </c>
      <c r="Q4757" s="3">
        <f t="shared" ca="1" si="821"/>
        <v>97107.074085271466</v>
      </c>
      <c r="R4757" s="2">
        <f t="shared" ca="1" si="822"/>
        <v>16430.96779058945</v>
      </c>
      <c r="V4757" s="2">
        <f t="shared" ca="1" si="823"/>
        <v>17.430967790589449</v>
      </c>
      <c r="Y4757" s="2">
        <f t="shared" ca="1" si="824"/>
        <v>16.430967790589449</v>
      </c>
    </row>
    <row r="4758" spans="8:25" x14ac:dyDescent="0.2">
      <c r="H4758">
        <v>4747</v>
      </c>
      <c r="I4758" s="5">
        <f t="shared" ca="1" si="814"/>
        <v>0.45080067543866864</v>
      </c>
      <c r="J4758" s="3">
        <f t="shared" ca="1" si="815"/>
        <v>197527.22603753602</v>
      </c>
      <c r="K4758" s="3">
        <f t="shared" ca="1" si="816"/>
        <v>88330.87757533681</v>
      </c>
      <c r="L4758" s="3">
        <f t="shared" ca="1" si="817"/>
        <v>85730.993941881141</v>
      </c>
      <c r="M4758" s="3">
        <f t="shared" ca="1" si="818"/>
        <v>0</v>
      </c>
      <c r="N4758" s="3">
        <f t="shared" ca="1" si="819"/>
        <v>0</v>
      </c>
      <c r="O4758" s="4">
        <f t="shared" ca="1" si="820"/>
        <v>23465.354520318069</v>
      </c>
      <c r="Q4758" s="3">
        <f t="shared" ca="1" si="821"/>
        <v>86730.993941881141</v>
      </c>
      <c r="R4758" s="2">
        <f t="shared" ca="1" si="822"/>
        <v>22465.354520318069</v>
      </c>
      <c r="V4758" s="2">
        <f t="shared" ca="1" si="823"/>
        <v>23.465354520318069</v>
      </c>
      <c r="Y4758" s="2">
        <f t="shared" ca="1" si="824"/>
        <v>22.465354520318069</v>
      </c>
    </row>
    <row r="4759" spans="8:25" x14ac:dyDescent="0.2">
      <c r="H4759">
        <v>4748</v>
      </c>
      <c r="I4759" s="5">
        <f t="shared" ca="1" si="814"/>
        <v>0.37615360847522905</v>
      </c>
      <c r="J4759" s="3">
        <f t="shared" ca="1" si="815"/>
        <v>193688.0284346494</v>
      </c>
      <c r="K4759" s="3">
        <f t="shared" ca="1" si="816"/>
        <v>85739.419193388341</v>
      </c>
      <c r="L4759" s="3">
        <f t="shared" ca="1" si="817"/>
        <v>92665.795760461348</v>
      </c>
      <c r="M4759" s="3">
        <f t="shared" ca="1" si="818"/>
        <v>0</v>
      </c>
      <c r="N4759" s="3">
        <f t="shared" ca="1" si="819"/>
        <v>0</v>
      </c>
      <c r="O4759" s="4">
        <f t="shared" ca="1" si="820"/>
        <v>15282.813480799712</v>
      </c>
      <c r="Q4759" s="3">
        <f t="shared" ca="1" si="821"/>
        <v>93665.795760461348</v>
      </c>
      <c r="R4759" s="2">
        <f t="shared" ca="1" si="822"/>
        <v>14282.813480799712</v>
      </c>
      <c r="V4759" s="2">
        <f t="shared" ca="1" si="823"/>
        <v>15.282813480799712</v>
      </c>
      <c r="Y4759" s="2">
        <f t="shared" ca="1" si="824"/>
        <v>14.282813480799712</v>
      </c>
    </row>
    <row r="4760" spans="8:25" x14ac:dyDescent="0.2">
      <c r="H4760">
        <v>4749</v>
      </c>
      <c r="I4760" s="5">
        <f t="shared" ca="1" si="814"/>
        <v>5.5075259825305589E-2</v>
      </c>
      <c r="J4760" s="3">
        <f t="shared" ca="1" si="815"/>
        <v>168049.66074795247</v>
      </c>
      <c r="K4760" s="3">
        <f t="shared" ca="1" si="816"/>
        <v>68433.521004867915</v>
      </c>
      <c r="L4760" s="3">
        <f t="shared" ca="1" si="817"/>
        <v>88389.760841735435</v>
      </c>
      <c r="M4760" s="3">
        <f t="shared" ca="1" si="818"/>
        <v>0</v>
      </c>
      <c r="N4760" s="3">
        <f t="shared" ca="1" si="819"/>
        <v>0</v>
      </c>
      <c r="O4760" s="4">
        <f t="shared" ca="1" si="820"/>
        <v>11226.378901349119</v>
      </c>
      <c r="Q4760" s="3">
        <f t="shared" ca="1" si="821"/>
        <v>89389.760841735435</v>
      </c>
      <c r="R4760" s="2">
        <f t="shared" ca="1" si="822"/>
        <v>10226.378901349119</v>
      </c>
      <c r="V4760" s="2">
        <f t="shared" ca="1" si="823"/>
        <v>11.226378901349118</v>
      </c>
      <c r="Y4760" s="2">
        <f t="shared" ca="1" si="824"/>
        <v>10.226378901349118</v>
      </c>
    </row>
    <row r="4761" spans="8:25" x14ac:dyDescent="0.2">
      <c r="H4761">
        <v>4750</v>
      </c>
      <c r="I4761" s="5">
        <f t="shared" ca="1" si="814"/>
        <v>0.11354336240750873</v>
      </c>
      <c r="J4761" s="3">
        <f t="shared" ca="1" si="815"/>
        <v>175842.05174044601</v>
      </c>
      <c r="K4761" s="3">
        <f t="shared" ca="1" si="816"/>
        <v>73693.384924801067</v>
      </c>
      <c r="L4761" s="3">
        <f t="shared" ca="1" si="817"/>
        <v>103095.940477874</v>
      </c>
      <c r="M4761" s="3">
        <f t="shared" ca="1" si="818"/>
        <v>0</v>
      </c>
      <c r="N4761" s="3">
        <f t="shared" ca="1" si="819"/>
        <v>0</v>
      </c>
      <c r="O4761" s="4">
        <f t="shared" ca="1" si="820"/>
        <v>-947.27366222905403</v>
      </c>
      <c r="Q4761" s="3">
        <f t="shared" ca="1" si="821"/>
        <v>104095.940477874</v>
      </c>
      <c r="R4761" s="2">
        <f t="shared" ca="1" si="822"/>
        <v>-1947.273662229054</v>
      </c>
      <c r="V4761" s="2">
        <f t="shared" ca="1" si="823"/>
        <v>-0.94727366222905407</v>
      </c>
      <c r="Y4761" s="2">
        <f t="shared" ca="1" si="824"/>
        <v>-1.9472736622290541</v>
      </c>
    </row>
    <row r="4762" spans="8:25" x14ac:dyDescent="0.2">
      <c r="H4762">
        <v>4751</v>
      </c>
      <c r="I4762" s="5">
        <f t="shared" ca="1" si="814"/>
        <v>0.1708517073619632</v>
      </c>
      <c r="J4762" s="3">
        <f t="shared" ca="1" si="815"/>
        <v>180983.90160631982</v>
      </c>
      <c r="K4762" s="3">
        <f t="shared" ca="1" si="816"/>
        <v>77164.133584265874</v>
      </c>
      <c r="L4762" s="3">
        <f t="shared" ca="1" si="817"/>
        <v>103927.81467552473</v>
      </c>
      <c r="M4762" s="3">
        <f t="shared" ca="1" si="818"/>
        <v>0</v>
      </c>
      <c r="N4762" s="3">
        <f t="shared" ca="1" si="819"/>
        <v>0</v>
      </c>
      <c r="O4762" s="4">
        <f t="shared" ca="1" si="820"/>
        <v>-108.04665347078117</v>
      </c>
      <c r="Q4762" s="3">
        <f t="shared" ca="1" si="821"/>
        <v>104927.81467552473</v>
      </c>
      <c r="R4762" s="2">
        <f t="shared" ca="1" si="822"/>
        <v>-1108.0466534707812</v>
      </c>
      <c r="V4762" s="2">
        <f t="shared" ca="1" si="823"/>
        <v>-0.10804665347078117</v>
      </c>
      <c r="Y4762" s="2">
        <f t="shared" ca="1" si="824"/>
        <v>-1.1080466534707811</v>
      </c>
    </row>
    <row r="4763" spans="8:25" x14ac:dyDescent="0.2">
      <c r="H4763">
        <v>4752</v>
      </c>
      <c r="I4763" s="5">
        <f t="shared" ca="1" si="814"/>
        <v>0.49323178263612388</v>
      </c>
      <c r="J4763" s="3">
        <f t="shared" ca="1" si="815"/>
        <v>199660.67562120681</v>
      </c>
      <c r="K4763" s="3">
        <f t="shared" ca="1" si="816"/>
        <v>89770.956044314589</v>
      </c>
      <c r="L4763" s="3">
        <f t="shared" ca="1" si="817"/>
        <v>117264.84329810104</v>
      </c>
      <c r="M4763" s="3">
        <f t="shared" ca="1" si="818"/>
        <v>0</v>
      </c>
      <c r="N4763" s="3">
        <f t="shared" ca="1" si="819"/>
        <v>0</v>
      </c>
      <c r="O4763" s="4">
        <f t="shared" ca="1" si="820"/>
        <v>-7375.1237212088163</v>
      </c>
      <c r="Q4763" s="3">
        <f t="shared" ca="1" si="821"/>
        <v>118264.84329810104</v>
      </c>
      <c r="R4763" s="2">
        <f t="shared" ca="1" si="822"/>
        <v>-8375.1237212088163</v>
      </c>
      <c r="V4763" s="2">
        <f t="shared" ca="1" si="823"/>
        <v>-7.3751237212088165</v>
      </c>
      <c r="Y4763" s="2">
        <f t="shared" ca="1" si="824"/>
        <v>-8.3751237212088157</v>
      </c>
    </row>
    <row r="4764" spans="8:25" x14ac:dyDescent="0.2">
      <c r="H4764">
        <v>4753</v>
      </c>
      <c r="I4764" s="5">
        <f t="shared" ca="1" si="814"/>
        <v>4.0230782275553434E-2</v>
      </c>
      <c r="J4764" s="3">
        <f t="shared" ca="1" si="815"/>
        <v>165039.71553380598</v>
      </c>
      <c r="K4764" s="3">
        <f t="shared" ca="1" si="816"/>
        <v>66401.807985319028</v>
      </c>
      <c r="L4764" s="3">
        <f t="shared" ca="1" si="817"/>
        <v>78553.515116962284</v>
      </c>
      <c r="M4764" s="3">
        <f t="shared" ca="1" si="818"/>
        <v>0</v>
      </c>
      <c r="N4764" s="3">
        <f t="shared" ca="1" si="819"/>
        <v>0</v>
      </c>
      <c r="O4764" s="4">
        <f t="shared" ca="1" si="820"/>
        <v>20084.39243152467</v>
      </c>
      <c r="Q4764" s="3">
        <f t="shared" ca="1" si="821"/>
        <v>79553.515116962284</v>
      </c>
      <c r="R4764" s="2">
        <f t="shared" ca="1" si="822"/>
        <v>19084.39243152467</v>
      </c>
      <c r="V4764" s="2">
        <f t="shared" ca="1" si="823"/>
        <v>20.08439243152467</v>
      </c>
      <c r="Y4764" s="2">
        <f t="shared" ca="1" si="824"/>
        <v>19.08439243152467</v>
      </c>
    </row>
    <row r="4765" spans="8:25" x14ac:dyDescent="0.2">
      <c r="H4765">
        <v>4754</v>
      </c>
      <c r="I4765" s="5">
        <f t="shared" ca="1" si="814"/>
        <v>8.7310012050937469E-2</v>
      </c>
      <c r="J4765" s="3">
        <f t="shared" ca="1" si="815"/>
        <v>172849.85076097047</v>
      </c>
      <c r="K4765" s="3">
        <f t="shared" ca="1" si="816"/>
        <v>71673.649263655068</v>
      </c>
      <c r="L4765" s="3">
        <f t="shared" ca="1" si="817"/>
        <v>58639.759218616731</v>
      </c>
      <c r="M4765" s="3">
        <f t="shared" ca="1" si="818"/>
        <v>0</v>
      </c>
      <c r="N4765" s="3">
        <f t="shared" ca="1" si="819"/>
        <v>0</v>
      </c>
      <c r="O4765" s="4">
        <f t="shared" ca="1" si="820"/>
        <v>42536.442278698669</v>
      </c>
      <c r="Q4765" s="3">
        <f t="shared" ca="1" si="821"/>
        <v>59639.759218616731</v>
      </c>
      <c r="R4765" s="2">
        <f t="shared" ca="1" si="822"/>
        <v>41536.442278698669</v>
      </c>
      <c r="V4765" s="2">
        <f t="shared" ca="1" si="823"/>
        <v>42.536442278698672</v>
      </c>
      <c r="Y4765" s="2">
        <f t="shared" ca="1" si="824"/>
        <v>41.536442278698672</v>
      </c>
    </row>
    <row r="4766" spans="8:25" x14ac:dyDescent="0.2">
      <c r="H4766">
        <v>4755</v>
      </c>
      <c r="I4766" s="5">
        <f t="shared" ca="1" si="814"/>
        <v>0.82088412896737717</v>
      </c>
      <c r="J4766" s="3">
        <f t="shared" ca="1" si="815"/>
        <v>218374.79389303731</v>
      </c>
      <c r="K4766" s="3">
        <f t="shared" ca="1" si="816"/>
        <v>102402.98587780018</v>
      </c>
      <c r="L4766" s="3">
        <f t="shared" ca="1" si="817"/>
        <v>93115.764130894764</v>
      </c>
      <c r="M4766" s="3">
        <f t="shared" ca="1" si="818"/>
        <v>0</v>
      </c>
      <c r="N4766" s="3">
        <f t="shared" ca="1" si="819"/>
        <v>0</v>
      </c>
      <c r="O4766" s="4">
        <f t="shared" ca="1" si="820"/>
        <v>22856.043884342362</v>
      </c>
      <c r="Q4766" s="3">
        <f t="shared" ca="1" si="821"/>
        <v>94115.764130894764</v>
      </c>
      <c r="R4766" s="2">
        <f t="shared" ca="1" si="822"/>
        <v>21856.043884342362</v>
      </c>
      <c r="V4766" s="2">
        <f t="shared" ca="1" si="823"/>
        <v>22.856043884342363</v>
      </c>
      <c r="Y4766" s="2">
        <f t="shared" ca="1" si="824"/>
        <v>21.856043884342363</v>
      </c>
    </row>
    <row r="4767" spans="8:25" x14ac:dyDescent="0.2">
      <c r="H4767">
        <v>4756</v>
      </c>
      <c r="I4767" s="5">
        <f t="shared" ca="1" si="814"/>
        <v>0.27257635367690758</v>
      </c>
      <c r="J4767" s="3">
        <f t="shared" ca="1" si="815"/>
        <v>187899.20867257754</v>
      </c>
      <c r="K4767" s="3">
        <f t="shared" ca="1" si="816"/>
        <v>81831.965853989837</v>
      </c>
      <c r="L4767" s="3">
        <f t="shared" ca="1" si="817"/>
        <v>98074.209989236595</v>
      </c>
      <c r="M4767" s="3">
        <f t="shared" ca="1" si="818"/>
        <v>0</v>
      </c>
      <c r="N4767" s="3">
        <f t="shared" ca="1" si="819"/>
        <v>0</v>
      </c>
      <c r="O4767" s="4">
        <f t="shared" ca="1" si="820"/>
        <v>7993.032829351112</v>
      </c>
      <c r="Q4767" s="3">
        <f t="shared" ca="1" si="821"/>
        <v>99074.209989236595</v>
      </c>
      <c r="R4767" s="2">
        <f t="shared" ca="1" si="822"/>
        <v>6993.032829351112</v>
      </c>
      <c r="V4767" s="2">
        <f t="shared" ca="1" si="823"/>
        <v>7.9930328293511117</v>
      </c>
      <c r="Y4767" s="2">
        <f t="shared" ca="1" si="824"/>
        <v>6.9930328293511117</v>
      </c>
    </row>
    <row r="4768" spans="8:25" x14ac:dyDescent="0.2">
      <c r="H4768">
        <v>4757</v>
      </c>
      <c r="I4768" s="5">
        <f t="shared" ca="1" si="814"/>
        <v>0.58077437407867727</v>
      </c>
      <c r="J4768" s="3">
        <f t="shared" ca="1" si="815"/>
        <v>204077.49820921753</v>
      </c>
      <c r="K4768" s="3">
        <f t="shared" ca="1" si="816"/>
        <v>92752.31129122182</v>
      </c>
      <c r="L4768" s="3">
        <f t="shared" ca="1" si="817"/>
        <v>79722.971810595918</v>
      </c>
      <c r="M4768" s="3">
        <f t="shared" ca="1" si="818"/>
        <v>0</v>
      </c>
      <c r="N4768" s="3">
        <f t="shared" ca="1" si="819"/>
        <v>0</v>
      </c>
      <c r="O4768" s="4">
        <f t="shared" ca="1" si="820"/>
        <v>31602.215107399796</v>
      </c>
      <c r="Q4768" s="3">
        <f t="shared" ca="1" si="821"/>
        <v>80722.971810595918</v>
      </c>
      <c r="R4768" s="2">
        <f t="shared" ca="1" si="822"/>
        <v>30602.215107399796</v>
      </c>
      <c r="V4768" s="2">
        <f t="shared" ca="1" si="823"/>
        <v>31.602215107399797</v>
      </c>
      <c r="Y4768" s="2">
        <f t="shared" ca="1" si="824"/>
        <v>30.602215107399797</v>
      </c>
    </row>
    <row r="4769" spans="8:25" x14ac:dyDescent="0.2">
      <c r="H4769">
        <v>4758</v>
      </c>
      <c r="I4769" s="5">
        <f t="shared" ca="1" si="814"/>
        <v>2.0921423260157113E-2</v>
      </c>
      <c r="J4769" s="3">
        <f t="shared" ca="1" si="815"/>
        <v>159298.40447056037</v>
      </c>
      <c r="K4769" s="3">
        <f t="shared" ca="1" si="816"/>
        <v>62526.423017628251</v>
      </c>
      <c r="L4769" s="3">
        <f t="shared" ca="1" si="817"/>
        <v>83778.224331681035</v>
      </c>
      <c r="M4769" s="3">
        <f t="shared" ca="1" si="818"/>
        <v>0</v>
      </c>
      <c r="N4769" s="3">
        <f t="shared" ca="1" si="819"/>
        <v>0</v>
      </c>
      <c r="O4769" s="4">
        <f t="shared" ca="1" si="820"/>
        <v>12993.757121251088</v>
      </c>
      <c r="Q4769" s="3">
        <f t="shared" ca="1" si="821"/>
        <v>84778.224331681035</v>
      </c>
      <c r="R4769" s="2">
        <f t="shared" ca="1" si="822"/>
        <v>11993.757121251081</v>
      </c>
      <c r="V4769" s="2">
        <f t="shared" ca="1" si="823"/>
        <v>12.993757121251088</v>
      </c>
      <c r="Y4769" s="2">
        <f t="shared" ca="1" si="824"/>
        <v>11.993757121251081</v>
      </c>
    </row>
    <row r="4770" spans="8:25" x14ac:dyDescent="0.2">
      <c r="H4770">
        <v>4759</v>
      </c>
      <c r="I4770" s="5">
        <f t="shared" ca="1" si="814"/>
        <v>0.69095943710558161</v>
      </c>
      <c r="J4770" s="3">
        <f t="shared" ca="1" si="815"/>
        <v>209971.43457711674</v>
      </c>
      <c r="K4770" s="3">
        <f t="shared" ca="1" si="816"/>
        <v>96730.718339553801</v>
      </c>
      <c r="L4770" s="3">
        <f t="shared" ca="1" si="817"/>
        <v>112083.67701026946</v>
      </c>
      <c r="M4770" s="3">
        <f t="shared" ca="1" si="818"/>
        <v>0</v>
      </c>
      <c r="N4770" s="3">
        <f t="shared" ca="1" si="819"/>
        <v>0</v>
      </c>
      <c r="O4770" s="4">
        <f t="shared" ca="1" si="820"/>
        <v>1157.0392272934841</v>
      </c>
      <c r="Q4770" s="3">
        <f t="shared" ca="1" si="821"/>
        <v>113083.67701026946</v>
      </c>
      <c r="R4770" s="2">
        <f t="shared" ca="1" si="822"/>
        <v>157.03922729348415</v>
      </c>
      <c r="V4770" s="2">
        <f t="shared" ca="1" si="823"/>
        <v>1.1570392272934842</v>
      </c>
      <c r="Y4770" s="2">
        <f t="shared" ca="1" si="824"/>
        <v>0.15703922729348416</v>
      </c>
    </row>
    <row r="4771" spans="8:25" x14ac:dyDescent="0.2">
      <c r="H4771">
        <v>4760</v>
      </c>
      <c r="I4771" s="5">
        <f t="shared" ca="1" si="814"/>
        <v>0.63186141307371524</v>
      </c>
      <c r="J4771" s="3">
        <f t="shared" ca="1" si="815"/>
        <v>206735.7479538311</v>
      </c>
      <c r="K4771" s="3">
        <f t="shared" ca="1" si="816"/>
        <v>94546.629868835997</v>
      </c>
      <c r="L4771" s="3">
        <f t="shared" ca="1" si="817"/>
        <v>97387.687275053031</v>
      </c>
      <c r="M4771" s="3">
        <f t="shared" ca="1" si="818"/>
        <v>0</v>
      </c>
      <c r="N4771" s="3">
        <f t="shared" ca="1" si="819"/>
        <v>0</v>
      </c>
      <c r="O4771" s="4">
        <f t="shared" ca="1" si="820"/>
        <v>14801.430809942074</v>
      </c>
      <c r="Q4771" s="3">
        <f t="shared" ca="1" si="821"/>
        <v>98387.687275053031</v>
      </c>
      <c r="R4771" s="2">
        <f t="shared" ca="1" si="822"/>
        <v>13801.430809942074</v>
      </c>
      <c r="V4771" s="2">
        <f t="shared" ca="1" si="823"/>
        <v>14.801430809942074</v>
      </c>
      <c r="Y4771" s="2">
        <f t="shared" ca="1" si="824"/>
        <v>13.801430809942074</v>
      </c>
    </row>
    <row r="4772" spans="8:25" x14ac:dyDescent="0.2">
      <c r="H4772">
        <v>4761</v>
      </c>
      <c r="I4772" s="5">
        <f t="shared" ca="1" si="814"/>
        <v>0.76256060956335836</v>
      </c>
      <c r="J4772" s="3">
        <f t="shared" ca="1" si="815"/>
        <v>214291.270793684</v>
      </c>
      <c r="K4772" s="3">
        <f t="shared" ca="1" si="816"/>
        <v>99646.607785736705</v>
      </c>
      <c r="L4772" s="3">
        <f t="shared" ca="1" si="817"/>
        <v>118326.23716411162</v>
      </c>
      <c r="M4772" s="3">
        <f t="shared" ca="1" si="818"/>
        <v>0</v>
      </c>
      <c r="N4772" s="3">
        <f t="shared" ca="1" si="819"/>
        <v>0</v>
      </c>
      <c r="O4772" s="4">
        <f t="shared" ca="1" si="820"/>
        <v>-3681.5741561643226</v>
      </c>
      <c r="Q4772" s="3">
        <f t="shared" ca="1" si="821"/>
        <v>119326.23716411162</v>
      </c>
      <c r="R4772" s="2">
        <f t="shared" ca="1" si="822"/>
        <v>-4681.5741561643226</v>
      </c>
      <c r="V4772" s="2">
        <f t="shared" ca="1" si="823"/>
        <v>-3.6815741561643227</v>
      </c>
      <c r="Y4772" s="2">
        <f t="shared" ca="1" si="824"/>
        <v>-4.6815741561643227</v>
      </c>
    </row>
    <row r="4773" spans="8:25" x14ac:dyDescent="0.2">
      <c r="H4773">
        <v>4762</v>
      </c>
      <c r="I4773" s="5">
        <f t="shared" ca="1" si="814"/>
        <v>0.94888360784075942</v>
      </c>
      <c r="J4773" s="3">
        <f t="shared" ca="1" si="815"/>
        <v>232682.48305641502</v>
      </c>
      <c r="K4773" s="3">
        <f t="shared" ca="1" si="816"/>
        <v>112060.67606308013</v>
      </c>
      <c r="L4773" s="3">
        <f t="shared" ca="1" si="817"/>
        <v>104994.27331277818</v>
      </c>
      <c r="M4773" s="3">
        <f t="shared" ca="1" si="818"/>
        <v>0</v>
      </c>
      <c r="N4773" s="3">
        <f t="shared" ca="1" si="819"/>
        <v>0</v>
      </c>
      <c r="O4773" s="4">
        <f t="shared" ca="1" si="820"/>
        <v>15627.533680556706</v>
      </c>
      <c r="Q4773" s="3">
        <f t="shared" ca="1" si="821"/>
        <v>105994.27331277818</v>
      </c>
      <c r="R4773" s="2">
        <f t="shared" ca="1" si="822"/>
        <v>14627.533680556706</v>
      </c>
      <c r="V4773" s="2">
        <f t="shared" ca="1" si="823"/>
        <v>15.627533680556706</v>
      </c>
      <c r="Y4773" s="2">
        <f t="shared" ca="1" si="824"/>
        <v>14.627533680556706</v>
      </c>
    </row>
    <row r="4774" spans="8:25" x14ac:dyDescent="0.2">
      <c r="H4774">
        <v>4763</v>
      </c>
      <c r="I4774" s="5">
        <f t="shared" ca="1" si="814"/>
        <v>4.901548357710761E-2</v>
      </c>
      <c r="J4774" s="3">
        <f t="shared" ca="1" si="815"/>
        <v>166910.49294256035</v>
      </c>
      <c r="K4774" s="3">
        <f t="shared" ca="1" si="816"/>
        <v>67664.582736228229</v>
      </c>
      <c r="L4774" s="3">
        <f t="shared" ca="1" si="817"/>
        <v>112847.43258045182</v>
      </c>
      <c r="M4774" s="3">
        <f t="shared" ca="1" si="818"/>
        <v>0</v>
      </c>
      <c r="N4774" s="3">
        <f t="shared" ca="1" si="819"/>
        <v>0</v>
      </c>
      <c r="O4774" s="4">
        <f t="shared" ca="1" si="820"/>
        <v>-13601.522374119697</v>
      </c>
      <c r="Q4774" s="3">
        <f t="shared" ca="1" si="821"/>
        <v>113847.43258045182</v>
      </c>
      <c r="R4774" s="2">
        <f t="shared" ca="1" si="822"/>
        <v>-14601.522374119697</v>
      </c>
      <c r="V4774" s="2">
        <f t="shared" ca="1" si="823"/>
        <v>-13.601522374119696</v>
      </c>
      <c r="Y4774" s="2">
        <f t="shared" ca="1" si="824"/>
        <v>-14.601522374119696</v>
      </c>
    </row>
    <row r="4775" spans="8:25" x14ac:dyDescent="0.2">
      <c r="H4775">
        <v>4764</v>
      </c>
      <c r="I4775" s="5">
        <f t="shared" ca="1" si="814"/>
        <v>8.1806456879826683E-2</v>
      </c>
      <c r="J4775" s="3">
        <f t="shared" ca="1" si="815"/>
        <v>172139.54516486317</v>
      </c>
      <c r="K4775" s="3">
        <f t="shared" ca="1" si="816"/>
        <v>71194.192986282636</v>
      </c>
      <c r="L4775" s="3">
        <f t="shared" ca="1" si="817"/>
        <v>111395.26122977983</v>
      </c>
      <c r="M4775" s="3">
        <f t="shared" ca="1" si="818"/>
        <v>0</v>
      </c>
      <c r="N4775" s="3">
        <f t="shared" ca="1" si="819"/>
        <v>0</v>
      </c>
      <c r="O4775" s="4">
        <f t="shared" ca="1" si="820"/>
        <v>-10449.909051199298</v>
      </c>
      <c r="Q4775" s="3">
        <f t="shared" ca="1" si="821"/>
        <v>112395.26122977983</v>
      </c>
      <c r="R4775" s="2">
        <f t="shared" ca="1" si="822"/>
        <v>-11449.909051199298</v>
      </c>
      <c r="V4775" s="2">
        <f t="shared" ca="1" si="823"/>
        <v>-10.449909051199299</v>
      </c>
      <c r="Y4775" s="2">
        <f t="shared" ca="1" si="824"/>
        <v>-11.449909051199299</v>
      </c>
    </row>
    <row r="4776" spans="8:25" x14ac:dyDescent="0.2">
      <c r="H4776">
        <v>4765</v>
      </c>
      <c r="I4776" s="5">
        <f t="shared" ca="1" si="814"/>
        <v>0.80366904134369466</v>
      </c>
      <c r="J4776" s="3">
        <f t="shared" ca="1" si="815"/>
        <v>217095.99858774882</v>
      </c>
      <c r="K4776" s="3">
        <f t="shared" ca="1" si="816"/>
        <v>101539.79904673046</v>
      </c>
      <c r="L4776" s="3">
        <f t="shared" ca="1" si="817"/>
        <v>102023.14709556503</v>
      </c>
      <c r="M4776" s="3">
        <f t="shared" ca="1" si="818"/>
        <v>0</v>
      </c>
      <c r="N4776" s="3">
        <f t="shared" ca="1" si="819"/>
        <v>0</v>
      </c>
      <c r="O4776" s="4">
        <f t="shared" ca="1" si="820"/>
        <v>13533.05244545333</v>
      </c>
      <c r="Q4776" s="3">
        <f t="shared" ca="1" si="821"/>
        <v>103023.14709556503</v>
      </c>
      <c r="R4776" s="2">
        <f t="shared" ca="1" si="822"/>
        <v>12533.05244545333</v>
      </c>
      <c r="V4776" s="2">
        <f t="shared" ca="1" si="823"/>
        <v>13.533052445453329</v>
      </c>
      <c r="Y4776" s="2">
        <f t="shared" ca="1" si="824"/>
        <v>12.533052445453329</v>
      </c>
    </row>
    <row r="4777" spans="8:25" x14ac:dyDescent="0.2">
      <c r="H4777">
        <v>4766</v>
      </c>
      <c r="I4777" s="5">
        <f t="shared" ca="1" si="814"/>
        <v>0.3955059826168873</v>
      </c>
      <c r="J4777" s="3">
        <f t="shared" ca="1" si="815"/>
        <v>194700.06499387574</v>
      </c>
      <c r="K4777" s="3">
        <f t="shared" ca="1" si="816"/>
        <v>86422.543870866139</v>
      </c>
      <c r="L4777" s="3">
        <f t="shared" ca="1" si="817"/>
        <v>117094.02994203324</v>
      </c>
      <c r="M4777" s="3">
        <f t="shared" ca="1" si="818"/>
        <v>0</v>
      </c>
      <c r="N4777" s="3">
        <f t="shared" ca="1" si="819"/>
        <v>0</v>
      </c>
      <c r="O4777" s="4">
        <f t="shared" ca="1" si="820"/>
        <v>-8816.508819023642</v>
      </c>
      <c r="Q4777" s="3">
        <f t="shared" ca="1" si="821"/>
        <v>118094.02994203324</v>
      </c>
      <c r="R4777" s="2">
        <f t="shared" ca="1" si="822"/>
        <v>-9816.508819023642</v>
      </c>
      <c r="V4777" s="2">
        <f t="shared" ca="1" si="823"/>
        <v>-8.8165088190236425</v>
      </c>
      <c r="Y4777" s="2">
        <f t="shared" ca="1" si="824"/>
        <v>-9.8165088190236425</v>
      </c>
    </row>
    <row r="4778" spans="8:25" x14ac:dyDescent="0.2">
      <c r="H4778">
        <v>4767</v>
      </c>
      <c r="I4778" s="5">
        <f t="shared" ca="1" si="814"/>
        <v>0.38620492661519068</v>
      </c>
      <c r="J4778" s="3">
        <f t="shared" ca="1" si="815"/>
        <v>194215.51702745139</v>
      </c>
      <c r="K4778" s="3">
        <f t="shared" ca="1" si="816"/>
        <v>86095.473993529697</v>
      </c>
      <c r="L4778" s="3">
        <f t="shared" ca="1" si="817"/>
        <v>93035.919762858233</v>
      </c>
      <c r="M4778" s="3">
        <f t="shared" ca="1" si="818"/>
        <v>0</v>
      </c>
      <c r="N4778" s="3">
        <f t="shared" ca="1" si="819"/>
        <v>400000</v>
      </c>
      <c r="O4778" s="4">
        <f t="shared" ca="1" si="820"/>
        <v>-384915.87672893656</v>
      </c>
      <c r="Q4778" s="3">
        <f t="shared" ca="1" si="821"/>
        <v>94035.919762858233</v>
      </c>
      <c r="R4778" s="2">
        <f t="shared" ca="1" si="822"/>
        <v>14084.123271063436</v>
      </c>
      <c r="V4778" s="2">
        <f t="shared" ca="1" si="823"/>
        <v>-384.91587672893655</v>
      </c>
      <c r="Y4778" s="2">
        <f t="shared" ca="1" si="824"/>
        <v>14.084123271063437</v>
      </c>
    </row>
    <row r="4779" spans="8:25" x14ac:dyDescent="0.2">
      <c r="H4779">
        <v>4768</v>
      </c>
      <c r="I4779" s="5">
        <f t="shared" ca="1" si="814"/>
        <v>2.2586836644059693E-2</v>
      </c>
      <c r="J4779" s="3">
        <f t="shared" ca="1" si="815"/>
        <v>159939.32635306229</v>
      </c>
      <c r="K4779" s="3">
        <f t="shared" ca="1" si="816"/>
        <v>62959.045288317058</v>
      </c>
      <c r="L4779" s="3">
        <f t="shared" ca="1" si="817"/>
        <v>76774.627449669133</v>
      </c>
      <c r="M4779" s="3">
        <f t="shared" ca="1" si="818"/>
        <v>0</v>
      </c>
      <c r="N4779" s="3">
        <f t="shared" ca="1" si="819"/>
        <v>0</v>
      </c>
      <c r="O4779" s="4">
        <f t="shared" ca="1" si="820"/>
        <v>20205.653615076102</v>
      </c>
      <c r="Q4779" s="3">
        <f t="shared" ca="1" si="821"/>
        <v>77774.627449669133</v>
      </c>
      <c r="R4779" s="2">
        <f t="shared" ca="1" si="822"/>
        <v>19205.653615076109</v>
      </c>
      <c r="V4779" s="2">
        <f t="shared" ca="1" si="823"/>
        <v>20.205653615076102</v>
      </c>
      <c r="Y4779" s="2">
        <f t="shared" ca="1" si="824"/>
        <v>19.205653615076109</v>
      </c>
    </row>
    <row r="4780" spans="8:25" x14ac:dyDescent="0.2">
      <c r="H4780">
        <v>4769</v>
      </c>
      <c r="I4780" s="5">
        <f t="shared" ca="1" si="814"/>
        <v>0.45918156960222101</v>
      </c>
      <c r="J4780" s="3">
        <f t="shared" ca="1" si="815"/>
        <v>197950.08381847001</v>
      </c>
      <c r="K4780" s="3">
        <f t="shared" ca="1" si="816"/>
        <v>88616.306577467258</v>
      </c>
      <c r="L4780" s="3">
        <f t="shared" ca="1" si="817"/>
        <v>97898.528259163941</v>
      </c>
      <c r="M4780" s="3">
        <f t="shared" ca="1" si="818"/>
        <v>0</v>
      </c>
      <c r="N4780" s="3">
        <f t="shared" ca="1" si="819"/>
        <v>0</v>
      </c>
      <c r="O4780" s="4">
        <f t="shared" ca="1" si="820"/>
        <v>11435.248981838813</v>
      </c>
      <c r="Q4780" s="3">
        <f t="shared" ca="1" si="821"/>
        <v>98898.528259163941</v>
      </c>
      <c r="R4780" s="2">
        <f t="shared" ca="1" si="822"/>
        <v>10435.248981838813</v>
      </c>
      <c r="V4780" s="2">
        <f t="shared" ca="1" si="823"/>
        <v>11.435248981838813</v>
      </c>
      <c r="Y4780" s="2">
        <f t="shared" ca="1" si="824"/>
        <v>10.435248981838813</v>
      </c>
    </row>
    <row r="4781" spans="8:25" x14ac:dyDescent="0.2">
      <c r="H4781">
        <v>4770</v>
      </c>
      <c r="I4781" s="5">
        <f t="shared" ca="1" si="814"/>
        <v>0.74725253846986606</v>
      </c>
      <c r="J4781" s="3">
        <f t="shared" ca="1" si="815"/>
        <v>213317.37729548628</v>
      </c>
      <c r="K4781" s="3">
        <f t="shared" ca="1" si="816"/>
        <v>98989.229674453236</v>
      </c>
      <c r="L4781" s="3">
        <f t="shared" ca="1" si="817"/>
        <v>131470.21583302694</v>
      </c>
      <c r="M4781" s="3">
        <f t="shared" ca="1" si="818"/>
        <v>0</v>
      </c>
      <c r="N4781" s="3">
        <f t="shared" ca="1" si="819"/>
        <v>0</v>
      </c>
      <c r="O4781" s="4">
        <f t="shared" ca="1" si="820"/>
        <v>-17142.068211993901</v>
      </c>
      <c r="Q4781" s="3">
        <f t="shared" ca="1" si="821"/>
        <v>132470.21583302694</v>
      </c>
      <c r="R4781" s="2">
        <f t="shared" ca="1" si="822"/>
        <v>-18142.068211993901</v>
      </c>
      <c r="V4781" s="2">
        <f t="shared" ca="1" si="823"/>
        <v>-17.142068211993902</v>
      </c>
      <c r="Y4781" s="2">
        <f t="shared" ca="1" si="824"/>
        <v>-18.142068211993902</v>
      </c>
    </row>
    <row r="4782" spans="8:25" x14ac:dyDescent="0.2">
      <c r="H4782">
        <v>4771</v>
      </c>
      <c r="I4782" s="5">
        <f t="shared" ca="1" si="814"/>
        <v>0.72769444065630551</v>
      </c>
      <c r="J4782" s="3">
        <f t="shared" ca="1" si="815"/>
        <v>212117.09773823983</v>
      </c>
      <c r="K4782" s="3">
        <f t="shared" ca="1" si="816"/>
        <v>98179.040973311872</v>
      </c>
      <c r="L4782" s="3">
        <f t="shared" ca="1" si="817"/>
        <v>78263.730753121446</v>
      </c>
      <c r="M4782" s="3">
        <f t="shared" ca="1" si="818"/>
        <v>0</v>
      </c>
      <c r="N4782" s="3">
        <f t="shared" ca="1" si="819"/>
        <v>0</v>
      </c>
      <c r="O4782" s="4">
        <f t="shared" ca="1" si="820"/>
        <v>35674.326011806494</v>
      </c>
      <c r="Q4782" s="3">
        <f t="shared" ca="1" si="821"/>
        <v>79263.730753121446</v>
      </c>
      <c r="R4782" s="2">
        <f t="shared" ca="1" si="822"/>
        <v>34674.326011806494</v>
      </c>
      <c r="V4782" s="2">
        <f t="shared" ca="1" si="823"/>
        <v>35.674326011806492</v>
      </c>
      <c r="Y4782" s="2">
        <f t="shared" ca="1" si="824"/>
        <v>34.674326011806492</v>
      </c>
    </row>
    <row r="4783" spans="8:25" x14ac:dyDescent="0.2">
      <c r="H4783">
        <v>4772</v>
      </c>
      <c r="I4783" s="5">
        <f t="shared" ca="1" si="814"/>
        <v>0.18951155865602232</v>
      </c>
      <c r="J4783" s="3">
        <f t="shared" ca="1" si="815"/>
        <v>182406.04679794516</v>
      </c>
      <c r="K4783" s="3">
        <f t="shared" ca="1" si="816"/>
        <v>78124.081588612986</v>
      </c>
      <c r="L4783" s="3">
        <f t="shared" ca="1" si="817"/>
        <v>96756.6861297328</v>
      </c>
      <c r="M4783" s="3">
        <f t="shared" ca="1" si="818"/>
        <v>0</v>
      </c>
      <c r="N4783" s="3">
        <f t="shared" ca="1" si="819"/>
        <v>0</v>
      </c>
      <c r="O4783" s="4">
        <f t="shared" ca="1" si="820"/>
        <v>7525.2790795993787</v>
      </c>
      <c r="Q4783" s="3">
        <f t="shared" ca="1" si="821"/>
        <v>97756.6861297328</v>
      </c>
      <c r="R4783" s="2">
        <f t="shared" ca="1" si="822"/>
        <v>6525.2790795993787</v>
      </c>
      <c r="V4783" s="2">
        <f t="shared" ca="1" si="823"/>
        <v>7.5252790795993789</v>
      </c>
      <c r="Y4783" s="2">
        <f t="shared" ca="1" si="824"/>
        <v>6.5252790795993789</v>
      </c>
    </row>
    <row r="4784" spans="8:25" x14ac:dyDescent="0.2">
      <c r="H4784">
        <v>4773</v>
      </c>
      <c r="I4784" s="5">
        <f t="shared" ca="1" si="814"/>
        <v>0.46972172047385496</v>
      </c>
      <c r="J4784" s="3">
        <f t="shared" ca="1" si="815"/>
        <v>198480.61194625168</v>
      </c>
      <c r="K4784" s="3">
        <f t="shared" ca="1" si="816"/>
        <v>88974.413063719883</v>
      </c>
      <c r="L4784" s="3">
        <f t="shared" ca="1" si="817"/>
        <v>98912.853813105612</v>
      </c>
      <c r="M4784" s="3">
        <f t="shared" ca="1" si="818"/>
        <v>0</v>
      </c>
      <c r="N4784" s="3">
        <f t="shared" ca="1" si="819"/>
        <v>0</v>
      </c>
      <c r="O4784" s="4">
        <f t="shared" ca="1" si="820"/>
        <v>10593.345069426185</v>
      </c>
      <c r="Q4784" s="3">
        <f t="shared" ca="1" si="821"/>
        <v>99912.853813105612</v>
      </c>
      <c r="R4784" s="2">
        <f t="shared" ca="1" si="822"/>
        <v>9593.3450694261846</v>
      </c>
      <c r="V4784" s="2">
        <f t="shared" ca="1" si="823"/>
        <v>10.593345069426185</v>
      </c>
      <c r="Y4784" s="2">
        <f t="shared" ca="1" si="824"/>
        <v>9.593345069426185</v>
      </c>
    </row>
    <row r="4785" spans="8:25" x14ac:dyDescent="0.2">
      <c r="H4785">
        <v>4774</v>
      </c>
      <c r="I4785" s="5">
        <f t="shared" ca="1" si="814"/>
        <v>0.66425688187162435</v>
      </c>
      <c r="J4785" s="3">
        <f t="shared" ca="1" si="815"/>
        <v>208482.18235593088</v>
      </c>
      <c r="K4785" s="3">
        <f t="shared" ca="1" si="816"/>
        <v>95725.473090253348</v>
      </c>
      <c r="L4785" s="3">
        <f t="shared" ca="1" si="817"/>
        <v>99758.707169767644</v>
      </c>
      <c r="M4785" s="3">
        <f t="shared" ca="1" si="818"/>
        <v>0</v>
      </c>
      <c r="N4785" s="3">
        <f t="shared" ca="1" si="819"/>
        <v>0</v>
      </c>
      <c r="O4785" s="4">
        <f t="shared" ca="1" si="820"/>
        <v>12998.002095909891</v>
      </c>
      <c r="Q4785" s="3">
        <f t="shared" ca="1" si="821"/>
        <v>100758.70716976764</v>
      </c>
      <c r="R4785" s="2">
        <f t="shared" ca="1" si="822"/>
        <v>11998.002095909891</v>
      </c>
      <c r="V4785" s="2">
        <f t="shared" ca="1" si="823"/>
        <v>12.998002095909891</v>
      </c>
      <c r="Y4785" s="2">
        <f t="shared" ca="1" si="824"/>
        <v>11.998002095909891</v>
      </c>
    </row>
    <row r="4786" spans="8:25" x14ac:dyDescent="0.2">
      <c r="H4786">
        <v>4775</v>
      </c>
      <c r="I4786" s="5">
        <f t="shared" ca="1" si="814"/>
        <v>0.6603461257405695</v>
      </c>
      <c r="J4786" s="3">
        <f t="shared" ca="1" si="815"/>
        <v>208268.15906692066</v>
      </c>
      <c r="K4786" s="3">
        <f t="shared" ca="1" si="816"/>
        <v>95581.007370171443</v>
      </c>
      <c r="L4786" s="3">
        <f t="shared" ca="1" si="817"/>
        <v>94967.456213067358</v>
      </c>
      <c r="M4786" s="3">
        <f t="shared" ca="1" si="818"/>
        <v>0</v>
      </c>
      <c r="N4786" s="3">
        <f t="shared" ca="1" si="819"/>
        <v>0</v>
      </c>
      <c r="O4786" s="4">
        <f t="shared" ca="1" si="820"/>
        <v>17719.695483681862</v>
      </c>
      <c r="Q4786" s="3">
        <f t="shared" ca="1" si="821"/>
        <v>95967.456213067358</v>
      </c>
      <c r="R4786" s="2">
        <f t="shared" ca="1" si="822"/>
        <v>16719.695483681862</v>
      </c>
      <c r="V4786" s="2">
        <f t="shared" ca="1" si="823"/>
        <v>17.719695483681861</v>
      </c>
      <c r="Y4786" s="2">
        <f t="shared" ca="1" si="824"/>
        <v>16.719695483681861</v>
      </c>
    </row>
    <row r="4787" spans="8:25" x14ac:dyDescent="0.2">
      <c r="H4787">
        <v>4776</v>
      </c>
      <c r="I4787" s="5">
        <f t="shared" ca="1" si="814"/>
        <v>0.72294171421029108</v>
      </c>
      <c r="J4787" s="3">
        <f t="shared" ca="1" si="815"/>
        <v>211832.05680247364</v>
      </c>
      <c r="K4787" s="3">
        <f t="shared" ca="1" si="816"/>
        <v>97986.638341669706</v>
      </c>
      <c r="L4787" s="3">
        <f t="shared" ca="1" si="817"/>
        <v>123748.58870795842</v>
      </c>
      <c r="M4787" s="3">
        <f t="shared" ca="1" si="818"/>
        <v>0</v>
      </c>
      <c r="N4787" s="3">
        <f t="shared" ca="1" si="819"/>
        <v>0</v>
      </c>
      <c r="O4787" s="4">
        <f t="shared" ca="1" si="820"/>
        <v>-9903.170247154485</v>
      </c>
      <c r="Q4787" s="3">
        <f t="shared" ca="1" si="821"/>
        <v>124748.58870795842</v>
      </c>
      <c r="R4787" s="2">
        <f t="shared" ca="1" si="822"/>
        <v>-10903.170247154485</v>
      </c>
      <c r="V4787" s="2">
        <f t="shared" ca="1" si="823"/>
        <v>-9.9031702471544847</v>
      </c>
      <c r="Y4787" s="2">
        <f t="shared" ca="1" si="824"/>
        <v>-10.903170247154485</v>
      </c>
    </row>
    <row r="4788" spans="8:25" x14ac:dyDescent="0.2">
      <c r="H4788">
        <v>4777</v>
      </c>
      <c r="I4788" s="5">
        <f t="shared" ca="1" si="814"/>
        <v>0.99462253656387389</v>
      </c>
      <c r="J4788" s="3">
        <f t="shared" ca="1" si="815"/>
        <v>251011.24804267898</v>
      </c>
      <c r="K4788" s="3">
        <f t="shared" ca="1" si="816"/>
        <v>124432.5924288083</v>
      </c>
      <c r="L4788" s="3">
        <f t="shared" ca="1" si="817"/>
        <v>131542.95360974493</v>
      </c>
      <c r="M4788" s="3">
        <f t="shared" ca="1" si="818"/>
        <v>0</v>
      </c>
      <c r="N4788" s="3">
        <f t="shared" ca="1" si="819"/>
        <v>0</v>
      </c>
      <c r="O4788" s="4">
        <f t="shared" ca="1" si="820"/>
        <v>-4964.2979958742508</v>
      </c>
      <c r="Q4788" s="3">
        <f t="shared" ca="1" si="821"/>
        <v>132542.95360974493</v>
      </c>
      <c r="R4788" s="2">
        <f t="shared" ca="1" si="822"/>
        <v>-5964.2979958742508</v>
      </c>
      <c r="V4788" s="2">
        <f t="shared" ca="1" si="823"/>
        <v>-4.9642979958742508</v>
      </c>
      <c r="Y4788" s="2">
        <f t="shared" ca="1" si="824"/>
        <v>-5.9642979958742508</v>
      </c>
    </row>
    <row r="4789" spans="8:25" x14ac:dyDescent="0.2">
      <c r="H4789">
        <v>4778</v>
      </c>
      <c r="I4789" s="5">
        <f t="shared" ca="1" si="814"/>
        <v>0.99869677060502615</v>
      </c>
      <c r="J4789" s="3">
        <f t="shared" ca="1" si="815"/>
        <v>260214.0082328789</v>
      </c>
      <c r="K4789" s="3">
        <f t="shared" ca="1" si="816"/>
        <v>130644.45555719326</v>
      </c>
      <c r="L4789" s="3">
        <f t="shared" ca="1" si="817"/>
        <v>83955.492388340193</v>
      </c>
      <c r="M4789" s="3">
        <f t="shared" ca="1" si="818"/>
        <v>0</v>
      </c>
      <c r="N4789" s="3">
        <f t="shared" ca="1" si="819"/>
        <v>0</v>
      </c>
      <c r="O4789" s="4">
        <f t="shared" ca="1" si="820"/>
        <v>45614.060287345434</v>
      </c>
      <c r="Q4789" s="3">
        <f t="shared" ca="1" si="821"/>
        <v>84955.492388340193</v>
      </c>
      <c r="R4789" s="2">
        <f t="shared" ca="1" si="822"/>
        <v>44614.060287345434</v>
      </c>
      <c r="V4789" s="2">
        <f t="shared" ca="1" si="823"/>
        <v>45.614060287345431</v>
      </c>
      <c r="Y4789" s="2">
        <f t="shared" ca="1" si="824"/>
        <v>44.614060287345431</v>
      </c>
    </row>
    <row r="4790" spans="8:25" x14ac:dyDescent="0.2">
      <c r="H4790">
        <v>4779</v>
      </c>
      <c r="I4790" s="5">
        <f t="shared" ca="1" si="814"/>
        <v>0.87843765184246425</v>
      </c>
      <c r="J4790" s="3">
        <f t="shared" ca="1" si="815"/>
        <v>223344.24345176265</v>
      </c>
      <c r="K4790" s="3">
        <f t="shared" ca="1" si="816"/>
        <v>105757.3643299398</v>
      </c>
      <c r="L4790" s="3">
        <f t="shared" ca="1" si="817"/>
        <v>97911.802469046146</v>
      </c>
      <c r="M4790" s="3">
        <f t="shared" ca="1" si="818"/>
        <v>0</v>
      </c>
      <c r="N4790" s="3">
        <f t="shared" ca="1" si="819"/>
        <v>0</v>
      </c>
      <c r="O4790" s="4">
        <f t="shared" ca="1" si="820"/>
        <v>19675.076652776712</v>
      </c>
      <c r="Q4790" s="3">
        <f t="shared" ca="1" si="821"/>
        <v>98911.802469046146</v>
      </c>
      <c r="R4790" s="2">
        <f t="shared" ca="1" si="822"/>
        <v>18675.076652776712</v>
      </c>
      <c r="V4790" s="2">
        <f t="shared" ca="1" si="823"/>
        <v>19.675076652776713</v>
      </c>
      <c r="Y4790" s="2">
        <f t="shared" ca="1" si="824"/>
        <v>18.675076652776713</v>
      </c>
    </row>
    <row r="4791" spans="8:25" x14ac:dyDescent="0.2">
      <c r="H4791">
        <v>4780</v>
      </c>
      <c r="I4791" s="5">
        <f t="shared" ca="1" si="814"/>
        <v>0.79698846765562181</v>
      </c>
      <c r="J4791" s="3">
        <f t="shared" ca="1" si="815"/>
        <v>216618.24989136786</v>
      </c>
      <c r="K4791" s="3">
        <f t="shared" ca="1" si="816"/>
        <v>101217.3186766733</v>
      </c>
      <c r="L4791" s="3">
        <f t="shared" ca="1" si="817"/>
        <v>69430.279906396347</v>
      </c>
      <c r="M4791" s="3">
        <f t="shared" ca="1" si="818"/>
        <v>0</v>
      </c>
      <c r="N4791" s="3">
        <f t="shared" ca="1" si="819"/>
        <v>0</v>
      </c>
      <c r="O4791" s="4">
        <f t="shared" ca="1" si="820"/>
        <v>45970.651308298213</v>
      </c>
      <c r="Q4791" s="3">
        <f t="shared" ca="1" si="821"/>
        <v>70430.279906396347</v>
      </c>
      <c r="R4791" s="2">
        <f t="shared" ca="1" si="822"/>
        <v>44970.651308298213</v>
      </c>
      <c r="V4791" s="2">
        <f t="shared" ca="1" si="823"/>
        <v>45.970651308298216</v>
      </c>
      <c r="Y4791" s="2">
        <f t="shared" ca="1" si="824"/>
        <v>44.970651308298216</v>
      </c>
    </row>
    <row r="4792" spans="8:25" x14ac:dyDescent="0.2">
      <c r="H4792">
        <v>4781</v>
      </c>
      <c r="I4792" s="5">
        <f t="shared" ca="1" si="814"/>
        <v>7.8079651365370206E-2</v>
      </c>
      <c r="J4792" s="3">
        <f t="shared" ca="1" si="815"/>
        <v>171637.84457368404</v>
      </c>
      <c r="K4792" s="3">
        <f t="shared" ca="1" si="816"/>
        <v>70855.545087236707</v>
      </c>
      <c r="L4792" s="3">
        <f t="shared" ca="1" si="817"/>
        <v>99945.13172929929</v>
      </c>
      <c r="M4792" s="3">
        <f t="shared" ca="1" si="818"/>
        <v>0</v>
      </c>
      <c r="N4792" s="3">
        <f t="shared" ca="1" si="819"/>
        <v>0</v>
      </c>
      <c r="O4792" s="4">
        <f t="shared" ca="1" si="820"/>
        <v>837.16775714803953</v>
      </c>
      <c r="Q4792" s="3">
        <f t="shared" ca="1" si="821"/>
        <v>100945.13172929929</v>
      </c>
      <c r="R4792" s="2">
        <f t="shared" ca="1" si="822"/>
        <v>-162.83224285196047</v>
      </c>
      <c r="V4792" s="2">
        <f t="shared" ca="1" si="823"/>
        <v>0.83716775714803948</v>
      </c>
      <c r="Y4792" s="2">
        <f t="shared" ca="1" si="824"/>
        <v>-0.16283224285196046</v>
      </c>
    </row>
    <row r="4793" spans="8:25" x14ac:dyDescent="0.2">
      <c r="H4793">
        <v>4782</v>
      </c>
      <c r="I4793" s="5">
        <f t="shared" ca="1" si="814"/>
        <v>0.75323870294085105</v>
      </c>
      <c r="J4793" s="3">
        <f t="shared" ca="1" si="815"/>
        <v>213694.33763287085</v>
      </c>
      <c r="K4793" s="3">
        <f t="shared" ca="1" si="816"/>
        <v>99243.677902187832</v>
      </c>
      <c r="L4793" s="3">
        <f t="shared" ca="1" si="817"/>
        <v>79602.260188020504</v>
      </c>
      <c r="M4793" s="3">
        <f t="shared" ca="1" si="818"/>
        <v>0</v>
      </c>
      <c r="N4793" s="3">
        <f t="shared" ca="1" si="819"/>
        <v>0</v>
      </c>
      <c r="O4793" s="4">
        <f t="shared" ca="1" si="820"/>
        <v>34848.399542662519</v>
      </c>
      <c r="Q4793" s="3">
        <f t="shared" ca="1" si="821"/>
        <v>80602.260188020504</v>
      </c>
      <c r="R4793" s="2">
        <f t="shared" ca="1" si="822"/>
        <v>33848.399542662519</v>
      </c>
      <c r="V4793" s="2">
        <f t="shared" ca="1" si="823"/>
        <v>34.84839954266252</v>
      </c>
      <c r="Y4793" s="2">
        <f t="shared" ca="1" si="824"/>
        <v>33.84839954266252</v>
      </c>
    </row>
    <row r="4794" spans="8:25" x14ac:dyDescent="0.2">
      <c r="H4794">
        <v>4783</v>
      </c>
      <c r="I4794" s="5">
        <f t="shared" ca="1" si="814"/>
        <v>0.62574884944842879</v>
      </c>
      <c r="J4794" s="3">
        <f t="shared" ca="1" si="815"/>
        <v>206412.2965115793</v>
      </c>
      <c r="K4794" s="3">
        <f t="shared" ca="1" si="816"/>
        <v>94328.30014531604</v>
      </c>
      <c r="L4794" s="3">
        <f t="shared" ca="1" si="817"/>
        <v>100690.57053978895</v>
      </c>
      <c r="M4794" s="3">
        <f t="shared" ca="1" si="818"/>
        <v>0</v>
      </c>
      <c r="N4794" s="3">
        <f t="shared" ca="1" si="819"/>
        <v>0</v>
      </c>
      <c r="O4794" s="4">
        <f t="shared" ca="1" si="820"/>
        <v>11393.425826474311</v>
      </c>
      <c r="Q4794" s="3">
        <f t="shared" ca="1" si="821"/>
        <v>101690.57053978895</v>
      </c>
      <c r="R4794" s="2">
        <f t="shared" ca="1" si="822"/>
        <v>10393.425826474311</v>
      </c>
      <c r="V4794" s="2">
        <f t="shared" ca="1" si="823"/>
        <v>11.393425826474312</v>
      </c>
      <c r="Y4794" s="2">
        <f t="shared" ca="1" si="824"/>
        <v>10.393425826474312</v>
      </c>
    </row>
    <row r="4795" spans="8:25" x14ac:dyDescent="0.2">
      <c r="H4795">
        <v>4784</v>
      </c>
      <c r="I4795" s="5">
        <f t="shared" ca="1" si="814"/>
        <v>2.897014806865017E-2</v>
      </c>
      <c r="J4795" s="3">
        <f t="shared" ca="1" si="815"/>
        <v>162077.01264059398</v>
      </c>
      <c r="K4795" s="3">
        <f t="shared" ca="1" si="816"/>
        <v>64401.983532400933</v>
      </c>
      <c r="L4795" s="3">
        <f t="shared" ca="1" si="817"/>
        <v>119728.51486910858</v>
      </c>
      <c r="M4795" s="3">
        <f t="shared" ca="1" si="818"/>
        <v>0</v>
      </c>
      <c r="N4795" s="3">
        <f t="shared" ca="1" si="819"/>
        <v>0</v>
      </c>
      <c r="O4795" s="4">
        <f t="shared" ca="1" si="820"/>
        <v>-22053.48576091553</v>
      </c>
      <c r="Q4795" s="3">
        <f t="shared" ca="1" si="821"/>
        <v>120728.51486910858</v>
      </c>
      <c r="R4795" s="2">
        <f t="shared" ca="1" si="822"/>
        <v>-23053.48576091553</v>
      </c>
      <c r="V4795" s="2">
        <f t="shared" ca="1" si="823"/>
        <v>-22.053485760915528</v>
      </c>
      <c r="Y4795" s="2">
        <f t="shared" ca="1" si="824"/>
        <v>-23.053485760915528</v>
      </c>
    </row>
    <row r="4796" spans="8:25" x14ac:dyDescent="0.2">
      <c r="H4796">
        <v>4785</v>
      </c>
      <c r="I4796" s="5">
        <f t="shared" ca="1" si="814"/>
        <v>0.33475611325063259</v>
      </c>
      <c r="J4796" s="3">
        <f t="shared" ca="1" si="815"/>
        <v>191463.64910485354</v>
      </c>
      <c r="K4796" s="3">
        <f t="shared" ca="1" si="816"/>
        <v>84237.963145776142</v>
      </c>
      <c r="L4796" s="3">
        <f t="shared" ca="1" si="817"/>
        <v>99108.18907522253</v>
      </c>
      <c r="M4796" s="3">
        <f t="shared" ca="1" si="818"/>
        <v>0</v>
      </c>
      <c r="N4796" s="3">
        <f t="shared" ca="1" si="819"/>
        <v>0</v>
      </c>
      <c r="O4796" s="4">
        <f t="shared" ca="1" si="820"/>
        <v>8117.4968838548666</v>
      </c>
      <c r="Q4796" s="3">
        <f t="shared" ca="1" si="821"/>
        <v>100108.18907522253</v>
      </c>
      <c r="R4796" s="2">
        <f t="shared" ca="1" si="822"/>
        <v>7117.4968838548666</v>
      </c>
      <c r="V4796" s="2">
        <f t="shared" ca="1" si="823"/>
        <v>8.1174968838548658</v>
      </c>
      <c r="Y4796" s="2">
        <f t="shared" ca="1" si="824"/>
        <v>7.1174968838548667</v>
      </c>
    </row>
    <row r="4797" spans="8:25" x14ac:dyDescent="0.2">
      <c r="H4797">
        <v>4786</v>
      </c>
      <c r="I4797" s="5">
        <f t="shared" ca="1" si="814"/>
        <v>0.55960071555359758</v>
      </c>
      <c r="J4797" s="3">
        <f t="shared" ca="1" si="815"/>
        <v>202999.13928256696</v>
      </c>
      <c r="K4797" s="3">
        <f t="shared" ca="1" si="816"/>
        <v>92024.419015732696</v>
      </c>
      <c r="L4797" s="3">
        <f t="shared" ca="1" si="817"/>
        <v>100946.33383793669</v>
      </c>
      <c r="M4797" s="3">
        <f t="shared" ca="1" si="818"/>
        <v>0</v>
      </c>
      <c r="N4797" s="3">
        <f t="shared" ca="1" si="819"/>
        <v>0</v>
      </c>
      <c r="O4797" s="4">
        <f t="shared" ca="1" si="820"/>
        <v>10028.386428897575</v>
      </c>
      <c r="Q4797" s="3">
        <f t="shared" ca="1" si="821"/>
        <v>101946.33383793669</v>
      </c>
      <c r="R4797" s="2">
        <f t="shared" ca="1" si="822"/>
        <v>9028.3864288975747</v>
      </c>
      <c r="V4797" s="2">
        <f t="shared" ca="1" si="823"/>
        <v>10.028386428897575</v>
      </c>
      <c r="Y4797" s="2">
        <f t="shared" ca="1" si="824"/>
        <v>9.0283864288975746</v>
      </c>
    </row>
    <row r="4798" spans="8:25" x14ac:dyDescent="0.2">
      <c r="H4798">
        <v>4787</v>
      </c>
      <c r="I4798" s="5">
        <f t="shared" ca="1" si="814"/>
        <v>0.59930198004695323</v>
      </c>
      <c r="J4798" s="3">
        <f t="shared" ca="1" si="815"/>
        <v>205030.81553934878</v>
      </c>
      <c r="K4798" s="3">
        <f t="shared" ca="1" si="816"/>
        <v>93395.800489060421</v>
      </c>
      <c r="L4798" s="3">
        <f t="shared" ca="1" si="817"/>
        <v>89379.087345761349</v>
      </c>
      <c r="M4798" s="3">
        <f t="shared" ca="1" si="818"/>
        <v>0</v>
      </c>
      <c r="N4798" s="3">
        <f t="shared" ca="1" si="819"/>
        <v>0</v>
      </c>
      <c r="O4798" s="4">
        <f t="shared" ca="1" si="820"/>
        <v>22255.927704527014</v>
      </c>
      <c r="Q4798" s="3">
        <f t="shared" ca="1" si="821"/>
        <v>90379.087345761349</v>
      </c>
      <c r="R4798" s="2">
        <f t="shared" ca="1" si="822"/>
        <v>21255.927704527014</v>
      </c>
      <c r="V4798" s="2">
        <f t="shared" ca="1" si="823"/>
        <v>22.255927704527014</v>
      </c>
      <c r="Y4798" s="2">
        <f t="shared" ca="1" si="824"/>
        <v>21.255927704527014</v>
      </c>
    </row>
    <row r="4799" spans="8:25" x14ac:dyDescent="0.2">
      <c r="H4799">
        <v>4788</v>
      </c>
      <c r="I4799" s="5">
        <f t="shared" ca="1" si="814"/>
        <v>0.82515556686358904</v>
      </c>
      <c r="J4799" s="3">
        <f t="shared" ca="1" si="815"/>
        <v>218703.85918744974</v>
      </c>
      <c r="K4799" s="3">
        <f t="shared" ca="1" si="816"/>
        <v>102625.10495152857</v>
      </c>
      <c r="L4799" s="3">
        <f t="shared" ca="1" si="817"/>
        <v>90154.225009032962</v>
      </c>
      <c r="M4799" s="3">
        <f t="shared" ca="1" si="818"/>
        <v>0</v>
      </c>
      <c r="N4799" s="3">
        <f t="shared" ca="1" si="819"/>
        <v>0</v>
      </c>
      <c r="O4799" s="4">
        <f t="shared" ca="1" si="820"/>
        <v>25924.529226888204</v>
      </c>
      <c r="Q4799" s="3">
        <f t="shared" ca="1" si="821"/>
        <v>91154.225009032962</v>
      </c>
      <c r="R4799" s="2">
        <f t="shared" ca="1" si="822"/>
        <v>24924.529226888204</v>
      </c>
      <c r="V4799" s="2">
        <f t="shared" ca="1" si="823"/>
        <v>25.924529226888204</v>
      </c>
      <c r="Y4799" s="2">
        <f t="shared" ca="1" si="824"/>
        <v>24.924529226888204</v>
      </c>
    </row>
    <row r="4800" spans="8:25" x14ac:dyDescent="0.2">
      <c r="H4800">
        <v>4789</v>
      </c>
      <c r="I4800" s="5">
        <f t="shared" ca="1" si="814"/>
        <v>0.84450976375236519</v>
      </c>
      <c r="J4800" s="3">
        <f t="shared" ca="1" si="815"/>
        <v>220263.33696533839</v>
      </c>
      <c r="K4800" s="3">
        <f t="shared" ca="1" si="816"/>
        <v>103677.7524516034</v>
      </c>
      <c r="L4800" s="3">
        <f t="shared" ca="1" si="817"/>
        <v>106423.03262346325</v>
      </c>
      <c r="M4800" s="3">
        <f t="shared" ca="1" si="818"/>
        <v>0</v>
      </c>
      <c r="N4800" s="3">
        <f t="shared" ca="1" si="819"/>
        <v>0</v>
      </c>
      <c r="O4800" s="4">
        <f t="shared" ca="1" si="820"/>
        <v>10162.55189027173</v>
      </c>
      <c r="Q4800" s="3">
        <f t="shared" ca="1" si="821"/>
        <v>107423.03262346325</v>
      </c>
      <c r="R4800" s="2">
        <f t="shared" ca="1" si="822"/>
        <v>9162.5518902717304</v>
      </c>
      <c r="V4800" s="2">
        <f t="shared" ca="1" si="823"/>
        <v>10.162551890271731</v>
      </c>
      <c r="Y4800" s="2">
        <f t="shared" ca="1" si="824"/>
        <v>9.1625518902717307</v>
      </c>
    </row>
    <row r="4801" spans="8:25" x14ac:dyDescent="0.2">
      <c r="H4801">
        <v>4790</v>
      </c>
      <c r="I4801" s="5">
        <f t="shared" ca="1" si="814"/>
        <v>5.3065237013161237E-3</v>
      </c>
      <c r="J4801" s="3">
        <f t="shared" ca="1" si="815"/>
        <v>148896.24099463323</v>
      </c>
      <c r="K4801" s="3">
        <f t="shared" ca="1" si="816"/>
        <v>55504.962671377441</v>
      </c>
      <c r="L4801" s="3">
        <f t="shared" ca="1" si="817"/>
        <v>98552.933228762631</v>
      </c>
      <c r="M4801" s="3">
        <f t="shared" ca="1" si="818"/>
        <v>0</v>
      </c>
      <c r="N4801" s="3">
        <f t="shared" ca="1" si="819"/>
        <v>0</v>
      </c>
      <c r="O4801" s="4">
        <f t="shared" ca="1" si="820"/>
        <v>-5161.654905506839</v>
      </c>
      <c r="Q4801" s="3">
        <f t="shared" ca="1" si="821"/>
        <v>99552.933228762631</v>
      </c>
      <c r="R4801" s="2">
        <f t="shared" ca="1" si="822"/>
        <v>-6161.6549055068317</v>
      </c>
      <c r="V4801" s="2">
        <f t="shared" ca="1" si="823"/>
        <v>-5.1616549055068388</v>
      </c>
      <c r="Y4801" s="2">
        <f t="shared" ca="1" si="824"/>
        <v>-6.1616549055068317</v>
      </c>
    </row>
    <row r="4802" spans="8:25" x14ac:dyDescent="0.2">
      <c r="H4802">
        <v>4791</v>
      </c>
      <c r="I4802" s="5">
        <f t="shared" ca="1" si="814"/>
        <v>0.1373169738698149</v>
      </c>
      <c r="J4802" s="3">
        <f t="shared" ca="1" si="815"/>
        <v>178150.93588324802</v>
      </c>
      <c r="K4802" s="3">
        <f t="shared" ca="1" si="816"/>
        <v>75251.881721192403</v>
      </c>
      <c r="L4802" s="3">
        <f t="shared" ca="1" si="817"/>
        <v>99390.793598414093</v>
      </c>
      <c r="M4802" s="3">
        <f t="shared" ca="1" si="818"/>
        <v>0</v>
      </c>
      <c r="N4802" s="3">
        <f t="shared" ca="1" si="819"/>
        <v>0</v>
      </c>
      <c r="O4802" s="4">
        <f t="shared" ca="1" si="820"/>
        <v>3508.2605636415246</v>
      </c>
      <c r="Q4802" s="3">
        <f t="shared" ca="1" si="821"/>
        <v>100390.79359841409</v>
      </c>
      <c r="R4802" s="2">
        <f t="shared" ca="1" si="822"/>
        <v>2508.2605636415246</v>
      </c>
      <c r="V4802" s="2">
        <f t="shared" ca="1" si="823"/>
        <v>3.5082605636415245</v>
      </c>
      <c r="Y4802" s="2">
        <f t="shared" ca="1" si="824"/>
        <v>2.5082605636415245</v>
      </c>
    </row>
    <row r="4803" spans="8:25" x14ac:dyDescent="0.2">
      <c r="H4803">
        <v>4792</v>
      </c>
      <c r="I4803" s="5">
        <f t="shared" ca="1" si="814"/>
        <v>0.10816543208814688</v>
      </c>
      <c r="J4803" s="3">
        <f t="shared" ca="1" si="815"/>
        <v>175273.12763370742</v>
      </c>
      <c r="K4803" s="3">
        <f t="shared" ca="1" si="816"/>
        <v>73309.361152752506</v>
      </c>
      <c r="L4803" s="3">
        <f t="shared" ca="1" si="817"/>
        <v>90078.428749897008</v>
      </c>
      <c r="M4803" s="3">
        <f t="shared" ca="1" si="818"/>
        <v>0</v>
      </c>
      <c r="N4803" s="3">
        <f t="shared" ca="1" si="819"/>
        <v>0</v>
      </c>
      <c r="O4803" s="4">
        <f t="shared" ca="1" si="820"/>
        <v>11885.337731057909</v>
      </c>
      <c r="Q4803" s="3">
        <f t="shared" ca="1" si="821"/>
        <v>91078.428749897008</v>
      </c>
      <c r="R4803" s="2">
        <f t="shared" ca="1" si="822"/>
        <v>10885.337731057909</v>
      </c>
      <c r="V4803" s="2">
        <f t="shared" ca="1" si="823"/>
        <v>11.885337731057909</v>
      </c>
      <c r="Y4803" s="2">
        <f t="shared" ca="1" si="824"/>
        <v>10.885337731057909</v>
      </c>
    </row>
    <row r="4804" spans="8:25" x14ac:dyDescent="0.2">
      <c r="H4804">
        <v>4793</v>
      </c>
      <c r="I4804" s="5">
        <f t="shared" ca="1" si="814"/>
        <v>0.17200428755273056</v>
      </c>
      <c r="J4804" s="3">
        <f t="shared" ca="1" si="815"/>
        <v>181074.50917743033</v>
      </c>
      <c r="K4804" s="3">
        <f t="shared" ca="1" si="816"/>
        <v>77225.293694765467</v>
      </c>
      <c r="L4804" s="3">
        <f t="shared" ca="1" si="817"/>
        <v>84680.326232859326</v>
      </c>
      <c r="M4804" s="3">
        <f t="shared" ca="1" si="818"/>
        <v>0</v>
      </c>
      <c r="N4804" s="3">
        <f t="shared" ca="1" si="819"/>
        <v>0</v>
      </c>
      <c r="O4804" s="4">
        <f t="shared" ca="1" si="820"/>
        <v>19168.889249805536</v>
      </c>
      <c r="Q4804" s="3">
        <f t="shared" ca="1" si="821"/>
        <v>85680.326232859326</v>
      </c>
      <c r="R4804" s="2">
        <f t="shared" ca="1" si="822"/>
        <v>18168.889249805536</v>
      </c>
      <c r="V4804" s="2">
        <f t="shared" ca="1" si="823"/>
        <v>19.168889249805535</v>
      </c>
      <c r="Y4804" s="2">
        <f t="shared" ca="1" si="824"/>
        <v>18.168889249805535</v>
      </c>
    </row>
    <row r="4805" spans="8:25" x14ac:dyDescent="0.2">
      <c r="H4805">
        <v>4794</v>
      </c>
      <c r="I4805" s="5">
        <f t="shared" ca="1" si="814"/>
        <v>0.27609675394112887</v>
      </c>
      <c r="J4805" s="3">
        <f t="shared" ca="1" si="815"/>
        <v>188110.47156716321</v>
      </c>
      <c r="K4805" s="3">
        <f t="shared" ca="1" si="816"/>
        <v>81974.568307835172</v>
      </c>
      <c r="L4805" s="3">
        <f t="shared" ca="1" si="817"/>
        <v>95862.248470636274</v>
      </c>
      <c r="M4805" s="3">
        <f t="shared" ca="1" si="818"/>
        <v>0</v>
      </c>
      <c r="N4805" s="3">
        <f t="shared" ca="1" si="819"/>
        <v>0</v>
      </c>
      <c r="O4805" s="4">
        <f t="shared" ca="1" si="820"/>
        <v>10273.654788691769</v>
      </c>
      <c r="Q4805" s="3">
        <f t="shared" ca="1" si="821"/>
        <v>96862.248470636274</v>
      </c>
      <c r="R4805" s="2">
        <f t="shared" ca="1" si="822"/>
        <v>9273.6547886917688</v>
      </c>
      <c r="V4805" s="2">
        <f t="shared" ca="1" si="823"/>
        <v>10.273654788691768</v>
      </c>
      <c r="Y4805" s="2">
        <f t="shared" ca="1" si="824"/>
        <v>9.2736547886917684</v>
      </c>
    </row>
    <row r="4806" spans="8:25" x14ac:dyDescent="0.2">
      <c r="H4806">
        <v>4795</v>
      </c>
      <c r="I4806" s="5">
        <f t="shared" ca="1" si="814"/>
        <v>0.96866614778628601</v>
      </c>
      <c r="J4806" s="3">
        <f t="shared" ca="1" si="815"/>
        <v>237230.83586142046</v>
      </c>
      <c r="K4806" s="3">
        <f t="shared" ca="1" si="816"/>
        <v>115130.8142064588</v>
      </c>
      <c r="L4806" s="3">
        <f t="shared" ca="1" si="817"/>
        <v>106600.55540636241</v>
      </c>
      <c r="M4806" s="3">
        <f t="shared" ca="1" si="818"/>
        <v>0</v>
      </c>
      <c r="N4806" s="3">
        <f t="shared" ca="1" si="819"/>
        <v>0</v>
      </c>
      <c r="O4806" s="4">
        <f t="shared" ca="1" si="820"/>
        <v>15499.466248599245</v>
      </c>
      <c r="Q4806" s="3">
        <f t="shared" ca="1" si="821"/>
        <v>107600.55540636241</v>
      </c>
      <c r="R4806" s="2">
        <f t="shared" ca="1" si="822"/>
        <v>14499.466248599245</v>
      </c>
      <c r="V4806" s="2">
        <f t="shared" ca="1" si="823"/>
        <v>15.499466248599244</v>
      </c>
      <c r="Y4806" s="2">
        <f t="shared" ca="1" si="824"/>
        <v>14.499466248599244</v>
      </c>
    </row>
    <row r="4807" spans="8:25" x14ac:dyDescent="0.2">
      <c r="H4807">
        <v>4796</v>
      </c>
      <c r="I4807" s="5">
        <f t="shared" ca="1" si="814"/>
        <v>0.49949692851209804</v>
      </c>
      <c r="J4807" s="3">
        <f t="shared" ca="1" si="815"/>
        <v>199974.77972900125</v>
      </c>
      <c r="K4807" s="3">
        <f t="shared" ca="1" si="816"/>
        <v>89982.976317075852</v>
      </c>
      <c r="L4807" s="3">
        <f t="shared" ca="1" si="817"/>
        <v>116863.62542717659</v>
      </c>
      <c r="M4807" s="3">
        <f t="shared" ca="1" si="818"/>
        <v>0</v>
      </c>
      <c r="N4807" s="3">
        <f t="shared" ca="1" si="819"/>
        <v>0</v>
      </c>
      <c r="O4807" s="4">
        <f t="shared" ca="1" si="820"/>
        <v>-6871.8220152511931</v>
      </c>
      <c r="Q4807" s="3">
        <f t="shared" ca="1" si="821"/>
        <v>117863.62542717659</v>
      </c>
      <c r="R4807" s="2">
        <f t="shared" ca="1" si="822"/>
        <v>-7871.8220152511931</v>
      </c>
      <c r="V4807" s="2">
        <f t="shared" ca="1" si="823"/>
        <v>-6.8718220152511931</v>
      </c>
      <c r="Y4807" s="2">
        <f t="shared" ca="1" si="824"/>
        <v>-7.8718220152511931</v>
      </c>
    </row>
    <row r="4808" spans="8:25" x14ac:dyDescent="0.2">
      <c r="H4808">
        <v>4797</v>
      </c>
      <c r="I4808" s="5">
        <f t="shared" ca="1" si="814"/>
        <v>0.57410392773491459</v>
      </c>
      <c r="J4808" s="3">
        <f t="shared" ca="1" si="815"/>
        <v>203736.6454014201</v>
      </c>
      <c r="K4808" s="3">
        <f t="shared" ca="1" si="816"/>
        <v>92522.235645958572</v>
      </c>
      <c r="L4808" s="3">
        <f t="shared" ca="1" si="817"/>
        <v>84745.288293102858</v>
      </c>
      <c r="M4808" s="3">
        <f t="shared" ca="1" si="818"/>
        <v>0</v>
      </c>
      <c r="N4808" s="3">
        <f t="shared" ca="1" si="819"/>
        <v>0</v>
      </c>
      <c r="O4808" s="4">
        <f t="shared" ca="1" si="820"/>
        <v>26469.121462358671</v>
      </c>
      <c r="Q4808" s="3">
        <f t="shared" ca="1" si="821"/>
        <v>85745.288293102858</v>
      </c>
      <c r="R4808" s="2">
        <f t="shared" ca="1" si="822"/>
        <v>25469.121462358671</v>
      </c>
      <c r="V4808" s="2">
        <f t="shared" ca="1" si="823"/>
        <v>26.469121462358672</v>
      </c>
      <c r="Y4808" s="2">
        <f t="shared" ca="1" si="824"/>
        <v>25.469121462358672</v>
      </c>
    </row>
    <row r="4809" spans="8:25" x14ac:dyDescent="0.2">
      <c r="H4809">
        <v>4798</v>
      </c>
      <c r="I4809" s="5">
        <f t="shared" ca="1" si="814"/>
        <v>0.97015539865697975</v>
      </c>
      <c r="J4809" s="3">
        <f t="shared" ca="1" si="815"/>
        <v>237661.64789536936</v>
      </c>
      <c r="K4809" s="3">
        <f t="shared" ca="1" si="816"/>
        <v>115421.61232937431</v>
      </c>
      <c r="L4809" s="3">
        <f t="shared" ca="1" si="817"/>
        <v>120969.51013210422</v>
      </c>
      <c r="M4809" s="3">
        <f t="shared" ca="1" si="818"/>
        <v>0</v>
      </c>
      <c r="N4809" s="3">
        <f t="shared" ca="1" si="819"/>
        <v>0</v>
      </c>
      <c r="O4809" s="4">
        <f t="shared" ca="1" si="820"/>
        <v>1270.5254338908271</v>
      </c>
      <c r="Q4809" s="3">
        <f t="shared" ca="1" si="821"/>
        <v>121969.51013210422</v>
      </c>
      <c r="R4809" s="2">
        <f t="shared" ca="1" si="822"/>
        <v>270.52543389082712</v>
      </c>
      <c r="V4809" s="2">
        <f t="shared" ca="1" si="823"/>
        <v>1.2705254338908272</v>
      </c>
      <c r="Y4809" s="2">
        <f t="shared" ca="1" si="824"/>
        <v>0.27052543389082712</v>
      </c>
    </row>
    <row r="4810" spans="8:25" x14ac:dyDescent="0.2">
      <c r="H4810">
        <v>4799</v>
      </c>
      <c r="I4810" s="5">
        <f t="shared" ca="1" si="814"/>
        <v>0.55815009887784228</v>
      </c>
      <c r="J4810" s="3">
        <f t="shared" ca="1" si="815"/>
        <v>202925.61397178844</v>
      </c>
      <c r="K4810" s="3">
        <f t="shared" ca="1" si="816"/>
        <v>91974.789430957186</v>
      </c>
      <c r="L4810" s="3">
        <f t="shared" ca="1" si="817"/>
        <v>102346.30429433167</v>
      </c>
      <c r="M4810" s="3">
        <f t="shared" ca="1" si="818"/>
        <v>0</v>
      </c>
      <c r="N4810" s="3">
        <f t="shared" ca="1" si="819"/>
        <v>0</v>
      </c>
      <c r="O4810" s="4">
        <f t="shared" ca="1" si="820"/>
        <v>8604.5202464995818</v>
      </c>
      <c r="Q4810" s="3">
        <f t="shared" ca="1" si="821"/>
        <v>103346.30429433167</v>
      </c>
      <c r="R4810" s="2">
        <f t="shared" ca="1" si="822"/>
        <v>7604.5202464995818</v>
      </c>
      <c r="V4810" s="2">
        <f t="shared" ca="1" si="823"/>
        <v>8.6045202464995825</v>
      </c>
      <c r="Y4810" s="2">
        <f t="shared" ca="1" si="824"/>
        <v>7.6045202464995816</v>
      </c>
    </row>
    <row r="4811" spans="8:25" x14ac:dyDescent="0.2">
      <c r="H4811">
        <v>4800</v>
      </c>
      <c r="I4811" s="5">
        <f t="shared" ca="1" si="814"/>
        <v>0.63977311332901365</v>
      </c>
      <c r="J4811" s="3">
        <f t="shared" ca="1" si="815"/>
        <v>207157.04802178714</v>
      </c>
      <c r="K4811" s="3">
        <f t="shared" ca="1" si="816"/>
        <v>94831.007414706328</v>
      </c>
      <c r="L4811" s="3">
        <f t="shared" ca="1" si="817"/>
        <v>85432.208134748958</v>
      </c>
      <c r="M4811" s="3">
        <f t="shared" ca="1" si="818"/>
        <v>0</v>
      </c>
      <c r="N4811" s="3">
        <f t="shared" ca="1" si="819"/>
        <v>0</v>
      </c>
      <c r="O4811" s="4">
        <f t="shared" ca="1" si="820"/>
        <v>26893.832472331851</v>
      </c>
      <c r="Q4811" s="3">
        <f t="shared" ca="1" si="821"/>
        <v>86432.208134748958</v>
      </c>
      <c r="R4811" s="2">
        <f t="shared" ca="1" si="822"/>
        <v>25893.832472331851</v>
      </c>
      <c r="V4811" s="2">
        <f t="shared" ca="1" si="823"/>
        <v>26.893832472331852</v>
      </c>
      <c r="Y4811" s="2">
        <f t="shared" ca="1" si="824"/>
        <v>25.893832472331852</v>
      </c>
    </row>
    <row r="4812" spans="8:25" x14ac:dyDescent="0.2">
      <c r="H4812">
        <v>4801</v>
      </c>
      <c r="I4812" s="5">
        <f t="shared" ref="I4812:I4875" ca="1" si="825">RAND()</f>
        <v>0.92577762386966567</v>
      </c>
      <c r="J4812" s="3">
        <f t="shared" ref="J4812:J4875" ca="1" si="826">_xlfn.NORM.INV(I4812,$C$11,$F$11)</f>
        <v>228900.9351685126</v>
      </c>
      <c r="K4812" s="3">
        <f t="shared" ref="K4812:K4875" ca="1" si="827">_xlfn.NORM.INV(I4812,$C$12,$F$12)</f>
        <v>109508.13123874601</v>
      </c>
      <c r="L4812" s="3">
        <f t="shared" ref="L4812:L4875" ca="1" si="828">_xlfn.NORM.INV(RAND(),$C$13,$F$13)</f>
        <v>111757.28994744641</v>
      </c>
      <c r="M4812" s="3">
        <f t="shared" ref="M4812:M4875" ca="1" si="829">IF(RAND()&gt;(1-$D$14),$C$14,0)</f>
        <v>0</v>
      </c>
      <c r="N4812" s="3">
        <f t="shared" ref="N4812:N4875" ca="1" si="830">IF(RAND()&gt;(1-$D$15),$C$15,0)</f>
        <v>0</v>
      </c>
      <c r="O4812" s="4">
        <f t="shared" ref="O4812:O4875" ca="1" si="831">J4812-L4812-K4812-M4812-N4812</f>
        <v>7635.5139823201898</v>
      </c>
      <c r="Q4812" s="3">
        <f t="shared" ref="Q4812:Q4875" ca="1" si="832">L4812+1000</f>
        <v>112757.28994744641</v>
      </c>
      <c r="R4812" s="2">
        <f t="shared" ref="R4812:R4875" ca="1" si="833">O4812+L4812-Q4812+N4812</f>
        <v>6635.5139823201898</v>
      </c>
      <c r="V4812" s="2">
        <f t="shared" ref="V4812:V4875" ca="1" si="834">O4812/1000</f>
        <v>7.6355139823201901</v>
      </c>
      <c r="Y4812" s="2">
        <f t="shared" ref="Y4812:Y4875" ca="1" si="835">R4812/1000</f>
        <v>6.6355139823201901</v>
      </c>
    </row>
    <row r="4813" spans="8:25" x14ac:dyDescent="0.2">
      <c r="H4813">
        <v>4802</v>
      </c>
      <c r="I4813" s="5">
        <f t="shared" ca="1" si="825"/>
        <v>0.31322665881152589</v>
      </c>
      <c r="J4813" s="3">
        <f t="shared" ca="1" si="826"/>
        <v>190265.50258010224</v>
      </c>
      <c r="K4813" s="3">
        <f t="shared" ca="1" si="827"/>
        <v>83429.214241569003</v>
      </c>
      <c r="L4813" s="3">
        <f t="shared" ca="1" si="828"/>
        <v>128042.33187245588</v>
      </c>
      <c r="M4813" s="3">
        <f t="shared" ca="1" si="829"/>
        <v>0</v>
      </c>
      <c r="N4813" s="3">
        <f t="shared" ca="1" si="830"/>
        <v>0</v>
      </c>
      <c r="O4813" s="4">
        <f t="shared" ca="1" si="831"/>
        <v>-21206.043533922639</v>
      </c>
      <c r="Q4813" s="3">
        <f t="shared" ca="1" si="832"/>
        <v>129042.33187245588</v>
      </c>
      <c r="R4813" s="2">
        <f t="shared" ca="1" si="833"/>
        <v>-22206.043533922639</v>
      </c>
      <c r="V4813" s="2">
        <f t="shared" ca="1" si="834"/>
        <v>-21.206043533922639</v>
      </c>
      <c r="Y4813" s="2">
        <f t="shared" ca="1" si="835"/>
        <v>-22.206043533922639</v>
      </c>
    </row>
    <row r="4814" spans="8:25" x14ac:dyDescent="0.2">
      <c r="H4814">
        <v>4803</v>
      </c>
      <c r="I4814" s="5">
        <f t="shared" ca="1" si="825"/>
        <v>0.20812519897654269</v>
      </c>
      <c r="J4814" s="3">
        <f t="shared" ca="1" si="826"/>
        <v>183741.12809253231</v>
      </c>
      <c r="K4814" s="3">
        <f t="shared" ca="1" si="827"/>
        <v>79025.261462459312</v>
      </c>
      <c r="L4814" s="3">
        <f t="shared" ca="1" si="828"/>
        <v>114398.02663464614</v>
      </c>
      <c r="M4814" s="3">
        <f t="shared" ca="1" si="829"/>
        <v>0</v>
      </c>
      <c r="N4814" s="3">
        <f t="shared" ca="1" si="830"/>
        <v>0</v>
      </c>
      <c r="O4814" s="4">
        <f t="shared" ca="1" si="831"/>
        <v>-9682.1600045731466</v>
      </c>
      <c r="Q4814" s="3">
        <f t="shared" ca="1" si="832"/>
        <v>115398.02663464614</v>
      </c>
      <c r="R4814" s="2">
        <f t="shared" ca="1" si="833"/>
        <v>-10682.160004573147</v>
      </c>
      <c r="V4814" s="2">
        <f t="shared" ca="1" si="834"/>
        <v>-9.6821600045731468</v>
      </c>
      <c r="Y4814" s="2">
        <f t="shared" ca="1" si="835"/>
        <v>-10.682160004573147</v>
      </c>
    </row>
    <row r="4815" spans="8:25" x14ac:dyDescent="0.2">
      <c r="H4815">
        <v>4804</v>
      </c>
      <c r="I4815" s="5">
        <f t="shared" ca="1" si="825"/>
        <v>0.41649133709681208</v>
      </c>
      <c r="J4815" s="3">
        <f t="shared" ca="1" si="826"/>
        <v>195782.44519355474</v>
      </c>
      <c r="K4815" s="3">
        <f t="shared" ca="1" si="827"/>
        <v>87153.15050564945</v>
      </c>
      <c r="L4815" s="3">
        <f t="shared" ca="1" si="828"/>
        <v>118660.66908345005</v>
      </c>
      <c r="M4815" s="3">
        <f t="shared" ca="1" si="829"/>
        <v>0</v>
      </c>
      <c r="N4815" s="3">
        <f t="shared" ca="1" si="830"/>
        <v>0</v>
      </c>
      <c r="O4815" s="4">
        <f t="shared" ca="1" si="831"/>
        <v>-10031.374395544757</v>
      </c>
      <c r="Q4815" s="3">
        <f t="shared" ca="1" si="832"/>
        <v>119660.66908345005</v>
      </c>
      <c r="R4815" s="2">
        <f t="shared" ca="1" si="833"/>
        <v>-11031.374395544757</v>
      </c>
      <c r="V4815" s="2">
        <f t="shared" ca="1" si="834"/>
        <v>-10.031374395544757</v>
      </c>
      <c r="Y4815" s="2">
        <f t="shared" ca="1" si="835"/>
        <v>-11.031374395544757</v>
      </c>
    </row>
    <row r="4816" spans="8:25" x14ac:dyDescent="0.2">
      <c r="H4816">
        <v>4805</v>
      </c>
      <c r="I4816" s="5">
        <f t="shared" ca="1" si="825"/>
        <v>0.28461200582769441</v>
      </c>
      <c r="J4816" s="3">
        <f t="shared" ca="1" si="826"/>
        <v>188616.10584162327</v>
      </c>
      <c r="K4816" s="3">
        <f t="shared" ca="1" si="827"/>
        <v>82315.871443095704</v>
      </c>
      <c r="L4816" s="3">
        <f t="shared" ca="1" si="828"/>
        <v>98639.530483251874</v>
      </c>
      <c r="M4816" s="3">
        <f t="shared" ca="1" si="829"/>
        <v>0</v>
      </c>
      <c r="N4816" s="3">
        <f t="shared" ca="1" si="830"/>
        <v>0</v>
      </c>
      <c r="O4816" s="4">
        <f t="shared" ca="1" si="831"/>
        <v>7660.7039152756915</v>
      </c>
      <c r="Q4816" s="3">
        <f t="shared" ca="1" si="832"/>
        <v>99639.530483251874</v>
      </c>
      <c r="R4816" s="2">
        <f t="shared" ca="1" si="833"/>
        <v>6660.7039152756915</v>
      </c>
      <c r="V4816" s="2">
        <f t="shared" ca="1" si="834"/>
        <v>7.6607039152756915</v>
      </c>
      <c r="Y4816" s="2">
        <f t="shared" ca="1" si="835"/>
        <v>6.6607039152756915</v>
      </c>
    </row>
    <row r="4817" spans="8:25" x14ac:dyDescent="0.2">
      <c r="H4817">
        <v>4806</v>
      </c>
      <c r="I4817" s="5">
        <f t="shared" ca="1" si="825"/>
        <v>0.80131341485853624</v>
      </c>
      <c r="J4817" s="3">
        <f t="shared" ca="1" si="826"/>
        <v>216926.43884940248</v>
      </c>
      <c r="K4817" s="3">
        <f t="shared" ca="1" si="827"/>
        <v>101425.34622334669</v>
      </c>
      <c r="L4817" s="3">
        <f t="shared" ca="1" si="828"/>
        <v>114760.98687318874</v>
      </c>
      <c r="M4817" s="3">
        <f t="shared" ca="1" si="829"/>
        <v>0</v>
      </c>
      <c r="N4817" s="3">
        <f t="shared" ca="1" si="830"/>
        <v>0</v>
      </c>
      <c r="O4817" s="4">
        <f t="shared" ca="1" si="831"/>
        <v>740.10575286704989</v>
      </c>
      <c r="Q4817" s="3">
        <f t="shared" ca="1" si="832"/>
        <v>115760.98687318874</v>
      </c>
      <c r="R4817" s="2">
        <f t="shared" ca="1" si="833"/>
        <v>-259.89424713295011</v>
      </c>
      <c r="V4817" s="2">
        <f t="shared" ca="1" si="834"/>
        <v>0.74010575286704994</v>
      </c>
      <c r="Y4817" s="2">
        <f t="shared" ca="1" si="835"/>
        <v>-0.25989424713295012</v>
      </c>
    </row>
    <row r="4818" spans="8:25" x14ac:dyDescent="0.2">
      <c r="H4818">
        <v>4807</v>
      </c>
      <c r="I4818" s="5">
        <f t="shared" ca="1" si="825"/>
        <v>0.60505395617647995</v>
      </c>
      <c r="J4818" s="3">
        <f t="shared" ca="1" si="826"/>
        <v>205329.01491866144</v>
      </c>
      <c r="K4818" s="3">
        <f t="shared" ca="1" si="827"/>
        <v>93597.08507009648</v>
      </c>
      <c r="L4818" s="3">
        <f t="shared" ca="1" si="828"/>
        <v>101275.40118153849</v>
      </c>
      <c r="M4818" s="3">
        <f t="shared" ca="1" si="829"/>
        <v>0</v>
      </c>
      <c r="N4818" s="3">
        <f t="shared" ca="1" si="830"/>
        <v>0</v>
      </c>
      <c r="O4818" s="4">
        <f t="shared" ca="1" si="831"/>
        <v>10456.528667026476</v>
      </c>
      <c r="Q4818" s="3">
        <f t="shared" ca="1" si="832"/>
        <v>102275.40118153849</v>
      </c>
      <c r="R4818" s="2">
        <f t="shared" ca="1" si="833"/>
        <v>9456.5286670264759</v>
      </c>
      <c r="V4818" s="2">
        <f t="shared" ca="1" si="834"/>
        <v>10.456528667026475</v>
      </c>
      <c r="Y4818" s="2">
        <f t="shared" ca="1" si="835"/>
        <v>9.4565286670264754</v>
      </c>
    </row>
    <row r="4819" spans="8:25" x14ac:dyDescent="0.2">
      <c r="H4819">
        <v>4808</v>
      </c>
      <c r="I4819" s="5">
        <f t="shared" ca="1" si="825"/>
        <v>0.14430419412109541</v>
      </c>
      <c r="J4819" s="3">
        <f t="shared" ca="1" si="826"/>
        <v>178776.41239209214</v>
      </c>
      <c r="K4819" s="3">
        <f t="shared" ca="1" si="827"/>
        <v>75674.0783646622</v>
      </c>
      <c r="L4819" s="3">
        <f t="shared" ca="1" si="828"/>
        <v>103526.62062624049</v>
      </c>
      <c r="M4819" s="3">
        <f t="shared" ca="1" si="829"/>
        <v>0</v>
      </c>
      <c r="N4819" s="3">
        <f t="shared" ca="1" si="830"/>
        <v>0</v>
      </c>
      <c r="O4819" s="4">
        <f t="shared" ca="1" si="831"/>
        <v>-424.28659881054773</v>
      </c>
      <c r="Q4819" s="3">
        <f t="shared" ca="1" si="832"/>
        <v>104526.62062624049</v>
      </c>
      <c r="R4819" s="2">
        <f t="shared" ca="1" si="833"/>
        <v>-1424.2865988105477</v>
      </c>
      <c r="V4819" s="2">
        <f t="shared" ca="1" si="834"/>
        <v>-0.42428659881054775</v>
      </c>
      <c r="Y4819" s="2">
        <f t="shared" ca="1" si="835"/>
        <v>-1.4242865988105478</v>
      </c>
    </row>
    <row r="4820" spans="8:25" x14ac:dyDescent="0.2">
      <c r="H4820">
        <v>4809</v>
      </c>
      <c r="I4820" s="5">
        <f t="shared" ca="1" si="825"/>
        <v>0.1836505078533569</v>
      </c>
      <c r="J4820" s="3">
        <f t="shared" ca="1" si="826"/>
        <v>181969.19019926953</v>
      </c>
      <c r="K4820" s="3">
        <f t="shared" ca="1" si="827"/>
        <v>77829.203384506938</v>
      </c>
      <c r="L4820" s="3">
        <f t="shared" ca="1" si="828"/>
        <v>112435.40538732884</v>
      </c>
      <c r="M4820" s="3">
        <f t="shared" ca="1" si="829"/>
        <v>0</v>
      </c>
      <c r="N4820" s="3">
        <f t="shared" ca="1" si="830"/>
        <v>0</v>
      </c>
      <c r="O4820" s="4">
        <f t="shared" ca="1" si="831"/>
        <v>-8295.4185725662392</v>
      </c>
      <c r="Q4820" s="3">
        <f t="shared" ca="1" si="832"/>
        <v>113435.40538732884</v>
      </c>
      <c r="R4820" s="2">
        <f t="shared" ca="1" si="833"/>
        <v>-9295.4185725662392</v>
      </c>
      <c r="V4820" s="2">
        <f t="shared" ca="1" si="834"/>
        <v>-8.2954185725662395</v>
      </c>
      <c r="Y4820" s="2">
        <f t="shared" ca="1" si="835"/>
        <v>-9.2954185725662395</v>
      </c>
    </row>
    <row r="4821" spans="8:25" x14ac:dyDescent="0.2">
      <c r="H4821">
        <v>4810</v>
      </c>
      <c r="I4821" s="5">
        <f t="shared" ca="1" si="825"/>
        <v>0.39633668291518886</v>
      </c>
      <c r="J4821" s="3">
        <f t="shared" ca="1" si="826"/>
        <v>194743.18604626472</v>
      </c>
      <c r="K4821" s="3">
        <f t="shared" ca="1" si="827"/>
        <v>86451.650581228692</v>
      </c>
      <c r="L4821" s="3">
        <f t="shared" ca="1" si="828"/>
        <v>110795.85480451897</v>
      </c>
      <c r="M4821" s="3">
        <f t="shared" ca="1" si="829"/>
        <v>0</v>
      </c>
      <c r="N4821" s="3">
        <f t="shared" ca="1" si="830"/>
        <v>0</v>
      </c>
      <c r="O4821" s="4">
        <f t="shared" ca="1" si="831"/>
        <v>-2504.3193394829432</v>
      </c>
      <c r="Q4821" s="3">
        <f t="shared" ca="1" si="832"/>
        <v>111795.85480451897</v>
      </c>
      <c r="R4821" s="2">
        <f t="shared" ca="1" si="833"/>
        <v>-3504.3193394829432</v>
      </c>
      <c r="V4821" s="2">
        <f t="shared" ca="1" si="834"/>
        <v>-2.5043193394829433</v>
      </c>
      <c r="Y4821" s="2">
        <f t="shared" ca="1" si="835"/>
        <v>-3.5043193394829433</v>
      </c>
    </row>
    <row r="4822" spans="8:25" x14ac:dyDescent="0.2">
      <c r="H4822">
        <v>4811</v>
      </c>
      <c r="I4822" s="5">
        <f t="shared" ca="1" si="825"/>
        <v>0.39145187548812388</v>
      </c>
      <c r="J4822" s="3">
        <f t="shared" ca="1" si="826"/>
        <v>194489.26123366752</v>
      </c>
      <c r="K4822" s="3">
        <f t="shared" ca="1" si="827"/>
        <v>86280.251332725573</v>
      </c>
      <c r="L4822" s="3">
        <f t="shared" ca="1" si="828"/>
        <v>109501.8362827707</v>
      </c>
      <c r="M4822" s="3">
        <f t="shared" ca="1" si="829"/>
        <v>0</v>
      </c>
      <c r="N4822" s="3">
        <f t="shared" ca="1" si="830"/>
        <v>0</v>
      </c>
      <c r="O4822" s="4">
        <f t="shared" ca="1" si="831"/>
        <v>-1292.8263818287523</v>
      </c>
      <c r="Q4822" s="3">
        <f t="shared" ca="1" si="832"/>
        <v>110501.8362827707</v>
      </c>
      <c r="R4822" s="2">
        <f t="shared" ca="1" si="833"/>
        <v>-2292.8263818287523</v>
      </c>
      <c r="V4822" s="2">
        <f t="shared" ca="1" si="834"/>
        <v>-1.2928263818287524</v>
      </c>
      <c r="Y4822" s="2">
        <f t="shared" ca="1" si="835"/>
        <v>-2.2928263818287524</v>
      </c>
    </row>
    <row r="4823" spans="8:25" x14ac:dyDescent="0.2">
      <c r="H4823">
        <v>4812</v>
      </c>
      <c r="I4823" s="5">
        <f t="shared" ca="1" si="825"/>
        <v>0.3158479537739538</v>
      </c>
      <c r="J4823" s="3">
        <f t="shared" ca="1" si="826"/>
        <v>190413.17574172205</v>
      </c>
      <c r="K4823" s="3">
        <f t="shared" ca="1" si="827"/>
        <v>83528.893625662386</v>
      </c>
      <c r="L4823" s="3">
        <f t="shared" ca="1" si="828"/>
        <v>109481.35291677385</v>
      </c>
      <c r="M4823" s="3">
        <f t="shared" ca="1" si="829"/>
        <v>0</v>
      </c>
      <c r="N4823" s="3">
        <f t="shared" ca="1" si="830"/>
        <v>0</v>
      </c>
      <c r="O4823" s="4">
        <f t="shared" ca="1" si="831"/>
        <v>-2597.0708007141802</v>
      </c>
      <c r="Q4823" s="3">
        <f t="shared" ca="1" si="832"/>
        <v>110481.35291677385</v>
      </c>
      <c r="R4823" s="2">
        <f t="shared" ca="1" si="833"/>
        <v>-3597.0708007141802</v>
      </c>
      <c r="V4823" s="2">
        <f t="shared" ca="1" si="834"/>
        <v>-2.5970708007141803</v>
      </c>
      <c r="Y4823" s="2">
        <f t="shared" ca="1" si="835"/>
        <v>-3.5970708007141803</v>
      </c>
    </row>
    <row r="4824" spans="8:25" x14ac:dyDescent="0.2">
      <c r="H4824">
        <v>4813</v>
      </c>
      <c r="I4824" s="5">
        <f t="shared" ca="1" si="825"/>
        <v>0.60592939171395743</v>
      </c>
      <c r="J4824" s="3">
        <f t="shared" ca="1" si="826"/>
        <v>205374.50247943457</v>
      </c>
      <c r="K4824" s="3">
        <f t="shared" ca="1" si="827"/>
        <v>93627.789173618337</v>
      </c>
      <c r="L4824" s="3">
        <f t="shared" ca="1" si="828"/>
        <v>101323.16068630898</v>
      </c>
      <c r="M4824" s="3">
        <f t="shared" ca="1" si="829"/>
        <v>0</v>
      </c>
      <c r="N4824" s="3">
        <f t="shared" ca="1" si="830"/>
        <v>0</v>
      </c>
      <c r="O4824" s="4">
        <f t="shared" ca="1" si="831"/>
        <v>10423.552619507245</v>
      </c>
      <c r="Q4824" s="3">
        <f t="shared" ca="1" si="832"/>
        <v>102323.16068630898</v>
      </c>
      <c r="R4824" s="2">
        <f t="shared" ca="1" si="833"/>
        <v>9423.5526195072453</v>
      </c>
      <c r="V4824" s="2">
        <f t="shared" ca="1" si="834"/>
        <v>10.423552619507245</v>
      </c>
      <c r="Y4824" s="2">
        <f t="shared" ca="1" si="835"/>
        <v>9.4235526195072445</v>
      </c>
    </row>
    <row r="4825" spans="8:25" x14ac:dyDescent="0.2">
      <c r="H4825">
        <v>4814</v>
      </c>
      <c r="I4825" s="5">
        <f t="shared" ca="1" si="825"/>
        <v>0.64622301233692059</v>
      </c>
      <c r="J4825" s="3">
        <f t="shared" ca="1" si="826"/>
        <v>207502.86386255544</v>
      </c>
      <c r="K4825" s="3">
        <f t="shared" ca="1" si="827"/>
        <v>95064.433107224919</v>
      </c>
      <c r="L4825" s="3">
        <f t="shared" ca="1" si="828"/>
        <v>94728.532425012861</v>
      </c>
      <c r="M4825" s="3">
        <f t="shared" ca="1" si="829"/>
        <v>0</v>
      </c>
      <c r="N4825" s="3">
        <f t="shared" ca="1" si="830"/>
        <v>0</v>
      </c>
      <c r="O4825" s="4">
        <f t="shared" ca="1" si="831"/>
        <v>17709.898330317665</v>
      </c>
      <c r="Q4825" s="3">
        <f t="shared" ca="1" si="832"/>
        <v>95728.532425012861</v>
      </c>
      <c r="R4825" s="2">
        <f t="shared" ca="1" si="833"/>
        <v>16709.898330317665</v>
      </c>
      <c r="V4825" s="2">
        <f t="shared" ca="1" si="834"/>
        <v>17.709898330317664</v>
      </c>
      <c r="Y4825" s="2">
        <f t="shared" ca="1" si="835"/>
        <v>16.709898330317664</v>
      </c>
    </row>
    <row r="4826" spans="8:25" x14ac:dyDescent="0.2">
      <c r="H4826">
        <v>4815</v>
      </c>
      <c r="I4826" s="5">
        <f t="shared" ca="1" si="825"/>
        <v>0.16968630580484578</v>
      </c>
      <c r="J4826" s="3">
        <f t="shared" ca="1" si="826"/>
        <v>180891.88754291661</v>
      </c>
      <c r="K4826" s="3">
        <f t="shared" ca="1" si="827"/>
        <v>77102.024091468717</v>
      </c>
      <c r="L4826" s="3">
        <f t="shared" ca="1" si="828"/>
        <v>96477.406094277016</v>
      </c>
      <c r="M4826" s="3">
        <f t="shared" ca="1" si="829"/>
        <v>0</v>
      </c>
      <c r="N4826" s="3">
        <f t="shared" ca="1" si="830"/>
        <v>0</v>
      </c>
      <c r="O4826" s="4">
        <f t="shared" ca="1" si="831"/>
        <v>7312.4573571708752</v>
      </c>
      <c r="Q4826" s="3">
        <f t="shared" ca="1" si="832"/>
        <v>97477.406094277016</v>
      </c>
      <c r="R4826" s="2">
        <f t="shared" ca="1" si="833"/>
        <v>6312.4573571708752</v>
      </c>
      <c r="V4826" s="2">
        <f t="shared" ca="1" si="834"/>
        <v>7.3124573571708753</v>
      </c>
      <c r="Y4826" s="2">
        <f t="shared" ca="1" si="835"/>
        <v>6.3124573571708753</v>
      </c>
    </row>
    <row r="4827" spans="8:25" x14ac:dyDescent="0.2">
      <c r="H4827">
        <v>4816</v>
      </c>
      <c r="I4827" s="5">
        <f t="shared" ca="1" si="825"/>
        <v>0.38952463947614258</v>
      </c>
      <c r="J4827" s="3">
        <f t="shared" ca="1" si="826"/>
        <v>194388.83596455277</v>
      </c>
      <c r="K4827" s="3">
        <f t="shared" ca="1" si="827"/>
        <v>86212.464276073122</v>
      </c>
      <c r="L4827" s="3">
        <f t="shared" ca="1" si="828"/>
        <v>98236.070514229388</v>
      </c>
      <c r="M4827" s="3">
        <f t="shared" ca="1" si="829"/>
        <v>0</v>
      </c>
      <c r="N4827" s="3">
        <f t="shared" ca="1" si="830"/>
        <v>400000</v>
      </c>
      <c r="O4827" s="4">
        <f t="shared" ca="1" si="831"/>
        <v>-390059.69882574974</v>
      </c>
      <c r="Q4827" s="3">
        <f t="shared" ca="1" si="832"/>
        <v>99236.070514229388</v>
      </c>
      <c r="R4827" s="2">
        <f t="shared" ca="1" si="833"/>
        <v>8940.3011742503149</v>
      </c>
      <c r="V4827" s="2">
        <f t="shared" ca="1" si="834"/>
        <v>-390.05969882574976</v>
      </c>
      <c r="Y4827" s="2">
        <f t="shared" ca="1" si="835"/>
        <v>8.9403011742503153</v>
      </c>
    </row>
    <row r="4828" spans="8:25" x14ac:dyDescent="0.2">
      <c r="H4828">
        <v>4817</v>
      </c>
      <c r="I4828" s="5">
        <f t="shared" ca="1" si="825"/>
        <v>0.35182709371283616</v>
      </c>
      <c r="J4828" s="3">
        <f t="shared" ca="1" si="826"/>
        <v>192392.15286541267</v>
      </c>
      <c r="K4828" s="3">
        <f t="shared" ca="1" si="827"/>
        <v>84864.70318415355</v>
      </c>
      <c r="L4828" s="3">
        <f t="shared" ca="1" si="828"/>
        <v>99021.308112405357</v>
      </c>
      <c r="M4828" s="3">
        <f t="shared" ca="1" si="829"/>
        <v>0</v>
      </c>
      <c r="N4828" s="3">
        <f t="shared" ca="1" si="830"/>
        <v>0</v>
      </c>
      <c r="O4828" s="4">
        <f t="shared" ca="1" si="831"/>
        <v>8506.1415688537672</v>
      </c>
      <c r="Q4828" s="3">
        <f t="shared" ca="1" si="832"/>
        <v>100021.30811240536</v>
      </c>
      <c r="R4828" s="2">
        <f t="shared" ca="1" si="833"/>
        <v>7506.1415688537672</v>
      </c>
      <c r="V4828" s="2">
        <f t="shared" ca="1" si="834"/>
        <v>8.5061415688537672</v>
      </c>
      <c r="Y4828" s="2">
        <f t="shared" ca="1" si="835"/>
        <v>7.5061415688537672</v>
      </c>
    </row>
    <row r="4829" spans="8:25" x14ac:dyDescent="0.2">
      <c r="H4829">
        <v>4818</v>
      </c>
      <c r="I4829" s="5">
        <f t="shared" ca="1" si="825"/>
        <v>0.15200976317900761</v>
      </c>
      <c r="J4829" s="3">
        <f t="shared" ca="1" si="826"/>
        <v>179442.96318705392</v>
      </c>
      <c r="K4829" s="3">
        <f t="shared" ca="1" si="827"/>
        <v>76124.000151261396</v>
      </c>
      <c r="L4829" s="3">
        <f t="shared" ca="1" si="828"/>
        <v>75748.06247556326</v>
      </c>
      <c r="M4829" s="3">
        <f t="shared" ca="1" si="829"/>
        <v>0</v>
      </c>
      <c r="N4829" s="3">
        <f t="shared" ca="1" si="830"/>
        <v>0</v>
      </c>
      <c r="O4829" s="4">
        <f t="shared" ca="1" si="831"/>
        <v>27570.90056022926</v>
      </c>
      <c r="Q4829" s="3">
        <f t="shared" ca="1" si="832"/>
        <v>76748.06247556326</v>
      </c>
      <c r="R4829" s="2">
        <f t="shared" ca="1" si="833"/>
        <v>26570.90056022926</v>
      </c>
      <c r="V4829" s="2">
        <f t="shared" ca="1" si="834"/>
        <v>27.570900560229259</v>
      </c>
      <c r="Y4829" s="2">
        <f t="shared" ca="1" si="835"/>
        <v>26.570900560229259</v>
      </c>
    </row>
    <row r="4830" spans="8:25" x14ac:dyDescent="0.2">
      <c r="H4830">
        <v>4819</v>
      </c>
      <c r="I4830" s="5">
        <f t="shared" ca="1" si="825"/>
        <v>0.23503976504774038</v>
      </c>
      <c r="J4830" s="3">
        <f t="shared" ca="1" si="826"/>
        <v>185553.00685722276</v>
      </c>
      <c r="K4830" s="3">
        <f t="shared" ca="1" si="827"/>
        <v>80248.279628625358</v>
      </c>
      <c r="L4830" s="3">
        <f t="shared" ca="1" si="828"/>
        <v>85501.52727966044</v>
      </c>
      <c r="M4830" s="3">
        <f t="shared" ca="1" si="829"/>
        <v>0</v>
      </c>
      <c r="N4830" s="3">
        <f t="shared" ca="1" si="830"/>
        <v>0</v>
      </c>
      <c r="O4830" s="4">
        <f t="shared" ca="1" si="831"/>
        <v>19803.199948936963</v>
      </c>
      <c r="Q4830" s="3">
        <f t="shared" ca="1" si="832"/>
        <v>86501.52727966044</v>
      </c>
      <c r="R4830" s="2">
        <f t="shared" ca="1" si="833"/>
        <v>18803.199948936963</v>
      </c>
      <c r="V4830" s="2">
        <f t="shared" ca="1" si="834"/>
        <v>19.803199948936964</v>
      </c>
      <c r="Y4830" s="2">
        <f t="shared" ca="1" si="835"/>
        <v>18.803199948936964</v>
      </c>
    </row>
    <row r="4831" spans="8:25" x14ac:dyDescent="0.2">
      <c r="H4831">
        <v>4820</v>
      </c>
      <c r="I4831" s="5">
        <f t="shared" ca="1" si="825"/>
        <v>0.69773430325591212</v>
      </c>
      <c r="J4831" s="3">
        <f t="shared" ca="1" si="826"/>
        <v>210357.90393455749</v>
      </c>
      <c r="K4831" s="3">
        <f t="shared" ca="1" si="827"/>
        <v>96991.585155826295</v>
      </c>
      <c r="L4831" s="3">
        <f t="shared" ca="1" si="828"/>
        <v>100152.35452768276</v>
      </c>
      <c r="M4831" s="3">
        <f t="shared" ca="1" si="829"/>
        <v>0</v>
      </c>
      <c r="N4831" s="3">
        <f t="shared" ca="1" si="830"/>
        <v>0</v>
      </c>
      <c r="O4831" s="4">
        <f t="shared" ca="1" si="831"/>
        <v>13213.964251048426</v>
      </c>
      <c r="Q4831" s="3">
        <f t="shared" ca="1" si="832"/>
        <v>101152.35452768276</v>
      </c>
      <c r="R4831" s="2">
        <f t="shared" ca="1" si="833"/>
        <v>12213.964251048426</v>
      </c>
      <c r="V4831" s="2">
        <f t="shared" ca="1" si="834"/>
        <v>13.213964251048427</v>
      </c>
      <c r="Y4831" s="2">
        <f t="shared" ca="1" si="835"/>
        <v>12.213964251048427</v>
      </c>
    </row>
    <row r="4832" spans="8:25" x14ac:dyDescent="0.2">
      <c r="H4832">
        <v>4821</v>
      </c>
      <c r="I4832" s="5">
        <f t="shared" ca="1" si="825"/>
        <v>0.31008371577007765</v>
      </c>
      <c r="J4832" s="3">
        <f t="shared" ca="1" si="826"/>
        <v>190087.73865300862</v>
      </c>
      <c r="K4832" s="3">
        <f t="shared" ca="1" si="827"/>
        <v>83309.223590780835</v>
      </c>
      <c r="L4832" s="3">
        <f t="shared" ca="1" si="828"/>
        <v>94837.770346407953</v>
      </c>
      <c r="M4832" s="3">
        <f t="shared" ca="1" si="829"/>
        <v>0</v>
      </c>
      <c r="N4832" s="3">
        <f t="shared" ca="1" si="830"/>
        <v>0</v>
      </c>
      <c r="O4832" s="4">
        <f t="shared" ca="1" si="831"/>
        <v>11940.744715819834</v>
      </c>
      <c r="Q4832" s="3">
        <f t="shared" ca="1" si="832"/>
        <v>95837.770346407953</v>
      </c>
      <c r="R4832" s="2">
        <f t="shared" ca="1" si="833"/>
        <v>10940.744715819834</v>
      </c>
      <c r="V4832" s="2">
        <f t="shared" ca="1" si="834"/>
        <v>11.940744715819834</v>
      </c>
      <c r="Y4832" s="2">
        <f t="shared" ca="1" si="835"/>
        <v>10.940744715819834</v>
      </c>
    </row>
    <row r="4833" spans="8:25" x14ac:dyDescent="0.2">
      <c r="H4833">
        <v>4822</v>
      </c>
      <c r="I4833" s="5">
        <f t="shared" ca="1" si="825"/>
        <v>0.91115233648242999</v>
      </c>
      <c r="J4833" s="3">
        <f t="shared" ca="1" si="826"/>
        <v>226957.70287620745</v>
      </c>
      <c r="K4833" s="3">
        <f t="shared" ca="1" si="827"/>
        <v>108196.44944144003</v>
      </c>
      <c r="L4833" s="3">
        <f t="shared" ca="1" si="828"/>
        <v>97816.408619531605</v>
      </c>
      <c r="M4833" s="3">
        <f t="shared" ca="1" si="829"/>
        <v>0</v>
      </c>
      <c r="N4833" s="3">
        <f t="shared" ca="1" si="830"/>
        <v>0</v>
      </c>
      <c r="O4833" s="4">
        <f t="shared" ca="1" si="831"/>
        <v>20944.844815235818</v>
      </c>
      <c r="Q4833" s="3">
        <f t="shared" ca="1" si="832"/>
        <v>98816.408619531605</v>
      </c>
      <c r="R4833" s="2">
        <f t="shared" ca="1" si="833"/>
        <v>19944.844815235818</v>
      </c>
      <c r="V4833" s="2">
        <f t="shared" ca="1" si="834"/>
        <v>20.944844815235818</v>
      </c>
      <c r="Y4833" s="2">
        <f t="shared" ca="1" si="835"/>
        <v>19.944844815235818</v>
      </c>
    </row>
    <row r="4834" spans="8:25" x14ac:dyDescent="0.2">
      <c r="H4834">
        <v>4823</v>
      </c>
      <c r="I4834" s="5">
        <f t="shared" ca="1" si="825"/>
        <v>0.97393308816902791</v>
      </c>
      <c r="J4834" s="3">
        <f t="shared" ca="1" si="826"/>
        <v>238840.54134042247</v>
      </c>
      <c r="K4834" s="3">
        <f t="shared" ca="1" si="827"/>
        <v>116217.36540478516</v>
      </c>
      <c r="L4834" s="3">
        <f t="shared" ca="1" si="828"/>
        <v>106661.8755615602</v>
      </c>
      <c r="M4834" s="3">
        <f t="shared" ca="1" si="829"/>
        <v>0</v>
      </c>
      <c r="N4834" s="3">
        <f t="shared" ca="1" si="830"/>
        <v>0</v>
      </c>
      <c r="O4834" s="4">
        <f t="shared" ca="1" si="831"/>
        <v>15961.300374077095</v>
      </c>
      <c r="Q4834" s="3">
        <f t="shared" ca="1" si="832"/>
        <v>107661.8755615602</v>
      </c>
      <c r="R4834" s="2">
        <f t="shared" ca="1" si="833"/>
        <v>14961.300374077095</v>
      </c>
      <c r="V4834" s="2">
        <f t="shared" ca="1" si="834"/>
        <v>15.961300374077094</v>
      </c>
      <c r="Y4834" s="2">
        <f t="shared" ca="1" si="835"/>
        <v>14.961300374077094</v>
      </c>
    </row>
    <row r="4835" spans="8:25" x14ac:dyDescent="0.2">
      <c r="H4835">
        <v>4824</v>
      </c>
      <c r="I4835" s="5">
        <f t="shared" ca="1" si="825"/>
        <v>0.89951211514587148</v>
      </c>
      <c r="J4835" s="3">
        <f t="shared" ca="1" si="826"/>
        <v>225575.5301062956</v>
      </c>
      <c r="K4835" s="3">
        <f t="shared" ca="1" si="827"/>
        <v>107263.48282174952</v>
      </c>
      <c r="L4835" s="3">
        <f t="shared" ca="1" si="828"/>
        <v>96842.556573743481</v>
      </c>
      <c r="M4835" s="3">
        <f t="shared" ca="1" si="829"/>
        <v>0</v>
      </c>
      <c r="N4835" s="3">
        <f t="shared" ca="1" si="830"/>
        <v>0</v>
      </c>
      <c r="O4835" s="4">
        <f t="shared" ca="1" si="831"/>
        <v>21469.490710802595</v>
      </c>
      <c r="Q4835" s="3">
        <f t="shared" ca="1" si="832"/>
        <v>97842.556573743481</v>
      </c>
      <c r="R4835" s="2">
        <f t="shared" ca="1" si="833"/>
        <v>20469.490710802595</v>
      </c>
      <c r="V4835" s="2">
        <f t="shared" ca="1" si="834"/>
        <v>21.469490710802596</v>
      </c>
      <c r="Y4835" s="2">
        <f t="shared" ca="1" si="835"/>
        <v>20.469490710802596</v>
      </c>
    </row>
    <row r="4836" spans="8:25" x14ac:dyDescent="0.2">
      <c r="H4836">
        <v>4825</v>
      </c>
      <c r="I4836" s="5">
        <f t="shared" ca="1" si="825"/>
        <v>0.37616546615290236</v>
      </c>
      <c r="J4836" s="3">
        <f t="shared" ca="1" si="826"/>
        <v>193688.65324156766</v>
      </c>
      <c r="K4836" s="3">
        <f t="shared" ca="1" si="827"/>
        <v>85739.840938058172</v>
      </c>
      <c r="L4836" s="3">
        <f t="shared" ca="1" si="828"/>
        <v>81937.463566757884</v>
      </c>
      <c r="M4836" s="3">
        <f t="shared" ca="1" si="829"/>
        <v>0</v>
      </c>
      <c r="N4836" s="3">
        <f t="shared" ca="1" si="830"/>
        <v>0</v>
      </c>
      <c r="O4836" s="4">
        <f t="shared" ca="1" si="831"/>
        <v>26011.348736751606</v>
      </c>
      <c r="Q4836" s="3">
        <f t="shared" ca="1" si="832"/>
        <v>82937.463566757884</v>
      </c>
      <c r="R4836" s="2">
        <f t="shared" ca="1" si="833"/>
        <v>25011.348736751606</v>
      </c>
      <c r="V4836" s="2">
        <f t="shared" ca="1" si="834"/>
        <v>26.011348736751607</v>
      </c>
      <c r="Y4836" s="2">
        <f t="shared" ca="1" si="835"/>
        <v>25.011348736751607</v>
      </c>
    </row>
    <row r="4837" spans="8:25" x14ac:dyDescent="0.2">
      <c r="H4837">
        <v>4826</v>
      </c>
      <c r="I4837" s="5">
        <f t="shared" ca="1" si="825"/>
        <v>9.389338294582239E-2</v>
      </c>
      <c r="J4837" s="3">
        <f t="shared" ca="1" si="826"/>
        <v>173656.9054673393</v>
      </c>
      <c r="K4837" s="3">
        <f t="shared" ca="1" si="827"/>
        <v>72218.411190454033</v>
      </c>
      <c r="L4837" s="3">
        <f t="shared" ca="1" si="828"/>
        <v>97392.982490038543</v>
      </c>
      <c r="M4837" s="3">
        <f t="shared" ca="1" si="829"/>
        <v>0</v>
      </c>
      <c r="N4837" s="3">
        <f t="shared" ca="1" si="830"/>
        <v>0</v>
      </c>
      <c r="O4837" s="4">
        <f t="shared" ca="1" si="831"/>
        <v>4045.5117868467205</v>
      </c>
      <c r="Q4837" s="3">
        <f t="shared" ca="1" si="832"/>
        <v>98392.982490038543</v>
      </c>
      <c r="R4837" s="2">
        <f t="shared" ca="1" si="833"/>
        <v>3045.5117868467205</v>
      </c>
      <c r="V4837" s="2">
        <f t="shared" ca="1" si="834"/>
        <v>4.0455117868467205</v>
      </c>
      <c r="Y4837" s="2">
        <f t="shared" ca="1" si="835"/>
        <v>3.0455117868467205</v>
      </c>
    </row>
    <row r="4838" spans="8:25" x14ac:dyDescent="0.2">
      <c r="H4838">
        <v>4827</v>
      </c>
      <c r="I4838" s="5">
        <f t="shared" ca="1" si="825"/>
        <v>0.10520501607933586</v>
      </c>
      <c r="J4838" s="3">
        <f t="shared" ca="1" si="826"/>
        <v>174951.22490963346</v>
      </c>
      <c r="K4838" s="3">
        <f t="shared" ca="1" si="827"/>
        <v>73092.076814002576</v>
      </c>
      <c r="L4838" s="3">
        <f t="shared" ca="1" si="828"/>
        <v>92649.488112897146</v>
      </c>
      <c r="M4838" s="3">
        <f t="shared" ca="1" si="829"/>
        <v>0</v>
      </c>
      <c r="N4838" s="3">
        <f t="shared" ca="1" si="830"/>
        <v>0</v>
      </c>
      <c r="O4838" s="4">
        <f t="shared" ca="1" si="831"/>
        <v>9209.6599827337341</v>
      </c>
      <c r="Q4838" s="3">
        <f t="shared" ca="1" si="832"/>
        <v>93649.488112897146</v>
      </c>
      <c r="R4838" s="2">
        <f t="shared" ca="1" si="833"/>
        <v>8209.6599827337341</v>
      </c>
      <c r="V4838" s="2">
        <f t="shared" ca="1" si="834"/>
        <v>9.2096599827337347</v>
      </c>
      <c r="Y4838" s="2">
        <f t="shared" ca="1" si="835"/>
        <v>8.2096599827337347</v>
      </c>
    </row>
    <row r="4839" spans="8:25" x14ac:dyDescent="0.2">
      <c r="H4839">
        <v>4828</v>
      </c>
      <c r="I4839" s="5">
        <f t="shared" ca="1" si="825"/>
        <v>0.65393633379164096</v>
      </c>
      <c r="J4839" s="3">
        <f t="shared" ca="1" si="826"/>
        <v>207919.39531939776</v>
      </c>
      <c r="K4839" s="3">
        <f t="shared" ca="1" si="827"/>
        <v>95345.591840593494</v>
      </c>
      <c r="L4839" s="3">
        <f t="shared" ca="1" si="828"/>
        <v>120275.32407610337</v>
      </c>
      <c r="M4839" s="3">
        <f t="shared" ca="1" si="829"/>
        <v>0</v>
      </c>
      <c r="N4839" s="3">
        <f t="shared" ca="1" si="830"/>
        <v>0</v>
      </c>
      <c r="O4839" s="4">
        <f t="shared" ca="1" si="831"/>
        <v>-7701.5205972990952</v>
      </c>
      <c r="Q4839" s="3">
        <f t="shared" ca="1" si="832"/>
        <v>121275.32407610337</v>
      </c>
      <c r="R4839" s="2">
        <f t="shared" ca="1" si="833"/>
        <v>-8701.5205972990952</v>
      </c>
      <c r="V4839" s="2">
        <f t="shared" ca="1" si="834"/>
        <v>-7.701520597299095</v>
      </c>
      <c r="Y4839" s="2">
        <f t="shared" ca="1" si="835"/>
        <v>-8.7015205972990959</v>
      </c>
    </row>
    <row r="4840" spans="8:25" x14ac:dyDescent="0.2">
      <c r="H4840">
        <v>4829</v>
      </c>
      <c r="I4840" s="5">
        <f t="shared" ca="1" si="825"/>
        <v>0.37490103182355738</v>
      </c>
      <c r="J4840" s="3">
        <f t="shared" ca="1" si="826"/>
        <v>193621.99259756663</v>
      </c>
      <c r="K4840" s="3">
        <f t="shared" ca="1" si="827"/>
        <v>85694.845003357477</v>
      </c>
      <c r="L4840" s="3">
        <f t="shared" ca="1" si="828"/>
        <v>101261.61808461224</v>
      </c>
      <c r="M4840" s="3">
        <f t="shared" ca="1" si="829"/>
        <v>0</v>
      </c>
      <c r="N4840" s="3">
        <f t="shared" ca="1" si="830"/>
        <v>0</v>
      </c>
      <c r="O4840" s="4">
        <f t="shared" ca="1" si="831"/>
        <v>6665.529509596905</v>
      </c>
      <c r="Q4840" s="3">
        <f t="shared" ca="1" si="832"/>
        <v>102261.61808461224</v>
      </c>
      <c r="R4840" s="2">
        <f t="shared" ca="1" si="833"/>
        <v>5665.529509596905</v>
      </c>
      <c r="V4840" s="2">
        <f t="shared" ca="1" si="834"/>
        <v>6.6655295095969054</v>
      </c>
      <c r="Y4840" s="2">
        <f t="shared" ca="1" si="835"/>
        <v>5.6655295095969054</v>
      </c>
    </row>
    <row r="4841" spans="8:25" x14ac:dyDescent="0.2">
      <c r="H4841">
        <v>4830</v>
      </c>
      <c r="I4841" s="5">
        <f t="shared" ca="1" si="825"/>
        <v>7.7184009180833124E-2</v>
      </c>
      <c r="J4841" s="3">
        <f t="shared" ca="1" si="826"/>
        <v>171514.5785782646</v>
      </c>
      <c r="K4841" s="3">
        <f t="shared" ca="1" si="827"/>
        <v>70772.340540328601</v>
      </c>
      <c r="L4841" s="3">
        <f t="shared" ca="1" si="828"/>
        <v>71961.033740500803</v>
      </c>
      <c r="M4841" s="3">
        <f t="shared" ca="1" si="829"/>
        <v>0</v>
      </c>
      <c r="N4841" s="3">
        <f t="shared" ca="1" si="830"/>
        <v>0</v>
      </c>
      <c r="O4841" s="4">
        <f t="shared" ca="1" si="831"/>
        <v>28781.204297435193</v>
      </c>
      <c r="Q4841" s="3">
        <f t="shared" ca="1" si="832"/>
        <v>72961.033740500803</v>
      </c>
      <c r="R4841" s="2">
        <f t="shared" ca="1" si="833"/>
        <v>27781.204297435193</v>
      </c>
      <c r="V4841" s="2">
        <f t="shared" ca="1" si="834"/>
        <v>28.781204297435192</v>
      </c>
      <c r="Y4841" s="2">
        <f t="shared" ca="1" si="835"/>
        <v>27.781204297435192</v>
      </c>
    </row>
    <row r="4842" spans="8:25" x14ac:dyDescent="0.2">
      <c r="H4842">
        <v>4831</v>
      </c>
      <c r="I4842" s="5">
        <f t="shared" ca="1" si="825"/>
        <v>4.9257528482736346E-2</v>
      </c>
      <c r="J4842" s="3">
        <f t="shared" ca="1" si="826"/>
        <v>166958.08733027554</v>
      </c>
      <c r="K4842" s="3">
        <f t="shared" ca="1" si="827"/>
        <v>67696.708947935986</v>
      </c>
      <c r="L4842" s="3">
        <f t="shared" ca="1" si="828"/>
        <v>101999.89462543261</v>
      </c>
      <c r="M4842" s="3">
        <f t="shared" ca="1" si="829"/>
        <v>0</v>
      </c>
      <c r="N4842" s="3">
        <f t="shared" ca="1" si="830"/>
        <v>0</v>
      </c>
      <c r="O4842" s="4">
        <f t="shared" ca="1" si="831"/>
        <v>-2738.516243093065</v>
      </c>
      <c r="Q4842" s="3">
        <f t="shared" ca="1" si="832"/>
        <v>102999.89462543261</v>
      </c>
      <c r="R4842" s="2">
        <f t="shared" ca="1" si="833"/>
        <v>-3738.516243093065</v>
      </c>
      <c r="V4842" s="2">
        <f t="shared" ca="1" si="834"/>
        <v>-2.738516243093065</v>
      </c>
      <c r="Y4842" s="2">
        <f t="shared" ca="1" si="835"/>
        <v>-3.738516243093065</v>
      </c>
    </row>
    <row r="4843" spans="8:25" x14ac:dyDescent="0.2">
      <c r="H4843">
        <v>4832</v>
      </c>
      <c r="I4843" s="5">
        <f t="shared" ca="1" si="825"/>
        <v>0.49826764225965248</v>
      </c>
      <c r="J4843" s="3">
        <f t="shared" ca="1" si="826"/>
        <v>199913.1521891873</v>
      </c>
      <c r="K4843" s="3">
        <f t="shared" ca="1" si="827"/>
        <v>89941.377727701416</v>
      </c>
      <c r="L4843" s="3">
        <f t="shared" ca="1" si="828"/>
        <v>110071.50226122231</v>
      </c>
      <c r="M4843" s="3">
        <f t="shared" ca="1" si="829"/>
        <v>0</v>
      </c>
      <c r="N4843" s="3">
        <f t="shared" ca="1" si="830"/>
        <v>0</v>
      </c>
      <c r="O4843" s="4">
        <f t="shared" ca="1" si="831"/>
        <v>-99.727799736429006</v>
      </c>
      <c r="Q4843" s="3">
        <f t="shared" ca="1" si="832"/>
        <v>111071.50226122231</v>
      </c>
      <c r="R4843" s="2">
        <f t="shared" ca="1" si="833"/>
        <v>-1099.727799736429</v>
      </c>
      <c r="V4843" s="2">
        <f t="shared" ca="1" si="834"/>
        <v>-9.9727799736429007E-2</v>
      </c>
      <c r="Y4843" s="2">
        <f t="shared" ca="1" si="835"/>
        <v>-1.099727799736429</v>
      </c>
    </row>
    <row r="4844" spans="8:25" x14ac:dyDescent="0.2">
      <c r="H4844">
        <v>4833</v>
      </c>
      <c r="I4844" s="5">
        <f t="shared" ca="1" si="825"/>
        <v>0.18440986788422276</v>
      </c>
      <c r="J4844" s="3">
        <f t="shared" ca="1" si="826"/>
        <v>182026.27247736018</v>
      </c>
      <c r="K4844" s="3">
        <f t="shared" ca="1" si="827"/>
        <v>77867.733922218118</v>
      </c>
      <c r="L4844" s="3">
        <f t="shared" ca="1" si="828"/>
        <v>104189.45432501112</v>
      </c>
      <c r="M4844" s="3">
        <f t="shared" ca="1" si="829"/>
        <v>0</v>
      </c>
      <c r="N4844" s="3">
        <f t="shared" ca="1" si="830"/>
        <v>0</v>
      </c>
      <c r="O4844" s="4">
        <f t="shared" ca="1" si="831"/>
        <v>-30.915769869054202</v>
      </c>
      <c r="Q4844" s="3">
        <f t="shared" ca="1" si="832"/>
        <v>105189.45432501112</v>
      </c>
      <c r="R4844" s="2">
        <f t="shared" ca="1" si="833"/>
        <v>-1030.9157698690542</v>
      </c>
      <c r="V4844" s="2">
        <f t="shared" ca="1" si="834"/>
        <v>-3.0915769869054203E-2</v>
      </c>
      <c r="Y4844" s="2">
        <f t="shared" ca="1" si="835"/>
        <v>-1.0309157698690543</v>
      </c>
    </row>
    <row r="4845" spans="8:25" x14ac:dyDescent="0.2">
      <c r="H4845">
        <v>4834</v>
      </c>
      <c r="I4845" s="5">
        <f t="shared" ca="1" si="825"/>
        <v>0.55741655680349711</v>
      </c>
      <c r="J4845" s="3">
        <f t="shared" ca="1" si="826"/>
        <v>202888.44909414049</v>
      </c>
      <c r="K4845" s="3">
        <f t="shared" ca="1" si="827"/>
        <v>91949.703138544835</v>
      </c>
      <c r="L4845" s="3">
        <f t="shared" ca="1" si="828"/>
        <v>121309.40966713615</v>
      </c>
      <c r="M4845" s="3">
        <f t="shared" ca="1" si="829"/>
        <v>0</v>
      </c>
      <c r="N4845" s="3">
        <f t="shared" ca="1" si="830"/>
        <v>0</v>
      </c>
      <c r="O4845" s="4">
        <f t="shared" ca="1" si="831"/>
        <v>-10370.663711540488</v>
      </c>
      <c r="Q4845" s="3">
        <f t="shared" ca="1" si="832"/>
        <v>122309.40966713615</v>
      </c>
      <c r="R4845" s="2">
        <f t="shared" ca="1" si="833"/>
        <v>-11370.663711540488</v>
      </c>
      <c r="V4845" s="2">
        <f t="shared" ca="1" si="834"/>
        <v>-10.370663711540489</v>
      </c>
      <c r="Y4845" s="2">
        <f t="shared" ca="1" si="835"/>
        <v>-11.370663711540489</v>
      </c>
    </row>
    <row r="4846" spans="8:25" x14ac:dyDescent="0.2">
      <c r="H4846">
        <v>4835</v>
      </c>
      <c r="I4846" s="5">
        <f t="shared" ca="1" si="825"/>
        <v>0.49400508216071526</v>
      </c>
      <c r="J4846" s="3">
        <f t="shared" ca="1" si="826"/>
        <v>199699.44807697673</v>
      </c>
      <c r="K4846" s="3">
        <f t="shared" ca="1" si="827"/>
        <v>89797.127451959284</v>
      </c>
      <c r="L4846" s="3">
        <f t="shared" ca="1" si="828"/>
        <v>98553.973931402608</v>
      </c>
      <c r="M4846" s="3">
        <f t="shared" ca="1" si="829"/>
        <v>0</v>
      </c>
      <c r="N4846" s="3">
        <f t="shared" ca="1" si="830"/>
        <v>0</v>
      </c>
      <c r="O4846" s="4">
        <f t="shared" ca="1" si="831"/>
        <v>11348.346693614832</v>
      </c>
      <c r="Q4846" s="3">
        <f t="shared" ca="1" si="832"/>
        <v>99553.973931402608</v>
      </c>
      <c r="R4846" s="2">
        <f t="shared" ca="1" si="833"/>
        <v>10348.346693614832</v>
      </c>
      <c r="V4846" s="2">
        <f t="shared" ca="1" si="834"/>
        <v>11.348346693614833</v>
      </c>
      <c r="Y4846" s="2">
        <f t="shared" ca="1" si="835"/>
        <v>10.348346693614833</v>
      </c>
    </row>
    <row r="4847" spans="8:25" x14ac:dyDescent="0.2">
      <c r="H4847">
        <v>4836</v>
      </c>
      <c r="I4847" s="5">
        <f t="shared" ca="1" si="825"/>
        <v>0.92652464817454616</v>
      </c>
      <c r="J4847" s="3">
        <f t="shared" ca="1" si="826"/>
        <v>229007.73473180344</v>
      </c>
      <c r="K4847" s="3">
        <f t="shared" ca="1" si="827"/>
        <v>109580.22094396732</v>
      </c>
      <c r="L4847" s="3">
        <f t="shared" ca="1" si="828"/>
        <v>81739.443071713962</v>
      </c>
      <c r="M4847" s="3">
        <f t="shared" ca="1" si="829"/>
        <v>0</v>
      </c>
      <c r="N4847" s="3">
        <f t="shared" ca="1" si="830"/>
        <v>0</v>
      </c>
      <c r="O4847" s="4">
        <f t="shared" ca="1" si="831"/>
        <v>37688.070716122165</v>
      </c>
      <c r="Q4847" s="3">
        <f t="shared" ca="1" si="832"/>
        <v>82739.443071713962</v>
      </c>
      <c r="R4847" s="2">
        <f t="shared" ca="1" si="833"/>
        <v>36688.070716122165</v>
      </c>
      <c r="V4847" s="2">
        <f t="shared" ca="1" si="834"/>
        <v>37.688070716122162</v>
      </c>
      <c r="Y4847" s="2">
        <f t="shared" ca="1" si="835"/>
        <v>36.688070716122162</v>
      </c>
    </row>
    <row r="4848" spans="8:25" x14ac:dyDescent="0.2">
      <c r="H4848">
        <v>4837</v>
      </c>
      <c r="I4848" s="5">
        <f t="shared" ca="1" si="825"/>
        <v>0.3214860862965867</v>
      </c>
      <c r="J4848" s="3">
        <f t="shared" ca="1" si="826"/>
        <v>190729.0554951051</v>
      </c>
      <c r="K4848" s="3">
        <f t="shared" ca="1" si="827"/>
        <v>83742.112459195938</v>
      </c>
      <c r="L4848" s="3">
        <f t="shared" ca="1" si="828"/>
        <v>105469.15524028377</v>
      </c>
      <c r="M4848" s="3">
        <f t="shared" ca="1" si="829"/>
        <v>120000</v>
      </c>
      <c r="N4848" s="3">
        <f t="shared" ca="1" si="830"/>
        <v>0</v>
      </c>
      <c r="O4848" s="4">
        <f t="shared" ca="1" si="831"/>
        <v>-118482.21220437461</v>
      </c>
      <c r="Q4848" s="3">
        <f t="shared" ca="1" si="832"/>
        <v>106469.15524028377</v>
      </c>
      <c r="R4848" s="2">
        <f t="shared" ca="1" si="833"/>
        <v>-119482.21220437461</v>
      </c>
      <c r="V4848" s="2">
        <f t="shared" ca="1" si="834"/>
        <v>-118.4822122043746</v>
      </c>
      <c r="Y4848" s="2">
        <f t="shared" ca="1" si="835"/>
        <v>-119.4822122043746</v>
      </c>
    </row>
    <row r="4849" spans="8:25" x14ac:dyDescent="0.2">
      <c r="H4849">
        <v>4838</v>
      </c>
      <c r="I4849" s="5">
        <f t="shared" ca="1" si="825"/>
        <v>0.43194039071163903</v>
      </c>
      <c r="J4849" s="3">
        <f t="shared" ca="1" si="826"/>
        <v>196571.2757153603</v>
      </c>
      <c r="K4849" s="3">
        <f t="shared" ca="1" si="827"/>
        <v>87685.611107868201</v>
      </c>
      <c r="L4849" s="3">
        <f t="shared" ca="1" si="828"/>
        <v>101714.99724764722</v>
      </c>
      <c r="M4849" s="3">
        <f t="shared" ca="1" si="829"/>
        <v>0</v>
      </c>
      <c r="N4849" s="3">
        <f t="shared" ca="1" si="830"/>
        <v>0</v>
      </c>
      <c r="O4849" s="4">
        <f t="shared" ca="1" si="831"/>
        <v>7170.6673598448833</v>
      </c>
      <c r="Q4849" s="3">
        <f t="shared" ca="1" si="832"/>
        <v>102714.99724764722</v>
      </c>
      <c r="R4849" s="2">
        <f t="shared" ca="1" si="833"/>
        <v>6170.6673598448833</v>
      </c>
      <c r="V4849" s="2">
        <f t="shared" ca="1" si="834"/>
        <v>7.1706673598448836</v>
      </c>
      <c r="Y4849" s="2">
        <f t="shared" ca="1" si="835"/>
        <v>6.1706673598448836</v>
      </c>
    </row>
    <row r="4850" spans="8:25" x14ac:dyDescent="0.2">
      <c r="H4850">
        <v>4839</v>
      </c>
      <c r="I4850" s="5">
        <f t="shared" ca="1" si="825"/>
        <v>0.23836727317128137</v>
      </c>
      <c r="J4850" s="3">
        <f t="shared" ca="1" si="826"/>
        <v>185768.71160673338</v>
      </c>
      <c r="K4850" s="3">
        <f t="shared" ca="1" si="827"/>
        <v>80393.880334545043</v>
      </c>
      <c r="L4850" s="3">
        <f t="shared" ca="1" si="828"/>
        <v>108415.69562111846</v>
      </c>
      <c r="M4850" s="3">
        <f t="shared" ca="1" si="829"/>
        <v>0</v>
      </c>
      <c r="N4850" s="3">
        <f t="shared" ca="1" si="830"/>
        <v>0</v>
      </c>
      <c r="O4850" s="4">
        <f t="shared" ca="1" si="831"/>
        <v>-3040.8643489301176</v>
      </c>
      <c r="Q4850" s="3">
        <f t="shared" ca="1" si="832"/>
        <v>109415.69562111846</v>
      </c>
      <c r="R4850" s="2">
        <f t="shared" ca="1" si="833"/>
        <v>-4040.8643489301176</v>
      </c>
      <c r="V4850" s="2">
        <f t="shared" ca="1" si="834"/>
        <v>-3.0408643489301177</v>
      </c>
      <c r="Y4850" s="2">
        <f t="shared" ca="1" si="835"/>
        <v>-4.0408643489301177</v>
      </c>
    </row>
    <row r="4851" spans="8:25" x14ac:dyDescent="0.2">
      <c r="H4851">
        <v>4840</v>
      </c>
      <c r="I4851" s="5">
        <f t="shared" ca="1" si="825"/>
        <v>0.92907211292448588</v>
      </c>
      <c r="J4851" s="3">
        <f t="shared" ca="1" si="826"/>
        <v>229378.30526686364</v>
      </c>
      <c r="K4851" s="3">
        <f t="shared" ca="1" si="827"/>
        <v>109830.35605513296</v>
      </c>
      <c r="L4851" s="3">
        <f t="shared" ca="1" si="828"/>
        <v>123205.67338285237</v>
      </c>
      <c r="M4851" s="3">
        <f t="shared" ca="1" si="829"/>
        <v>0</v>
      </c>
      <c r="N4851" s="3">
        <f t="shared" ca="1" si="830"/>
        <v>0</v>
      </c>
      <c r="O4851" s="4">
        <f t="shared" ca="1" si="831"/>
        <v>-3657.7241711216921</v>
      </c>
      <c r="Q4851" s="3">
        <f t="shared" ca="1" si="832"/>
        <v>124205.67338285237</v>
      </c>
      <c r="R4851" s="2">
        <f t="shared" ca="1" si="833"/>
        <v>-4657.7241711216921</v>
      </c>
      <c r="V4851" s="2">
        <f t="shared" ca="1" si="834"/>
        <v>-3.6577241711216919</v>
      </c>
      <c r="Y4851" s="2">
        <f t="shared" ca="1" si="835"/>
        <v>-4.6577241711216919</v>
      </c>
    </row>
    <row r="4852" spans="8:25" x14ac:dyDescent="0.2">
      <c r="H4852">
        <v>4841</v>
      </c>
      <c r="I4852" s="5">
        <f t="shared" ca="1" si="825"/>
        <v>0.60606339157388955</v>
      </c>
      <c r="J4852" s="3">
        <f t="shared" ca="1" si="826"/>
        <v>205381.46754966595</v>
      </c>
      <c r="K4852" s="3">
        <f t="shared" ca="1" si="827"/>
        <v>93632.490596024523</v>
      </c>
      <c r="L4852" s="3">
        <f t="shared" ca="1" si="828"/>
        <v>98364.647632095803</v>
      </c>
      <c r="M4852" s="3">
        <f t="shared" ca="1" si="829"/>
        <v>0</v>
      </c>
      <c r="N4852" s="3">
        <f t="shared" ca="1" si="830"/>
        <v>0</v>
      </c>
      <c r="O4852" s="4">
        <f t="shared" ca="1" si="831"/>
        <v>13384.329321545621</v>
      </c>
      <c r="Q4852" s="3">
        <f t="shared" ca="1" si="832"/>
        <v>99364.647632095803</v>
      </c>
      <c r="R4852" s="2">
        <f t="shared" ca="1" si="833"/>
        <v>12384.329321545621</v>
      </c>
      <c r="V4852" s="2">
        <f t="shared" ca="1" si="834"/>
        <v>13.384329321545621</v>
      </c>
      <c r="Y4852" s="2">
        <f t="shared" ca="1" si="835"/>
        <v>12.384329321545621</v>
      </c>
    </row>
    <row r="4853" spans="8:25" x14ac:dyDescent="0.2">
      <c r="H4853">
        <v>4842</v>
      </c>
      <c r="I4853" s="5">
        <f t="shared" ca="1" si="825"/>
        <v>0.69471681377537609</v>
      </c>
      <c r="J4853" s="3">
        <f t="shared" ca="1" si="826"/>
        <v>210185.30327842489</v>
      </c>
      <c r="K4853" s="3">
        <f t="shared" ca="1" si="827"/>
        <v>96875.0797129368</v>
      </c>
      <c r="L4853" s="3">
        <f t="shared" ca="1" si="828"/>
        <v>92604.019505102391</v>
      </c>
      <c r="M4853" s="3">
        <f t="shared" ca="1" si="829"/>
        <v>0</v>
      </c>
      <c r="N4853" s="3">
        <f t="shared" ca="1" si="830"/>
        <v>0</v>
      </c>
      <c r="O4853" s="4">
        <f t="shared" ca="1" si="831"/>
        <v>20706.204060385702</v>
      </c>
      <c r="Q4853" s="3">
        <f t="shared" ca="1" si="832"/>
        <v>93604.019505102391</v>
      </c>
      <c r="R4853" s="2">
        <f t="shared" ca="1" si="833"/>
        <v>19706.204060385702</v>
      </c>
      <c r="V4853" s="2">
        <f t="shared" ca="1" si="834"/>
        <v>20.706204060385701</v>
      </c>
      <c r="Y4853" s="2">
        <f t="shared" ca="1" si="835"/>
        <v>19.706204060385701</v>
      </c>
    </row>
    <row r="4854" spans="8:25" x14ac:dyDescent="0.2">
      <c r="H4854">
        <v>4843</v>
      </c>
      <c r="I4854" s="5">
        <f t="shared" ca="1" si="825"/>
        <v>0.2165378654378538</v>
      </c>
      <c r="J4854" s="3">
        <f t="shared" ca="1" si="826"/>
        <v>184321.21409118193</v>
      </c>
      <c r="K4854" s="3">
        <f t="shared" ca="1" si="827"/>
        <v>79416.819511547816</v>
      </c>
      <c r="L4854" s="3">
        <f t="shared" ca="1" si="828"/>
        <v>105867.09361091119</v>
      </c>
      <c r="M4854" s="3">
        <f t="shared" ca="1" si="829"/>
        <v>0</v>
      </c>
      <c r="N4854" s="3">
        <f t="shared" ca="1" si="830"/>
        <v>0</v>
      </c>
      <c r="O4854" s="4">
        <f t="shared" ca="1" si="831"/>
        <v>-962.69903127707948</v>
      </c>
      <c r="Q4854" s="3">
        <f t="shared" ca="1" si="832"/>
        <v>106867.09361091119</v>
      </c>
      <c r="R4854" s="2">
        <f t="shared" ca="1" si="833"/>
        <v>-1962.6990312770795</v>
      </c>
      <c r="V4854" s="2">
        <f t="shared" ca="1" si="834"/>
        <v>-0.96269903127707945</v>
      </c>
      <c r="Y4854" s="2">
        <f t="shared" ca="1" si="835"/>
        <v>-1.9626990312770796</v>
      </c>
    </row>
    <row r="4855" spans="8:25" x14ac:dyDescent="0.2">
      <c r="H4855">
        <v>4844</v>
      </c>
      <c r="I4855" s="5">
        <f t="shared" ca="1" si="825"/>
        <v>0.39302252858261277</v>
      </c>
      <c r="J4855" s="3">
        <f t="shared" ca="1" si="826"/>
        <v>194571.00277113559</v>
      </c>
      <c r="K4855" s="3">
        <f t="shared" ca="1" si="827"/>
        <v>86335.42687051653</v>
      </c>
      <c r="L4855" s="3">
        <f t="shared" ca="1" si="828"/>
        <v>91035.69989824816</v>
      </c>
      <c r="M4855" s="3">
        <f t="shared" ca="1" si="829"/>
        <v>0</v>
      </c>
      <c r="N4855" s="3">
        <f t="shared" ca="1" si="830"/>
        <v>0</v>
      </c>
      <c r="O4855" s="4">
        <f t="shared" ca="1" si="831"/>
        <v>17199.876002370904</v>
      </c>
      <c r="Q4855" s="3">
        <f t="shared" ca="1" si="832"/>
        <v>92035.69989824816</v>
      </c>
      <c r="R4855" s="2">
        <f t="shared" ca="1" si="833"/>
        <v>16199.876002370904</v>
      </c>
      <c r="V4855" s="2">
        <f t="shared" ca="1" si="834"/>
        <v>17.199876002370903</v>
      </c>
      <c r="Y4855" s="2">
        <f t="shared" ca="1" si="835"/>
        <v>16.199876002370903</v>
      </c>
    </row>
    <row r="4856" spans="8:25" x14ac:dyDescent="0.2">
      <c r="H4856">
        <v>4845</v>
      </c>
      <c r="I4856" s="5">
        <f t="shared" ca="1" si="825"/>
        <v>0.17640485681672124</v>
      </c>
      <c r="J4856" s="3">
        <f t="shared" ca="1" si="826"/>
        <v>181416.93663357868</v>
      </c>
      <c r="K4856" s="3">
        <f t="shared" ca="1" si="827"/>
        <v>77456.432227665602</v>
      </c>
      <c r="L4856" s="3">
        <f t="shared" ca="1" si="828"/>
        <v>105327.402525257</v>
      </c>
      <c r="M4856" s="3">
        <f t="shared" ca="1" si="829"/>
        <v>0</v>
      </c>
      <c r="N4856" s="3">
        <f t="shared" ca="1" si="830"/>
        <v>0</v>
      </c>
      <c r="O4856" s="4">
        <f t="shared" ca="1" si="831"/>
        <v>-1366.8981193439249</v>
      </c>
      <c r="Q4856" s="3">
        <f t="shared" ca="1" si="832"/>
        <v>106327.402525257</v>
      </c>
      <c r="R4856" s="2">
        <f t="shared" ca="1" si="833"/>
        <v>-2366.8981193439249</v>
      </c>
      <c r="V4856" s="2">
        <f t="shared" ca="1" si="834"/>
        <v>-1.3668981193439249</v>
      </c>
      <c r="Y4856" s="2">
        <f t="shared" ca="1" si="835"/>
        <v>-2.3668981193439249</v>
      </c>
    </row>
    <row r="4857" spans="8:25" x14ac:dyDescent="0.2">
      <c r="H4857">
        <v>4846</v>
      </c>
      <c r="I4857" s="5">
        <f t="shared" ca="1" si="825"/>
        <v>0.55079368240045057</v>
      </c>
      <c r="J4857" s="3">
        <f t="shared" ca="1" si="826"/>
        <v>202553.33674821592</v>
      </c>
      <c r="K4857" s="3">
        <f t="shared" ca="1" si="827"/>
        <v>91723.502305045753</v>
      </c>
      <c r="L4857" s="3">
        <f t="shared" ca="1" si="828"/>
        <v>135371.76356889727</v>
      </c>
      <c r="M4857" s="3">
        <f t="shared" ca="1" si="829"/>
        <v>0</v>
      </c>
      <c r="N4857" s="3">
        <f t="shared" ca="1" si="830"/>
        <v>0</v>
      </c>
      <c r="O4857" s="4">
        <f t="shared" ca="1" si="831"/>
        <v>-24541.929125727096</v>
      </c>
      <c r="Q4857" s="3">
        <f t="shared" ca="1" si="832"/>
        <v>136371.76356889727</v>
      </c>
      <c r="R4857" s="2">
        <f t="shared" ca="1" si="833"/>
        <v>-25541.929125727096</v>
      </c>
      <c r="V4857" s="2">
        <f t="shared" ca="1" si="834"/>
        <v>-24.541929125727098</v>
      </c>
      <c r="Y4857" s="2">
        <f t="shared" ca="1" si="835"/>
        <v>-25.541929125727098</v>
      </c>
    </row>
    <row r="4858" spans="8:25" x14ac:dyDescent="0.2">
      <c r="H4858">
        <v>4847</v>
      </c>
      <c r="I4858" s="5">
        <f t="shared" ca="1" si="825"/>
        <v>0.83111388111924378</v>
      </c>
      <c r="J4858" s="3">
        <f t="shared" ca="1" si="826"/>
        <v>219171.52595677157</v>
      </c>
      <c r="K4858" s="3">
        <f t="shared" ca="1" si="827"/>
        <v>102940.78002082082</v>
      </c>
      <c r="L4858" s="3">
        <f t="shared" ca="1" si="828"/>
        <v>75106.892230511687</v>
      </c>
      <c r="M4858" s="3">
        <f t="shared" ca="1" si="829"/>
        <v>0</v>
      </c>
      <c r="N4858" s="3">
        <f t="shared" ca="1" si="830"/>
        <v>0</v>
      </c>
      <c r="O4858" s="4">
        <f t="shared" ca="1" si="831"/>
        <v>41123.853705439047</v>
      </c>
      <c r="Q4858" s="3">
        <f t="shared" ca="1" si="832"/>
        <v>76106.892230511687</v>
      </c>
      <c r="R4858" s="2">
        <f t="shared" ca="1" si="833"/>
        <v>40123.853705439047</v>
      </c>
      <c r="V4858" s="2">
        <f t="shared" ca="1" si="834"/>
        <v>41.123853705439046</v>
      </c>
      <c r="Y4858" s="2">
        <f t="shared" ca="1" si="835"/>
        <v>40.123853705439046</v>
      </c>
    </row>
    <row r="4859" spans="8:25" x14ac:dyDescent="0.2">
      <c r="H4859">
        <v>4848</v>
      </c>
      <c r="I4859" s="5">
        <f t="shared" ca="1" si="825"/>
        <v>0.76711818156523381</v>
      </c>
      <c r="J4859" s="3">
        <f t="shared" ca="1" si="826"/>
        <v>214587.78352256891</v>
      </c>
      <c r="K4859" s="3">
        <f t="shared" ca="1" si="827"/>
        <v>99846.753877734009</v>
      </c>
      <c r="L4859" s="3">
        <f t="shared" ca="1" si="828"/>
        <v>93952.976177733755</v>
      </c>
      <c r="M4859" s="3">
        <f t="shared" ca="1" si="829"/>
        <v>0</v>
      </c>
      <c r="N4859" s="3">
        <f t="shared" ca="1" si="830"/>
        <v>0</v>
      </c>
      <c r="O4859" s="4">
        <f t="shared" ca="1" si="831"/>
        <v>20788.053467101141</v>
      </c>
      <c r="Q4859" s="3">
        <f t="shared" ca="1" si="832"/>
        <v>94952.976177733755</v>
      </c>
      <c r="R4859" s="2">
        <f t="shared" ca="1" si="833"/>
        <v>19788.053467101141</v>
      </c>
      <c r="V4859" s="2">
        <f t="shared" ca="1" si="834"/>
        <v>20.78805346710114</v>
      </c>
      <c r="Y4859" s="2">
        <f t="shared" ca="1" si="835"/>
        <v>19.78805346710114</v>
      </c>
    </row>
    <row r="4860" spans="8:25" x14ac:dyDescent="0.2">
      <c r="H4860">
        <v>4849</v>
      </c>
      <c r="I4860" s="5">
        <f t="shared" ca="1" si="825"/>
        <v>0.67644303724267829</v>
      </c>
      <c r="J4860" s="3">
        <f t="shared" ca="1" si="826"/>
        <v>209155.50481654436</v>
      </c>
      <c r="K4860" s="3">
        <f t="shared" ca="1" si="827"/>
        <v>96179.965751167445</v>
      </c>
      <c r="L4860" s="3">
        <f t="shared" ca="1" si="828"/>
        <v>106596.74750362225</v>
      </c>
      <c r="M4860" s="3">
        <f t="shared" ca="1" si="829"/>
        <v>0</v>
      </c>
      <c r="N4860" s="3">
        <f t="shared" ca="1" si="830"/>
        <v>0</v>
      </c>
      <c r="O4860" s="4">
        <f t="shared" ca="1" si="831"/>
        <v>6378.7915617546678</v>
      </c>
      <c r="Q4860" s="3">
        <f t="shared" ca="1" si="832"/>
        <v>107596.74750362225</v>
      </c>
      <c r="R4860" s="2">
        <f t="shared" ca="1" si="833"/>
        <v>5378.7915617546678</v>
      </c>
      <c r="V4860" s="2">
        <f t="shared" ca="1" si="834"/>
        <v>6.3787915617546682</v>
      </c>
      <c r="Y4860" s="2">
        <f t="shared" ca="1" si="835"/>
        <v>5.3787915617546682</v>
      </c>
    </row>
    <row r="4861" spans="8:25" x14ac:dyDescent="0.2">
      <c r="H4861">
        <v>4850</v>
      </c>
      <c r="I4861" s="5">
        <f t="shared" ca="1" si="825"/>
        <v>0.87316744827155623</v>
      </c>
      <c r="J4861" s="3">
        <f t="shared" ca="1" si="826"/>
        <v>222829.8465293115</v>
      </c>
      <c r="K4861" s="3">
        <f t="shared" ca="1" si="827"/>
        <v>105410.14640728527</v>
      </c>
      <c r="L4861" s="3">
        <f t="shared" ca="1" si="828"/>
        <v>86678.612951815579</v>
      </c>
      <c r="M4861" s="3">
        <f t="shared" ca="1" si="829"/>
        <v>0</v>
      </c>
      <c r="N4861" s="3">
        <f t="shared" ca="1" si="830"/>
        <v>0</v>
      </c>
      <c r="O4861" s="4">
        <f t="shared" ca="1" si="831"/>
        <v>30741.087170210638</v>
      </c>
      <c r="Q4861" s="3">
        <f t="shared" ca="1" si="832"/>
        <v>87678.612951815579</v>
      </c>
      <c r="R4861" s="2">
        <f t="shared" ca="1" si="833"/>
        <v>29741.087170210638</v>
      </c>
      <c r="V4861" s="2">
        <f t="shared" ca="1" si="834"/>
        <v>30.741087170210637</v>
      </c>
      <c r="Y4861" s="2">
        <f t="shared" ca="1" si="835"/>
        <v>29.741087170210637</v>
      </c>
    </row>
    <row r="4862" spans="8:25" x14ac:dyDescent="0.2">
      <c r="H4862">
        <v>4851</v>
      </c>
      <c r="I4862" s="5">
        <f t="shared" ca="1" si="825"/>
        <v>0.42959123883066175</v>
      </c>
      <c r="J4862" s="3">
        <f t="shared" ca="1" si="826"/>
        <v>196451.70131765521</v>
      </c>
      <c r="K4862" s="3">
        <f t="shared" ca="1" si="827"/>
        <v>87604.898389417285</v>
      </c>
      <c r="L4862" s="3">
        <f t="shared" ca="1" si="828"/>
        <v>84561.061381774809</v>
      </c>
      <c r="M4862" s="3">
        <f t="shared" ca="1" si="829"/>
        <v>0</v>
      </c>
      <c r="N4862" s="3">
        <f t="shared" ca="1" si="830"/>
        <v>0</v>
      </c>
      <c r="O4862" s="4">
        <f t="shared" ca="1" si="831"/>
        <v>24285.741546463119</v>
      </c>
      <c r="Q4862" s="3">
        <f t="shared" ca="1" si="832"/>
        <v>85561.061381774809</v>
      </c>
      <c r="R4862" s="2">
        <f t="shared" ca="1" si="833"/>
        <v>23285.741546463119</v>
      </c>
      <c r="V4862" s="2">
        <f t="shared" ca="1" si="834"/>
        <v>24.285741546463118</v>
      </c>
      <c r="Y4862" s="2">
        <f t="shared" ca="1" si="835"/>
        <v>23.285741546463118</v>
      </c>
    </row>
    <row r="4863" spans="8:25" x14ac:dyDescent="0.2">
      <c r="H4863">
        <v>4852</v>
      </c>
      <c r="I4863" s="5">
        <f t="shared" ca="1" si="825"/>
        <v>0.36177577283835527</v>
      </c>
      <c r="J4863" s="3">
        <f t="shared" ca="1" si="826"/>
        <v>192925.67506637919</v>
      </c>
      <c r="K4863" s="3">
        <f t="shared" ca="1" si="827"/>
        <v>85224.830669805946</v>
      </c>
      <c r="L4863" s="3">
        <f t="shared" ca="1" si="828"/>
        <v>111014.87835174351</v>
      </c>
      <c r="M4863" s="3">
        <f t="shared" ca="1" si="829"/>
        <v>0</v>
      </c>
      <c r="N4863" s="3">
        <f t="shared" ca="1" si="830"/>
        <v>0</v>
      </c>
      <c r="O4863" s="4">
        <f t="shared" ca="1" si="831"/>
        <v>-3314.0339551702637</v>
      </c>
      <c r="Q4863" s="3">
        <f t="shared" ca="1" si="832"/>
        <v>112014.87835174351</v>
      </c>
      <c r="R4863" s="2">
        <f t="shared" ca="1" si="833"/>
        <v>-4314.0339551702637</v>
      </c>
      <c r="V4863" s="2">
        <f t="shared" ca="1" si="834"/>
        <v>-3.3140339551702636</v>
      </c>
      <c r="Y4863" s="2">
        <f t="shared" ca="1" si="835"/>
        <v>-4.314033955170264</v>
      </c>
    </row>
    <row r="4864" spans="8:25" x14ac:dyDescent="0.2">
      <c r="H4864">
        <v>4853</v>
      </c>
      <c r="I4864" s="5">
        <f t="shared" ca="1" si="825"/>
        <v>0.88092867297040778</v>
      </c>
      <c r="J4864" s="3">
        <f t="shared" ca="1" si="826"/>
        <v>223592.83883992606</v>
      </c>
      <c r="K4864" s="3">
        <f t="shared" ca="1" si="827"/>
        <v>105925.16621695008</v>
      </c>
      <c r="L4864" s="3">
        <f t="shared" ca="1" si="828"/>
        <v>109081.02130942699</v>
      </c>
      <c r="M4864" s="3">
        <f t="shared" ca="1" si="829"/>
        <v>0</v>
      </c>
      <c r="N4864" s="3">
        <f t="shared" ca="1" si="830"/>
        <v>0</v>
      </c>
      <c r="O4864" s="4">
        <f t="shared" ca="1" si="831"/>
        <v>8586.6513135489949</v>
      </c>
      <c r="Q4864" s="3">
        <f t="shared" ca="1" si="832"/>
        <v>110081.02130942699</v>
      </c>
      <c r="R4864" s="2">
        <f t="shared" ca="1" si="833"/>
        <v>7586.6513135489949</v>
      </c>
      <c r="V4864" s="2">
        <f t="shared" ca="1" si="834"/>
        <v>8.5866513135489946</v>
      </c>
      <c r="Y4864" s="2">
        <f t="shared" ca="1" si="835"/>
        <v>7.5866513135489946</v>
      </c>
    </row>
    <row r="4865" spans="8:25" x14ac:dyDescent="0.2">
      <c r="H4865">
        <v>4854</v>
      </c>
      <c r="I4865" s="5">
        <f t="shared" ca="1" si="825"/>
        <v>0.23925727440661948</v>
      </c>
      <c r="J4865" s="3">
        <f t="shared" ca="1" si="826"/>
        <v>185826.12514906668</v>
      </c>
      <c r="K4865" s="3">
        <f t="shared" ca="1" si="827"/>
        <v>80432.634475620012</v>
      </c>
      <c r="L4865" s="3">
        <f t="shared" ca="1" si="828"/>
        <v>91150.100401511736</v>
      </c>
      <c r="M4865" s="3">
        <f t="shared" ca="1" si="829"/>
        <v>0</v>
      </c>
      <c r="N4865" s="3">
        <f t="shared" ca="1" si="830"/>
        <v>0</v>
      </c>
      <c r="O4865" s="4">
        <f t="shared" ca="1" si="831"/>
        <v>14243.390271934928</v>
      </c>
      <c r="Q4865" s="3">
        <f t="shared" ca="1" si="832"/>
        <v>92150.100401511736</v>
      </c>
      <c r="R4865" s="2">
        <f t="shared" ca="1" si="833"/>
        <v>13243.390271934928</v>
      </c>
      <c r="V4865" s="2">
        <f t="shared" ca="1" si="834"/>
        <v>14.243390271934928</v>
      </c>
      <c r="Y4865" s="2">
        <f t="shared" ca="1" si="835"/>
        <v>13.243390271934928</v>
      </c>
    </row>
    <row r="4866" spans="8:25" x14ac:dyDescent="0.2">
      <c r="H4866">
        <v>4855</v>
      </c>
      <c r="I4866" s="5">
        <f t="shared" ca="1" si="825"/>
        <v>0.29221702640587965</v>
      </c>
      <c r="J4866" s="3">
        <f t="shared" ca="1" si="826"/>
        <v>189061.61042446893</v>
      </c>
      <c r="K4866" s="3">
        <f t="shared" ca="1" si="827"/>
        <v>82616.587036516532</v>
      </c>
      <c r="L4866" s="3">
        <f t="shared" ca="1" si="828"/>
        <v>100396.91414941577</v>
      </c>
      <c r="M4866" s="3">
        <f t="shared" ca="1" si="829"/>
        <v>0</v>
      </c>
      <c r="N4866" s="3">
        <f t="shared" ca="1" si="830"/>
        <v>0</v>
      </c>
      <c r="O4866" s="4">
        <f t="shared" ca="1" si="831"/>
        <v>6048.1092385366355</v>
      </c>
      <c r="Q4866" s="3">
        <f t="shared" ca="1" si="832"/>
        <v>101396.91414941577</v>
      </c>
      <c r="R4866" s="2">
        <f t="shared" ca="1" si="833"/>
        <v>5048.1092385366355</v>
      </c>
      <c r="V4866" s="2">
        <f t="shared" ca="1" si="834"/>
        <v>6.048109238536636</v>
      </c>
      <c r="Y4866" s="2">
        <f t="shared" ca="1" si="835"/>
        <v>5.048109238536636</v>
      </c>
    </row>
    <row r="4867" spans="8:25" x14ac:dyDescent="0.2">
      <c r="H4867">
        <v>4856</v>
      </c>
      <c r="I4867" s="5">
        <f t="shared" ca="1" si="825"/>
        <v>0.81960155529733825</v>
      </c>
      <c r="J4867" s="3">
        <f t="shared" ca="1" si="826"/>
        <v>218276.95357267346</v>
      </c>
      <c r="K4867" s="3">
        <f t="shared" ca="1" si="827"/>
        <v>102336.94366155459</v>
      </c>
      <c r="L4867" s="3">
        <f t="shared" ca="1" si="828"/>
        <v>109431.01595486391</v>
      </c>
      <c r="M4867" s="3">
        <f t="shared" ca="1" si="829"/>
        <v>0</v>
      </c>
      <c r="N4867" s="3">
        <f t="shared" ca="1" si="830"/>
        <v>0</v>
      </c>
      <c r="O4867" s="4">
        <f t="shared" ca="1" si="831"/>
        <v>6508.9939562549698</v>
      </c>
      <c r="Q4867" s="3">
        <f t="shared" ca="1" si="832"/>
        <v>110431.01595486391</v>
      </c>
      <c r="R4867" s="2">
        <f t="shared" ca="1" si="833"/>
        <v>5508.9939562549698</v>
      </c>
      <c r="V4867" s="2">
        <f t="shared" ca="1" si="834"/>
        <v>6.5089939562549697</v>
      </c>
      <c r="Y4867" s="2">
        <f t="shared" ca="1" si="835"/>
        <v>5.5089939562549697</v>
      </c>
    </row>
    <row r="4868" spans="8:25" x14ac:dyDescent="0.2">
      <c r="H4868">
        <v>4857</v>
      </c>
      <c r="I4868" s="5">
        <f t="shared" ca="1" si="825"/>
        <v>0.47463914579371325</v>
      </c>
      <c r="J4868" s="3">
        <f t="shared" ca="1" si="826"/>
        <v>198727.73777416651</v>
      </c>
      <c r="K4868" s="3">
        <f t="shared" ca="1" si="827"/>
        <v>89141.222997562407</v>
      </c>
      <c r="L4868" s="3">
        <f t="shared" ca="1" si="828"/>
        <v>98406.934509213897</v>
      </c>
      <c r="M4868" s="3">
        <f t="shared" ca="1" si="829"/>
        <v>0</v>
      </c>
      <c r="N4868" s="3">
        <f t="shared" ca="1" si="830"/>
        <v>0</v>
      </c>
      <c r="O4868" s="4">
        <f t="shared" ca="1" si="831"/>
        <v>11179.580267390207</v>
      </c>
      <c r="Q4868" s="3">
        <f t="shared" ca="1" si="832"/>
        <v>99406.934509213897</v>
      </c>
      <c r="R4868" s="2">
        <f t="shared" ca="1" si="833"/>
        <v>10179.580267390207</v>
      </c>
      <c r="V4868" s="2">
        <f t="shared" ca="1" si="834"/>
        <v>11.179580267390207</v>
      </c>
      <c r="Y4868" s="2">
        <f t="shared" ca="1" si="835"/>
        <v>10.179580267390207</v>
      </c>
    </row>
    <row r="4869" spans="8:25" x14ac:dyDescent="0.2">
      <c r="H4869">
        <v>4858</v>
      </c>
      <c r="I4869" s="5">
        <f t="shared" ca="1" si="825"/>
        <v>0.39075973755711702</v>
      </c>
      <c r="J4869" s="3">
        <f t="shared" ca="1" si="826"/>
        <v>194453.21112249474</v>
      </c>
      <c r="K4869" s="3">
        <f t="shared" ca="1" si="827"/>
        <v>86255.91750768396</v>
      </c>
      <c r="L4869" s="3">
        <f t="shared" ca="1" si="828"/>
        <v>132672.68457576766</v>
      </c>
      <c r="M4869" s="3">
        <f t="shared" ca="1" si="829"/>
        <v>0</v>
      </c>
      <c r="N4869" s="3">
        <f t="shared" ca="1" si="830"/>
        <v>0</v>
      </c>
      <c r="O4869" s="4">
        <f t="shared" ca="1" si="831"/>
        <v>-24475.39096095688</v>
      </c>
      <c r="Q4869" s="3">
        <f t="shared" ca="1" si="832"/>
        <v>133672.68457576766</v>
      </c>
      <c r="R4869" s="2">
        <f t="shared" ca="1" si="833"/>
        <v>-25475.39096095688</v>
      </c>
      <c r="V4869" s="2">
        <f t="shared" ca="1" si="834"/>
        <v>-24.475390960956879</v>
      </c>
      <c r="Y4869" s="2">
        <f t="shared" ca="1" si="835"/>
        <v>-25.475390960956879</v>
      </c>
    </row>
    <row r="4870" spans="8:25" x14ac:dyDescent="0.2">
      <c r="H4870">
        <v>4859</v>
      </c>
      <c r="I4870" s="5">
        <f t="shared" ca="1" si="825"/>
        <v>0.78133374443122006</v>
      </c>
      <c r="J4870" s="3">
        <f t="shared" ca="1" si="826"/>
        <v>215534.11101863391</v>
      </c>
      <c r="K4870" s="3">
        <f t="shared" ca="1" si="827"/>
        <v>100485.52493757789</v>
      </c>
      <c r="L4870" s="3">
        <f t="shared" ca="1" si="828"/>
        <v>107955.15339121921</v>
      </c>
      <c r="M4870" s="3">
        <f t="shared" ca="1" si="829"/>
        <v>0</v>
      </c>
      <c r="N4870" s="3">
        <f t="shared" ca="1" si="830"/>
        <v>0</v>
      </c>
      <c r="O4870" s="4">
        <f t="shared" ca="1" si="831"/>
        <v>7093.4326898368017</v>
      </c>
      <c r="Q4870" s="3">
        <f t="shared" ca="1" si="832"/>
        <v>108955.15339121921</v>
      </c>
      <c r="R4870" s="2">
        <f t="shared" ca="1" si="833"/>
        <v>6093.4326898368017</v>
      </c>
      <c r="V4870" s="2">
        <f t="shared" ca="1" si="834"/>
        <v>7.0934326898368019</v>
      </c>
      <c r="Y4870" s="2">
        <f t="shared" ca="1" si="835"/>
        <v>6.0934326898368019</v>
      </c>
    </row>
    <row r="4871" spans="8:25" x14ac:dyDescent="0.2">
      <c r="H4871">
        <v>4860</v>
      </c>
      <c r="I4871" s="5">
        <f t="shared" ca="1" si="825"/>
        <v>0.6955848784265215</v>
      </c>
      <c r="J4871" s="3">
        <f t="shared" ca="1" si="826"/>
        <v>210234.8784113485</v>
      </c>
      <c r="K4871" s="3">
        <f t="shared" ca="1" si="827"/>
        <v>96908.542927660237</v>
      </c>
      <c r="L4871" s="3">
        <f t="shared" ca="1" si="828"/>
        <v>79161.079658684379</v>
      </c>
      <c r="M4871" s="3">
        <f t="shared" ca="1" si="829"/>
        <v>0</v>
      </c>
      <c r="N4871" s="3">
        <f t="shared" ca="1" si="830"/>
        <v>0</v>
      </c>
      <c r="O4871" s="4">
        <f t="shared" ca="1" si="831"/>
        <v>34165.255825003886</v>
      </c>
      <c r="Q4871" s="3">
        <f t="shared" ca="1" si="832"/>
        <v>80161.079658684379</v>
      </c>
      <c r="R4871" s="2">
        <f t="shared" ca="1" si="833"/>
        <v>33165.255825003886</v>
      </c>
      <c r="V4871" s="2">
        <f t="shared" ca="1" si="834"/>
        <v>34.165255825003882</v>
      </c>
      <c r="Y4871" s="2">
        <f t="shared" ca="1" si="835"/>
        <v>33.165255825003882</v>
      </c>
    </row>
    <row r="4872" spans="8:25" x14ac:dyDescent="0.2">
      <c r="H4872">
        <v>4861</v>
      </c>
      <c r="I4872" s="5">
        <f t="shared" ca="1" si="825"/>
        <v>0.49684060102208061</v>
      </c>
      <c r="J4872" s="3">
        <f t="shared" ca="1" si="826"/>
        <v>199841.60956816081</v>
      </c>
      <c r="K4872" s="3">
        <f t="shared" ca="1" si="827"/>
        <v>89893.086458508551</v>
      </c>
      <c r="L4872" s="3">
        <f t="shared" ca="1" si="828"/>
        <v>102619.01161581813</v>
      </c>
      <c r="M4872" s="3">
        <f t="shared" ca="1" si="829"/>
        <v>0</v>
      </c>
      <c r="N4872" s="3">
        <f t="shared" ca="1" si="830"/>
        <v>0</v>
      </c>
      <c r="O4872" s="4">
        <f t="shared" ca="1" si="831"/>
        <v>7329.5114938341285</v>
      </c>
      <c r="Q4872" s="3">
        <f t="shared" ca="1" si="832"/>
        <v>103619.01161581813</v>
      </c>
      <c r="R4872" s="2">
        <f t="shared" ca="1" si="833"/>
        <v>6329.5114938341285</v>
      </c>
      <c r="V4872" s="2">
        <f t="shared" ca="1" si="834"/>
        <v>7.3295114938341284</v>
      </c>
      <c r="Y4872" s="2">
        <f t="shared" ca="1" si="835"/>
        <v>6.3295114938341284</v>
      </c>
    </row>
    <row r="4873" spans="8:25" x14ac:dyDescent="0.2">
      <c r="H4873">
        <v>4862</v>
      </c>
      <c r="I4873" s="5">
        <f t="shared" ca="1" si="825"/>
        <v>7.7468076629662708E-2</v>
      </c>
      <c r="J4873" s="3">
        <f t="shared" ca="1" si="826"/>
        <v>171553.79146152581</v>
      </c>
      <c r="K4873" s="3">
        <f t="shared" ca="1" si="827"/>
        <v>70798.809236529924</v>
      </c>
      <c r="L4873" s="3">
        <f t="shared" ca="1" si="828"/>
        <v>93988.149299797733</v>
      </c>
      <c r="M4873" s="3">
        <f t="shared" ca="1" si="829"/>
        <v>0</v>
      </c>
      <c r="N4873" s="3">
        <f t="shared" ca="1" si="830"/>
        <v>0</v>
      </c>
      <c r="O4873" s="4">
        <f t="shared" ca="1" si="831"/>
        <v>6766.8329251981486</v>
      </c>
      <c r="Q4873" s="3">
        <f t="shared" ca="1" si="832"/>
        <v>94988.149299797733</v>
      </c>
      <c r="R4873" s="2">
        <f t="shared" ca="1" si="833"/>
        <v>5766.8329251981486</v>
      </c>
      <c r="V4873" s="2">
        <f t="shared" ca="1" si="834"/>
        <v>6.7668329251981483</v>
      </c>
      <c r="Y4873" s="2">
        <f t="shared" ca="1" si="835"/>
        <v>5.7668329251981483</v>
      </c>
    </row>
    <row r="4874" spans="8:25" x14ac:dyDescent="0.2">
      <c r="H4874">
        <v>4863</v>
      </c>
      <c r="I4874" s="5">
        <f t="shared" ca="1" si="825"/>
        <v>0.80367921081615079</v>
      </c>
      <c r="J4874" s="3">
        <f t="shared" ca="1" si="826"/>
        <v>217096.73325545943</v>
      </c>
      <c r="K4874" s="3">
        <f t="shared" ca="1" si="827"/>
        <v>101540.29494743512</v>
      </c>
      <c r="L4874" s="3">
        <f t="shared" ca="1" si="828"/>
        <v>106159.45139327609</v>
      </c>
      <c r="M4874" s="3">
        <f t="shared" ca="1" si="829"/>
        <v>0</v>
      </c>
      <c r="N4874" s="3">
        <f t="shared" ca="1" si="830"/>
        <v>0</v>
      </c>
      <c r="O4874" s="4">
        <f t="shared" ca="1" si="831"/>
        <v>9396.9869147482241</v>
      </c>
      <c r="Q4874" s="3">
        <f t="shared" ca="1" si="832"/>
        <v>107159.45139327609</v>
      </c>
      <c r="R4874" s="2">
        <f t="shared" ca="1" si="833"/>
        <v>8396.9869147482241</v>
      </c>
      <c r="V4874" s="2">
        <f t="shared" ca="1" si="834"/>
        <v>9.3969869147482239</v>
      </c>
      <c r="Y4874" s="2">
        <f t="shared" ca="1" si="835"/>
        <v>8.3969869147482239</v>
      </c>
    </row>
    <row r="4875" spans="8:25" x14ac:dyDescent="0.2">
      <c r="H4875">
        <v>4864</v>
      </c>
      <c r="I4875" s="5">
        <f t="shared" ca="1" si="825"/>
        <v>2.0034239683144994E-2</v>
      </c>
      <c r="J4875" s="3">
        <f t="shared" ca="1" si="826"/>
        <v>158939.1548577699</v>
      </c>
      <c r="K4875" s="3">
        <f t="shared" ca="1" si="827"/>
        <v>62283.929528994682</v>
      </c>
      <c r="L4875" s="3">
        <f t="shared" ca="1" si="828"/>
        <v>96999.690891257153</v>
      </c>
      <c r="M4875" s="3">
        <f t="shared" ca="1" si="829"/>
        <v>0</v>
      </c>
      <c r="N4875" s="3">
        <f t="shared" ca="1" si="830"/>
        <v>0</v>
      </c>
      <c r="O4875" s="4">
        <f t="shared" ca="1" si="831"/>
        <v>-344.46556248193519</v>
      </c>
      <c r="Q4875" s="3">
        <f t="shared" ca="1" si="832"/>
        <v>97999.690891257153</v>
      </c>
      <c r="R4875" s="2">
        <f t="shared" ca="1" si="833"/>
        <v>-1344.4655624819425</v>
      </c>
      <c r="V4875" s="2">
        <f t="shared" ca="1" si="834"/>
        <v>-0.34446556248193522</v>
      </c>
      <c r="Y4875" s="2">
        <f t="shared" ca="1" si="835"/>
        <v>-1.3444655624819424</v>
      </c>
    </row>
    <row r="4876" spans="8:25" x14ac:dyDescent="0.2">
      <c r="H4876">
        <v>4865</v>
      </c>
      <c r="I4876" s="5">
        <f t="shared" ref="I4876:I4939" ca="1" si="836">RAND()</f>
        <v>0.43410148333103216</v>
      </c>
      <c r="J4876" s="3">
        <f t="shared" ref="J4876:J4939" ca="1" si="837">_xlfn.NORM.INV(I4876,$C$11,$F$11)</f>
        <v>196681.16945906167</v>
      </c>
      <c r="K4876" s="3">
        <f t="shared" ref="K4876:K4939" ca="1" si="838">_xlfn.NORM.INV(I4876,$C$12,$F$12)</f>
        <v>87759.789384866628</v>
      </c>
      <c r="L4876" s="3">
        <f t="shared" ref="L4876:L4939" ca="1" si="839">_xlfn.NORM.INV(RAND(),$C$13,$F$13)</f>
        <v>102270.81725533077</v>
      </c>
      <c r="M4876" s="3">
        <f t="shared" ref="M4876:M4939" ca="1" si="840">IF(RAND()&gt;(1-$D$14),$C$14,0)</f>
        <v>0</v>
      </c>
      <c r="N4876" s="3">
        <f t="shared" ref="N4876:N4939" ca="1" si="841">IF(RAND()&gt;(1-$D$15),$C$15,0)</f>
        <v>0</v>
      </c>
      <c r="O4876" s="4">
        <f t="shared" ref="O4876:O4939" ca="1" si="842">J4876-L4876-K4876-M4876-N4876</f>
        <v>6650.5628188642731</v>
      </c>
      <c r="Q4876" s="3">
        <f t="shared" ref="Q4876:Q4939" ca="1" si="843">L4876+1000</f>
        <v>103270.81725533077</v>
      </c>
      <c r="R4876" s="2">
        <f t="shared" ref="R4876:R4939" ca="1" si="844">O4876+L4876-Q4876+N4876</f>
        <v>5650.5628188642731</v>
      </c>
      <c r="V4876" s="2">
        <f t="shared" ref="V4876:V4939" ca="1" si="845">O4876/1000</f>
        <v>6.6505628188642731</v>
      </c>
      <c r="Y4876" s="2">
        <f t="shared" ref="Y4876:Y4939" ca="1" si="846">R4876/1000</f>
        <v>5.6505628188642731</v>
      </c>
    </row>
    <row r="4877" spans="8:25" x14ac:dyDescent="0.2">
      <c r="H4877">
        <v>4866</v>
      </c>
      <c r="I4877" s="5">
        <f t="shared" ca="1" si="836"/>
        <v>3.2101535662516834E-2</v>
      </c>
      <c r="J4877" s="3">
        <f t="shared" ca="1" si="837"/>
        <v>162984.65872803406</v>
      </c>
      <c r="K4877" s="3">
        <f t="shared" ca="1" si="838"/>
        <v>65014.644641422987</v>
      </c>
      <c r="L4877" s="3">
        <f t="shared" ca="1" si="839"/>
        <v>117386.69110273347</v>
      </c>
      <c r="M4877" s="3">
        <f t="shared" ca="1" si="840"/>
        <v>0</v>
      </c>
      <c r="N4877" s="3">
        <f t="shared" ca="1" si="841"/>
        <v>0</v>
      </c>
      <c r="O4877" s="4">
        <f t="shared" ca="1" si="842"/>
        <v>-19416.677016122398</v>
      </c>
      <c r="Q4877" s="3">
        <f t="shared" ca="1" si="843"/>
        <v>118386.69110273347</v>
      </c>
      <c r="R4877" s="2">
        <f t="shared" ca="1" si="844"/>
        <v>-20416.677016122398</v>
      </c>
      <c r="V4877" s="2">
        <f t="shared" ca="1" si="845"/>
        <v>-19.416677016122399</v>
      </c>
      <c r="Y4877" s="2">
        <f t="shared" ca="1" si="846"/>
        <v>-20.416677016122399</v>
      </c>
    </row>
    <row r="4878" spans="8:25" x14ac:dyDescent="0.2">
      <c r="H4878">
        <v>4867</v>
      </c>
      <c r="I4878" s="5">
        <f t="shared" ca="1" si="836"/>
        <v>5.9067529390719464E-3</v>
      </c>
      <c r="J4878" s="3">
        <f t="shared" ca="1" si="837"/>
        <v>149646.66639934864</v>
      </c>
      <c r="K4878" s="3">
        <f t="shared" ca="1" si="838"/>
        <v>56011.499819560333</v>
      </c>
      <c r="L4878" s="3">
        <f t="shared" ca="1" si="839"/>
        <v>99906.316978378221</v>
      </c>
      <c r="M4878" s="3">
        <f t="shared" ca="1" si="840"/>
        <v>0</v>
      </c>
      <c r="N4878" s="3">
        <f t="shared" ca="1" si="841"/>
        <v>0</v>
      </c>
      <c r="O4878" s="4">
        <f t="shared" ca="1" si="842"/>
        <v>-6271.1503985899108</v>
      </c>
      <c r="Q4878" s="3">
        <f t="shared" ca="1" si="843"/>
        <v>100906.31697837822</v>
      </c>
      <c r="R4878" s="2">
        <f t="shared" ca="1" si="844"/>
        <v>-7271.1503985899035</v>
      </c>
      <c r="V4878" s="2">
        <f t="shared" ca="1" si="845"/>
        <v>-6.2711503985899109</v>
      </c>
      <c r="Y4878" s="2">
        <f t="shared" ca="1" si="846"/>
        <v>-7.2711503985899038</v>
      </c>
    </row>
    <row r="4879" spans="8:25" x14ac:dyDescent="0.2">
      <c r="H4879">
        <v>4868</v>
      </c>
      <c r="I4879" s="5">
        <f t="shared" ca="1" si="836"/>
        <v>0.70867626561329788</v>
      </c>
      <c r="J4879" s="3">
        <f t="shared" ca="1" si="837"/>
        <v>210990.43423428686</v>
      </c>
      <c r="K4879" s="3">
        <f t="shared" ca="1" si="838"/>
        <v>97418.54310814364</v>
      </c>
      <c r="L4879" s="3">
        <f t="shared" ca="1" si="839"/>
        <v>88365.88595778303</v>
      </c>
      <c r="M4879" s="3">
        <f t="shared" ca="1" si="840"/>
        <v>0</v>
      </c>
      <c r="N4879" s="3">
        <f t="shared" ca="1" si="841"/>
        <v>0</v>
      </c>
      <c r="O4879" s="4">
        <f t="shared" ca="1" si="842"/>
        <v>25206.005168360192</v>
      </c>
      <c r="Q4879" s="3">
        <f t="shared" ca="1" si="843"/>
        <v>89365.88595778303</v>
      </c>
      <c r="R4879" s="2">
        <f t="shared" ca="1" si="844"/>
        <v>24206.005168360192</v>
      </c>
      <c r="V4879" s="2">
        <f t="shared" ca="1" si="845"/>
        <v>25.206005168360193</v>
      </c>
      <c r="Y4879" s="2">
        <f t="shared" ca="1" si="846"/>
        <v>24.206005168360193</v>
      </c>
    </row>
    <row r="4880" spans="8:25" x14ac:dyDescent="0.2">
      <c r="H4880">
        <v>4869</v>
      </c>
      <c r="I4880" s="5">
        <f t="shared" ca="1" si="836"/>
        <v>0.63232204500898337</v>
      </c>
      <c r="J4880" s="3">
        <f t="shared" ca="1" si="837"/>
        <v>206760.19315157179</v>
      </c>
      <c r="K4880" s="3">
        <f t="shared" ca="1" si="838"/>
        <v>94563.130377310954</v>
      </c>
      <c r="L4880" s="3">
        <f t="shared" ca="1" si="839"/>
        <v>123681.05266960867</v>
      </c>
      <c r="M4880" s="3">
        <f t="shared" ca="1" si="840"/>
        <v>0</v>
      </c>
      <c r="N4880" s="3">
        <f t="shared" ca="1" si="841"/>
        <v>0</v>
      </c>
      <c r="O4880" s="4">
        <f t="shared" ca="1" si="842"/>
        <v>-11483.989895347841</v>
      </c>
      <c r="Q4880" s="3">
        <f t="shared" ca="1" si="843"/>
        <v>124681.05266960867</v>
      </c>
      <c r="R4880" s="2">
        <f t="shared" ca="1" si="844"/>
        <v>-12483.989895347841</v>
      </c>
      <c r="V4880" s="2">
        <f t="shared" ca="1" si="845"/>
        <v>-11.48398989534784</v>
      </c>
      <c r="Y4880" s="2">
        <f t="shared" ca="1" si="846"/>
        <v>-12.48398989534784</v>
      </c>
    </row>
    <row r="4881" spans="8:25" x14ac:dyDescent="0.2">
      <c r="H4881">
        <v>4870</v>
      </c>
      <c r="I4881" s="5">
        <f t="shared" ca="1" si="836"/>
        <v>0.69212673699920979</v>
      </c>
      <c r="J4881" s="3">
        <f t="shared" ca="1" si="837"/>
        <v>210037.75376925792</v>
      </c>
      <c r="K4881" s="3">
        <f t="shared" ca="1" si="838"/>
        <v>96775.483794249099</v>
      </c>
      <c r="L4881" s="3">
        <f t="shared" ca="1" si="839"/>
        <v>92561.653864531472</v>
      </c>
      <c r="M4881" s="3">
        <f t="shared" ca="1" si="840"/>
        <v>0</v>
      </c>
      <c r="N4881" s="3">
        <f t="shared" ca="1" si="841"/>
        <v>0</v>
      </c>
      <c r="O4881" s="4">
        <f t="shared" ca="1" si="842"/>
        <v>20700.616110477349</v>
      </c>
      <c r="Q4881" s="3">
        <f t="shared" ca="1" si="843"/>
        <v>93561.653864531472</v>
      </c>
      <c r="R4881" s="2">
        <f t="shared" ca="1" si="844"/>
        <v>19700.616110477349</v>
      </c>
      <c r="V4881" s="2">
        <f t="shared" ca="1" si="845"/>
        <v>20.700616110477348</v>
      </c>
      <c r="Y4881" s="2">
        <f t="shared" ca="1" si="846"/>
        <v>19.700616110477348</v>
      </c>
    </row>
    <row r="4882" spans="8:25" x14ac:dyDescent="0.2">
      <c r="H4882">
        <v>4871</v>
      </c>
      <c r="I4882" s="5">
        <f t="shared" ca="1" si="836"/>
        <v>0.57972372555242191</v>
      </c>
      <c r="J4882" s="3">
        <f t="shared" ca="1" si="837"/>
        <v>204023.7350703055</v>
      </c>
      <c r="K4882" s="3">
        <f t="shared" ca="1" si="838"/>
        <v>92716.02117245621</v>
      </c>
      <c r="L4882" s="3">
        <f t="shared" ca="1" si="839"/>
        <v>111950.93763805355</v>
      </c>
      <c r="M4882" s="3">
        <f t="shared" ca="1" si="840"/>
        <v>0</v>
      </c>
      <c r="N4882" s="3">
        <f t="shared" ca="1" si="841"/>
        <v>0</v>
      </c>
      <c r="O4882" s="4">
        <f t="shared" ca="1" si="842"/>
        <v>-643.22374020426651</v>
      </c>
      <c r="Q4882" s="3">
        <f t="shared" ca="1" si="843"/>
        <v>112950.93763805355</v>
      </c>
      <c r="R4882" s="2">
        <f t="shared" ca="1" si="844"/>
        <v>-1643.2237402042665</v>
      </c>
      <c r="V4882" s="2">
        <f t="shared" ca="1" si="845"/>
        <v>-0.64322374020426654</v>
      </c>
      <c r="Y4882" s="2">
        <f t="shared" ca="1" si="846"/>
        <v>-1.6432237402042664</v>
      </c>
    </row>
    <row r="4883" spans="8:25" x14ac:dyDescent="0.2">
      <c r="H4883">
        <v>4872</v>
      </c>
      <c r="I4883" s="5">
        <f t="shared" ca="1" si="836"/>
        <v>8.1058489127133315E-2</v>
      </c>
      <c r="J4883" s="3">
        <f t="shared" ca="1" si="837"/>
        <v>172040.26048019773</v>
      </c>
      <c r="K4883" s="3">
        <f t="shared" ca="1" si="838"/>
        <v>71127.175824133476</v>
      </c>
      <c r="L4883" s="3">
        <f t="shared" ca="1" si="839"/>
        <v>91430.368825204278</v>
      </c>
      <c r="M4883" s="3">
        <f t="shared" ca="1" si="840"/>
        <v>0</v>
      </c>
      <c r="N4883" s="3">
        <f t="shared" ca="1" si="841"/>
        <v>0</v>
      </c>
      <c r="O4883" s="4">
        <f t="shared" ca="1" si="842"/>
        <v>9482.7158308599755</v>
      </c>
      <c r="Q4883" s="3">
        <f t="shared" ca="1" si="843"/>
        <v>92430.368825204278</v>
      </c>
      <c r="R4883" s="2">
        <f t="shared" ca="1" si="844"/>
        <v>8482.7158308599755</v>
      </c>
      <c r="V4883" s="2">
        <f t="shared" ca="1" si="845"/>
        <v>9.4827158308599753</v>
      </c>
      <c r="Y4883" s="2">
        <f t="shared" ca="1" si="846"/>
        <v>8.4827158308599753</v>
      </c>
    </row>
    <row r="4884" spans="8:25" x14ac:dyDescent="0.2">
      <c r="H4884">
        <v>4873</v>
      </c>
      <c r="I4884" s="5">
        <f t="shared" ca="1" si="836"/>
        <v>0.34398308966556468</v>
      </c>
      <c r="J4884" s="3">
        <f t="shared" ca="1" si="837"/>
        <v>191967.66713485093</v>
      </c>
      <c r="K4884" s="3">
        <f t="shared" ca="1" si="838"/>
        <v>84578.175316024368</v>
      </c>
      <c r="L4884" s="3">
        <f t="shared" ca="1" si="839"/>
        <v>86441.198550840083</v>
      </c>
      <c r="M4884" s="3">
        <f t="shared" ca="1" si="840"/>
        <v>0</v>
      </c>
      <c r="N4884" s="3">
        <f t="shared" ca="1" si="841"/>
        <v>0</v>
      </c>
      <c r="O4884" s="4">
        <f t="shared" ca="1" si="842"/>
        <v>20948.293267986475</v>
      </c>
      <c r="Q4884" s="3">
        <f t="shared" ca="1" si="843"/>
        <v>87441.198550840083</v>
      </c>
      <c r="R4884" s="2">
        <f t="shared" ca="1" si="844"/>
        <v>19948.293267986475</v>
      </c>
      <c r="V4884" s="2">
        <f t="shared" ca="1" si="845"/>
        <v>20.948293267986475</v>
      </c>
      <c r="Y4884" s="2">
        <f t="shared" ca="1" si="846"/>
        <v>19.948293267986475</v>
      </c>
    </row>
    <row r="4885" spans="8:25" x14ac:dyDescent="0.2">
      <c r="H4885">
        <v>4874</v>
      </c>
      <c r="I4885" s="5">
        <f t="shared" ca="1" si="836"/>
        <v>8.8153545481232887E-2</v>
      </c>
      <c r="J4885" s="3">
        <f t="shared" ca="1" si="837"/>
        <v>172955.73404678874</v>
      </c>
      <c r="K4885" s="3">
        <f t="shared" ca="1" si="838"/>
        <v>71745.120481582402</v>
      </c>
      <c r="L4885" s="3">
        <f t="shared" ca="1" si="839"/>
        <v>113767.06322541427</v>
      </c>
      <c r="M4885" s="3">
        <f t="shared" ca="1" si="840"/>
        <v>0</v>
      </c>
      <c r="N4885" s="3">
        <f t="shared" ca="1" si="841"/>
        <v>0</v>
      </c>
      <c r="O4885" s="4">
        <f t="shared" ca="1" si="842"/>
        <v>-12556.449660207931</v>
      </c>
      <c r="Q4885" s="3">
        <f t="shared" ca="1" si="843"/>
        <v>114767.06322541427</v>
      </c>
      <c r="R4885" s="2">
        <f t="shared" ca="1" si="844"/>
        <v>-13556.449660207931</v>
      </c>
      <c r="V4885" s="2">
        <f t="shared" ca="1" si="845"/>
        <v>-12.55644966020793</v>
      </c>
      <c r="Y4885" s="2">
        <f t="shared" ca="1" si="846"/>
        <v>-13.55644966020793</v>
      </c>
    </row>
    <row r="4886" spans="8:25" x14ac:dyDescent="0.2">
      <c r="H4886">
        <v>4875</v>
      </c>
      <c r="I4886" s="5">
        <f t="shared" ca="1" si="836"/>
        <v>0.12726317793318542</v>
      </c>
      <c r="J4886" s="3">
        <f t="shared" ca="1" si="837"/>
        <v>177211.52025788769</v>
      </c>
      <c r="K4886" s="3">
        <f t="shared" ca="1" si="838"/>
        <v>74617.776174074199</v>
      </c>
      <c r="L4886" s="3">
        <f t="shared" ca="1" si="839"/>
        <v>111199.78471883593</v>
      </c>
      <c r="M4886" s="3">
        <f t="shared" ca="1" si="840"/>
        <v>120000</v>
      </c>
      <c r="N4886" s="3">
        <f t="shared" ca="1" si="841"/>
        <v>0</v>
      </c>
      <c r="O4886" s="4">
        <f t="shared" ca="1" si="842"/>
        <v>-128606.04063502244</v>
      </c>
      <c r="Q4886" s="3">
        <f t="shared" ca="1" si="843"/>
        <v>112199.78471883593</v>
      </c>
      <c r="R4886" s="2">
        <f t="shared" ca="1" si="844"/>
        <v>-129606.04063502244</v>
      </c>
      <c r="V4886" s="2">
        <f t="shared" ca="1" si="845"/>
        <v>-128.60604063502242</v>
      </c>
      <c r="Y4886" s="2">
        <f t="shared" ca="1" si="846"/>
        <v>-129.60604063502242</v>
      </c>
    </row>
    <row r="4887" spans="8:25" x14ac:dyDescent="0.2">
      <c r="H4887">
        <v>4876</v>
      </c>
      <c r="I4887" s="5">
        <f t="shared" ca="1" si="836"/>
        <v>0.78162052874600285</v>
      </c>
      <c r="J4887" s="3">
        <f t="shared" ca="1" si="837"/>
        <v>215553.55736951283</v>
      </c>
      <c r="K4887" s="3">
        <f t="shared" ca="1" si="838"/>
        <v>100498.65122442116</v>
      </c>
      <c r="L4887" s="3">
        <f t="shared" ca="1" si="839"/>
        <v>91282.710844170215</v>
      </c>
      <c r="M4887" s="3">
        <f t="shared" ca="1" si="840"/>
        <v>0</v>
      </c>
      <c r="N4887" s="3">
        <f t="shared" ca="1" si="841"/>
        <v>0</v>
      </c>
      <c r="O4887" s="4">
        <f t="shared" ca="1" si="842"/>
        <v>23772.195300921449</v>
      </c>
      <c r="Q4887" s="3">
        <f t="shared" ca="1" si="843"/>
        <v>92282.710844170215</v>
      </c>
      <c r="R4887" s="2">
        <f t="shared" ca="1" si="844"/>
        <v>22772.195300921449</v>
      </c>
      <c r="V4887" s="2">
        <f t="shared" ca="1" si="845"/>
        <v>23.77219530092145</v>
      </c>
      <c r="Y4887" s="2">
        <f t="shared" ca="1" si="846"/>
        <v>22.77219530092145</v>
      </c>
    </row>
    <row r="4888" spans="8:25" x14ac:dyDescent="0.2">
      <c r="H4888">
        <v>4877</v>
      </c>
      <c r="I4888" s="5">
        <f t="shared" ca="1" si="836"/>
        <v>0.16414609489945331</v>
      </c>
      <c r="J4888" s="3">
        <f t="shared" ca="1" si="837"/>
        <v>180448.80811890529</v>
      </c>
      <c r="K4888" s="3">
        <f t="shared" ca="1" si="838"/>
        <v>76802.945480261071</v>
      </c>
      <c r="L4888" s="3">
        <f t="shared" ca="1" si="839"/>
        <v>105316.75696060214</v>
      </c>
      <c r="M4888" s="3">
        <f t="shared" ca="1" si="840"/>
        <v>0</v>
      </c>
      <c r="N4888" s="3">
        <f t="shared" ca="1" si="841"/>
        <v>0</v>
      </c>
      <c r="O4888" s="4">
        <f t="shared" ca="1" si="842"/>
        <v>-1670.8943219579232</v>
      </c>
      <c r="Q4888" s="3">
        <f t="shared" ca="1" si="843"/>
        <v>106316.75696060214</v>
      </c>
      <c r="R4888" s="2">
        <f t="shared" ca="1" si="844"/>
        <v>-2670.8943219579232</v>
      </c>
      <c r="V4888" s="2">
        <f t="shared" ca="1" si="845"/>
        <v>-1.6708943219579233</v>
      </c>
      <c r="Y4888" s="2">
        <f t="shared" ca="1" si="846"/>
        <v>-2.6708943219579231</v>
      </c>
    </row>
    <row r="4889" spans="8:25" x14ac:dyDescent="0.2">
      <c r="H4889">
        <v>4878</v>
      </c>
      <c r="I4889" s="5">
        <f t="shared" ca="1" si="836"/>
        <v>0.1703887572564281</v>
      </c>
      <c r="J4889" s="3">
        <f t="shared" ca="1" si="837"/>
        <v>180947.39774878236</v>
      </c>
      <c r="K4889" s="3">
        <f t="shared" ca="1" si="838"/>
        <v>77139.493480428093</v>
      </c>
      <c r="L4889" s="3">
        <f t="shared" ca="1" si="839"/>
        <v>83712.054093690575</v>
      </c>
      <c r="M4889" s="3">
        <f t="shared" ca="1" si="840"/>
        <v>0</v>
      </c>
      <c r="N4889" s="3">
        <f t="shared" ca="1" si="841"/>
        <v>0</v>
      </c>
      <c r="O4889" s="4">
        <f t="shared" ca="1" si="842"/>
        <v>20095.85017466369</v>
      </c>
      <c r="Q4889" s="3">
        <f t="shared" ca="1" si="843"/>
        <v>84712.054093690575</v>
      </c>
      <c r="R4889" s="2">
        <f t="shared" ca="1" si="844"/>
        <v>19095.85017466369</v>
      </c>
      <c r="V4889" s="2">
        <f t="shared" ca="1" si="845"/>
        <v>20.095850174663692</v>
      </c>
      <c r="Y4889" s="2">
        <f t="shared" ca="1" si="846"/>
        <v>19.095850174663692</v>
      </c>
    </row>
    <row r="4890" spans="8:25" x14ac:dyDescent="0.2">
      <c r="H4890">
        <v>4879</v>
      </c>
      <c r="I4890" s="5">
        <f t="shared" ca="1" si="836"/>
        <v>0.64834498996373102</v>
      </c>
      <c r="J4890" s="3">
        <f t="shared" ca="1" si="837"/>
        <v>207617.12223829175</v>
      </c>
      <c r="K4890" s="3">
        <f t="shared" ca="1" si="838"/>
        <v>95141.55751084692</v>
      </c>
      <c r="L4890" s="3">
        <f t="shared" ca="1" si="839"/>
        <v>111368.11185579884</v>
      </c>
      <c r="M4890" s="3">
        <f t="shared" ca="1" si="840"/>
        <v>0</v>
      </c>
      <c r="N4890" s="3">
        <f t="shared" ca="1" si="841"/>
        <v>0</v>
      </c>
      <c r="O4890" s="4">
        <f t="shared" ca="1" si="842"/>
        <v>1107.4528716459899</v>
      </c>
      <c r="Q4890" s="3">
        <f t="shared" ca="1" si="843"/>
        <v>112368.11185579884</v>
      </c>
      <c r="R4890" s="2">
        <f t="shared" ca="1" si="844"/>
        <v>107.45287164598994</v>
      </c>
      <c r="V4890" s="2">
        <f t="shared" ca="1" si="845"/>
        <v>1.1074528716459899</v>
      </c>
      <c r="Y4890" s="2">
        <f t="shared" ca="1" si="846"/>
        <v>0.10745287164598995</v>
      </c>
    </row>
    <row r="4891" spans="8:25" x14ac:dyDescent="0.2">
      <c r="H4891">
        <v>4880</v>
      </c>
      <c r="I4891" s="5">
        <f t="shared" ca="1" si="836"/>
        <v>0.1594170273427864</v>
      </c>
      <c r="J4891" s="3">
        <f t="shared" ca="1" si="837"/>
        <v>180062.86529626069</v>
      </c>
      <c r="K4891" s="3">
        <f t="shared" ca="1" si="838"/>
        <v>76542.434074975972</v>
      </c>
      <c r="L4891" s="3">
        <f t="shared" ca="1" si="839"/>
        <v>73972.782103020218</v>
      </c>
      <c r="M4891" s="3">
        <f t="shared" ca="1" si="840"/>
        <v>0</v>
      </c>
      <c r="N4891" s="3">
        <f t="shared" ca="1" si="841"/>
        <v>0</v>
      </c>
      <c r="O4891" s="4">
        <f t="shared" ca="1" si="842"/>
        <v>29547.649118264497</v>
      </c>
      <c r="Q4891" s="3">
        <f t="shared" ca="1" si="843"/>
        <v>74972.782103020218</v>
      </c>
      <c r="R4891" s="2">
        <f t="shared" ca="1" si="844"/>
        <v>28547.649118264497</v>
      </c>
      <c r="V4891" s="2">
        <f t="shared" ca="1" si="845"/>
        <v>29.547649118264498</v>
      </c>
      <c r="Y4891" s="2">
        <f t="shared" ca="1" si="846"/>
        <v>28.547649118264498</v>
      </c>
    </row>
    <row r="4892" spans="8:25" x14ac:dyDescent="0.2">
      <c r="H4892">
        <v>4881</v>
      </c>
      <c r="I4892" s="5">
        <f t="shared" ca="1" si="836"/>
        <v>8.239551352341834E-2</v>
      </c>
      <c r="J4892" s="3">
        <f t="shared" ca="1" si="837"/>
        <v>172217.25556090544</v>
      </c>
      <c r="K4892" s="3">
        <f t="shared" ca="1" si="838"/>
        <v>71246.647503611166</v>
      </c>
      <c r="L4892" s="3">
        <f t="shared" ca="1" si="839"/>
        <v>108515.30337760782</v>
      </c>
      <c r="M4892" s="3">
        <f t="shared" ca="1" si="840"/>
        <v>0</v>
      </c>
      <c r="N4892" s="3">
        <f t="shared" ca="1" si="841"/>
        <v>0</v>
      </c>
      <c r="O4892" s="4">
        <f t="shared" ca="1" si="842"/>
        <v>-7544.695320313549</v>
      </c>
      <c r="Q4892" s="3">
        <f t="shared" ca="1" si="843"/>
        <v>109515.30337760782</v>
      </c>
      <c r="R4892" s="2">
        <f t="shared" ca="1" si="844"/>
        <v>-8544.695320313549</v>
      </c>
      <c r="V4892" s="2">
        <f t="shared" ca="1" si="845"/>
        <v>-7.5446953203135489</v>
      </c>
      <c r="Y4892" s="2">
        <f t="shared" ca="1" si="846"/>
        <v>-8.5446953203135489</v>
      </c>
    </row>
    <row r="4893" spans="8:25" x14ac:dyDescent="0.2">
      <c r="H4893">
        <v>4882</v>
      </c>
      <c r="I4893" s="5">
        <f t="shared" ca="1" si="836"/>
        <v>0.39617702103815566</v>
      </c>
      <c r="J4893" s="3">
        <f t="shared" ca="1" si="837"/>
        <v>194734.9000165457</v>
      </c>
      <c r="K4893" s="3">
        <f t="shared" ca="1" si="838"/>
        <v>86446.057511168343</v>
      </c>
      <c r="L4893" s="3">
        <f t="shared" ca="1" si="839"/>
        <v>118186.67302024801</v>
      </c>
      <c r="M4893" s="3">
        <f t="shared" ca="1" si="840"/>
        <v>0</v>
      </c>
      <c r="N4893" s="3">
        <f t="shared" ca="1" si="841"/>
        <v>0</v>
      </c>
      <c r="O4893" s="4">
        <f t="shared" ca="1" si="842"/>
        <v>-9897.8305148706568</v>
      </c>
      <c r="Q4893" s="3">
        <f t="shared" ca="1" si="843"/>
        <v>119186.67302024801</v>
      </c>
      <c r="R4893" s="2">
        <f t="shared" ca="1" si="844"/>
        <v>-10897.830514870657</v>
      </c>
      <c r="V4893" s="2">
        <f t="shared" ca="1" si="845"/>
        <v>-9.8978305148706571</v>
      </c>
      <c r="Y4893" s="2">
        <f t="shared" ca="1" si="846"/>
        <v>-10.897830514870657</v>
      </c>
    </row>
    <row r="4894" spans="8:25" x14ac:dyDescent="0.2">
      <c r="H4894">
        <v>4883</v>
      </c>
      <c r="I4894" s="5">
        <f t="shared" ca="1" si="836"/>
        <v>0.80021459345296497</v>
      </c>
      <c r="J4894" s="3">
        <f t="shared" ca="1" si="837"/>
        <v>216847.75980858909</v>
      </c>
      <c r="K4894" s="3">
        <f t="shared" ca="1" si="838"/>
        <v>101372.23787079763</v>
      </c>
      <c r="L4894" s="3">
        <f t="shared" ca="1" si="839"/>
        <v>116310.12096974376</v>
      </c>
      <c r="M4894" s="3">
        <f t="shared" ca="1" si="840"/>
        <v>0</v>
      </c>
      <c r="N4894" s="3">
        <f t="shared" ca="1" si="841"/>
        <v>0</v>
      </c>
      <c r="O4894" s="4">
        <f t="shared" ca="1" si="842"/>
        <v>-834.59903195229708</v>
      </c>
      <c r="Q4894" s="3">
        <f t="shared" ca="1" si="843"/>
        <v>117310.12096974376</v>
      </c>
      <c r="R4894" s="2">
        <f t="shared" ca="1" si="844"/>
        <v>-1834.5990319522971</v>
      </c>
      <c r="V4894" s="2">
        <f t="shared" ca="1" si="845"/>
        <v>-0.83459903195229712</v>
      </c>
      <c r="Y4894" s="2">
        <f t="shared" ca="1" si="846"/>
        <v>-1.8345990319522971</v>
      </c>
    </row>
    <row r="4895" spans="8:25" x14ac:dyDescent="0.2">
      <c r="H4895">
        <v>4884</v>
      </c>
      <c r="I4895" s="5">
        <f t="shared" ca="1" si="836"/>
        <v>0.36674188354109138</v>
      </c>
      <c r="J4895" s="3">
        <f t="shared" ca="1" si="837"/>
        <v>193190.09945712672</v>
      </c>
      <c r="K4895" s="3">
        <f t="shared" ca="1" si="838"/>
        <v>85403.317133560529</v>
      </c>
      <c r="L4895" s="3">
        <f t="shared" ca="1" si="839"/>
        <v>89867.026665580182</v>
      </c>
      <c r="M4895" s="3">
        <f t="shared" ca="1" si="840"/>
        <v>0</v>
      </c>
      <c r="N4895" s="3">
        <f t="shared" ca="1" si="841"/>
        <v>0</v>
      </c>
      <c r="O4895" s="4">
        <f t="shared" ca="1" si="842"/>
        <v>17919.75565798601</v>
      </c>
      <c r="Q4895" s="3">
        <f t="shared" ca="1" si="843"/>
        <v>90867.026665580182</v>
      </c>
      <c r="R4895" s="2">
        <f t="shared" ca="1" si="844"/>
        <v>16919.75565798601</v>
      </c>
      <c r="V4895" s="2">
        <f t="shared" ca="1" si="845"/>
        <v>17.919755657986009</v>
      </c>
      <c r="Y4895" s="2">
        <f t="shared" ca="1" si="846"/>
        <v>16.919755657986009</v>
      </c>
    </row>
    <row r="4896" spans="8:25" x14ac:dyDescent="0.2">
      <c r="H4896">
        <v>4885</v>
      </c>
      <c r="I4896" s="5">
        <f t="shared" ca="1" si="836"/>
        <v>0.29412280871802554</v>
      </c>
      <c r="J4896" s="3">
        <f t="shared" ca="1" si="837"/>
        <v>189172.39790667532</v>
      </c>
      <c r="K4896" s="3">
        <f t="shared" ca="1" si="838"/>
        <v>82691.36858700584</v>
      </c>
      <c r="L4896" s="3">
        <f t="shared" ca="1" si="839"/>
        <v>110936.81485979271</v>
      </c>
      <c r="M4896" s="3">
        <f t="shared" ca="1" si="840"/>
        <v>0</v>
      </c>
      <c r="N4896" s="3">
        <f t="shared" ca="1" si="841"/>
        <v>0</v>
      </c>
      <c r="O4896" s="4">
        <f t="shared" ca="1" si="842"/>
        <v>-4455.7855401232227</v>
      </c>
      <c r="Q4896" s="3">
        <f t="shared" ca="1" si="843"/>
        <v>111936.81485979271</v>
      </c>
      <c r="R4896" s="2">
        <f t="shared" ca="1" si="844"/>
        <v>-5455.7855401232227</v>
      </c>
      <c r="V4896" s="2">
        <f t="shared" ca="1" si="845"/>
        <v>-4.4557855401232231</v>
      </c>
      <c r="Y4896" s="2">
        <f t="shared" ca="1" si="846"/>
        <v>-5.4557855401232231</v>
      </c>
    </row>
    <row r="4897" spans="8:25" x14ac:dyDescent="0.2">
      <c r="H4897">
        <v>4886</v>
      </c>
      <c r="I4897" s="5">
        <f t="shared" ca="1" si="836"/>
        <v>0.33244784842664343</v>
      </c>
      <c r="J4897" s="3">
        <f t="shared" ca="1" si="837"/>
        <v>191336.72183159049</v>
      </c>
      <c r="K4897" s="3">
        <f t="shared" ca="1" si="838"/>
        <v>84152.28723632358</v>
      </c>
      <c r="L4897" s="3">
        <f t="shared" ca="1" si="839"/>
        <v>82777.181481230538</v>
      </c>
      <c r="M4897" s="3">
        <f t="shared" ca="1" si="840"/>
        <v>0</v>
      </c>
      <c r="N4897" s="3">
        <f t="shared" ca="1" si="841"/>
        <v>0</v>
      </c>
      <c r="O4897" s="4">
        <f t="shared" ca="1" si="842"/>
        <v>24407.253114036372</v>
      </c>
      <c r="Q4897" s="3">
        <f t="shared" ca="1" si="843"/>
        <v>83777.181481230538</v>
      </c>
      <c r="R4897" s="2">
        <f t="shared" ca="1" si="844"/>
        <v>23407.253114036372</v>
      </c>
      <c r="V4897" s="2">
        <f t="shared" ca="1" si="845"/>
        <v>24.407253114036372</v>
      </c>
      <c r="Y4897" s="2">
        <f t="shared" ca="1" si="846"/>
        <v>23.407253114036372</v>
      </c>
    </row>
    <row r="4898" spans="8:25" x14ac:dyDescent="0.2">
      <c r="H4898">
        <v>4887</v>
      </c>
      <c r="I4898" s="5">
        <f t="shared" ca="1" si="836"/>
        <v>0.66525459261871767</v>
      </c>
      <c r="J4898" s="3">
        <f t="shared" ca="1" si="837"/>
        <v>208536.93879452997</v>
      </c>
      <c r="K4898" s="3">
        <f t="shared" ca="1" si="838"/>
        <v>95762.433686307733</v>
      </c>
      <c r="L4898" s="3">
        <f t="shared" ca="1" si="839"/>
        <v>77817.847631416254</v>
      </c>
      <c r="M4898" s="3">
        <f t="shared" ca="1" si="840"/>
        <v>0</v>
      </c>
      <c r="N4898" s="3">
        <f t="shared" ca="1" si="841"/>
        <v>0</v>
      </c>
      <c r="O4898" s="4">
        <f t="shared" ca="1" si="842"/>
        <v>34956.65747680598</v>
      </c>
      <c r="Q4898" s="3">
        <f t="shared" ca="1" si="843"/>
        <v>78817.847631416254</v>
      </c>
      <c r="R4898" s="2">
        <f t="shared" ca="1" si="844"/>
        <v>33956.65747680598</v>
      </c>
      <c r="V4898" s="2">
        <f t="shared" ca="1" si="845"/>
        <v>34.956657476805979</v>
      </c>
      <c r="Y4898" s="2">
        <f t="shared" ca="1" si="846"/>
        <v>33.956657476805979</v>
      </c>
    </row>
    <row r="4899" spans="8:25" x14ac:dyDescent="0.2">
      <c r="H4899">
        <v>4888</v>
      </c>
      <c r="I4899" s="5">
        <f t="shared" ca="1" si="836"/>
        <v>0.60113621130698991</v>
      </c>
      <c r="J4899" s="3">
        <f t="shared" ca="1" si="837"/>
        <v>205125.78292762837</v>
      </c>
      <c r="K4899" s="3">
        <f t="shared" ca="1" si="838"/>
        <v>93459.903476149149</v>
      </c>
      <c r="L4899" s="3">
        <f t="shared" ca="1" si="839"/>
        <v>116658.1829603582</v>
      </c>
      <c r="M4899" s="3">
        <f t="shared" ca="1" si="840"/>
        <v>0</v>
      </c>
      <c r="N4899" s="3">
        <f t="shared" ca="1" si="841"/>
        <v>0</v>
      </c>
      <c r="O4899" s="4">
        <f t="shared" ca="1" si="842"/>
        <v>-4992.3035088789766</v>
      </c>
      <c r="Q4899" s="3">
        <f t="shared" ca="1" si="843"/>
        <v>117658.1829603582</v>
      </c>
      <c r="R4899" s="2">
        <f t="shared" ca="1" si="844"/>
        <v>-5992.3035088789766</v>
      </c>
      <c r="V4899" s="2">
        <f t="shared" ca="1" si="845"/>
        <v>-4.9923035088789769</v>
      </c>
      <c r="Y4899" s="2">
        <f t="shared" ca="1" si="846"/>
        <v>-5.9923035088789769</v>
      </c>
    </row>
    <row r="4900" spans="8:25" x14ac:dyDescent="0.2">
      <c r="H4900">
        <v>4889</v>
      </c>
      <c r="I4900" s="5">
        <f t="shared" ca="1" si="836"/>
        <v>0.72879797230849142</v>
      </c>
      <c r="J4900" s="3">
        <f t="shared" ca="1" si="837"/>
        <v>212183.63259316236</v>
      </c>
      <c r="K4900" s="3">
        <f t="shared" ca="1" si="838"/>
        <v>98223.952000384597</v>
      </c>
      <c r="L4900" s="3">
        <f t="shared" ca="1" si="839"/>
        <v>91906.476871535895</v>
      </c>
      <c r="M4900" s="3">
        <f t="shared" ca="1" si="840"/>
        <v>0</v>
      </c>
      <c r="N4900" s="3">
        <f t="shared" ca="1" si="841"/>
        <v>0</v>
      </c>
      <c r="O4900" s="4">
        <f t="shared" ca="1" si="842"/>
        <v>22053.203721241865</v>
      </c>
      <c r="Q4900" s="3">
        <f t="shared" ca="1" si="843"/>
        <v>92906.476871535895</v>
      </c>
      <c r="R4900" s="2">
        <f t="shared" ca="1" si="844"/>
        <v>21053.203721241865</v>
      </c>
      <c r="V4900" s="2">
        <f t="shared" ca="1" si="845"/>
        <v>22.053203721241864</v>
      </c>
      <c r="Y4900" s="2">
        <f t="shared" ca="1" si="846"/>
        <v>21.053203721241864</v>
      </c>
    </row>
    <row r="4901" spans="8:25" x14ac:dyDescent="0.2">
      <c r="H4901">
        <v>4890</v>
      </c>
      <c r="I4901" s="5">
        <f t="shared" ca="1" si="836"/>
        <v>0.66474404018232069</v>
      </c>
      <c r="J4901" s="3">
        <f t="shared" ca="1" si="837"/>
        <v>208508.91064767455</v>
      </c>
      <c r="K4901" s="3">
        <f t="shared" ca="1" si="838"/>
        <v>95743.514687180315</v>
      </c>
      <c r="L4901" s="3">
        <f t="shared" ca="1" si="839"/>
        <v>135874.72867537331</v>
      </c>
      <c r="M4901" s="3">
        <f t="shared" ca="1" si="840"/>
        <v>0</v>
      </c>
      <c r="N4901" s="3">
        <f t="shared" ca="1" si="841"/>
        <v>0</v>
      </c>
      <c r="O4901" s="4">
        <f t="shared" ca="1" si="842"/>
        <v>-23109.33271487907</v>
      </c>
      <c r="Q4901" s="3">
        <f t="shared" ca="1" si="843"/>
        <v>136874.72867537331</v>
      </c>
      <c r="R4901" s="2">
        <f t="shared" ca="1" si="844"/>
        <v>-24109.33271487907</v>
      </c>
      <c r="V4901" s="2">
        <f t="shared" ca="1" si="845"/>
        <v>-23.10933271487907</v>
      </c>
      <c r="Y4901" s="2">
        <f t="shared" ca="1" si="846"/>
        <v>-24.10933271487907</v>
      </c>
    </row>
    <row r="4902" spans="8:25" x14ac:dyDescent="0.2">
      <c r="H4902">
        <v>4891</v>
      </c>
      <c r="I4902" s="5">
        <f t="shared" ca="1" si="836"/>
        <v>0.21881096645707054</v>
      </c>
      <c r="J4902" s="3">
        <f t="shared" ca="1" si="837"/>
        <v>184475.69600441985</v>
      </c>
      <c r="K4902" s="3">
        <f t="shared" ca="1" si="838"/>
        <v>79521.094802983411</v>
      </c>
      <c r="L4902" s="3">
        <f t="shared" ca="1" si="839"/>
        <v>108986.69084262023</v>
      </c>
      <c r="M4902" s="3">
        <f t="shared" ca="1" si="840"/>
        <v>0</v>
      </c>
      <c r="N4902" s="3">
        <f t="shared" ca="1" si="841"/>
        <v>0</v>
      </c>
      <c r="O4902" s="4">
        <f t="shared" ca="1" si="842"/>
        <v>-4032.0896411837894</v>
      </c>
      <c r="Q4902" s="3">
        <f t="shared" ca="1" si="843"/>
        <v>109986.69084262023</v>
      </c>
      <c r="R4902" s="2">
        <f t="shared" ca="1" si="844"/>
        <v>-5032.0896411837894</v>
      </c>
      <c r="V4902" s="2">
        <f t="shared" ca="1" si="845"/>
        <v>-4.0320896411837897</v>
      </c>
      <c r="Y4902" s="2">
        <f t="shared" ca="1" si="846"/>
        <v>-5.0320896411837897</v>
      </c>
    </row>
    <row r="4903" spans="8:25" x14ac:dyDescent="0.2">
      <c r="H4903">
        <v>4892</v>
      </c>
      <c r="I4903" s="5">
        <f t="shared" ca="1" si="836"/>
        <v>0.87939051599321416</v>
      </c>
      <c r="J4903" s="3">
        <f t="shared" ca="1" si="837"/>
        <v>223438.90849608928</v>
      </c>
      <c r="K4903" s="3">
        <f t="shared" ca="1" si="838"/>
        <v>105821.26323486026</v>
      </c>
      <c r="L4903" s="3">
        <f t="shared" ca="1" si="839"/>
        <v>85507.193253984457</v>
      </c>
      <c r="M4903" s="3">
        <f t="shared" ca="1" si="840"/>
        <v>0</v>
      </c>
      <c r="N4903" s="3">
        <f t="shared" ca="1" si="841"/>
        <v>0</v>
      </c>
      <c r="O4903" s="4">
        <f t="shared" ca="1" si="842"/>
        <v>32110.452007244574</v>
      </c>
      <c r="Q4903" s="3">
        <f t="shared" ca="1" si="843"/>
        <v>86507.193253984457</v>
      </c>
      <c r="R4903" s="2">
        <f t="shared" ca="1" si="844"/>
        <v>31110.452007244574</v>
      </c>
      <c r="V4903" s="2">
        <f t="shared" ca="1" si="845"/>
        <v>32.110452007244575</v>
      </c>
      <c r="Y4903" s="2">
        <f t="shared" ca="1" si="846"/>
        <v>31.110452007244575</v>
      </c>
    </row>
    <row r="4904" spans="8:25" x14ac:dyDescent="0.2">
      <c r="H4904">
        <v>4893</v>
      </c>
      <c r="I4904" s="5">
        <f t="shared" ca="1" si="836"/>
        <v>0.65124113808521256</v>
      </c>
      <c r="J4904" s="3">
        <f t="shared" ca="1" si="837"/>
        <v>207773.46903016855</v>
      </c>
      <c r="K4904" s="3">
        <f t="shared" ca="1" si="838"/>
        <v>95247.091595363774</v>
      </c>
      <c r="L4904" s="3">
        <f t="shared" ca="1" si="839"/>
        <v>106024.78379006442</v>
      </c>
      <c r="M4904" s="3">
        <f t="shared" ca="1" si="840"/>
        <v>0</v>
      </c>
      <c r="N4904" s="3">
        <f t="shared" ca="1" si="841"/>
        <v>0</v>
      </c>
      <c r="O4904" s="4">
        <f t="shared" ca="1" si="842"/>
        <v>6501.593644740351</v>
      </c>
      <c r="Q4904" s="3">
        <f t="shared" ca="1" si="843"/>
        <v>107024.78379006442</v>
      </c>
      <c r="R4904" s="2">
        <f t="shared" ca="1" si="844"/>
        <v>5501.593644740351</v>
      </c>
      <c r="V4904" s="2">
        <f t="shared" ca="1" si="845"/>
        <v>6.5015936447403506</v>
      </c>
      <c r="Y4904" s="2">
        <f t="shared" ca="1" si="846"/>
        <v>5.5015936447403506</v>
      </c>
    </row>
    <row r="4905" spans="8:25" x14ac:dyDescent="0.2">
      <c r="H4905">
        <v>4894</v>
      </c>
      <c r="I4905" s="5">
        <f t="shared" ca="1" si="836"/>
        <v>0.13504888210785149</v>
      </c>
      <c r="J4905" s="3">
        <f t="shared" ca="1" si="837"/>
        <v>177943.25112170269</v>
      </c>
      <c r="K4905" s="3">
        <f t="shared" ca="1" si="838"/>
        <v>75111.694507149325</v>
      </c>
      <c r="L4905" s="3">
        <f t="shared" ca="1" si="839"/>
        <v>113892.25932454753</v>
      </c>
      <c r="M4905" s="3">
        <f t="shared" ca="1" si="840"/>
        <v>0</v>
      </c>
      <c r="N4905" s="3">
        <f t="shared" ca="1" si="841"/>
        <v>0</v>
      </c>
      <c r="O4905" s="4">
        <f t="shared" ca="1" si="842"/>
        <v>-11060.702709994162</v>
      </c>
      <c r="Q4905" s="3">
        <f t="shared" ca="1" si="843"/>
        <v>114892.25932454753</v>
      </c>
      <c r="R4905" s="2">
        <f t="shared" ca="1" si="844"/>
        <v>-12060.702709994162</v>
      </c>
      <c r="V4905" s="2">
        <f t="shared" ca="1" si="845"/>
        <v>-11.060702709994162</v>
      </c>
      <c r="Y4905" s="2">
        <f t="shared" ca="1" si="846"/>
        <v>-12.060702709994162</v>
      </c>
    </row>
    <row r="4906" spans="8:25" x14ac:dyDescent="0.2">
      <c r="H4906">
        <v>4895</v>
      </c>
      <c r="I4906" s="5">
        <f t="shared" ca="1" si="836"/>
        <v>0.44418420103765321</v>
      </c>
      <c r="J4906" s="3">
        <f t="shared" ca="1" si="837"/>
        <v>197192.61879337864</v>
      </c>
      <c r="K4906" s="3">
        <f t="shared" ca="1" si="838"/>
        <v>88105.017685530591</v>
      </c>
      <c r="L4906" s="3">
        <f t="shared" ca="1" si="839"/>
        <v>98899.783216552227</v>
      </c>
      <c r="M4906" s="3">
        <f t="shared" ca="1" si="840"/>
        <v>0</v>
      </c>
      <c r="N4906" s="3">
        <f t="shared" ca="1" si="841"/>
        <v>0</v>
      </c>
      <c r="O4906" s="4">
        <f t="shared" ca="1" si="842"/>
        <v>10187.817891295825</v>
      </c>
      <c r="Q4906" s="3">
        <f t="shared" ca="1" si="843"/>
        <v>99899.783216552227</v>
      </c>
      <c r="R4906" s="2">
        <f t="shared" ca="1" si="844"/>
        <v>9187.8178912958247</v>
      </c>
      <c r="V4906" s="2">
        <f t="shared" ca="1" si="845"/>
        <v>10.187817891295825</v>
      </c>
      <c r="Y4906" s="2">
        <f t="shared" ca="1" si="846"/>
        <v>9.1878178912958255</v>
      </c>
    </row>
    <row r="4907" spans="8:25" x14ac:dyDescent="0.2">
      <c r="H4907">
        <v>4896</v>
      </c>
      <c r="I4907" s="5">
        <f t="shared" ca="1" si="836"/>
        <v>0.65329147814525745</v>
      </c>
      <c r="J4907" s="3">
        <f t="shared" ca="1" si="837"/>
        <v>207884.44273092129</v>
      </c>
      <c r="K4907" s="3">
        <f t="shared" ca="1" si="838"/>
        <v>95321.998843371868</v>
      </c>
      <c r="L4907" s="3">
        <f t="shared" ca="1" si="839"/>
        <v>112073.86390442074</v>
      </c>
      <c r="M4907" s="3">
        <f t="shared" ca="1" si="840"/>
        <v>0</v>
      </c>
      <c r="N4907" s="3">
        <f t="shared" ca="1" si="841"/>
        <v>0</v>
      </c>
      <c r="O4907" s="4">
        <f t="shared" ca="1" si="842"/>
        <v>488.57998312868585</v>
      </c>
      <c r="Q4907" s="3">
        <f t="shared" ca="1" si="843"/>
        <v>113073.86390442074</v>
      </c>
      <c r="R4907" s="2">
        <f t="shared" ca="1" si="844"/>
        <v>-511.42001687131415</v>
      </c>
      <c r="V4907" s="2">
        <f t="shared" ca="1" si="845"/>
        <v>0.48857998312868584</v>
      </c>
      <c r="Y4907" s="2">
        <f t="shared" ca="1" si="846"/>
        <v>-0.51142001687131411</v>
      </c>
    </row>
    <row r="4908" spans="8:25" x14ac:dyDescent="0.2">
      <c r="H4908">
        <v>4897</v>
      </c>
      <c r="I4908" s="5">
        <f t="shared" ca="1" si="836"/>
        <v>0.81748153684457869</v>
      </c>
      <c r="J4908" s="3">
        <f t="shared" ca="1" si="837"/>
        <v>218116.18114172845</v>
      </c>
      <c r="K4908" s="3">
        <f t="shared" ca="1" si="838"/>
        <v>102228.42227066669</v>
      </c>
      <c r="L4908" s="3">
        <f t="shared" ca="1" si="839"/>
        <v>103973.36726448362</v>
      </c>
      <c r="M4908" s="3">
        <f t="shared" ca="1" si="840"/>
        <v>0</v>
      </c>
      <c r="N4908" s="3">
        <f t="shared" ca="1" si="841"/>
        <v>0</v>
      </c>
      <c r="O4908" s="4">
        <f t="shared" ca="1" si="842"/>
        <v>11914.391606578138</v>
      </c>
      <c r="Q4908" s="3">
        <f t="shared" ca="1" si="843"/>
        <v>104973.36726448362</v>
      </c>
      <c r="R4908" s="2">
        <f t="shared" ca="1" si="844"/>
        <v>10914.391606578138</v>
      </c>
      <c r="V4908" s="2">
        <f t="shared" ca="1" si="845"/>
        <v>11.914391606578137</v>
      </c>
      <c r="Y4908" s="2">
        <f t="shared" ca="1" si="846"/>
        <v>10.914391606578137</v>
      </c>
    </row>
    <row r="4909" spans="8:25" x14ac:dyDescent="0.2">
      <c r="H4909">
        <v>4898</v>
      </c>
      <c r="I4909" s="5">
        <f t="shared" ca="1" si="836"/>
        <v>0.32130868356215436</v>
      </c>
      <c r="J4909" s="3">
        <f t="shared" ca="1" si="837"/>
        <v>190719.15196931697</v>
      </c>
      <c r="K4909" s="3">
        <f t="shared" ca="1" si="838"/>
        <v>83735.427579288953</v>
      </c>
      <c r="L4909" s="3">
        <f t="shared" ca="1" si="839"/>
        <v>129377.80153192402</v>
      </c>
      <c r="M4909" s="3">
        <f t="shared" ca="1" si="840"/>
        <v>0</v>
      </c>
      <c r="N4909" s="3">
        <f t="shared" ca="1" si="841"/>
        <v>0</v>
      </c>
      <c r="O4909" s="4">
        <f t="shared" ca="1" si="842"/>
        <v>-22394.077141896007</v>
      </c>
      <c r="Q4909" s="3">
        <f t="shared" ca="1" si="843"/>
        <v>130377.80153192402</v>
      </c>
      <c r="R4909" s="2">
        <f t="shared" ca="1" si="844"/>
        <v>-23394.077141896007</v>
      </c>
      <c r="V4909" s="2">
        <f t="shared" ca="1" si="845"/>
        <v>-22.394077141896005</v>
      </c>
      <c r="Y4909" s="2">
        <f t="shared" ca="1" si="846"/>
        <v>-23.394077141896005</v>
      </c>
    </row>
    <row r="4910" spans="8:25" x14ac:dyDescent="0.2">
      <c r="H4910">
        <v>4899</v>
      </c>
      <c r="I4910" s="5">
        <f t="shared" ca="1" si="836"/>
        <v>0.56243472788191617</v>
      </c>
      <c r="J4910" s="3">
        <f t="shared" ca="1" si="837"/>
        <v>203142.90073636908</v>
      </c>
      <c r="K4910" s="3">
        <f t="shared" ca="1" si="838"/>
        <v>92121.457997049118</v>
      </c>
      <c r="L4910" s="3">
        <f t="shared" ca="1" si="839"/>
        <v>86623.198355796325</v>
      </c>
      <c r="M4910" s="3">
        <f t="shared" ca="1" si="840"/>
        <v>0</v>
      </c>
      <c r="N4910" s="3">
        <f t="shared" ca="1" si="841"/>
        <v>0</v>
      </c>
      <c r="O4910" s="4">
        <f t="shared" ca="1" si="842"/>
        <v>24398.244383523634</v>
      </c>
      <c r="Q4910" s="3">
        <f t="shared" ca="1" si="843"/>
        <v>87623.198355796325</v>
      </c>
      <c r="R4910" s="2">
        <f t="shared" ca="1" si="844"/>
        <v>23398.244383523634</v>
      </c>
      <c r="V4910" s="2">
        <f t="shared" ca="1" si="845"/>
        <v>24.398244383523632</v>
      </c>
      <c r="Y4910" s="2">
        <f t="shared" ca="1" si="846"/>
        <v>23.398244383523632</v>
      </c>
    </row>
    <row r="4911" spans="8:25" x14ac:dyDescent="0.2">
      <c r="H4911">
        <v>4900</v>
      </c>
      <c r="I4911" s="5">
        <f t="shared" ca="1" si="836"/>
        <v>0.95176828434844651</v>
      </c>
      <c r="J4911" s="3">
        <f t="shared" ca="1" si="837"/>
        <v>233244.92288351347</v>
      </c>
      <c r="K4911" s="3">
        <f t="shared" ca="1" si="838"/>
        <v>112440.32294637158</v>
      </c>
      <c r="L4911" s="3">
        <f t="shared" ca="1" si="839"/>
        <v>105329.10144676185</v>
      </c>
      <c r="M4911" s="3">
        <f t="shared" ca="1" si="840"/>
        <v>0</v>
      </c>
      <c r="N4911" s="3">
        <f t="shared" ca="1" si="841"/>
        <v>0</v>
      </c>
      <c r="O4911" s="4">
        <f t="shared" ca="1" si="842"/>
        <v>15475.498490380036</v>
      </c>
      <c r="Q4911" s="3">
        <f t="shared" ca="1" si="843"/>
        <v>106329.10144676185</v>
      </c>
      <c r="R4911" s="2">
        <f t="shared" ca="1" si="844"/>
        <v>14475.498490380036</v>
      </c>
      <c r="V4911" s="2">
        <f t="shared" ca="1" si="845"/>
        <v>15.475498490380035</v>
      </c>
      <c r="Y4911" s="2">
        <f t="shared" ca="1" si="846"/>
        <v>14.475498490380035</v>
      </c>
    </row>
    <row r="4912" spans="8:25" x14ac:dyDescent="0.2">
      <c r="H4912">
        <v>4901</v>
      </c>
      <c r="I4912" s="5">
        <f t="shared" ca="1" si="836"/>
        <v>0.86175951287730179</v>
      </c>
      <c r="J4912" s="3">
        <f t="shared" ca="1" si="837"/>
        <v>221765.17142346245</v>
      </c>
      <c r="K4912" s="3">
        <f t="shared" ca="1" si="838"/>
        <v>104691.49071083716</v>
      </c>
      <c r="L4912" s="3">
        <f t="shared" ca="1" si="839"/>
        <v>67199.624299822943</v>
      </c>
      <c r="M4912" s="3">
        <f t="shared" ca="1" si="840"/>
        <v>0</v>
      </c>
      <c r="N4912" s="3">
        <f t="shared" ca="1" si="841"/>
        <v>0</v>
      </c>
      <c r="O4912" s="4">
        <f t="shared" ca="1" si="842"/>
        <v>49874.05641280234</v>
      </c>
      <c r="Q4912" s="3">
        <f t="shared" ca="1" si="843"/>
        <v>68199.624299822943</v>
      </c>
      <c r="R4912" s="2">
        <f t="shared" ca="1" si="844"/>
        <v>48874.05641280234</v>
      </c>
      <c r="V4912" s="2">
        <f t="shared" ca="1" si="845"/>
        <v>49.874056412802339</v>
      </c>
      <c r="Y4912" s="2">
        <f t="shared" ca="1" si="846"/>
        <v>48.874056412802339</v>
      </c>
    </row>
    <row r="4913" spans="8:25" x14ac:dyDescent="0.2">
      <c r="H4913">
        <v>4902</v>
      </c>
      <c r="I4913" s="5">
        <f t="shared" ca="1" si="836"/>
        <v>0.52600188716939511</v>
      </c>
      <c r="J4913" s="3">
        <f t="shared" ca="1" si="837"/>
        <v>201304.46560426988</v>
      </c>
      <c r="K4913" s="3">
        <f t="shared" ca="1" si="838"/>
        <v>90880.51428288217</v>
      </c>
      <c r="L4913" s="3">
        <f t="shared" ca="1" si="839"/>
        <v>106035.19216204429</v>
      </c>
      <c r="M4913" s="3">
        <f t="shared" ca="1" si="840"/>
        <v>0</v>
      </c>
      <c r="N4913" s="3">
        <f t="shared" ca="1" si="841"/>
        <v>0</v>
      </c>
      <c r="O4913" s="4">
        <f t="shared" ca="1" si="842"/>
        <v>4388.759159343419</v>
      </c>
      <c r="Q4913" s="3">
        <f t="shared" ca="1" si="843"/>
        <v>107035.19216204429</v>
      </c>
      <c r="R4913" s="2">
        <f t="shared" ca="1" si="844"/>
        <v>3388.759159343419</v>
      </c>
      <c r="V4913" s="2">
        <f t="shared" ca="1" si="845"/>
        <v>4.3887591593434188</v>
      </c>
      <c r="Y4913" s="2">
        <f t="shared" ca="1" si="846"/>
        <v>3.3887591593434192</v>
      </c>
    </row>
    <row r="4914" spans="8:25" x14ac:dyDescent="0.2">
      <c r="H4914">
        <v>4903</v>
      </c>
      <c r="I4914" s="5">
        <f t="shared" ca="1" si="836"/>
        <v>0.4321349113476437</v>
      </c>
      <c r="J4914" s="3">
        <f t="shared" ca="1" si="837"/>
        <v>196581.17147750099</v>
      </c>
      <c r="K4914" s="3">
        <f t="shared" ca="1" si="838"/>
        <v>87692.290747313164</v>
      </c>
      <c r="L4914" s="3">
        <f t="shared" ca="1" si="839"/>
        <v>111429.86090475775</v>
      </c>
      <c r="M4914" s="3">
        <f t="shared" ca="1" si="840"/>
        <v>0</v>
      </c>
      <c r="N4914" s="3">
        <f t="shared" ca="1" si="841"/>
        <v>0</v>
      </c>
      <c r="O4914" s="4">
        <f t="shared" ca="1" si="842"/>
        <v>-2540.9801745699224</v>
      </c>
      <c r="Q4914" s="3">
        <f t="shared" ca="1" si="843"/>
        <v>112429.86090475775</v>
      </c>
      <c r="R4914" s="2">
        <f t="shared" ca="1" si="844"/>
        <v>-3540.9801745699224</v>
      </c>
      <c r="V4914" s="2">
        <f t="shared" ca="1" si="845"/>
        <v>-2.5409801745699223</v>
      </c>
      <c r="Y4914" s="2">
        <f t="shared" ca="1" si="846"/>
        <v>-3.5409801745699223</v>
      </c>
    </row>
    <row r="4915" spans="8:25" x14ac:dyDescent="0.2">
      <c r="H4915">
        <v>4904</v>
      </c>
      <c r="I4915" s="5">
        <f t="shared" ca="1" si="836"/>
        <v>0.45191351519106493</v>
      </c>
      <c r="J4915" s="3">
        <f t="shared" ca="1" si="837"/>
        <v>197583.43390453115</v>
      </c>
      <c r="K4915" s="3">
        <f t="shared" ca="1" si="838"/>
        <v>88368.817885558528</v>
      </c>
      <c r="L4915" s="3">
        <f t="shared" ca="1" si="839"/>
        <v>93283.56800957481</v>
      </c>
      <c r="M4915" s="3">
        <f t="shared" ca="1" si="840"/>
        <v>0</v>
      </c>
      <c r="N4915" s="3">
        <f t="shared" ca="1" si="841"/>
        <v>0</v>
      </c>
      <c r="O4915" s="4">
        <f t="shared" ca="1" si="842"/>
        <v>15931.048009397811</v>
      </c>
      <c r="Q4915" s="3">
        <f t="shared" ca="1" si="843"/>
        <v>94283.56800957481</v>
      </c>
      <c r="R4915" s="2">
        <f t="shared" ca="1" si="844"/>
        <v>14931.048009397811</v>
      </c>
      <c r="V4915" s="2">
        <f t="shared" ca="1" si="845"/>
        <v>15.931048009397811</v>
      </c>
      <c r="Y4915" s="2">
        <f t="shared" ca="1" si="846"/>
        <v>14.931048009397811</v>
      </c>
    </row>
    <row r="4916" spans="8:25" x14ac:dyDescent="0.2">
      <c r="H4916">
        <v>4905</v>
      </c>
      <c r="I4916" s="5">
        <f t="shared" ca="1" si="836"/>
        <v>0.39682405385533703</v>
      </c>
      <c r="J4916" s="3">
        <f t="shared" ca="1" si="837"/>
        <v>194768.47373730491</v>
      </c>
      <c r="K4916" s="3">
        <f t="shared" ca="1" si="838"/>
        <v>86468.719772680823</v>
      </c>
      <c r="L4916" s="3">
        <f t="shared" ca="1" si="839"/>
        <v>91034.631990930109</v>
      </c>
      <c r="M4916" s="3">
        <f t="shared" ca="1" si="840"/>
        <v>0</v>
      </c>
      <c r="N4916" s="3">
        <f t="shared" ca="1" si="841"/>
        <v>0</v>
      </c>
      <c r="O4916" s="4">
        <f t="shared" ca="1" si="842"/>
        <v>17265.121973693982</v>
      </c>
      <c r="Q4916" s="3">
        <f t="shared" ca="1" si="843"/>
        <v>92034.631990930109</v>
      </c>
      <c r="R4916" s="2">
        <f t="shared" ca="1" si="844"/>
        <v>16265.121973693982</v>
      </c>
      <c r="V4916" s="2">
        <f t="shared" ca="1" si="845"/>
        <v>17.265121973693983</v>
      </c>
      <c r="Y4916" s="2">
        <f t="shared" ca="1" si="846"/>
        <v>16.265121973693983</v>
      </c>
    </row>
    <row r="4917" spans="8:25" x14ac:dyDescent="0.2">
      <c r="H4917">
        <v>4906</v>
      </c>
      <c r="I4917" s="5">
        <f t="shared" ca="1" si="836"/>
        <v>0.49883407715906536</v>
      </c>
      <c r="J4917" s="3">
        <f t="shared" ca="1" si="837"/>
        <v>199941.54921361062</v>
      </c>
      <c r="K4917" s="3">
        <f t="shared" ca="1" si="838"/>
        <v>89960.545719187168</v>
      </c>
      <c r="L4917" s="3">
        <f t="shared" ca="1" si="839"/>
        <v>111886.44071827218</v>
      </c>
      <c r="M4917" s="3">
        <f t="shared" ca="1" si="840"/>
        <v>0</v>
      </c>
      <c r="N4917" s="3">
        <f t="shared" ca="1" si="841"/>
        <v>0</v>
      </c>
      <c r="O4917" s="4">
        <f t="shared" ca="1" si="842"/>
        <v>-1905.4372238487267</v>
      </c>
      <c r="Q4917" s="3">
        <f t="shared" ca="1" si="843"/>
        <v>112886.44071827218</v>
      </c>
      <c r="R4917" s="2">
        <f t="shared" ca="1" si="844"/>
        <v>-2905.4372238487267</v>
      </c>
      <c r="V4917" s="2">
        <f t="shared" ca="1" si="845"/>
        <v>-1.9054372238487267</v>
      </c>
      <c r="Y4917" s="2">
        <f t="shared" ca="1" si="846"/>
        <v>-2.9054372238487267</v>
      </c>
    </row>
    <row r="4918" spans="8:25" x14ac:dyDescent="0.2">
      <c r="H4918">
        <v>4907</v>
      </c>
      <c r="I4918" s="5">
        <f t="shared" ca="1" si="836"/>
        <v>0.40067411627302341</v>
      </c>
      <c r="J4918" s="3">
        <f t="shared" ca="1" si="837"/>
        <v>194967.94758061296</v>
      </c>
      <c r="K4918" s="3">
        <f t="shared" ca="1" si="838"/>
        <v>86603.36461691375</v>
      </c>
      <c r="L4918" s="3">
        <f t="shared" ca="1" si="839"/>
        <v>89267.325511962496</v>
      </c>
      <c r="M4918" s="3">
        <f t="shared" ca="1" si="840"/>
        <v>0</v>
      </c>
      <c r="N4918" s="3">
        <f t="shared" ca="1" si="841"/>
        <v>0</v>
      </c>
      <c r="O4918" s="4">
        <f t="shared" ca="1" si="842"/>
        <v>19097.257451736717</v>
      </c>
      <c r="Q4918" s="3">
        <f t="shared" ca="1" si="843"/>
        <v>90267.325511962496</v>
      </c>
      <c r="R4918" s="2">
        <f t="shared" ca="1" si="844"/>
        <v>18097.257451736717</v>
      </c>
      <c r="V4918" s="2">
        <f t="shared" ca="1" si="845"/>
        <v>19.097257451736716</v>
      </c>
      <c r="Y4918" s="2">
        <f t="shared" ca="1" si="846"/>
        <v>18.097257451736716</v>
      </c>
    </row>
    <row r="4919" spans="8:25" x14ac:dyDescent="0.2">
      <c r="H4919">
        <v>4908</v>
      </c>
      <c r="I4919" s="5">
        <f t="shared" ca="1" si="836"/>
        <v>0.87060812409703359</v>
      </c>
      <c r="J4919" s="3">
        <f t="shared" ca="1" si="837"/>
        <v>222585.40950667963</v>
      </c>
      <c r="K4919" s="3">
        <f t="shared" ca="1" si="838"/>
        <v>105245.15141700876</v>
      </c>
      <c r="L4919" s="3">
        <f t="shared" ca="1" si="839"/>
        <v>111477.35187290293</v>
      </c>
      <c r="M4919" s="3">
        <f t="shared" ca="1" si="840"/>
        <v>0</v>
      </c>
      <c r="N4919" s="3">
        <f t="shared" ca="1" si="841"/>
        <v>0</v>
      </c>
      <c r="O4919" s="4">
        <f t="shared" ca="1" si="842"/>
        <v>5862.9062167679367</v>
      </c>
      <c r="Q4919" s="3">
        <f t="shared" ca="1" si="843"/>
        <v>112477.35187290293</v>
      </c>
      <c r="R4919" s="2">
        <f t="shared" ca="1" si="844"/>
        <v>4862.9062167679367</v>
      </c>
      <c r="V4919" s="2">
        <f t="shared" ca="1" si="845"/>
        <v>5.8629062167679367</v>
      </c>
      <c r="Y4919" s="2">
        <f t="shared" ca="1" si="846"/>
        <v>4.8629062167679367</v>
      </c>
    </row>
    <row r="4920" spans="8:25" x14ac:dyDescent="0.2">
      <c r="H4920">
        <v>4909</v>
      </c>
      <c r="I4920" s="5">
        <f t="shared" ca="1" si="836"/>
        <v>0.67154811509476675</v>
      </c>
      <c r="J4920" s="3">
        <f t="shared" ca="1" si="837"/>
        <v>208883.84016224215</v>
      </c>
      <c r="K4920" s="3">
        <f t="shared" ca="1" si="838"/>
        <v>95996.592109513454</v>
      </c>
      <c r="L4920" s="3">
        <f t="shared" ca="1" si="839"/>
        <v>108741.46209981729</v>
      </c>
      <c r="M4920" s="3">
        <f t="shared" ca="1" si="840"/>
        <v>0</v>
      </c>
      <c r="N4920" s="3">
        <f t="shared" ca="1" si="841"/>
        <v>0</v>
      </c>
      <c r="O4920" s="4">
        <f t="shared" ca="1" si="842"/>
        <v>4145.7859529114066</v>
      </c>
      <c r="Q4920" s="3">
        <f t="shared" ca="1" si="843"/>
        <v>109741.46209981729</v>
      </c>
      <c r="R4920" s="2">
        <f t="shared" ca="1" si="844"/>
        <v>3145.7859529114066</v>
      </c>
      <c r="V4920" s="2">
        <f t="shared" ca="1" si="845"/>
        <v>4.1457859529114067</v>
      </c>
      <c r="Y4920" s="2">
        <f t="shared" ca="1" si="846"/>
        <v>3.1457859529114067</v>
      </c>
    </row>
    <row r="4921" spans="8:25" x14ac:dyDescent="0.2">
      <c r="H4921">
        <v>4910</v>
      </c>
      <c r="I4921" s="5">
        <f t="shared" ca="1" si="836"/>
        <v>0.1712205949785589</v>
      </c>
      <c r="J4921" s="3">
        <f t="shared" ca="1" si="837"/>
        <v>181012.94329993959</v>
      </c>
      <c r="K4921" s="3">
        <f t="shared" ca="1" si="838"/>
        <v>77183.736727459211</v>
      </c>
      <c r="L4921" s="3">
        <f t="shared" ca="1" si="839"/>
        <v>76466.037990726894</v>
      </c>
      <c r="M4921" s="3">
        <f t="shared" ca="1" si="840"/>
        <v>0</v>
      </c>
      <c r="N4921" s="3">
        <f t="shared" ca="1" si="841"/>
        <v>0</v>
      </c>
      <c r="O4921" s="4">
        <f t="shared" ca="1" si="842"/>
        <v>27363.168581753489</v>
      </c>
      <c r="Q4921" s="3">
        <f t="shared" ca="1" si="843"/>
        <v>77466.037990726894</v>
      </c>
      <c r="R4921" s="2">
        <f t="shared" ca="1" si="844"/>
        <v>26363.168581753489</v>
      </c>
      <c r="V4921" s="2">
        <f t="shared" ca="1" si="845"/>
        <v>27.363168581753488</v>
      </c>
      <c r="Y4921" s="2">
        <f t="shared" ca="1" si="846"/>
        <v>26.363168581753488</v>
      </c>
    </row>
    <row r="4922" spans="8:25" x14ac:dyDescent="0.2">
      <c r="H4922">
        <v>4911</v>
      </c>
      <c r="I4922" s="5">
        <f t="shared" ca="1" si="836"/>
        <v>5.5153713487612555E-2</v>
      </c>
      <c r="J4922" s="3">
        <f t="shared" ca="1" si="837"/>
        <v>168063.74266562046</v>
      </c>
      <c r="K4922" s="3">
        <f t="shared" ca="1" si="838"/>
        <v>68443.026299293808</v>
      </c>
      <c r="L4922" s="3">
        <f t="shared" ca="1" si="839"/>
        <v>86039.420996512825</v>
      </c>
      <c r="M4922" s="3">
        <f t="shared" ca="1" si="840"/>
        <v>0</v>
      </c>
      <c r="N4922" s="3">
        <f t="shared" ca="1" si="841"/>
        <v>0</v>
      </c>
      <c r="O4922" s="4">
        <f t="shared" ca="1" si="842"/>
        <v>13581.29536981383</v>
      </c>
      <c r="Q4922" s="3">
        <f t="shared" ca="1" si="843"/>
        <v>87039.420996512825</v>
      </c>
      <c r="R4922" s="2">
        <f t="shared" ca="1" si="844"/>
        <v>12581.29536981383</v>
      </c>
      <c r="V4922" s="2">
        <f t="shared" ca="1" si="845"/>
        <v>13.58129536981383</v>
      </c>
      <c r="Y4922" s="2">
        <f t="shared" ca="1" si="846"/>
        <v>12.58129536981383</v>
      </c>
    </row>
    <row r="4923" spans="8:25" x14ac:dyDescent="0.2">
      <c r="H4923">
        <v>4912</v>
      </c>
      <c r="I4923" s="5">
        <f t="shared" ca="1" si="836"/>
        <v>0.14421077700220786</v>
      </c>
      <c r="J4923" s="3">
        <f t="shared" ca="1" si="837"/>
        <v>178768.18672644137</v>
      </c>
      <c r="K4923" s="3">
        <f t="shared" ca="1" si="838"/>
        <v>75668.526040347933</v>
      </c>
      <c r="L4923" s="3">
        <f t="shared" ca="1" si="839"/>
        <v>110359.46437312862</v>
      </c>
      <c r="M4923" s="3">
        <f t="shared" ca="1" si="840"/>
        <v>0</v>
      </c>
      <c r="N4923" s="3">
        <f t="shared" ca="1" si="841"/>
        <v>0</v>
      </c>
      <c r="O4923" s="4">
        <f t="shared" ca="1" si="842"/>
        <v>-7259.8036870351789</v>
      </c>
      <c r="Q4923" s="3">
        <f t="shared" ca="1" si="843"/>
        <v>111359.46437312862</v>
      </c>
      <c r="R4923" s="2">
        <f t="shared" ca="1" si="844"/>
        <v>-8259.8036870351789</v>
      </c>
      <c r="V4923" s="2">
        <f t="shared" ca="1" si="845"/>
        <v>-7.2598036870351788</v>
      </c>
      <c r="Y4923" s="2">
        <f t="shared" ca="1" si="846"/>
        <v>-8.2598036870351788</v>
      </c>
    </row>
    <row r="4924" spans="8:25" x14ac:dyDescent="0.2">
      <c r="H4924">
        <v>4913</v>
      </c>
      <c r="I4924" s="5">
        <f t="shared" ca="1" si="836"/>
        <v>0.87349476902811751</v>
      </c>
      <c r="J4924" s="3">
        <f t="shared" ca="1" si="837"/>
        <v>222861.35504780166</v>
      </c>
      <c r="K4924" s="3">
        <f t="shared" ca="1" si="838"/>
        <v>105431.41465726611</v>
      </c>
      <c r="L4924" s="3">
        <f t="shared" ca="1" si="839"/>
        <v>97096.96865632078</v>
      </c>
      <c r="M4924" s="3">
        <f t="shared" ca="1" si="840"/>
        <v>0</v>
      </c>
      <c r="N4924" s="3">
        <f t="shared" ca="1" si="841"/>
        <v>0</v>
      </c>
      <c r="O4924" s="4">
        <f t="shared" ca="1" si="842"/>
        <v>20332.971734214763</v>
      </c>
      <c r="Q4924" s="3">
        <f t="shared" ca="1" si="843"/>
        <v>98096.96865632078</v>
      </c>
      <c r="R4924" s="2">
        <f t="shared" ca="1" si="844"/>
        <v>19332.971734214763</v>
      </c>
      <c r="V4924" s="2">
        <f t="shared" ca="1" si="845"/>
        <v>20.332971734214762</v>
      </c>
      <c r="Y4924" s="2">
        <f t="shared" ca="1" si="846"/>
        <v>19.332971734214762</v>
      </c>
    </row>
    <row r="4925" spans="8:25" x14ac:dyDescent="0.2">
      <c r="H4925">
        <v>4914</v>
      </c>
      <c r="I4925" s="5">
        <f t="shared" ca="1" si="836"/>
        <v>0.53023924963428948</v>
      </c>
      <c r="J4925" s="3">
        <f t="shared" ca="1" si="837"/>
        <v>201517.42573798457</v>
      </c>
      <c r="K4925" s="3">
        <f t="shared" ca="1" si="838"/>
        <v>91024.262373139572</v>
      </c>
      <c r="L4925" s="3">
        <f t="shared" ca="1" si="839"/>
        <v>96984.413002609945</v>
      </c>
      <c r="M4925" s="3">
        <f t="shared" ca="1" si="840"/>
        <v>0</v>
      </c>
      <c r="N4925" s="3">
        <f t="shared" ca="1" si="841"/>
        <v>0</v>
      </c>
      <c r="O4925" s="4">
        <f t="shared" ca="1" si="842"/>
        <v>13508.750362235049</v>
      </c>
      <c r="Q4925" s="3">
        <f t="shared" ca="1" si="843"/>
        <v>97984.413002609945</v>
      </c>
      <c r="R4925" s="2">
        <f t="shared" ca="1" si="844"/>
        <v>12508.750362235049</v>
      </c>
      <c r="V4925" s="2">
        <f t="shared" ca="1" si="845"/>
        <v>13.508750362235048</v>
      </c>
      <c r="Y4925" s="2">
        <f t="shared" ca="1" si="846"/>
        <v>12.508750362235048</v>
      </c>
    </row>
    <row r="4926" spans="8:25" x14ac:dyDescent="0.2">
      <c r="H4926">
        <v>4915</v>
      </c>
      <c r="I4926" s="5">
        <f t="shared" ca="1" si="836"/>
        <v>0.32121748304541409</v>
      </c>
      <c r="J4926" s="3">
        <f t="shared" ca="1" si="837"/>
        <v>190714.05980550425</v>
      </c>
      <c r="K4926" s="3">
        <f t="shared" ca="1" si="838"/>
        <v>83731.990368715371</v>
      </c>
      <c r="L4926" s="3">
        <f t="shared" ca="1" si="839"/>
        <v>92096.293434526189</v>
      </c>
      <c r="M4926" s="3">
        <f t="shared" ca="1" si="840"/>
        <v>0</v>
      </c>
      <c r="N4926" s="3">
        <f t="shared" ca="1" si="841"/>
        <v>0</v>
      </c>
      <c r="O4926" s="4">
        <f t="shared" ca="1" si="842"/>
        <v>14885.77600226269</v>
      </c>
      <c r="Q4926" s="3">
        <f t="shared" ca="1" si="843"/>
        <v>93096.293434526189</v>
      </c>
      <c r="R4926" s="2">
        <f t="shared" ca="1" si="844"/>
        <v>13885.77600226269</v>
      </c>
      <c r="V4926" s="2">
        <f t="shared" ca="1" si="845"/>
        <v>14.885776002262689</v>
      </c>
      <c r="Y4926" s="2">
        <f t="shared" ca="1" si="846"/>
        <v>13.885776002262689</v>
      </c>
    </row>
    <row r="4927" spans="8:25" x14ac:dyDescent="0.2">
      <c r="H4927">
        <v>4916</v>
      </c>
      <c r="I4927" s="5">
        <f t="shared" ca="1" si="836"/>
        <v>1.4286892324970935E-2</v>
      </c>
      <c r="J4927" s="3">
        <f t="shared" ca="1" si="837"/>
        <v>156213.6536820184</v>
      </c>
      <c r="K4927" s="3">
        <f t="shared" ca="1" si="838"/>
        <v>60444.216235362415</v>
      </c>
      <c r="L4927" s="3">
        <f t="shared" ca="1" si="839"/>
        <v>117970.67205040524</v>
      </c>
      <c r="M4927" s="3">
        <f t="shared" ca="1" si="840"/>
        <v>0</v>
      </c>
      <c r="N4927" s="3">
        <f t="shared" ca="1" si="841"/>
        <v>0</v>
      </c>
      <c r="O4927" s="4">
        <f t="shared" ca="1" si="842"/>
        <v>-22201.234603749253</v>
      </c>
      <c r="Q4927" s="3">
        <f t="shared" ca="1" si="843"/>
        <v>118970.67205040524</v>
      </c>
      <c r="R4927" s="2">
        <f t="shared" ca="1" si="844"/>
        <v>-23201.234603749253</v>
      </c>
      <c r="V4927" s="2">
        <f t="shared" ca="1" si="845"/>
        <v>-22.201234603749253</v>
      </c>
      <c r="Y4927" s="2">
        <f t="shared" ca="1" si="846"/>
        <v>-23.201234603749253</v>
      </c>
    </row>
    <row r="4928" spans="8:25" x14ac:dyDescent="0.2">
      <c r="H4928">
        <v>4917</v>
      </c>
      <c r="I4928" s="5">
        <f t="shared" ca="1" si="836"/>
        <v>0.2714283899190213</v>
      </c>
      <c r="J4928" s="3">
        <f t="shared" ca="1" si="837"/>
        <v>187830.02635978884</v>
      </c>
      <c r="K4928" s="3">
        <f t="shared" ca="1" si="838"/>
        <v>81785.267792857456</v>
      </c>
      <c r="L4928" s="3">
        <f t="shared" ca="1" si="839"/>
        <v>96266.422229675649</v>
      </c>
      <c r="M4928" s="3">
        <f t="shared" ca="1" si="840"/>
        <v>0</v>
      </c>
      <c r="N4928" s="3">
        <f t="shared" ca="1" si="841"/>
        <v>0</v>
      </c>
      <c r="O4928" s="4">
        <f t="shared" ca="1" si="842"/>
        <v>9778.336337255736</v>
      </c>
      <c r="Q4928" s="3">
        <f t="shared" ca="1" si="843"/>
        <v>97266.422229675649</v>
      </c>
      <c r="R4928" s="2">
        <f t="shared" ca="1" si="844"/>
        <v>8778.336337255736</v>
      </c>
      <c r="V4928" s="2">
        <f t="shared" ca="1" si="845"/>
        <v>9.7783363372557357</v>
      </c>
      <c r="Y4928" s="2">
        <f t="shared" ca="1" si="846"/>
        <v>8.7783363372557357</v>
      </c>
    </row>
    <row r="4929" spans="8:25" x14ac:dyDescent="0.2">
      <c r="H4929">
        <v>4918</v>
      </c>
      <c r="I4929" s="5">
        <f t="shared" ca="1" si="836"/>
        <v>0.18784537336255802</v>
      </c>
      <c r="J4929" s="3">
        <f t="shared" ca="1" si="837"/>
        <v>182282.71738009181</v>
      </c>
      <c r="K4929" s="3">
        <f t="shared" ca="1" si="838"/>
        <v>78040.834231561981</v>
      </c>
      <c r="L4929" s="3">
        <f t="shared" ca="1" si="839"/>
        <v>136075.40636851673</v>
      </c>
      <c r="M4929" s="3">
        <f t="shared" ca="1" si="840"/>
        <v>0</v>
      </c>
      <c r="N4929" s="3">
        <f t="shared" ca="1" si="841"/>
        <v>0</v>
      </c>
      <c r="O4929" s="4">
        <f t="shared" ca="1" si="842"/>
        <v>-31833.523219986906</v>
      </c>
      <c r="Q4929" s="3">
        <f t="shared" ca="1" si="843"/>
        <v>137075.40636851673</v>
      </c>
      <c r="R4929" s="2">
        <f t="shared" ca="1" si="844"/>
        <v>-32833.523219986906</v>
      </c>
      <c r="V4929" s="2">
        <f t="shared" ca="1" si="845"/>
        <v>-31.833523219986905</v>
      </c>
      <c r="Y4929" s="2">
        <f t="shared" ca="1" si="846"/>
        <v>-32.833523219986908</v>
      </c>
    </row>
    <row r="4930" spans="8:25" x14ac:dyDescent="0.2">
      <c r="H4930">
        <v>4919</v>
      </c>
      <c r="I4930" s="5">
        <f t="shared" ca="1" si="836"/>
        <v>0.5413843010482482</v>
      </c>
      <c r="J4930" s="3">
        <f t="shared" ca="1" si="837"/>
        <v>202078.43622615392</v>
      </c>
      <c r="K4930" s="3">
        <f t="shared" ca="1" si="838"/>
        <v>91402.944452653886</v>
      </c>
      <c r="L4930" s="3">
        <f t="shared" ca="1" si="839"/>
        <v>112106.84072768119</v>
      </c>
      <c r="M4930" s="3">
        <f t="shared" ca="1" si="840"/>
        <v>0</v>
      </c>
      <c r="N4930" s="3">
        <f t="shared" ca="1" si="841"/>
        <v>0</v>
      </c>
      <c r="O4930" s="4">
        <f t="shared" ca="1" si="842"/>
        <v>-1431.3489541811578</v>
      </c>
      <c r="Q4930" s="3">
        <f t="shared" ca="1" si="843"/>
        <v>113106.84072768119</v>
      </c>
      <c r="R4930" s="2">
        <f t="shared" ca="1" si="844"/>
        <v>-2431.3489541811578</v>
      </c>
      <c r="V4930" s="2">
        <f t="shared" ca="1" si="845"/>
        <v>-1.4313489541811577</v>
      </c>
      <c r="Y4930" s="2">
        <f t="shared" ca="1" si="846"/>
        <v>-2.4313489541811579</v>
      </c>
    </row>
    <row r="4931" spans="8:25" x14ac:dyDescent="0.2">
      <c r="H4931">
        <v>4920</v>
      </c>
      <c r="I4931" s="5">
        <f t="shared" ca="1" si="836"/>
        <v>0.21326394163120355</v>
      </c>
      <c r="J4931" s="3">
        <f t="shared" ca="1" si="837"/>
        <v>184097.05607039933</v>
      </c>
      <c r="K4931" s="3">
        <f t="shared" ca="1" si="838"/>
        <v>79265.512847519538</v>
      </c>
      <c r="L4931" s="3">
        <f t="shared" ca="1" si="839"/>
        <v>123728.95585996425</v>
      </c>
      <c r="M4931" s="3">
        <f t="shared" ca="1" si="840"/>
        <v>0</v>
      </c>
      <c r="N4931" s="3">
        <f t="shared" ca="1" si="841"/>
        <v>0</v>
      </c>
      <c r="O4931" s="4">
        <f t="shared" ca="1" si="842"/>
        <v>-18897.412637084461</v>
      </c>
      <c r="Q4931" s="3">
        <f t="shared" ca="1" si="843"/>
        <v>124728.95585996425</v>
      </c>
      <c r="R4931" s="2">
        <f t="shared" ca="1" si="844"/>
        <v>-19897.412637084461</v>
      </c>
      <c r="V4931" s="2">
        <f t="shared" ca="1" si="845"/>
        <v>-18.897412637084461</v>
      </c>
      <c r="Y4931" s="2">
        <f t="shared" ca="1" si="846"/>
        <v>-19.897412637084461</v>
      </c>
    </row>
    <row r="4932" spans="8:25" x14ac:dyDescent="0.2">
      <c r="H4932">
        <v>4921</v>
      </c>
      <c r="I4932" s="5">
        <f t="shared" ca="1" si="836"/>
        <v>6.2134824094096652E-2</v>
      </c>
      <c r="J4932" s="3">
        <f t="shared" ca="1" si="837"/>
        <v>169258.06740626064</v>
      </c>
      <c r="K4932" s="3">
        <f t="shared" ca="1" si="838"/>
        <v>69249.195499225927</v>
      </c>
      <c r="L4932" s="3">
        <f t="shared" ca="1" si="839"/>
        <v>92159.476642106936</v>
      </c>
      <c r="M4932" s="3">
        <f t="shared" ca="1" si="840"/>
        <v>0</v>
      </c>
      <c r="N4932" s="3">
        <f t="shared" ca="1" si="841"/>
        <v>0</v>
      </c>
      <c r="O4932" s="4">
        <f t="shared" ca="1" si="842"/>
        <v>7849.395264927778</v>
      </c>
      <c r="Q4932" s="3">
        <f t="shared" ca="1" si="843"/>
        <v>93159.476642106936</v>
      </c>
      <c r="R4932" s="2">
        <f t="shared" ca="1" si="844"/>
        <v>6849.395264927778</v>
      </c>
      <c r="V4932" s="2">
        <f t="shared" ca="1" si="845"/>
        <v>7.8493952649277778</v>
      </c>
      <c r="Y4932" s="2">
        <f t="shared" ca="1" si="846"/>
        <v>6.8493952649277778</v>
      </c>
    </row>
    <row r="4933" spans="8:25" x14ac:dyDescent="0.2">
      <c r="H4933">
        <v>4922</v>
      </c>
      <c r="I4933" s="5">
        <f t="shared" ca="1" si="836"/>
        <v>0.22028516851877111</v>
      </c>
      <c r="J4933" s="3">
        <f t="shared" ca="1" si="837"/>
        <v>184575.39061338454</v>
      </c>
      <c r="K4933" s="3">
        <f t="shared" ca="1" si="838"/>
        <v>79588.388664034559</v>
      </c>
      <c r="L4933" s="3">
        <f t="shared" ca="1" si="839"/>
        <v>105183.16423691671</v>
      </c>
      <c r="M4933" s="3">
        <f t="shared" ca="1" si="840"/>
        <v>0</v>
      </c>
      <c r="N4933" s="3">
        <f t="shared" ca="1" si="841"/>
        <v>0</v>
      </c>
      <c r="O4933" s="4">
        <f t="shared" ca="1" si="842"/>
        <v>-196.16228756672353</v>
      </c>
      <c r="Q4933" s="3">
        <f t="shared" ca="1" si="843"/>
        <v>106183.16423691671</v>
      </c>
      <c r="R4933" s="2">
        <f t="shared" ca="1" si="844"/>
        <v>-1196.1622875667235</v>
      </c>
      <c r="V4933" s="2">
        <f t="shared" ca="1" si="845"/>
        <v>-0.19616228756672355</v>
      </c>
      <c r="Y4933" s="2">
        <f t="shared" ca="1" si="846"/>
        <v>-1.1961622875667235</v>
      </c>
    </row>
    <row r="4934" spans="8:25" x14ac:dyDescent="0.2">
      <c r="H4934">
        <v>4923</v>
      </c>
      <c r="I4934" s="5">
        <f t="shared" ca="1" si="836"/>
        <v>0.55216265272471765</v>
      </c>
      <c r="J4934" s="3">
        <f t="shared" ca="1" si="837"/>
        <v>202622.5437444977</v>
      </c>
      <c r="K4934" s="3">
        <f t="shared" ca="1" si="838"/>
        <v>91770.217027535939</v>
      </c>
      <c r="L4934" s="3">
        <f t="shared" ca="1" si="839"/>
        <v>90969.122800409154</v>
      </c>
      <c r="M4934" s="3">
        <f t="shared" ca="1" si="840"/>
        <v>0</v>
      </c>
      <c r="N4934" s="3">
        <f t="shared" ca="1" si="841"/>
        <v>0</v>
      </c>
      <c r="O4934" s="4">
        <f t="shared" ca="1" si="842"/>
        <v>19883.203916552608</v>
      </c>
      <c r="Q4934" s="3">
        <f t="shared" ca="1" si="843"/>
        <v>91969.122800409154</v>
      </c>
      <c r="R4934" s="2">
        <f t="shared" ca="1" si="844"/>
        <v>18883.203916552608</v>
      </c>
      <c r="V4934" s="2">
        <f t="shared" ca="1" si="845"/>
        <v>19.883203916552606</v>
      </c>
      <c r="Y4934" s="2">
        <f t="shared" ca="1" si="846"/>
        <v>18.883203916552606</v>
      </c>
    </row>
    <row r="4935" spans="8:25" x14ac:dyDescent="0.2">
      <c r="H4935">
        <v>4924</v>
      </c>
      <c r="I4935" s="5">
        <f t="shared" ca="1" si="836"/>
        <v>0.75639484419430658</v>
      </c>
      <c r="J4935" s="3">
        <f t="shared" ca="1" si="837"/>
        <v>213895.05347715161</v>
      </c>
      <c r="K4935" s="3">
        <f t="shared" ca="1" si="838"/>
        <v>99379.161097077333</v>
      </c>
      <c r="L4935" s="3">
        <f t="shared" ca="1" si="839"/>
        <v>108974.61867146201</v>
      </c>
      <c r="M4935" s="3">
        <f t="shared" ca="1" si="840"/>
        <v>0</v>
      </c>
      <c r="N4935" s="3">
        <f t="shared" ca="1" si="841"/>
        <v>0</v>
      </c>
      <c r="O4935" s="4">
        <f t="shared" ca="1" si="842"/>
        <v>5541.2737086122652</v>
      </c>
      <c r="Q4935" s="3">
        <f t="shared" ca="1" si="843"/>
        <v>109974.61867146201</v>
      </c>
      <c r="R4935" s="2">
        <f t="shared" ca="1" si="844"/>
        <v>4541.2737086122652</v>
      </c>
      <c r="V4935" s="2">
        <f t="shared" ca="1" si="845"/>
        <v>5.5412737086122652</v>
      </c>
      <c r="Y4935" s="2">
        <f t="shared" ca="1" si="846"/>
        <v>4.5412737086122652</v>
      </c>
    </row>
    <row r="4936" spans="8:25" x14ac:dyDescent="0.2">
      <c r="H4936">
        <v>4925</v>
      </c>
      <c r="I4936" s="5">
        <f t="shared" ca="1" si="836"/>
        <v>0.54696412631433633</v>
      </c>
      <c r="J4936" s="3">
        <f t="shared" ca="1" si="837"/>
        <v>202359.89677561607</v>
      </c>
      <c r="K4936" s="3">
        <f t="shared" ca="1" si="838"/>
        <v>91592.930323540859</v>
      </c>
      <c r="L4936" s="3">
        <f t="shared" ca="1" si="839"/>
        <v>108245.38816527963</v>
      </c>
      <c r="M4936" s="3">
        <f t="shared" ca="1" si="840"/>
        <v>0</v>
      </c>
      <c r="N4936" s="3">
        <f t="shared" ca="1" si="841"/>
        <v>0</v>
      </c>
      <c r="O4936" s="4">
        <f t="shared" ca="1" si="842"/>
        <v>2521.5782867955859</v>
      </c>
      <c r="Q4936" s="3">
        <f t="shared" ca="1" si="843"/>
        <v>109245.38816527963</v>
      </c>
      <c r="R4936" s="2">
        <f t="shared" ca="1" si="844"/>
        <v>1521.5782867955859</v>
      </c>
      <c r="V4936" s="2">
        <f t="shared" ca="1" si="845"/>
        <v>2.5215782867955858</v>
      </c>
      <c r="Y4936" s="2">
        <f t="shared" ca="1" si="846"/>
        <v>1.5215782867955858</v>
      </c>
    </row>
    <row r="4937" spans="8:25" x14ac:dyDescent="0.2">
      <c r="H4937">
        <v>4926</v>
      </c>
      <c r="I4937" s="5">
        <f t="shared" ca="1" si="836"/>
        <v>0.25629709243078058</v>
      </c>
      <c r="J4937" s="3">
        <f t="shared" ca="1" si="837"/>
        <v>186903.92714102825</v>
      </c>
      <c r="K4937" s="3">
        <f t="shared" ca="1" si="838"/>
        <v>81160.150820194074</v>
      </c>
      <c r="L4937" s="3">
        <f t="shared" ca="1" si="839"/>
        <v>99697.139931904734</v>
      </c>
      <c r="M4937" s="3">
        <f t="shared" ca="1" si="840"/>
        <v>0</v>
      </c>
      <c r="N4937" s="3">
        <f t="shared" ca="1" si="841"/>
        <v>0</v>
      </c>
      <c r="O4937" s="4">
        <f t="shared" ca="1" si="842"/>
        <v>6046.6363889294444</v>
      </c>
      <c r="Q4937" s="3">
        <f t="shared" ca="1" si="843"/>
        <v>100697.13993190473</v>
      </c>
      <c r="R4937" s="2">
        <f t="shared" ca="1" si="844"/>
        <v>5046.6363889294444</v>
      </c>
      <c r="V4937" s="2">
        <f t="shared" ca="1" si="845"/>
        <v>6.0466363889294445</v>
      </c>
      <c r="Y4937" s="2">
        <f t="shared" ca="1" si="846"/>
        <v>5.0466363889294445</v>
      </c>
    </row>
    <row r="4938" spans="8:25" x14ac:dyDescent="0.2">
      <c r="H4938">
        <v>4927</v>
      </c>
      <c r="I4938" s="5">
        <f t="shared" ca="1" si="836"/>
        <v>0.23078039174474141</v>
      </c>
      <c r="J4938" s="3">
        <f t="shared" ca="1" si="837"/>
        <v>185274.41539723749</v>
      </c>
      <c r="K4938" s="3">
        <f t="shared" ca="1" si="838"/>
        <v>80060.230393135309</v>
      </c>
      <c r="L4938" s="3">
        <f t="shared" ca="1" si="839"/>
        <v>101955.34237657004</v>
      </c>
      <c r="M4938" s="3">
        <f t="shared" ca="1" si="840"/>
        <v>0</v>
      </c>
      <c r="N4938" s="3">
        <f t="shared" ca="1" si="841"/>
        <v>0</v>
      </c>
      <c r="O4938" s="4">
        <f t="shared" ca="1" si="842"/>
        <v>3258.8426275321399</v>
      </c>
      <c r="Q4938" s="3">
        <f t="shared" ca="1" si="843"/>
        <v>102955.34237657004</v>
      </c>
      <c r="R4938" s="2">
        <f t="shared" ca="1" si="844"/>
        <v>2258.8426275321399</v>
      </c>
      <c r="V4938" s="2">
        <f t="shared" ca="1" si="845"/>
        <v>3.25884262753214</v>
      </c>
      <c r="Y4938" s="2">
        <f t="shared" ca="1" si="846"/>
        <v>2.25884262753214</v>
      </c>
    </row>
    <row r="4939" spans="8:25" x14ac:dyDescent="0.2">
      <c r="H4939">
        <v>4928</v>
      </c>
      <c r="I4939" s="5">
        <f t="shared" ca="1" si="836"/>
        <v>0.97221802694360371</v>
      </c>
      <c r="J4939" s="3">
        <f t="shared" ca="1" si="837"/>
        <v>238288.80197182717</v>
      </c>
      <c r="K4939" s="3">
        <f t="shared" ca="1" si="838"/>
        <v>115844.94133098333</v>
      </c>
      <c r="L4939" s="3">
        <f t="shared" ca="1" si="839"/>
        <v>89518.476199638229</v>
      </c>
      <c r="M4939" s="3">
        <f t="shared" ca="1" si="840"/>
        <v>0</v>
      </c>
      <c r="N4939" s="3">
        <f t="shared" ca="1" si="841"/>
        <v>0</v>
      </c>
      <c r="O4939" s="4">
        <f t="shared" ca="1" si="842"/>
        <v>32925.384441205621</v>
      </c>
      <c r="Q4939" s="3">
        <f t="shared" ca="1" si="843"/>
        <v>90518.476199638229</v>
      </c>
      <c r="R4939" s="2">
        <f t="shared" ca="1" si="844"/>
        <v>31925.384441205621</v>
      </c>
      <c r="V4939" s="2">
        <f t="shared" ca="1" si="845"/>
        <v>32.925384441205622</v>
      </c>
      <c r="Y4939" s="2">
        <f t="shared" ca="1" si="846"/>
        <v>31.925384441205619</v>
      </c>
    </row>
    <row r="4940" spans="8:25" x14ac:dyDescent="0.2">
      <c r="H4940">
        <v>4929</v>
      </c>
      <c r="I4940" s="5">
        <f t="shared" ref="I4940:I5003" ca="1" si="847">RAND()</f>
        <v>0.28668936046259452</v>
      </c>
      <c r="J4940" s="3">
        <f t="shared" ref="J4940:J5003" ca="1" si="848">_xlfn.NORM.INV(I4940,$C$11,$F$11)</f>
        <v>188738.3503972278</v>
      </c>
      <c r="K4940" s="3">
        <f t="shared" ref="K4940:K5003" ca="1" si="849">_xlfn.NORM.INV(I4940,$C$12,$F$12)</f>
        <v>82398.386518128755</v>
      </c>
      <c r="L4940" s="3">
        <f t="shared" ref="L4940:L5003" ca="1" si="850">_xlfn.NORM.INV(RAND(),$C$13,$F$13)</f>
        <v>71003.614162364887</v>
      </c>
      <c r="M4940" s="3">
        <f t="shared" ref="M4940:M5003" ca="1" si="851">IF(RAND()&gt;(1-$D$14),$C$14,0)</f>
        <v>0</v>
      </c>
      <c r="N4940" s="3">
        <f t="shared" ref="N4940:N5003" ca="1" si="852">IF(RAND()&gt;(1-$D$15),$C$15,0)</f>
        <v>0</v>
      </c>
      <c r="O4940" s="4">
        <f t="shared" ref="O4940:O5003" ca="1" si="853">J4940-L4940-K4940-M4940-N4940</f>
        <v>35336.349716734156</v>
      </c>
      <c r="Q4940" s="3">
        <f t="shared" ref="Q4940:Q5003" ca="1" si="854">L4940+1000</f>
        <v>72003.614162364887</v>
      </c>
      <c r="R4940" s="2">
        <f t="shared" ref="R4940:R5003" ca="1" si="855">O4940+L4940-Q4940+N4940</f>
        <v>34336.349716734156</v>
      </c>
      <c r="V4940" s="2">
        <f t="shared" ref="V4940:V5003" ca="1" si="856">O4940/1000</f>
        <v>35.336349716734155</v>
      </c>
      <c r="Y4940" s="2">
        <f t="shared" ref="Y4940:Y5003" ca="1" si="857">R4940/1000</f>
        <v>34.336349716734155</v>
      </c>
    </row>
    <row r="4941" spans="8:25" x14ac:dyDescent="0.2">
      <c r="H4941">
        <v>4930</v>
      </c>
      <c r="I4941" s="5">
        <f t="shared" ca="1" si="847"/>
        <v>0.24535373928790483</v>
      </c>
      <c r="J4941" s="3">
        <f t="shared" ca="1" si="848"/>
        <v>186216.31981977911</v>
      </c>
      <c r="K4941" s="3">
        <f t="shared" ca="1" si="849"/>
        <v>80696.015878350896</v>
      </c>
      <c r="L4941" s="3">
        <f t="shared" ca="1" si="850"/>
        <v>109758.07523371335</v>
      </c>
      <c r="M4941" s="3">
        <f t="shared" ca="1" si="851"/>
        <v>0</v>
      </c>
      <c r="N4941" s="3">
        <f t="shared" ca="1" si="852"/>
        <v>0</v>
      </c>
      <c r="O4941" s="4">
        <f t="shared" ca="1" si="853"/>
        <v>-4237.7712922851351</v>
      </c>
      <c r="Q4941" s="3">
        <f t="shared" ca="1" si="854"/>
        <v>110758.07523371335</v>
      </c>
      <c r="R4941" s="2">
        <f t="shared" ca="1" si="855"/>
        <v>-5237.7712922851351</v>
      </c>
      <c r="V4941" s="2">
        <f t="shared" ca="1" si="856"/>
        <v>-4.2377712922851352</v>
      </c>
      <c r="Y4941" s="2">
        <f t="shared" ca="1" si="857"/>
        <v>-5.2377712922851352</v>
      </c>
    </row>
    <row r="4942" spans="8:25" x14ac:dyDescent="0.2">
      <c r="H4942">
        <v>4931</v>
      </c>
      <c r="I4942" s="5">
        <f t="shared" ca="1" si="847"/>
        <v>0.50754681395649903</v>
      </c>
      <c r="J4942" s="3">
        <f t="shared" ca="1" si="848"/>
        <v>200378.36371297672</v>
      </c>
      <c r="K4942" s="3">
        <f t="shared" ca="1" si="849"/>
        <v>90255.395506259287</v>
      </c>
      <c r="L4942" s="3">
        <f t="shared" ca="1" si="850"/>
        <v>108845.14191167579</v>
      </c>
      <c r="M4942" s="3">
        <f t="shared" ca="1" si="851"/>
        <v>0</v>
      </c>
      <c r="N4942" s="3">
        <f t="shared" ca="1" si="852"/>
        <v>0</v>
      </c>
      <c r="O4942" s="4">
        <f t="shared" ca="1" si="853"/>
        <v>1277.8262950416392</v>
      </c>
      <c r="Q4942" s="3">
        <f t="shared" ca="1" si="854"/>
        <v>109845.14191167579</v>
      </c>
      <c r="R4942" s="2">
        <f t="shared" ca="1" si="855"/>
        <v>277.82629504163924</v>
      </c>
      <c r="V4942" s="2">
        <f t="shared" ca="1" si="856"/>
        <v>1.2778262950416392</v>
      </c>
      <c r="Y4942" s="2">
        <f t="shared" ca="1" si="857"/>
        <v>0.27782629504163925</v>
      </c>
    </row>
    <row r="4943" spans="8:25" x14ac:dyDescent="0.2">
      <c r="H4943">
        <v>4932</v>
      </c>
      <c r="I4943" s="5">
        <f t="shared" ca="1" si="847"/>
        <v>0.38085895147889814</v>
      </c>
      <c r="J4943" s="3">
        <f t="shared" ca="1" si="848"/>
        <v>193935.48700495029</v>
      </c>
      <c r="K4943" s="3">
        <f t="shared" ca="1" si="849"/>
        <v>85906.453728341454</v>
      </c>
      <c r="L4943" s="3">
        <f t="shared" ca="1" si="850"/>
        <v>103837.8020929887</v>
      </c>
      <c r="M4943" s="3">
        <f t="shared" ca="1" si="851"/>
        <v>0</v>
      </c>
      <c r="N4943" s="3">
        <f t="shared" ca="1" si="852"/>
        <v>0</v>
      </c>
      <c r="O4943" s="4">
        <f t="shared" ca="1" si="853"/>
        <v>4191.2311836201407</v>
      </c>
      <c r="Q4943" s="3">
        <f t="shared" ca="1" si="854"/>
        <v>104837.8020929887</v>
      </c>
      <c r="R4943" s="2">
        <f t="shared" ca="1" si="855"/>
        <v>3191.2311836201407</v>
      </c>
      <c r="V4943" s="2">
        <f t="shared" ca="1" si="856"/>
        <v>4.1912311836201406</v>
      </c>
      <c r="Y4943" s="2">
        <f t="shared" ca="1" si="857"/>
        <v>3.1912311836201406</v>
      </c>
    </row>
    <row r="4944" spans="8:25" x14ac:dyDescent="0.2">
      <c r="H4944">
        <v>4933</v>
      </c>
      <c r="I4944" s="5">
        <f t="shared" ca="1" si="847"/>
        <v>0.84150328619136017</v>
      </c>
      <c r="J4944" s="3">
        <f t="shared" ca="1" si="848"/>
        <v>220013.10837046313</v>
      </c>
      <c r="K4944" s="3">
        <f t="shared" ca="1" si="849"/>
        <v>103508.84815006261</v>
      </c>
      <c r="L4944" s="3">
        <f t="shared" ca="1" si="850"/>
        <v>103301.39208714603</v>
      </c>
      <c r="M4944" s="3">
        <f t="shared" ca="1" si="851"/>
        <v>0</v>
      </c>
      <c r="N4944" s="3">
        <f t="shared" ca="1" si="852"/>
        <v>0</v>
      </c>
      <c r="O4944" s="4">
        <f t="shared" ca="1" si="853"/>
        <v>13202.868133254495</v>
      </c>
      <c r="Q4944" s="3">
        <f t="shared" ca="1" si="854"/>
        <v>104301.39208714603</v>
      </c>
      <c r="R4944" s="2">
        <f t="shared" ca="1" si="855"/>
        <v>12202.868133254495</v>
      </c>
      <c r="V4944" s="2">
        <f t="shared" ca="1" si="856"/>
        <v>13.202868133254494</v>
      </c>
      <c r="Y4944" s="2">
        <f t="shared" ca="1" si="857"/>
        <v>12.202868133254494</v>
      </c>
    </row>
    <row r="4945" spans="8:25" x14ac:dyDescent="0.2">
      <c r="H4945">
        <v>4934</v>
      </c>
      <c r="I4945" s="5">
        <f t="shared" ca="1" si="847"/>
        <v>0.97021918579708621</v>
      </c>
      <c r="J4945" s="3">
        <f t="shared" ca="1" si="848"/>
        <v>237680.49490127125</v>
      </c>
      <c r="K4945" s="3">
        <f t="shared" ca="1" si="849"/>
        <v>115434.3340583581</v>
      </c>
      <c r="L4945" s="3">
        <f t="shared" ca="1" si="850"/>
        <v>106407.19052039231</v>
      </c>
      <c r="M4945" s="3">
        <f t="shared" ca="1" si="851"/>
        <v>0</v>
      </c>
      <c r="N4945" s="3">
        <f t="shared" ca="1" si="852"/>
        <v>0</v>
      </c>
      <c r="O4945" s="4">
        <f t="shared" ca="1" si="853"/>
        <v>15838.970322520821</v>
      </c>
      <c r="Q4945" s="3">
        <f t="shared" ca="1" si="854"/>
        <v>107407.19052039231</v>
      </c>
      <c r="R4945" s="2">
        <f t="shared" ca="1" si="855"/>
        <v>14838.970322520821</v>
      </c>
      <c r="V4945" s="2">
        <f t="shared" ca="1" si="856"/>
        <v>15.83897032252082</v>
      </c>
      <c r="Y4945" s="2">
        <f t="shared" ca="1" si="857"/>
        <v>14.83897032252082</v>
      </c>
    </row>
    <row r="4946" spans="8:25" x14ac:dyDescent="0.2">
      <c r="H4946">
        <v>4935</v>
      </c>
      <c r="I4946" s="5">
        <f t="shared" ca="1" si="847"/>
        <v>0.77883269410344069</v>
      </c>
      <c r="J4946" s="3">
        <f t="shared" ca="1" si="848"/>
        <v>215365.13676146796</v>
      </c>
      <c r="K4946" s="3">
        <f t="shared" ca="1" si="849"/>
        <v>100371.46731399087</v>
      </c>
      <c r="L4946" s="3">
        <f t="shared" ca="1" si="850"/>
        <v>99509.714683095634</v>
      </c>
      <c r="M4946" s="3">
        <f t="shared" ca="1" si="851"/>
        <v>0</v>
      </c>
      <c r="N4946" s="3">
        <f t="shared" ca="1" si="852"/>
        <v>0</v>
      </c>
      <c r="O4946" s="4">
        <f t="shared" ca="1" si="853"/>
        <v>15483.954764381459</v>
      </c>
      <c r="Q4946" s="3">
        <f t="shared" ca="1" si="854"/>
        <v>100509.71468309563</v>
      </c>
      <c r="R4946" s="2">
        <f t="shared" ca="1" si="855"/>
        <v>14483.954764381459</v>
      </c>
      <c r="V4946" s="2">
        <f t="shared" ca="1" si="856"/>
        <v>15.483954764381458</v>
      </c>
      <c r="Y4946" s="2">
        <f t="shared" ca="1" si="857"/>
        <v>14.483954764381458</v>
      </c>
    </row>
    <row r="4947" spans="8:25" x14ac:dyDescent="0.2">
      <c r="H4947">
        <v>4936</v>
      </c>
      <c r="I4947" s="5">
        <f t="shared" ca="1" si="847"/>
        <v>0.39327708858337551</v>
      </c>
      <c r="J4947" s="3">
        <f t="shared" ca="1" si="848"/>
        <v>194584.24227178082</v>
      </c>
      <c r="K4947" s="3">
        <f t="shared" ca="1" si="849"/>
        <v>86344.363533452051</v>
      </c>
      <c r="L4947" s="3">
        <f t="shared" ca="1" si="850"/>
        <v>108251.20597273741</v>
      </c>
      <c r="M4947" s="3">
        <f t="shared" ca="1" si="851"/>
        <v>0</v>
      </c>
      <c r="N4947" s="3">
        <f t="shared" ca="1" si="852"/>
        <v>0</v>
      </c>
      <c r="O4947" s="4">
        <f t="shared" ca="1" si="853"/>
        <v>-11.327234408643562</v>
      </c>
      <c r="Q4947" s="3">
        <f t="shared" ca="1" si="854"/>
        <v>109251.20597273741</v>
      </c>
      <c r="R4947" s="2">
        <f t="shared" ca="1" si="855"/>
        <v>-1011.3272344086436</v>
      </c>
      <c r="V4947" s="2">
        <f t="shared" ca="1" si="856"/>
        <v>-1.1327234408643562E-2</v>
      </c>
      <c r="Y4947" s="2">
        <f t="shared" ca="1" si="857"/>
        <v>-1.0113272344086435</v>
      </c>
    </row>
    <row r="4948" spans="8:25" x14ac:dyDescent="0.2">
      <c r="H4948">
        <v>4937</v>
      </c>
      <c r="I4948" s="5">
        <f t="shared" ca="1" si="847"/>
        <v>6.6288392423086595E-2</v>
      </c>
      <c r="J4948" s="3">
        <f t="shared" ca="1" si="848"/>
        <v>169919.64409745729</v>
      </c>
      <c r="K4948" s="3">
        <f t="shared" ca="1" si="849"/>
        <v>69695.759765783674</v>
      </c>
      <c r="L4948" s="3">
        <f t="shared" ca="1" si="850"/>
        <v>85037.489974470911</v>
      </c>
      <c r="M4948" s="3">
        <f t="shared" ca="1" si="851"/>
        <v>0</v>
      </c>
      <c r="N4948" s="3">
        <f t="shared" ca="1" si="852"/>
        <v>0</v>
      </c>
      <c r="O4948" s="4">
        <f t="shared" ca="1" si="853"/>
        <v>15186.394357202706</v>
      </c>
      <c r="Q4948" s="3">
        <f t="shared" ca="1" si="854"/>
        <v>86037.489974470911</v>
      </c>
      <c r="R4948" s="2">
        <f t="shared" ca="1" si="855"/>
        <v>14186.394357202706</v>
      </c>
      <c r="V4948" s="2">
        <f t="shared" ca="1" si="856"/>
        <v>15.186394357202705</v>
      </c>
      <c r="Y4948" s="2">
        <f t="shared" ca="1" si="857"/>
        <v>14.186394357202705</v>
      </c>
    </row>
    <row r="4949" spans="8:25" x14ac:dyDescent="0.2">
      <c r="H4949">
        <v>4938</v>
      </c>
      <c r="I4949" s="5">
        <f t="shared" ca="1" si="847"/>
        <v>0.69103980910812979</v>
      </c>
      <c r="J4949" s="3">
        <f t="shared" ca="1" si="848"/>
        <v>209975.99732560353</v>
      </c>
      <c r="K4949" s="3">
        <f t="shared" ca="1" si="849"/>
        <v>96733.798194782386</v>
      </c>
      <c r="L4949" s="3">
        <f t="shared" ca="1" si="850"/>
        <v>112845.70888550134</v>
      </c>
      <c r="M4949" s="3">
        <f t="shared" ca="1" si="851"/>
        <v>0</v>
      </c>
      <c r="N4949" s="3">
        <f t="shared" ca="1" si="852"/>
        <v>0</v>
      </c>
      <c r="O4949" s="4">
        <f t="shared" ca="1" si="853"/>
        <v>396.49024531980103</v>
      </c>
      <c r="Q4949" s="3">
        <f t="shared" ca="1" si="854"/>
        <v>113845.70888550134</v>
      </c>
      <c r="R4949" s="2">
        <f t="shared" ca="1" si="855"/>
        <v>-603.50975468019897</v>
      </c>
      <c r="V4949" s="2">
        <f t="shared" ca="1" si="856"/>
        <v>0.39649024531980104</v>
      </c>
      <c r="Y4949" s="2">
        <f t="shared" ca="1" si="857"/>
        <v>-0.60350975468019896</v>
      </c>
    </row>
    <row r="4950" spans="8:25" x14ac:dyDescent="0.2">
      <c r="H4950">
        <v>4939</v>
      </c>
      <c r="I4950" s="5">
        <f t="shared" ca="1" si="847"/>
        <v>0.69662707235899257</v>
      </c>
      <c r="J4950" s="3">
        <f t="shared" ca="1" si="848"/>
        <v>210294.48127891042</v>
      </c>
      <c r="K4950" s="3">
        <f t="shared" ca="1" si="849"/>
        <v>96948.774863264523</v>
      </c>
      <c r="L4950" s="3">
        <f t="shared" ca="1" si="850"/>
        <v>91440.66121329341</v>
      </c>
      <c r="M4950" s="3">
        <f t="shared" ca="1" si="851"/>
        <v>0</v>
      </c>
      <c r="N4950" s="3">
        <f t="shared" ca="1" si="852"/>
        <v>0</v>
      </c>
      <c r="O4950" s="4">
        <f t="shared" ca="1" si="853"/>
        <v>21905.045202352485</v>
      </c>
      <c r="Q4950" s="3">
        <f t="shared" ca="1" si="854"/>
        <v>92440.66121329341</v>
      </c>
      <c r="R4950" s="2">
        <f t="shared" ca="1" si="855"/>
        <v>20905.045202352485</v>
      </c>
      <c r="V4950" s="2">
        <f t="shared" ca="1" si="856"/>
        <v>21.905045202352486</v>
      </c>
      <c r="Y4950" s="2">
        <f t="shared" ca="1" si="857"/>
        <v>20.905045202352486</v>
      </c>
    </row>
    <row r="4951" spans="8:25" x14ac:dyDescent="0.2">
      <c r="H4951">
        <v>4940</v>
      </c>
      <c r="I4951" s="5">
        <f t="shared" ca="1" si="847"/>
        <v>0.80539841807986545</v>
      </c>
      <c r="J4951" s="3">
        <f t="shared" ca="1" si="848"/>
        <v>217221.26661435721</v>
      </c>
      <c r="K4951" s="3">
        <f t="shared" ca="1" si="849"/>
        <v>101624.35496469111</v>
      </c>
      <c r="L4951" s="3">
        <f t="shared" ca="1" si="850"/>
        <v>121916.09647710495</v>
      </c>
      <c r="M4951" s="3">
        <f t="shared" ca="1" si="851"/>
        <v>0</v>
      </c>
      <c r="N4951" s="3">
        <f t="shared" ca="1" si="852"/>
        <v>0</v>
      </c>
      <c r="O4951" s="4">
        <f t="shared" ca="1" si="853"/>
        <v>-6319.1848274388467</v>
      </c>
      <c r="Q4951" s="3">
        <f t="shared" ca="1" si="854"/>
        <v>122916.09647710495</v>
      </c>
      <c r="R4951" s="2">
        <f t="shared" ca="1" si="855"/>
        <v>-7319.1848274388467</v>
      </c>
      <c r="V4951" s="2">
        <f t="shared" ca="1" si="856"/>
        <v>-6.3191848274388471</v>
      </c>
      <c r="Y4951" s="2">
        <f t="shared" ca="1" si="857"/>
        <v>-7.3191848274388471</v>
      </c>
    </row>
    <row r="4952" spans="8:25" x14ac:dyDescent="0.2">
      <c r="H4952">
        <v>4941</v>
      </c>
      <c r="I4952" s="5">
        <f t="shared" ca="1" si="847"/>
        <v>0.58800553196888861</v>
      </c>
      <c r="J4952" s="3">
        <f t="shared" ca="1" si="848"/>
        <v>204448.34881516319</v>
      </c>
      <c r="K4952" s="3">
        <f t="shared" ca="1" si="849"/>
        <v>93002.635450235161</v>
      </c>
      <c r="L4952" s="3">
        <f t="shared" ca="1" si="850"/>
        <v>97208.73411947336</v>
      </c>
      <c r="M4952" s="3">
        <f t="shared" ca="1" si="851"/>
        <v>0</v>
      </c>
      <c r="N4952" s="3">
        <f t="shared" ca="1" si="852"/>
        <v>0</v>
      </c>
      <c r="O4952" s="4">
        <f t="shared" ca="1" si="853"/>
        <v>14236.97924545467</v>
      </c>
      <c r="Q4952" s="3">
        <f t="shared" ca="1" si="854"/>
        <v>98208.73411947336</v>
      </c>
      <c r="R4952" s="2">
        <f t="shared" ca="1" si="855"/>
        <v>13236.97924545467</v>
      </c>
      <c r="V4952" s="2">
        <f t="shared" ca="1" si="856"/>
        <v>14.23697924545467</v>
      </c>
      <c r="Y4952" s="2">
        <f t="shared" ca="1" si="857"/>
        <v>13.23697924545467</v>
      </c>
    </row>
    <row r="4953" spans="8:25" x14ac:dyDescent="0.2">
      <c r="H4953">
        <v>4942</v>
      </c>
      <c r="I4953" s="5">
        <f t="shared" ca="1" si="847"/>
        <v>0.27581507437010411</v>
      </c>
      <c r="J4953" s="3">
        <f t="shared" ca="1" si="848"/>
        <v>188093.61673500671</v>
      </c>
      <c r="K4953" s="3">
        <f t="shared" ca="1" si="849"/>
        <v>81963.191296129531</v>
      </c>
      <c r="L4953" s="3">
        <f t="shared" ca="1" si="850"/>
        <v>87193.687003948929</v>
      </c>
      <c r="M4953" s="3">
        <f t="shared" ca="1" si="851"/>
        <v>0</v>
      </c>
      <c r="N4953" s="3">
        <f t="shared" ca="1" si="852"/>
        <v>0</v>
      </c>
      <c r="O4953" s="4">
        <f t="shared" ca="1" si="853"/>
        <v>18936.738434928251</v>
      </c>
      <c r="Q4953" s="3">
        <f t="shared" ca="1" si="854"/>
        <v>88193.687003948929</v>
      </c>
      <c r="R4953" s="2">
        <f t="shared" ca="1" si="855"/>
        <v>17936.738434928251</v>
      </c>
      <c r="V4953" s="2">
        <f t="shared" ca="1" si="856"/>
        <v>18.936738434928252</v>
      </c>
      <c r="Y4953" s="2">
        <f t="shared" ca="1" si="857"/>
        <v>17.936738434928252</v>
      </c>
    </row>
    <row r="4954" spans="8:25" x14ac:dyDescent="0.2">
      <c r="H4954">
        <v>4943</v>
      </c>
      <c r="I4954" s="5">
        <f t="shared" ca="1" si="847"/>
        <v>0.55190461255690904</v>
      </c>
      <c r="J4954" s="3">
        <f t="shared" ca="1" si="848"/>
        <v>202609.49639175224</v>
      </c>
      <c r="K4954" s="3">
        <f t="shared" ca="1" si="849"/>
        <v>91761.410064432755</v>
      </c>
      <c r="L4954" s="3">
        <f t="shared" ca="1" si="850"/>
        <v>67061.546499756339</v>
      </c>
      <c r="M4954" s="3">
        <f t="shared" ca="1" si="851"/>
        <v>0</v>
      </c>
      <c r="N4954" s="3">
        <f t="shared" ca="1" si="852"/>
        <v>0</v>
      </c>
      <c r="O4954" s="4">
        <f t="shared" ca="1" si="853"/>
        <v>43786.539827563145</v>
      </c>
      <c r="Q4954" s="3">
        <f t="shared" ca="1" si="854"/>
        <v>68061.546499756339</v>
      </c>
      <c r="R4954" s="2">
        <f t="shared" ca="1" si="855"/>
        <v>42786.539827563145</v>
      </c>
      <c r="V4954" s="2">
        <f t="shared" ca="1" si="856"/>
        <v>43.786539827563146</v>
      </c>
      <c r="Y4954" s="2">
        <f t="shared" ca="1" si="857"/>
        <v>42.786539827563146</v>
      </c>
    </row>
    <row r="4955" spans="8:25" x14ac:dyDescent="0.2">
      <c r="H4955">
        <v>4944</v>
      </c>
      <c r="I4955" s="5">
        <f t="shared" ca="1" si="847"/>
        <v>5.9514414557106932E-2</v>
      </c>
      <c r="J4955" s="3">
        <f t="shared" ca="1" si="848"/>
        <v>168822.74167804763</v>
      </c>
      <c r="K4955" s="3">
        <f t="shared" ca="1" si="849"/>
        <v>68955.350632682152</v>
      </c>
      <c r="L4955" s="3">
        <f t="shared" ca="1" si="850"/>
        <v>106066.64823062732</v>
      </c>
      <c r="M4955" s="3">
        <f t="shared" ca="1" si="851"/>
        <v>0</v>
      </c>
      <c r="N4955" s="3">
        <f t="shared" ca="1" si="852"/>
        <v>0</v>
      </c>
      <c r="O4955" s="4">
        <f t="shared" ca="1" si="853"/>
        <v>-6199.2571852618421</v>
      </c>
      <c r="Q4955" s="3">
        <f t="shared" ca="1" si="854"/>
        <v>107066.64823062732</v>
      </c>
      <c r="R4955" s="2">
        <f t="shared" ca="1" si="855"/>
        <v>-7199.2571852618421</v>
      </c>
      <c r="V4955" s="2">
        <f t="shared" ca="1" si="856"/>
        <v>-6.1992571852618417</v>
      </c>
      <c r="Y4955" s="2">
        <f t="shared" ca="1" si="857"/>
        <v>-7.1992571852618417</v>
      </c>
    </row>
    <row r="4956" spans="8:25" x14ac:dyDescent="0.2">
      <c r="H4956">
        <v>4945</v>
      </c>
      <c r="I4956" s="5">
        <f t="shared" ca="1" si="847"/>
        <v>0.28802152260401637</v>
      </c>
      <c r="J4956" s="3">
        <f t="shared" ca="1" si="848"/>
        <v>188816.52204002134</v>
      </c>
      <c r="K4956" s="3">
        <f t="shared" ca="1" si="849"/>
        <v>82451.152377014412</v>
      </c>
      <c r="L4956" s="3">
        <f t="shared" ca="1" si="850"/>
        <v>79719.253953126405</v>
      </c>
      <c r="M4956" s="3">
        <f t="shared" ca="1" si="851"/>
        <v>0</v>
      </c>
      <c r="N4956" s="3">
        <f t="shared" ca="1" si="852"/>
        <v>0</v>
      </c>
      <c r="O4956" s="4">
        <f t="shared" ca="1" si="853"/>
        <v>26646.115709880527</v>
      </c>
      <c r="Q4956" s="3">
        <f t="shared" ca="1" si="854"/>
        <v>80719.253953126405</v>
      </c>
      <c r="R4956" s="2">
        <f t="shared" ca="1" si="855"/>
        <v>25646.115709880527</v>
      </c>
      <c r="V4956" s="2">
        <f t="shared" ca="1" si="856"/>
        <v>26.646115709880526</v>
      </c>
      <c r="Y4956" s="2">
        <f t="shared" ca="1" si="857"/>
        <v>25.646115709880526</v>
      </c>
    </row>
    <row r="4957" spans="8:25" x14ac:dyDescent="0.2">
      <c r="H4957">
        <v>4946</v>
      </c>
      <c r="I4957" s="5">
        <f t="shared" ca="1" si="847"/>
        <v>0.14335678730412149</v>
      </c>
      <c r="J4957" s="3">
        <f t="shared" ca="1" si="848"/>
        <v>178692.82316745367</v>
      </c>
      <c r="K4957" s="3">
        <f t="shared" ca="1" si="849"/>
        <v>75617.655638031225</v>
      </c>
      <c r="L4957" s="3">
        <f t="shared" ca="1" si="850"/>
        <v>120771.37803563857</v>
      </c>
      <c r="M4957" s="3">
        <f t="shared" ca="1" si="851"/>
        <v>0</v>
      </c>
      <c r="N4957" s="3">
        <f t="shared" ca="1" si="852"/>
        <v>0</v>
      </c>
      <c r="O4957" s="4">
        <f t="shared" ca="1" si="853"/>
        <v>-17696.210506216128</v>
      </c>
      <c r="Q4957" s="3">
        <f t="shared" ca="1" si="854"/>
        <v>121771.37803563857</v>
      </c>
      <c r="R4957" s="2">
        <f t="shared" ca="1" si="855"/>
        <v>-18696.210506216128</v>
      </c>
      <c r="V4957" s="2">
        <f t="shared" ca="1" si="856"/>
        <v>-17.696210506216129</v>
      </c>
      <c r="Y4957" s="2">
        <f t="shared" ca="1" si="857"/>
        <v>-18.696210506216129</v>
      </c>
    </row>
    <row r="4958" spans="8:25" x14ac:dyDescent="0.2">
      <c r="H4958">
        <v>4947</v>
      </c>
      <c r="I4958" s="5">
        <f t="shared" ca="1" si="847"/>
        <v>0.47348984129628802</v>
      </c>
      <c r="J4958" s="3">
        <f t="shared" ca="1" si="848"/>
        <v>198669.99811288633</v>
      </c>
      <c r="K4958" s="3">
        <f t="shared" ca="1" si="849"/>
        <v>89102.248726198275</v>
      </c>
      <c r="L4958" s="3">
        <f t="shared" ca="1" si="850"/>
        <v>107139.19531407316</v>
      </c>
      <c r="M4958" s="3">
        <f t="shared" ca="1" si="851"/>
        <v>0</v>
      </c>
      <c r="N4958" s="3">
        <f t="shared" ca="1" si="852"/>
        <v>0</v>
      </c>
      <c r="O4958" s="4">
        <f t="shared" ca="1" si="853"/>
        <v>2428.5540726148902</v>
      </c>
      <c r="Q4958" s="3">
        <f t="shared" ca="1" si="854"/>
        <v>108139.19531407316</v>
      </c>
      <c r="R4958" s="2">
        <f t="shared" ca="1" si="855"/>
        <v>1428.5540726148902</v>
      </c>
      <c r="V4958" s="2">
        <f t="shared" ca="1" si="856"/>
        <v>2.4285540726148902</v>
      </c>
      <c r="Y4958" s="2">
        <f t="shared" ca="1" si="857"/>
        <v>1.4285540726148902</v>
      </c>
    </row>
    <row r="4959" spans="8:25" x14ac:dyDescent="0.2">
      <c r="H4959">
        <v>4948</v>
      </c>
      <c r="I4959" s="5">
        <f t="shared" ca="1" si="847"/>
        <v>0.94303827567895271</v>
      </c>
      <c r="J4959" s="3">
        <f t="shared" ca="1" si="848"/>
        <v>231616.0284986909</v>
      </c>
      <c r="K4959" s="3">
        <f t="shared" ca="1" si="849"/>
        <v>111340.81923661636</v>
      </c>
      <c r="L4959" s="3">
        <f t="shared" ca="1" si="850"/>
        <v>117233.92798487126</v>
      </c>
      <c r="M4959" s="3">
        <f t="shared" ca="1" si="851"/>
        <v>0</v>
      </c>
      <c r="N4959" s="3">
        <f t="shared" ca="1" si="852"/>
        <v>0</v>
      </c>
      <c r="O4959" s="4">
        <f t="shared" ca="1" si="853"/>
        <v>3041.2812772032776</v>
      </c>
      <c r="Q4959" s="3">
        <f t="shared" ca="1" si="854"/>
        <v>118233.92798487126</v>
      </c>
      <c r="R4959" s="2">
        <f t="shared" ca="1" si="855"/>
        <v>2041.2812772032776</v>
      </c>
      <c r="V4959" s="2">
        <f t="shared" ca="1" si="856"/>
        <v>3.0412812772032778</v>
      </c>
      <c r="Y4959" s="2">
        <f t="shared" ca="1" si="857"/>
        <v>2.0412812772032778</v>
      </c>
    </row>
    <row r="4960" spans="8:25" x14ac:dyDescent="0.2">
      <c r="H4960">
        <v>4949</v>
      </c>
      <c r="I4960" s="5">
        <f t="shared" ca="1" si="847"/>
        <v>0.30556582315672987</v>
      </c>
      <c r="J4960" s="3">
        <f t="shared" ca="1" si="848"/>
        <v>189830.82459344395</v>
      </c>
      <c r="K4960" s="3">
        <f t="shared" ca="1" si="849"/>
        <v>83135.806600574666</v>
      </c>
      <c r="L4960" s="3">
        <f t="shared" ca="1" si="850"/>
        <v>102357.6544105933</v>
      </c>
      <c r="M4960" s="3">
        <f t="shared" ca="1" si="851"/>
        <v>0</v>
      </c>
      <c r="N4960" s="3">
        <f t="shared" ca="1" si="852"/>
        <v>0</v>
      </c>
      <c r="O4960" s="4">
        <f t="shared" ca="1" si="853"/>
        <v>4337.3635822759825</v>
      </c>
      <c r="Q4960" s="3">
        <f t="shared" ca="1" si="854"/>
        <v>103357.6544105933</v>
      </c>
      <c r="R4960" s="2">
        <f t="shared" ca="1" si="855"/>
        <v>3337.3635822759825</v>
      </c>
      <c r="V4960" s="2">
        <f t="shared" ca="1" si="856"/>
        <v>4.3373635822759828</v>
      </c>
      <c r="Y4960" s="2">
        <f t="shared" ca="1" si="857"/>
        <v>3.3373635822759824</v>
      </c>
    </row>
    <row r="4961" spans="8:25" x14ac:dyDescent="0.2">
      <c r="H4961">
        <v>4950</v>
      </c>
      <c r="I4961" s="5">
        <f t="shared" ca="1" si="847"/>
        <v>0.5606732624004942</v>
      </c>
      <c r="J4961" s="3">
        <f t="shared" ca="1" si="848"/>
        <v>203053.52793448674</v>
      </c>
      <c r="K4961" s="3">
        <f t="shared" ca="1" si="849"/>
        <v>92061.131355778547</v>
      </c>
      <c r="L4961" s="3">
        <f t="shared" ca="1" si="850"/>
        <v>108976.64764755397</v>
      </c>
      <c r="M4961" s="3">
        <f t="shared" ca="1" si="851"/>
        <v>0</v>
      </c>
      <c r="N4961" s="3">
        <f t="shared" ca="1" si="852"/>
        <v>0</v>
      </c>
      <c r="O4961" s="4">
        <f t="shared" ca="1" si="853"/>
        <v>2015.7489311542304</v>
      </c>
      <c r="Q4961" s="3">
        <f t="shared" ca="1" si="854"/>
        <v>109976.64764755397</v>
      </c>
      <c r="R4961" s="2">
        <f t="shared" ca="1" si="855"/>
        <v>1015.7489311542304</v>
      </c>
      <c r="V4961" s="2">
        <f t="shared" ca="1" si="856"/>
        <v>2.0157489311542305</v>
      </c>
      <c r="Y4961" s="2">
        <f t="shared" ca="1" si="857"/>
        <v>1.0157489311542305</v>
      </c>
    </row>
    <row r="4962" spans="8:25" x14ac:dyDescent="0.2">
      <c r="H4962">
        <v>4951</v>
      </c>
      <c r="I4962" s="5">
        <f t="shared" ca="1" si="847"/>
        <v>0.8959349908074361</v>
      </c>
      <c r="J4962" s="3">
        <f t="shared" ca="1" si="848"/>
        <v>225174.4811718681</v>
      </c>
      <c r="K4962" s="3">
        <f t="shared" ca="1" si="849"/>
        <v>106992.77479101096</v>
      </c>
      <c r="L4962" s="3">
        <f t="shared" ca="1" si="850"/>
        <v>107355.403291574</v>
      </c>
      <c r="M4962" s="3">
        <f t="shared" ca="1" si="851"/>
        <v>0</v>
      </c>
      <c r="N4962" s="3">
        <f t="shared" ca="1" si="852"/>
        <v>0</v>
      </c>
      <c r="O4962" s="4">
        <f t="shared" ca="1" si="853"/>
        <v>10826.303089283145</v>
      </c>
      <c r="Q4962" s="3">
        <f t="shared" ca="1" si="854"/>
        <v>108355.403291574</v>
      </c>
      <c r="R4962" s="2">
        <f t="shared" ca="1" si="855"/>
        <v>9826.3030892831448</v>
      </c>
      <c r="V4962" s="2">
        <f t="shared" ca="1" si="856"/>
        <v>10.826303089283146</v>
      </c>
      <c r="Y4962" s="2">
        <f t="shared" ca="1" si="857"/>
        <v>9.8263030892831456</v>
      </c>
    </row>
    <row r="4963" spans="8:25" x14ac:dyDescent="0.2">
      <c r="H4963">
        <v>4952</v>
      </c>
      <c r="I4963" s="5">
        <f t="shared" ca="1" si="847"/>
        <v>0.61476376289992385</v>
      </c>
      <c r="J4963" s="3">
        <f t="shared" ca="1" si="848"/>
        <v>205835.1386994608</v>
      </c>
      <c r="K4963" s="3">
        <f t="shared" ca="1" si="849"/>
        <v>93938.718622136046</v>
      </c>
      <c r="L4963" s="3">
        <f t="shared" ca="1" si="850"/>
        <v>96683.744675690323</v>
      </c>
      <c r="M4963" s="3">
        <f t="shared" ca="1" si="851"/>
        <v>0</v>
      </c>
      <c r="N4963" s="3">
        <f t="shared" ca="1" si="852"/>
        <v>0</v>
      </c>
      <c r="O4963" s="4">
        <f t="shared" ca="1" si="853"/>
        <v>15212.675401634435</v>
      </c>
      <c r="Q4963" s="3">
        <f t="shared" ca="1" si="854"/>
        <v>97683.744675690323</v>
      </c>
      <c r="R4963" s="2">
        <f t="shared" ca="1" si="855"/>
        <v>14212.675401634435</v>
      </c>
      <c r="V4963" s="2">
        <f t="shared" ca="1" si="856"/>
        <v>15.212675401634435</v>
      </c>
      <c r="Y4963" s="2">
        <f t="shared" ca="1" si="857"/>
        <v>14.212675401634435</v>
      </c>
    </row>
    <row r="4964" spans="8:25" x14ac:dyDescent="0.2">
      <c r="H4964">
        <v>4953</v>
      </c>
      <c r="I4964" s="5">
        <f t="shared" ca="1" si="847"/>
        <v>0.72158977516342315</v>
      </c>
      <c r="J4964" s="3">
        <f t="shared" ca="1" si="848"/>
        <v>211751.41497745548</v>
      </c>
      <c r="K4964" s="3">
        <f t="shared" ca="1" si="849"/>
        <v>97932.205109782459</v>
      </c>
      <c r="L4964" s="3">
        <f t="shared" ca="1" si="850"/>
        <v>78266.078766894774</v>
      </c>
      <c r="M4964" s="3">
        <f t="shared" ca="1" si="851"/>
        <v>0</v>
      </c>
      <c r="N4964" s="3">
        <f t="shared" ca="1" si="852"/>
        <v>0</v>
      </c>
      <c r="O4964" s="4">
        <f t="shared" ca="1" si="853"/>
        <v>35553.131100778235</v>
      </c>
      <c r="Q4964" s="3">
        <f t="shared" ca="1" si="854"/>
        <v>79266.078766894774</v>
      </c>
      <c r="R4964" s="2">
        <f t="shared" ca="1" si="855"/>
        <v>34553.131100778235</v>
      </c>
      <c r="V4964" s="2">
        <f t="shared" ca="1" si="856"/>
        <v>35.553131100778238</v>
      </c>
      <c r="Y4964" s="2">
        <f t="shared" ca="1" si="857"/>
        <v>34.553131100778238</v>
      </c>
    </row>
    <row r="4965" spans="8:25" x14ac:dyDescent="0.2">
      <c r="H4965">
        <v>4954</v>
      </c>
      <c r="I4965" s="5">
        <f t="shared" ca="1" si="847"/>
        <v>0.41225595114341618</v>
      </c>
      <c r="J4965" s="3">
        <f t="shared" ca="1" si="848"/>
        <v>195565.08728802603</v>
      </c>
      <c r="K4965" s="3">
        <f t="shared" ca="1" si="849"/>
        <v>87006.43391941757</v>
      </c>
      <c r="L4965" s="3">
        <f t="shared" ca="1" si="850"/>
        <v>118404.47647136281</v>
      </c>
      <c r="M4965" s="3">
        <f t="shared" ca="1" si="851"/>
        <v>0</v>
      </c>
      <c r="N4965" s="3">
        <f t="shared" ca="1" si="852"/>
        <v>0</v>
      </c>
      <c r="O4965" s="4">
        <f t="shared" ca="1" si="853"/>
        <v>-9845.8231027543516</v>
      </c>
      <c r="Q4965" s="3">
        <f t="shared" ca="1" si="854"/>
        <v>119404.47647136281</v>
      </c>
      <c r="R4965" s="2">
        <f t="shared" ca="1" si="855"/>
        <v>-10845.823102754352</v>
      </c>
      <c r="V4965" s="2">
        <f t="shared" ca="1" si="856"/>
        <v>-9.8458231027543519</v>
      </c>
      <c r="Y4965" s="2">
        <f t="shared" ca="1" si="857"/>
        <v>-10.845823102754352</v>
      </c>
    </row>
    <row r="4966" spans="8:25" x14ac:dyDescent="0.2">
      <c r="H4966">
        <v>4955</v>
      </c>
      <c r="I4966" s="5">
        <f t="shared" ca="1" si="847"/>
        <v>0.8687986104588673</v>
      </c>
      <c r="J4966" s="3">
        <f t="shared" ca="1" si="848"/>
        <v>222414.60137212081</v>
      </c>
      <c r="K4966" s="3">
        <f t="shared" ca="1" si="849"/>
        <v>105129.85592618155</v>
      </c>
      <c r="L4966" s="3">
        <f t="shared" ca="1" si="850"/>
        <v>113989.59380331749</v>
      </c>
      <c r="M4966" s="3">
        <f t="shared" ca="1" si="851"/>
        <v>0</v>
      </c>
      <c r="N4966" s="3">
        <f t="shared" ca="1" si="852"/>
        <v>0</v>
      </c>
      <c r="O4966" s="4">
        <f t="shared" ca="1" si="853"/>
        <v>3295.1516426217713</v>
      </c>
      <c r="Q4966" s="3">
        <f t="shared" ca="1" si="854"/>
        <v>114989.59380331749</v>
      </c>
      <c r="R4966" s="2">
        <f t="shared" ca="1" si="855"/>
        <v>2295.1516426217713</v>
      </c>
      <c r="V4966" s="2">
        <f t="shared" ca="1" si="856"/>
        <v>3.2951516426217715</v>
      </c>
      <c r="Y4966" s="2">
        <f t="shared" ca="1" si="857"/>
        <v>2.2951516426217715</v>
      </c>
    </row>
    <row r="4967" spans="8:25" x14ac:dyDescent="0.2">
      <c r="H4967">
        <v>4956</v>
      </c>
      <c r="I4967" s="5">
        <f t="shared" ca="1" si="847"/>
        <v>0.94582573614437737</v>
      </c>
      <c r="J4967" s="3">
        <f t="shared" ca="1" si="848"/>
        <v>232113.20971979294</v>
      </c>
      <c r="K4967" s="3">
        <f t="shared" ca="1" si="849"/>
        <v>111676.41656086025</v>
      </c>
      <c r="L4967" s="3">
        <f t="shared" ca="1" si="850"/>
        <v>103677.99021575689</v>
      </c>
      <c r="M4967" s="3">
        <f t="shared" ca="1" si="851"/>
        <v>0</v>
      </c>
      <c r="N4967" s="3">
        <f t="shared" ca="1" si="852"/>
        <v>0</v>
      </c>
      <c r="O4967" s="4">
        <f t="shared" ca="1" si="853"/>
        <v>16758.802943175804</v>
      </c>
      <c r="Q4967" s="3">
        <f t="shared" ca="1" si="854"/>
        <v>104677.99021575689</v>
      </c>
      <c r="R4967" s="2">
        <f t="shared" ca="1" si="855"/>
        <v>15758.802943175804</v>
      </c>
      <c r="V4967" s="2">
        <f t="shared" ca="1" si="856"/>
        <v>16.758802943175805</v>
      </c>
      <c r="Y4967" s="2">
        <f t="shared" ca="1" si="857"/>
        <v>15.758802943175803</v>
      </c>
    </row>
    <row r="4968" spans="8:25" x14ac:dyDescent="0.2">
      <c r="H4968">
        <v>4957</v>
      </c>
      <c r="I4968" s="5">
        <f t="shared" ca="1" si="847"/>
        <v>0.21947333411781822</v>
      </c>
      <c r="J4968" s="3">
        <f t="shared" ca="1" si="848"/>
        <v>184520.53695882729</v>
      </c>
      <c r="K4968" s="3">
        <f t="shared" ca="1" si="849"/>
        <v>79551.362447208405</v>
      </c>
      <c r="L4968" s="3">
        <f t="shared" ca="1" si="850"/>
        <v>142119.42831274195</v>
      </c>
      <c r="M4968" s="3">
        <f t="shared" ca="1" si="851"/>
        <v>0</v>
      </c>
      <c r="N4968" s="3">
        <f t="shared" ca="1" si="852"/>
        <v>0</v>
      </c>
      <c r="O4968" s="4">
        <f t="shared" ca="1" si="853"/>
        <v>-37150.253801123064</v>
      </c>
      <c r="Q4968" s="3">
        <f t="shared" ca="1" si="854"/>
        <v>143119.42831274195</v>
      </c>
      <c r="R4968" s="2">
        <f t="shared" ca="1" si="855"/>
        <v>-38150.253801123064</v>
      </c>
      <c r="V4968" s="2">
        <f t="shared" ca="1" si="856"/>
        <v>-37.150253801123064</v>
      </c>
      <c r="Y4968" s="2">
        <f t="shared" ca="1" si="857"/>
        <v>-38.150253801123064</v>
      </c>
    </row>
    <row r="4969" spans="8:25" x14ac:dyDescent="0.2">
      <c r="H4969">
        <v>4958</v>
      </c>
      <c r="I4969" s="5">
        <f t="shared" ca="1" si="847"/>
        <v>0.99610576001622775</v>
      </c>
      <c r="J4969" s="3">
        <f t="shared" ca="1" si="848"/>
        <v>253222.08835238667</v>
      </c>
      <c r="K4969" s="3">
        <f t="shared" ca="1" si="849"/>
        <v>125924.90963786098</v>
      </c>
      <c r="L4969" s="3">
        <f t="shared" ca="1" si="850"/>
        <v>108365.65331112905</v>
      </c>
      <c r="M4969" s="3">
        <f t="shared" ca="1" si="851"/>
        <v>120000</v>
      </c>
      <c r="N4969" s="3">
        <f t="shared" ca="1" si="852"/>
        <v>0</v>
      </c>
      <c r="O4969" s="4">
        <f t="shared" ca="1" si="853"/>
        <v>-101068.47459660337</v>
      </c>
      <c r="Q4969" s="3">
        <f t="shared" ca="1" si="854"/>
        <v>109365.65331112905</v>
      </c>
      <c r="R4969" s="2">
        <f t="shared" ca="1" si="855"/>
        <v>-102068.47459660337</v>
      </c>
      <c r="V4969" s="2">
        <f t="shared" ca="1" si="856"/>
        <v>-101.06847459660337</v>
      </c>
      <c r="Y4969" s="2">
        <f t="shared" ca="1" si="857"/>
        <v>-102.06847459660337</v>
      </c>
    </row>
    <row r="4970" spans="8:25" x14ac:dyDescent="0.2">
      <c r="H4970">
        <v>4959</v>
      </c>
      <c r="I4970" s="5">
        <f t="shared" ca="1" si="847"/>
        <v>0.98613744255357327</v>
      </c>
      <c r="J4970" s="3">
        <f t="shared" ca="1" si="848"/>
        <v>244023.08244079968</v>
      </c>
      <c r="K4970" s="3">
        <f t="shared" ca="1" si="849"/>
        <v>119715.5806475398</v>
      </c>
      <c r="L4970" s="3">
        <f t="shared" ca="1" si="850"/>
        <v>108380.45347141175</v>
      </c>
      <c r="M4970" s="3">
        <f t="shared" ca="1" si="851"/>
        <v>0</v>
      </c>
      <c r="N4970" s="3">
        <f t="shared" ca="1" si="852"/>
        <v>0</v>
      </c>
      <c r="O4970" s="4">
        <f t="shared" ca="1" si="853"/>
        <v>15927.048321848139</v>
      </c>
      <c r="Q4970" s="3">
        <f t="shared" ca="1" si="854"/>
        <v>109380.45347141175</v>
      </c>
      <c r="R4970" s="2">
        <f t="shared" ca="1" si="855"/>
        <v>14927.048321848139</v>
      </c>
      <c r="V4970" s="2">
        <f t="shared" ca="1" si="856"/>
        <v>15.927048321848138</v>
      </c>
      <c r="Y4970" s="2">
        <f t="shared" ca="1" si="857"/>
        <v>14.927048321848138</v>
      </c>
    </row>
    <row r="4971" spans="8:25" x14ac:dyDescent="0.2">
      <c r="H4971">
        <v>4960</v>
      </c>
      <c r="I4971" s="5">
        <f t="shared" ca="1" si="847"/>
        <v>0.55951810089615217</v>
      </c>
      <c r="J4971" s="3">
        <f t="shared" ca="1" si="848"/>
        <v>202994.95083358468</v>
      </c>
      <c r="K4971" s="3">
        <f t="shared" ca="1" si="849"/>
        <v>92021.591812669663</v>
      </c>
      <c r="L4971" s="3">
        <f t="shared" ca="1" si="850"/>
        <v>100744.66027745594</v>
      </c>
      <c r="M4971" s="3">
        <f t="shared" ca="1" si="851"/>
        <v>0</v>
      </c>
      <c r="N4971" s="3">
        <f t="shared" ca="1" si="852"/>
        <v>0</v>
      </c>
      <c r="O4971" s="4">
        <f t="shared" ca="1" si="853"/>
        <v>10228.69874345907</v>
      </c>
      <c r="Q4971" s="3">
        <f t="shared" ca="1" si="854"/>
        <v>101744.66027745594</v>
      </c>
      <c r="R4971" s="2">
        <f t="shared" ca="1" si="855"/>
        <v>9228.6987434590701</v>
      </c>
      <c r="V4971" s="2">
        <f t="shared" ca="1" si="856"/>
        <v>10.22869874345907</v>
      </c>
      <c r="Y4971" s="2">
        <f t="shared" ca="1" si="857"/>
        <v>9.2286987434590699</v>
      </c>
    </row>
    <row r="4972" spans="8:25" x14ac:dyDescent="0.2">
      <c r="H4972">
        <v>4961</v>
      </c>
      <c r="I4972" s="5">
        <f t="shared" ca="1" si="847"/>
        <v>0.48463023546799655</v>
      </c>
      <c r="J4972" s="3">
        <f t="shared" ca="1" si="848"/>
        <v>199229.28356192861</v>
      </c>
      <c r="K4972" s="3">
        <f t="shared" ca="1" si="849"/>
        <v>89479.766404301816</v>
      </c>
      <c r="L4972" s="3">
        <f t="shared" ca="1" si="850"/>
        <v>107061.0757247148</v>
      </c>
      <c r="M4972" s="3">
        <f t="shared" ca="1" si="851"/>
        <v>0</v>
      </c>
      <c r="N4972" s="3">
        <f t="shared" ca="1" si="852"/>
        <v>0</v>
      </c>
      <c r="O4972" s="4">
        <f t="shared" ca="1" si="853"/>
        <v>2688.44143291199</v>
      </c>
      <c r="Q4972" s="3">
        <f t="shared" ca="1" si="854"/>
        <v>108061.0757247148</v>
      </c>
      <c r="R4972" s="2">
        <f t="shared" ca="1" si="855"/>
        <v>1688.44143291199</v>
      </c>
      <c r="V4972" s="2">
        <f t="shared" ca="1" si="856"/>
        <v>2.6884414329119899</v>
      </c>
      <c r="Y4972" s="2">
        <f t="shared" ca="1" si="857"/>
        <v>1.6884414329119899</v>
      </c>
    </row>
    <row r="4973" spans="8:25" x14ac:dyDescent="0.2">
      <c r="H4973">
        <v>4962</v>
      </c>
      <c r="I4973" s="5">
        <f t="shared" ca="1" si="847"/>
        <v>0.40244582603035761</v>
      </c>
      <c r="J4973" s="3">
        <f t="shared" ca="1" si="848"/>
        <v>195059.57173332025</v>
      </c>
      <c r="K4973" s="3">
        <f t="shared" ca="1" si="849"/>
        <v>86665.210919991165</v>
      </c>
      <c r="L4973" s="3">
        <f t="shared" ca="1" si="850"/>
        <v>111976.30144941717</v>
      </c>
      <c r="M4973" s="3">
        <f t="shared" ca="1" si="851"/>
        <v>0</v>
      </c>
      <c r="N4973" s="3">
        <f t="shared" ca="1" si="852"/>
        <v>0</v>
      </c>
      <c r="O4973" s="4">
        <f t="shared" ca="1" si="853"/>
        <v>-3581.9406360880821</v>
      </c>
      <c r="Q4973" s="3">
        <f t="shared" ca="1" si="854"/>
        <v>112976.30144941717</v>
      </c>
      <c r="R4973" s="2">
        <f t="shared" ca="1" si="855"/>
        <v>-4581.9406360880821</v>
      </c>
      <c r="V4973" s="2">
        <f t="shared" ca="1" si="856"/>
        <v>-3.5819406360880821</v>
      </c>
      <c r="Y4973" s="2">
        <f t="shared" ca="1" si="857"/>
        <v>-4.5819406360880821</v>
      </c>
    </row>
    <row r="4974" spans="8:25" x14ac:dyDescent="0.2">
      <c r="H4974">
        <v>4963</v>
      </c>
      <c r="I4974" s="5">
        <f t="shared" ca="1" si="847"/>
        <v>0.63613336208810956</v>
      </c>
      <c r="J4974" s="3">
        <f t="shared" ca="1" si="848"/>
        <v>206962.84712778273</v>
      </c>
      <c r="K4974" s="3">
        <f t="shared" ca="1" si="849"/>
        <v>94699.921811253342</v>
      </c>
      <c r="L4974" s="3">
        <f t="shared" ca="1" si="850"/>
        <v>118016.56434096904</v>
      </c>
      <c r="M4974" s="3">
        <f t="shared" ca="1" si="851"/>
        <v>0</v>
      </c>
      <c r="N4974" s="3">
        <f t="shared" ca="1" si="852"/>
        <v>0</v>
      </c>
      <c r="O4974" s="4">
        <f t="shared" ca="1" si="853"/>
        <v>-5753.6390244396462</v>
      </c>
      <c r="Q4974" s="3">
        <f t="shared" ca="1" si="854"/>
        <v>119016.56434096904</v>
      </c>
      <c r="R4974" s="2">
        <f t="shared" ca="1" si="855"/>
        <v>-6753.6390244396462</v>
      </c>
      <c r="V4974" s="2">
        <f t="shared" ca="1" si="856"/>
        <v>-5.7536390244396465</v>
      </c>
      <c r="Y4974" s="2">
        <f t="shared" ca="1" si="857"/>
        <v>-6.7536390244396465</v>
      </c>
    </row>
    <row r="4975" spans="8:25" x14ac:dyDescent="0.2">
      <c r="H4975">
        <v>4964</v>
      </c>
      <c r="I4975" s="5">
        <f t="shared" ca="1" si="847"/>
        <v>0.91852983083569339</v>
      </c>
      <c r="J4975" s="3">
        <f t="shared" ca="1" si="848"/>
        <v>227905.00833999951</v>
      </c>
      <c r="K4975" s="3">
        <f t="shared" ca="1" si="849"/>
        <v>108835.88062949966</v>
      </c>
      <c r="L4975" s="3">
        <f t="shared" ca="1" si="850"/>
        <v>109937.27827384131</v>
      </c>
      <c r="M4975" s="3">
        <f t="shared" ca="1" si="851"/>
        <v>0</v>
      </c>
      <c r="N4975" s="3">
        <f t="shared" ca="1" si="852"/>
        <v>0</v>
      </c>
      <c r="O4975" s="4">
        <f t="shared" ca="1" si="853"/>
        <v>9131.8494366585364</v>
      </c>
      <c r="Q4975" s="3">
        <f t="shared" ca="1" si="854"/>
        <v>110937.27827384131</v>
      </c>
      <c r="R4975" s="2">
        <f t="shared" ca="1" si="855"/>
        <v>8131.8494366585364</v>
      </c>
      <c r="V4975" s="2">
        <f t="shared" ca="1" si="856"/>
        <v>9.1318494366585359</v>
      </c>
      <c r="Y4975" s="2">
        <f t="shared" ca="1" si="857"/>
        <v>8.1318494366585359</v>
      </c>
    </row>
    <row r="4976" spans="8:25" x14ac:dyDescent="0.2">
      <c r="H4976">
        <v>4965</v>
      </c>
      <c r="I4976" s="5">
        <f t="shared" ca="1" si="847"/>
        <v>0.12771670603720875</v>
      </c>
      <c r="J4976" s="3">
        <f t="shared" ca="1" si="848"/>
        <v>177254.98190089283</v>
      </c>
      <c r="K4976" s="3">
        <f t="shared" ca="1" si="849"/>
        <v>74647.112783102668</v>
      </c>
      <c r="L4976" s="3">
        <f t="shared" ca="1" si="850"/>
        <v>100650.55234736689</v>
      </c>
      <c r="M4976" s="3">
        <f t="shared" ca="1" si="851"/>
        <v>0</v>
      </c>
      <c r="N4976" s="3">
        <f t="shared" ca="1" si="852"/>
        <v>0</v>
      </c>
      <c r="O4976" s="4">
        <f t="shared" ca="1" si="853"/>
        <v>1957.3167704232765</v>
      </c>
      <c r="Q4976" s="3">
        <f t="shared" ca="1" si="854"/>
        <v>101650.55234736689</v>
      </c>
      <c r="R4976" s="2">
        <f t="shared" ca="1" si="855"/>
        <v>957.31677042327647</v>
      </c>
      <c r="V4976" s="2">
        <f t="shared" ca="1" si="856"/>
        <v>1.9573167704232766</v>
      </c>
      <c r="Y4976" s="2">
        <f t="shared" ca="1" si="857"/>
        <v>0.95731677042327645</v>
      </c>
    </row>
    <row r="4977" spans="8:25" x14ac:dyDescent="0.2">
      <c r="H4977">
        <v>4966</v>
      </c>
      <c r="I4977" s="5">
        <f t="shared" ca="1" si="847"/>
        <v>8.4933345053742726E-2</v>
      </c>
      <c r="J4977" s="3">
        <f t="shared" ca="1" si="848"/>
        <v>172547.3543111395</v>
      </c>
      <c r="K4977" s="3">
        <f t="shared" ca="1" si="849"/>
        <v>71469.464160019153</v>
      </c>
      <c r="L4977" s="3">
        <f t="shared" ca="1" si="850"/>
        <v>82542.554475920391</v>
      </c>
      <c r="M4977" s="3">
        <f t="shared" ca="1" si="851"/>
        <v>0</v>
      </c>
      <c r="N4977" s="3">
        <f t="shared" ca="1" si="852"/>
        <v>0</v>
      </c>
      <c r="O4977" s="4">
        <f t="shared" ca="1" si="853"/>
        <v>18535.335675199953</v>
      </c>
      <c r="Q4977" s="3">
        <f t="shared" ca="1" si="854"/>
        <v>83542.554475920391</v>
      </c>
      <c r="R4977" s="2">
        <f t="shared" ca="1" si="855"/>
        <v>17535.335675199953</v>
      </c>
      <c r="V4977" s="2">
        <f t="shared" ca="1" si="856"/>
        <v>18.535335675199953</v>
      </c>
      <c r="Y4977" s="2">
        <f t="shared" ca="1" si="857"/>
        <v>17.535335675199953</v>
      </c>
    </row>
    <row r="4978" spans="8:25" x14ac:dyDescent="0.2">
      <c r="H4978">
        <v>4967</v>
      </c>
      <c r="I4978" s="5">
        <f t="shared" ca="1" si="847"/>
        <v>0.91616634876891645</v>
      </c>
      <c r="J4978" s="3">
        <f t="shared" ca="1" si="848"/>
        <v>227594.76167880662</v>
      </c>
      <c r="K4978" s="3">
        <f t="shared" ca="1" si="849"/>
        <v>108626.46413319446</v>
      </c>
      <c r="L4978" s="3">
        <f t="shared" ca="1" si="850"/>
        <v>144960.62679665</v>
      </c>
      <c r="M4978" s="3">
        <f t="shared" ca="1" si="851"/>
        <v>0</v>
      </c>
      <c r="N4978" s="3">
        <f t="shared" ca="1" si="852"/>
        <v>0</v>
      </c>
      <c r="O4978" s="4">
        <f t="shared" ca="1" si="853"/>
        <v>-25992.329251037838</v>
      </c>
      <c r="Q4978" s="3">
        <f t="shared" ca="1" si="854"/>
        <v>145960.62679665</v>
      </c>
      <c r="R4978" s="2">
        <f t="shared" ca="1" si="855"/>
        <v>-26992.329251037838</v>
      </c>
      <c r="V4978" s="2">
        <f t="shared" ca="1" si="856"/>
        <v>-25.992329251037837</v>
      </c>
      <c r="Y4978" s="2">
        <f t="shared" ca="1" si="857"/>
        <v>-26.992329251037837</v>
      </c>
    </row>
    <row r="4979" spans="8:25" x14ac:dyDescent="0.2">
      <c r="H4979">
        <v>4968</v>
      </c>
      <c r="I4979" s="5">
        <f t="shared" ca="1" si="847"/>
        <v>0.86273916489487001</v>
      </c>
      <c r="J4979" s="3">
        <f t="shared" ca="1" si="848"/>
        <v>221854.17620880128</v>
      </c>
      <c r="K4979" s="3">
        <f t="shared" ca="1" si="849"/>
        <v>104751.56894094087</v>
      </c>
      <c r="L4979" s="3">
        <f t="shared" ca="1" si="850"/>
        <v>96543.72567277796</v>
      </c>
      <c r="M4979" s="3">
        <f t="shared" ca="1" si="851"/>
        <v>0</v>
      </c>
      <c r="N4979" s="3">
        <f t="shared" ca="1" si="852"/>
        <v>0</v>
      </c>
      <c r="O4979" s="4">
        <f t="shared" ca="1" si="853"/>
        <v>20558.88159508245</v>
      </c>
      <c r="Q4979" s="3">
        <f t="shared" ca="1" si="854"/>
        <v>97543.72567277796</v>
      </c>
      <c r="R4979" s="2">
        <f t="shared" ca="1" si="855"/>
        <v>19558.88159508245</v>
      </c>
      <c r="V4979" s="2">
        <f t="shared" ca="1" si="856"/>
        <v>20.55888159508245</v>
      </c>
      <c r="Y4979" s="2">
        <f t="shared" ca="1" si="857"/>
        <v>19.55888159508245</v>
      </c>
    </row>
    <row r="4980" spans="8:25" x14ac:dyDescent="0.2">
      <c r="H4980">
        <v>4969</v>
      </c>
      <c r="I4980" s="5">
        <f t="shared" ca="1" si="847"/>
        <v>0.57752927185070801</v>
      </c>
      <c r="J4980" s="3">
        <f t="shared" ca="1" si="848"/>
        <v>203911.53508533564</v>
      </c>
      <c r="K4980" s="3">
        <f t="shared" ca="1" si="849"/>
        <v>92640.286182601558</v>
      </c>
      <c r="L4980" s="3">
        <f t="shared" ca="1" si="850"/>
        <v>131099.61684987292</v>
      </c>
      <c r="M4980" s="3">
        <f t="shared" ca="1" si="851"/>
        <v>0</v>
      </c>
      <c r="N4980" s="3">
        <f t="shared" ca="1" si="852"/>
        <v>0</v>
      </c>
      <c r="O4980" s="4">
        <f t="shared" ca="1" si="853"/>
        <v>-19828.367947138846</v>
      </c>
      <c r="Q4980" s="3">
        <f t="shared" ca="1" si="854"/>
        <v>132099.61684987292</v>
      </c>
      <c r="R4980" s="2">
        <f t="shared" ca="1" si="855"/>
        <v>-20828.367947138846</v>
      </c>
      <c r="V4980" s="2">
        <f t="shared" ca="1" si="856"/>
        <v>-19.828367947138847</v>
      </c>
      <c r="Y4980" s="2">
        <f t="shared" ca="1" si="857"/>
        <v>-20.828367947138847</v>
      </c>
    </row>
    <row r="4981" spans="8:25" x14ac:dyDescent="0.2">
      <c r="H4981">
        <v>4970</v>
      </c>
      <c r="I4981" s="5">
        <f t="shared" ca="1" si="847"/>
        <v>0.30584543679816711</v>
      </c>
      <c r="J4981" s="3">
        <f t="shared" ca="1" si="848"/>
        <v>189846.7734454553</v>
      </c>
      <c r="K4981" s="3">
        <f t="shared" ca="1" si="849"/>
        <v>83146.572075682328</v>
      </c>
      <c r="L4981" s="3">
        <f t="shared" ca="1" si="850"/>
        <v>101287.90569543318</v>
      </c>
      <c r="M4981" s="3">
        <f t="shared" ca="1" si="851"/>
        <v>0</v>
      </c>
      <c r="N4981" s="3">
        <f t="shared" ca="1" si="852"/>
        <v>0</v>
      </c>
      <c r="O4981" s="4">
        <f t="shared" ca="1" si="853"/>
        <v>5412.2956743397954</v>
      </c>
      <c r="Q4981" s="3">
        <f t="shared" ca="1" si="854"/>
        <v>102287.90569543318</v>
      </c>
      <c r="R4981" s="2">
        <f t="shared" ca="1" si="855"/>
        <v>4412.2956743397954</v>
      </c>
      <c r="V4981" s="2">
        <f t="shared" ca="1" si="856"/>
        <v>5.412295674339795</v>
      </c>
      <c r="Y4981" s="2">
        <f t="shared" ca="1" si="857"/>
        <v>4.412295674339795</v>
      </c>
    </row>
    <row r="4982" spans="8:25" x14ac:dyDescent="0.2">
      <c r="H4982">
        <v>4971</v>
      </c>
      <c r="I4982" s="5">
        <f t="shared" ca="1" si="847"/>
        <v>7.1791908776610347E-2</v>
      </c>
      <c r="J4982" s="3">
        <f t="shared" ca="1" si="848"/>
        <v>170748.50799079478</v>
      </c>
      <c r="K4982" s="3">
        <f t="shared" ca="1" si="849"/>
        <v>70255.24289378649</v>
      </c>
      <c r="L4982" s="3">
        <f t="shared" ca="1" si="850"/>
        <v>110715.65677350482</v>
      </c>
      <c r="M4982" s="3">
        <f t="shared" ca="1" si="851"/>
        <v>0</v>
      </c>
      <c r="N4982" s="3">
        <f t="shared" ca="1" si="852"/>
        <v>0</v>
      </c>
      <c r="O4982" s="4">
        <f t="shared" ca="1" si="853"/>
        <v>-10222.391676496525</v>
      </c>
      <c r="Q4982" s="3">
        <f t="shared" ca="1" si="854"/>
        <v>111715.65677350482</v>
      </c>
      <c r="R4982" s="2">
        <f t="shared" ca="1" si="855"/>
        <v>-11222.391676496525</v>
      </c>
      <c r="V4982" s="2">
        <f t="shared" ca="1" si="856"/>
        <v>-10.222391676496525</v>
      </c>
      <c r="Y4982" s="2">
        <f t="shared" ca="1" si="857"/>
        <v>-11.222391676496525</v>
      </c>
    </row>
    <row r="4983" spans="8:25" x14ac:dyDescent="0.2">
      <c r="H4983">
        <v>4972</v>
      </c>
      <c r="I4983" s="5">
        <f t="shared" ca="1" si="847"/>
        <v>0.56858551040083738</v>
      </c>
      <c r="J4983" s="3">
        <f t="shared" ca="1" si="848"/>
        <v>203455.48242903876</v>
      </c>
      <c r="K4983" s="3">
        <f t="shared" ca="1" si="849"/>
        <v>92332.450639601171</v>
      </c>
      <c r="L4983" s="3">
        <f t="shared" ca="1" si="850"/>
        <v>96048.314236859136</v>
      </c>
      <c r="M4983" s="3">
        <f t="shared" ca="1" si="851"/>
        <v>0</v>
      </c>
      <c r="N4983" s="3">
        <f t="shared" ca="1" si="852"/>
        <v>0</v>
      </c>
      <c r="O4983" s="4">
        <f t="shared" ca="1" si="853"/>
        <v>15074.717552578455</v>
      </c>
      <c r="Q4983" s="3">
        <f t="shared" ca="1" si="854"/>
        <v>97048.314236859136</v>
      </c>
      <c r="R4983" s="2">
        <f t="shared" ca="1" si="855"/>
        <v>14074.717552578455</v>
      </c>
      <c r="V4983" s="2">
        <f t="shared" ca="1" si="856"/>
        <v>15.074717552578456</v>
      </c>
      <c r="Y4983" s="2">
        <f t="shared" ca="1" si="857"/>
        <v>14.074717552578456</v>
      </c>
    </row>
    <row r="4984" spans="8:25" x14ac:dyDescent="0.2">
      <c r="H4984">
        <v>4973</v>
      </c>
      <c r="I4984" s="5">
        <f t="shared" ca="1" si="847"/>
        <v>0.57919700681359321</v>
      </c>
      <c r="J4984" s="3">
        <f t="shared" ca="1" si="848"/>
        <v>203996.79310615713</v>
      </c>
      <c r="K4984" s="3">
        <f t="shared" ca="1" si="849"/>
        <v>92697.835346656066</v>
      </c>
      <c r="L4984" s="3">
        <f t="shared" ca="1" si="850"/>
        <v>101508.55554601828</v>
      </c>
      <c r="M4984" s="3">
        <f t="shared" ca="1" si="851"/>
        <v>120000</v>
      </c>
      <c r="N4984" s="3">
        <f t="shared" ca="1" si="852"/>
        <v>0</v>
      </c>
      <c r="O4984" s="4">
        <f t="shared" ca="1" si="853"/>
        <v>-110209.59778651722</v>
      </c>
      <c r="Q4984" s="3">
        <f t="shared" ca="1" si="854"/>
        <v>102508.55554601828</v>
      </c>
      <c r="R4984" s="2">
        <f t="shared" ca="1" si="855"/>
        <v>-111209.59778651722</v>
      </c>
      <c r="V4984" s="2">
        <f t="shared" ca="1" si="856"/>
        <v>-110.20959778651722</v>
      </c>
      <c r="Y4984" s="2">
        <f t="shared" ca="1" si="857"/>
        <v>-111.20959778651722</v>
      </c>
    </row>
    <row r="4985" spans="8:25" x14ac:dyDescent="0.2">
      <c r="H4985">
        <v>4974</v>
      </c>
      <c r="I4985" s="5">
        <f t="shared" ca="1" si="847"/>
        <v>0.88385461350327987</v>
      </c>
      <c r="J4985" s="3">
        <f t="shared" ca="1" si="848"/>
        <v>223889.57373413947</v>
      </c>
      <c r="K4985" s="3">
        <f t="shared" ca="1" si="849"/>
        <v>106125.46227054414</v>
      </c>
      <c r="L4985" s="3">
        <f t="shared" ca="1" si="850"/>
        <v>91164.001526319829</v>
      </c>
      <c r="M4985" s="3">
        <f t="shared" ca="1" si="851"/>
        <v>0</v>
      </c>
      <c r="N4985" s="3">
        <f t="shared" ca="1" si="852"/>
        <v>0</v>
      </c>
      <c r="O4985" s="4">
        <f t="shared" ca="1" si="853"/>
        <v>26600.109937275498</v>
      </c>
      <c r="Q4985" s="3">
        <f t="shared" ca="1" si="854"/>
        <v>92164.001526319829</v>
      </c>
      <c r="R4985" s="2">
        <f t="shared" ca="1" si="855"/>
        <v>25600.109937275498</v>
      </c>
      <c r="V4985" s="2">
        <f t="shared" ca="1" si="856"/>
        <v>26.600109937275498</v>
      </c>
      <c r="Y4985" s="2">
        <f t="shared" ca="1" si="857"/>
        <v>25.600109937275498</v>
      </c>
    </row>
    <row r="4986" spans="8:25" x14ac:dyDescent="0.2">
      <c r="H4986">
        <v>4975</v>
      </c>
      <c r="I4986" s="5">
        <f t="shared" ca="1" si="847"/>
        <v>0.53209792239176001</v>
      </c>
      <c r="J4986" s="3">
        <f t="shared" ca="1" si="848"/>
        <v>201610.89125933644</v>
      </c>
      <c r="K4986" s="3">
        <f t="shared" ca="1" si="849"/>
        <v>91087.35160005209</v>
      </c>
      <c r="L4986" s="3">
        <f t="shared" ca="1" si="850"/>
        <v>88370.8030479562</v>
      </c>
      <c r="M4986" s="3">
        <f t="shared" ca="1" si="851"/>
        <v>0</v>
      </c>
      <c r="N4986" s="3">
        <f t="shared" ca="1" si="852"/>
        <v>0</v>
      </c>
      <c r="O4986" s="4">
        <f t="shared" ca="1" si="853"/>
        <v>22152.736611328146</v>
      </c>
      <c r="Q4986" s="3">
        <f t="shared" ca="1" si="854"/>
        <v>89370.8030479562</v>
      </c>
      <c r="R4986" s="2">
        <f t="shared" ca="1" si="855"/>
        <v>21152.736611328146</v>
      </c>
      <c r="V4986" s="2">
        <f t="shared" ca="1" si="856"/>
        <v>22.152736611328145</v>
      </c>
      <c r="Y4986" s="2">
        <f t="shared" ca="1" si="857"/>
        <v>21.152736611328145</v>
      </c>
    </row>
    <row r="4987" spans="8:25" x14ac:dyDescent="0.2">
      <c r="H4987">
        <v>4976</v>
      </c>
      <c r="I4987" s="5">
        <f t="shared" ca="1" si="847"/>
        <v>0.1435406023856004</v>
      </c>
      <c r="J4987" s="3">
        <f t="shared" ca="1" si="848"/>
        <v>178709.07016094343</v>
      </c>
      <c r="K4987" s="3">
        <f t="shared" ca="1" si="849"/>
        <v>75628.622358636814</v>
      </c>
      <c r="L4987" s="3">
        <f t="shared" ca="1" si="850"/>
        <v>79879.981395924362</v>
      </c>
      <c r="M4987" s="3">
        <f t="shared" ca="1" si="851"/>
        <v>0</v>
      </c>
      <c r="N4987" s="3">
        <f t="shared" ca="1" si="852"/>
        <v>0</v>
      </c>
      <c r="O4987" s="4">
        <f t="shared" ca="1" si="853"/>
        <v>23200.466406382257</v>
      </c>
      <c r="Q4987" s="3">
        <f t="shared" ca="1" si="854"/>
        <v>80879.981395924362</v>
      </c>
      <c r="R4987" s="2">
        <f t="shared" ca="1" si="855"/>
        <v>22200.466406382257</v>
      </c>
      <c r="V4987" s="2">
        <f t="shared" ca="1" si="856"/>
        <v>23.200466406382258</v>
      </c>
      <c r="Y4987" s="2">
        <f t="shared" ca="1" si="857"/>
        <v>22.200466406382258</v>
      </c>
    </row>
    <row r="4988" spans="8:25" x14ac:dyDescent="0.2">
      <c r="H4988">
        <v>4977</v>
      </c>
      <c r="I4988" s="5">
        <f t="shared" ca="1" si="847"/>
        <v>0.33284518091874848</v>
      </c>
      <c r="J4988" s="3">
        <f t="shared" ca="1" si="848"/>
        <v>191358.59515482117</v>
      </c>
      <c r="K4988" s="3">
        <f t="shared" ca="1" si="849"/>
        <v>84167.051729504281</v>
      </c>
      <c r="L4988" s="3">
        <f t="shared" ca="1" si="850"/>
        <v>117635.56531843629</v>
      </c>
      <c r="M4988" s="3">
        <f t="shared" ca="1" si="851"/>
        <v>0</v>
      </c>
      <c r="N4988" s="3">
        <f t="shared" ca="1" si="852"/>
        <v>0</v>
      </c>
      <c r="O4988" s="4">
        <f t="shared" ca="1" si="853"/>
        <v>-10444.021893119396</v>
      </c>
      <c r="Q4988" s="3">
        <f t="shared" ca="1" si="854"/>
        <v>118635.56531843629</v>
      </c>
      <c r="R4988" s="2">
        <f t="shared" ca="1" si="855"/>
        <v>-11444.021893119396</v>
      </c>
      <c r="V4988" s="2">
        <f t="shared" ca="1" si="856"/>
        <v>-10.444021893119396</v>
      </c>
      <c r="Y4988" s="2">
        <f t="shared" ca="1" si="857"/>
        <v>-11.444021893119396</v>
      </c>
    </row>
    <row r="4989" spans="8:25" x14ac:dyDescent="0.2">
      <c r="H4989">
        <v>4978</v>
      </c>
      <c r="I4989" s="5">
        <f t="shared" ca="1" si="847"/>
        <v>0.53211853169792434</v>
      </c>
      <c r="J4989" s="3">
        <f t="shared" ca="1" si="848"/>
        <v>201611.92781572897</v>
      </c>
      <c r="K4989" s="3">
        <f t="shared" ca="1" si="849"/>
        <v>91088.05127561705</v>
      </c>
      <c r="L4989" s="3">
        <f t="shared" ca="1" si="850"/>
        <v>103412.24175173523</v>
      </c>
      <c r="M4989" s="3">
        <f t="shared" ca="1" si="851"/>
        <v>0</v>
      </c>
      <c r="N4989" s="3">
        <f t="shared" ca="1" si="852"/>
        <v>0</v>
      </c>
      <c r="O4989" s="4">
        <f t="shared" ca="1" si="853"/>
        <v>7111.6347883766866</v>
      </c>
      <c r="Q4989" s="3">
        <f t="shared" ca="1" si="854"/>
        <v>104412.24175173523</v>
      </c>
      <c r="R4989" s="2">
        <f t="shared" ca="1" si="855"/>
        <v>6111.6347883766866</v>
      </c>
      <c r="V4989" s="2">
        <f t="shared" ca="1" si="856"/>
        <v>7.1116347883766871</v>
      </c>
      <c r="Y4989" s="2">
        <f t="shared" ca="1" si="857"/>
        <v>6.1116347883766871</v>
      </c>
    </row>
    <row r="4990" spans="8:25" x14ac:dyDescent="0.2">
      <c r="H4990">
        <v>4979</v>
      </c>
      <c r="I4990" s="5">
        <f t="shared" ca="1" si="847"/>
        <v>0.51375364469615936</v>
      </c>
      <c r="J4990" s="3">
        <f t="shared" ca="1" si="848"/>
        <v>200689.64213500725</v>
      </c>
      <c r="K4990" s="3">
        <f t="shared" ca="1" si="849"/>
        <v>90465.508441129889</v>
      </c>
      <c r="L4990" s="3">
        <f t="shared" ca="1" si="850"/>
        <v>82469.088411389501</v>
      </c>
      <c r="M4990" s="3">
        <f t="shared" ca="1" si="851"/>
        <v>0</v>
      </c>
      <c r="N4990" s="3">
        <f t="shared" ca="1" si="852"/>
        <v>0</v>
      </c>
      <c r="O4990" s="4">
        <f t="shared" ca="1" si="853"/>
        <v>27755.045282487859</v>
      </c>
      <c r="Q4990" s="3">
        <f t="shared" ca="1" si="854"/>
        <v>83469.088411389501</v>
      </c>
      <c r="R4990" s="2">
        <f t="shared" ca="1" si="855"/>
        <v>26755.045282487859</v>
      </c>
      <c r="V4990" s="2">
        <f t="shared" ca="1" si="856"/>
        <v>27.75504528248786</v>
      </c>
      <c r="Y4990" s="2">
        <f t="shared" ca="1" si="857"/>
        <v>26.75504528248786</v>
      </c>
    </row>
    <row r="4991" spans="8:25" x14ac:dyDescent="0.2">
      <c r="H4991">
        <v>4980</v>
      </c>
      <c r="I4991" s="5">
        <f t="shared" ca="1" si="847"/>
        <v>6.423289922772768E-2</v>
      </c>
      <c r="J4991" s="3">
        <f t="shared" ca="1" si="848"/>
        <v>169596.40444943818</v>
      </c>
      <c r="K4991" s="3">
        <f t="shared" ca="1" si="849"/>
        <v>69477.57300337078</v>
      </c>
      <c r="L4991" s="3">
        <f t="shared" ca="1" si="850"/>
        <v>123409.56586789314</v>
      </c>
      <c r="M4991" s="3">
        <f t="shared" ca="1" si="851"/>
        <v>0</v>
      </c>
      <c r="N4991" s="3">
        <f t="shared" ca="1" si="852"/>
        <v>0</v>
      </c>
      <c r="O4991" s="4">
        <f t="shared" ca="1" si="853"/>
        <v>-23290.734421825735</v>
      </c>
      <c r="Q4991" s="3">
        <f t="shared" ca="1" si="854"/>
        <v>124409.56586789314</v>
      </c>
      <c r="R4991" s="2">
        <f t="shared" ca="1" si="855"/>
        <v>-24290.734421825735</v>
      </c>
      <c r="V4991" s="2">
        <f t="shared" ca="1" si="856"/>
        <v>-23.290734421825736</v>
      </c>
      <c r="Y4991" s="2">
        <f t="shared" ca="1" si="857"/>
        <v>-24.290734421825736</v>
      </c>
    </row>
    <row r="4992" spans="8:25" x14ac:dyDescent="0.2">
      <c r="H4992">
        <v>4981</v>
      </c>
      <c r="I4992" s="5">
        <f t="shared" ca="1" si="847"/>
        <v>0.31865637223525267</v>
      </c>
      <c r="J4992" s="3">
        <f t="shared" ca="1" si="848"/>
        <v>190570.81307299188</v>
      </c>
      <c r="K4992" s="3">
        <f t="shared" ca="1" si="849"/>
        <v>83635.298824269514</v>
      </c>
      <c r="L4992" s="3">
        <f t="shared" ca="1" si="850"/>
        <v>88149.211294330395</v>
      </c>
      <c r="M4992" s="3">
        <f t="shared" ca="1" si="851"/>
        <v>0</v>
      </c>
      <c r="N4992" s="3">
        <f t="shared" ca="1" si="852"/>
        <v>0</v>
      </c>
      <c r="O4992" s="4">
        <f t="shared" ca="1" si="853"/>
        <v>18786.302954391969</v>
      </c>
      <c r="Q4992" s="3">
        <f t="shared" ca="1" si="854"/>
        <v>89149.211294330395</v>
      </c>
      <c r="R4992" s="2">
        <f t="shared" ca="1" si="855"/>
        <v>17786.302954391969</v>
      </c>
      <c r="V4992" s="2">
        <f t="shared" ca="1" si="856"/>
        <v>18.786302954391971</v>
      </c>
      <c r="Y4992" s="2">
        <f t="shared" ca="1" si="857"/>
        <v>17.786302954391971</v>
      </c>
    </row>
    <row r="4993" spans="8:25" x14ac:dyDescent="0.2">
      <c r="H4993">
        <v>4982</v>
      </c>
      <c r="I4993" s="5">
        <f t="shared" ca="1" si="847"/>
        <v>0.7319661222869448</v>
      </c>
      <c r="J4993" s="3">
        <f t="shared" ca="1" si="848"/>
        <v>212375.40402821556</v>
      </c>
      <c r="K4993" s="3">
        <f t="shared" ca="1" si="849"/>
        <v>98353.397719045504</v>
      </c>
      <c r="L4993" s="3">
        <f t="shared" ca="1" si="850"/>
        <v>74381.777803262492</v>
      </c>
      <c r="M4993" s="3">
        <f t="shared" ca="1" si="851"/>
        <v>0</v>
      </c>
      <c r="N4993" s="3">
        <f t="shared" ca="1" si="852"/>
        <v>0</v>
      </c>
      <c r="O4993" s="4">
        <f t="shared" ca="1" si="853"/>
        <v>39640.228505907566</v>
      </c>
      <c r="Q4993" s="3">
        <f t="shared" ca="1" si="854"/>
        <v>75381.777803262492</v>
      </c>
      <c r="R4993" s="2">
        <f t="shared" ca="1" si="855"/>
        <v>38640.228505907566</v>
      </c>
      <c r="V4993" s="2">
        <f t="shared" ca="1" si="856"/>
        <v>39.640228505907565</v>
      </c>
      <c r="Y4993" s="2">
        <f t="shared" ca="1" si="857"/>
        <v>38.640228505907565</v>
      </c>
    </row>
    <row r="4994" spans="8:25" x14ac:dyDescent="0.2">
      <c r="H4994">
        <v>4983</v>
      </c>
      <c r="I4994" s="5">
        <f t="shared" ca="1" si="847"/>
        <v>0.83851567778284164</v>
      </c>
      <c r="J4994" s="3">
        <f t="shared" ca="1" si="848"/>
        <v>219767.51561014226</v>
      </c>
      <c r="K4994" s="3">
        <f t="shared" ca="1" si="849"/>
        <v>103343.07303684604</v>
      </c>
      <c r="L4994" s="3">
        <f t="shared" ca="1" si="850"/>
        <v>98917.097663719978</v>
      </c>
      <c r="M4994" s="3">
        <f t="shared" ca="1" si="851"/>
        <v>0</v>
      </c>
      <c r="N4994" s="3">
        <f t="shared" ca="1" si="852"/>
        <v>0</v>
      </c>
      <c r="O4994" s="4">
        <f t="shared" ca="1" si="853"/>
        <v>17507.344909576248</v>
      </c>
      <c r="Q4994" s="3">
        <f t="shared" ca="1" si="854"/>
        <v>99917.097663719978</v>
      </c>
      <c r="R4994" s="2">
        <f t="shared" ca="1" si="855"/>
        <v>16507.344909576248</v>
      </c>
      <c r="V4994" s="2">
        <f t="shared" ca="1" si="856"/>
        <v>17.507344909576247</v>
      </c>
      <c r="Y4994" s="2">
        <f t="shared" ca="1" si="857"/>
        <v>16.507344909576247</v>
      </c>
    </row>
    <row r="4995" spans="8:25" x14ac:dyDescent="0.2">
      <c r="H4995">
        <v>4984</v>
      </c>
      <c r="I4995" s="5">
        <f t="shared" ca="1" si="847"/>
        <v>4.2452345274697323E-2</v>
      </c>
      <c r="J4995" s="3">
        <f t="shared" ca="1" si="848"/>
        <v>165541.78771085484</v>
      </c>
      <c r="K4995" s="3">
        <f t="shared" ca="1" si="849"/>
        <v>66740.706704827011</v>
      </c>
      <c r="L4995" s="3">
        <f t="shared" ca="1" si="850"/>
        <v>110681.9383401385</v>
      </c>
      <c r="M4995" s="3">
        <f t="shared" ca="1" si="851"/>
        <v>0</v>
      </c>
      <c r="N4995" s="3">
        <f t="shared" ca="1" si="852"/>
        <v>0</v>
      </c>
      <c r="O4995" s="4">
        <f t="shared" ca="1" si="853"/>
        <v>-11880.857334110668</v>
      </c>
      <c r="Q4995" s="3">
        <f t="shared" ca="1" si="854"/>
        <v>111681.9383401385</v>
      </c>
      <c r="R4995" s="2">
        <f t="shared" ca="1" si="855"/>
        <v>-12880.857334110668</v>
      </c>
      <c r="V4995" s="2">
        <f t="shared" ca="1" si="856"/>
        <v>-11.880857334110667</v>
      </c>
      <c r="Y4995" s="2">
        <f t="shared" ca="1" si="857"/>
        <v>-12.880857334110667</v>
      </c>
    </row>
    <row r="4996" spans="8:25" x14ac:dyDescent="0.2">
      <c r="H4996">
        <v>4985</v>
      </c>
      <c r="I4996" s="5">
        <f t="shared" ca="1" si="847"/>
        <v>0.71657956696408942</v>
      </c>
      <c r="J4996" s="3">
        <f t="shared" ca="1" si="848"/>
        <v>211454.205888389</v>
      </c>
      <c r="K4996" s="3">
        <f t="shared" ca="1" si="849"/>
        <v>97731.588974662576</v>
      </c>
      <c r="L4996" s="3">
        <f t="shared" ca="1" si="850"/>
        <v>85579.924147454789</v>
      </c>
      <c r="M4996" s="3">
        <f t="shared" ca="1" si="851"/>
        <v>0</v>
      </c>
      <c r="N4996" s="3">
        <f t="shared" ca="1" si="852"/>
        <v>0</v>
      </c>
      <c r="O4996" s="4">
        <f t="shared" ca="1" si="853"/>
        <v>28142.692766271633</v>
      </c>
      <c r="Q4996" s="3">
        <f t="shared" ca="1" si="854"/>
        <v>86579.924147454789</v>
      </c>
      <c r="R4996" s="2">
        <f t="shared" ca="1" si="855"/>
        <v>27142.692766271633</v>
      </c>
      <c r="V4996" s="2">
        <f t="shared" ca="1" si="856"/>
        <v>28.142692766271633</v>
      </c>
      <c r="Y4996" s="2">
        <f t="shared" ca="1" si="857"/>
        <v>27.142692766271633</v>
      </c>
    </row>
    <row r="4997" spans="8:25" x14ac:dyDescent="0.2">
      <c r="H4997">
        <v>4986</v>
      </c>
      <c r="I4997" s="5">
        <f t="shared" ca="1" si="847"/>
        <v>0.52237643557417157</v>
      </c>
      <c r="J4997" s="3">
        <f t="shared" ca="1" si="848"/>
        <v>201122.37696538144</v>
      </c>
      <c r="K4997" s="3">
        <f t="shared" ca="1" si="849"/>
        <v>90757.604451632476</v>
      </c>
      <c r="L4997" s="3">
        <f t="shared" ca="1" si="850"/>
        <v>93232.017638887744</v>
      </c>
      <c r="M4997" s="3">
        <f t="shared" ca="1" si="851"/>
        <v>0</v>
      </c>
      <c r="N4997" s="3">
        <f t="shared" ca="1" si="852"/>
        <v>0</v>
      </c>
      <c r="O4997" s="4">
        <f t="shared" ca="1" si="853"/>
        <v>17132.754874861217</v>
      </c>
      <c r="Q4997" s="3">
        <f t="shared" ca="1" si="854"/>
        <v>94232.017638887744</v>
      </c>
      <c r="R4997" s="2">
        <f t="shared" ca="1" si="855"/>
        <v>16132.754874861217</v>
      </c>
      <c r="V4997" s="2">
        <f t="shared" ca="1" si="856"/>
        <v>17.132754874861217</v>
      </c>
      <c r="Y4997" s="2">
        <f t="shared" ca="1" si="857"/>
        <v>16.132754874861217</v>
      </c>
    </row>
    <row r="4998" spans="8:25" x14ac:dyDescent="0.2">
      <c r="H4998">
        <v>4987</v>
      </c>
      <c r="I4998" s="5">
        <f t="shared" ca="1" si="847"/>
        <v>0.771669714396789</v>
      </c>
      <c r="J4998" s="3">
        <f t="shared" ca="1" si="848"/>
        <v>214887.13849904286</v>
      </c>
      <c r="K4998" s="3">
        <f t="shared" ca="1" si="849"/>
        <v>100048.81848685394</v>
      </c>
      <c r="L4998" s="3">
        <f t="shared" ca="1" si="850"/>
        <v>108196.15775278666</v>
      </c>
      <c r="M4998" s="3">
        <f t="shared" ca="1" si="851"/>
        <v>0</v>
      </c>
      <c r="N4998" s="3">
        <f t="shared" ca="1" si="852"/>
        <v>0</v>
      </c>
      <c r="O4998" s="4">
        <f t="shared" ca="1" si="853"/>
        <v>6642.1622594022629</v>
      </c>
      <c r="Q4998" s="3">
        <f t="shared" ca="1" si="854"/>
        <v>109196.15775278666</v>
      </c>
      <c r="R4998" s="2">
        <f t="shared" ca="1" si="855"/>
        <v>5642.1622594022629</v>
      </c>
      <c r="V4998" s="2">
        <f t="shared" ca="1" si="856"/>
        <v>6.6421622594022631</v>
      </c>
      <c r="Y4998" s="2">
        <f t="shared" ca="1" si="857"/>
        <v>5.6421622594022631</v>
      </c>
    </row>
    <row r="4999" spans="8:25" x14ac:dyDescent="0.2">
      <c r="H4999">
        <v>4988</v>
      </c>
      <c r="I4999" s="5">
        <f t="shared" ca="1" si="847"/>
        <v>0.50200203878152894</v>
      </c>
      <c r="J4999" s="3">
        <f t="shared" ca="1" si="848"/>
        <v>200100.36776161278</v>
      </c>
      <c r="K4999" s="3">
        <f t="shared" ca="1" si="849"/>
        <v>90067.748239088629</v>
      </c>
      <c r="L4999" s="3">
        <f t="shared" ca="1" si="850"/>
        <v>137885.83927393504</v>
      </c>
      <c r="M4999" s="3">
        <f t="shared" ca="1" si="851"/>
        <v>0</v>
      </c>
      <c r="N4999" s="3">
        <f t="shared" ca="1" si="852"/>
        <v>0</v>
      </c>
      <c r="O4999" s="4">
        <f t="shared" ca="1" si="853"/>
        <v>-27853.219751410885</v>
      </c>
      <c r="Q4999" s="3">
        <f t="shared" ca="1" si="854"/>
        <v>138885.83927393504</v>
      </c>
      <c r="R4999" s="2">
        <f t="shared" ca="1" si="855"/>
        <v>-28853.219751410885</v>
      </c>
      <c r="V4999" s="2">
        <f t="shared" ca="1" si="856"/>
        <v>-27.853219751410883</v>
      </c>
      <c r="Y4999" s="2">
        <f t="shared" ca="1" si="857"/>
        <v>-28.853219751410883</v>
      </c>
    </row>
    <row r="5000" spans="8:25" x14ac:dyDescent="0.2">
      <c r="H5000">
        <v>4989</v>
      </c>
      <c r="I5000" s="5">
        <f t="shared" ca="1" si="847"/>
        <v>0.54042306190702472</v>
      </c>
      <c r="J5000" s="3">
        <f t="shared" ca="1" si="848"/>
        <v>202029.99197198224</v>
      </c>
      <c r="K5000" s="3">
        <f t="shared" ca="1" si="849"/>
        <v>91370.244581088016</v>
      </c>
      <c r="L5000" s="3">
        <f t="shared" ca="1" si="850"/>
        <v>107348.24938068811</v>
      </c>
      <c r="M5000" s="3">
        <f t="shared" ca="1" si="851"/>
        <v>0</v>
      </c>
      <c r="N5000" s="3">
        <f t="shared" ca="1" si="852"/>
        <v>0</v>
      </c>
      <c r="O5000" s="4">
        <f t="shared" ca="1" si="853"/>
        <v>3311.498010206109</v>
      </c>
      <c r="Q5000" s="3">
        <f t="shared" ca="1" si="854"/>
        <v>108348.24938068811</v>
      </c>
      <c r="R5000" s="2">
        <f t="shared" ca="1" si="855"/>
        <v>2311.498010206109</v>
      </c>
      <c r="V5000" s="2">
        <f t="shared" ca="1" si="856"/>
        <v>3.3114980102061091</v>
      </c>
      <c r="Y5000" s="2">
        <f t="shared" ca="1" si="857"/>
        <v>2.3114980102061091</v>
      </c>
    </row>
    <row r="5001" spans="8:25" x14ac:dyDescent="0.2">
      <c r="H5001">
        <v>4990</v>
      </c>
      <c r="I5001" s="5">
        <f t="shared" ca="1" si="847"/>
        <v>0.31695747841168598</v>
      </c>
      <c r="J5001" s="3">
        <f t="shared" ca="1" si="848"/>
        <v>190475.52431855982</v>
      </c>
      <c r="K5001" s="3">
        <f t="shared" ca="1" si="849"/>
        <v>83570.978915027881</v>
      </c>
      <c r="L5001" s="3">
        <f t="shared" ca="1" si="850"/>
        <v>115067.50903477664</v>
      </c>
      <c r="M5001" s="3">
        <f t="shared" ca="1" si="851"/>
        <v>0</v>
      </c>
      <c r="N5001" s="3">
        <f t="shared" ca="1" si="852"/>
        <v>0</v>
      </c>
      <c r="O5001" s="4">
        <f t="shared" ca="1" si="853"/>
        <v>-8162.9636312446964</v>
      </c>
      <c r="Q5001" s="3">
        <f t="shared" ca="1" si="854"/>
        <v>116067.50903477664</v>
      </c>
      <c r="R5001" s="2">
        <f t="shared" ca="1" si="855"/>
        <v>-9162.9636312446964</v>
      </c>
      <c r="V5001" s="2">
        <f t="shared" ca="1" si="856"/>
        <v>-8.1629636312446969</v>
      </c>
      <c r="Y5001" s="2">
        <f t="shared" ca="1" si="857"/>
        <v>-9.1629636312446969</v>
      </c>
    </row>
    <row r="5002" spans="8:25" x14ac:dyDescent="0.2">
      <c r="H5002">
        <v>4991</v>
      </c>
      <c r="I5002" s="5">
        <f t="shared" ca="1" si="847"/>
        <v>0.64650383122232324</v>
      </c>
      <c r="J5002" s="3">
        <f t="shared" ca="1" si="848"/>
        <v>207517.97048819225</v>
      </c>
      <c r="K5002" s="3">
        <f t="shared" ca="1" si="849"/>
        <v>95074.630079529772</v>
      </c>
      <c r="L5002" s="3">
        <f t="shared" ca="1" si="850"/>
        <v>111338.11363159373</v>
      </c>
      <c r="M5002" s="3">
        <f t="shared" ca="1" si="851"/>
        <v>0</v>
      </c>
      <c r="N5002" s="3">
        <f t="shared" ca="1" si="852"/>
        <v>0</v>
      </c>
      <c r="O5002" s="4">
        <f t="shared" ca="1" si="853"/>
        <v>1105.2267770687467</v>
      </c>
      <c r="Q5002" s="3">
        <f t="shared" ca="1" si="854"/>
        <v>112338.11363159373</v>
      </c>
      <c r="R5002" s="2">
        <f t="shared" ca="1" si="855"/>
        <v>105.22677706874674</v>
      </c>
      <c r="V5002" s="2">
        <f t="shared" ca="1" si="856"/>
        <v>1.1052267770687467</v>
      </c>
      <c r="Y5002" s="2">
        <f t="shared" ca="1" si="857"/>
        <v>0.10522677706874674</v>
      </c>
    </row>
    <row r="5003" spans="8:25" x14ac:dyDescent="0.2">
      <c r="H5003">
        <v>4992</v>
      </c>
      <c r="I5003" s="5">
        <f t="shared" ca="1" si="847"/>
        <v>0.69028770612964674</v>
      </c>
      <c r="J5003" s="3">
        <f t="shared" ca="1" si="848"/>
        <v>209933.32041809804</v>
      </c>
      <c r="K5003" s="3">
        <f t="shared" ca="1" si="849"/>
        <v>96704.991282216171</v>
      </c>
      <c r="L5003" s="3">
        <f t="shared" ca="1" si="850"/>
        <v>101452.00550686599</v>
      </c>
      <c r="M5003" s="3">
        <f t="shared" ca="1" si="851"/>
        <v>0</v>
      </c>
      <c r="N5003" s="3">
        <f t="shared" ca="1" si="852"/>
        <v>0</v>
      </c>
      <c r="O5003" s="4">
        <f t="shared" ca="1" si="853"/>
        <v>11776.323629015882</v>
      </c>
      <c r="Q5003" s="3">
        <f t="shared" ca="1" si="854"/>
        <v>102452.00550686599</v>
      </c>
      <c r="R5003" s="2">
        <f t="shared" ca="1" si="855"/>
        <v>10776.323629015882</v>
      </c>
      <c r="V5003" s="2">
        <f t="shared" ca="1" si="856"/>
        <v>11.776323629015883</v>
      </c>
      <c r="Y5003" s="2">
        <f t="shared" ca="1" si="857"/>
        <v>10.776323629015883</v>
      </c>
    </row>
    <row r="5004" spans="8:25" x14ac:dyDescent="0.2">
      <c r="H5004">
        <v>4993</v>
      </c>
      <c r="I5004" s="5">
        <f t="shared" ref="I5004:I5067" ca="1" si="858">RAND()</f>
        <v>0.69725298356787235</v>
      </c>
      <c r="J5004" s="3">
        <f t="shared" ref="J5004:J5067" ca="1" si="859">_xlfn.NORM.INV(I5004,$C$11,$F$11)</f>
        <v>210330.32097718795</v>
      </c>
      <c r="K5004" s="3">
        <f t="shared" ref="K5004:K5067" ca="1" si="860">_xlfn.NORM.INV(I5004,$C$12,$F$12)</f>
        <v>96972.96665960188</v>
      </c>
      <c r="L5004" s="3">
        <f t="shared" ref="L5004:L5067" ca="1" si="861">_xlfn.NORM.INV(RAND(),$C$13,$F$13)</f>
        <v>76435.39365033475</v>
      </c>
      <c r="M5004" s="3">
        <f t="shared" ref="M5004:M5067" ca="1" si="862">IF(RAND()&gt;(1-$D$14),$C$14,0)</f>
        <v>0</v>
      </c>
      <c r="N5004" s="3">
        <f t="shared" ref="N5004:N5067" ca="1" si="863">IF(RAND()&gt;(1-$D$15),$C$15,0)</f>
        <v>0</v>
      </c>
      <c r="O5004" s="4">
        <f t="shared" ref="O5004:O5067" ca="1" si="864">J5004-L5004-K5004-M5004-N5004</f>
        <v>36921.960667251333</v>
      </c>
      <c r="Q5004" s="3">
        <f t="shared" ref="Q5004:Q5067" ca="1" si="865">L5004+1000</f>
        <v>77435.39365033475</v>
      </c>
      <c r="R5004" s="2">
        <f t="shared" ref="R5004:R5067" ca="1" si="866">O5004+L5004-Q5004+N5004</f>
        <v>35921.960667251333</v>
      </c>
      <c r="V5004" s="2">
        <f t="shared" ref="V5004:V5067" ca="1" si="867">O5004/1000</f>
        <v>36.921960667251334</v>
      </c>
      <c r="Y5004" s="2">
        <f t="shared" ref="Y5004:Y5067" ca="1" si="868">R5004/1000</f>
        <v>35.921960667251334</v>
      </c>
    </row>
    <row r="5005" spans="8:25" x14ac:dyDescent="0.2">
      <c r="H5005">
        <v>4994</v>
      </c>
      <c r="I5005" s="5">
        <f t="shared" ca="1" si="858"/>
        <v>0.63254648764639398</v>
      </c>
      <c r="J5005" s="3">
        <f t="shared" ca="1" si="859"/>
        <v>206772.10771765726</v>
      </c>
      <c r="K5005" s="3">
        <f t="shared" ca="1" si="860"/>
        <v>94571.17270941865</v>
      </c>
      <c r="L5005" s="3">
        <f t="shared" ca="1" si="861"/>
        <v>85064.184160977442</v>
      </c>
      <c r="M5005" s="3">
        <f t="shared" ca="1" si="862"/>
        <v>0</v>
      </c>
      <c r="N5005" s="3">
        <f t="shared" ca="1" si="863"/>
        <v>0</v>
      </c>
      <c r="O5005" s="4">
        <f t="shared" ca="1" si="864"/>
        <v>27136.750847261166</v>
      </c>
      <c r="Q5005" s="3">
        <f t="shared" ca="1" si="865"/>
        <v>86064.184160977442</v>
      </c>
      <c r="R5005" s="2">
        <f t="shared" ca="1" si="866"/>
        <v>26136.750847261166</v>
      </c>
      <c r="V5005" s="2">
        <f t="shared" ca="1" si="867"/>
        <v>27.136750847261165</v>
      </c>
      <c r="Y5005" s="2">
        <f t="shared" ca="1" si="868"/>
        <v>26.136750847261165</v>
      </c>
    </row>
    <row r="5006" spans="8:25" x14ac:dyDescent="0.2">
      <c r="H5006">
        <v>4995</v>
      </c>
      <c r="I5006" s="5">
        <f t="shared" ca="1" si="858"/>
        <v>0.3262991114924364</v>
      </c>
      <c r="J5006" s="3">
        <f t="shared" ca="1" si="859"/>
        <v>190996.88729185934</v>
      </c>
      <c r="K5006" s="3">
        <f t="shared" ca="1" si="860"/>
        <v>83922.898922005057</v>
      </c>
      <c r="L5006" s="3">
        <f t="shared" ca="1" si="861"/>
        <v>142863.68552777285</v>
      </c>
      <c r="M5006" s="3">
        <f t="shared" ca="1" si="862"/>
        <v>0</v>
      </c>
      <c r="N5006" s="3">
        <f t="shared" ca="1" si="863"/>
        <v>0</v>
      </c>
      <c r="O5006" s="4">
        <f t="shared" ca="1" si="864"/>
        <v>-35789.697157918563</v>
      </c>
      <c r="Q5006" s="3">
        <f t="shared" ca="1" si="865"/>
        <v>143863.68552777285</v>
      </c>
      <c r="R5006" s="2">
        <f t="shared" ca="1" si="866"/>
        <v>-36789.697157918563</v>
      </c>
      <c r="V5006" s="2">
        <f t="shared" ca="1" si="867"/>
        <v>-35.78969715791856</v>
      </c>
      <c r="Y5006" s="2">
        <f t="shared" ca="1" si="868"/>
        <v>-36.78969715791856</v>
      </c>
    </row>
    <row r="5007" spans="8:25" x14ac:dyDescent="0.2">
      <c r="H5007">
        <v>4996</v>
      </c>
      <c r="I5007" s="5">
        <f t="shared" ca="1" si="858"/>
        <v>0.8128002026175194</v>
      </c>
      <c r="J5007" s="3">
        <f t="shared" ca="1" si="859"/>
        <v>217765.2489413929</v>
      </c>
      <c r="K5007" s="3">
        <f t="shared" ca="1" si="860"/>
        <v>101991.54303544021</v>
      </c>
      <c r="L5007" s="3">
        <f t="shared" ca="1" si="861"/>
        <v>94148.013498591026</v>
      </c>
      <c r="M5007" s="3">
        <f t="shared" ca="1" si="862"/>
        <v>0</v>
      </c>
      <c r="N5007" s="3">
        <f t="shared" ca="1" si="863"/>
        <v>0</v>
      </c>
      <c r="O5007" s="4">
        <f t="shared" ca="1" si="864"/>
        <v>21625.692407361668</v>
      </c>
      <c r="Q5007" s="3">
        <f t="shared" ca="1" si="865"/>
        <v>95148.013498591026</v>
      </c>
      <c r="R5007" s="2">
        <f t="shared" ca="1" si="866"/>
        <v>20625.692407361668</v>
      </c>
      <c r="V5007" s="2">
        <f t="shared" ca="1" si="867"/>
        <v>21.625692407361669</v>
      </c>
      <c r="Y5007" s="2">
        <f t="shared" ca="1" si="868"/>
        <v>20.625692407361669</v>
      </c>
    </row>
    <row r="5008" spans="8:25" x14ac:dyDescent="0.2">
      <c r="H5008">
        <v>4997</v>
      </c>
      <c r="I5008" s="5">
        <f t="shared" ca="1" si="858"/>
        <v>0.55986885855905344</v>
      </c>
      <c r="J5008" s="3">
        <f t="shared" ca="1" si="859"/>
        <v>203012.73466976534</v>
      </c>
      <c r="K5008" s="3">
        <f t="shared" ca="1" si="860"/>
        <v>92033.595902091605</v>
      </c>
      <c r="L5008" s="3">
        <f t="shared" ca="1" si="861"/>
        <v>94915.25320062961</v>
      </c>
      <c r="M5008" s="3">
        <f t="shared" ca="1" si="862"/>
        <v>0</v>
      </c>
      <c r="N5008" s="3">
        <f t="shared" ca="1" si="863"/>
        <v>0</v>
      </c>
      <c r="O5008" s="4">
        <f t="shared" ca="1" si="864"/>
        <v>16063.885567044126</v>
      </c>
      <c r="Q5008" s="3">
        <f t="shared" ca="1" si="865"/>
        <v>95915.25320062961</v>
      </c>
      <c r="R5008" s="2">
        <f t="shared" ca="1" si="866"/>
        <v>15063.885567044126</v>
      </c>
      <c r="V5008" s="2">
        <f t="shared" ca="1" si="867"/>
        <v>16.063885567044125</v>
      </c>
      <c r="Y5008" s="2">
        <f t="shared" ca="1" si="868"/>
        <v>15.063885567044126</v>
      </c>
    </row>
    <row r="5009" spans="8:25" x14ac:dyDescent="0.2">
      <c r="H5009">
        <v>4998</v>
      </c>
      <c r="I5009" s="5">
        <f t="shared" ca="1" si="858"/>
        <v>0.43737515027053309</v>
      </c>
      <c r="J5009" s="3">
        <f t="shared" ca="1" si="859"/>
        <v>196847.44918630188</v>
      </c>
      <c r="K5009" s="3">
        <f t="shared" ca="1" si="860"/>
        <v>87872.028200753761</v>
      </c>
      <c r="L5009" s="3">
        <f t="shared" ca="1" si="861"/>
        <v>114206.22965219912</v>
      </c>
      <c r="M5009" s="3">
        <f t="shared" ca="1" si="862"/>
        <v>0</v>
      </c>
      <c r="N5009" s="3">
        <f t="shared" ca="1" si="863"/>
        <v>0</v>
      </c>
      <c r="O5009" s="4">
        <f t="shared" ca="1" si="864"/>
        <v>-5230.8086666510062</v>
      </c>
      <c r="Q5009" s="3">
        <f t="shared" ca="1" si="865"/>
        <v>115206.22965219912</v>
      </c>
      <c r="R5009" s="2">
        <f t="shared" ca="1" si="866"/>
        <v>-6230.8086666510062</v>
      </c>
      <c r="V5009" s="2">
        <f t="shared" ca="1" si="867"/>
        <v>-5.2308086666510061</v>
      </c>
      <c r="Y5009" s="2">
        <f t="shared" ca="1" si="868"/>
        <v>-6.2308086666510061</v>
      </c>
    </row>
    <row r="5010" spans="8:25" x14ac:dyDescent="0.2">
      <c r="H5010">
        <v>4999</v>
      </c>
      <c r="I5010" s="5">
        <f t="shared" ca="1" si="858"/>
        <v>0.6400789232758235</v>
      </c>
      <c r="J5010" s="3">
        <f t="shared" ca="1" si="859"/>
        <v>207173.39519308443</v>
      </c>
      <c r="K5010" s="3">
        <f t="shared" ca="1" si="860"/>
        <v>94842.041755331986</v>
      </c>
      <c r="L5010" s="3">
        <f t="shared" ca="1" si="861"/>
        <v>63604.233244868483</v>
      </c>
      <c r="M5010" s="3">
        <f t="shared" ca="1" si="862"/>
        <v>0</v>
      </c>
      <c r="N5010" s="3">
        <f t="shared" ca="1" si="863"/>
        <v>0</v>
      </c>
      <c r="O5010" s="4">
        <f t="shared" ca="1" si="864"/>
        <v>48727.120192883958</v>
      </c>
      <c r="Q5010" s="3">
        <f t="shared" ca="1" si="865"/>
        <v>64604.233244868483</v>
      </c>
      <c r="R5010" s="2">
        <f t="shared" ca="1" si="866"/>
        <v>47727.120192883951</v>
      </c>
      <c r="V5010" s="2">
        <f t="shared" ca="1" si="867"/>
        <v>48.727120192883959</v>
      </c>
      <c r="Y5010" s="2">
        <f t="shared" ca="1" si="868"/>
        <v>47.727120192883952</v>
      </c>
    </row>
    <row r="5011" spans="8:25" x14ac:dyDescent="0.2">
      <c r="H5011">
        <v>5000</v>
      </c>
      <c r="I5011" s="5">
        <f t="shared" ca="1" si="858"/>
        <v>0.98442718269904883</v>
      </c>
      <c r="J5011" s="3">
        <f t="shared" ca="1" si="859"/>
        <v>243104.14122458576</v>
      </c>
      <c r="K5011" s="3">
        <f t="shared" ca="1" si="860"/>
        <v>119095.2953265954</v>
      </c>
      <c r="L5011" s="3">
        <f t="shared" ca="1" si="861"/>
        <v>99074.911745217483</v>
      </c>
      <c r="M5011" s="3">
        <f t="shared" ca="1" si="862"/>
        <v>0</v>
      </c>
      <c r="N5011" s="3">
        <f t="shared" ca="1" si="863"/>
        <v>0</v>
      </c>
      <c r="O5011" s="4">
        <f t="shared" ca="1" si="864"/>
        <v>24933.934152772883</v>
      </c>
      <c r="Q5011" s="3">
        <f t="shared" ca="1" si="865"/>
        <v>100074.91174521748</v>
      </c>
      <c r="R5011" s="2">
        <f t="shared" ca="1" si="866"/>
        <v>23933.934152772883</v>
      </c>
      <c r="V5011" s="2">
        <f t="shared" ca="1" si="867"/>
        <v>24.933934152772881</v>
      </c>
      <c r="Y5011" s="2">
        <f t="shared" ca="1" si="868"/>
        <v>23.933934152772881</v>
      </c>
    </row>
    <row r="5012" spans="8:25" x14ac:dyDescent="0.2">
      <c r="H5012">
        <v>5001</v>
      </c>
      <c r="I5012" s="5">
        <f t="shared" ca="1" si="858"/>
        <v>0.76014545766351127</v>
      </c>
      <c r="J5012" s="3">
        <f t="shared" ca="1" si="859"/>
        <v>214135.41080999523</v>
      </c>
      <c r="K5012" s="3">
        <f t="shared" ca="1" si="860"/>
        <v>99541.402296746775</v>
      </c>
      <c r="L5012" s="3">
        <f t="shared" ca="1" si="861"/>
        <v>109355.17699497395</v>
      </c>
      <c r="M5012" s="3">
        <f t="shared" ca="1" si="862"/>
        <v>0</v>
      </c>
      <c r="N5012" s="3">
        <f t="shared" ca="1" si="863"/>
        <v>0</v>
      </c>
      <c r="O5012" s="4">
        <f t="shared" ca="1" si="864"/>
        <v>5238.8315182744991</v>
      </c>
      <c r="Q5012" s="3">
        <f t="shared" ca="1" si="865"/>
        <v>110355.17699497395</v>
      </c>
      <c r="R5012" s="2">
        <f t="shared" ca="1" si="866"/>
        <v>4238.8315182744991</v>
      </c>
      <c r="V5012" s="2">
        <f t="shared" ca="1" si="867"/>
        <v>5.2388315182744991</v>
      </c>
      <c r="Y5012" s="2">
        <f t="shared" ca="1" si="868"/>
        <v>4.2388315182744991</v>
      </c>
    </row>
    <row r="5013" spans="8:25" x14ac:dyDescent="0.2">
      <c r="H5013">
        <v>5002</v>
      </c>
      <c r="I5013" s="5">
        <f t="shared" ca="1" si="858"/>
        <v>0.17448874403804882</v>
      </c>
      <c r="J5013" s="3">
        <f t="shared" ca="1" si="859"/>
        <v>181268.51054747432</v>
      </c>
      <c r="K5013" s="3">
        <f t="shared" ca="1" si="860"/>
        <v>77356.244619545163</v>
      </c>
      <c r="L5013" s="3">
        <f t="shared" ca="1" si="861"/>
        <v>119734.0185654988</v>
      </c>
      <c r="M5013" s="3">
        <f t="shared" ca="1" si="862"/>
        <v>0</v>
      </c>
      <c r="N5013" s="3">
        <f t="shared" ca="1" si="863"/>
        <v>0</v>
      </c>
      <c r="O5013" s="4">
        <f t="shared" ca="1" si="864"/>
        <v>-15821.752637569647</v>
      </c>
      <c r="Q5013" s="3">
        <f t="shared" ca="1" si="865"/>
        <v>120734.0185654988</v>
      </c>
      <c r="R5013" s="2">
        <f t="shared" ca="1" si="866"/>
        <v>-16821.752637569647</v>
      </c>
      <c r="V5013" s="2">
        <f t="shared" ca="1" si="867"/>
        <v>-15.821752637569647</v>
      </c>
      <c r="Y5013" s="2">
        <f t="shared" ca="1" si="868"/>
        <v>-16.821752637569649</v>
      </c>
    </row>
    <row r="5014" spans="8:25" x14ac:dyDescent="0.2">
      <c r="H5014">
        <v>5003</v>
      </c>
      <c r="I5014" s="5">
        <f t="shared" ca="1" si="858"/>
        <v>0.42557549275185547</v>
      </c>
      <c r="J5014" s="3">
        <f t="shared" ca="1" si="859"/>
        <v>196246.99891399636</v>
      </c>
      <c r="K5014" s="3">
        <f t="shared" ca="1" si="860"/>
        <v>87466.724266947553</v>
      </c>
      <c r="L5014" s="3">
        <f t="shared" ca="1" si="861"/>
        <v>111414.67692180461</v>
      </c>
      <c r="M5014" s="3">
        <f t="shared" ca="1" si="862"/>
        <v>0</v>
      </c>
      <c r="N5014" s="3">
        <f t="shared" ca="1" si="863"/>
        <v>0</v>
      </c>
      <c r="O5014" s="4">
        <f t="shared" ca="1" si="864"/>
        <v>-2634.4022747558047</v>
      </c>
      <c r="Q5014" s="3">
        <f t="shared" ca="1" si="865"/>
        <v>112414.67692180461</v>
      </c>
      <c r="R5014" s="2">
        <f t="shared" ca="1" si="866"/>
        <v>-3634.4022747558047</v>
      </c>
      <c r="V5014" s="2">
        <f t="shared" ca="1" si="867"/>
        <v>-2.6344022747558045</v>
      </c>
      <c r="Y5014" s="2">
        <f t="shared" ca="1" si="868"/>
        <v>-3.6344022747558045</v>
      </c>
    </row>
    <row r="5015" spans="8:25" x14ac:dyDescent="0.2">
      <c r="H5015">
        <v>5004</v>
      </c>
      <c r="I5015" s="5">
        <f t="shared" ca="1" si="858"/>
        <v>0.43651000026596543</v>
      </c>
      <c r="J5015" s="3">
        <f t="shared" ca="1" si="859"/>
        <v>196803.5271773265</v>
      </c>
      <c r="K5015" s="3">
        <f t="shared" ca="1" si="860"/>
        <v>87842.380844695392</v>
      </c>
      <c r="L5015" s="3">
        <f t="shared" ca="1" si="861"/>
        <v>93897.371400937176</v>
      </c>
      <c r="M5015" s="3">
        <f t="shared" ca="1" si="862"/>
        <v>0</v>
      </c>
      <c r="N5015" s="3">
        <f t="shared" ca="1" si="863"/>
        <v>0</v>
      </c>
      <c r="O5015" s="4">
        <f t="shared" ca="1" si="864"/>
        <v>15063.77493169393</v>
      </c>
      <c r="Q5015" s="3">
        <f t="shared" ca="1" si="865"/>
        <v>94897.371400937176</v>
      </c>
      <c r="R5015" s="2">
        <f t="shared" ca="1" si="866"/>
        <v>14063.77493169393</v>
      </c>
      <c r="V5015" s="2">
        <f t="shared" ca="1" si="867"/>
        <v>15.06377493169393</v>
      </c>
      <c r="Y5015" s="2">
        <f t="shared" ca="1" si="868"/>
        <v>14.06377493169393</v>
      </c>
    </row>
    <row r="5016" spans="8:25" x14ac:dyDescent="0.2">
      <c r="H5016">
        <v>5005</v>
      </c>
      <c r="I5016" s="5">
        <f t="shared" ca="1" si="858"/>
        <v>5.6871962690704159E-2</v>
      </c>
      <c r="J5016" s="3">
        <f t="shared" ca="1" si="859"/>
        <v>168368.26365239004</v>
      </c>
      <c r="K5016" s="3">
        <f t="shared" ca="1" si="860"/>
        <v>68648.577965363278</v>
      </c>
      <c r="L5016" s="3">
        <f t="shared" ca="1" si="861"/>
        <v>96717.620368167147</v>
      </c>
      <c r="M5016" s="3">
        <f t="shared" ca="1" si="862"/>
        <v>0</v>
      </c>
      <c r="N5016" s="3">
        <f t="shared" ca="1" si="863"/>
        <v>0</v>
      </c>
      <c r="O5016" s="4">
        <f t="shared" ca="1" si="864"/>
        <v>3002.0653188596189</v>
      </c>
      <c r="Q5016" s="3">
        <f t="shared" ca="1" si="865"/>
        <v>97717.620368167147</v>
      </c>
      <c r="R5016" s="2">
        <f t="shared" ca="1" si="866"/>
        <v>2002.0653188596189</v>
      </c>
      <c r="V5016" s="2">
        <f t="shared" ca="1" si="867"/>
        <v>3.0020653188596187</v>
      </c>
      <c r="Y5016" s="2">
        <f t="shared" ca="1" si="868"/>
        <v>2.0020653188596187</v>
      </c>
    </row>
    <row r="5017" spans="8:25" x14ac:dyDescent="0.2">
      <c r="H5017">
        <v>5006</v>
      </c>
      <c r="I5017" s="5">
        <f t="shared" ca="1" si="858"/>
        <v>0.9690605381520202</v>
      </c>
      <c r="J5017" s="3">
        <f t="shared" ca="1" si="859"/>
        <v>237343.24640750696</v>
      </c>
      <c r="K5017" s="3">
        <f t="shared" ca="1" si="860"/>
        <v>115206.69132506719</v>
      </c>
      <c r="L5017" s="3">
        <f t="shared" ca="1" si="861"/>
        <v>96014.139358612054</v>
      </c>
      <c r="M5017" s="3">
        <f t="shared" ca="1" si="862"/>
        <v>0</v>
      </c>
      <c r="N5017" s="3">
        <f t="shared" ca="1" si="863"/>
        <v>0</v>
      </c>
      <c r="O5017" s="4">
        <f t="shared" ca="1" si="864"/>
        <v>26122.415723827726</v>
      </c>
      <c r="Q5017" s="3">
        <f t="shared" ca="1" si="865"/>
        <v>97014.139358612054</v>
      </c>
      <c r="R5017" s="2">
        <f t="shared" ca="1" si="866"/>
        <v>25122.415723827726</v>
      </c>
      <c r="V5017" s="2">
        <f t="shared" ca="1" si="867"/>
        <v>26.122415723827725</v>
      </c>
      <c r="Y5017" s="2">
        <f t="shared" ca="1" si="868"/>
        <v>25.122415723827725</v>
      </c>
    </row>
    <row r="5018" spans="8:25" x14ac:dyDescent="0.2">
      <c r="H5018">
        <v>5007</v>
      </c>
      <c r="I5018" s="5">
        <f t="shared" ca="1" si="858"/>
        <v>0.45270776825388048</v>
      </c>
      <c r="J5018" s="3">
        <f t="shared" ca="1" si="859"/>
        <v>197623.53874029071</v>
      </c>
      <c r="K5018" s="3">
        <f t="shared" ca="1" si="860"/>
        <v>88395.888649696222</v>
      </c>
      <c r="L5018" s="3">
        <f t="shared" ca="1" si="861"/>
        <v>92251.641263411118</v>
      </c>
      <c r="M5018" s="3">
        <f t="shared" ca="1" si="862"/>
        <v>0</v>
      </c>
      <c r="N5018" s="3">
        <f t="shared" ca="1" si="863"/>
        <v>0</v>
      </c>
      <c r="O5018" s="4">
        <f t="shared" ca="1" si="864"/>
        <v>16976.008827183367</v>
      </c>
      <c r="Q5018" s="3">
        <f t="shared" ca="1" si="865"/>
        <v>93251.641263411118</v>
      </c>
      <c r="R5018" s="2">
        <f t="shared" ca="1" si="866"/>
        <v>15976.008827183367</v>
      </c>
      <c r="V5018" s="2">
        <f t="shared" ca="1" si="867"/>
        <v>16.976008827183367</v>
      </c>
      <c r="Y5018" s="2">
        <f t="shared" ca="1" si="868"/>
        <v>15.976008827183367</v>
      </c>
    </row>
    <row r="5019" spans="8:25" x14ac:dyDescent="0.2">
      <c r="H5019">
        <v>5008</v>
      </c>
      <c r="I5019" s="5">
        <f t="shared" ca="1" si="858"/>
        <v>0.43440124828961635</v>
      </c>
      <c r="J5019" s="3">
        <f t="shared" ca="1" si="859"/>
        <v>196696.40482468004</v>
      </c>
      <c r="K5019" s="3">
        <f t="shared" ca="1" si="860"/>
        <v>87770.073256659016</v>
      </c>
      <c r="L5019" s="3">
        <f t="shared" ca="1" si="861"/>
        <v>108303.33834617704</v>
      </c>
      <c r="M5019" s="3">
        <f t="shared" ca="1" si="862"/>
        <v>0</v>
      </c>
      <c r="N5019" s="3">
        <f t="shared" ca="1" si="863"/>
        <v>0</v>
      </c>
      <c r="O5019" s="4">
        <f t="shared" ca="1" si="864"/>
        <v>622.99322184397897</v>
      </c>
      <c r="Q5019" s="3">
        <f t="shared" ca="1" si="865"/>
        <v>109303.33834617704</v>
      </c>
      <c r="R5019" s="2">
        <f t="shared" ca="1" si="866"/>
        <v>-377.00677815602103</v>
      </c>
      <c r="V5019" s="2">
        <f t="shared" ca="1" si="867"/>
        <v>0.62299322184397898</v>
      </c>
      <c r="Y5019" s="2">
        <f t="shared" ca="1" si="868"/>
        <v>-0.37700677815602102</v>
      </c>
    </row>
    <row r="5020" spans="8:25" x14ac:dyDescent="0.2">
      <c r="H5020">
        <v>5009</v>
      </c>
      <c r="I5020" s="5">
        <f t="shared" ca="1" si="858"/>
        <v>0.28443390306911953</v>
      </c>
      <c r="J5020" s="3">
        <f t="shared" ca="1" si="859"/>
        <v>188605.60540355917</v>
      </c>
      <c r="K5020" s="3">
        <f t="shared" ca="1" si="860"/>
        <v>82308.783647402437</v>
      </c>
      <c r="L5020" s="3">
        <f t="shared" ca="1" si="861"/>
        <v>98352.256339160158</v>
      </c>
      <c r="M5020" s="3">
        <f t="shared" ca="1" si="862"/>
        <v>0</v>
      </c>
      <c r="N5020" s="3">
        <f t="shared" ca="1" si="863"/>
        <v>0</v>
      </c>
      <c r="O5020" s="4">
        <f t="shared" ca="1" si="864"/>
        <v>7944.565416996571</v>
      </c>
      <c r="Q5020" s="3">
        <f t="shared" ca="1" si="865"/>
        <v>99352.256339160158</v>
      </c>
      <c r="R5020" s="2">
        <f t="shared" ca="1" si="866"/>
        <v>6944.565416996571</v>
      </c>
      <c r="V5020" s="2">
        <f t="shared" ca="1" si="867"/>
        <v>7.9445654169965714</v>
      </c>
      <c r="Y5020" s="2">
        <f t="shared" ca="1" si="868"/>
        <v>6.9445654169965714</v>
      </c>
    </row>
    <row r="5021" spans="8:25" x14ac:dyDescent="0.2">
      <c r="H5021">
        <v>5010</v>
      </c>
      <c r="I5021" s="5">
        <f t="shared" ca="1" si="858"/>
        <v>0.88541170842485994</v>
      </c>
      <c r="J5021" s="3">
        <f t="shared" ca="1" si="859"/>
        <v>224049.65305620432</v>
      </c>
      <c r="K5021" s="3">
        <f t="shared" ca="1" si="860"/>
        <v>106233.51581293791</v>
      </c>
      <c r="L5021" s="3">
        <f t="shared" ca="1" si="861"/>
        <v>89962.056388540717</v>
      </c>
      <c r="M5021" s="3">
        <f t="shared" ca="1" si="862"/>
        <v>0</v>
      </c>
      <c r="N5021" s="3">
        <f t="shared" ca="1" si="863"/>
        <v>0</v>
      </c>
      <c r="O5021" s="4">
        <f t="shared" ca="1" si="864"/>
        <v>27854.080854725689</v>
      </c>
      <c r="Q5021" s="3">
        <f t="shared" ca="1" si="865"/>
        <v>90962.056388540717</v>
      </c>
      <c r="R5021" s="2">
        <f t="shared" ca="1" si="866"/>
        <v>26854.080854725689</v>
      </c>
      <c r="V5021" s="2">
        <f t="shared" ca="1" si="867"/>
        <v>27.854080854725691</v>
      </c>
      <c r="Y5021" s="2">
        <f t="shared" ca="1" si="868"/>
        <v>26.854080854725691</v>
      </c>
    </row>
    <row r="5022" spans="8:25" x14ac:dyDescent="0.2">
      <c r="H5022">
        <v>5011</v>
      </c>
      <c r="I5022" s="5">
        <f t="shared" ca="1" si="858"/>
        <v>6.1649977423003599E-2</v>
      </c>
      <c r="J5022" s="3">
        <f t="shared" ca="1" si="859"/>
        <v>169178.61680943932</v>
      </c>
      <c r="K5022" s="3">
        <f t="shared" ca="1" si="860"/>
        <v>69195.566346371546</v>
      </c>
      <c r="L5022" s="3">
        <f t="shared" ca="1" si="861"/>
        <v>88598.588520218662</v>
      </c>
      <c r="M5022" s="3">
        <f t="shared" ca="1" si="862"/>
        <v>0</v>
      </c>
      <c r="N5022" s="3">
        <f t="shared" ca="1" si="863"/>
        <v>0</v>
      </c>
      <c r="O5022" s="4">
        <f t="shared" ca="1" si="864"/>
        <v>11384.461942849113</v>
      </c>
      <c r="Q5022" s="3">
        <f t="shared" ca="1" si="865"/>
        <v>89598.588520218662</v>
      </c>
      <c r="R5022" s="2">
        <f t="shared" ca="1" si="866"/>
        <v>10384.461942849113</v>
      </c>
      <c r="V5022" s="2">
        <f t="shared" ca="1" si="867"/>
        <v>11.384461942849113</v>
      </c>
      <c r="Y5022" s="2">
        <f t="shared" ca="1" si="868"/>
        <v>10.384461942849113</v>
      </c>
    </row>
    <row r="5023" spans="8:25" x14ac:dyDescent="0.2">
      <c r="H5023">
        <v>5012</v>
      </c>
      <c r="I5023" s="5">
        <f t="shared" ca="1" si="858"/>
        <v>0.48410016701015435</v>
      </c>
      <c r="J5023" s="3">
        <f t="shared" ca="1" si="859"/>
        <v>199202.68944264625</v>
      </c>
      <c r="K5023" s="3">
        <f t="shared" ca="1" si="860"/>
        <v>89461.815373786216</v>
      </c>
      <c r="L5023" s="3">
        <f t="shared" ca="1" si="861"/>
        <v>77547.920265216744</v>
      </c>
      <c r="M5023" s="3">
        <f t="shared" ca="1" si="862"/>
        <v>0</v>
      </c>
      <c r="N5023" s="3">
        <f t="shared" ca="1" si="863"/>
        <v>0</v>
      </c>
      <c r="O5023" s="4">
        <f t="shared" ca="1" si="864"/>
        <v>32192.953803643293</v>
      </c>
      <c r="Q5023" s="3">
        <f t="shared" ca="1" si="865"/>
        <v>78547.920265216744</v>
      </c>
      <c r="R5023" s="2">
        <f t="shared" ca="1" si="866"/>
        <v>31192.953803643293</v>
      </c>
      <c r="V5023" s="2">
        <f t="shared" ca="1" si="867"/>
        <v>32.192953803643292</v>
      </c>
      <c r="Y5023" s="2">
        <f t="shared" ca="1" si="868"/>
        <v>31.192953803643292</v>
      </c>
    </row>
    <row r="5024" spans="8:25" x14ac:dyDescent="0.2">
      <c r="H5024">
        <v>5013</v>
      </c>
      <c r="I5024" s="5">
        <f t="shared" ca="1" si="858"/>
        <v>0.34574038010807173</v>
      </c>
      <c r="J5024" s="3">
        <f t="shared" ca="1" si="859"/>
        <v>192063.07276581952</v>
      </c>
      <c r="K5024" s="3">
        <f t="shared" ca="1" si="860"/>
        <v>84642.574116928168</v>
      </c>
      <c r="L5024" s="3">
        <f t="shared" ca="1" si="861"/>
        <v>119016.19646265058</v>
      </c>
      <c r="M5024" s="3">
        <f t="shared" ca="1" si="862"/>
        <v>0</v>
      </c>
      <c r="N5024" s="3">
        <f t="shared" ca="1" si="863"/>
        <v>0</v>
      </c>
      <c r="O5024" s="4">
        <f t="shared" ca="1" si="864"/>
        <v>-11595.697813759223</v>
      </c>
      <c r="Q5024" s="3">
        <f t="shared" ca="1" si="865"/>
        <v>120016.19646265058</v>
      </c>
      <c r="R5024" s="2">
        <f t="shared" ca="1" si="866"/>
        <v>-12595.697813759223</v>
      </c>
      <c r="V5024" s="2">
        <f t="shared" ca="1" si="867"/>
        <v>-11.595697813759223</v>
      </c>
      <c r="Y5024" s="2">
        <f t="shared" ca="1" si="868"/>
        <v>-12.595697813759223</v>
      </c>
    </row>
    <row r="5025" spans="8:25" x14ac:dyDescent="0.2">
      <c r="H5025">
        <v>5014</v>
      </c>
      <c r="I5025" s="5">
        <f t="shared" ca="1" si="858"/>
        <v>0.70496337873116133</v>
      </c>
      <c r="J5025" s="3">
        <f t="shared" ca="1" si="859"/>
        <v>210774.59790685793</v>
      </c>
      <c r="K5025" s="3">
        <f t="shared" ca="1" si="860"/>
        <v>97272.85358712911</v>
      </c>
      <c r="L5025" s="3">
        <f t="shared" ca="1" si="861"/>
        <v>101640.56573583918</v>
      </c>
      <c r="M5025" s="3">
        <f t="shared" ca="1" si="862"/>
        <v>0</v>
      </c>
      <c r="N5025" s="3">
        <f t="shared" ca="1" si="863"/>
        <v>0</v>
      </c>
      <c r="O5025" s="4">
        <f t="shared" ca="1" si="864"/>
        <v>11861.178583889647</v>
      </c>
      <c r="Q5025" s="3">
        <f t="shared" ca="1" si="865"/>
        <v>102640.56573583918</v>
      </c>
      <c r="R5025" s="2">
        <f t="shared" ca="1" si="866"/>
        <v>10861.178583889647</v>
      </c>
      <c r="V5025" s="2">
        <f t="shared" ca="1" si="867"/>
        <v>11.861178583889647</v>
      </c>
      <c r="Y5025" s="2">
        <f t="shared" ca="1" si="868"/>
        <v>10.861178583889647</v>
      </c>
    </row>
    <row r="5026" spans="8:25" x14ac:dyDescent="0.2">
      <c r="H5026">
        <v>5015</v>
      </c>
      <c r="I5026" s="5">
        <f t="shared" ca="1" si="858"/>
        <v>5.6170002637567884E-2</v>
      </c>
      <c r="J5026" s="3">
        <f t="shared" ca="1" si="859"/>
        <v>168244.74567858933</v>
      </c>
      <c r="K5026" s="3">
        <f t="shared" ca="1" si="860"/>
        <v>68565.203333047801</v>
      </c>
      <c r="L5026" s="3">
        <f t="shared" ca="1" si="861"/>
        <v>104356.89594009389</v>
      </c>
      <c r="M5026" s="3">
        <f t="shared" ca="1" si="862"/>
        <v>0</v>
      </c>
      <c r="N5026" s="3">
        <f t="shared" ca="1" si="863"/>
        <v>0</v>
      </c>
      <c r="O5026" s="4">
        <f t="shared" ca="1" si="864"/>
        <v>-4677.3535945523618</v>
      </c>
      <c r="Q5026" s="3">
        <f t="shared" ca="1" si="865"/>
        <v>105356.89594009389</v>
      </c>
      <c r="R5026" s="2">
        <f t="shared" ca="1" si="866"/>
        <v>-5677.3535945523618</v>
      </c>
      <c r="V5026" s="2">
        <f t="shared" ca="1" si="867"/>
        <v>-4.6773535945523621</v>
      </c>
      <c r="Y5026" s="2">
        <f t="shared" ca="1" si="868"/>
        <v>-5.6773535945523621</v>
      </c>
    </row>
    <row r="5027" spans="8:25" x14ac:dyDescent="0.2">
      <c r="H5027">
        <v>5016</v>
      </c>
      <c r="I5027" s="5">
        <f t="shared" ca="1" si="858"/>
        <v>0.20522326466245766</v>
      </c>
      <c r="J5027" s="3">
        <f t="shared" ca="1" si="859"/>
        <v>183537.83822292043</v>
      </c>
      <c r="K5027" s="3">
        <f t="shared" ca="1" si="860"/>
        <v>78888.040800471281</v>
      </c>
      <c r="L5027" s="3">
        <f t="shared" ca="1" si="861"/>
        <v>93928.515594908269</v>
      </c>
      <c r="M5027" s="3">
        <f t="shared" ca="1" si="862"/>
        <v>0</v>
      </c>
      <c r="N5027" s="3">
        <f t="shared" ca="1" si="863"/>
        <v>0</v>
      </c>
      <c r="O5027" s="4">
        <f t="shared" ca="1" si="864"/>
        <v>10721.281827540879</v>
      </c>
      <c r="Q5027" s="3">
        <f t="shared" ca="1" si="865"/>
        <v>94928.515594908269</v>
      </c>
      <c r="R5027" s="2">
        <f t="shared" ca="1" si="866"/>
        <v>9721.281827540879</v>
      </c>
      <c r="V5027" s="2">
        <f t="shared" ca="1" si="867"/>
        <v>10.72128182754088</v>
      </c>
      <c r="Y5027" s="2">
        <f t="shared" ca="1" si="868"/>
        <v>9.7212818275408797</v>
      </c>
    </row>
    <row r="5028" spans="8:25" x14ac:dyDescent="0.2">
      <c r="H5028">
        <v>5017</v>
      </c>
      <c r="I5028" s="5">
        <f t="shared" ca="1" si="858"/>
        <v>0.98881725860983738</v>
      </c>
      <c r="J5028" s="3">
        <f t="shared" ca="1" si="859"/>
        <v>245682.05848176818</v>
      </c>
      <c r="K5028" s="3">
        <f t="shared" ca="1" si="860"/>
        <v>120835.38947519353</v>
      </c>
      <c r="L5028" s="3">
        <f t="shared" ca="1" si="861"/>
        <v>88171.118054035498</v>
      </c>
      <c r="M5028" s="3">
        <f t="shared" ca="1" si="862"/>
        <v>0</v>
      </c>
      <c r="N5028" s="3">
        <f t="shared" ca="1" si="863"/>
        <v>0</v>
      </c>
      <c r="O5028" s="4">
        <f t="shared" ca="1" si="864"/>
        <v>36675.550952539154</v>
      </c>
      <c r="Q5028" s="3">
        <f t="shared" ca="1" si="865"/>
        <v>89171.118054035498</v>
      </c>
      <c r="R5028" s="2">
        <f t="shared" ca="1" si="866"/>
        <v>35675.550952539154</v>
      </c>
      <c r="V5028" s="2">
        <f t="shared" ca="1" si="867"/>
        <v>36.675550952539155</v>
      </c>
      <c r="Y5028" s="2">
        <f t="shared" ca="1" si="868"/>
        <v>35.675550952539155</v>
      </c>
    </row>
    <row r="5029" spans="8:25" x14ac:dyDescent="0.2">
      <c r="H5029">
        <v>5018</v>
      </c>
      <c r="I5029" s="5">
        <f t="shared" ca="1" si="858"/>
        <v>0.98999111638590964</v>
      </c>
      <c r="J5029" s="3">
        <f t="shared" ca="1" si="859"/>
        <v>246520.29372243062</v>
      </c>
      <c r="K5029" s="3">
        <f t="shared" ca="1" si="860"/>
        <v>121401.19826264067</v>
      </c>
      <c r="L5029" s="3">
        <f t="shared" ca="1" si="861"/>
        <v>111787.43205234766</v>
      </c>
      <c r="M5029" s="3">
        <f t="shared" ca="1" si="862"/>
        <v>0</v>
      </c>
      <c r="N5029" s="3">
        <f t="shared" ca="1" si="863"/>
        <v>0</v>
      </c>
      <c r="O5029" s="4">
        <f t="shared" ca="1" si="864"/>
        <v>13331.663407442291</v>
      </c>
      <c r="Q5029" s="3">
        <f t="shared" ca="1" si="865"/>
        <v>112787.43205234766</v>
      </c>
      <c r="R5029" s="2">
        <f t="shared" ca="1" si="866"/>
        <v>12331.663407442291</v>
      </c>
      <c r="V5029" s="2">
        <f t="shared" ca="1" si="867"/>
        <v>13.33166340744229</v>
      </c>
      <c r="Y5029" s="2">
        <f t="shared" ca="1" si="868"/>
        <v>12.33166340744229</v>
      </c>
    </row>
    <row r="5030" spans="8:25" x14ac:dyDescent="0.2">
      <c r="H5030">
        <v>5019</v>
      </c>
      <c r="I5030" s="5">
        <f t="shared" ca="1" si="858"/>
        <v>3.0480864260854834E-2</v>
      </c>
      <c r="J5030" s="3">
        <f t="shared" ca="1" si="859"/>
        <v>162524.54133284351</v>
      </c>
      <c r="K5030" s="3">
        <f t="shared" ca="1" si="860"/>
        <v>64704.065399669373</v>
      </c>
      <c r="L5030" s="3">
        <f t="shared" ca="1" si="861"/>
        <v>74611.022371368599</v>
      </c>
      <c r="M5030" s="3">
        <f t="shared" ca="1" si="862"/>
        <v>0</v>
      </c>
      <c r="N5030" s="3">
        <f t="shared" ca="1" si="863"/>
        <v>0</v>
      </c>
      <c r="O5030" s="4">
        <f t="shared" ca="1" si="864"/>
        <v>23209.453561805538</v>
      </c>
      <c r="Q5030" s="3">
        <f t="shared" ca="1" si="865"/>
        <v>75611.022371368599</v>
      </c>
      <c r="R5030" s="2">
        <f t="shared" ca="1" si="866"/>
        <v>22209.453561805538</v>
      </c>
      <c r="V5030" s="2">
        <f t="shared" ca="1" si="867"/>
        <v>23.209453561805539</v>
      </c>
      <c r="Y5030" s="2">
        <f t="shared" ca="1" si="868"/>
        <v>22.209453561805539</v>
      </c>
    </row>
    <row r="5031" spans="8:25" x14ac:dyDescent="0.2">
      <c r="H5031">
        <v>5020</v>
      </c>
      <c r="I5031" s="5">
        <f t="shared" ca="1" si="858"/>
        <v>0.66624846214100575</v>
      </c>
      <c r="J5031" s="3">
        <f t="shared" ca="1" si="859"/>
        <v>208591.54811357247</v>
      </c>
      <c r="K5031" s="3">
        <f t="shared" ca="1" si="860"/>
        <v>95799.294976661418</v>
      </c>
      <c r="L5031" s="3">
        <f t="shared" ca="1" si="861"/>
        <v>104392.10799761509</v>
      </c>
      <c r="M5031" s="3">
        <f t="shared" ca="1" si="862"/>
        <v>0</v>
      </c>
      <c r="N5031" s="3">
        <f t="shared" ca="1" si="863"/>
        <v>0</v>
      </c>
      <c r="O5031" s="4">
        <f t="shared" ca="1" si="864"/>
        <v>8400.1451392959571</v>
      </c>
      <c r="Q5031" s="3">
        <f t="shared" ca="1" si="865"/>
        <v>105392.10799761509</v>
      </c>
      <c r="R5031" s="2">
        <f t="shared" ca="1" si="866"/>
        <v>7400.1451392959571</v>
      </c>
      <c r="V5031" s="2">
        <f t="shared" ca="1" si="867"/>
        <v>8.4001451392959563</v>
      </c>
      <c r="Y5031" s="2">
        <f t="shared" ca="1" si="868"/>
        <v>7.4001451392959572</v>
      </c>
    </row>
    <row r="5032" spans="8:25" x14ac:dyDescent="0.2">
      <c r="H5032">
        <v>5021</v>
      </c>
      <c r="I5032" s="5">
        <f t="shared" ca="1" si="858"/>
        <v>0.7793941318821167</v>
      </c>
      <c r="J5032" s="3">
        <f t="shared" ca="1" si="859"/>
        <v>215402.97245628122</v>
      </c>
      <c r="K5032" s="3">
        <f t="shared" ca="1" si="860"/>
        <v>100397.00640798983</v>
      </c>
      <c r="L5032" s="3">
        <f t="shared" ca="1" si="861"/>
        <v>89458.57800309117</v>
      </c>
      <c r="M5032" s="3">
        <f t="shared" ca="1" si="862"/>
        <v>0</v>
      </c>
      <c r="N5032" s="3">
        <f t="shared" ca="1" si="863"/>
        <v>0</v>
      </c>
      <c r="O5032" s="4">
        <f t="shared" ca="1" si="864"/>
        <v>25547.388045200219</v>
      </c>
      <c r="Q5032" s="3">
        <f t="shared" ca="1" si="865"/>
        <v>90458.57800309117</v>
      </c>
      <c r="R5032" s="2">
        <f t="shared" ca="1" si="866"/>
        <v>24547.388045200219</v>
      </c>
      <c r="V5032" s="2">
        <f t="shared" ca="1" si="867"/>
        <v>25.547388045200218</v>
      </c>
      <c r="Y5032" s="2">
        <f t="shared" ca="1" si="868"/>
        <v>24.547388045200218</v>
      </c>
    </row>
    <row r="5033" spans="8:25" x14ac:dyDescent="0.2">
      <c r="H5033">
        <v>5022</v>
      </c>
      <c r="I5033" s="5">
        <f t="shared" ca="1" si="858"/>
        <v>0.54575337868456741</v>
      </c>
      <c r="J5033" s="3">
        <f t="shared" ca="1" si="859"/>
        <v>202298.78579755666</v>
      </c>
      <c r="K5033" s="3">
        <f t="shared" ca="1" si="860"/>
        <v>91551.680413350754</v>
      </c>
      <c r="L5033" s="3">
        <f t="shared" ca="1" si="861"/>
        <v>118118.00546900919</v>
      </c>
      <c r="M5033" s="3">
        <f t="shared" ca="1" si="862"/>
        <v>0</v>
      </c>
      <c r="N5033" s="3">
        <f t="shared" ca="1" si="863"/>
        <v>0</v>
      </c>
      <c r="O5033" s="4">
        <f t="shared" ca="1" si="864"/>
        <v>-7370.9000848032883</v>
      </c>
      <c r="Q5033" s="3">
        <f t="shared" ca="1" si="865"/>
        <v>119118.00546900919</v>
      </c>
      <c r="R5033" s="2">
        <f t="shared" ca="1" si="866"/>
        <v>-8370.9000848032883</v>
      </c>
      <c r="V5033" s="2">
        <f t="shared" ca="1" si="867"/>
        <v>-7.3709000848032886</v>
      </c>
      <c r="Y5033" s="2">
        <f t="shared" ca="1" si="868"/>
        <v>-8.3709000848032886</v>
      </c>
    </row>
    <row r="5034" spans="8:25" x14ac:dyDescent="0.2">
      <c r="H5034">
        <v>5023</v>
      </c>
      <c r="I5034" s="5">
        <f t="shared" ca="1" si="858"/>
        <v>0.98980616050290704</v>
      </c>
      <c r="J5034" s="3">
        <f t="shared" ca="1" si="859"/>
        <v>246382.71421769139</v>
      </c>
      <c r="K5034" s="3">
        <f t="shared" ca="1" si="860"/>
        <v>121308.33209694168</v>
      </c>
      <c r="L5034" s="3">
        <f t="shared" ca="1" si="861"/>
        <v>97421.498785639327</v>
      </c>
      <c r="M5034" s="3">
        <f t="shared" ca="1" si="862"/>
        <v>0</v>
      </c>
      <c r="N5034" s="3">
        <f t="shared" ca="1" si="863"/>
        <v>0</v>
      </c>
      <c r="O5034" s="4">
        <f t="shared" ca="1" si="864"/>
        <v>27652.883335110382</v>
      </c>
      <c r="Q5034" s="3">
        <f t="shared" ca="1" si="865"/>
        <v>98421.498785639327</v>
      </c>
      <c r="R5034" s="2">
        <f t="shared" ca="1" si="866"/>
        <v>26652.883335110382</v>
      </c>
      <c r="V5034" s="2">
        <f t="shared" ca="1" si="867"/>
        <v>27.652883335110381</v>
      </c>
      <c r="Y5034" s="2">
        <f t="shared" ca="1" si="868"/>
        <v>26.652883335110381</v>
      </c>
    </row>
    <row r="5035" spans="8:25" x14ac:dyDescent="0.2">
      <c r="H5035">
        <v>5024</v>
      </c>
      <c r="I5035" s="5">
        <f t="shared" ca="1" si="858"/>
        <v>0.46173368713957796</v>
      </c>
      <c r="J5035" s="3">
        <f t="shared" ca="1" si="859"/>
        <v>198078.66035358032</v>
      </c>
      <c r="K5035" s="3">
        <f t="shared" ca="1" si="860"/>
        <v>88703.095738666714</v>
      </c>
      <c r="L5035" s="3">
        <f t="shared" ca="1" si="861"/>
        <v>111077.68740147253</v>
      </c>
      <c r="M5035" s="3">
        <f t="shared" ca="1" si="862"/>
        <v>0</v>
      </c>
      <c r="N5035" s="3">
        <f t="shared" ca="1" si="863"/>
        <v>0</v>
      </c>
      <c r="O5035" s="4">
        <f t="shared" ca="1" si="864"/>
        <v>-1702.1227865589317</v>
      </c>
      <c r="Q5035" s="3">
        <f t="shared" ca="1" si="865"/>
        <v>112077.68740147253</v>
      </c>
      <c r="R5035" s="2">
        <f t="shared" ca="1" si="866"/>
        <v>-2702.1227865589317</v>
      </c>
      <c r="V5035" s="2">
        <f t="shared" ca="1" si="867"/>
        <v>-1.7021227865589317</v>
      </c>
      <c r="Y5035" s="2">
        <f t="shared" ca="1" si="868"/>
        <v>-2.7021227865589319</v>
      </c>
    </row>
    <row r="5036" spans="8:25" x14ac:dyDescent="0.2">
      <c r="H5036">
        <v>5025</v>
      </c>
      <c r="I5036" s="5">
        <f t="shared" ca="1" si="858"/>
        <v>0.34558728686118323</v>
      </c>
      <c r="J5036" s="3">
        <f t="shared" ca="1" si="859"/>
        <v>192054.76833957733</v>
      </c>
      <c r="K5036" s="3">
        <f t="shared" ca="1" si="860"/>
        <v>84636.968629214694</v>
      </c>
      <c r="L5036" s="3">
        <f t="shared" ca="1" si="861"/>
        <v>98613.838369068981</v>
      </c>
      <c r="M5036" s="3">
        <f t="shared" ca="1" si="862"/>
        <v>0</v>
      </c>
      <c r="N5036" s="3">
        <f t="shared" ca="1" si="863"/>
        <v>0</v>
      </c>
      <c r="O5036" s="4">
        <f t="shared" ca="1" si="864"/>
        <v>8803.9613412936596</v>
      </c>
      <c r="Q5036" s="3">
        <f t="shared" ca="1" si="865"/>
        <v>99613.838369068981</v>
      </c>
      <c r="R5036" s="2">
        <f t="shared" ca="1" si="866"/>
        <v>7803.9613412936596</v>
      </c>
      <c r="V5036" s="2">
        <f t="shared" ca="1" si="867"/>
        <v>8.8039613412936593</v>
      </c>
      <c r="Y5036" s="2">
        <f t="shared" ca="1" si="868"/>
        <v>7.8039613412936593</v>
      </c>
    </row>
    <row r="5037" spans="8:25" x14ac:dyDescent="0.2">
      <c r="H5037">
        <v>5026</v>
      </c>
      <c r="I5037" s="5">
        <f t="shared" ca="1" si="858"/>
        <v>0.53363458990981705</v>
      </c>
      <c r="J5037" s="3">
        <f t="shared" ca="1" si="859"/>
        <v>201688.19085922293</v>
      </c>
      <c r="K5037" s="3">
        <f t="shared" ca="1" si="860"/>
        <v>91139.528829975476</v>
      </c>
      <c r="L5037" s="3">
        <f t="shared" ca="1" si="861"/>
        <v>107377.22077506354</v>
      </c>
      <c r="M5037" s="3">
        <f t="shared" ca="1" si="862"/>
        <v>0</v>
      </c>
      <c r="N5037" s="3">
        <f t="shared" ca="1" si="863"/>
        <v>0</v>
      </c>
      <c r="O5037" s="4">
        <f t="shared" ca="1" si="864"/>
        <v>3171.441254183912</v>
      </c>
      <c r="Q5037" s="3">
        <f t="shared" ca="1" si="865"/>
        <v>108377.22077506354</v>
      </c>
      <c r="R5037" s="2">
        <f t="shared" ca="1" si="866"/>
        <v>2171.441254183912</v>
      </c>
      <c r="V5037" s="2">
        <f t="shared" ca="1" si="867"/>
        <v>3.1714412541839119</v>
      </c>
      <c r="Y5037" s="2">
        <f t="shared" ca="1" si="868"/>
        <v>2.1714412541839119</v>
      </c>
    </row>
    <row r="5038" spans="8:25" x14ac:dyDescent="0.2">
      <c r="H5038">
        <v>5027</v>
      </c>
      <c r="I5038" s="5">
        <f t="shared" ca="1" si="858"/>
        <v>0.55219848097504887</v>
      </c>
      <c r="J5038" s="3">
        <f t="shared" ca="1" si="859"/>
        <v>202624.35542584522</v>
      </c>
      <c r="K5038" s="3">
        <f t="shared" ca="1" si="860"/>
        <v>91771.439912445523</v>
      </c>
      <c r="L5038" s="3">
        <f t="shared" ca="1" si="861"/>
        <v>92220.244477788205</v>
      </c>
      <c r="M5038" s="3">
        <f t="shared" ca="1" si="862"/>
        <v>0</v>
      </c>
      <c r="N5038" s="3">
        <f t="shared" ca="1" si="863"/>
        <v>0</v>
      </c>
      <c r="O5038" s="4">
        <f t="shared" ca="1" si="864"/>
        <v>18632.671035611493</v>
      </c>
      <c r="Q5038" s="3">
        <f t="shared" ca="1" si="865"/>
        <v>93220.244477788205</v>
      </c>
      <c r="R5038" s="2">
        <f t="shared" ca="1" si="866"/>
        <v>17632.671035611493</v>
      </c>
      <c r="V5038" s="2">
        <f t="shared" ca="1" si="867"/>
        <v>18.632671035611494</v>
      </c>
      <c r="Y5038" s="2">
        <f t="shared" ca="1" si="868"/>
        <v>17.632671035611494</v>
      </c>
    </row>
    <row r="5039" spans="8:25" x14ac:dyDescent="0.2">
      <c r="H5039">
        <v>5028</v>
      </c>
      <c r="I5039" s="5">
        <f t="shared" ca="1" si="858"/>
        <v>0.82491815173087302</v>
      </c>
      <c r="J5039" s="3">
        <f t="shared" ca="1" si="859"/>
        <v>218685.43640498377</v>
      </c>
      <c r="K5039" s="3">
        <f t="shared" ca="1" si="860"/>
        <v>102612.66957336405</v>
      </c>
      <c r="L5039" s="3">
        <f t="shared" ca="1" si="861"/>
        <v>111789.67254148393</v>
      </c>
      <c r="M5039" s="3">
        <f t="shared" ca="1" si="862"/>
        <v>0</v>
      </c>
      <c r="N5039" s="3">
        <f t="shared" ca="1" si="863"/>
        <v>0</v>
      </c>
      <c r="O5039" s="4">
        <f t="shared" ca="1" si="864"/>
        <v>4283.0942901357921</v>
      </c>
      <c r="Q5039" s="3">
        <f t="shared" ca="1" si="865"/>
        <v>112789.67254148393</v>
      </c>
      <c r="R5039" s="2">
        <f t="shared" ca="1" si="866"/>
        <v>3283.0942901357921</v>
      </c>
      <c r="V5039" s="2">
        <f t="shared" ca="1" si="867"/>
        <v>4.283094290135792</v>
      </c>
      <c r="Y5039" s="2">
        <f t="shared" ca="1" si="868"/>
        <v>3.283094290135792</v>
      </c>
    </row>
    <row r="5040" spans="8:25" x14ac:dyDescent="0.2">
      <c r="H5040">
        <v>5029</v>
      </c>
      <c r="I5040" s="5">
        <f t="shared" ca="1" si="858"/>
        <v>8.0620452598774595E-2</v>
      </c>
      <c r="J5040" s="3">
        <f t="shared" ca="1" si="859"/>
        <v>171981.79446079565</v>
      </c>
      <c r="K5040" s="3">
        <f t="shared" ca="1" si="860"/>
        <v>71087.711261037068</v>
      </c>
      <c r="L5040" s="3">
        <f t="shared" ca="1" si="861"/>
        <v>110045.41081774572</v>
      </c>
      <c r="M5040" s="3">
        <f t="shared" ca="1" si="862"/>
        <v>0</v>
      </c>
      <c r="N5040" s="3">
        <f t="shared" ca="1" si="863"/>
        <v>0</v>
      </c>
      <c r="O5040" s="4">
        <f t="shared" ca="1" si="864"/>
        <v>-9151.3276179871464</v>
      </c>
      <c r="Q5040" s="3">
        <f t="shared" ca="1" si="865"/>
        <v>111045.41081774572</v>
      </c>
      <c r="R5040" s="2">
        <f t="shared" ca="1" si="866"/>
        <v>-10151.327617987146</v>
      </c>
      <c r="V5040" s="2">
        <f t="shared" ca="1" si="867"/>
        <v>-9.1513276179871461</v>
      </c>
      <c r="Y5040" s="2">
        <f t="shared" ca="1" si="868"/>
        <v>-10.151327617987146</v>
      </c>
    </row>
    <row r="5041" spans="8:25" x14ac:dyDescent="0.2">
      <c r="H5041">
        <v>5030</v>
      </c>
      <c r="I5041" s="5">
        <f t="shared" ca="1" si="858"/>
        <v>0.12080712239703617</v>
      </c>
      <c r="J5041" s="3">
        <f t="shared" ca="1" si="859"/>
        <v>176580.76960073423</v>
      </c>
      <c r="K5041" s="3">
        <f t="shared" ca="1" si="860"/>
        <v>74192.019480495612</v>
      </c>
      <c r="L5041" s="3">
        <f t="shared" ca="1" si="861"/>
        <v>116537.89468498649</v>
      </c>
      <c r="M5041" s="3">
        <f t="shared" ca="1" si="862"/>
        <v>0</v>
      </c>
      <c r="N5041" s="3">
        <f t="shared" ca="1" si="863"/>
        <v>0</v>
      </c>
      <c r="O5041" s="4">
        <f t="shared" ca="1" si="864"/>
        <v>-14149.144564747869</v>
      </c>
      <c r="Q5041" s="3">
        <f t="shared" ca="1" si="865"/>
        <v>117537.89468498649</v>
      </c>
      <c r="R5041" s="2">
        <f t="shared" ca="1" si="866"/>
        <v>-15149.144564747869</v>
      </c>
      <c r="V5041" s="2">
        <f t="shared" ca="1" si="867"/>
        <v>-14.149144564747868</v>
      </c>
      <c r="Y5041" s="2">
        <f t="shared" ca="1" si="868"/>
        <v>-15.149144564747868</v>
      </c>
    </row>
    <row r="5042" spans="8:25" x14ac:dyDescent="0.2">
      <c r="H5042">
        <v>5031</v>
      </c>
      <c r="I5042" s="5">
        <f t="shared" ca="1" si="858"/>
        <v>0.94316396581938877</v>
      </c>
      <c r="J5042" s="3">
        <f t="shared" ca="1" si="859"/>
        <v>231638.02913370117</v>
      </c>
      <c r="K5042" s="3">
        <f t="shared" ca="1" si="860"/>
        <v>111355.66966524829</v>
      </c>
      <c r="L5042" s="3">
        <f t="shared" ca="1" si="861"/>
        <v>102067.69205996112</v>
      </c>
      <c r="M5042" s="3">
        <f t="shared" ca="1" si="862"/>
        <v>0</v>
      </c>
      <c r="N5042" s="3">
        <f t="shared" ca="1" si="863"/>
        <v>400000</v>
      </c>
      <c r="O5042" s="4">
        <f t="shared" ca="1" si="864"/>
        <v>-381785.33259150822</v>
      </c>
      <c r="Q5042" s="3">
        <f t="shared" ca="1" si="865"/>
        <v>103067.69205996112</v>
      </c>
      <c r="R5042" s="2">
        <f t="shared" ca="1" si="866"/>
        <v>17214.667408491718</v>
      </c>
      <c r="V5042" s="2">
        <f t="shared" ca="1" si="867"/>
        <v>-381.78533259150822</v>
      </c>
      <c r="Y5042" s="2">
        <f t="shared" ca="1" si="868"/>
        <v>17.214667408491717</v>
      </c>
    </row>
    <row r="5043" spans="8:25" x14ac:dyDescent="0.2">
      <c r="H5043">
        <v>5032</v>
      </c>
      <c r="I5043" s="5">
        <f t="shared" ca="1" si="858"/>
        <v>0.82487743889542842</v>
      </c>
      <c r="J5043" s="3">
        <f t="shared" ca="1" si="859"/>
        <v>218682.27878963511</v>
      </c>
      <c r="K5043" s="3">
        <f t="shared" ca="1" si="860"/>
        <v>102610.53818300369</v>
      </c>
      <c r="L5043" s="3">
        <f t="shared" ca="1" si="861"/>
        <v>115061.65402110849</v>
      </c>
      <c r="M5043" s="3">
        <f t="shared" ca="1" si="862"/>
        <v>0</v>
      </c>
      <c r="N5043" s="3">
        <f t="shared" ca="1" si="863"/>
        <v>0</v>
      </c>
      <c r="O5043" s="4">
        <f t="shared" ca="1" si="864"/>
        <v>1010.0865855229204</v>
      </c>
      <c r="Q5043" s="3">
        <f t="shared" ca="1" si="865"/>
        <v>116061.65402110849</v>
      </c>
      <c r="R5043" s="2">
        <f t="shared" ca="1" si="866"/>
        <v>10.086585522920359</v>
      </c>
      <c r="V5043" s="2">
        <f t="shared" ca="1" si="867"/>
        <v>1.0100865855229204</v>
      </c>
      <c r="Y5043" s="2">
        <f t="shared" ca="1" si="868"/>
        <v>1.0086585522920358E-2</v>
      </c>
    </row>
    <row r="5044" spans="8:25" x14ac:dyDescent="0.2">
      <c r="H5044">
        <v>5033</v>
      </c>
      <c r="I5044" s="5">
        <f t="shared" ca="1" si="858"/>
        <v>0.92231170554137065</v>
      </c>
      <c r="J5044" s="3">
        <f t="shared" ca="1" si="859"/>
        <v>228415.88457939611</v>
      </c>
      <c r="K5044" s="3">
        <f t="shared" ca="1" si="860"/>
        <v>109180.72209109236</v>
      </c>
      <c r="L5044" s="3">
        <f t="shared" ca="1" si="861"/>
        <v>113312.53450694442</v>
      </c>
      <c r="M5044" s="3">
        <f t="shared" ca="1" si="862"/>
        <v>0</v>
      </c>
      <c r="N5044" s="3">
        <f t="shared" ca="1" si="863"/>
        <v>0</v>
      </c>
      <c r="O5044" s="4">
        <f t="shared" ca="1" si="864"/>
        <v>5922.6279813593283</v>
      </c>
      <c r="Q5044" s="3">
        <f t="shared" ca="1" si="865"/>
        <v>114312.53450694442</v>
      </c>
      <c r="R5044" s="2">
        <f t="shared" ca="1" si="866"/>
        <v>4922.6279813593283</v>
      </c>
      <c r="V5044" s="2">
        <f t="shared" ca="1" si="867"/>
        <v>5.9226279813593283</v>
      </c>
      <c r="Y5044" s="2">
        <f t="shared" ca="1" si="868"/>
        <v>4.9226279813593283</v>
      </c>
    </row>
    <row r="5045" spans="8:25" x14ac:dyDescent="0.2">
      <c r="H5045">
        <v>5034</v>
      </c>
      <c r="I5045" s="5">
        <f t="shared" ca="1" si="858"/>
        <v>5.6534041401252177E-2</v>
      </c>
      <c r="J5045" s="3">
        <f t="shared" ca="1" si="859"/>
        <v>168308.95337448959</v>
      </c>
      <c r="K5045" s="3">
        <f t="shared" ca="1" si="860"/>
        <v>68608.543527780465</v>
      </c>
      <c r="L5045" s="3">
        <f t="shared" ca="1" si="861"/>
        <v>98382.525477146948</v>
      </c>
      <c r="M5045" s="3">
        <f t="shared" ca="1" si="862"/>
        <v>0</v>
      </c>
      <c r="N5045" s="3">
        <f t="shared" ca="1" si="863"/>
        <v>0</v>
      </c>
      <c r="O5045" s="4">
        <f t="shared" ca="1" si="864"/>
        <v>1317.8843695621763</v>
      </c>
      <c r="Q5045" s="3">
        <f t="shared" ca="1" si="865"/>
        <v>99382.525477146948</v>
      </c>
      <c r="R5045" s="2">
        <f t="shared" ca="1" si="866"/>
        <v>317.88436956217629</v>
      </c>
      <c r="V5045" s="2">
        <f t="shared" ca="1" si="867"/>
        <v>1.3178843695621762</v>
      </c>
      <c r="Y5045" s="2">
        <f t="shared" ca="1" si="868"/>
        <v>0.31788436956217631</v>
      </c>
    </row>
    <row r="5046" spans="8:25" x14ac:dyDescent="0.2">
      <c r="H5046">
        <v>5035</v>
      </c>
      <c r="I5046" s="5">
        <f t="shared" ca="1" si="858"/>
        <v>0.58365710633062295</v>
      </c>
      <c r="J5046" s="3">
        <f t="shared" ca="1" si="859"/>
        <v>204225.16428238389</v>
      </c>
      <c r="K5046" s="3">
        <f t="shared" ca="1" si="860"/>
        <v>92851.985890609125</v>
      </c>
      <c r="L5046" s="3">
        <f t="shared" ca="1" si="861"/>
        <v>97823.321891582324</v>
      </c>
      <c r="M5046" s="3">
        <f t="shared" ca="1" si="862"/>
        <v>0</v>
      </c>
      <c r="N5046" s="3">
        <f t="shared" ca="1" si="863"/>
        <v>0</v>
      </c>
      <c r="O5046" s="4">
        <f t="shared" ca="1" si="864"/>
        <v>13549.856500192443</v>
      </c>
      <c r="Q5046" s="3">
        <f t="shared" ca="1" si="865"/>
        <v>98823.321891582324</v>
      </c>
      <c r="R5046" s="2">
        <f t="shared" ca="1" si="866"/>
        <v>12549.856500192443</v>
      </c>
      <c r="V5046" s="2">
        <f t="shared" ca="1" si="867"/>
        <v>13.549856500192444</v>
      </c>
      <c r="Y5046" s="2">
        <f t="shared" ca="1" si="868"/>
        <v>12.549856500192444</v>
      </c>
    </row>
    <row r="5047" spans="8:25" x14ac:dyDescent="0.2">
      <c r="H5047">
        <v>5036</v>
      </c>
      <c r="I5047" s="5">
        <f t="shared" ca="1" si="858"/>
        <v>0.13585956925140508</v>
      </c>
      <c r="J5047" s="3">
        <f t="shared" ca="1" si="859"/>
        <v>178017.75643080453</v>
      </c>
      <c r="K5047" s="3">
        <f t="shared" ca="1" si="860"/>
        <v>75161.985590793061</v>
      </c>
      <c r="L5047" s="3">
        <f t="shared" ca="1" si="861"/>
        <v>122329.77802274252</v>
      </c>
      <c r="M5047" s="3">
        <f t="shared" ca="1" si="862"/>
        <v>0</v>
      </c>
      <c r="N5047" s="3">
        <f t="shared" ca="1" si="863"/>
        <v>0</v>
      </c>
      <c r="O5047" s="4">
        <f t="shared" ca="1" si="864"/>
        <v>-19474.00718273106</v>
      </c>
      <c r="Q5047" s="3">
        <f t="shared" ca="1" si="865"/>
        <v>123329.77802274252</v>
      </c>
      <c r="R5047" s="2">
        <f t="shared" ca="1" si="866"/>
        <v>-20474.00718273106</v>
      </c>
      <c r="V5047" s="2">
        <f t="shared" ca="1" si="867"/>
        <v>-19.474007182731061</v>
      </c>
      <c r="Y5047" s="2">
        <f t="shared" ca="1" si="868"/>
        <v>-20.474007182731061</v>
      </c>
    </row>
    <row r="5048" spans="8:25" x14ac:dyDescent="0.2">
      <c r="H5048">
        <v>5037</v>
      </c>
      <c r="I5048" s="5">
        <f t="shared" ca="1" si="858"/>
        <v>0.40906447550098002</v>
      </c>
      <c r="J5048" s="3">
        <f t="shared" ca="1" si="859"/>
        <v>195400.95697157941</v>
      </c>
      <c r="K5048" s="3">
        <f t="shared" ca="1" si="860"/>
        <v>86895.645955816086</v>
      </c>
      <c r="L5048" s="3">
        <f t="shared" ca="1" si="861"/>
        <v>99049.766279677948</v>
      </c>
      <c r="M5048" s="3">
        <f t="shared" ca="1" si="862"/>
        <v>0</v>
      </c>
      <c r="N5048" s="3">
        <f t="shared" ca="1" si="863"/>
        <v>0</v>
      </c>
      <c r="O5048" s="4">
        <f t="shared" ca="1" si="864"/>
        <v>9455.5447360853723</v>
      </c>
      <c r="Q5048" s="3">
        <f t="shared" ca="1" si="865"/>
        <v>100049.76627967795</v>
      </c>
      <c r="R5048" s="2">
        <f t="shared" ca="1" si="866"/>
        <v>8455.5447360853723</v>
      </c>
      <c r="V5048" s="2">
        <f t="shared" ca="1" si="867"/>
        <v>9.4555447360853719</v>
      </c>
      <c r="Y5048" s="2">
        <f t="shared" ca="1" si="868"/>
        <v>8.4555447360853719</v>
      </c>
    </row>
    <row r="5049" spans="8:25" x14ac:dyDescent="0.2">
      <c r="H5049">
        <v>5038</v>
      </c>
      <c r="I5049" s="5">
        <f t="shared" ca="1" si="858"/>
        <v>5.0714431187653286E-2</v>
      </c>
      <c r="J5049" s="3">
        <f t="shared" ca="1" si="859"/>
        <v>167240.6872697309</v>
      </c>
      <c r="K5049" s="3">
        <f t="shared" ca="1" si="860"/>
        <v>67887.463907068348</v>
      </c>
      <c r="L5049" s="3">
        <f t="shared" ca="1" si="861"/>
        <v>136041.4754390904</v>
      </c>
      <c r="M5049" s="3">
        <f t="shared" ca="1" si="862"/>
        <v>0</v>
      </c>
      <c r="N5049" s="3">
        <f t="shared" ca="1" si="863"/>
        <v>0</v>
      </c>
      <c r="O5049" s="4">
        <f t="shared" ca="1" si="864"/>
        <v>-36688.252076427845</v>
      </c>
      <c r="Q5049" s="3">
        <f t="shared" ca="1" si="865"/>
        <v>137041.4754390904</v>
      </c>
      <c r="R5049" s="2">
        <f t="shared" ca="1" si="866"/>
        <v>-37688.252076427845</v>
      </c>
      <c r="V5049" s="2">
        <f t="shared" ca="1" si="867"/>
        <v>-36.688252076427844</v>
      </c>
      <c r="Y5049" s="2">
        <f t="shared" ca="1" si="868"/>
        <v>-37.688252076427844</v>
      </c>
    </row>
    <row r="5050" spans="8:25" x14ac:dyDescent="0.2">
      <c r="H5050">
        <v>5039</v>
      </c>
      <c r="I5050" s="5">
        <f t="shared" ca="1" si="858"/>
        <v>0.39698606135019188</v>
      </c>
      <c r="J5050" s="3">
        <f t="shared" ca="1" si="859"/>
        <v>194776.87779191995</v>
      </c>
      <c r="K5050" s="3">
        <f t="shared" ca="1" si="860"/>
        <v>86474.392509545971</v>
      </c>
      <c r="L5050" s="3">
        <f t="shared" ca="1" si="861"/>
        <v>117166.49599941869</v>
      </c>
      <c r="M5050" s="3">
        <f t="shared" ca="1" si="862"/>
        <v>0</v>
      </c>
      <c r="N5050" s="3">
        <f t="shared" ca="1" si="863"/>
        <v>0</v>
      </c>
      <c r="O5050" s="4">
        <f t="shared" ca="1" si="864"/>
        <v>-8864.0107170447154</v>
      </c>
      <c r="Q5050" s="3">
        <f t="shared" ca="1" si="865"/>
        <v>118166.49599941869</v>
      </c>
      <c r="R5050" s="2">
        <f t="shared" ca="1" si="866"/>
        <v>-9864.0107170447154</v>
      </c>
      <c r="V5050" s="2">
        <f t="shared" ca="1" si="867"/>
        <v>-8.8640107170447155</v>
      </c>
      <c r="Y5050" s="2">
        <f t="shared" ca="1" si="868"/>
        <v>-9.8640107170447155</v>
      </c>
    </row>
    <row r="5051" spans="8:25" x14ac:dyDescent="0.2">
      <c r="H5051">
        <v>5040</v>
      </c>
      <c r="I5051" s="5">
        <f t="shared" ca="1" si="858"/>
        <v>0.92060453700435108</v>
      </c>
      <c r="J5051" s="3">
        <f t="shared" ca="1" si="859"/>
        <v>228182.99274807516</v>
      </c>
      <c r="K5051" s="3">
        <f t="shared" ca="1" si="860"/>
        <v>109023.52010495073</v>
      </c>
      <c r="L5051" s="3">
        <f t="shared" ca="1" si="861"/>
        <v>104034.14911125707</v>
      </c>
      <c r="M5051" s="3">
        <f t="shared" ca="1" si="862"/>
        <v>0</v>
      </c>
      <c r="N5051" s="3">
        <f t="shared" ca="1" si="863"/>
        <v>0</v>
      </c>
      <c r="O5051" s="4">
        <f t="shared" ca="1" si="864"/>
        <v>15125.323531867369</v>
      </c>
      <c r="Q5051" s="3">
        <f t="shared" ca="1" si="865"/>
        <v>105034.14911125707</v>
      </c>
      <c r="R5051" s="2">
        <f t="shared" ca="1" si="866"/>
        <v>14125.323531867369</v>
      </c>
      <c r="V5051" s="2">
        <f t="shared" ca="1" si="867"/>
        <v>15.12532353186737</v>
      </c>
      <c r="Y5051" s="2">
        <f t="shared" ca="1" si="868"/>
        <v>14.12532353186737</v>
      </c>
    </row>
    <row r="5052" spans="8:25" x14ac:dyDescent="0.2">
      <c r="H5052">
        <v>5041</v>
      </c>
      <c r="I5052" s="5">
        <f t="shared" ca="1" si="858"/>
        <v>0.34577114757109118</v>
      </c>
      <c r="J5052" s="3">
        <f t="shared" ca="1" si="859"/>
        <v>192064.74155817778</v>
      </c>
      <c r="K5052" s="3">
        <f t="shared" ca="1" si="860"/>
        <v>84643.700551769987</v>
      </c>
      <c r="L5052" s="3">
        <f t="shared" ca="1" si="861"/>
        <v>90460.159532493344</v>
      </c>
      <c r="M5052" s="3">
        <f t="shared" ca="1" si="862"/>
        <v>0</v>
      </c>
      <c r="N5052" s="3">
        <f t="shared" ca="1" si="863"/>
        <v>0</v>
      </c>
      <c r="O5052" s="4">
        <f t="shared" ca="1" si="864"/>
        <v>16960.881473914444</v>
      </c>
      <c r="Q5052" s="3">
        <f t="shared" ca="1" si="865"/>
        <v>91460.159532493344</v>
      </c>
      <c r="R5052" s="2">
        <f t="shared" ca="1" si="866"/>
        <v>15960.881473914444</v>
      </c>
      <c r="V5052" s="2">
        <f t="shared" ca="1" si="867"/>
        <v>16.960881473914444</v>
      </c>
      <c r="Y5052" s="2">
        <f t="shared" ca="1" si="868"/>
        <v>15.960881473914444</v>
      </c>
    </row>
    <row r="5053" spans="8:25" x14ac:dyDescent="0.2">
      <c r="H5053">
        <v>5042</v>
      </c>
      <c r="I5053" s="5">
        <f t="shared" ca="1" si="858"/>
        <v>0.19847611549511091</v>
      </c>
      <c r="J5053" s="3">
        <f t="shared" ca="1" si="859"/>
        <v>183058.46096618916</v>
      </c>
      <c r="K5053" s="3">
        <f t="shared" ca="1" si="860"/>
        <v>78564.461152177682</v>
      </c>
      <c r="L5053" s="3">
        <f t="shared" ca="1" si="861"/>
        <v>91144.075070586739</v>
      </c>
      <c r="M5053" s="3">
        <f t="shared" ca="1" si="862"/>
        <v>0</v>
      </c>
      <c r="N5053" s="3">
        <f t="shared" ca="1" si="863"/>
        <v>0</v>
      </c>
      <c r="O5053" s="4">
        <f t="shared" ca="1" si="864"/>
        <v>13349.924743424737</v>
      </c>
      <c r="Q5053" s="3">
        <f t="shared" ca="1" si="865"/>
        <v>92144.075070586739</v>
      </c>
      <c r="R5053" s="2">
        <f t="shared" ca="1" si="866"/>
        <v>12349.924743424737</v>
      </c>
      <c r="V5053" s="2">
        <f t="shared" ca="1" si="867"/>
        <v>13.349924743424737</v>
      </c>
      <c r="Y5053" s="2">
        <f t="shared" ca="1" si="868"/>
        <v>12.349924743424737</v>
      </c>
    </row>
    <row r="5054" spans="8:25" x14ac:dyDescent="0.2">
      <c r="H5054">
        <v>5043</v>
      </c>
      <c r="I5054" s="5">
        <f t="shared" ca="1" si="858"/>
        <v>0.11963204074447742</v>
      </c>
      <c r="J5054" s="3">
        <f t="shared" ca="1" si="859"/>
        <v>176463.43584616331</v>
      </c>
      <c r="K5054" s="3">
        <f t="shared" ca="1" si="860"/>
        <v>74112.819196160228</v>
      </c>
      <c r="L5054" s="3">
        <f t="shared" ca="1" si="861"/>
        <v>83046.351009196602</v>
      </c>
      <c r="M5054" s="3">
        <f t="shared" ca="1" si="862"/>
        <v>0</v>
      </c>
      <c r="N5054" s="3">
        <f t="shared" ca="1" si="863"/>
        <v>0</v>
      </c>
      <c r="O5054" s="4">
        <f t="shared" ca="1" si="864"/>
        <v>19304.265640806479</v>
      </c>
      <c r="Q5054" s="3">
        <f t="shared" ca="1" si="865"/>
        <v>84046.351009196602</v>
      </c>
      <c r="R5054" s="2">
        <f t="shared" ca="1" si="866"/>
        <v>18304.265640806479</v>
      </c>
      <c r="V5054" s="2">
        <f t="shared" ca="1" si="867"/>
        <v>19.304265640806481</v>
      </c>
      <c r="Y5054" s="2">
        <f t="shared" ca="1" si="868"/>
        <v>18.304265640806481</v>
      </c>
    </row>
    <row r="5055" spans="8:25" x14ac:dyDescent="0.2">
      <c r="H5055">
        <v>5044</v>
      </c>
      <c r="I5055" s="5">
        <f t="shared" ca="1" si="858"/>
        <v>0.20728328842520594</v>
      </c>
      <c r="J5055" s="3">
        <f t="shared" ca="1" si="859"/>
        <v>183682.32324603433</v>
      </c>
      <c r="K5055" s="3">
        <f t="shared" ca="1" si="860"/>
        <v>78985.568191073166</v>
      </c>
      <c r="L5055" s="3">
        <f t="shared" ca="1" si="861"/>
        <v>110022.84146556605</v>
      </c>
      <c r="M5055" s="3">
        <f t="shared" ca="1" si="862"/>
        <v>0</v>
      </c>
      <c r="N5055" s="3">
        <f t="shared" ca="1" si="863"/>
        <v>0</v>
      </c>
      <c r="O5055" s="4">
        <f t="shared" ca="1" si="864"/>
        <v>-5326.086410604883</v>
      </c>
      <c r="Q5055" s="3">
        <f t="shared" ca="1" si="865"/>
        <v>111022.84146556605</v>
      </c>
      <c r="R5055" s="2">
        <f t="shared" ca="1" si="866"/>
        <v>-6326.086410604883</v>
      </c>
      <c r="V5055" s="2">
        <f t="shared" ca="1" si="867"/>
        <v>-5.3260864106048826</v>
      </c>
      <c r="Y5055" s="2">
        <f t="shared" ca="1" si="868"/>
        <v>-6.3260864106048826</v>
      </c>
    </row>
    <row r="5056" spans="8:25" x14ac:dyDescent="0.2">
      <c r="H5056">
        <v>5045</v>
      </c>
      <c r="I5056" s="5">
        <f t="shared" ca="1" si="858"/>
        <v>0.62529926747755971</v>
      </c>
      <c r="J5056" s="3">
        <f t="shared" ca="1" si="859"/>
        <v>206388.57361365089</v>
      </c>
      <c r="K5056" s="3">
        <f t="shared" ca="1" si="860"/>
        <v>94312.287189214359</v>
      </c>
      <c r="L5056" s="3">
        <f t="shared" ca="1" si="861"/>
        <v>107620.03328789269</v>
      </c>
      <c r="M5056" s="3">
        <f t="shared" ca="1" si="862"/>
        <v>0</v>
      </c>
      <c r="N5056" s="3">
        <f t="shared" ca="1" si="863"/>
        <v>0</v>
      </c>
      <c r="O5056" s="4">
        <f t="shared" ca="1" si="864"/>
        <v>4456.2531365438481</v>
      </c>
      <c r="Q5056" s="3">
        <f t="shared" ca="1" si="865"/>
        <v>108620.03328789269</v>
      </c>
      <c r="R5056" s="2">
        <f t="shared" ca="1" si="866"/>
        <v>3456.2531365438481</v>
      </c>
      <c r="V5056" s="2">
        <f t="shared" ca="1" si="867"/>
        <v>4.4562531365438485</v>
      </c>
      <c r="Y5056" s="2">
        <f t="shared" ca="1" si="868"/>
        <v>3.456253136543848</v>
      </c>
    </row>
    <row r="5057" spans="8:25" x14ac:dyDescent="0.2">
      <c r="H5057">
        <v>5046</v>
      </c>
      <c r="I5057" s="5">
        <f t="shared" ca="1" si="858"/>
        <v>6.6912249374017962E-2</v>
      </c>
      <c r="J5057" s="3">
        <f t="shared" ca="1" si="859"/>
        <v>170016.21158371662</v>
      </c>
      <c r="K5057" s="3">
        <f t="shared" ca="1" si="860"/>
        <v>69760.942819008706</v>
      </c>
      <c r="L5057" s="3">
        <f t="shared" ca="1" si="861"/>
        <v>96496.014003004806</v>
      </c>
      <c r="M5057" s="3">
        <f t="shared" ca="1" si="862"/>
        <v>0</v>
      </c>
      <c r="N5057" s="3">
        <f t="shared" ca="1" si="863"/>
        <v>0</v>
      </c>
      <c r="O5057" s="4">
        <f t="shared" ca="1" si="864"/>
        <v>3759.2547617031087</v>
      </c>
      <c r="Q5057" s="3">
        <f t="shared" ca="1" si="865"/>
        <v>97496.014003004806</v>
      </c>
      <c r="R5057" s="2">
        <f t="shared" ca="1" si="866"/>
        <v>2759.2547617031087</v>
      </c>
      <c r="V5057" s="2">
        <f t="shared" ca="1" si="867"/>
        <v>3.7592547617031085</v>
      </c>
      <c r="Y5057" s="2">
        <f t="shared" ca="1" si="868"/>
        <v>2.7592547617031085</v>
      </c>
    </row>
    <row r="5058" spans="8:25" x14ac:dyDescent="0.2">
      <c r="H5058">
        <v>5047</v>
      </c>
      <c r="I5058" s="5">
        <f t="shared" ca="1" si="858"/>
        <v>0.73668534556586407</v>
      </c>
      <c r="J5058" s="3">
        <f t="shared" ca="1" si="859"/>
        <v>212663.19555836168</v>
      </c>
      <c r="K5058" s="3">
        <f t="shared" ca="1" si="860"/>
        <v>98547.657001894142</v>
      </c>
      <c r="L5058" s="3">
        <f t="shared" ca="1" si="861"/>
        <v>99023.616952852361</v>
      </c>
      <c r="M5058" s="3">
        <f t="shared" ca="1" si="862"/>
        <v>0</v>
      </c>
      <c r="N5058" s="3">
        <f t="shared" ca="1" si="863"/>
        <v>0</v>
      </c>
      <c r="O5058" s="4">
        <f t="shared" ca="1" si="864"/>
        <v>15091.921603615177</v>
      </c>
      <c r="Q5058" s="3">
        <f t="shared" ca="1" si="865"/>
        <v>100023.61695285236</v>
      </c>
      <c r="R5058" s="2">
        <f t="shared" ca="1" si="866"/>
        <v>14091.921603615177</v>
      </c>
      <c r="V5058" s="2">
        <f t="shared" ca="1" si="867"/>
        <v>15.091921603615177</v>
      </c>
      <c r="Y5058" s="2">
        <f t="shared" ca="1" si="868"/>
        <v>14.091921603615177</v>
      </c>
    </row>
    <row r="5059" spans="8:25" x14ac:dyDescent="0.2">
      <c r="H5059">
        <v>5048</v>
      </c>
      <c r="I5059" s="5">
        <f t="shared" ca="1" si="858"/>
        <v>1.1283872917130067E-2</v>
      </c>
      <c r="J5059" s="3">
        <f t="shared" ca="1" si="859"/>
        <v>154386.52034973033</v>
      </c>
      <c r="K5059" s="3">
        <f t="shared" ca="1" si="860"/>
        <v>59210.901236067977</v>
      </c>
      <c r="L5059" s="3">
        <f t="shared" ca="1" si="861"/>
        <v>93606.755450298602</v>
      </c>
      <c r="M5059" s="3">
        <f t="shared" ca="1" si="862"/>
        <v>0</v>
      </c>
      <c r="N5059" s="3">
        <f t="shared" ca="1" si="863"/>
        <v>0</v>
      </c>
      <c r="O5059" s="4">
        <f t="shared" ca="1" si="864"/>
        <v>1568.8636633637507</v>
      </c>
      <c r="Q5059" s="3">
        <f t="shared" ca="1" si="865"/>
        <v>94606.755450298602</v>
      </c>
      <c r="R5059" s="2">
        <f t="shared" ca="1" si="866"/>
        <v>568.86366336375067</v>
      </c>
      <c r="V5059" s="2">
        <f t="shared" ca="1" si="867"/>
        <v>1.5688636633637507</v>
      </c>
      <c r="Y5059" s="2">
        <f t="shared" ca="1" si="868"/>
        <v>0.56886366336375072</v>
      </c>
    </row>
    <row r="5060" spans="8:25" x14ac:dyDescent="0.2">
      <c r="H5060">
        <v>5049</v>
      </c>
      <c r="I5060" s="5">
        <f t="shared" ca="1" si="858"/>
        <v>0.46441355031978016</v>
      </c>
      <c r="J5060" s="3">
        <f t="shared" ca="1" si="859"/>
        <v>198213.58743551205</v>
      </c>
      <c r="K5060" s="3">
        <f t="shared" ca="1" si="860"/>
        <v>88794.171518970645</v>
      </c>
      <c r="L5060" s="3">
        <f t="shared" ca="1" si="861"/>
        <v>84040.118248629995</v>
      </c>
      <c r="M5060" s="3">
        <f t="shared" ca="1" si="862"/>
        <v>0</v>
      </c>
      <c r="N5060" s="3">
        <f t="shared" ca="1" si="863"/>
        <v>0</v>
      </c>
      <c r="O5060" s="4">
        <f t="shared" ca="1" si="864"/>
        <v>25379.297667911407</v>
      </c>
      <c r="Q5060" s="3">
        <f t="shared" ca="1" si="865"/>
        <v>85040.118248629995</v>
      </c>
      <c r="R5060" s="2">
        <f t="shared" ca="1" si="866"/>
        <v>24379.297667911407</v>
      </c>
      <c r="V5060" s="2">
        <f t="shared" ca="1" si="867"/>
        <v>25.379297667911406</v>
      </c>
      <c r="Y5060" s="2">
        <f t="shared" ca="1" si="868"/>
        <v>24.379297667911406</v>
      </c>
    </row>
    <row r="5061" spans="8:25" x14ac:dyDescent="0.2">
      <c r="H5061">
        <v>5050</v>
      </c>
      <c r="I5061" s="5">
        <f t="shared" ca="1" si="858"/>
        <v>0.31862808169596901</v>
      </c>
      <c r="J5061" s="3">
        <f t="shared" ca="1" si="859"/>
        <v>190569.22805047085</v>
      </c>
      <c r="K5061" s="3">
        <f t="shared" ca="1" si="860"/>
        <v>83634.228934067825</v>
      </c>
      <c r="L5061" s="3">
        <f t="shared" ca="1" si="861"/>
        <v>104499.02030533869</v>
      </c>
      <c r="M5061" s="3">
        <f t="shared" ca="1" si="862"/>
        <v>0</v>
      </c>
      <c r="N5061" s="3">
        <f t="shared" ca="1" si="863"/>
        <v>0</v>
      </c>
      <c r="O5061" s="4">
        <f t="shared" ca="1" si="864"/>
        <v>2435.9788110643276</v>
      </c>
      <c r="Q5061" s="3">
        <f t="shared" ca="1" si="865"/>
        <v>105499.02030533869</v>
      </c>
      <c r="R5061" s="2">
        <f t="shared" ca="1" si="866"/>
        <v>1435.9788110643276</v>
      </c>
      <c r="V5061" s="2">
        <f t="shared" ca="1" si="867"/>
        <v>2.4359788110643277</v>
      </c>
      <c r="Y5061" s="2">
        <f t="shared" ca="1" si="868"/>
        <v>1.4359788110643277</v>
      </c>
    </row>
    <row r="5062" spans="8:25" x14ac:dyDescent="0.2">
      <c r="H5062">
        <v>5051</v>
      </c>
      <c r="I5062" s="5">
        <f t="shared" ca="1" si="858"/>
        <v>0.46216710460554555</v>
      </c>
      <c r="J5062" s="3">
        <f t="shared" ca="1" si="859"/>
        <v>198100.48803869708</v>
      </c>
      <c r="K5062" s="3">
        <f t="shared" ca="1" si="860"/>
        <v>88717.82942612053</v>
      </c>
      <c r="L5062" s="3">
        <f t="shared" ca="1" si="861"/>
        <v>97750.631786000857</v>
      </c>
      <c r="M5062" s="3">
        <f t="shared" ca="1" si="862"/>
        <v>0</v>
      </c>
      <c r="N5062" s="3">
        <f t="shared" ca="1" si="863"/>
        <v>0</v>
      </c>
      <c r="O5062" s="4">
        <f t="shared" ca="1" si="864"/>
        <v>11632.026826575689</v>
      </c>
      <c r="Q5062" s="3">
        <f t="shared" ca="1" si="865"/>
        <v>98750.631786000857</v>
      </c>
      <c r="R5062" s="2">
        <f t="shared" ca="1" si="866"/>
        <v>10632.026826575689</v>
      </c>
      <c r="V5062" s="2">
        <f t="shared" ca="1" si="867"/>
        <v>11.632026826575689</v>
      </c>
      <c r="Y5062" s="2">
        <f t="shared" ca="1" si="868"/>
        <v>10.632026826575689</v>
      </c>
    </row>
    <row r="5063" spans="8:25" x14ac:dyDescent="0.2">
      <c r="H5063">
        <v>5052</v>
      </c>
      <c r="I5063" s="5">
        <f t="shared" ca="1" si="858"/>
        <v>0.19265015479853864</v>
      </c>
      <c r="J5063" s="3">
        <f t="shared" ca="1" si="859"/>
        <v>182636.56473240512</v>
      </c>
      <c r="K5063" s="3">
        <f t="shared" ca="1" si="860"/>
        <v>78279.68119437345</v>
      </c>
      <c r="L5063" s="3">
        <f t="shared" ca="1" si="861"/>
        <v>107637.03201941824</v>
      </c>
      <c r="M5063" s="3">
        <f t="shared" ca="1" si="862"/>
        <v>0</v>
      </c>
      <c r="N5063" s="3">
        <f t="shared" ca="1" si="863"/>
        <v>0</v>
      </c>
      <c r="O5063" s="4">
        <f t="shared" ca="1" si="864"/>
        <v>-3280.1484813865682</v>
      </c>
      <c r="Q5063" s="3">
        <f t="shared" ca="1" si="865"/>
        <v>108637.03201941824</v>
      </c>
      <c r="R5063" s="2">
        <f t="shared" ca="1" si="866"/>
        <v>-4280.1484813865682</v>
      </c>
      <c r="V5063" s="2">
        <f t="shared" ca="1" si="867"/>
        <v>-3.280148481386568</v>
      </c>
      <c r="Y5063" s="2">
        <f t="shared" ca="1" si="868"/>
        <v>-4.2801484813865684</v>
      </c>
    </row>
    <row r="5064" spans="8:25" x14ac:dyDescent="0.2">
      <c r="H5064">
        <v>5053</v>
      </c>
      <c r="I5064" s="5">
        <f t="shared" ca="1" si="858"/>
        <v>0.52532522094650602</v>
      </c>
      <c r="J5064" s="3">
        <f t="shared" ca="1" si="859"/>
        <v>201270.47222611675</v>
      </c>
      <c r="K5064" s="3">
        <f t="shared" ca="1" si="860"/>
        <v>90857.568752628809</v>
      </c>
      <c r="L5064" s="3">
        <f t="shared" ca="1" si="861"/>
        <v>95942.789021467004</v>
      </c>
      <c r="M5064" s="3">
        <f t="shared" ca="1" si="862"/>
        <v>0</v>
      </c>
      <c r="N5064" s="3">
        <f t="shared" ca="1" si="863"/>
        <v>0</v>
      </c>
      <c r="O5064" s="4">
        <f t="shared" ca="1" si="864"/>
        <v>14470.114452020935</v>
      </c>
      <c r="Q5064" s="3">
        <f t="shared" ca="1" si="865"/>
        <v>96942.789021467004</v>
      </c>
      <c r="R5064" s="2">
        <f t="shared" ca="1" si="866"/>
        <v>13470.114452020935</v>
      </c>
      <c r="V5064" s="2">
        <f t="shared" ca="1" si="867"/>
        <v>14.470114452020935</v>
      </c>
      <c r="Y5064" s="2">
        <f t="shared" ca="1" si="868"/>
        <v>13.470114452020935</v>
      </c>
    </row>
    <row r="5065" spans="8:25" x14ac:dyDescent="0.2">
      <c r="H5065">
        <v>5054</v>
      </c>
      <c r="I5065" s="5">
        <f t="shared" ca="1" si="858"/>
        <v>0.46029784010943653</v>
      </c>
      <c r="J5065" s="3">
        <f t="shared" ca="1" si="859"/>
        <v>198006.33201121382</v>
      </c>
      <c r="K5065" s="3">
        <f t="shared" ca="1" si="860"/>
        <v>88654.274107569334</v>
      </c>
      <c r="L5065" s="3">
        <f t="shared" ca="1" si="861"/>
        <v>98226.987149847089</v>
      </c>
      <c r="M5065" s="3">
        <f t="shared" ca="1" si="862"/>
        <v>0</v>
      </c>
      <c r="N5065" s="3">
        <f t="shared" ca="1" si="863"/>
        <v>0</v>
      </c>
      <c r="O5065" s="4">
        <f t="shared" ca="1" si="864"/>
        <v>11125.070753797394</v>
      </c>
      <c r="Q5065" s="3">
        <f t="shared" ca="1" si="865"/>
        <v>99226.987149847089</v>
      </c>
      <c r="R5065" s="2">
        <f t="shared" ca="1" si="866"/>
        <v>10125.070753797394</v>
      </c>
      <c r="V5065" s="2">
        <f t="shared" ca="1" si="867"/>
        <v>11.125070753797393</v>
      </c>
      <c r="Y5065" s="2">
        <f t="shared" ca="1" si="868"/>
        <v>10.125070753797393</v>
      </c>
    </row>
    <row r="5066" spans="8:25" x14ac:dyDescent="0.2">
      <c r="H5066">
        <v>5055</v>
      </c>
      <c r="I5066" s="5">
        <f t="shared" ca="1" si="858"/>
        <v>0.59782402573090143</v>
      </c>
      <c r="J5066" s="3">
        <f t="shared" ca="1" si="859"/>
        <v>204954.37693877312</v>
      </c>
      <c r="K5066" s="3">
        <f t="shared" ca="1" si="860"/>
        <v>93344.204433671854</v>
      </c>
      <c r="L5066" s="3">
        <f t="shared" ca="1" si="861"/>
        <v>98732.404970221294</v>
      </c>
      <c r="M5066" s="3">
        <f t="shared" ca="1" si="862"/>
        <v>0</v>
      </c>
      <c r="N5066" s="3">
        <f t="shared" ca="1" si="863"/>
        <v>0</v>
      </c>
      <c r="O5066" s="4">
        <f t="shared" ca="1" si="864"/>
        <v>12877.767534879968</v>
      </c>
      <c r="Q5066" s="3">
        <f t="shared" ca="1" si="865"/>
        <v>99732.404970221294</v>
      </c>
      <c r="R5066" s="2">
        <f t="shared" ca="1" si="866"/>
        <v>11877.767534879968</v>
      </c>
      <c r="V5066" s="2">
        <f t="shared" ca="1" si="867"/>
        <v>12.877767534879968</v>
      </c>
      <c r="Y5066" s="2">
        <f t="shared" ca="1" si="868"/>
        <v>11.877767534879968</v>
      </c>
    </row>
    <row r="5067" spans="8:25" x14ac:dyDescent="0.2">
      <c r="H5067">
        <v>5056</v>
      </c>
      <c r="I5067" s="5">
        <f t="shared" ca="1" si="858"/>
        <v>0.52220790208778856</v>
      </c>
      <c r="J5067" s="3">
        <f t="shared" ca="1" si="859"/>
        <v>201113.91473472209</v>
      </c>
      <c r="K5067" s="3">
        <f t="shared" ca="1" si="860"/>
        <v>90751.89244593741</v>
      </c>
      <c r="L5067" s="3">
        <f t="shared" ca="1" si="861"/>
        <v>95646.936579071582</v>
      </c>
      <c r="M5067" s="3">
        <f t="shared" ca="1" si="862"/>
        <v>0</v>
      </c>
      <c r="N5067" s="3">
        <f t="shared" ca="1" si="863"/>
        <v>0</v>
      </c>
      <c r="O5067" s="4">
        <f t="shared" ca="1" si="864"/>
        <v>14715.085709713094</v>
      </c>
      <c r="Q5067" s="3">
        <f t="shared" ca="1" si="865"/>
        <v>96646.936579071582</v>
      </c>
      <c r="R5067" s="2">
        <f t="shared" ca="1" si="866"/>
        <v>13715.085709713094</v>
      </c>
      <c r="V5067" s="2">
        <f t="shared" ca="1" si="867"/>
        <v>14.715085709713094</v>
      </c>
      <c r="Y5067" s="2">
        <f t="shared" ca="1" si="868"/>
        <v>13.715085709713094</v>
      </c>
    </row>
    <row r="5068" spans="8:25" x14ac:dyDescent="0.2">
      <c r="H5068">
        <v>5057</v>
      </c>
      <c r="I5068" s="5">
        <f t="shared" ref="I5068:I5131" ca="1" si="869">RAND()</f>
        <v>0.50431840595258048</v>
      </c>
      <c r="J5068" s="3">
        <f t="shared" ref="J5068:J5131" ca="1" si="870">_xlfn.NORM.INV(I5068,$C$11,$F$11)</f>
        <v>200216.49699725877</v>
      </c>
      <c r="K5068" s="3">
        <f t="shared" ref="K5068:K5131" ca="1" si="871">_xlfn.NORM.INV(I5068,$C$12,$F$12)</f>
        <v>90146.135473149669</v>
      </c>
      <c r="L5068" s="3">
        <f t="shared" ref="L5068:L5131" ca="1" si="872">_xlfn.NORM.INV(RAND(),$C$13,$F$13)</f>
        <v>95372.398776555434</v>
      </c>
      <c r="M5068" s="3">
        <f t="shared" ref="M5068:M5131" ca="1" si="873">IF(RAND()&gt;(1-$D$14),$C$14,0)</f>
        <v>0</v>
      </c>
      <c r="N5068" s="3">
        <f t="shared" ref="N5068:N5131" ca="1" si="874">IF(RAND()&gt;(1-$D$15),$C$15,0)</f>
        <v>0</v>
      </c>
      <c r="O5068" s="4">
        <f t="shared" ref="O5068:O5131" ca="1" si="875">J5068-L5068-K5068-M5068-N5068</f>
        <v>14697.962747553669</v>
      </c>
      <c r="Q5068" s="3">
        <f t="shared" ref="Q5068:Q5131" ca="1" si="876">L5068+1000</f>
        <v>96372.398776555434</v>
      </c>
      <c r="R5068" s="2">
        <f t="shared" ref="R5068:R5131" ca="1" si="877">O5068+L5068-Q5068+N5068</f>
        <v>13697.962747553669</v>
      </c>
      <c r="V5068" s="2">
        <f t="shared" ref="V5068:V5131" ca="1" si="878">O5068/1000</f>
        <v>14.697962747553669</v>
      </c>
      <c r="Y5068" s="2">
        <f t="shared" ref="Y5068:Y5131" ca="1" si="879">R5068/1000</f>
        <v>13.697962747553669</v>
      </c>
    </row>
    <row r="5069" spans="8:25" x14ac:dyDescent="0.2">
      <c r="H5069">
        <v>5058</v>
      </c>
      <c r="I5069" s="5">
        <f t="shared" ca="1" si="869"/>
        <v>0.85038566477042465</v>
      </c>
      <c r="J5069" s="3">
        <f t="shared" ca="1" si="870"/>
        <v>220761.77792325913</v>
      </c>
      <c r="K5069" s="3">
        <f t="shared" ca="1" si="871"/>
        <v>104014.2000981999</v>
      </c>
      <c r="L5069" s="3">
        <f t="shared" ca="1" si="872"/>
        <v>94493.796478318138</v>
      </c>
      <c r="M5069" s="3">
        <f t="shared" ca="1" si="873"/>
        <v>0</v>
      </c>
      <c r="N5069" s="3">
        <f t="shared" ca="1" si="874"/>
        <v>0</v>
      </c>
      <c r="O5069" s="4">
        <f t="shared" ca="1" si="875"/>
        <v>22253.781346741089</v>
      </c>
      <c r="Q5069" s="3">
        <f t="shared" ca="1" si="876"/>
        <v>95493.796478318138</v>
      </c>
      <c r="R5069" s="2">
        <f t="shared" ca="1" si="877"/>
        <v>21253.781346741089</v>
      </c>
      <c r="V5069" s="2">
        <f t="shared" ca="1" si="878"/>
        <v>22.253781346741089</v>
      </c>
      <c r="Y5069" s="2">
        <f t="shared" ca="1" si="879"/>
        <v>21.253781346741089</v>
      </c>
    </row>
    <row r="5070" spans="8:25" x14ac:dyDescent="0.2">
      <c r="H5070">
        <v>5059</v>
      </c>
      <c r="I5070" s="5">
        <f t="shared" ca="1" si="869"/>
        <v>0.51132183198718784</v>
      </c>
      <c r="J5070" s="3">
        <f t="shared" ca="1" si="870"/>
        <v>200567.66869520026</v>
      </c>
      <c r="K5070" s="3">
        <f t="shared" ca="1" si="871"/>
        <v>90383.176369260167</v>
      </c>
      <c r="L5070" s="3">
        <f t="shared" ca="1" si="872"/>
        <v>100232.09247993478</v>
      </c>
      <c r="M5070" s="3">
        <f t="shared" ca="1" si="873"/>
        <v>0</v>
      </c>
      <c r="N5070" s="3">
        <f t="shared" ca="1" si="874"/>
        <v>0</v>
      </c>
      <c r="O5070" s="4">
        <f t="shared" ca="1" si="875"/>
        <v>9952.3998460053117</v>
      </c>
      <c r="Q5070" s="3">
        <f t="shared" ca="1" si="876"/>
        <v>101232.09247993478</v>
      </c>
      <c r="R5070" s="2">
        <f t="shared" ca="1" si="877"/>
        <v>8952.3998460053117</v>
      </c>
      <c r="V5070" s="2">
        <f t="shared" ca="1" si="878"/>
        <v>9.9523998460053118</v>
      </c>
      <c r="Y5070" s="2">
        <f t="shared" ca="1" si="879"/>
        <v>8.9523998460053118</v>
      </c>
    </row>
    <row r="5071" spans="8:25" x14ac:dyDescent="0.2">
      <c r="H5071">
        <v>5060</v>
      </c>
      <c r="I5071" s="5">
        <f t="shared" ca="1" si="869"/>
        <v>0.35371618240199887</v>
      </c>
      <c r="J5071" s="3">
        <f t="shared" ca="1" si="870"/>
        <v>192493.86548748365</v>
      </c>
      <c r="K5071" s="3">
        <f t="shared" ca="1" si="871"/>
        <v>84933.359204051463</v>
      </c>
      <c r="L5071" s="3">
        <f t="shared" ca="1" si="872"/>
        <v>85868.701596746701</v>
      </c>
      <c r="M5071" s="3">
        <f t="shared" ca="1" si="873"/>
        <v>0</v>
      </c>
      <c r="N5071" s="3">
        <f t="shared" ca="1" si="874"/>
        <v>0</v>
      </c>
      <c r="O5071" s="4">
        <f t="shared" ca="1" si="875"/>
        <v>21691.804686685486</v>
      </c>
      <c r="Q5071" s="3">
        <f t="shared" ca="1" si="876"/>
        <v>86868.701596746701</v>
      </c>
      <c r="R5071" s="2">
        <f t="shared" ca="1" si="877"/>
        <v>20691.804686685486</v>
      </c>
      <c r="V5071" s="2">
        <f t="shared" ca="1" si="878"/>
        <v>21.691804686685487</v>
      </c>
      <c r="Y5071" s="2">
        <f t="shared" ca="1" si="879"/>
        <v>20.691804686685487</v>
      </c>
    </row>
    <row r="5072" spans="8:25" x14ac:dyDescent="0.2">
      <c r="H5072">
        <v>5061</v>
      </c>
      <c r="I5072" s="5">
        <f t="shared" ca="1" si="869"/>
        <v>0.60755250495101643</v>
      </c>
      <c r="J5072" s="3">
        <f t="shared" ca="1" si="870"/>
        <v>205458.91311901715</v>
      </c>
      <c r="K5072" s="3">
        <f t="shared" ca="1" si="871"/>
        <v>93684.766355336571</v>
      </c>
      <c r="L5072" s="3">
        <f t="shared" ca="1" si="872"/>
        <v>85363.876938405156</v>
      </c>
      <c r="M5072" s="3">
        <f t="shared" ca="1" si="873"/>
        <v>0</v>
      </c>
      <c r="N5072" s="3">
        <f t="shared" ca="1" si="874"/>
        <v>0</v>
      </c>
      <c r="O5072" s="4">
        <f t="shared" ca="1" si="875"/>
        <v>26410.26982527542</v>
      </c>
      <c r="Q5072" s="3">
        <f t="shared" ca="1" si="876"/>
        <v>86363.876938405156</v>
      </c>
      <c r="R5072" s="2">
        <f t="shared" ca="1" si="877"/>
        <v>25410.26982527542</v>
      </c>
      <c r="V5072" s="2">
        <f t="shared" ca="1" si="878"/>
        <v>26.410269825275421</v>
      </c>
      <c r="Y5072" s="2">
        <f t="shared" ca="1" si="879"/>
        <v>25.410269825275421</v>
      </c>
    </row>
    <row r="5073" spans="8:25" x14ac:dyDescent="0.2">
      <c r="H5073">
        <v>5062</v>
      </c>
      <c r="I5073" s="5">
        <f t="shared" ca="1" si="869"/>
        <v>0.61368302027298283</v>
      </c>
      <c r="J5073" s="3">
        <f t="shared" ca="1" si="870"/>
        <v>205778.62577376285</v>
      </c>
      <c r="K5073" s="3">
        <f t="shared" ca="1" si="871"/>
        <v>93900.572397289914</v>
      </c>
      <c r="L5073" s="3">
        <f t="shared" ca="1" si="872"/>
        <v>88675.868380566826</v>
      </c>
      <c r="M5073" s="3">
        <f t="shared" ca="1" si="873"/>
        <v>0</v>
      </c>
      <c r="N5073" s="3">
        <f t="shared" ca="1" si="874"/>
        <v>0</v>
      </c>
      <c r="O5073" s="4">
        <f t="shared" ca="1" si="875"/>
        <v>23202.184995906107</v>
      </c>
      <c r="Q5073" s="3">
        <f t="shared" ca="1" si="876"/>
        <v>89675.868380566826</v>
      </c>
      <c r="R5073" s="2">
        <f t="shared" ca="1" si="877"/>
        <v>22202.184995906107</v>
      </c>
      <c r="V5073" s="2">
        <f t="shared" ca="1" si="878"/>
        <v>23.202184995906109</v>
      </c>
      <c r="Y5073" s="2">
        <f t="shared" ca="1" si="879"/>
        <v>22.202184995906109</v>
      </c>
    </row>
    <row r="5074" spans="8:25" x14ac:dyDescent="0.2">
      <c r="H5074">
        <v>5063</v>
      </c>
      <c r="I5074" s="5">
        <f t="shared" ca="1" si="869"/>
        <v>0.59347721906944007</v>
      </c>
      <c r="J5074" s="3">
        <f t="shared" ca="1" si="870"/>
        <v>204729.97797128552</v>
      </c>
      <c r="K5074" s="3">
        <f t="shared" ca="1" si="871"/>
        <v>93192.735130617715</v>
      </c>
      <c r="L5074" s="3">
        <f t="shared" ca="1" si="872"/>
        <v>74289.078697510224</v>
      </c>
      <c r="M5074" s="3">
        <f t="shared" ca="1" si="873"/>
        <v>0</v>
      </c>
      <c r="N5074" s="3">
        <f t="shared" ca="1" si="874"/>
        <v>0</v>
      </c>
      <c r="O5074" s="4">
        <f t="shared" ca="1" si="875"/>
        <v>37248.164143157584</v>
      </c>
      <c r="Q5074" s="3">
        <f t="shared" ca="1" si="876"/>
        <v>75289.078697510224</v>
      </c>
      <c r="R5074" s="2">
        <f t="shared" ca="1" si="877"/>
        <v>36248.164143157584</v>
      </c>
      <c r="V5074" s="2">
        <f t="shared" ca="1" si="878"/>
        <v>37.248164143157581</v>
      </c>
      <c r="Y5074" s="2">
        <f t="shared" ca="1" si="879"/>
        <v>36.248164143157581</v>
      </c>
    </row>
    <row r="5075" spans="8:25" x14ac:dyDescent="0.2">
      <c r="H5075">
        <v>5064</v>
      </c>
      <c r="I5075" s="5">
        <f t="shared" ca="1" si="869"/>
        <v>0.1168504497972217</v>
      </c>
      <c r="J5075" s="3">
        <f t="shared" ca="1" si="870"/>
        <v>176182.4103173122</v>
      </c>
      <c r="K5075" s="3">
        <f t="shared" ca="1" si="871"/>
        <v>73923.126964185736</v>
      </c>
      <c r="L5075" s="3">
        <f t="shared" ca="1" si="872"/>
        <v>115675.85991209371</v>
      </c>
      <c r="M5075" s="3">
        <f t="shared" ca="1" si="873"/>
        <v>0</v>
      </c>
      <c r="N5075" s="3">
        <f t="shared" ca="1" si="874"/>
        <v>0</v>
      </c>
      <c r="O5075" s="4">
        <f t="shared" ca="1" si="875"/>
        <v>-13416.576558967252</v>
      </c>
      <c r="Q5075" s="3">
        <f t="shared" ca="1" si="876"/>
        <v>116675.85991209371</v>
      </c>
      <c r="R5075" s="2">
        <f t="shared" ca="1" si="877"/>
        <v>-14416.576558967252</v>
      </c>
      <c r="V5075" s="2">
        <f t="shared" ca="1" si="878"/>
        <v>-13.416576558967252</v>
      </c>
      <c r="Y5075" s="2">
        <f t="shared" ca="1" si="879"/>
        <v>-14.416576558967252</v>
      </c>
    </row>
    <row r="5076" spans="8:25" x14ac:dyDescent="0.2">
      <c r="H5076">
        <v>5065</v>
      </c>
      <c r="I5076" s="5">
        <f t="shared" ca="1" si="869"/>
        <v>0.30247752348620438</v>
      </c>
      <c r="J5076" s="3">
        <f t="shared" ca="1" si="870"/>
        <v>189654.2376316248</v>
      </c>
      <c r="K5076" s="3">
        <f t="shared" ca="1" si="871"/>
        <v>83016.610401346741</v>
      </c>
      <c r="L5076" s="3">
        <f t="shared" ca="1" si="872"/>
        <v>99204.148371353833</v>
      </c>
      <c r="M5076" s="3">
        <f t="shared" ca="1" si="873"/>
        <v>0</v>
      </c>
      <c r="N5076" s="3">
        <f t="shared" ca="1" si="874"/>
        <v>0</v>
      </c>
      <c r="O5076" s="4">
        <f t="shared" ca="1" si="875"/>
        <v>7433.4788589242235</v>
      </c>
      <c r="Q5076" s="3">
        <f t="shared" ca="1" si="876"/>
        <v>100204.14837135383</v>
      </c>
      <c r="R5076" s="2">
        <f t="shared" ca="1" si="877"/>
        <v>6433.4788589242235</v>
      </c>
      <c r="V5076" s="2">
        <f t="shared" ca="1" si="878"/>
        <v>7.4334788589242233</v>
      </c>
      <c r="Y5076" s="2">
        <f t="shared" ca="1" si="879"/>
        <v>6.4334788589242233</v>
      </c>
    </row>
    <row r="5077" spans="8:25" x14ac:dyDescent="0.2">
      <c r="H5077">
        <v>5066</v>
      </c>
      <c r="I5077" s="5">
        <f t="shared" ca="1" si="869"/>
        <v>0.82833612820467051</v>
      </c>
      <c r="J5077" s="3">
        <f t="shared" ca="1" si="870"/>
        <v>218952.21138301745</v>
      </c>
      <c r="K5077" s="3">
        <f t="shared" ca="1" si="871"/>
        <v>102792.74268353678</v>
      </c>
      <c r="L5077" s="3">
        <f t="shared" ca="1" si="872"/>
        <v>118808.03204487629</v>
      </c>
      <c r="M5077" s="3">
        <f t="shared" ca="1" si="873"/>
        <v>0</v>
      </c>
      <c r="N5077" s="3">
        <f t="shared" ca="1" si="874"/>
        <v>0</v>
      </c>
      <c r="O5077" s="4">
        <f t="shared" ca="1" si="875"/>
        <v>-2648.5633453956252</v>
      </c>
      <c r="Q5077" s="3">
        <f t="shared" ca="1" si="876"/>
        <v>119808.03204487629</v>
      </c>
      <c r="R5077" s="2">
        <f t="shared" ca="1" si="877"/>
        <v>-3648.5633453956252</v>
      </c>
      <c r="V5077" s="2">
        <f t="shared" ca="1" si="878"/>
        <v>-2.6485633453956252</v>
      </c>
      <c r="Y5077" s="2">
        <f t="shared" ca="1" si="879"/>
        <v>-3.6485633453956252</v>
      </c>
    </row>
    <row r="5078" spans="8:25" x14ac:dyDescent="0.2">
      <c r="H5078">
        <v>5067</v>
      </c>
      <c r="I5078" s="5">
        <f t="shared" ca="1" si="869"/>
        <v>0.15896972642679053</v>
      </c>
      <c r="J5078" s="3">
        <f t="shared" ca="1" si="870"/>
        <v>180025.97573835964</v>
      </c>
      <c r="K5078" s="3">
        <f t="shared" ca="1" si="871"/>
        <v>76517.533623392766</v>
      </c>
      <c r="L5078" s="3">
        <f t="shared" ca="1" si="872"/>
        <v>88512.031463707259</v>
      </c>
      <c r="M5078" s="3">
        <f t="shared" ca="1" si="873"/>
        <v>0</v>
      </c>
      <c r="N5078" s="3">
        <f t="shared" ca="1" si="874"/>
        <v>0</v>
      </c>
      <c r="O5078" s="4">
        <f t="shared" ca="1" si="875"/>
        <v>14996.410651259619</v>
      </c>
      <c r="Q5078" s="3">
        <f t="shared" ca="1" si="876"/>
        <v>89512.031463707259</v>
      </c>
      <c r="R5078" s="2">
        <f t="shared" ca="1" si="877"/>
        <v>13996.410651259619</v>
      </c>
      <c r="V5078" s="2">
        <f t="shared" ca="1" si="878"/>
        <v>14.99641065125962</v>
      </c>
      <c r="Y5078" s="2">
        <f t="shared" ca="1" si="879"/>
        <v>13.99641065125962</v>
      </c>
    </row>
    <row r="5079" spans="8:25" x14ac:dyDescent="0.2">
      <c r="H5079">
        <v>5068</v>
      </c>
      <c r="I5079" s="5">
        <f t="shared" ca="1" si="869"/>
        <v>8.4267584174037458E-2</v>
      </c>
      <c r="J5079" s="3">
        <f t="shared" ca="1" si="870"/>
        <v>172461.48262456903</v>
      </c>
      <c r="K5079" s="3">
        <f t="shared" ca="1" si="871"/>
        <v>71411.500771584106</v>
      </c>
      <c r="L5079" s="3">
        <f t="shared" ca="1" si="872"/>
        <v>91489.656829653686</v>
      </c>
      <c r="M5079" s="3">
        <f t="shared" ca="1" si="873"/>
        <v>0</v>
      </c>
      <c r="N5079" s="3">
        <f t="shared" ca="1" si="874"/>
        <v>0</v>
      </c>
      <c r="O5079" s="4">
        <f t="shared" ca="1" si="875"/>
        <v>9560.3250233312428</v>
      </c>
      <c r="Q5079" s="3">
        <f t="shared" ca="1" si="876"/>
        <v>92489.656829653686</v>
      </c>
      <c r="R5079" s="2">
        <f t="shared" ca="1" si="877"/>
        <v>8560.3250233312428</v>
      </c>
      <c r="V5079" s="2">
        <f t="shared" ca="1" si="878"/>
        <v>9.5603250233312433</v>
      </c>
      <c r="Y5079" s="2">
        <f t="shared" ca="1" si="879"/>
        <v>8.5603250233312433</v>
      </c>
    </row>
    <row r="5080" spans="8:25" x14ac:dyDescent="0.2">
      <c r="H5080">
        <v>5069</v>
      </c>
      <c r="I5080" s="5">
        <f t="shared" ca="1" si="869"/>
        <v>8.4747780958861374E-2</v>
      </c>
      <c r="J5080" s="3">
        <f t="shared" ca="1" si="870"/>
        <v>172523.47063347869</v>
      </c>
      <c r="K5080" s="3">
        <f t="shared" ca="1" si="871"/>
        <v>71453.342677598121</v>
      </c>
      <c r="L5080" s="3">
        <f t="shared" ca="1" si="872"/>
        <v>121105.31824938543</v>
      </c>
      <c r="M5080" s="3">
        <f t="shared" ca="1" si="873"/>
        <v>0</v>
      </c>
      <c r="N5080" s="3">
        <f t="shared" ca="1" si="874"/>
        <v>0</v>
      </c>
      <c r="O5080" s="4">
        <f t="shared" ca="1" si="875"/>
        <v>-20035.190293504857</v>
      </c>
      <c r="Q5080" s="3">
        <f t="shared" ca="1" si="876"/>
        <v>122105.31824938543</v>
      </c>
      <c r="R5080" s="2">
        <f t="shared" ca="1" si="877"/>
        <v>-21035.190293504857</v>
      </c>
      <c r="V5080" s="2">
        <f t="shared" ca="1" si="878"/>
        <v>-20.035190293504858</v>
      </c>
      <c r="Y5080" s="2">
        <f t="shared" ca="1" si="879"/>
        <v>-21.035190293504858</v>
      </c>
    </row>
    <row r="5081" spans="8:25" x14ac:dyDescent="0.2">
      <c r="H5081">
        <v>5070</v>
      </c>
      <c r="I5081" s="5">
        <f t="shared" ca="1" si="869"/>
        <v>0.68795235126008958</v>
      </c>
      <c r="J5081" s="3">
        <f t="shared" ca="1" si="870"/>
        <v>209801.09102660365</v>
      </c>
      <c r="K5081" s="3">
        <f t="shared" ca="1" si="871"/>
        <v>96615.736442957466</v>
      </c>
      <c r="L5081" s="3">
        <f t="shared" ca="1" si="872"/>
        <v>114405.37290812522</v>
      </c>
      <c r="M5081" s="3">
        <f t="shared" ca="1" si="873"/>
        <v>0</v>
      </c>
      <c r="N5081" s="3">
        <f t="shared" ca="1" si="874"/>
        <v>0</v>
      </c>
      <c r="O5081" s="4">
        <f t="shared" ca="1" si="875"/>
        <v>-1220.0183244790387</v>
      </c>
      <c r="Q5081" s="3">
        <f t="shared" ca="1" si="876"/>
        <v>115405.37290812522</v>
      </c>
      <c r="R5081" s="2">
        <f t="shared" ca="1" si="877"/>
        <v>-2220.0183244790387</v>
      </c>
      <c r="V5081" s="2">
        <f t="shared" ca="1" si="878"/>
        <v>-1.2200183244790388</v>
      </c>
      <c r="Y5081" s="2">
        <f t="shared" ca="1" si="879"/>
        <v>-2.2200183244790388</v>
      </c>
    </row>
    <row r="5082" spans="8:25" x14ac:dyDescent="0.2">
      <c r="H5082">
        <v>5071</v>
      </c>
      <c r="I5082" s="5">
        <f t="shared" ca="1" si="869"/>
        <v>0.52535944518537825</v>
      </c>
      <c r="J5082" s="3">
        <f t="shared" ca="1" si="870"/>
        <v>201272.19144494127</v>
      </c>
      <c r="K5082" s="3">
        <f t="shared" ca="1" si="871"/>
        <v>90858.729225335352</v>
      </c>
      <c r="L5082" s="3">
        <f t="shared" ca="1" si="872"/>
        <v>86122.936809242252</v>
      </c>
      <c r="M5082" s="3">
        <f t="shared" ca="1" si="873"/>
        <v>0</v>
      </c>
      <c r="N5082" s="3">
        <f t="shared" ca="1" si="874"/>
        <v>0</v>
      </c>
      <c r="O5082" s="4">
        <f t="shared" ca="1" si="875"/>
        <v>24290.525410363669</v>
      </c>
      <c r="Q5082" s="3">
        <f t="shared" ca="1" si="876"/>
        <v>87122.936809242252</v>
      </c>
      <c r="R5082" s="2">
        <f t="shared" ca="1" si="877"/>
        <v>23290.525410363669</v>
      </c>
      <c r="V5082" s="2">
        <f t="shared" ca="1" si="878"/>
        <v>24.290525410363667</v>
      </c>
      <c r="Y5082" s="2">
        <f t="shared" ca="1" si="879"/>
        <v>23.290525410363667</v>
      </c>
    </row>
    <row r="5083" spans="8:25" x14ac:dyDescent="0.2">
      <c r="H5083">
        <v>5072</v>
      </c>
      <c r="I5083" s="5">
        <f t="shared" ca="1" si="869"/>
        <v>0.55885203561728014</v>
      </c>
      <c r="J5083" s="3">
        <f t="shared" ca="1" si="870"/>
        <v>202961.18702610573</v>
      </c>
      <c r="K5083" s="3">
        <f t="shared" ca="1" si="871"/>
        <v>91998.801242621368</v>
      </c>
      <c r="L5083" s="3">
        <f t="shared" ca="1" si="872"/>
        <v>118756.4660255053</v>
      </c>
      <c r="M5083" s="3">
        <f t="shared" ca="1" si="873"/>
        <v>0</v>
      </c>
      <c r="N5083" s="3">
        <f t="shared" ca="1" si="874"/>
        <v>0</v>
      </c>
      <c r="O5083" s="4">
        <f t="shared" ca="1" si="875"/>
        <v>-7794.0802420209366</v>
      </c>
      <c r="Q5083" s="3">
        <f t="shared" ca="1" si="876"/>
        <v>119756.4660255053</v>
      </c>
      <c r="R5083" s="2">
        <f t="shared" ca="1" si="877"/>
        <v>-8794.0802420209366</v>
      </c>
      <c r="V5083" s="2">
        <f t="shared" ca="1" si="878"/>
        <v>-7.7940802420209367</v>
      </c>
      <c r="Y5083" s="2">
        <f t="shared" ca="1" si="879"/>
        <v>-8.7940802420209359</v>
      </c>
    </row>
    <row r="5084" spans="8:25" x14ac:dyDescent="0.2">
      <c r="H5084">
        <v>5073</v>
      </c>
      <c r="I5084" s="5">
        <f t="shared" ca="1" si="869"/>
        <v>0.26029380988094108</v>
      </c>
      <c r="J5084" s="3">
        <f t="shared" ca="1" si="870"/>
        <v>187151.20261007728</v>
      </c>
      <c r="K5084" s="3">
        <f t="shared" ca="1" si="871"/>
        <v>81327.06176180215</v>
      </c>
      <c r="L5084" s="3">
        <f t="shared" ca="1" si="872"/>
        <v>89523.259036325762</v>
      </c>
      <c r="M5084" s="3">
        <f t="shared" ca="1" si="873"/>
        <v>0</v>
      </c>
      <c r="N5084" s="3">
        <f t="shared" ca="1" si="874"/>
        <v>0</v>
      </c>
      <c r="O5084" s="4">
        <f t="shared" ca="1" si="875"/>
        <v>16300.881811949366</v>
      </c>
      <c r="Q5084" s="3">
        <f t="shared" ca="1" si="876"/>
        <v>90523.259036325762</v>
      </c>
      <c r="R5084" s="2">
        <f t="shared" ca="1" si="877"/>
        <v>15300.881811949366</v>
      </c>
      <c r="V5084" s="2">
        <f t="shared" ca="1" si="878"/>
        <v>16.300881811949367</v>
      </c>
      <c r="Y5084" s="2">
        <f t="shared" ca="1" si="879"/>
        <v>15.300881811949367</v>
      </c>
    </row>
    <row r="5085" spans="8:25" x14ac:dyDescent="0.2">
      <c r="H5085">
        <v>5074</v>
      </c>
      <c r="I5085" s="5">
        <f t="shared" ca="1" si="869"/>
        <v>0.27412279525293848</v>
      </c>
      <c r="J5085" s="3">
        <f t="shared" ca="1" si="870"/>
        <v>187992.17718066039</v>
      </c>
      <c r="K5085" s="3">
        <f t="shared" ca="1" si="871"/>
        <v>81894.719596945768</v>
      </c>
      <c r="L5085" s="3">
        <f t="shared" ca="1" si="872"/>
        <v>109720.99476982316</v>
      </c>
      <c r="M5085" s="3">
        <f t="shared" ca="1" si="873"/>
        <v>0</v>
      </c>
      <c r="N5085" s="3">
        <f t="shared" ca="1" si="874"/>
        <v>0</v>
      </c>
      <c r="O5085" s="4">
        <f t="shared" ca="1" si="875"/>
        <v>-3623.5371861085296</v>
      </c>
      <c r="Q5085" s="3">
        <f t="shared" ca="1" si="876"/>
        <v>110720.99476982316</v>
      </c>
      <c r="R5085" s="2">
        <f t="shared" ca="1" si="877"/>
        <v>-4623.5371861085296</v>
      </c>
      <c r="V5085" s="2">
        <f t="shared" ca="1" si="878"/>
        <v>-3.6235371861085297</v>
      </c>
      <c r="Y5085" s="2">
        <f t="shared" ca="1" si="879"/>
        <v>-4.6235371861085293</v>
      </c>
    </row>
    <row r="5086" spans="8:25" x14ac:dyDescent="0.2">
      <c r="H5086">
        <v>5075</v>
      </c>
      <c r="I5086" s="5">
        <f t="shared" ca="1" si="869"/>
        <v>0.65624444009758742</v>
      </c>
      <c r="J5086" s="3">
        <f t="shared" ca="1" si="870"/>
        <v>208044.69908774839</v>
      </c>
      <c r="K5086" s="3">
        <f t="shared" ca="1" si="871"/>
        <v>95430.171884230163</v>
      </c>
      <c r="L5086" s="3">
        <f t="shared" ca="1" si="872"/>
        <v>128178.23613365702</v>
      </c>
      <c r="M5086" s="3">
        <f t="shared" ca="1" si="873"/>
        <v>0</v>
      </c>
      <c r="N5086" s="3">
        <f t="shared" ca="1" si="874"/>
        <v>0</v>
      </c>
      <c r="O5086" s="4">
        <f t="shared" ca="1" si="875"/>
        <v>-15563.70893013879</v>
      </c>
      <c r="Q5086" s="3">
        <f t="shared" ca="1" si="876"/>
        <v>129178.23613365702</v>
      </c>
      <c r="R5086" s="2">
        <f t="shared" ca="1" si="877"/>
        <v>-16563.70893013879</v>
      </c>
      <c r="V5086" s="2">
        <f t="shared" ca="1" si="878"/>
        <v>-15.563708930138789</v>
      </c>
      <c r="Y5086" s="2">
        <f t="shared" ca="1" si="879"/>
        <v>-16.563708930138791</v>
      </c>
    </row>
    <row r="5087" spans="8:25" x14ac:dyDescent="0.2">
      <c r="H5087">
        <v>5076</v>
      </c>
      <c r="I5087" s="5">
        <f t="shared" ca="1" si="869"/>
        <v>0.20175725007608047</v>
      </c>
      <c r="J5087" s="3">
        <f t="shared" ca="1" si="870"/>
        <v>183292.78066541272</v>
      </c>
      <c r="K5087" s="3">
        <f t="shared" ca="1" si="871"/>
        <v>78722.626949153593</v>
      </c>
      <c r="L5087" s="3">
        <f t="shared" ca="1" si="872"/>
        <v>85083.552339133705</v>
      </c>
      <c r="M5087" s="3">
        <f t="shared" ca="1" si="873"/>
        <v>0</v>
      </c>
      <c r="N5087" s="3">
        <f t="shared" ca="1" si="874"/>
        <v>0</v>
      </c>
      <c r="O5087" s="4">
        <f t="shared" ca="1" si="875"/>
        <v>19486.601377125422</v>
      </c>
      <c r="Q5087" s="3">
        <f t="shared" ca="1" si="876"/>
        <v>86083.552339133705</v>
      </c>
      <c r="R5087" s="2">
        <f t="shared" ca="1" si="877"/>
        <v>18486.601377125422</v>
      </c>
      <c r="V5087" s="2">
        <f t="shared" ca="1" si="878"/>
        <v>19.486601377125421</v>
      </c>
      <c r="Y5087" s="2">
        <f t="shared" ca="1" si="879"/>
        <v>18.486601377125421</v>
      </c>
    </row>
    <row r="5088" spans="8:25" x14ac:dyDescent="0.2">
      <c r="H5088">
        <v>5077</v>
      </c>
      <c r="I5088" s="5">
        <f t="shared" ca="1" si="869"/>
        <v>0.42508784355884766</v>
      </c>
      <c r="J5088" s="3">
        <f t="shared" ca="1" si="870"/>
        <v>196222.11466398268</v>
      </c>
      <c r="K5088" s="3">
        <f t="shared" ca="1" si="871"/>
        <v>87449.927398188302</v>
      </c>
      <c r="L5088" s="3">
        <f t="shared" ca="1" si="872"/>
        <v>93479.901934099646</v>
      </c>
      <c r="M5088" s="3">
        <f t="shared" ca="1" si="873"/>
        <v>0</v>
      </c>
      <c r="N5088" s="3">
        <f t="shared" ca="1" si="874"/>
        <v>0</v>
      </c>
      <c r="O5088" s="4">
        <f t="shared" ca="1" si="875"/>
        <v>15292.285331694729</v>
      </c>
      <c r="Q5088" s="3">
        <f t="shared" ca="1" si="876"/>
        <v>94479.901934099646</v>
      </c>
      <c r="R5088" s="2">
        <f t="shared" ca="1" si="877"/>
        <v>14292.285331694729</v>
      </c>
      <c r="V5088" s="2">
        <f t="shared" ca="1" si="878"/>
        <v>15.29228533169473</v>
      </c>
      <c r="Y5088" s="2">
        <f t="shared" ca="1" si="879"/>
        <v>14.29228533169473</v>
      </c>
    </row>
    <row r="5089" spans="8:25" x14ac:dyDescent="0.2">
      <c r="H5089">
        <v>5078</v>
      </c>
      <c r="I5089" s="5">
        <f t="shared" ca="1" si="869"/>
        <v>0.2693173373182236</v>
      </c>
      <c r="J5089" s="3">
        <f t="shared" ca="1" si="870"/>
        <v>187702.42128339291</v>
      </c>
      <c r="K5089" s="3">
        <f t="shared" ca="1" si="871"/>
        <v>81699.134366290207</v>
      </c>
      <c r="L5089" s="3">
        <f t="shared" ca="1" si="872"/>
        <v>94635.902749452536</v>
      </c>
      <c r="M5089" s="3">
        <f t="shared" ca="1" si="873"/>
        <v>0</v>
      </c>
      <c r="N5089" s="3">
        <f t="shared" ca="1" si="874"/>
        <v>0</v>
      </c>
      <c r="O5089" s="4">
        <f t="shared" ca="1" si="875"/>
        <v>11367.384167650162</v>
      </c>
      <c r="Q5089" s="3">
        <f t="shared" ca="1" si="876"/>
        <v>95635.902749452536</v>
      </c>
      <c r="R5089" s="2">
        <f t="shared" ca="1" si="877"/>
        <v>10367.384167650162</v>
      </c>
      <c r="V5089" s="2">
        <f t="shared" ca="1" si="878"/>
        <v>11.367384167650162</v>
      </c>
      <c r="Y5089" s="2">
        <f t="shared" ca="1" si="879"/>
        <v>10.367384167650162</v>
      </c>
    </row>
    <row r="5090" spans="8:25" x14ac:dyDescent="0.2">
      <c r="H5090">
        <v>5079</v>
      </c>
      <c r="I5090" s="5">
        <f t="shared" ca="1" si="869"/>
        <v>0.68816784574208367</v>
      </c>
      <c r="J5090" s="3">
        <f t="shared" ca="1" si="870"/>
        <v>209813.27445724909</v>
      </c>
      <c r="K5090" s="3">
        <f t="shared" ca="1" si="871"/>
        <v>96623.960258643128</v>
      </c>
      <c r="L5090" s="3">
        <f t="shared" ca="1" si="872"/>
        <v>62463.66511950628</v>
      </c>
      <c r="M5090" s="3">
        <f t="shared" ca="1" si="873"/>
        <v>0</v>
      </c>
      <c r="N5090" s="3">
        <f t="shared" ca="1" si="874"/>
        <v>0</v>
      </c>
      <c r="O5090" s="4">
        <f t="shared" ca="1" si="875"/>
        <v>50725.64907909969</v>
      </c>
      <c r="Q5090" s="3">
        <f t="shared" ca="1" si="876"/>
        <v>63463.66511950628</v>
      </c>
      <c r="R5090" s="2">
        <f t="shared" ca="1" si="877"/>
        <v>49725.649079099698</v>
      </c>
      <c r="V5090" s="2">
        <f t="shared" ca="1" si="878"/>
        <v>50.725649079099689</v>
      </c>
      <c r="Y5090" s="2">
        <f t="shared" ca="1" si="879"/>
        <v>49.725649079099696</v>
      </c>
    </row>
    <row r="5091" spans="8:25" x14ac:dyDescent="0.2">
      <c r="H5091">
        <v>5080</v>
      </c>
      <c r="I5091" s="5">
        <f t="shared" ca="1" si="869"/>
        <v>0.2163210520178287</v>
      </c>
      <c r="J5091" s="3">
        <f t="shared" ca="1" si="870"/>
        <v>184306.43042522328</v>
      </c>
      <c r="K5091" s="3">
        <f t="shared" ca="1" si="871"/>
        <v>79406.84053702571</v>
      </c>
      <c r="L5091" s="3">
        <f t="shared" ca="1" si="872"/>
        <v>103745.91162547085</v>
      </c>
      <c r="M5091" s="3">
        <f t="shared" ca="1" si="873"/>
        <v>0</v>
      </c>
      <c r="N5091" s="3">
        <f t="shared" ca="1" si="874"/>
        <v>0</v>
      </c>
      <c r="O5091" s="4">
        <f t="shared" ca="1" si="875"/>
        <v>1153.6782627267239</v>
      </c>
      <c r="Q5091" s="3">
        <f t="shared" ca="1" si="876"/>
        <v>104745.91162547085</v>
      </c>
      <c r="R5091" s="2">
        <f t="shared" ca="1" si="877"/>
        <v>153.67826272672391</v>
      </c>
      <c r="V5091" s="2">
        <f t="shared" ca="1" si="878"/>
        <v>1.1536782627267239</v>
      </c>
      <c r="Y5091" s="2">
        <f t="shared" ca="1" si="879"/>
        <v>0.15367826272672391</v>
      </c>
    </row>
    <row r="5092" spans="8:25" x14ac:dyDescent="0.2">
      <c r="H5092">
        <v>5081</v>
      </c>
      <c r="I5092" s="5">
        <f t="shared" ca="1" si="869"/>
        <v>0.26429461773724516</v>
      </c>
      <c r="J5092" s="3">
        <f t="shared" ca="1" si="870"/>
        <v>187396.77947169956</v>
      </c>
      <c r="K5092" s="3">
        <f t="shared" ca="1" si="871"/>
        <v>81492.826143397193</v>
      </c>
      <c r="L5092" s="3">
        <f t="shared" ca="1" si="872"/>
        <v>100532.46357188716</v>
      </c>
      <c r="M5092" s="3">
        <f t="shared" ca="1" si="873"/>
        <v>0</v>
      </c>
      <c r="N5092" s="3">
        <f t="shared" ca="1" si="874"/>
        <v>0</v>
      </c>
      <c r="O5092" s="4">
        <f t="shared" ca="1" si="875"/>
        <v>5371.4897564152052</v>
      </c>
      <c r="Q5092" s="3">
        <f t="shared" ca="1" si="876"/>
        <v>101532.46357188716</v>
      </c>
      <c r="R5092" s="2">
        <f t="shared" ca="1" si="877"/>
        <v>4371.4897564152052</v>
      </c>
      <c r="V5092" s="2">
        <f t="shared" ca="1" si="878"/>
        <v>5.3714897564152055</v>
      </c>
      <c r="Y5092" s="2">
        <f t="shared" ca="1" si="879"/>
        <v>4.3714897564152055</v>
      </c>
    </row>
    <row r="5093" spans="8:25" x14ac:dyDescent="0.2">
      <c r="H5093">
        <v>5082</v>
      </c>
      <c r="I5093" s="5">
        <f t="shared" ca="1" si="869"/>
        <v>0.95217921570508213</v>
      </c>
      <c r="J5093" s="3">
        <f t="shared" ca="1" si="870"/>
        <v>233327.21649735433</v>
      </c>
      <c r="K5093" s="3">
        <f t="shared" ca="1" si="871"/>
        <v>112495.87113571417</v>
      </c>
      <c r="L5093" s="3">
        <f t="shared" ca="1" si="872"/>
        <v>122267.9869525526</v>
      </c>
      <c r="M5093" s="3">
        <f t="shared" ca="1" si="873"/>
        <v>0</v>
      </c>
      <c r="N5093" s="3">
        <f t="shared" ca="1" si="874"/>
        <v>0</v>
      </c>
      <c r="O5093" s="4">
        <f t="shared" ca="1" si="875"/>
        <v>-1436.641590912448</v>
      </c>
      <c r="Q5093" s="3">
        <f t="shared" ca="1" si="876"/>
        <v>123267.9869525526</v>
      </c>
      <c r="R5093" s="2">
        <f t="shared" ca="1" si="877"/>
        <v>-2436.641590912448</v>
      </c>
      <c r="V5093" s="2">
        <f t="shared" ca="1" si="878"/>
        <v>-1.4366415909124479</v>
      </c>
      <c r="Y5093" s="2">
        <f t="shared" ca="1" si="879"/>
        <v>-2.4366415909124481</v>
      </c>
    </row>
    <row r="5094" spans="8:25" x14ac:dyDescent="0.2">
      <c r="H5094">
        <v>5083</v>
      </c>
      <c r="I5094" s="5">
        <f t="shared" ca="1" si="869"/>
        <v>0.47325744544156234</v>
      </c>
      <c r="J5094" s="3">
        <f t="shared" ca="1" si="870"/>
        <v>198658.32149563907</v>
      </c>
      <c r="K5094" s="3">
        <f t="shared" ca="1" si="871"/>
        <v>89094.367009556372</v>
      </c>
      <c r="L5094" s="3">
        <f t="shared" ca="1" si="872"/>
        <v>111844.40088891427</v>
      </c>
      <c r="M5094" s="3">
        <f t="shared" ca="1" si="873"/>
        <v>120000</v>
      </c>
      <c r="N5094" s="3">
        <f t="shared" ca="1" si="874"/>
        <v>0</v>
      </c>
      <c r="O5094" s="4">
        <f t="shared" ca="1" si="875"/>
        <v>-122280.44640283157</v>
      </c>
      <c r="Q5094" s="3">
        <f t="shared" ca="1" si="876"/>
        <v>112844.40088891427</v>
      </c>
      <c r="R5094" s="2">
        <f t="shared" ca="1" si="877"/>
        <v>-123280.44640283157</v>
      </c>
      <c r="V5094" s="2">
        <f t="shared" ca="1" si="878"/>
        <v>-122.28044640283157</v>
      </c>
      <c r="Y5094" s="2">
        <f t="shared" ca="1" si="879"/>
        <v>-123.28044640283157</v>
      </c>
    </row>
    <row r="5095" spans="8:25" x14ac:dyDescent="0.2">
      <c r="H5095">
        <v>5084</v>
      </c>
      <c r="I5095" s="5">
        <f t="shared" ca="1" si="869"/>
        <v>0.13684826855677379</v>
      </c>
      <c r="J5095" s="3">
        <f t="shared" ca="1" si="870"/>
        <v>178108.2108852753</v>
      </c>
      <c r="K5095" s="3">
        <f t="shared" ca="1" si="871"/>
        <v>75223.042347560826</v>
      </c>
      <c r="L5095" s="3">
        <f t="shared" ca="1" si="872"/>
        <v>114971.3840269057</v>
      </c>
      <c r="M5095" s="3">
        <f t="shared" ca="1" si="873"/>
        <v>0</v>
      </c>
      <c r="N5095" s="3">
        <f t="shared" ca="1" si="874"/>
        <v>0</v>
      </c>
      <c r="O5095" s="4">
        <f t="shared" ca="1" si="875"/>
        <v>-12086.215489191221</v>
      </c>
      <c r="Q5095" s="3">
        <f t="shared" ca="1" si="876"/>
        <v>115971.3840269057</v>
      </c>
      <c r="R5095" s="2">
        <f t="shared" ca="1" si="877"/>
        <v>-13086.215489191221</v>
      </c>
      <c r="V5095" s="2">
        <f t="shared" ca="1" si="878"/>
        <v>-12.086215489191222</v>
      </c>
      <c r="Y5095" s="2">
        <f t="shared" ca="1" si="879"/>
        <v>-13.086215489191222</v>
      </c>
    </row>
    <row r="5096" spans="8:25" x14ac:dyDescent="0.2">
      <c r="H5096">
        <v>5085</v>
      </c>
      <c r="I5096" s="5">
        <f t="shared" ca="1" si="869"/>
        <v>0.9517926319794151</v>
      </c>
      <c r="J5096" s="3">
        <f t="shared" ca="1" si="870"/>
        <v>233249.78310095833</v>
      </c>
      <c r="K5096" s="3">
        <f t="shared" ca="1" si="871"/>
        <v>112443.60359314687</v>
      </c>
      <c r="L5096" s="3">
        <f t="shared" ca="1" si="872"/>
        <v>100025.55635833851</v>
      </c>
      <c r="M5096" s="3">
        <f t="shared" ca="1" si="873"/>
        <v>0</v>
      </c>
      <c r="N5096" s="3">
        <f t="shared" ca="1" si="874"/>
        <v>0</v>
      </c>
      <c r="O5096" s="4">
        <f t="shared" ca="1" si="875"/>
        <v>20780.623149472958</v>
      </c>
      <c r="Q5096" s="3">
        <f t="shared" ca="1" si="876"/>
        <v>101025.55635833851</v>
      </c>
      <c r="R5096" s="2">
        <f t="shared" ca="1" si="877"/>
        <v>19780.623149472958</v>
      </c>
      <c r="V5096" s="2">
        <f t="shared" ca="1" si="878"/>
        <v>20.780623149472959</v>
      </c>
      <c r="Y5096" s="2">
        <f t="shared" ca="1" si="879"/>
        <v>19.780623149472959</v>
      </c>
    </row>
    <row r="5097" spans="8:25" x14ac:dyDescent="0.2">
      <c r="H5097">
        <v>5086</v>
      </c>
      <c r="I5097" s="5">
        <f t="shared" ca="1" si="869"/>
        <v>0.84087018202169994</v>
      </c>
      <c r="J5097" s="3">
        <f t="shared" ca="1" si="870"/>
        <v>219960.81347524992</v>
      </c>
      <c r="K5097" s="3">
        <f t="shared" ca="1" si="871"/>
        <v>103473.5490957937</v>
      </c>
      <c r="L5097" s="3">
        <f t="shared" ca="1" si="872"/>
        <v>121300.31524773878</v>
      </c>
      <c r="M5097" s="3">
        <f t="shared" ca="1" si="873"/>
        <v>0</v>
      </c>
      <c r="N5097" s="3">
        <f t="shared" ca="1" si="874"/>
        <v>0</v>
      </c>
      <c r="O5097" s="4">
        <f t="shared" ca="1" si="875"/>
        <v>-4813.0508682825603</v>
      </c>
      <c r="Q5097" s="3">
        <f t="shared" ca="1" si="876"/>
        <v>122300.31524773878</v>
      </c>
      <c r="R5097" s="2">
        <f t="shared" ca="1" si="877"/>
        <v>-5813.0508682825603</v>
      </c>
      <c r="V5097" s="2">
        <f t="shared" ca="1" si="878"/>
        <v>-4.8130508682825601</v>
      </c>
      <c r="Y5097" s="2">
        <f t="shared" ca="1" si="879"/>
        <v>-5.8130508682825601</v>
      </c>
    </row>
    <row r="5098" spans="8:25" x14ac:dyDescent="0.2">
      <c r="H5098">
        <v>5087</v>
      </c>
      <c r="I5098" s="5">
        <f t="shared" ca="1" si="869"/>
        <v>0.8746479062683481</v>
      </c>
      <c r="J5098" s="3">
        <f t="shared" ca="1" si="870"/>
        <v>222972.81302018499</v>
      </c>
      <c r="K5098" s="3">
        <f t="shared" ca="1" si="871"/>
        <v>105506.64878862487</v>
      </c>
      <c r="L5098" s="3">
        <f t="shared" ca="1" si="872"/>
        <v>113666.63495658146</v>
      </c>
      <c r="M5098" s="3">
        <f t="shared" ca="1" si="873"/>
        <v>0</v>
      </c>
      <c r="N5098" s="3">
        <f t="shared" ca="1" si="874"/>
        <v>0</v>
      </c>
      <c r="O5098" s="4">
        <f t="shared" ca="1" si="875"/>
        <v>3799.5292749786604</v>
      </c>
      <c r="Q5098" s="3">
        <f t="shared" ca="1" si="876"/>
        <v>114666.63495658146</v>
      </c>
      <c r="R5098" s="2">
        <f t="shared" ca="1" si="877"/>
        <v>2799.5292749786604</v>
      </c>
      <c r="V5098" s="2">
        <f t="shared" ca="1" si="878"/>
        <v>3.7995292749786604</v>
      </c>
      <c r="Y5098" s="2">
        <f t="shared" ca="1" si="879"/>
        <v>2.7995292749786604</v>
      </c>
    </row>
    <row r="5099" spans="8:25" x14ac:dyDescent="0.2">
      <c r="H5099">
        <v>5088</v>
      </c>
      <c r="I5099" s="5">
        <f t="shared" ca="1" si="869"/>
        <v>0.16381706805160778</v>
      </c>
      <c r="J5099" s="3">
        <f t="shared" ca="1" si="870"/>
        <v>180422.19200135695</v>
      </c>
      <c r="K5099" s="3">
        <f t="shared" ca="1" si="871"/>
        <v>76784.979600915947</v>
      </c>
      <c r="L5099" s="3">
        <f t="shared" ca="1" si="872"/>
        <v>108270.47640849893</v>
      </c>
      <c r="M5099" s="3">
        <f t="shared" ca="1" si="873"/>
        <v>0</v>
      </c>
      <c r="N5099" s="3">
        <f t="shared" ca="1" si="874"/>
        <v>0</v>
      </c>
      <c r="O5099" s="4">
        <f t="shared" ca="1" si="875"/>
        <v>-4633.2640080579295</v>
      </c>
      <c r="Q5099" s="3">
        <f t="shared" ca="1" si="876"/>
        <v>109270.47640849893</v>
      </c>
      <c r="R5099" s="2">
        <f t="shared" ca="1" si="877"/>
        <v>-5633.2640080579295</v>
      </c>
      <c r="V5099" s="2">
        <f t="shared" ca="1" si="878"/>
        <v>-4.633264008057929</v>
      </c>
      <c r="Y5099" s="2">
        <f t="shared" ca="1" si="879"/>
        <v>-5.633264008057929</v>
      </c>
    </row>
    <row r="5100" spans="8:25" x14ac:dyDescent="0.2">
      <c r="H5100">
        <v>5089</v>
      </c>
      <c r="I5100" s="5">
        <f t="shared" ca="1" si="869"/>
        <v>0.9991349069133878</v>
      </c>
      <c r="J5100" s="3">
        <f t="shared" ca="1" si="870"/>
        <v>262660.36726033973</v>
      </c>
      <c r="K5100" s="3">
        <f t="shared" ca="1" si="871"/>
        <v>132295.7479007293</v>
      </c>
      <c r="L5100" s="3">
        <f t="shared" ca="1" si="872"/>
        <v>100267.37611930782</v>
      </c>
      <c r="M5100" s="3">
        <f t="shared" ca="1" si="873"/>
        <v>0</v>
      </c>
      <c r="N5100" s="3">
        <f t="shared" ca="1" si="874"/>
        <v>0</v>
      </c>
      <c r="O5100" s="4">
        <f t="shared" ca="1" si="875"/>
        <v>30097.243240302603</v>
      </c>
      <c r="Q5100" s="3">
        <f t="shared" ca="1" si="876"/>
        <v>101267.37611930782</v>
      </c>
      <c r="R5100" s="2">
        <f t="shared" ca="1" si="877"/>
        <v>29097.243240302603</v>
      </c>
      <c r="V5100" s="2">
        <f t="shared" ca="1" si="878"/>
        <v>30.097243240302603</v>
      </c>
      <c r="Y5100" s="2">
        <f t="shared" ca="1" si="879"/>
        <v>29.097243240302603</v>
      </c>
    </row>
    <row r="5101" spans="8:25" x14ac:dyDescent="0.2">
      <c r="H5101">
        <v>5090</v>
      </c>
      <c r="I5101" s="5">
        <f t="shared" ca="1" si="869"/>
        <v>0.94989670412619787</v>
      </c>
      <c r="J5101" s="3">
        <f t="shared" ca="1" si="870"/>
        <v>232877.0579449092</v>
      </c>
      <c r="K5101" s="3">
        <f t="shared" ca="1" si="871"/>
        <v>112192.01411281372</v>
      </c>
      <c r="L5101" s="3">
        <f t="shared" ca="1" si="872"/>
        <v>112289.0812733612</v>
      </c>
      <c r="M5101" s="3">
        <f t="shared" ca="1" si="873"/>
        <v>0</v>
      </c>
      <c r="N5101" s="3">
        <f t="shared" ca="1" si="874"/>
        <v>0</v>
      </c>
      <c r="O5101" s="4">
        <f t="shared" ca="1" si="875"/>
        <v>8395.9625587342889</v>
      </c>
      <c r="Q5101" s="3">
        <f t="shared" ca="1" si="876"/>
        <v>113289.0812733612</v>
      </c>
      <c r="R5101" s="2">
        <f t="shared" ca="1" si="877"/>
        <v>7395.9625587342889</v>
      </c>
      <c r="V5101" s="2">
        <f t="shared" ca="1" si="878"/>
        <v>8.3959625587342881</v>
      </c>
      <c r="Y5101" s="2">
        <f t="shared" ca="1" si="879"/>
        <v>7.395962558734289</v>
      </c>
    </row>
    <row r="5102" spans="8:25" x14ac:dyDescent="0.2">
      <c r="H5102">
        <v>5091</v>
      </c>
      <c r="I5102" s="5">
        <f t="shared" ca="1" si="869"/>
        <v>0.40210372483046419</v>
      </c>
      <c r="J5102" s="3">
        <f t="shared" ca="1" si="870"/>
        <v>195041.88806975624</v>
      </c>
      <c r="K5102" s="3">
        <f t="shared" ca="1" si="871"/>
        <v>86653.274447085467</v>
      </c>
      <c r="L5102" s="3">
        <f t="shared" ca="1" si="872"/>
        <v>85605.89365206199</v>
      </c>
      <c r="M5102" s="3">
        <f t="shared" ca="1" si="873"/>
        <v>0</v>
      </c>
      <c r="N5102" s="3">
        <f t="shared" ca="1" si="874"/>
        <v>0</v>
      </c>
      <c r="O5102" s="4">
        <f t="shared" ca="1" si="875"/>
        <v>22782.719970608785</v>
      </c>
      <c r="Q5102" s="3">
        <f t="shared" ca="1" si="876"/>
        <v>86605.89365206199</v>
      </c>
      <c r="R5102" s="2">
        <f t="shared" ca="1" si="877"/>
        <v>21782.719970608785</v>
      </c>
      <c r="V5102" s="2">
        <f t="shared" ca="1" si="878"/>
        <v>22.782719970608785</v>
      </c>
      <c r="Y5102" s="2">
        <f t="shared" ca="1" si="879"/>
        <v>21.782719970608785</v>
      </c>
    </row>
    <row r="5103" spans="8:25" x14ac:dyDescent="0.2">
      <c r="H5103">
        <v>5092</v>
      </c>
      <c r="I5103" s="5">
        <f t="shared" ca="1" si="869"/>
        <v>9.5229623182825573E-2</v>
      </c>
      <c r="J5103" s="3">
        <f t="shared" ca="1" si="870"/>
        <v>173815.56497734474</v>
      </c>
      <c r="K5103" s="3">
        <f t="shared" ca="1" si="871"/>
        <v>72325.506359707695</v>
      </c>
      <c r="L5103" s="3">
        <f t="shared" ca="1" si="872"/>
        <v>109724.51062853767</v>
      </c>
      <c r="M5103" s="3">
        <f t="shared" ca="1" si="873"/>
        <v>0</v>
      </c>
      <c r="N5103" s="3">
        <f t="shared" ca="1" si="874"/>
        <v>0</v>
      </c>
      <c r="O5103" s="4">
        <f t="shared" ca="1" si="875"/>
        <v>-8234.4520109006262</v>
      </c>
      <c r="Q5103" s="3">
        <f t="shared" ca="1" si="876"/>
        <v>110724.51062853767</v>
      </c>
      <c r="R5103" s="2">
        <f t="shared" ca="1" si="877"/>
        <v>-9234.4520109006262</v>
      </c>
      <c r="V5103" s="2">
        <f t="shared" ca="1" si="878"/>
        <v>-8.2344520109006254</v>
      </c>
      <c r="Y5103" s="2">
        <f t="shared" ca="1" si="879"/>
        <v>-9.2344520109006254</v>
      </c>
    </row>
    <row r="5104" spans="8:25" x14ac:dyDescent="0.2">
      <c r="H5104">
        <v>5093</v>
      </c>
      <c r="I5104" s="5">
        <f t="shared" ca="1" si="869"/>
        <v>0.97896746154252723</v>
      </c>
      <c r="J5104" s="3">
        <f t="shared" ca="1" si="870"/>
        <v>240657.51513350051</v>
      </c>
      <c r="K5104" s="3">
        <f t="shared" ca="1" si="871"/>
        <v>117443.82271511284</v>
      </c>
      <c r="L5104" s="3">
        <f t="shared" ca="1" si="872"/>
        <v>93185.565826139762</v>
      </c>
      <c r="M5104" s="3">
        <f t="shared" ca="1" si="873"/>
        <v>0</v>
      </c>
      <c r="N5104" s="3">
        <f t="shared" ca="1" si="874"/>
        <v>0</v>
      </c>
      <c r="O5104" s="4">
        <f t="shared" ca="1" si="875"/>
        <v>30028.126592247907</v>
      </c>
      <c r="Q5104" s="3">
        <f t="shared" ca="1" si="876"/>
        <v>94185.565826139762</v>
      </c>
      <c r="R5104" s="2">
        <f t="shared" ca="1" si="877"/>
        <v>29028.126592247907</v>
      </c>
      <c r="V5104" s="2">
        <f t="shared" ca="1" si="878"/>
        <v>30.028126592247908</v>
      </c>
      <c r="Y5104" s="2">
        <f t="shared" ca="1" si="879"/>
        <v>29.028126592247908</v>
      </c>
    </row>
    <row r="5105" spans="8:25" x14ac:dyDescent="0.2">
      <c r="H5105">
        <v>5094</v>
      </c>
      <c r="I5105" s="5">
        <f t="shared" ca="1" si="869"/>
        <v>0.53496276783163843</v>
      </c>
      <c r="J5105" s="3">
        <f t="shared" ca="1" si="870"/>
        <v>201755.02300579991</v>
      </c>
      <c r="K5105" s="3">
        <f t="shared" ca="1" si="871"/>
        <v>91184.640528914941</v>
      </c>
      <c r="L5105" s="3">
        <f t="shared" ca="1" si="872"/>
        <v>105082.42329232208</v>
      </c>
      <c r="M5105" s="3">
        <f t="shared" ca="1" si="873"/>
        <v>0</v>
      </c>
      <c r="N5105" s="3">
        <f t="shared" ca="1" si="874"/>
        <v>0</v>
      </c>
      <c r="O5105" s="4">
        <f t="shared" ca="1" si="875"/>
        <v>5487.9591845628893</v>
      </c>
      <c r="Q5105" s="3">
        <f t="shared" ca="1" si="876"/>
        <v>106082.42329232208</v>
      </c>
      <c r="R5105" s="2">
        <f t="shared" ca="1" si="877"/>
        <v>4487.9591845628893</v>
      </c>
      <c r="V5105" s="2">
        <f t="shared" ca="1" si="878"/>
        <v>5.4879591845628894</v>
      </c>
      <c r="Y5105" s="2">
        <f t="shared" ca="1" si="879"/>
        <v>4.4879591845628894</v>
      </c>
    </row>
    <row r="5106" spans="8:25" x14ac:dyDescent="0.2">
      <c r="H5106">
        <v>5095</v>
      </c>
      <c r="I5106" s="5">
        <f t="shared" ca="1" si="869"/>
        <v>0.26452961696358968</v>
      </c>
      <c r="J5106" s="3">
        <f t="shared" ca="1" si="870"/>
        <v>187411.14487796789</v>
      </c>
      <c r="K5106" s="3">
        <f t="shared" ca="1" si="871"/>
        <v>81502.522792628326</v>
      </c>
      <c r="L5106" s="3">
        <f t="shared" ca="1" si="872"/>
        <v>117067.62485248683</v>
      </c>
      <c r="M5106" s="3">
        <f t="shared" ca="1" si="873"/>
        <v>0</v>
      </c>
      <c r="N5106" s="3">
        <f t="shared" ca="1" si="874"/>
        <v>0</v>
      </c>
      <c r="O5106" s="4">
        <f t="shared" ca="1" si="875"/>
        <v>-11159.002767147264</v>
      </c>
      <c r="Q5106" s="3">
        <f t="shared" ca="1" si="876"/>
        <v>118067.62485248683</v>
      </c>
      <c r="R5106" s="2">
        <f t="shared" ca="1" si="877"/>
        <v>-12159.002767147264</v>
      </c>
      <c r="V5106" s="2">
        <f t="shared" ca="1" si="878"/>
        <v>-11.159002767147264</v>
      </c>
      <c r="Y5106" s="2">
        <f t="shared" ca="1" si="879"/>
        <v>-12.159002767147264</v>
      </c>
    </row>
    <row r="5107" spans="8:25" x14ac:dyDescent="0.2">
      <c r="H5107">
        <v>5096</v>
      </c>
      <c r="I5107" s="5">
        <f t="shared" ca="1" si="869"/>
        <v>0.44445617014032734</v>
      </c>
      <c r="J5107" s="3">
        <f t="shared" ca="1" si="870"/>
        <v>197206.38762544264</v>
      </c>
      <c r="K5107" s="3">
        <f t="shared" ca="1" si="871"/>
        <v>88114.311647173789</v>
      </c>
      <c r="L5107" s="3">
        <f t="shared" ca="1" si="872"/>
        <v>99155.672363155216</v>
      </c>
      <c r="M5107" s="3">
        <f t="shared" ca="1" si="873"/>
        <v>0</v>
      </c>
      <c r="N5107" s="3">
        <f t="shared" ca="1" si="874"/>
        <v>0</v>
      </c>
      <c r="O5107" s="4">
        <f t="shared" ca="1" si="875"/>
        <v>9936.4036151136388</v>
      </c>
      <c r="Q5107" s="3">
        <f t="shared" ca="1" si="876"/>
        <v>100155.67236315522</v>
      </c>
      <c r="R5107" s="2">
        <f t="shared" ca="1" si="877"/>
        <v>8936.4036151136388</v>
      </c>
      <c r="V5107" s="2">
        <f t="shared" ca="1" si="878"/>
        <v>9.9364036151136386</v>
      </c>
      <c r="Y5107" s="2">
        <f t="shared" ca="1" si="879"/>
        <v>8.9364036151136386</v>
      </c>
    </row>
    <row r="5108" spans="8:25" x14ac:dyDescent="0.2">
      <c r="H5108">
        <v>5097</v>
      </c>
      <c r="I5108" s="5">
        <f t="shared" ca="1" si="869"/>
        <v>4.1022877078465636E-2</v>
      </c>
      <c r="J5108" s="3">
        <f t="shared" ca="1" si="870"/>
        <v>165221.24966126593</v>
      </c>
      <c r="K5108" s="3">
        <f t="shared" ca="1" si="871"/>
        <v>66524.343521354502</v>
      </c>
      <c r="L5108" s="3">
        <f t="shared" ca="1" si="872"/>
        <v>113358.14658115437</v>
      </c>
      <c r="M5108" s="3">
        <f t="shared" ca="1" si="873"/>
        <v>0</v>
      </c>
      <c r="N5108" s="3">
        <f t="shared" ca="1" si="874"/>
        <v>0</v>
      </c>
      <c r="O5108" s="4">
        <f t="shared" ca="1" si="875"/>
        <v>-14661.240441242946</v>
      </c>
      <c r="Q5108" s="3">
        <f t="shared" ca="1" si="876"/>
        <v>114358.14658115437</v>
      </c>
      <c r="R5108" s="2">
        <f t="shared" ca="1" si="877"/>
        <v>-15661.240441242946</v>
      </c>
      <c r="V5108" s="2">
        <f t="shared" ca="1" si="878"/>
        <v>-14.661240441242946</v>
      </c>
      <c r="Y5108" s="2">
        <f t="shared" ca="1" si="879"/>
        <v>-15.661240441242946</v>
      </c>
    </row>
    <row r="5109" spans="8:25" x14ac:dyDescent="0.2">
      <c r="H5109">
        <v>5098</v>
      </c>
      <c r="I5109" s="5">
        <f t="shared" ca="1" si="869"/>
        <v>0.20445864077304776</v>
      </c>
      <c r="J5109" s="3">
        <f t="shared" ca="1" si="870"/>
        <v>183483.99039196933</v>
      </c>
      <c r="K5109" s="3">
        <f t="shared" ca="1" si="871"/>
        <v>78851.69351457931</v>
      </c>
      <c r="L5109" s="3">
        <f t="shared" ca="1" si="872"/>
        <v>130966.06353267808</v>
      </c>
      <c r="M5109" s="3">
        <f t="shared" ca="1" si="873"/>
        <v>0</v>
      </c>
      <c r="N5109" s="3">
        <f t="shared" ca="1" si="874"/>
        <v>0</v>
      </c>
      <c r="O5109" s="4">
        <f t="shared" ca="1" si="875"/>
        <v>-26333.766655288055</v>
      </c>
      <c r="Q5109" s="3">
        <f t="shared" ca="1" si="876"/>
        <v>131966.06353267806</v>
      </c>
      <c r="R5109" s="2">
        <f t="shared" ca="1" si="877"/>
        <v>-27333.76665528804</v>
      </c>
      <c r="V5109" s="2">
        <f t="shared" ca="1" si="878"/>
        <v>-26.333766655288056</v>
      </c>
      <c r="Y5109" s="2">
        <f t="shared" ca="1" si="879"/>
        <v>-27.333766655288041</v>
      </c>
    </row>
    <row r="5110" spans="8:25" x14ac:dyDescent="0.2">
      <c r="H5110">
        <v>5099</v>
      </c>
      <c r="I5110" s="5">
        <f t="shared" ca="1" si="869"/>
        <v>0.24888721560270244</v>
      </c>
      <c r="J5110" s="3">
        <f t="shared" ca="1" si="870"/>
        <v>186440.08636547351</v>
      </c>
      <c r="K5110" s="3">
        <f t="shared" ca="1" si="871"/>
        <v>80847.058296694624</v>
      </c>
      <c r="L5110" s="3">
        <f t="shared" ca="1" si="872"/>
        <v>88494.041685316304</v>
      </c>
      <c r="M5110" s="3">
        <f t="shared" ca="1" si="873"/>
        <v>0</v>
      </c>
      <c r="N5110" s="3">
        <f t="shared" ca="1" si="874"/>
        <v>0</v>
      </c>
      <c r="O5110" s="4">
        <f t="shared" ca="1" si="875"/>
        <v>17098.986383462587</v>
      </c>
      <c r="Q5110" s="3">
        <f t="shared" ca="1" si="876"/>
        <v>89494.041685316304</v>
      </c>
      <c r="R5110" s="2">
        <f t="shared" ca="1" si="877"/>
        <v>16098.986383462587</v>
      </c>
      <c r="V5110" s="2">
        <f t="shared" ca="1" si="878"/>
        <v>17.098986383462588</v>
      </c>
      <c r="Y5110" s="2">
        <f t="shared" ca="1" si="879"/>
        <v>16.098986383462588</v>
      </c>
    </row>
    <row r="5111" spans="8:25" x14ac:dyDescent="0.2">
      <c r="H5111">
        <v>5100</v>
      </c>
      <c r="I5111" s="5">
        <f t="shared" ca="1" si="869"/>
        <v>4.644073366971746E-2</v>
      </c>
      <c r="J5111" s="3">
        <f t="shared" ca="1" si="870"/>
        <v>166392.20071254257</v>
      </c>
      <c r="K5111" s="3">
        <f t="shared" ca="1" si="871"/>
        <v>67314.735480966221</v>
      </c>
      <c r="L5111" s="3">
        <f t="shared" ca="1" si="872"/>
        <v>135784.73825211712</v>
      </c>
      <c r="M5111" s="3">
        <f t="shared" ca="1" si="873"/>
        <v>0</v>
      </c>
      <c r="N5111" s="3">
        <f t="shared" ca="1" si="874"/>
        <v>0</v>
      </c>
      <c r="O5111" s="4">
        <f t="shared" ca="1" si="875"/>
        <v>-36707.273020540772</v>
      </c>
      <c r="Q5111" s="3">
        <f t="shared" ca="1" si="876"/>
        <v>136784.73825211712</v>
      </c>
      <c r="R5111" s="2">
        <f t="shared" ca="1" si="877"/>
        <v>-37707.273020540772</v>
      </c>
      <c r="V5111" s="2">
        <f t="shared" ca="1" si="878"/>
        <v>-36.707273020540768</v>
      </c>
      <c r="Y5111" s="2">
        <f t="shared" ca="1" si="879"/>
        <v>-37.707273020540768</v>
      </c>
    </row>
    <row r="5112" spans="8:25" x14ac:dyDescent="0.2">
      <c r="H5112">
        <v>5101</v>
      </c>
      <c r="I5112" s="5">
        <f t="shared" ca="1" si="869"/>
        <v>0.88919941905234157</v>
      </c>
      <c r="J5112" s="3">
        <f t="shared" ca="1" si="870"/>
        <v>224445.63163355441</v>
      </c>
      <c r="K5112" s="3">
        <f t="shared" ca="1" si="871"/>
        <v>106500.80135264921</v>
      </c>
      <c r="L5112" s="3">
        <f t="shared" ca="1" si="872"/>
        <v>108652.63949258784</v>
      </c>
      <c r="M5112" s="3">
        <f t="shared" ca="1" si="873"/>
        <v>0</v>
      </c>
      <c r="N5112" s="3">
        <f t="shared" ca="1" si="874"/>
        <v>0</v>
      </c>
      <c r="O5112" s="4">
        <f t="shared" ca="1" si="875"/>
        <v>9292.1907883173553</v>
      </c>
      <c r="Q5112" s="3">
        <f t="shared" ca="1" si="876"/>
        <v>109652.63949258784</v>
      </c>
      <c r="R5112" s="2">
        <f t="shared" ca="1" si="877"/>
        <v>8292.1907883173553</v>
      </c>
      <c r="V5112" s="2">
        <f t="shared" ca="1" si="878"/>
        <v>9.292190788317356</v>
      </c>
      <c r="Y5112" s="2">
        <f t="shared" ca="1" si="879"/>
        <v>8.292190788317356</v>
      </c>
    </row>
    <row r="5113" spans="8:25" x14ac:dyDescent="0.2">
      <c r="H5113">
        <v>5102</v>
      </c>
      <c r="I5113" s="5">
        <f t="shared" ca="1" si="869"/>
        <v>0.24044018627290187</v>
      </c>
      <c r="J5113" s="3">
        <f t="shared" ca="1" si="870"/>
        <v>185902.25394675686</v>
      </c>
      <c r="K5113" s="3">
        <f t="shared" ca="1" si="871"/>
        <v>80484.021414060873</v>
      </c>
      <c r="L5113" s="3">
        <f t="shared" ca="1" si="872"/>
        <v>99958.519533654951</v>
      </c>
      <c r="M5113" s="3">
        <f t="shared" ca="1" si="873"/>
        <v>0</v>
      </c>
      <c r="N5113" s="3">
        <f t="shared" ca="1" si="874"/>
        <v>0</v>
      </c>
      <c r="O5113" s="4">
        <f t="shared" ca="1" si="875"/>
        <v>5459.7129990410322</v>
      </c>
      <c r="Q5113" s="3">
        <f t="shared" ca="1" si="876"/>
        <v>100958.51953365495</v>
      </c>
      <c r="R5113" s="2">
        <f t="shared" ca="1" si="877"/>
        <v>4459.7129990410322</v>
      </c>
      <c r="V5113" s="2">
        <f t="shared" ca="1" si="878"/>
        <v>5.4597129990410318</v>
      </c>
      <c r="Y5113" s="2">
        <f t="shared" ca="1" si="879"/>
        <v>4.4597129990410318</v>
      </c>
    </row>
    <row r="5114" spans="8:25" x14ac:dyDescent="0.2">
      <c r="H5114">
        <v>5103</v>
      </c>
      <c r="I5114" s="5">
        <f t="shared" ca="1" si="869"/>
        <v>7.6546567184760939E-2</v>
      </c>
      <c r="J5114" s="3">
        <f t="shared" ca="1" si="870"/>
        <v>171426.18477450538</v>
      </c>
      <c r="K5114" s="3">
        <f t="shared" ca="1" si="871"/>
        <v>70712.674722791126</v>
      </c>
      <c r="L5114" s="3">
        <f t="shared" ca="1" si="872"/>
        <v>77359.599974820798</v>
      </c>
      <c r="M5114" s="3">
        <f t="shared" ca="1" si="873"/>
        <v>0</v>
      </c>
      <c r="N5114" s="3">
        <f t="shared" ca="1" si="874"/>
        <v>0</v>
      </c>
      <c r="O5114" s="4">
        <f t="shared" ca="1" si="875"/>
        <v>23353.910076893459</v>
      </c>
      <c r="Q5114" s="3">
        <f t="shared" ca="1" si="876"/>
        <v>78359.599974820798</v>
      </c>
      <c r="R5114" s="2">
        <f t="shared" ca="1" si="877"/>
        <v>22353.910076893459</v>
      </c>
      <c r="V5114" s="2">
        <f t="shared" ca="1" si="878"/>
        <v>23.35391007689346</v>
      </c>
      <c r="Y5114" s="2">
        <f t="shared" ca="1" si="879"/>
        <v>22.35391007689346</v>
      </c>
    </row>
    <row r="5115" spans="8:25" x14ac:dyDescent="0.2">
      <c r="H5115">
        <v>5104</v>
      </c>
      <c r="I5115" s="5">
        <f t="shared" ca="1" si="869"/>
        <v>0.8534046144035895</v>
      </c>
      <c r="J5115" s="3">
        <f t="shared" ca="1" si="870"/>
        <v>221022.95347848674</v>
      </c>
      <c r="K5115" s="3">
        <f t="shared" ca="1" si="871"/>
        <v>104190.49359797855</v>
      </c>
      <c r="L5115" s="3">
        <f t="shared" ca="1" si="872"/>
        <v>75166.169887776501</v>
      </c>
      <c r="M5115" s="3">
        <f t="shared" ca="1" si="873"/>
        <v>0</v>
      </c>
      <c r="N5115" s="3">
        <f t="shared" ca="1" si="874"/>
        <v>0</v>
      </c>
      <c r="O5115" s="4">
        <f t="shared" ca="1" si="875"/>
        <v>41666.289992731705</v>
      </c>
      <c r="Q5115" s="3">
        <f t="shared" ca="1" si="876"/>
        <v>76166.169887776501</v>
      </c>
      <c r="R5115" s="2">
        <f t="shared" ca="1" si="877"/>
        <v>40666.289992731705</v>
      </c>
      <c r="V5115" s="2">
        <f t="shared" ca="1" si="878"/>
        <v>41.666289992731706</v>
      </c>
      <c r="Y5115" s="2">
        <f t="shared" ca="1" si="879"/>
        <v>40.666289992731706</v>
      </c>
    </row>
    <row r="5116" spans="8:25" x14ac:dyDescent="0.2">
      <c r="H5116">
        <v>5105</v>
      </c>
      <c r="I5116" s="5">
        <f t="shared" ca="1" si="869"/>
        <v>0.97451571585475993</v>
      </c>
      <c r="J5116" s="3">
        <f t="shared" ca="1" si="870"/>
        <v>239034.88632720555</v>
      </c>
      <c r="K5116" s="3">
        <f t="shared" ca="1" si="871"/>
        <v>116348.54827086374</v>
      </c>
      <c r="L5116" s="3">
        <f t="shared" ca="1" si="872"/>
        <v>90931.32631808953</v>
      </c>
      <c r="M5116" s="3">
        <f t="shared" ca="1" si="873"/>
        <v>0</v>
      </c>
      <c r="N5116" s="3">
        <f t="shared" ca="1" si="874"/>
        <v>0</v>
      </c>
      <c r="O5116" s="4">
        <f t="shared" ca="1" si="875"/>
        <v>31755.011738252273</v>
      </c>
      <c r="Q5116" s="3">
        <f t="shared" ca="1" si="876"/>
        <v>91931.32631808953</v>
      </c>
      <c r="R5116" s="2">
        <f t="shared" ca="1" si="877"/>
        <v>30755.011738252273</v>
      </c>
      <c r="V5116" s="2">
        <f t="shared" ca="1" si="878"/>
        <v>31.755011738252271</v>
      </c>
      <c r="Y5116" s="2">
        <f t="shared" ca="1" si="879"/>
        <v>30.755011738252271</v>
      </c>
    </row>
    <row r="5117" spans="8:25" x14ac:dyDescent="0.2">
      <c r="H5117">
        <v>5106</v>
      </c>
      <c r="I5117" s="5">
        <f t="shared" ca="1" si="869"/>
        <v>0.14374858559538561</v>
      </c>
      <c r="J5117" s="3">
        <f t="shared" ca="1" si="870"/>
        <v>178727.43639378264</v>
      </c>
      <c r="K5117" s="3">
        <f t="shared" ca="1" si="871"/>
        <v>75641.01956580329</v>
      </c>
      <c r="L5117" s="3">
        <f t="shared" ca="1" si="872"/>
        <v>87681.279305052696</v>
      </c>
      <c r="M5117" s="3">
        <f t="shared" ca="1" si="873"/>
        <v>0</v>
      </c>
      <c r="N5117" s="3">
        <f t="shared" ca="1" si="874"/>
        <v>0</v>
      </c>
      <c r="O5117" s="4">
        <f t="shared" ca="1" si="875"/>
        <v>15405.137522926656</v>
      </c>
      <c r="Q5117" s="3">
        <f t="shared" ca="1" si="876"/>
        <v>88681.279305052696</v>
      </c>
      <c r="R5117" s="2">
        <f t="shared" ca="1" si="877"/>
        <v>14405.137522926656</v>
      </c>
      <c r="V5117" s="2">
        <f t="shared" ca="1" si="878"/>
        <v>15.405137522926657</v>
      </c>
      <c r="Y5117" s="2">
        <f t="shared" ca="1" si="879"/>
        <v>14.405137522926657</v>
      </c>
    </row>
    <row r="5118" spans="8:25" x14ac:dyDescent="0.2">
      <c r="H5118">
        <v>5107</v>
      </c>
      <c r="I5118" s="5">
        <f t="shared" ca="1" si="869"/>
        <v>0.68337588468466359</v>
      </c>
      <c r="J5118" s="3">
        <f t="shared" ca="1" si="870"/>
        <v>209543.19891892112</v>
      </c>
      <c r="K5118" s="3">
        <f t="shared" ca="1" si="871"/>
        <v>96441.659270271761</v>
      </c>
      <c r="L5118" s="3">
        <f t="shared" ca="1" si="872"/>
        <v>100531.74552056301</v>
      </c>
      <c r="M5118" s="3">
        <f t="shared" ca="1" si="873"/>
        <v>0</v>
      </c>
      <c r="N5118" s="3">
        <f t="shared" ca="1" si="874"/>
        <v>0</v>
      </c>
      <c r="O5118" s="4">
        <f t="shared" ca="1" si="875"/>
        <v>12569.794128086345</v>
      </c>
      <c r="Q5118" s="3">
        <f t="shared" ca="1" si="876"/>
        <v>101531.74552056301</v>
      </c>
      <c r="R5118" s="2">
        <f t="shared" ca="1" si="877"/>
        <v>11569.794128086345</v>
      </c>
      <c r="V5118" s="2">
        <f t="shared" ca="1" si="878"/>
        <v>12.569794128086345</v>
      </c>
      <c r="Y5118" s="2">
        <f t="shared" ca="1" si="879"/>
        <v>11.569794128086345</v>
      </c>
    </row>
    <row r="5119" spans="8:25" x14ac:dyDescent="0.2">
      <c r="H5119">
        <v>5108</v>
      </c>
      <c r="I5119" s="5">
        <f t="shared" ca="1" si="869"/>
        <v>0.6358468500198079</v>
      </c>
      <c r="J5119" s="3">
        <f t="shared" ca="1" si="870"/>
        <v>206947.58819598149</v>
      </c>
      <c r="K5119" s="3">
        <f t="shared" ca="1" si="871"/>
        <v>94689.622032287501</v>
      </c>
      <c r="L5119" s="3">
        <f t="shared" ca="1" si="872"/>
        <v>82529.67216251939</v>
      </c>
      <c r="M5119" s="3">
        <f t="shared" ca="1" si="873"/>
        <v>0</v>
      </c>
      <c r="N5119" s="3">
        <f t="shared" ca="1" si="874"/>
        <v>0</v>
      </c>
      <c r="O5119" s="4">
        <f t="shared" ca="1" si="875"/>
        <v>29728.294001174596</v>
      </c>
      <c r="Q5119" s="3">
        <f t="shared" ca="1" si="876"/>
        <v>83529.67216251939</v>
      </c>
      <c r="R5119" s="2">
        <f t="shared" ca="1" si="877"/>
        <v>28728.294001174596</v>
      </c>
      <c r="V5119" s="2">
        <f t="shared" ca="1" si="878"/>
        <v>29.728294001174596</v>
      </c>
      <c r="Y5119" s="2">
        <f t="shared" ca="1" si="879"/>
        <v>28.728294001174596</v>
      </c>
    </row>
    <row r="5120" spans="8:25" x14ac:dyDescent="0.2">
      <c r="H5120">
        <v>5109</v>
      </c>
      <c r="I5120" s="5">
        <f t="shared" ca="1" si="869"/>
        <v>0.44764771219575872</v>
      </c>
      <c r="J5120" s="3">
        <f t="shared" ca="1" si="870"/>
        <v>197367.86697594012</v>
      </c>
      <c r="K5120" s="3">
        <f t="shared" ca="1" si="871"/>
        <v>88223.310208759591</v>
      </c>
      <c r="L5120" s="3">
        <f t="shared" ca="1" si="872"/>
        <v>98396.277179341807</v>
      </c>
      <c r="M5120" s="3">
        <f t="shared" ca="1" si="873"/>
        <v>0</v>
      </c>
      <c r="N5120" s="3">
        <f t="shared" ca="1" si="874"/>
        <v>0</v>
      </c>
      <c r="O5120" s="4">
        <f t="shared" ca="1" si="875"/>
        <v>10748.279587838726</v>
      </c>
      <c r="Q5120" s="3">
        <f t="shared" ca="1" si="876"/>
        <v>99396.277179341807</v>
      </c>
      <c r="R5120" s="2">
        <f t="shared" ca="1" si="877"/>
        <v>9748.279587838726</v>
      </c>
      <c r="V5120" s="2">
        <f t="shared" ca="1" si="878"/>
        <v>10.748279587838725</v>
      </c>
      <c r="Y5120" s="2">
        <f t="shared" ca="1" si="879"/>
        <v>9.7482795878387254</v>
      </c>
    </row>
    <row r="5121" spans="8:25" x14ac:dyDescent="0.2">
      <c r="H5121">
        <v>5110</v>
      </c>
      <c r="I5121" s="5">
        <f t="shared" ca="1" si="869"/>
        <v>0.90131148602006017</v>
      </c>
      <c r="J5121" s="3">
        <f t="shared" ca="1" si="870"/>
        <v>225781.21152247986</v>
      </c>
      <c r="K5121" s="3">
        <f t="shared" ca="1" si="871"/>
        <v>107402.31777767392</v>
      </c>
      <c r="L5121" s="3">
        <f t="shared" ca="1" si="872"/>
        <v>86713.648723482562</v>
      </c>
      <c r="M5121" s="3">
        <f t="shared" ca="1" si="873"/>
        <v>0</v>
      </c>
      <c r="N5121" s="3">
        <f t="shared" ca="1" si="874"/>
        <v>0</v>
      </c>
      <c r="O5121" s="4">
        <f t="shared" ca="1" si="875"/>
        <v>31665.245021323382</v>
      </c>
      <c r="Q5121" s="3">
        <f t="shared" ca="1" si="876"/>
        <v>87713.648723482562</v>
      </c>
      <c r="R5121" s="2">
        <f t="shared" ca="1" si="877"/>
        <v>30665.245021323382</v>
      </c>
      <c r="V5121" s="2">
        <f t="shared" ca="1" si="878"/>
        <v>31.665245021323383</v>
      </c>
      <c r="Y5121" s="2">
        <f t="shared" ca="1" si="879"/>
        <v>30.665245021323383</v>
      </c>
    </row>
    <row r="5122" spans="8:25" x14ac:dyDescent="0.2">
      <c r="H5122">
        <v>5111</v>
      </c>
      <c r="I5122" s="5">
        <f t="shared" ca="1" si="869"/>
        <v>0.84127242907110256</v>
      </c>
      <c r="J5122" s="3">
        <f t="shared" ca="1" si="870"/>
        <v>219994.02355849117</v>
      </c>
      <c r="K5122" s="3">
        <f t="shared" ca="1" si="871"/>
        <v>103495.96590198154</v>
      </c>
      <c r="L5122" s="3">
        <f t="shared" ca="1" si="872"/>
        <v>91633.437243849708</v>
      </c>
      <c r="M5122" s="3">
        <f t="shared" ca="1" si="873"/>
        <v>0</v>
      </c>
      <c r="N5122" s="3">
        <f t="shared" ca="1" si="874"/>
        <v>0</v>
      </c>
      <c r="O5122" s="4">
        <f t="shared" ca="1" si="875"/>
        <v>24864.620412659919</v>
      </c>
      <c r="Q5122" s="3">
        <f t="shared" ca="1" si="876"/>
        <v>92633.437243849708</v>
      </c>
      <c r="R5122" s="2">
        <f t="shared" ca="1" si="877"/>
        <v>23864.620412659919</v>
      </c>
      <c r="V5122" s="2">
        <f t="shared" ca="1" si="878"/>
        <v>24.864620412659917</v>
      </c>
      <c r="Y5122" s="2">
        <f t="shared" ca="1" si="879"/>
        <v>23.864620412659917</v>
      </c>
    </row>
    <row r="5123" spans="8:25" x14ac:dyDescent="0.2">
      <c r="H5123">
        <v>5112</v>
      </c>
      <c r="I5123" s="5">
        <f t="shared" ca="1" si="869"/>
        <v>0.77518704661540561</v>
      </c>
      <c r="J5123" s="3">
        <f t="shared" ca="1" si="870"/>
        <v>215120.77687906596</v>
      </c>
      <c r="K5123" s="3">
        <f t="shared" ca="1" si="871"/>
        <v>100206.52439336953</v>
      </c>
      <c r="L5123" s="3">
        <f t="shared" ca="1" si="872"/>
        <v>88937.414879817254</v>
      </c>
      <c r="M5123" s="3">
        <f t="shared" ca="1" si="873"/>
        <v>0</v>
      </c>
      <c r="N5123" s="3">
        <f t="shared" ca="1" si="874"/>
        <v>0</v>
      </c>
      <c r="O5123" s="4">
        <f t="shared" ca="1" si="875"/>
        <v>25976.837605879176</v>
      </c>
      <c r="Q5123" s="3">
        <f t="shared" ca="1" si="876"/>
        <v>89937.414879817254</v>
      </c>
      <c r="R5123" s="2">
        <f t="shared" ca="1" si="877"/>
        <v>24976.837605879176</v>
      </c>
      <c r="V5123" s="2">
        <f t="shared" ca="1" si="878"/>
        <v>25.976837605879176</v>
      </c>
      <c r="Y5123" s="2">
        <f t="shared" ca="1" si="879"/>
        <v>24.976837605879176</v>
      </c>
    </row>
    <row r="5124" spans="8:25" x14ac:dyDescent="0.2">
      <c r="H5124">
        <v>5113</v>
      </c>
      <c r="I5124" s="5">
        <f t="shared" ca="1" si="869"/>
        <v>0.57449228936474772</v>
      </c>
      <c r="J5124" s="3">
        <f t="shared" ca="1" si="870"/>
        <v>203756.45959102901</v>
      </c>
      <c r="K5124" s="3">
        <f t="shared" ca="1" si="871"/>
        <v>92535.61022394459</v>
      </c>
      <c r="L5124" s="3">
        <f t="shared" ca="1" si="872"/>
        <v>73050.37375487214</v>
      </c>
      <c r="M5124" s="3">
        <f t="shared" ca="1" si="873"/>
        <v>0</v>
      </c>
      <c r="N5124" s="3">
        <f t="shared" ca="1" si="874"/>
        <v>0</v>
      </c>
      <c r="O5124" s="4">
        <f t="shared" ca="1" si="875"/>
        <v>38170.475612212278</v>
      </c>
      <c r="Q5124" s="3">
        <f t="shared" ca="1" si="876"/>
        <v>74050.37375487214</v>
      </c>
      <c r="R5124" s="2">
        <f t="shared" ca="1" si="877"/>
        <v>37170.475612212278</v>
      </c>
      <c r="V5124" s="2">
        <f t="shared" ca="1" si="878"/>
        <v>38.170475612212279</v>
      </c>
      <c r="Y5124" s="2">
        <f t="shared" ca="1" si="879"/>
        <v>37.170475612212279</v>
      </c>
    </row>
    <row r="5125" spans="8:25" x14ac:dyDescent="0.2">
      <c r="H5125">
        <v>5114</v>
      </c>
      <c r="I5125" s="5">
        <f t="shared" ca="1" si="869"/>
        <v>0.43388375378097122</v>
      </c>
      <c r="J5125" s="3">
        <f t="shared" ca="1" si="870"/>
        <v>196670.10228447246</v>
      </c>
      <c r="K5125" s="3">
        <f t="shared" ca="1" si="871"/>
        <v>87752.31904201892</v>
      </c>
      <c r="L5125" s="3">
        <f t="shared" ca="1" si="872"/>
        <v>102156.67070360655</v>
      </c>
      <c r="M5125" s="3">
        <f t="shared" ca="1" si="873"/>
        <v>0</v>
      </c>
      <c r="N5125" s="3">
        <f t="shared" ca="1" si="874"/>
        <v>0</v>
      </c>
      <c r="O5125" s="4">
        <f t="shared" ca="1" si="875"/>
        <v>6761.1125388469954</v>
      </c>
      <c r="Q5125" s="3">
        <f t="shared" ca="1" si="876"/>
        <v>103156.67070360655</v>
      </c>
      <c r="R5125" s="2">
        <f t="shared" ca="1" si="877"/>
        <v>5761.1125388469954</v>
      </c>
      <c r="V5125" s="2">
        <f t="shared" ca="1" si="878"/>
        <v>6.7611125388469953</v>
      </c>
      <c r="Y5125" s="2">
        <f t="shared" ca="1" si="879"/>
        <v>5.7611125388469953</v>
      </c>
    </row>
    <row r="5126" spans="8:25" x14ac:dyDescent="0.2">
      <c r="H5126">
        <v>5115</v>
      </c>
      <c r="I5126" s="5">
        <f t="shared" ca="1" si="869"/>
        <v>0.99768572246616016</v>
      </c>
      <c r="J5126" s="3">
        <f t="shared" ca="1" si="870"/>
        <v>256636.17128559423</v>
      </c>
      <c r="K5126" s="3">
        <f t="shared" ca="1" si="871"/>
        <v>128229.4156177761</v>
      </c>
      <c r="L5126" s="3">
        <f t="shared" ca="1" si="872"/>
        <v>106166.58825557932</v>
      </c>
      <c r="M5126" s="3">
        <f t="shared" ca="1" si="873"/>
        <v>0</v>
      </c>
      <c r="N5126" s="3">
        <f t="shared" ca="1" si="874"/>
        <v>0</v>
      </c>
      <c r="O5126" s="4">
        <f t="shared" ca="1" si="875"/>
        <v>22240.167412238807</v>
      </c>
      <c r="Q5126" s="3">
        <f t="shared" ca="1" si="876"/>
        <v>107166.58825557932</v>
      </c>
      <c r="R5126" s="2">
        <f t="shared" ca="1" si="877"/>
        <v>21240.167412238807</v>
      </c>
      <c r="V5126" s="2">
        <f t="shared" ca="1" si="878"/>
        <v>22.240167412238808</v>
      </c>
      <c r="Y5126" s="2">
        <f t="shared" ca="1" si="879"/>
        <v>21.240167412238808</v>
      </c>
    </row>
    <row r="5127" spans="8:25" x14ac:dyDescent="0.2">
      <c r="H5127">
        <v>5116</v>
      </c>
      <c r="I5127" s="5">
        <f t="shared" ca="1" si="869"/>
        <v>0.11369369721657918</v>
      </c>
      <c r="J5127" s="3">
        <f t="shared" ca="1" si="870"/>
        <v>175857.67587383557</v>
      </c>
      <c r="K5127" s="3">
        <f t="shared" ca="1" si="871"/>
        <v>73703.931214839002</v>
      </c>
      <c r="L5127" s="3">
        <f t="shared" ca="1" si="872"/>
        <v>83531.507698328758</v>
      </c>
      <c r="M5127" s="3">
        <f t="shared" ca="1" si="873"/>
        <v>0</v>
      </c>
      <c r="N5127" s="3">
        <f t="shared" ca="1" si="874"/>
        <v>0</v>
      </c>
      <c r="O5127" s="4">
        <f t="shared" ca="1" si="875"/>
        <v>18622.236960667811</v>
      </c>
      <c r="Q5127" s="3">
        <f t="shared" ca="1" si="876"/>
        <v>84531.507698328758</v>
      </c>
      <c r="R5127" s="2">
        <f t="shared" ca="1" si="877"/>
        <v>17622.236960667811</v>
      </c>
      <c r="V5127" s="2">
        <f t="shared" ca="1" si="878"/>
        <v>18.622236960667813</v>
      </c>
      <c r="Y5127" s="2">
        <f t="shared" ca="1" si="879"/>
        <v>17.622236960667813</v>
      </c>
    </row>
    <row r="5128" spans="8:25" x14ac:dyDescent="0.2">
      <c r="H5128">
        <v>5117</v>
      </c>
      <c r="I5128" s="5">
        <f t="shared" ca="1" si="869"/>
        <v>2.3700641163288294E-2</v>
      </c>
      <c r="J5128" s="3">
        <f t="shared" ca="1" si="870"/>
        <v>160346.05953938025</v>
      </c>
      <c r="K5128" s="3">
        <f t="shared" ca="1" si="871"/>
        <v>63233.590189081675</v>
      </c>
      <c r="L5128" s="3">
        <f t="shared" ca="1" si="872"/>
        <v>97895.429767700247</v>
      </c>
      <c r="M5128" s="3">
        <f t="shared" ca="1" si="873"/>
        <v>0</v>
      </c>
      <c r="N5128" s="3">
        <f t="shared" ca="1" si="874"/>
        <v>0</v>
      </c>
      <c r="O5128" s="4">
        <f t="shared" ca="1" si="875"/>
        <v>-782.96041740167129</v>
      </c>
      <c r="Q5128" s="3">
        <f t="shared" ca="1" si="876"/>
        <v>98895.429767700247</v>
      </c>
      <c r="R5128" s="2">
        <f t="shared" ca="1" si="877"/>
        <v>-1782.9604174016713</v>
      </c>
      <c r="V5128" s="2">
        <f t="shared" ca="1" si="878"/>
        <v>-0.78296041740167133</v>
      </c>
      <c r="Y5128" s="2">
        <f t="shared" ca="1" si="879"/>
        <v>-1.7829604174016713</v>
      </c>
    </row>
    <row r="5129" spans="8:25" x14ac:dyDescent="0.2">
      <c r="H5129">
        <v>5118</v>
      </c>
      <c r="I5129" s="5">
        <f t="shared" ca="1" si="869"/>
        <v>0.64506849059704707</v>
      </c>
      <c r="J5129" s="3">
        <f t="shared" ca="1" si="870"/>
        <v>207440.80131643219</v>
      </c>
      <c r="K5129" s="3">
        <f t="shared" ca="1" si="871"/>
        <v>95022.540888591728</v>
      </c>
      <c r="L5129" s="3">
        <f t="shared" ca="1" si="872"/>
        <v>94678.544803657656</v>
      </c>
      <c r="M5129" s="3">
        <f t="shared" ca="1" si="873"/>
        <v>0</v>
      </c>
      <c r="N5129" s="3">
        <f t="shared" ca="1" si="874"/>
        <v>0</v>
      </c>
      <c r="O5129" s="4">
        <f t="shared" ca="1" si="875"/>
        <v>17739.715624182805</v>
      </c>
      <c r="Q5129" s="3">
        <f t="shared" ca="1" si="876"/>
        <v>95678.544803657656</v>
      </c>
      <c r="R5129" s="2">
        <f t="shared" ca="1" si="877"/>
        <v>16739.715624182805</v>
      </c>
      <c r="V5129" s="2">
        <f t="shared" ca="1" si="878"/>
        <v>17.739715624182804</v>
      </c>
      <c r="Y5129" s="2">
        <f t="shared" ca="1" si="879"/>
        <v>16.739715624182804</v>
      </c>
    </row>
    <row r="5130" spans="8:25" x14ac:dyDescent="0.2">
      <c r="H5130">
        <v>5119</v>
      </c>
      <c r="I5130" s="5">
        <f t="shared" ca="1" si="869"/>
        <v>0.79655719102790168</v>
      </c>
      <c r="J5130" s="3">
        <f t="shared" ca="1" si="870"/>
        <v>216587.73424792508</v>
      </c>
      <c r="K5130" s="3">
        <f t="shared" ca="1" si="871"/>
        <v>101196.72061734942</v>
      </c>
      <c r="L5130" s="3">
        <f t="shared" ca="1" si="872"/>
        <v>126620.02530070199</v>
      </c>
      <c r="M5130" s="3">
        <f t="shared" ca="1" si="873"/>
        <v>0</v>
      </c>
      <c r="N5130" s="3">
        <f t="shared" ca="1" si="874"/>
        <v>0</v>
      </c>
      <c r="O5130" s="4">
        <f t="shared" ca="1" si="875"/>
        <v>-11229.011670126332</v>
      </c>
      <c r="Q5130" s="3">
        <f t="shared" ca="1" si="876"/>
        <v>127620.02530070199</v>
      </c>
      <c r="R5130" s="2">
        <f t="shared" ca="1" si="877"/>
        <v>-12229.011670126332</v>
      </c>
      <c r="V5130" s="2">
        <f t="shared" ca="1" si="878"/>
        <v>-11.229011670126333</v>
      </c>
      <c r="Y5130" s="2">
        <f t="shared" ca="1" si="879"/>
        <v>-12.229011670126333</v>
      </c>
    </row>
    <row r="5131" spans="8:25" x14ac:dyDescent="0.2">
      <c r="H5131">
        <v>5120</v>
      </c>
      <c r="I5131" s="5">
        <f t="shared" ca="1" si="869"/>
        <v>0.61241131531054027</v>
      </c>
      <c r="J5131" s="3">
        <f t="shared" ca="1" si="870"/>
        <v>205712.18626893384</v>
      </c>
      <c r="K5131" s="3">
        <f t="shared" ca="1" si="871"/>
        <v>93855.725731530343</v>
      </c>
      <c r="L5131" s="3">
        <f t="shared" ca="1" si="872"/>
        <v>98492.974254667657</v>
      </c>
      <c r="M5131" s="3">
        <f t="shared" ca="1" si="873"/>
        <v>0</v>
      </c>
      <c r="N5131" s="3">
        <f t="shared" ca="1" si="874"/>
        <v>0</v>
      </c>
      <c r="O5131" s="4">
        <f t="shared" ca="1" si="875"/>
        <v>13363.486282735845</v>
      </c>
      <c r="Q5131" s="3">
        <f t="shared" ca="1" si="876"/>
        <v>99492.974254667657</v>
      </c>
      <c r="R5131" s="2">
        <f t="shared" ca="1" si="877"/>
        <v>12363.486282735845</v>
      </c>
      <c r="V5131" s="2">
        <f t="shared" ca="1" si="878"/>
        <v>13.363486282735845</v>
      </c>
      <c r="Y5131" s="2">
        <f t="shared" ca="1" si="879"/>
        <v>12.363486282735845</v>
      </c>
    </row>
    <row r="5132" spans="8:25" x14ac:dyDescent="0.2">
      <c r="H5132">
        <v>5121</v>
      </c>
      <c r="I5132" s="5">
        <f t="shared" ref="I5132:I5195" ca="1" si="880">RAND()</f>
        <v>0.42250446407424369</v>
      </c>
      <c r="J5132" s="3">
        <f t="shared" ref="J5132:J5195" ca="1" si="881">_xlfn.NORM.INV(I5132,$C$11,$F$11)</f>
        <v>196090.18882562741</v>
      </c>
      <c r="K5132" s="3">
        <f t="shared" ref="K5132:K5195" ca="1" si="882">_xlfn.NORM.INV(I5132,$C$12,$F$12)</f>
        <v>87360.877457298513</v>
      </c>
      <c r="L5132" s="3">
        <f t="shared" ref="L5132:L5195" ca="1" si="883">_xlfn.NORM.INV(RAND(),$C$13,$F$13)</f>
        <v>93831.925112210796</v>
      </c>
      <c r="M5132" s="3">
        <f t="shared" ref="M5132:M5195" ca="1" si="884">IF(RAND()&gt;(1-$D$14),$C$14,0)</f>
        <v>0</v>
      </c>
      <c r="N5132" s="3">
        <f t="shared" ref="N5132:N5195" ca="1" si="885">IF(RAND()&gt;(1-$D$15),$C$15,0)</f>
        <v>0</v>
      </c>
      <c r="O5132" s="4">
        <f t="shared" ref="O5132:O5195" ca="1" si="886">J5132-L5132-K5132-M5132-N5132</f>
        <v>14897.386256118101</v>
      </c>
      <c r="Q5132" s="3">
        <f t="shared" ref="Q5132:Q5195" ca="1" si="887">L5132+1000</f>
        <v>94831.925112210796</v>
      </c>
      <c r="R5132" s="2">
        <f t="shared" ref="R5132:R5195" ca="1" si="888">O5132+L5132-Q5132+N5132</f>
        <v>13897.386256118101</v>
      </c>
      <c r="V5132" s="2">
        <f t="shared" ref="V5132:V5195" ca="1" si="889">O5132/1000</f>
        <v>14.897386256118102</v>
      </c>
      <c r="Y5132" s="2">
        <f t="shared" ref="Y5132:Y5195" ca="1" si="890">R5132/1000</f>
        <v>13.897386256118102</v>
      </c>
    </row>
    <row r="5133" spans="8:25" x14ac:dyDescent="0.2">
      <c r="H5133">
        <v>5122</v>
      </c>
      <c r="I5133" s="5">
        <f t="shared" ca="1" si="880"/>
        <v>0.94033706526831007</v>
      </c>
      <c r="J5133" s="3">
        <f t="shared" ca="1" si="881"/>
        <v>231152.18796375932</v>
      </c>
      <c r="K5133" s="3">
        <f t="shared" ca="1" si="882"/>
        <v>111027.72687553754</v>
      </c>
      <c r="L5133" s="3">
        <f t="shared" ca="1" si="883"/>
        <v>122876.94444884582</v>
      </c>
      <c r="M5133" s="3">
        <f t="shared" ca="1" si="884"/>
        <v>0</v>
      </c>
      <c r="N5133" s="3">
        <f t="shared" ca="1" si="885"/>
        <v>0</v>
      </c>
      <c r="O5133" s="4">
        <f t="shared" ca="1" si="886"/>
        <v>-2752.4833606240427</v>
      </c>
      <c r="Q5133" s="3">
        <f t="shared" ca="1" si="887"/>
        <v>123876.94444884582</v>
      </c>
      <c r="R5133" s="2">
        <f t="shared" ca="1" si="888"/>
        <v>-3752.4833606240427</v>
      </c>
      <c r="V5133" s="2">
        <f t="shared" ca="1" si="889"/>
        <v>-2.7524833606240429</v>
      </c>
      <c r="Y5133" s="2">
        <f t="shared" ca="1" si="890"/>
        <v>-3.7524833606240429</v>
      </c>
    </row>
    <row r="5134" spans="8:25" x14ac:dyDescent="0.2">
      <c r="H5134">
        <v>5123</v>
      </c>
      <c r="I5134" s="5">
        <f t="shared" ca="1" si="880"/>
        <v>0.1138220965706237</v>
      </c>
      <c r="J5134" s="3">
        <f t="shared" ca="1" si="881"/>
        <v>175871.00862295766</v>
      </c>
      <c r="K5134" s="3">
        <f t="shared" ca="1" si="882"/>
        <v>73712.930820496404</v>
      </c>
      <c r="L5134" s="3">
        <f t="shared" ca="1" si="883"/>
        <v>90622.102634504146</v>
      </c>
      <c r="M5134" s="3">
        <f t="shared" ca="1" si="884"/>
        <v>0</v>
      </c>
      <c r="N5134" s="3">
        <f t="shared" ca="1" si="885"/>
        <v>0</v>
      </c>
      <c r="O5134" s="4">
        <f t="shared" ca="1" si="886"/>
        <v>11535.975167957105</v>
      </c>
      <c r="Q5134" s="3">
        <f t="shared" ca="1" si="887"/>
        <v>91622.102634504146</v>
      </c>
      <c r="R5134" s="2">
        <f t="shared" ca="1" si="888"/>
        <v>10535.975167957105</v>
      </c>
      <c r="V5134" s="2">
        <f t="shared" ca="1" si="889"/>
        <v>11.535975167957105</v>
      </c>
      <c r="Y5134" s="2">
        <f t="shared" ca="1" si="890"/>
        <v>10.535975167957105</v>
      </c>
    </row>
    <row r="5135" spans="8:25" x14ac:dyDescent="0.2">
      <c r="H5135">
        <v>5124</v>
      </c>
      <c r="I5135" s="5">
        <f t="shared" ca="1" si="880"/>
        <v>0.67533772232072442</v>
      </c>
      <c r="J5135" s="3">
        <f t="shared" ca="1" si="881"/>
        <v>209094.01460747613</v>
      </c>
      <c r="K5135" s="3">
        <f t="shared" ca="1" si="882"/>
        <v>96138.459860046394</v>
      </c>
      <c r="L5135" s="3">
        <f t="shared" ca="1" si="883"/>
        <v>130848.47342908665</v>
      </c>
      <c r="M5135" s="3">
        <f t="shared" ca="1" si="884"/>
        <v>0</v>
      </c>
      <c r="N5135" s="3">
        <f t="shared" ca="1" si="885"/>
        <v>0</v>
      </c>
      <c r="O5135" s="4">
        <f t="shared" ca="1" si="886"/>
        <v>-17892.918681656913</v>
      </c>
      <c r="Q5135" s="3">
        <f t="shared" ca="1" si="887"/>
        <v>131848.47342908665</v>
      </c>
      <c r="R5135" s="2">
        <f t="shared" ca="1" si="888"/>
        <v>-18892.918681656913</v>
      </c>
      <c r="V5135" s="2">
        <f t="shared" ca="1" si="889"/>
        <v>-17.892918681656912</v>
      </c>
      <c r="Y5135" s="2">
        <f t="shared" ca="1" si="890"/>
        <v>-18.892918681656912</v>
      </c>
    </row>
    <row r="5136" spans="8:25" x14ac:dyDescent="0.2">
      <c r="H5136">
        <v>5125</v>
      </c>
      <c r="I5136" s="5">
        <f t="shared" ca="1" si="880"/>
        <v>0.45334800998631319</v>
      </c>
      <c r="J5136" s="3">
        <f t="shared" ca="1" si="881"/>
        <v>197655.86000038226</v>
      </c>
      <c r="K5136" s="3">
        <f t="shared" ca="1" si="882"/>
        <v>88417.705500258031</v>
      </c>
      <c r="L5136" s="3">
        <f t="shared" ca="1" si="883"/>
        <v>107540.99683756221</v>
      </c>
      <c r="M5136" s="3">
        <f t="shared" ca="1" si="884"/>
        <v>0</v>
      </c>
      <c r="N5136" s="3">
        <f t="shared" ca="1" si="885"/>
        <v>0</v>
      </c>
      <c r="O5136" s="4">
        <f t="shared" ca="1" si="886"/>
        <v>1697.1576625620219</v>
      </c>
      <c r="Q5136" s="3">
        <f t="shared" ca="1" si="887"/>
        <v>108540.99683756221</v>
      </c>
      <c r="R5136" s="2">
        <f t="shared" ca="1" si="888"/>
        <v>697.15766256202187</v>
      </c>
      <c r="V5136" s="2">
        <f t="shared" ca="1" si="889"/>
        <v>1.6971576625620219</v>
      </c>
      <c r="Y5136" s="2">
        <f t="shared" ca="1" si="890"/>
        <v>0.69715766256202183</v>
      </c>
    </row>
    <row r="5137" spans="8:25" x14ac:dyDescent="0.2">
      <c r="H5137">
        <v>5126</v>
      </c>
      <c r="I5137" s="5">
        <f t="shared" ca="1" si="880"/>
        <v>0.75163564046485276</v>
      </c>
      <c r="J5137" s="3">
        <f t="shared" ca="1" si="881"/>
        <v>213592.91736606511</v>
      </c>
      <c r="K5137" s="3">
        <f t="shared" ca="1" si="882"/>
        <v>99175.219222093947</v>
      </c>
      <c r="L5137" s="3">
        <f t="shared" ca="1" si="883"/>
        <v>101527.23546823465</v>
      </c>
      <c r="M5137" s="3">
        <f t="shared" ca="1" si="884"/>
        <v>0</v>
      </c>
      <c r="N5137" s="3">
        <f t="shared" ca="1" si="885"/>
        <v>0</v>
      </c>
      <c r="O5137" s="4">
        <f t="shared" ca="1" si="886"/>
        <v>12890.462675736519</v>
      </c>
      <c r="Q5137" s="3">
        <f t="shared" ca="1" si="887"/>
        <v>102527.23546823465</v>
      </c>
      <c r="R5137" s="2">
        <f t="shared" ca="1" si="888"/>
        <v>11890.462675736519</v>
      </c>
      <c r="V5137" s="2">
        <f t="shared" ca="1" si="889"/>
        <v>12.890462675736519</v>
      </c>
      <c r="Y5137" s="2">
        <f t="shared" ca="1" si="890"/>
        <v>11.890462675736519</v>
      </c>
    </row>
    <row r="5138" spans="8:25" x14ac:dyDescent="0.2">
      <c r="H5138">
        <v>5127</v>
      </c>
      <c r="I5138" s="5">
        <f t="shared" ca="1" si="880"/>
        <v>0.91600400417376315</v>
      </c>
      <c r="J5138" s="3">
        <f t="shared" ca="1" si="881"/>
        <v>227573.69381750334</v>
      </c>
      <c r="K5138" s="3">
        <f t="shared" ca="1" si="882"/>
        <v>108612.24332681476</v>
      </c>
      <c r="L5138" s="3">
        <f t="shared" ca="1" si="883"/>
        <v>114136.59232156369</v>
      </c>
      <c r="M5138" s="3">
        <f t="shared" ca="1" si="884"/>
        <v>0</v>
      </c>
      <c r="N5138" s="3">
        <f t="shared" ca="1" si="885"/>
        <v>0</v>
      </c>
      <c r="O5138" s="4">
        <f t="shared" ca="1" si="886"/>
        <v>4824.8581691248983</v>
      </c>
      <c r="Q5138" s="3">
        <f t="shared" ca="1" si="887"/>
        <v>115136.59232156369</v>
      </c>
      <c r="R5138" s="2">
        <f t="shared" ca="1" si="888"/>
        <v>3824.8581691248983</v>
      </c>
      <c r="V5138" s="2">
        <f t="shared" ca="1" si="889"/>
        <v>4.824858169124898</v>
      </c>
      <c r="Y5138" s="2">
        <f t="shared" ca="1" si="890"/>
        <v>3.8248581691248984</v>
      </c>
    </row>
    <row r="5139" spans="8:25" x14ac:dyDescent="0.2">
      <c r="H5139">
        <v>5128</v>
      </c>
      <c r="I5139" s="5">
        <f t="shared" ca="1" si="880"/>
        <v>0.91935609768891513</v>
      </c>
      <c r="J5139" s="3">
        <f t="shared" ca="1" si="881"/>
        <v>228015.06956860205</v>
      </c>
      <c r="K5139" s="3">
        <f t="shared" ca="1" si="882"/>
        <v>108910.17195880639</v>
      </c>
      <c r="L5139" s="3">
        <f t="shared" ca="1" si="883"/>
        <v>132838.20675668993</v>
      </c>
      <c r="M5139" s="3">
        <f t="shared" ca="1" si="884"/>
        <v>120000</v>
      </c>
      <c r="N5139" s="3">
        <f t="shared" ca="1" si="885"/>
        <v>0</v>
      </c>
      <c r="O5139" s="4">
        <f t="shared" ca="1" si="886"/>
        <v>-133733.30914689426</v>
      </c>
      <c r="Q5139" s="3">
        <f t="shared" ca="1" si="887"/>
        <v>133838.20675668993</v>
      </c>
      <c r="R5139" s="2">
        <f t="shared" ca="1" si="888"/>
        <v>-134733.30914689426</v>
      </c>
      <c r="V5139" s="2">
        <f t="shared" ca="1" si="889"/>
        <v>-133.73330914689427</v>
      </c>
      <c r="Y5139" s="2">
        <f t="shared" ca="1" si="890"/>
        <v>-134.73330914689427</v>
      </c>
    </row>
    <row r="5140" spans="8:25" x14ac:dyDescent="0.2">
      <c r="H5140">
        <v>5129</v>
      </c>
      <c r="I5140" s="5">
        <f t="shared" ca="1" si="880"/>
        <v>0.69850821669723839</v>
      </c>
      <c r="J5140" s="3">
        <f t="shared" ca="1" si="881"/>
        <v>210402.29591379105</v>
      </c>
      <c r="K5140" s="3">
        <f t="shared" ca="1" si="882"/>
        <v>97021.549741808965</v>
      </c>
      <c r="L5140" s="3">
        <f t="shared" ca="1" si="883"/>
        <v>95979.777379831954</v>
      </c>
      <c r="M5140" s="3">
        <f t="shared" ca="1" si="884"/>
        <v>0</v>
      </c>
      <c r="N5140" s="3">
        <f t="shared" ca="1" si="885"/>
        <v>0</v>
      </c>
      <c r="O5140" s="4">
        <f t="shared" ca="1" si="886"/>
        <v>17400.968792150132</v>
      </c>
      <c r="Q5140" s="3">
        <f t="shared" ca="1" si="887"/>
        <v>96979.777379831954</v>
      </c>
      <c r="R5140" s="2">
        <f t="shared" ca="1" si="888"/>
        <v>16400.968792150132</v>
      </c>
      <c r="V5140" s="2">
        <f t="shared" ca="1" si="889"/>
        <v>17.400968792150131</v>
      </c>
      <c r="Y5140" s="2">
        <f t="shared" ca="1" si="890"/>
        <v>16.400968792150131</v>
      </c>
    </row>
    <row r="5141" spans="8:25" x14ac:dyDescent="0.2">
      <c r="H5141">
        <v>5130</v>
      </c>
      <c r="I5141" s="5">
        <f t="shared" ca="1" si="880"/>
        <v>0.16548361378730458</v>
      </c>
      <c r="J5141" s="3">
        <f t="shared" ca="1" si="881"/>
        <v>180556.6500608362</v>
      </c>
      <c r="K5141" s="3">
        <f t="shared" ca="1" si="882"/>
        <v>76875.738791064447</v>
      </c>
      <c r="L5141" s="3">
        <f t="shared" ca="1" si="883"/>
        <v>105669.34087195557</v>
      </c>
      <c r="M5141" s="3">
        <f t="shared" ca="1" si="884"/>
        <v>0</v>
      </c>
      <c r="N5141" s="3">
        <f t="shared" ca="1" si="885"/>
        <v>0</v>
      </c>
      <c r="O5141" s="4">
        <f t="shared" ca="1" si="886"/>
        <v>-1988.4296021838236</v>
      </c>
      <c r="Q5141" s="3">
        <f t="shared" ca="1" si="887"/>
        <v>106669.34087195557</v>
      </c>
      <c r="R5141" s="2">
        <f t="shared" ca="1" si="888"/>
        <v>-2988.4296021838236</v>
      </c>
      <c r="V5141" s="2">
        <f t="shared" ca="1" si="889"/>
        <v>-1.9884296021838237</v>
      </c>
      <c r="Y5141" s="2">
        <f t="shared" ca="1" si="890"/>
        <v>-2.9884296021838237</v>
      </c>
    </row>
    <row r="5142" spans="8:25" x14ac:dyDescent="0.2">
      <c r="H5142">
        <v>5131</v>
      </c>
      <c r="I5142" s="5">
        <f t="shared" ca="1" si="880"/>
        <v>0.5491450758526587</v>
      </c>
      <c r="J5142" s="3">
        <f t="shared" ca="1" si="881"/>
        <v>202470.03349226021</v>
      </c>
      <c r="K5142" s="3">
        <f t="shared" ca="1" si="882"/>
        <v>91667.272607275649</v>
      </c>
      <c r="L5142" s="3">
        <f t="shared" ca="1" si="883"/>
        <v>91220.150112785675</v>
      </c>
      <c r="M5142" s="3">
        <f t="shared" ca="1" si="884"/>
        <v>0</v>
      </c>
      <c r="N5142" s="3">
        <f t="shared" ca="1" si="885"/>
        <v>0</v>
      </c>
      <c r="O5142" s="4">
        <f t="shared" ca="1" si="886"/>
        <v>19582.610772198881</v>
      </c>
      <c r="Q5142" s="3">
        <f t="shared" ca="1" si="887"/>
        <v>92220.150112785675</v>
      </c>
      <c r="R5142" s="2">
        <f t="shared" ca="1" si="888"/>
        <v>18582.610772198881</v>
      </c>
      <c r="V5142" s="2">
        <f t="shared" ca="1" si="889"/>
        <v>19.58261077219888</v>
      </c>
      <c r="Y5142" s="2">
        <f t="shared" ca="1" si="890"/>
        <v>18.58261077219888</v>
      </c>
    </row>
    <row r="5143" spans="8:25" x14ac:dyDescent="0.2">
      <c r="H5143">
        <v>5132</v>
      </c>
      <c r="I5143" s="5">
        <f t="shared" ca="1" si="880"/>
        <v>0.91844019322500425</v>
      </c>
      <c r="J5143" s="3">
        <f t="shared" ca="1" si="881"/>
        <v>227893.11905348333</v>
      </c>
      <c r="K5143" s="3">
        <f t="shared" ca="1" si="882"/>
        <v>108827.85536110125</v>
      </c>
      <c r="L5143" s="3">
        <f t="shared" ca="1" si="883"/>
        <v>102650.63986482196</v>
      </c>
      <c r="M5143" s="3">
        <f t="shared" ca="1" si="884"/>
        <v>0</v>
      </c>
      <c r="N5143" s="3">
        <f t="shared" ca="1" si="885"/>
        <v>0</v>
      </c>
      <c r="O5143" s="4">
        <f t="shared" ca="1" si="886"/>
        <v>16414.623827560121</v>
      </c>
      <c r="Q5143" s="3">
        <f t="shared" ca="1" si="887"/>
        <v>103650.63986482196</v>
      </c>
      <c r="R5143" s="2">
        <f t="shared" ca="1" si="888"/>
        <v>15414.623827560121</v>
      </c>
      <c r="V5143" s="2">
        <f t="shared" ca="1" si="889"/>
        <v>16.414623827560121</v>
      </c>
      <c r="Y5143" s="2">
        <f t="shared" ca="1" si="890"/>
        <v>15.414623827560121</v>
      </c>
    </row>
    <row r="5144" spans="8:25" x14ac:dyDescent="0.2">
      <c r="H5144">
        <v>5133</v>
      </c>
      <c r="I5144" s="5">
        <f t="shared" ca="1" si="880"/>
        <v>0.91174129025886641</v>
      </c>
      <c r="J5144" s="3">
        <f t="shared" ca="1" si="881"/>
        <v>227031.11840861122</v>
      </c>
      <c r="K5144" s="3">
        <f t="shared" ca="1" si="882"/>
        <v>108246.00492581257</v>
      </c>
      <c r="L5144" s="3">
        <f t="shared" ca="1" si="883"/>
        <v>95168.041109477374</v>
      </c>
      <c r="M5144" s="3">
        <f t="shared" ca="1" si="884"/>
        <v>0</v>
      </c>
      <c r="N5144" s="3">
        <f t="shared" ca="1" si="885"/>
        <v>0</v>
      </c>
      <c r="O5144" s="4">
        <f t="shared" ca="1" si="886"/>
        <v>23617.07237332128</v>
      </c>
      <c r="Q5144" s="3">
        <f t="shared" ca="1" si="887"/>
        <v>96168.041109477374</v>
      </c>
      <c r="R5144" s="2">
        <f t="shared" ca="1" si="888"/>
        <v>22617.07237332128</v>
      </c>
      <c r="V5144" s="2">
        <f t="shared" ca="1" si="889"/>
        <v>23.617072373321278</v>
      </c>
      <c r="Y5144" s="2">
        <f t="shared" ca="1" si="890"/>
        <v>22.617072373321278</v>
      </c>
    </row>
    <row r="5145" spans="8:25" x14ac:dyDescent="0.2">
      <c r="H5145">
        <v>5134</v>
      </c>
      <c r="I5145" s="5">
        <f t="shared" ca="1" si="880"/>
        <v>0.82537904980278787</v>
      </c>
      <c r="J5145" s="3">
        <f t="shared" ca="1" si="881"/>
        <v>218721.21538105229</v>
      </c>
      <c r="K5145" s="3">
        <f t="shared" ca="1" si="882"/>
        <v>102636.82038221028</v>
      </c>
      <c r="L5145" s="3">
        <f t="shared" ca="1" si="883"/>
        <v>100285.71395035845</v>
      </c>
      <c r="M5145" s="3">
        <f t="shared" ca="1" si="884"/>
        <v>0</v>
      </c>
      <c r="N5145" s="3">
        <f t="shared" ca="1" si="885"/>
        <v>0</v>
      </c>
      <c r="O5145" s="4">
        <f t="shared" ca="1" si="886"/>
        <v>15798.681048483559</v>
      </c>
      <c r="Q5145" s="3">
        <f t="shared" ca="1" si="887"/>
        <v>101285.71395035845</v>
      </c>
      <c r="R5145" s="2">
        <f t="shared" ca="1" si="888"/>
        <v>14798.681048483559</v>
      </c>
      <c r="V5145" s="2">
        <f t="shared" ca="1" si="889"/>
        <v>15.798681048483559</v>
      </c>
      <c r="Y5145" s="2">
        <f t="shared" ca="1" si="890"/>
        <v>14.798681048483559</v>
      </c>
    </row>
    <row r="5146" spans="8:25" x14ac:dyDescent="0.2">
      <c r="H5146">
        <v>5135</v>
      </c>
      <c r="I5146" s="5">
        <f t="shared" ca="1" si="880"/>
        <v>0.49376396207299256</v>
      </c>
      <c r="J5146" s="3">
        <f t="shared" ca="1" si="881"/>
        <v>199687.35868776115</v>
      </c>
      <c r="K5146" s="3">
        <f t="shared" ca="1" si="882"/>
        <v>89788.967114238782</v>
      </c>
      <c r="L5146" s="3">
        <f t="shared" ca="1" si="883"/>
        <v>71474.847488411309</v>
      </c>
      <c r="M5146" s="3">
        <f t="shared" ca="1" si="884"/>
        <v>0</v>
      </c>
      <c r="N5146" s="3">
        <f t="shared" ca="1" si="885"/>
        <v>0</v>
      </c>
      <c r="O5146" s="4">
        <f t="shared" ca="1" si="886"/>
        <v>38423.544085111062</v>
      </c>
      <c r="Q5146" s="3">
        <f t="shared" ca="1" si="887"/>
        <v>72474.847488411309</v>
      </c>
      <c r="R5146" s="2">
        <f t="shared" ca="1" si="888"/>
        <v>37423.544085111062</v>
      </c>
      <c r="V5146" s="2">
        <f t="shared" ca="1" si="889"/>
        <v>38.423544085111061</v>
      </c>
      <c r="Y5146" s="2">
        <f t="shared" ca="1" si="890"/>
        <v>37.423544085111061</v>
      </c>
    </row>
    <row r="5147" spans="8:25" x14ac:dyDescent="0.2">
      <c r="H5147">
        <v>5136</v>
      </c>
      <c r="I5147" s="5">
        <f t="shared" ca="1" si="880"/>
        <v>0.27178122944225802</v>
      </c>
      <c r="J5147" s="3">
        <f t="shared" ca="1" si="881"/>
        <v>187851.30578502727</v>
      </c>
      <c r="K5147" s="3">
        <f t="shared" ca="1" si="882"/>
        <v>81799.6314048934</v>
      </c>
      <c r="L5147" s="3">
        <f t="shared" ca="1" si="883"/>
        <v>104062.44407195138</v>
      </c>
      <c r="M5147" s="3">
        <f t="shared" ca="1" si="884"/>
        <v>0</v>
      </c>
      <c r="N5147" s="3">
        <f t="shared" ca="1" si="885"/>
        <v>0</v>
      </c>
      <c r="O5147" s="4">
        <f t="shared" ca="1" si="886"/>
        <v>1989.2303081824939</v>
      </c>
      <c r="Q5147" s="3">
        <f t="shared" ca="1" si="887"/>
        <v>105062.44407195138</v>
      </c>
      <c r="R5147" s="2">
        <f t="shared" ca="1" si="888"/>
        <v>989.2303081824939</v>
      </c>
      <c r="V5147" s="2">
        <f t="shared" ca="1" si="889"/>
        <v>1.9892303081824938</v>
      </c>
      <c r="Y5147" s="2">
        <f t="shared" ca="1" si="890"/>
        <v>0.98923030818249391</v>
      </c>
    </row>
    <row r="5148" spans="8:25" x14ac:dyDescent="0.2">
      <c r="H5148">
        <v>5137</v>
      </c>
      <c r="I5148" s="5">
        <f t="shared" ca="1" si="880"/>
        <v>0.10740602418918022</v>
      </c>
      <c r="J5148" s="3">
        <f t="shared" ca="1" si="881"/>
        <v>175191.16508489329</v>
      </c>
      <c r="K5148" s="3">
        <f t="shared" ca="1" si="882"/>
        <v>73254.036432302979</v>
      </c>
      <c r="L5148" s="3">
        <f t="shared" ca="1" si="883"/>
        <v>78519.482577975374</v>
      </c>
      <c r="M5148" s="3">
        <f t="shared" ca="1" si="884"/>
        <v>0</v>
      </c>
      <c r="N5148" s="3">
        <f t="shared" ca="1" si="885"/>
        <v>0</v>
      </c>
      <c r="O5148" s="4">
        <f t="shared" ca="1" si="886"/>
        <v>23417.646074614939</v>
      </c>
      <c r="Q5148" s="3">
        <f t="shared" ca="1" si="887"/>
        <v>79519.482577975374</v>
      </c>
      <c r="R5148" s="2">
        <f t="shared" ca="1" si="888"/>
        <v>22417.646074614939</v>
      </c>
      <c r="V5148" s="2">
        <f t="shared" ca="1" si="889"/>
        <v>23.41764607461494</v>
      </c>
      <c r="Y5148" s="2">
        <f t="shared" ca="1" si="890"/>
        <v>22.41764607461494</v>
      </c>
    </row>
    <row r="5149" spans="8:25" x14ac:dyDescent="0.2">
      <c r="H5149">
        <v>5138</v>
      </c>
      <c r="I5149" s="5">
        <f t="shared" ca="1" si="880"/>
        <v>0.24137008494814927</v>
      </c>
      <c r="J5149" s="3">
        <f t="shared" ca="1" si="881"/>
        <v>185961.95641866085</v>
      </c>
      <c r="K5149" s="3">
        <f t="shared" ca="1" si="882"/>
        <v>80524.320582596061</v>
      </c>
      <c r="L5149" s="3">
        <f t="shared" ca="1" si="883"/>
        <v>105267.02226119839</v>
      </c>
      <c r="M5149" s="3">
        <f t="shared" ca="1" si="884"/>
        <v>0</v>
      </c>
      <c r="N5149" s="3">
        <f t="shared" ca="1" si="885"/>
        <v>0</v>
      </c>
      <c r="O5149" s="4">
        <f t="shared" ca="1" si="886"/>
        <v>170.61357486639463</v>
      </c>
      <c r="Q5149" s="3">
        <f t="shared" ca="1" si="887"/>
        <v>106267.02226119839</v>
      </c>
      <c r="R5149" s="2">
        <f t="shared" ca="1" si="888"/>
        <v>-829.38642513360537</v>
      </c>
      <c r="V5149" s="2">
        <f t="shared" ca="1" si="889"/>
        <v>0.17061357486639464</v>
      </c>
      <c r="Y5149" s="2">
        <f t="shared" ca="1" si="890"/>
        <v>-0.82938642513360539</v>
      </c>
    </row>
    <row r="5150" spans="8:25" x14ac:dyDescent="0.2">
      <c r="H5150">
        <v>5139</v>
      </c>
      <c r="I5150" s="5">
        <f t="shared" ca="1" si="880"/>
        <v>2.7519894492171182E-2</v>
      </c>
      <c r="J5150" s="3">
        <f t="shared" ca="1" si="881"/>
        <v>161628.76006154687</v>
      </c>
      <c r="K5150" s="3">
        <f t="shared" ca="1" si="882"/>
        <v>64099.413041544132</v>
      </c>
      <c r="L5150" s="3">
        <f t="shared" ca="1" si="883"/>
        <v>110348.2771274205</v>
      </c>
      <c r="M5150" s="3">
        <f t="shared" ca="1" si="884"/>
        <v>0</v>
      </c>
      <c r="N5150" s="3">
        <f t="shared" ca="1" si="885"/>
        <v>0</v>
      </c>
      <c r="O5150" s="4">
        <f t="shared" ca="1" si="886"/>
        <v>-12818.930107417764</v>
      </c>
      <c r="Q5150" s="3">
        <f t="shared" ca="1" si="887"/>
        <v>111348.2771274205</v>
      </c>
      <c r="R5150" s="2">
        <f t="shared" ca="1" si="888"/>
        <v>-13818.930107417764</v>
      </c>
      <c r="V5150" s="2">
        <f t="shared" ca="1" si="889"/>
        <v>-12.818930107417764</v>
      </c>
      <c r="Y5150" s="2">
        <f t="shared" ca="1" si="890"/>
        <v>-13.818930107417764</v>
      </c>
    </row>
    <row r="5151" spans="8:25" x14ac:dyDescent="0.2">
      <c r="H5151">
        <v>5140</v>
      </c>
      <c r="I5151" s="5">
        <f t="shared" ca="1" si="880"/>
        <v>0.17108401631660364</v>
      </c>
      <c r="J5151" s="3">
        <f t="shared" ca="1" si="881"/>
        <v>181002.19543867942</v>
      </c>
      <c r="K5151" s="3">
        <f t="shared" ca="1" si="882"/>
        <v>77176.481921108614</v>
      </c>
      <c r="L5151" s="3">
        <f t="shared" ca="1" si="883"/>
        <v>122376.00340376525</v>
      </c>
      <c r="M5151" s="3">
        <f t="shared" ca="1" si="884"/>
        <v>0</v>
      </c>
      <c r="N5151" s="3">
        <f t="shared" ca="1" si="885"/>
        <v>0</v>
      </c>
      <c r="O5151" s="4">
        <f t="shared" ca="1" si="886"/>
        <v>-18550.289886194441</v>
      </c>
      <c r="Q5151" s="3">
        <f t="shared" ca="1" si="887"/>
        <v>123376.00340376525</v>
      </c>
      <c r="R5151" s="2">
        <f t="shared" ca="1" si="888"/>
        <v>-19550.289886194441</v>
      </c>
      <c r="V5151" s="2">
        <f t="shared" ca="1" si="889"/>
        <v>-18.550289886194442</v>
      </c>
      <c r="Y5151" s="2">
        <f t="shared" ca="1" si="890"/>
        <v>-19.550289886194442</v>
      </c>
    </row>
    <row r="5152" spans="8:25" x14ac:dyDescent="0.2">
      <c r="H5152">
        <v>5141</v>
      </c>
      <c r="I5152" s="5">
        <f t="shared" ca="1" si="880"/>
        <v>0.73247529206327744</v>
      </c>
      <c r="J5152" s="3">
        <f t="shared" ca="1" si="881"/>
        <v>212406.33054886031</v>
      </c>
      <c r="K5152" s="3">
        <f t="shared" ca="1" si="882"/>
        <v>98374.273120480706</v>
      </c>
      <c r="L5152" s="3">
        <f t="shared" ca="1" si="883"/>
        <v>81704.027357020095</v>
      </c>
      <c r="M5152" s="3">
        <f t="shared" ca="1" si="884"/>
        <v>0</v>
      </c>
      <c r="N5152" s="3">
        <f t="shared" ca="1" si="885"/>
        <v>0</v>
      </c>
      <c r="O5152" s="4">
        <f t="shared" ca="1" si="886"/>
        <v>32328.030071359506</v>
      </c>
      <c r="Q5152" s="3">
        <f t="shared" ca="1" si="887"/>
        <v>82704.027357020095</v>
      </c>
      <c r="R5152" s="2">
        <f t="shared" ca="1" si="888"/>
        <v>31328.030071359506</v>
      </c>
      <c r="V5152" s="2">
        <f t="shared" ca="1" si="889"/>
        <v>32.328030071359507</v>
      </c>
      <c r="Y5152" s="2">
        <f t="shared" ca="1" si="890"/>
        <v>31.328030071359507</v>
      </c>
    </row>
    <row r="5153" spans="8:25" x14ac:dyDescent="0.2">
      <c r="H5153">
        <v>5142</v>
      </c>
      <c r="I5153" s="5">
        <f t="shared" ca="1" si="880"/>
        <v>0.18441533773633334</v>
      </c>
      <c r="J5153" s="3">
        <f t="shared" ca="1" si="881"/>
        <v>182026.68312345553</v>
      </c>
      <c r="K5153" s="3">
        <f t="shared" ca="1" si="882"/>
        <v>77868.011108332488</v>
      </c>
      <c r="L5153" s="3">
        <f t="shared" ca="1" si="883"/>
        <v>104960.51036261537</v>
      </c>
      <c r="M5153" s="3">
        <f t="shared" ca="1" si="884"/>
        <v>0</v>
      </c>
      <c r="N5153" s="3">
        <f t="shared" ca="1" si="885"/>
        <v>0</v>
      </c>
      <c r="O5153" s="4">
        <f t="shared" ca="1" si="886"/>
        <v>-801.8383474923321</v>
      </c>
      <c r="Q5153" s="3">
        <f t="shared" ca="1" si="887"/>
        <v>105960.51036261537</v>
      </c>
      <c r="R5153" s="2">
        <f t="shared" ca="1" si="888"/>
        <v>-1801.8383474923321</v>
      </c>
      <c r="V5153" s="2">
        <f t="shared" ca="1" si="889"/>
        <v>-0.80183834749233207</v>
      </c>
      <c r="Y5153" s="2">
        <f t="shared" ca="1" si="890"/>
        <v>-1.8018383474923321</v>
      </c>
    </row>
    <row r="5154" spans="8:25" x14ac:dyDescent="0.2">
      <c r="H5154">
        <v>5143</v>
      </c>
      <c r="I5154" s="5">
        <f t="shared" ca="1" si="880"/>
        <v>0.45230024795310064</v>
      </c>
      <c r="J5154" s="3">
        <f t="shared" ca="1" si="881"/>
        <v>197602.96270556582</v>
      </c>
      <c r="K5154" s="3">
        <f t="shared" ca="1" si="882"/>
        <v>88381.999826256928</v>
      </c>
      <c r="L5154" s="3">
        <f t="shared" ca="1" si="883"/>
        <v>121377.34777583055</v>
      </c>
      <c r="M5154" s="3">
        <f t="shared" ca="1" si="884"/>
        <v>0</v>
      </c>
      <c r="N5154" s="3">
        <f t="shared" ca="1" si="885"/>
        <v>0</v>
      </c>
      <c r="O5154" s="4">
        <f t="shared" ca="1" si="886"/>
        <v>-12156.38489652166</v>
      </c>
      <c r="Q5154" s="3">
        <f t="shared" ca="1" si="887"/>
        <v>122377.34777583055</v>
      </c>
      <c r="R5154" s="2">
        <f t="shared" ca="1" si="888"/>
        <v>-13156.38489652166</v>
      </c>
      <c r="V5154" s="2">
        <f t="shared" ca="1" si="889"/>
        <v>-12.15638489652166</v>
      </c>
      <c r="Y5154" s="2">
        <f t="shared" ca="1" si="890"/>
        <v>-13.15638489652166</v>
      </c>
    </row>
    <row r="5155" spans="8:25" x14ac:dyDescent="0.2">
      <c r="H5155">
        <v>5144</v>
      </c>
      <c r="I5155" s="5">
        <f t="shared" ca="1" si="880"/>
        <v>0.46178505723546648</v>
      </c>
      <c r="J5155" s="3">
        <f t="shared" ca="1" si="881"/>
        <v>198081.24756328424</v>
      </c>
      <c r="K5155" s="3">
        <f t="shared" ca="1" si="882"/>
        <v>88704.842105216856</v>
      </c>
      <c r="L5155" s="3">
        <f t="shared" ca="1" si="883"/>
        <v>101062.66960145063</v>
      </c>
      <c r="M5155" s="3">
        <f t="shared" ca="1" si="884"/>
        <v>0</v>
      </c>
      <c r="N5155" s="3">
        <f t="shared" ca="1" si="885"/>
        <v>0</v>
      </c>
      <c r="O5155" s="4">
        <f t="shared" ca="1" si="886"/>
        <v>8313.7358566167532</v>
      </c>
      <c r="Q5155" s="3">
        <f t="shared" ca="1" si="887"/>
        <v>102062.66960145063</v>
      </c>
      <c r="R5155" s="2">
        <f t="shared" ca="1" si="888"/>
        <v>7313.7358566167532</v>
      </c>
      <c r="V5155" s="2">
        <f t="shared" ca="1" si="889"/>
        <v>8.3137358566167538</v>
      </c>
      <c r="Y5155" s="2">
        <f t="shared" ca="1" si="890"/>
        <v>7.313735856616753</v>
      </c>
    </row>
    <row r="5156" spans="8:25" x14ac:dyDescent="0.2">
      <c r="H5156">
        <v>5145</v>
      </c>
      <c r="I5156" s="5">
        <f t="shared" ca="1" si="880"/>
        <v>0.19670846843263601</v>
      </c>
      <c r="J5156" s="3">
        <f t="shared" ca="1" si="881"/>
        <v>182931.25734593207</v>
      </c>
      <c r="K5156" s="3">
        <f t="shared" ca="1" si="882"/>
        <v>78478.598708504156</v>
      </c>
      <c r="L5156" s="3">
        <f t="shared" ca="1" si="883"/>
        <v>99616.850772582824</v>
      </c>
      <c r="M5156" s="3">
        <f t="shared" ca="1" si="884"/>
        <v>0</v>
      </c>
      <c r="N5156" s="3">
        <f t="shared" ca="1" si="885"/>
        <v>0</v>
      </c>
      <c r="O5156" s="4">
        <f t="shared" ca="1" si="886"/>
        <v>4835.8078648450901</v>
      </c>
      <c r="Q5156" s="3">
        <f t="shared" ca="1" si="887"/>
        <v>100616.85077258282</v>
      </c>
      <c r="R5156" s="2">
        <f t="shared" ca="1" si="888"/>
        <v>3835.8078648450901</v>
      </c>
      <c r="V5156" s="2">
        <f t="shared" ca="1" si="889"/>
        <v>4.8358078648450897</v>
      </c>
      <c r="Y5156" s="2">
        <f t="shared" ca="1" si="890"/>
        <v>3.8358078648450902</v>
      </c>
    </row>
    <row r="5157" spans="8:25" x14ac:dyDescent="0.2">
      <c r="H5157">
        <v>5146</v>
      </c>
      <c r="I5157" s="5">
        <f t="shared" ca="1" si="880"/>
        <v>0.19902330849290095</v>
      </c>
      <c r="J5157" s="3">
        <f t="shared" ca="1" si="881"/>
        <v>183097.69938569661</v>
      </c>
      <c r="K5157" s="3">
        <f t="shared" ca="1" si="882"/>
        <v>78590.947085345222</v>
      </c>
      <c r="L5157" s="3">
        <f t="shared" ca="1" si="883"/>
        <v>73233.249131634977</v>
      </c>
      <c r="M5157" s="3">
        <f t="shared" ca="1" si="884"/>
        <v>0</v>
      </c>
      <c r="N5157" s="3">
        <f t="shared" ca="1" si="885"/>
        <v>0</v>
      </c>
      <c r="O5157" s="4">
        <f t="shared" ca="1" si="886"/>
        <v>31273.503168716416</v>
      </c>
      <c r="Q5157" s="3">
        <f t="shared" ca="1" si="887"/>
        <v>74233.249131634977</v>
      </c>
      <c r="R5157" s="2">
        <f t="shared" ca="1" si="888"/>
        <v>30273.503168716416</v>
      </c>
      <c r="V5157" s="2">
        <f t="shared" ca="1" si="889"/>
        <v>31.273503168716417</v>
      </c>
      <c r="Y5157" s="2">
        <f t="shared" ca="1" si="890"/>
        <v>30.273503168716417</v>
      </c>
    </row>
    <row r="5158" spans="8:25" x14ac:dyDescent="0.2">
      <c r="H5158">
        <v>5147</v>
      </c>
      <c r="I5158" s="5">
        <f t="shared" ca="1" si="880"/>
        <v>0.34391369377025449</v>
      </c>
      <c r="J5158" s="3">
        <f t="shared" ca="1" si="881"/>
        <v>191963.89579972456</v>
      </c>
      <c r="K5158" s="3">
        <f t="shared" ca="1" si="882"/>
        <v>84575.629664814085</v>
      </c>
      <c r="L5158" s="3">
        <f t="shared" ca="1" si="883"/>
        <v>114139.24150826379</v>
      </c>
      <c r="M5158" s="3">
        <f t="shared" ca="1" si="884"/>
        <v>0</v>
      </c>
      <c r="N5158" s="3">
        <f t="shared" ca="1" si="885"/>
        <v>0</v>
      </c>
      <c r="O5158" s="4">
        <f t="shared" ca="1" si="886"/>
        <v>-6750.9753733533144</v>
      </c>
      <c r="Q5158" s="3">
        <f t="shared" ca="1" si="887"/>
        <v>115139.24150826379</v>
      </c>
      <c r="R5158" s="2">
        <f t="shared" ca="1" si="888"/>
        <v>-7750.9753733533144</v>
      </c>
      <c r="V5158" s="2">
        <f t="shared" ca="1" si="889"/>
        <v>-6.750975373353314</v>
      </c>
      <c r="Y5158" s="2">
        <f t="shared" ca="1" si="890"/>
        <v>-7.750975373353314</v>
      </c>
    </row>
    <row r="5159" spans="8:25" x14ac:dyDescent="0.2">
      <c r="H5159">
        <v>5148</v>
      </c>
      <c r="I5159" s="5">
        <f t="shared" ca="1" si="880"/>
        <v>0.96548451873663477</v>
      </c>
      <c r="J5159" s="3">
        <f t="shared" ca="1" si="881"/>
        <v>236364.34133162006</v>
      </c>
      <c r="K5159" s="3">
        <f t="shared" ca="1" si="882"/>
        <v>114545.93039884354</v>
      </c>
      <c r="L5159" s="3">
        <f t="shared" ca="1" si="883"/>
        <v>109627.96473864953</v>
      </c>
      <c r="M5159" s="3">
        <f t="shared" ca="1" si="884"/>
        <v>0</v>
      </c>
      <c r="N5159" s="3">
        <f t="shared" ca="1" si="885"/>
        <v>0</v>
      </c>
      <c r="O5159" s="4">
        <f t="shared" ca="1" si="886"/>
        <v>12190.446194126984</v>
      </c>
      <c r="Q5159" s="3">
        <f t="shared" ca="1" si="887"/>
        <v>110627.96473864953</v>
      </c>
      <c r="R5159" s="2">
        <f t="shared" ca="1" si="888"/>
        <v>11190.446194126984</v>
      </c>
      <c r="V5159" s="2">
        <f t="shared" ca="1" si="889"/>
        <v>12.190446194126984</v>
      </c>
      <c r="Y5159" s="2">
        <f t="shared" ca="1" si="890"/>
        <v>11.190446194126984</v>
      </c>
    </row>
    <row r="5160" spans="8:25" x14ac:dyDescent="0.2">
      <c r="H5160">
        <v>5149</v>
      </c>
      <c r="I5160" s="5">
        <f t="shared" ca="1" si="880"/>
        <v>0.55603081416345324</v>
      </c>
      <c r="J5160" s="3">
        <f t="shared" ca="1" si="881"/>
        <v>202818.26760597876</v>
      </c>
      <c r="K5160" s="3">
        <f t="shared" ca="1" si="882"/>
        <v>91902.330634035665</v>
      </c>
      <c r="L5160" s="3">
        <f t="shared" ca="1" si="883"/>
        <v>94314.717326200698</v>
      </c>
      <c r="M5160" s="3">
        <f t="shared" ca="1" si="884"/>
        <v>0</v>
      </c>
      <c r="N5160" s="3">
        <f t="shared" ca="1" si="885"/>
        <v>0</v>
      </c>
      <c r="O5160" s="4">
        <f t="shared" ca="1" si="886"/>
        <v>16601.2196457424</v>
      </c>
      <c r="Q5160" s="3">
        <f t="shared" ca="1" si="887"/>
        <v>95314.717326200698</v>
      </c>
      <c r="R5160" s="2">
        <f t="shared" ca="1" si="888"/>
        <v>15601.2196457424</v>
      </c>
      <c r="V5160" s="2">
        <f t="shared" ca="1" si="889"/>
        <v>16.6012196457424</v>
      </c>
      <c r="Y5160" s="2">
        <f t="shared" ca="1" si="890"/>
        <v>15.6012196457424</v>
      </c>
    </row>
    <row r="5161" spans="8:25" x14ac:dyDescent="0.2">
      <c r="H5161">
        <v>5150</v>
      </c>
      <c r="I5161" s="5">
        <f t="shared" ca="1" si="880"/>
        <v>1.1752382353582336E-2</v>
      </c>
      <c r="J5161" s="3">
        <f t="shared" ca="1" si="881"/>
        <v>154697.42006955846</v>
      </c>
      <c r="K5161" s="3">
        <f t="shared" ca="1" si="882"/>
        <v>59420.758546951969</v>
      </c>
      <c r="L5161" s="3">
        <f t="shared" ca="1" si="883"/>
        <v>109099.90674171605</v>
      </c>
      <c r="M5161" s="3">
        <f t="shared" ca="1" si="884"/>
        <v>0</v>
      </c>
      <c r="N5161" s="3">
        <f t="shared" ca="1" si="885"/>
        <v>0</v>
      </c>
      <c r="O5161" s="4">
        <f t="shared" ca="1" si="886"/>
        <v>-13823.245219109565</v>
      </c>
      <c r="Q5161" s="3">
        <f t="shared" ca="1" si="887"/>
        <v>110099.90674171605</v>
      </c>
      <c r="R5161" s="2">
        <f t="shared" ca="1" si="888"/>
        <v>-14823.245219109565</v>
      </c>
      <c r="V5161" s="2">
        <f t="shared" ca="1" si="889"/>
        <v>-13.823245219109566</v>
      </c>
      <c r="Y5161" s="2">
        <f t="shared" ca="1" si="890"/>
        <v>-14.823245219109566</v>
      </c>
    </row>
    <row r="5162" spans="8:25" x14ac:dyDescent="0.2">
      <c r="H5162">
        <v>5151</v>
      </c>
      <c r="I5162" s="5">
        <f t="shared" ca="1" si="880"/>
        <v>0.21133273258227026</v>
      </c>
      <c r="J5162" s="3">
        <f t="shared" ca="1" si="881"/>
        <v>183963.88960295013</v>
      </c>
      <c r="K5162" s="3">
        <f t="shared" ca="1" si="882"/>
        <v>79175.625481991345</v>
      </c>
      <c r="L5162" s="3">
        <f t="shared" ca="1" si="883"/>
        <v>113389.11666548245</v>
      </c>
      <c r="M5162" s="3">
        <f t="shared" ca="1" si="884"/>
        <v>0</v>
      </c>
      <c r="N5162" s="3">
        <f t="shared" ca="1" si="885"/>
        <v>0</v>
      </c>
      <c r="O5162" s="4">
        <f t="shared" ca="1" si="886"/>
        <v>-8600.8525445236592</v>
      </c>
      <c r="Q5162" s="3">
        <f t="shared" ca="1" si="887"/>
        <v>114389.11666548245</v>
      </c>
      <c r="R5162" s="2">
        <f t="shared" ca="1" si="888"/>
        <v>-9600.8525445236592</v>
      </c>
      <c r="V5162" s="2">
        <f t="shared" ca="1" si="889"/>
        <v>-8.6008525445236597</v>
      </c>
      <c r="Y5162" s="2">
        <f t="shared" ca="1" si="890"/>
        <v>-9.6008525445236597</v>
      </c>
    </row>
    <row r="5163" spans="8:25" x14ac:dyDescent="0.2">
      <c r="H5163">
        <v>5152</v>
      </c>
      <c r="I5163" s="5">
        <f t="shared" ca="1" si="880"/>
        <v>2.1646379159519391E-2</v>
      </c>
      <c r="J5163" s="3">
        <f t="shared" ca="1" si="881"/>
        <v>159582.51001861092</v>
      </c>
      <c r="K5163" s="3">
        <f t="shared" ca="1" si="882"/>
        <v>62718.194262562363</v>
      </c>
      <c r="L5163" s="3">
        <f t="shared" ca="1" si="883"/>
        <v>98974.980089533972</v>
      </c>
      <c r="M5163" s="3">
        <f t="shared" ca="1" si="884"/>
        <v>0</v>
      </c>
      <c r="N5163" s="3">
        <f t="shared" ca="1" si="885"/>
        <v>0</v>
      </c>
      <c r="O5163" s="4">
        <f t="shared" ca="1" si="886"/>
        <v>-2110.6643334854161</v>
      </c>
      <c r="Q5163" s="3">
        <f t="shared" ca="1" si="887"/>
        <v>99974.980089533972</v>
      </c>
      <c r="R5163" s="2">
        <f t="shared" ca="1" si="888"/>
        <v>-3110.6643334854161</v>
      </c>
      <c r="V5163" s="2">
        <f t="shared" ca="1" si="889"/>
        <v>-2.110664333485416</v>
      </c>
      <c r="Y5163" s="2">
        <f t="shared" ca="1" si="890"/>
        <v>-3.110664333485416</v>
      </c>
    </row>
    <row r="5164" spans="8:25" x14ac:dyDescent="0.2">
      <c r="H5164">
        <v>5153</v>
      </c>
      <c r="I5164" s="5">
        <f t="shared" ca="1" si="880"/>
        <v>0.15492335581453631</v>
      </c>
      <c r="J5164" s="3">
        <f t="shared" ca="1" si="881"/>
        <v>179689.12537399447</v>
      </c>
      <c r="K5164" s="3">
        <f t="shared" ca="1" si="882"/>
        <v>76290.159627446264</v>
      </c>
      <c r="L5164" s="3">
        <f t="shared" ca="1" si="883"/>
        <v>87516.323740428532</v>
      </c>
      <c r="M5164" s="3">
        <f t="shared" ca="1" si="884"/>
        <v>0</v>
      </c>
      <c r="N5164" s="3">
        <f t="shared" ca="1" si="885"/>
        <v>0</v>
      </c>
      <c r="O5164" s="4">
        <f t="shared" ca="1" si="886"/>
        <v>15882.64200611967</v>
      </c>
      <c r="Q5164" s="3">
        <f t="shared" ca="1" si="887"/>
        <v>88516.323740428532</v>
      </c>
      <c r="R5164" s="2">
        <f t="shared" ca="1" si="888"/>
        <v>14882.64200611967</v>
      </c>
      <c r="V5164" s="2">
        <f t="shared" ca="1" si="889"/>
        <v>15.882642006119669</v>
      </c>
      <c r="Y5164" s="2">
        <f t="shared" ca="1" si="890"/>
        <v>14.882642006119669</v>
      </c>
    </row>
    <row r="5165" spans="8:25" x14ac:dyDescent="0.2">
      <c r="H5165">
        <v>5154</v>
      </c>
      <c r="I5165" s="5">
        <f t="shared" ca="1" si="880"/>
        <v>0.21940619101485026</v>
      </c>
      <c r="J5165" s="3">
        <f t="shared" ca="1" si="881"/>
        <v>184515.99505238625</v>
      </c>
      <c r="K5165" s="3">
        <f t="shared" ca="1" si="882"/>
        <v>79548.29666036072</v>
      </c>
      <c r="L5165" s="3">
        <f t="shared" ca="1" si="883"/>
        <v>103947.98691196145</v>
      </c>
      <c r="M5165" s="3">
        <f t="shared" ca="1" si="884"/>
        <v>0</v>
      </c>
      <c r="N5165" s="3">
        <f t="shared" ca="1" si="885"/>
        <v>0</v>
      </c>
      <c r="O5165" s="4">
        <f t="shared" ca="1" si="886"/>
        <v>1019.7114800640848</v>
      </c>
      <c r="Q5165" s="3">
        <f t="shared" ca="1" si="887"/>
        <v>104947.98691196145</v>
      </c>
      <c r="R5165" s="2">
        <f t="shared" ca="1" si="888"/>
        <v>19.711480064084753</v>
      </c>
      <c r="V5165" s="2">
        <f t="shared" ca="1" si="889"/>
        <v>1.0197114800640847</v>
      </c>
      <c r="Y5165" s="2">
        <f t="shared" ca="1" si="890"/>
        <v>1.9711480064084755E-2</v>
      </c>
    </row>
    <row r="5166" spans="8:25" x14ac:dyDescent="0.2">
      <c r="H5166">
        <v>5155</v>
      </c>
      <c r="I5166" s="5">
        <f t="shared" ca="1" si="880"/>
        <v>0.79695622755406004</v>
      </c>
      <c r="J5166" s="3">
        <f t="shared" ca="1" si="881"/>
        <v>216615.96735567832</v>
      </c>
      <c r="K5166" s="3">
        <f t="shared" ca="1" si="882"/>
        <v>101215.77796508287</v>
      </c>
      <c r="L5166" s="3">
        <f t="shared" ca="1" si="883"/>
        <v>108538.88984671526</v>
      </c>
      <c r="M5166" s="3">
        <f t="shared" ca="1" si="884"/>
        <v>0</v>
      </c>
      <c r="N5166" s="3">
        <f t="shared" ca="1" si="885"/>
        <v>0</v>
      </c>
      <c r="O5166" s="4">
        <f t="shared" ca="1" si="886"/>
        <v>6861.2995438801881</v>
      </c>
      <c r="Q5166" s="3">
        <f t="shared" ca="1" si="887"/>
        <v>109538.88984671526</v>
      </c>
      <c r="R5166" s="2">
        <f t="shared" ca="1" si="888"/>
        <v>5861.2995438801881</v>
      </c>
      <c r="V5166" s="2">
        <f t="shared" ca="1" si="889"/>
        <v>6.8612995438801878</v>
      </c>
      <c r="Y5166" s="2">
        <f t="shared" ca="1" si="890"/>
        <v>5.8612995438801878</v>
      </c>
    </row>
    <row r="5167" spans="8:25" x14ac:dyDescent="0.2">
      <c r="H5167">
        <v>5156</v>
      </c>
      <c r="I5167" s="5">
        <f t="shared" ca="1" si="880"/>
        <v>0.33695982168009753</v>
      </c>
      <c r="J5167" s="3">
        <f t="shared" ca="1" si="881"/>
        <v>191584.5069730769</v>
      </c>
      <c r="K5167" s="3">
        <f t="shared" ca="1" si="882"/>
        <v>84319.542206826911</v>
      </c>
      <c r="L5167" s="3">
        <f t="shared" ca="1" si="883"/>
        <v>120234.06610012426</v>
      </c>
      <c r="M5167" s="3">
        <f t="shared" ca="1" si="884"/>
        <v>0</v>
      </c>
      <c r="N5167" s="3">
        <f t="shared" ca="1" si="885"/>
        <v>0</v>
      </c>
      <c r="O5167" s="4">
        <f t="shared" ca="1" si="886"/>
        <v>-12969.101333874263</v>
      </c>
      <c r="Q5167" s="3">
        <f t="shared" ca="1" si="887"/>
        <v>121234.06610012426</v>
      </c>
      <c r="R5167" s="2">
        <f t="shared" ca="1" si="888"/>
        <v>-13969.101333874263</v>
      </c>
      <c r="V5167" s="2">
        <f t="shared" ca="1" si="889"/>
        <v>-12.969101333874264</v>
      </c>
      <c r="Y5167" s="2">
        <f t="shared" ca="1" si="890"/>
        <v>-13.969101333874264</v>
      </c>
    </row>
    <row r="5168" spans="8:25" x14ac:dyDescent="0.2">
      <c r="H5168">
        <v>5157</v>
      </c>
      <c r="I5168" s="5">
        <f t="shared" ca="1" si="880"/>
        <v>0.70734550299882026</v>
      </c>
      <c r="J5168" s="3">
        <f t="shared" ca="1" si="881"/>
        <v>210912.92883689568</v>
      </c>
      <c r="K5168" s="3">
        <f t="shared" ca="1" si="882"/>
        <v>97366.226964904592</v>
      </c>
      <c r="L5168" s="3">
        <f t="shared" ca="1" si="883"/>
        <v>89102.053556306884</v>
      </c>
      <c r="M5168" s="3">
        <f t="shared" ca="1" si="884"/>
        <v>0</v>
      </c>
      <c r="N5168" s="3">
        <f t="shared" ca="1" si="885"/>
        <v>0</v>
      </c>
      <c r="O5168" s="4">
        <f t="shared" ca="1" si="886"/>
        <v>24444.6483156842</v>
      </c>
      <c r="Q5168" s="3">
        <f t="shared" ca="1" si="887"/>
        <v>90102.053556306884</v>
      </c>
      <c r="R5168" s="2">
        <f t="shared" ca="1" si="888"/>
        <v>23444.6483156842</v>
      </c>
      <c r="V5168" s="2">
        <f t="shared" ca="1" si="889"/>
        <v>24.444648315684201</v>
      </c>
      <c r="Y5168" s="2">
        <f t="shared" ca="1" si="890"/>
        <v>23.444648315684201</v>
      </c>
    </row>
    <row r="5169" spans="8:25" x14ac:dyDescent="0.2">
      <c r="H5169">
        <v>5158</v>
      </c>
      <c r="I5169" s="5">
        <f t="shared" ca="1" si="880"/>
        <v>0.50468706159774368</v>
      </c>
      <c r="J5169" s="3">
        <f t="shared" ca="1" si="881"/>
        <v>200234.97982846046</v>
      </c>
      <c r="K5169" s="3">
        <f t="shared" ca="1" si="882"/>
        <v>90158.611384210817</v>
      </c>
      <c r="L5169" s="3">
        <f t="shared" ca="1" si="883"/>
        <v>95697.130195456135</v>
      </c>
      <c r="M5169" s="3">
        <f t="shared" ca="1" si="884"/>
        <v>0</v>
      </c>
      <c r="N5169" s="3">
        <f t="shared" ca="1" si="885"/>
        <v>0</v>
      </c>
      <c r="O5169" s="4">
        <f t="shared" ca="1" si="886"/>
        <v>14379.23824879351</v>
      </c>
      <c r="Q5169" s="3">
        <f t="shared" ca="1" si="887"/>
        <v>96697.130195456135</v>
      </c>
      <c r="R5169" s="2">
        <f t="shared" ca="1" si="888"/>
        <v>13379.23824879351</v>
      </c>
      <c r="V5169" s="2">
        <f t="shared" ca="1" si="889"/>
        <v>14.379238248793509</v>
      </c>
      <c r="Y5169" s="2">
        <f t="shared" ca="1" si="890"/>
        <v>13.379238248793509</v>
      </c>
    </row>
    <row r="5170" spans="8:25" x14ac:dyDescent="0.2">
      <c r="H5170">
        <v>5159</v>
      </c>
      <c r="I5170" s="5">
        <f t="shared" ca="1" si="880"/>
        <v>0.77928509631601128</v>
      </c>
      <c r="J5170" s="3">
        <f t="shared" ca="1" si="881"/>
        <v>215395.62016089351</v>
      </c>
      <c r="K5170" s="3">
        <f t="shared" ca="1" si="882"/>
        <v>100392.04360860313</v>
      </c>
      <c r="L5170" s="3">
        <f t="shared" ca="1" si="883"/>
        <v>86347.773053275188</v>
      </c>
      <c r="M5170" s="3">
        <f t="shared" ca="1" si="884"/>
        <v>0</v>
      </c>
      <c r="N5170" s="3">
        <f t="shared" ca="1" si="885"/>
        <v>0</v>
      </c>
      <c r="O5170" s="4">
        <f t="shared" ca="1" si="886"/>
        <v>28655.803499015194</v>
      </c>
      <c r="Q5170" s="3">
        <f t="shared" ca="1" si="887"/>
        <v>87347.773053275188</v>
      </c>
      <c r="R5170" s="2">
        <f t="shared" ca="1" si="888"/>
        <v>27655.803499015194</v>
      </c>
      <c r="V5170" s="2">
        <f t="shared" ca="1" si="889"/>
        <v>28.655803499015192</v>
      </c>
      <c r="Y5170" s="2">
        <f t="shared" ca="1" si="890"/>
        <v>27.655803499015192</v>
      </c>
    </row>
    <row r="5171" spans="8:25" x14ac:dyDescent="0.2">
      <c r="H5171">
        <v>5160</v>
      </c>
      <c r="I5171" s="5">
        <f t="shared" ca="1" si="880"/>
        <v>0.54281701998241128</v>
      </c>
      <c r="J5171" s="3">
        <f t="shared" ca="1" si="881"/>
        <v>202150.66471065502</v>
      </c>
      <c r="K5171" s="3">
        <f t="shared" ca="1" si="882"/>
        <v>91451.698679692141</v>
      </c>
      <c r="L5171" s="3">
        <f t="shared" ca="1" si="883"/>
        <v>91063.526953834225</v>
      </c>
      <c r="M5171" s="3">
        <f t="shared" ca="1" si="884"/>
        <v>0</v>
      </c>
      <c r="N5171" s="3">
        <f t="shared" ca="1" si="885"/>
        <v>0</v>
      </c>
      <c r="O5171" s="4">
        <f t="shared" ca="1" si="886"/>
        <v>19635.439077128656</v>
      </c>
      <c r="Q5171" s="3">
        <f t="shared" ca="1" si="887"/>
        <v>92063.526953834225</v>
      </c>
      <c r="R5171" s="2">
        <f t="shared" ca="1" si="888"/>
        <v>18635.439077128656</v>
      </c>
      <c r="V5171" s="2">
        <f t="shared" ca="1" si="889"/>
        <v>19.635439077128655</v>
      </c>
      <c r="Y5171" s="2">
        <f t="shared" ca="1" si="890"/>
        <v>18.635439077128655</v>
      </c>
    </row>
    <row r="5172" spans="8:25" x14ac:dyDescent="0.2">
      <c r="H5172">
        <v>5161</v>
      </c>
      <c r="I5172" s="5">
        <f t="shared" ca="1" si="880"/>
        <v>0.7425013682270849</v>
      </c>
      <c r="J5172" s="3">
        <f t="shared" ca="1" si="881"/>
        <v>213021.52510244539</v>
      </c>
      <c r="K5172" s="3">
        <f t="shared" ca="1" si="882"/>
        <v>98789.529444150627</v>
      </c>
      <c r="L5172" s="3">
        <f t="shared" ca="1" si="883"/>
        <v>62234.326383350424</v>
      </c>
      <c r="M5172" s="3">
        <f t="shared" ca="1" si="884"/>
        <v>0</v>
      </c>
      <c r="N5172" s="3">
        <f t="shared" ca="1" si="885"/>
        <v>0</v>
      </c>
      <c r="O5172" s="4">
        <f t="shared" ca="1" si="886"/>
        <v>51997.669274944346</v>
      </c>
      <c r="Q5172" s="3">
        <f t="shared" ca="1" si="887"/>
        <v>63234.326383350424</v>
      </c>
      <c r="R5172" s="2">
        <f t="shared" ca="1" si="888"/>
        <v>50997.669274944339</v>
      </c>
      <c r="V5172" s="2">
        <f t="shared" ca="1" si="889"/>
        <v>51.997669274944343</v>
      </c>
      <c r="Y5172" s="2">
        <f t="shared" ca="1" si="890"/>
        <v>50.997669274944336</v>
      </c>
    </row>
    <row r="5173" spans="8:25" x14ac:dyDescent="0.2">
      <c r="H5173">
        <v>5162</v>
      </c>
      <c r="I5173" s="5">
        <f t="shared" ca="1" si="880"/>
        <v>0.64139817723687864</v>
      </c>
      <c r="J5173" s="3">
        <f t="shared" ca="1" si="881"/>
        <v>207243.97146867408</v>
      </c>
      <c r="K5173" s="3">
        <f t="shared" ca="1" si="882"/>
        <v>94889.680741354998</v>
      </c>
      <c r="L5173" s="3">
        <f t="shared" ca="1" si="883"/>
        <v>103078.15293299394</v>
      </c>
      <c r="M5173" s="3">
        <f t="shared" ca="1" si="884"/>
        <v>0</v>
      </c>
      <c r="N5173" s="3">
        <f t="shared" ca="1" si="885"/>
        <v>0</v>
      </c>
      <c r="O5173" s="4">
        <f t="shared" ca="1" si="886"/>
        <v>9276.1377943251427</v>
      </c>
      <c r="Q5173" s="3">
        <f t="shared" ca="1" si="887"/>
        <v>104078.15293299394</v>
      </c>
      <c r="R5173" s="2">
        <f t="shared" ca="1" si="888"/>
        <v>8276.1377943251427</v>
      </c>
      <c r="V5173" s="2">
        <f t="shared" ca="1" si="889"/>
        <v>9.2761377943251428</v>
      </c>
      <c r="Y5173" s="2">
        <f t="shared" ca="1" si="890"/>
        <v>8.2761377943251428</v>
      </c>
    </row>
    <row r="5174" spans="8:25" x14ac:dyDescent="0.2">
      <c r="H5174">
        <v>5163</v>
      </c>
      <c r="I5174" s="5">
        <f t="shared" ca="1" si="880"/>
        <v>0.25537932868164737</v>
      </c>
      <c r="J5174" s="3">
        <f t="shared" ca="1" si="881"/>
        <v>186846.86306418112</v>
      </c>
      <c r="K5174" s="3">
        <f t="shared" ca="1" si="882"/>
        <v>81121.632568322253</v>
      </c>
      <c r="L5174" s="3">
        <f t="shared" ca="1" si="883"/>
        <v>116881.39743640022</v>
      </c>
      <c r="M5174" s="3">
        <f t="shared" ca="1" si="884"/>
        <v>120000</v>
      </c>
      <c r="N5174" s="3">
        <f t="shared" ca="1" si="885"/>
        <v>0</v>
      </c>
      <c r="O5174" s="4">
        <f t="shared" ca="1" si="886"/>
        <v>-131156.16694054136</v>
      </c>
      <c r="Q5174" s="3">
        <f t="shared" ca="1" si="887"/>
        <v>117881.39743640022</v>
      </c>
      <c r="R5174" s="2">
        <f t="shared" ca="1" si="888"/>
        <v>-132156.16694054136</v>
      </c>
      <c r="V5174" s="2">
        <f t="shared" ca="1" si="889"/>
        <v>-131.15616694054137</v>
      </c>
      <c r="Y5174" s="2">
        <f t="shared" ca="1" si="890"/>
        <v>-132.15616694054137</v>
      </c>
    </row>
    <row r="5175" spans="8:25" x14ac:dyDescent="0.2">
      <c r="H5175">
        <v>5164</v>
      </c>
      <c r="I5175" s="5">
        <f t="shared" ca="1" si="880"/>
        <v>0.7943603567705616</v>
      </c>
      <c r="J5175" s="3">
        <f t="shared" ca="1" si="881"/>
        <v>216432.88888853948</v>
      </c>
      <c r="K5175" s="3">
        <f t="shared" ca="1" si="882"/>
        <v>101092.19999976415</v>
      </c>
      <c r="L5175" s="3">
        <f t="shared" ca="1" si="883"/>
        <v>88066.390076461626</v>
      </c>
      <c r="M5175" s="3">
        <f t="shared" ca="1" si="884"/>
        <v>0</v>
      </c>
      <c r="N5175" s="3">
        <f t="shared" ca="1" si="885"/>
        <v>0</v>
      </c>
      <c r="O5175" s="4">
        <f t="shared" ca="1" si="886"/>
        <v>27274.298812313704</v>
      </c>
      <c r="Q5175" s="3">
        <f t="shared" ca="1" si="887"/>
        <v>89066.390076461626</v>
      </c>
      <c r="R5175" s="2">
        <f t="shared" ca="1" si="888"/>
        <v>26274.298812313704</v>
      </c>
      <c r="V5175" s="2">
        <f t="shared" ca="1" si="889"/>
        <v>27.274298812313702</v>
      </c>
      <c r="Y5175" s="2">
        <f t="shared" ca="1" si="890"/>
        <v>26.274298812313702</v>
      </c>
    </row>
    <row r="5176" spans="8:25" x14ac:dyDescent="0.2">
      <c r="H5176">
        <v>5165</v>
      </c>
      <c r="I5176" s="5">
        <f t="shared" ca="1" si="880"/>
        <v>0.93447734728311005</v>
      </c>
      <c r="J5176" s="3">
        <f t="shared" ca="1" si="881"/>
        <v>230199.85254726696</v>
      </c>
      <c r="K5176" s="3">
        <f t="shared" ca="1" si="882"/>
        <v>110384.9004694052</v>
      </c>
      <c r="L5176" s="3">
        <f t="shared" ca="1" si="883"/>
        <v>113261.98621620715</v>
      </c>
      <c r="M5176" s="3">
        <f t="shared" ca="1" si="884"/>
        <v>0</v>
      </c>
      <c r="N5176" s="3">
        <f t="shared" ca="1" si="885"/>
        <v>0</v>
      </c>
      <c r="O5176" s="4">
        <f t="shared" ca="1" si="886"/>
        <v>6552.9658616546076</v>
      </c>
      <c r="Q5176" s="3">
        <f t="shared" ca="1" si="887"/>
        <v>114261.98621620715</v>
      </c>
      <c r="R5176" s="2">
        <f t="shared" ca="1" si="888"/>
        <v>5552.9658616546076</v>
      </c>
      <c r="V5176" s="2">
        <f t="shared" ca="1" si="889"/>
        <v>6.5529658616546076</v>
      </c>
      <c r="Y5176" s="2">
        <f t="shared" ca="1" si="890"/>
        <v>5.5529658616546076</v>
      </c>
    </row>
    <row r="5177" spans="8:25" x14ac:dyDescent="0.2">
      <c r="H5177">
        <v>5166</v>
      </c>
      <c r="I5177" s="5">
        <f t="shared" ca="1" si="880"/>
        <v>0.39533706866131546</v>
      </c>
      <c r="J5177" s="3">
        <f t="shared" ca="1" si="881"/>
        <v>194691.29378399788</v>
      </c>
      <c r="K5177" s="3">
        <f t="shared" ca="1" si="882"/>
        <v>86416.623304198569</v>
      </c>
      <c r="L5177" s="3">
        <f t="shared" ca="1" si="883"/>
        <v>98930.936963113723</v>
      </c>
      <c r="M5177" s="3">
        <f t="shared" ca="1" si="884"/>
        <v>0</v>
      </c>
      <c r="N5177" s="3">
        <f t="shared" ca="1" si="885"/>
        <v>0</v>
      </c>
      <c r="O5177" s="4">
        <f t="shared" ca="1" si="886"/>
        <v>9343.7335166855919</v>
      </c>
      <c r="Q5177" s="3">
        <f t="shared" ca="1" si="887"/>
        <v>99930.936963113723</v>
      </c>
      <c r="R5177" s="2">
        <f t="shared" ca="1" si="888"/>
        <v>8343.7335166855919</v>
      </c>
      <c r="V5177" s="2">
        <f t="shared" ca="1" si="889"/>
        <v>9.3437335166855924</v>
      </c>
      <c r="Y5177" s="2">
        <f t="shared" ca="1" si="890"/>
        <v>8.3437335166855924</v>
      </c>
    </row>
    <row r="5178" spans="8:25" x14ac:dyDescent="0.2">
      <c r="H5178">
        <v>5167</v>
      </c>
      <c r="I5178" s="5">
        <f t="shared" ca="1" si="880"/>
        <v>4.8239800639526931E-2</v>
      </c>
      <c r="J5178" s="3">
        <f t="shared" ca="1" si="881"/>
        <v>166756.69058885289</v>
      </c>
      <c r="K5178" s="3">
        <f t="shared" ca="1" si="882"/>
        <v>67560.76614747569</v>
      </c>
      <c r="L5178" s="3">
        <f t="shared" ca="1" si="883"/>
        <v>110512.3637290499</v>
      </c>
      <c r="M5178" s="3">
        <f t="shared" ca="1" si="884"/>
        <v>0</v>
      </c>
      <c r="N5178" s="3">
        <f t="shared" ca="1" si="885"/>
        <v>0</v>
      </c>
      <c r="O5178" s="4">
        <f t="shared" ca="1" si="886"/>
        <v>-11316.439287672707</v>
      </c>
      <c r="Q5178" s="3">
        <f t="shared" ca="1" si="887"/>
        <v>111512.3637290499</v>
      </c>
      <c r="R5178" s="2">
        <f t="shared" ca="1" si="888"/>
        <v>-12316.439287672707</v>
      </c>
      <c r="V5178" s="2">
        <f t="shared" ca="1" si="889"/>
        <v>-11.316439287672708</v>
      </c>
      <c r="Y5178" s="2">
        <f t="shared" ca="1" si="890"/>
        <v>-12.316439287672708</v>
      </c>
    </row>
    <row r="5179" spans="8:25" x14ac:dyDescent="0.2">
      <c r="H5179">
        <v>5168</v>
      </c>
      <c r="I5179" s="5">
        <f t="shared" ca="1" si="880"/>
        <v>0.92878489512870188</v>
      </c>
      <c r="J5179" s="3">
        <f t="shared" ca="1" si="881"/>
        <v>229336.01910771496</v>
      </c>
      <c r="K5179" s="3">
        <f t="shared" ca="1" si="882"/>
        <v>109801.81289770761</v>
      </c>
      <c r="L5179" s="3">
        <f t="shared" ca="1" si="883"/>
        <v>95153.593595524333</v>
      </c>
      <c r="M5179" s="3">
        <f t="shared" ca="1" si="884"/>
        <v>0</v>
      </c>
      <c r="N5179" s="3">
        <f t="shared" ca="1" si="885"/>
        <v>0</v>
      </c>
      <c r="O5179" s="4">
        <f t="shared" ca="1" si="886"/>
        <v>24380.612614483005</v>
      </c>
      <c r="Q5179" s="3">
        <f t="shared" ca="1" si="887"/>
        <v>96153.593595524333</v>
      </c>
      <c r="R5179" s="2">
        <f t="shared" ca="1" si="888"/>
        <v>23380.612614483005</v>
      </c>
      <c r="V5179" s="2">
        <f t="shared" ca="1" si="889"/>
        <v>24.380612614483006</v>
      </c>
      <c r="Y5179" s="2">
        <f t="shared" ca="1" si="890"/>
        <v>23.380612614483006</v>
      </c>
    </row>
    <row r="5180" spans="8:25" x14ac:dyDescent="0.2">
      <c r="H5180">
        <v>5169</v>
      </c>
      <c r="I5180" s="5">
        <f t="shared" ca="1" si="880"/>
        <v>0.98378316980974412</v>
      </c>
      <c r="J5180" s="3">
        <f t="shared" ca="1" si="881"/>
        <v>242780.49588591486</v>
      </c>
      <c r="K5180" s="3">
        <f t="shared" ca="1" si="882"/>
        <v>118876.83472299253</v>
      </c>
      <c r="L5180" s="3">
        <f t="shared" ca="1" si="883"/>
        <v>87713.992314565403</v>
      </c>
      <c r="M5180" s="3">
        <f t="shared" ca="1" si="884"/>
        <v>0</v>
      </c>
      <c r="N5180" s="3">
        <f t="shared" ca="1" si="885"/>
        <v>0</v>
      </c>
      <c r="O5180" s="4">
        <f t="shared" ca="1" si="886"/>
        <v>36189.668848356931</v>
      </c>
      <c r="Q5180" s="3">
        <f t="shared" ca="1" si="887"/>
        <v>88713.992314565403</v>
      </c>
      <c r="R5180" s="2">
        <f t="shared" ca="1" si="888"/>
        <v>35189.668848356931</v>
      </c>
      <c r="V5180" s="2">
        <f t="shared" ca="1" si="889"/>
        <v>36.189668848356931</v>
      </c>
      <c r="Y5180" s="2">
        <f t="shared" ca="1" si="890"/>
        <v>35.189668848356931</v>
      </c>
    </row>
    <row r="5181" spans="8:25" x14ac:dyDescent="0.2">
      <c r="H5181">
        <v>5170</v>
      </c>
      <c r="I5181" s="5">
        <f t="shared" ca="1" si="880"/>
        <v>0.72196332847067135</v>
      </c>
      <c r="J5181" s="3">
        <f t="shared" ca="1" si="881"/>
        <v>211773.6779116776</v>
      </c>
      <c r="K5181" s="3">
        <f t="shared" ca="1" si="882"/>
        <v>97947.23259038238</v>
      </c>
      <c r="L5181" s="3">
        <f t="shared" ca="1" si="883"/>
        <v>80276.98806840372</v>
      </c>
      <c r="M5181" s="3">
        <f t="shared" ca="1" si="884"/>
        <v>0</v>
      </c>
      <c r="N5181" s="3">
        <f t="shared" ca="1" si="885"/>
        <v>0</v>
      </c>
      <c r="O5181" s="4">
        <f t="shared" ca="1" si="886"/>
        <v>33549.457252891516</v>
      </c>
      <c r="Q5181" s="3">
        <f t="shared" ca="1" si="887"/>
        <v>81276.98806840372</v>
      </c>
      <c r="R5181" s="2">
        <f t="shared" ca="1" si="888"/>
        <v>32549.457252891516</v>
      </c>
      <c r="V5181" s="2">
        <f t="shared" ca="1" si="889"/>
        <v>33.549457252891514</v>
      </c>
      <c r="Y5181" s="2">
        <f t="shared" ca="1" si="890"/>
        <v>32.549457252891514</v>
      </c>
    </row>
    <row r="5182" spans="8:25" x14ac:dyDescent="0.2">
      <c r="H5182">
        <v>5171</v>
      </c>
      <c r="I5182" s="5">
        <f t="shared" ca="1" si="880"/>
        <v>2.3281036682042622E-2</v>
      </c>
      <c r="J5182" s="3">
        <f t="shared" ca="1" si="881"/>
        <v>160194.75848967233</v>
      </c>
      <c r="K5182" s="3">
        <f t="shared" ca="1" si="882"/>
        <v>63131.461980528824</v>
      </c>
      <c r="L5182" s="3">
        <f t="shared" ca="1" si="883"/>
        <v>73376.402378047947</v>
      </c>
      <c r="M5182" s="3">
        <f t="shared" ca="1" si="884"/>
        <v>0</v>
      </c>
      <c r="N5182" s="3">
        <f t="shared" ca="1" si="885"/>
        <v>0</v>
      </c>
      <c r="O5182" s="4">
        <f t="shared" ca="1" si="886"/>
        <v>23686.894131095556</v>
      </c>
      <c r="Q5182" s="3">
        <f t="shared" ca="1" si="887"/>
        <v>74376.402378047947</v>
      </c>
      <c r="R5182" s="2">
        <f t="shared" ca="1" si="888"/>
        <v>22686.894131095556</v>
      </c>
      <c r="V5182" s="2">
        <f t="shared" ca="1" si="889"/>
        <v>23.686894131095556</v>
      </c>
      <c r="Y5182" s="2">
        <f t="shared" ca="1" si="890"/>
        <v>22.686894131095556</v>
      </c>
    </row>
    <row r="5183" spans="8:25" x14ac:dyDescent="0.2">
      <c r="H5183">
        <v>5172</v>
      </c>
      <c r="I5183" s="5">
        <f t="shared" ca="1" si="880"/>
        <v>0.42834701554893351</v>
      </c>
      <c r="J5183" s="3">
        <f t="shared" ca="1" si="881"/>
        <v>196388.31784833324</v>
      </c>
      <c r="K5183" s="3">
        <f t="shared" ca="1" si="882"/>
        <v>87562.114547624951</v>
      </c>
      <c r="L5183" s="3">
        <f t="shared" ca="1" si="883"/>
        <v>96614.906211373993</v>
      </c>
      <c r="M5183" s="3">
        <f t="shared" ca="1" si="884"/>
        <v>0</v>
      </c>
      <c r="N5183" s="3">
        <f t="shared" ca="1" si="885"/>
        <v>0</v>
      </c>
      <c r="O5183" s="4">
        <f t="shared" ca="1" si="886"/>
        <v>12211.297089334301</v>
      </c>
      <c r="Q5183" s="3">
        <f t="shared" ca="1" si="887"/>
        <v>97614.906211373993</v>
      </c>
      <c r="R5183" s="2">
        <f t="shared" ca="1" si="888"/>
        <v>11211.297089334301</v>
      </c>
      <c r="V5183" s="2">
        <f t="shared" ca="1" si="889"/>
        <v>12.2112970893343</v>
      </c>
      <c r="Y5183" s="2">
        <f t="shared" ca="1" si="890"/>
        <v>11.2112970893343</v>
      </c>
    </row>
    <row r="5184" spans="8:25" x14ac:dyDescent="0.2">
      <c r="H5184">
        <v>5173</v>
      </c>
      <c r="I5184" s="5">
        <f t="shared" ca="1" si="880"/>
        <v>0.7100832367735278</v>
      </c>
      <c r="J5184" s="3">
        <f t="shared" ca="1" si="881"/>
        <v>211072.55804209789</v>
      </c>
      <c r="K5184" s="3">
        <f t="shared" ca="1" si="882"/>
        <v>97473.976678416075</v>
      </c>
      <c r="L5184" s="3">
        <f t="shared" ca="1" si="883"/>
        <v>116267.05713518806</v>
      </c>
      <c r="M5184" s="3">
        <f t="shared" ca="1" si="884"/>
        <v>0</v>
      </c>
      <c r="N5184" s="3">
        <f t="shared" ca="1" si="885"/>
        <v>0</v>
      </c>
      <c r="O5184" s="4">
        <f t="shared" ca="1" si="886"/>
        <v>-2668.4757715062442</v>
      </c>
      <c r="Q5184" s="3">
        <f t="shared" ca="1" si="887"/>
        <v>117267.05713518806</v>
      </c>
      <c r="R5184" s="2">
        <f t="shared" ca="1" si="888"/>
        <v>-3668.4757715062442</v>
      </c>
      <c r="V5184" s="2">
        <f t="shared" ca="1" si="889"/>
        <v>-2.6684757715062442</v>
      </c>
      <c r="Y5184" s="2">
        <f t="shared" ca="1" si="890"/>
        <v>-3.6684757715062442</v>
      </c>
    </row>
    <row r="5185" spans="8:25" x14ac:dyDescent="0.2">
      <c r="H5185">
        <v>5174</v>
      </c>
      <c r="I5185" s="5">
        <f t="shared" ca="1" si="880"/>
        <v>0.1048233651378353</v>
      </c>
      <c r="J5185" s="3">
        <f t="shared" ca="1" si="881"/>
        <v>174909.25142729582</v>
      </c>
      <c r="K5185" s="3">
        <f t="shared" ca="1" si="882"/>
        <v>73063.744713424676</v>
      </c>
      <c r="L5185" s="3">
        <f t="shared" ca="1" si="883"/>
        <v>105138.77689152957</v>
      </c>
      <c r="M5185" s="3">
        <f t="shared" ca="1" si="884"/>
        <v>0</v>
      </c>
      <c r="N5185" s="3">
        <f t="shared" ca="1" si="885"/>
        <v>0</v>
      </c>
      <c r="O5185" s="4">
        <f t="shared" ca="1" si="886"/>
        <v>-3293.270177658429</v>
      </c>
      <c r="Q5185" s="3">
        <f t="shared" ca="1" si="887"/>
        <v>106138.77689152957</v>
      </c>
      <c r="R5185" s="2">
        <f t="shared" ca="1" si="888"/>
        <v>-4293.270177658429</v>
      </c>
      <c r="V5185" s="2">
        <f t="shared" ca="1" si="889"/>
        <v>-3.293270177658429</v>
      </c>
      <c r="Y5185" s="2">
        <f t="shared" ca="1" si="890"/>
        <v>-4.293270177658429</v>
      </c>
    </row>
    <row r="5186" spans="8:25" x14ac:dyDescent="0.2">
      <c r="H5186">
        <v>5175</v>
      </c>
      <c r="I5186" s="5">
        <f t="shared" ca="1" si="880"/>
        <v>0.17519314844920975</v>
      </c>
      <c r="J5186" s="3">
        <f t="shared" ca="1" si="881"/>
        <v>181323.19473636156</v>
      </c>
      <c r="K5186" s="3">
        <f t="shared" ca="1" si="882"/>
        <v>77393.15644704405</v>
      </c>
      <c r="L5186" s="3">
        <f t="shared" ca="1" si="883"/>
        <v>96472.415160693068</v>
      </c>
      <c r="M5186" s="3">
        <f t="shared" ca="1" si="884"/>
        <v>0</v>
      </c>
      <c r="N5186" s="3">
        <f t="shared" ca="1" si="885"/>
        <v>0</v>
      </c>
      <c r="O5186" s="4">
        <f t="shared" ca="1" si="886"/>
        <v>7457.6231286244438</v>
      </c>
      <c r="Q5186" s="3">
        <f t="shared" ca="1" si="887"/>
        <v>97472.415160693068</v>
      </c>
      <c r="R5186" s="2">
        <f t="shared" ca="1" si="888"/>
        <v>6457.6231286244438</v>
      </c>
      <c r="V5186" s="2">
        <f t="shared" ca="1" si="889"/>
        <v>7.4576231286244434</v>
      </c>
      <c r="Y5186" s="2">
        <f t="shared" ca="1" si="890"/>
        <v>6.4576231286244434</v>
      </c>
    </row>
    <row r="5187" spans="8:25" x14ac:dyDescent="0.2">
      <c r="H5187">
        <v>5176</v>
      </c>
      <c r="I5187" s="5">
        <f t="shared" ca="1" si="880"/>
        <v>0.94813468804179835</v>
      </c>
      <c r="J5187" s="3">
        <f t="shared" ca="1" si="881"/>
        <v>232540.60965158831</v>
      </c>
      <c r="K5187" s="3">
        <f t="shared" ca="1" si="882"/>
        <v>111964.9115148221</v>
      </c>
      <c r="L5187" s="3">
        <f t="shared" ca="1" si="883"/>
        <v>84950.255954853346</v>
      </c>
      <c r="M5187" s="3">
        <f t="shared" ca="1" si="884"/>
        <v>0</v>
      </c>
      <c r="N5187" s="3">
        <f t="shared" ca="1" si="885"/>
        <v>0</v>
      </c>
      <c r="O5187" s="4">
        <f t="shared" ca="1" si="886"/>
        <v>35625.442181912862</v>
      </c>
      <c r="Q5187" s="3">
        <f t="shared" ca="1" si="887"/>
        <v>85950.255954853346</v>
      </c>
      <c r="R5187" s="2">
        <f t="shared" ca="1" si="888"/>
        <v>34625.442181912862</v>
      </c>
      <c r="V5187" s="2">
        <f t="shared" ca="1" si="889"/>
        <v>35.625442181912859</v>
      </c>
      <c r="Y5187" s="2">
        <f t="shared" ca="1" si="890"/>
        <v>34.625442181912859</v>
      </c>
    </row>
    <row r="5188" spans="8:25" x14ac:dyDescent="0.2">
      <c r="H5188">
        <v>5177</v>
      </c>
      <c r="I5188" s="5">
        <f t="shared" ca="1" si="880"/>
        <v>0.3413146879017831</v>
      </c>
      <c r="J5188" s="3">
        <f t="shared" ca="1" si="881"/>
        <v>191822.44493365416</v>
      </c>
      <c r="K5188" s="3">
        <f t="shared" ca="1" si="882"/>
        <v>84480.150330216551</v>
      </c>
      <c r="L5188" s="3">
        <f t="shared" ca="1" si="883"/>
        <v>87999.035119704917</v>
      </c>
      <c r="M5188" s="3">
        <f t="shared" ca="1" si="884"/>
        <v>0</v>
      </c>
      <c r="N5188" s="3">
        <f t="shared" ca="1" si="885"/>
        <v>0</v>
      </c>
      <c r="O5188" s="4">
        <f t="shared" ca="1" si="886"/>
        <v>19343.259483732691</v>
      </c>
      <c r="Q5188" s="3">
        <f t="shared" ca="1" si="887"/>
        <v>88999.035119704917</v>
      </c>
      <c r="R5188" s="2">
        <f t="shared" ca="1" si="888"/>
        <v>18343.259483732691</v>
      </c>
      <c r="V5188" s="2">
        <f t="shared" ca="1" si="889"/>
        <v>19.343259483732691</v>
      </c>
      <c r="Y5188" s="2">
        <f t="shared" ca="1" si="890"/>
        <v>18.343259483732691</v>
      </c>
    </row>
    <row r="5189" spans="8:25" x14ac:dyDescent="0.2">
      <c r="H5189">
        <v>5178</v>
      </c>
      <c r="I5189" s="5">
        <f t="shared" ca="1" si="880"/>
        <v>0.92066601974375095</v>
      </c>
      <c r="J5189" s="3">
        <f t="shared" ca="1" si="881"/>
        <v>228191.31403162872</v>
      </c>
      <c r="K5189" s="3">
        <f t="shared" ca="1" si="882"/>
        <v>109029.13697134938</v>
      </c>
      <c r="L5189" s="3">
        <f t="shared" ca="1" si="883"/>
        <v>76247.514506463209</v>
      </c>
      <c r="M5189" s="3">
        <f t="shared" ca="1" si="884"/>
        <v>0</v>
      </c>
      <c r="N5189" s="3">
        <f t="shared" ca="1" si="885"/>
        <v>0</v>
      </c>
      <c r="O5189" s="4">
        <f t="shared" ca="1" si="886"/>
        <v>42914.662553816146</v>
      </c>
      <c r="Q5189" s="3">
        <f t="shared" ca="1" si="887"/>
        <v>77247.514506463209</v>
      </c>
      <c r="R5189" s="2">
        <f t="shared" ca="1" si="888"/>
        <v>41914.662553816146</v>
      </c>
      <c r="V5189" s="2">
        <f t="shared" ca="1" si="889"/>
        <v>42.914662553816143</v>
      </c>
      <c r="Y5189" s="2">
        <f t="shared" ca="1" si="890"/>
        <v>41.914662553816143</v>
      </c>
    </row>
    <row r="5190" spans="8:25" x14ac:dyDescent="0.2">
      <c r="H5190">
        <v>5179</v>
      </c>
      <c r="I5190" s="5">
        <f t="shared" ca="1" si="880"/>
        <v>0.18415537031114626</v>
      </c>
      <c r="J5190" s="3">
        <f t="shared" ca="1" si="881"/>
        <v>182007.15782840044</v>
      </c>
      <c r="K5190" s="3">
        <f t="shared" ca="1" si="882"/>
        <v>77854.831534170284</v>
      </c>
      <c r="L5190" s="3">
        <f t="shared" ca="1" si="883"/>
        <v>96424.826414761512</v>
      </c>
      <c r="M5190" s="3">
        <f t="shared" ca="1" si="884"/>
        <v>0</v>
      </c>
      <c r="N5190" s="3">
        <f t="shared" ca="1" si="885"/>
        <v>0</v>
      </c>
      <c r="O5190" s="4">
        <f t="shared" ca="1" si="886"/>
        <v>7727.4998794686398</v>
      </c>
      <c r="Q5190" s="3">
        <f t="shared" ca="1" si="887"/>
        <v>97424.826414761512</v>
      </c>
      <c r="R5190" s="2">
        <f t="shared" ca="1" si="888"/>
        <v>6727.4998794686398</v>
      </c>
      <c r="V5190" s="2">
        <f t="shared" ca="1" si="889"/>
        <v>7.72749987946864</v>
      </c>
      <c r="Y5190" s="2">
        <f t="shared" ca="1" si="890"/>
        <v>6.72749987946864</v>
      </c>
    </row>
    <row r="5191" spans="8:25" x14ac:dyDescent="0.2">
      <c r="H5191">
        <v>5180</v>
      </c>
      <c r="I5191" s="5">
        <f t="shared" ca="1" si="880"/>
        <v>0.63325576978328058</v>
      </c>
      <c r="J5191" s="3">
        <f t="shared" ca="1" si="881"/>
        <v>206809.77587690862</v>
      </c>
      <c r="K5191" s="3">
        <f t="shared" ca="1" si="882"/>
        <v>94596.59871691333</v>
      </c>
      <c r="L5191" s="3">
        <f t="shared" ca="1" si="883"/>
        <v>93010.62844645376</v>
      </c>
      <c r="M5191" s="3">
        <f t="shared" ca="1" si="884"/>
        <v>0</v>
      </c>
      <c r="N5191" s="3">
        <f t="shared" ca="1" si="885"/>
        <v>0</v>
      </c>
      <c r="O5191" s="4">
        <f t="shared" ca="1" si="886"/>
        <v>19202.548713541531</v>
      </c>
      <c r="Q5191" s="3">
        <f t="shared" ca="1" si="887"/>
        <v>94010.62844645376</v>
      </c>
      <c r="R5191" s="2">
        <f t="shared" ca="1" si="888"/>
        <v>18202.548713541531</v>
      </c>
      <c r="V5191" s="2">
        <f t="shared" ca="1" si="889"/>
        <v>19.202548713541532</v>
      </c>
      <c r="Y5191" s="2">
        <f t="shared" ca="1" si="890"/>
        <v>18.202548713541532</v>
      </c>
    </row>
    <row r="5192" spans="8:25" x14ac:dyDescent="0.2">
      <c r="H5192">
        <v>5181</v>
      </c>
      <c r="I5192" s="5">
        <f t="shared" ca="1" si="880"/>
        <v>0.67264688276758156</v>
      </c>
      <c r="J5192" s="3">
        <f t="shared" ca="1" si="881"/>
        <v>208944.67668878887</v>
      </c>
      <c r="K5192" s="3">
        <f t="shared" ca="1" si="882"/>
        <v>96037.656764932486</v>
      </c>
      <c r="L5192" s="3">
        <f t="shared" ca="1" si="883"/>
        <v>99660.639035064072</v>
      </c>
      <c r="M5192" s="3">
        <f t="shared" ca="1" si="884"/>
        <v>0</v>
      </c>
      <c r="N5192" s="3">
        <f t="shared" ca="1" si="885"/>
        <v>0</v>
      </c>
      <c r="O5192" s="4">
        <f t="shared" ca="1" si="886"/>
        <v>13246.380888792308</v>
      </c>
      <c r="Q5192" s="3">
        <f t="shared" ca="1" si="887"/>
        <v>100660.63903506407</v>
      </c>
      <c r="R5192" s="2">
        <f t="shared" ca="1" si="888"/>
        <v>12246.380888792308</v>
      </c>
      <c r="V5192" s="2">
        <f t="shared" ca="1" si="889"/>
        <v>13.246380888792308</v>
      </c>
      <c r="Y5192" s="2">
        <f t="shared" ca="1" si="890"/>
        <v>12.246380888792308</v>
      </c>
    </row>
    <row r="5193" spans="8:25" x14ac:dyDescent="0.2">
      <c r="H5193">
        <v>5182</v>
      </c>
      <c r="I5193" s="5">
        <f t="shared" ca="1" si="880"/>
        <v>0.78557337179898401</v>
      </c>
      <c r="J5193" s="3">
        <f t="shared" ca="1" si="881"/>
        <v>215823.10997430852</v>
      </c>
      <c r="K5193" s="3">
        <f t="shared" ca="1" si="882"/>
        <v>100680.59923265825</v>
      </c>
      <c r="L5193" s="3">
        <f t="shared" ca="1" si="883"/>
        <v>99280.238402169256</v>
      </c>
      <c r="M5193" s="3">
        <f t="shared" ca="1" si="884"/>
        <v>0</v>
      </c>
      <c r="N5193" s="3">
        <f t="shared" ca="1" si="885"/>
        <v>0</v>
      </c>
      <c r="O5193" s="4">
        <f t="shared" ca="1" si="886"/>
        <v>15862.272339481016</v>
      </c>
      <c r="Q5193" s="3">
        <f t="shared" ca="1" si="887"/>
        <v>100280.23840216926</v>
      </c>
      <c r="R5193" s="2">
        <f t="shared" ca="1" si="888"/>
        <v>14862.272339481016</v>
      </c>
      <c r="V5193" s="2">
        <f t="shared" ca="1" si="889"/>
        <v>15.862272339481017</v>
      </c>
      <c r="Y5193" s="2">
        <f t="shared" ca="1" si="890"/>
        <v>14.862272339481017</v>
      </c>
    </row>
    <row r="5194" spans="8:25" x14ac:dyDescent="0.2">
      <c r="H5194">
        <v>5183</v>
      </c>
      <c r="I5194" s="5">
        <f t="shared" ca="1" si="880"/>
        <v>0.18900510480506927</v>
      </c>
      <c r="J5194" s="3">
        <f t="shared" ca="1" si="881"/>
        <v>182368.63051187701</v>
      </c>
      <c r="K5194" s="3">
        <f t="shared" ca="1" si="882"/>
        <v>78098.825595516973</v>
      </c>
      <c r="L5194" s="3">
        <f t="shared" ca="1" si="883"/>
        <v>80624.655363239726</v>
      </c>
      <c r="M5194" s="3">
        <f t="shared" ca="1" si="884"/>
        <v>0</v>
      </c>
      <c r="N5194" s="3">
        <f t="shared" ca="1" si="885"/>
        <v>0</v>
      </c>
      <c r="O5194" s="4">
        <f t="shared" ca="1" si="886"/>
        <v>23645.149553120311</v>
      </c>
      <c r="Q5194" s="3">
        <f t="shared" ca="1" si="887"/>
        <v>81624.655363239726</v>
      </c>
      <c r="R5194" s="2">
        <f t="shared" ca="1" si="888"/>
        <v>22645.149553120311</v>
      </c>
      <c r="V5194" s="2">
        <f t="shared" ca="1" si="889"/>
        <v>23.645149553120312</v>
      </c>
      <c r="Y5194" s="2">
        <f t="shared" ca="1" si="890"/>
        <v>22.645149553120312</v>
      </c>
    </row>
    <row r="5195" spans="8:25" x14ac:dyDescent="0.2">
      <c r="H5195">
        <v>5184</v>
      </c>
      <c r="I5195" s="5">
        <f t="shared" ca="1" si="880"/>
        <v>0.47476199355818616</v>
      </c>
      <c r="J5195" s="3">
        <f t="shared" ca="1" si="881"/>
        <v>198733.90886084375</v>
      </c>
      <c r="K5195" s="3">
        <f t="shared" ca="1" si="882"/>
        <v>89145.388481069516</v>
      </c>
      <c r="L5195" s="3">
        <f t="shared" ca="1" si="883"/>
        <v>98649.92948756757</v>
      </c>
      <c r="M5195" s="3">
        <f t="shared" ca="1" si="884"/>
        <v>0</v>
      </c>
      <c r="N5195" s="3">
        <f t="shared" ca="1" si="885"/>
        <v>0</v>
      </c>
      <c r="O5195" s="4">
        <f t="shared" ca="1" si="886"/>
        <v>10938.590892206659</v>
      </c>
      <c r="Q5195" s="3">
        <f t="shared" ca="1" si="887"/>
        <v>99649.92948756757</v>
      </c>
      <c r="R5195" s="2">
        <f t="shared" ca="1" si="888"/>
        <v>9938.5908922066592</v>
      </c>
      <c r="V5195" s="2">
        <f t="shared" ca="1" si="889"/>
        <v>10.938590892206658</v>
      </c>
      <c r="Y5195" s="2">
        <f t="shared" ca="1" si="890"/>
        <v>9.9385908922066584</v>
      </c>
    </row>
    <row r="5196" spans="8:25" x14ac:dyDescent="0.2">
      <c r="H5196">
        <v>5185</v>
      </c>
      <c r="I5196" s="5">
        <f t="shared" ref="I5196:I5259" ca="1" si="891">RAND()</f>
        <v>0.95899318176550286</v>
      </c>
      <c r="J5196" s="3">
        <f t="shared" ref="J5196:J5259" ca="1" si="892">_xlfn.NORM.INV(I5196,$C$11,$F$11)</f>
        <v>234782.40237854444</v>
      </c>
      <c r="K5196" s="3">
        <f t="shared" ref="K5196:K5259" ca="1" si="893">_xlfn.NORM.INV(I5196,$C$12,$F$12)</f>
        <v>113478.12160551749</v>
      </c>
      <c r="L5196" s="3">
        <f t="shared" ref="L5196:L5259" ca="1" si="894">_xlfn.NORM.INV(RAND(),$C$13,$F$13)</f>
        <v>66336.766576346141</v>
      </c>
      <c r="M5196" s="3">
        <f t="shared" ref="M5196:M5259" ca="1" si="895">IF(RAND()&gt;(1-$D$14),$C$14,0)</f>
        <v>0</v>
      </c>
      <c r="N5196" s="3">
        <f t="shared" ref="N5196:N5259" ca="1" si="896">IF(RAND()&gt;(1-$D$15),$C$15,0)</f>
        <v>0</v>
      </c>
      <c r="O5196" s="4">
        <f t="shared" ref="O5196:O5259" ca="1" si="897">J5196-L5196-K5196-M5196-N5196</f>
        <v>54967.51419668083</v>
      </c>
      <c r="Q5196" s="3">
        <f t="shared" ref="Q5196:Q5259" ca="1" si="898">L5196+1000</f>
        <v>67336.766576346141</v>
      </c>
      <c r="R5196" s="2">
        <f t="shared" ref="R5196:R5259" ca="1" si="899">O5196+L5196-Q5196+N5196</f>
        <v>53967.51419668083</v>
      </c>
      <c r="V5196" s="2">
        <f t="shared" ref="V5196:V5259" ca="1" si="900">O5196/1000</f>
        <v>54.967514196680831</v>
      </c>
      <c r="Y5196" s="2">
        <f t="shared" ref="Y5196:Y5259" ca="1" si="901">R5196/1000</f>
        <v>53.967514196680831</v>
      </c>
    </row>
    <row r="5197" spans="8:25" x14ac:dyDescent="0.2">
      <c r="H5197">
        <v>5186</v>
      </c>
      <c r="I5197" s="5">
        <f t="shared" ca="1" si="891"/>
        <v>0.84709503866034175</v>
      </c>
      <c r="J5197" s="3">
        <f t="shared" ca="1" si="892"/>
        <v>220481.07352806788</v>
      </c>
      <c r="K5197" s="3">
        <f t="shared" ca="1" si="893"/>
        <v>103824.72463144582</v>
      </c>
      <c r="L5197" s="3">
        <f t="shared" ca="1" si="894"/>
        <v>88921.958959196592</v>
      </c>
      <c r="M5197" s="3">
        <f t="shared" ca="1" si="895"/>
        <v>0</v>
      </c>
      <c r="N5197" s="3">
        <f t="shared" ca="1" si="896"/>
        <v>0</v>
      </c>
      <c r="O5197" s="4">
        <f t="shared" ca="1" si="897"/>
        <v>27734.389937425454</v>
      </c>
      <c r="Q5197" s="3">
        <f t="shared" ca="1" si="898"/>
        <v>89921.958959196592</v>
      </c>
      <c r="R5197" s="2">
        <f t="shared" ca="1" si="899"/>
        <v>26734.389937425454</v>
      </c>
      <c r="V5197" s="2">
        <f t="shared" ca="1" si="900"/>
        <v>27.734389937425455</v>
      </c>
      <c r="Y5197" s="2">
        <f t="shared" ca="1" si="901"/>
        <v>26.734389937425455</v>
      </c>
    </row>
    <row r="5198" spans="8:25" x14ac:dyDescent="0.2">
      <c r="H5198">
        <v>5187</v>
      </c>
      <c r="I5198" s="5">
        <f t="shared" ca="1" si="891"/>
        <v>0.73141087584384112</v>
      </c>
      <c r="J5198" s="3">
        <f t="shared" ca="1" si="892"/>
        <v>212341.71254400673</v>
      </c>
      <c r="K5198" s="3">
        <f t="shared" ca="1" si="893"/>
        <v>98330.655967204555</v>
      </c>
      <c r="L5198" s="3">
        <f t="shared" ca="1" si="894"/>
        <v>72949.396892452191</v>
      </c>
      <c r="M5198" s="3">
        <f t="shared" ca="1" si="895"/>
        <v>0</v>
      </c>
      <c r="N5198" s="3">
        <f t="shared" ca="1" si="896"/>
        <v>0</v>
      </c>
      <c r="O5198" s="4">
        <f t="shared" ca="1" si="897"/>
        <v>41061.659684350001</v>
      </c>
      <c r="Q5198" s="3">
        <f t="shared" ca="1" si="898"/>
        <v>73949.396892452191</v>
      </c>
      <c r="R5198" s="2">
        <f t="shared" ca="1" si="899"/>
        <v>40061.659684350001</v>
      </c>
      <c r="V5198" s="2">
        <f t="shared" ca="1" si="900"/>
        <v>41.061659684349998</v>
      </c>
      <c r="Y5198" s="2">
        <f t="shared" ca="1" si="901"/>
        <v>40.061659684349998</v>
      </c>
    </row>
    <row r="5199" spans="8:25" x14ac:dyDescent="0.2">
      <c r="H5199">
        <v>5188</v>
      </c>
      <c r="I5199" s="5">
        <f t="shared" ca="1" si="891"/>
        <v>0.28904081048033892</v>
      </c>
      <c r="J5199" s="3">
        <f t="shared" ca="1" si="892"/>
        <v>188876.21891060524</v>
      </c>
      <c r="K5199" s="3">
        <f t="shared" ca="1" si="893"/>
        <v>82491.447764658544</v>
      </c>
      <c r="L5199" s="3">
        <f t="shared" ca="1" si="894"/>
        <v>99596.095149915593</v>
      </c>
      <c r="M5199" s="3">
        <f t="shared" ca="1" si="895"/>
        <v>0</v>
      </c>
      <c r="N5199" s="3">
        <f t="shared" ca="1" si="896"/>
        <v>0</v>
      </c>
      <c r="O5199" s="4">
        <f t="shared" ca="1" si="897"/>
        <v>6788.6759960311028</v>
      </c>
      <c r="Q5199" s="3">
        <f t="shared" ca="1" si="898"/>
        <v>100596.09514991559</v>
      </c>
      <c r="R5199" s="2">
        <f t="shared" ca="1" si="899"/>
        <v>5788.6759960311028</v>
      </c>
      <c r="V5199" s="2">
        <f t="shared" ca="1" si="900"/>
        <v>6.7886759960311025</v>
      </c>
      <c r="Y5199" s="2">
        <f t="shared" ca="1" si="901"/>
        <v>5.7886759960311025</v>
      </c>
    </row>
    <row r="5200" spans="8:25" x14ac:dyDescent="0.2">
      <c r="H5200">
        <v>5189</v>
      </c>
      <c r="I5200" s="5">
        <f t="shared" ca="1" si="891"/>
        <v>0.80116816587208783</v>
      </c>
      <c r="J5200" s="3">
        <f t="shared" ca="1" si="892"/>
        <v>216916.02355823858</v>
      </c>
      <c r="K5200" s="3">
        <f t="shared" ca="1" si="893"/>
        <v>101418.31590181105</v>
      </c>
      <c r="L5200" s="3">
        <f t="shared" ca="1" si="894"/>
        <v>74403.415711622394</v>
      </c>
      <c r="M5200" s="3">
        <f t="shared" ca="1" si="895"/>
        <v>0</v>
      </c>
      <c r="N5200" s="3">
        <f t="shared" ca="1" si="896"/>
        <v>0</v>
      </c>
      <c r="O5200" s="4">
        <f t="shared" ca="1" si="897"/>
        <v>41094.29194480514</v>
      </c>
      <c r="Q5200" s="3">
        <f t="shared" ca="1" si="898"/>
        <v>75403.415711622394</v>
      </c>
      <c r="R5200" s="2">
        <f t="shared" ca="1" si="899"/>
        <v>40094.29194480514</v>
      </c>
      <c r="V5200" s="2">
        <f t="shared" ca="1" si="900"/>
        <v>41.094291944805143</v>
      </c>
      <c r="Y5200" s="2">
        <f t="shared" ca="1" si="901"/>
        <v>40.094291944805143</v>
      </c>
    </row>
    <row r="5201" spans="8:25" x14ac:dyDescent="0.2">
      <c r="H5201">
        <v>5190</v>
      </c>
      <c r="I5201" s="5">
        <f t="shared" ca="1" si="891"/>
        <v>0.88414526877963306</v>
      </c>
      <c r="J5201" s="3">
        <f t="shared" ca="1" si="892"/>
        <v>223919.33870476653</v>
      </c>
      <c r="K5201" s="3">
        <f t="shared" ca="1" si="893"/>
        <v>106145.5536257174</v>
      </c>
      <c r="L5201" s="3">
        <f t="shared" ca="1" si="894"/>
        <v>113252.19471215591</v>
      </c>
      <c r="M5201" s="3">
        <f t="shared" ca="1" si="895"/>
        <v>0</v>
      </c>
      <c r="N5201" s="3">
        <f t="shared" ca="1" si="896"/>
        <v>0</v>
      </c>
      <c r="O5201" s="4">
        <f t="shared" ca="1" si="897"/>
        <v>4521.5903668932297</v>
      </c>
      <c r="Q5201" s="3">
        <f t="shared" ca="1" si="898"/>
        <v>114252.19471215591</v>
      </c>
      <c r="R5201" s="2">
        <f t="shared" ca="1" si="899"/>
        <v>3521.5903668932297</v>
      </c>
      <c r="V5201" s="2">
        <f t="shared" ca="1" si="900"/>
        <v>4.5215903668932294</v>
      </c>
      <c r="Y5201" s="2">
        <f t="shared" ca="1" si="901"/>
        <v>3.5215903668932298</v>
      </c>
    </row>
    <row r="5202" spans="8:25" x14ac:dyDescent="0.2">
      <c r="H5202">
        <v>5191</v>
      </c>
      <c r="I5202" s="5">
        <f t="shared" ca="1" si="891"/>
        <v>0.3630236226120227</v>
      </c>
      <c r="J5202" s="3">
        <f t="shared" ca="1" si="892"/>
        <v>192992.23238535179</v>
      </c>
      <c r="K5202" s="3">
        <f t="shared" ca="1" si="893"/>
        <v>85269.756860112451</v>
      </c>
      <c r="L5202" s="3">
        <f t="shared" ca="1" si="894"/>
        <v>91337.863278956953</v>
      </c>
      <c r="M5202" s="3">
        <f t="shared" ca="1" si="895"/>
        <v>0</v>
      </c>
      <c r="N5202" s="3">
        <f t="shared" ca="1" si="896"/>
        <v>0</v>
      </c>
      <c r="O5202" s="4">
        <f t="shared" ca="1" si="897"/>
        <v>16384.612246282384</v>
      </c>
      <c r="Q5202" s="3">
        <f t="shared" ca="1" si="898"/>
        <v>92337.863278956953</v>
      </c>
      <c r="R5202" s="2">
        <f t="shared" ca="1" si="899"/>
        <v>15384.612246282384</v>
      </c>
      <c r="V5202" s="2">
        <f t="shared" ca="1" si="900"/>
        <v>16.384612246282384</v>
      </c>
      <c r="Y5202" s="2">
        <f t="shared" ca="1" si="901"/>
        <v>15.384612246282384</v>
      </c>
    </row>
    <row r="5203" spans="8:25" x14ac:dyDescent="0.2">
      <c r="H5203">
        <v>5192</v>
      </c>
      <c r="I5203" s="5">
        <f t="shared" ca="1" si="891"/>
        <v>0.84836268055199748</v>
      </c>
      <c r="J5203" s="3">
        <f t="shared" ca="1" si="892"/>
        <v>220588.72854624261</v>
      </c>
      <c r="K5203" s="3">
        <f t="shared" ca="1" si="893"/>
        <v>103897.39176871376</v>
      </c>
      <c r="L5203" s="3">
        <f t="shared" ca="1" si="894"/>
        <v>96377.412779057995</v>
      </c>
      <c r="M5203" s="3">
        <f t="shared" ca="1" si="895"/>
        <v>0</v>
      </c>
      <c r="N5203" s="3">
        <f t="shared" ca="1" si="896"/>
        <v>0</v>
      </c>
      <c r="O5203" s="4">
        <f t="shared" ca="1" si="897"/>
        <v>20313.923998470855</v>
      </c>
      <c r="Q5203" s="3">
        <f t="shared" ca="1" si="898"/>
        <v>97377.412779057995</v>
      </c>
      <c r="R5203" s="2">
        <f t="shared" ca="1" si="899"/>
        <v>19313.923998470855</v>
      </c>
      <c r="V5203" s="2">
        <f t="shared" ca="1" si="900"/>
        <v>20.313923998470855</v>
      </c>
      <c r="Y5203" s="2">
        <f t="shared" ca="1" si="901"/>
        <v>19.313923998470855</v>
      </c>
    </row>
    <row r="5204" spans="8:25" x14ac:dyDescent="0.2">
      <c r="H5204">
        <v>5193</v>
      </c>
      <c r="I5204" s="5">
        <f t="shared" ca="1" si="891"/>
        <v>9.2265322929742211E-2</v>
      </c>
      <c r="J5204" s="3">
        <f t="shared" ca="1" si="892"/>
        <v>173461.32784437045</v>
      </c>
      <c r="K5204" s="3">
        <f t="shared" ca="1" si="893"/>
        <v>72086.396294950056</v>
      </c>
      <c r="L5204" s="3">
        <f t="shared" ca="1" si="894"/>
        <v>95882.498722642922</v>
      </c>
      <c r="M5204" s="3">
        <f t="shared" ca="1" si="895"/>
        <v>0</v>
      </c>
      <c r="N5204" s="3">
        <f t="shared" ca="1" si="896"/>
        <v>0</v>
      </c>
      <c r="O5204" s="4">
        <f t="shared" ca="1" si="897"/>
        <v>5492.432826777469</v>
      </c>
      <c r="Q5204" s="3">
        <f t="shared" ca="1" si="898"/>
        <v>96882.498722642922</v>
      </c>
      <c r="R5204" s="2">
        <f t="shared" ca="1" si="899"/>
        <v>4492.432826777469</v>
      </c>
      <c r="V5204" s="2">
        <f t="shared" ca="1" si="900"/>
        <v>5.4924328267774687</v>
      </c>
      <c r="Y5204" s="2">
        <f t="shared" ca="1" si="901"/>
        <v>4.4924328267774687</v>
      </c>
    </row>
    <row r="5205" spans="8:25" x14ac:dyDescent="0.2">
      <c r="H5205">
        <v>5194</v>
      </c>
      <c r="I5205" s="5">
        <f t="shared" ca="1" si="891"/>
        <v>0.61850827362458427</v>
      </c>
      <c r="J5205" s="3">
        <f t="shared" ca="1" si="892"/>
        <v>206031.30628746818</v>
      </c>
      <c r="K5205" s="3">
        <f t="shared" ca="1" si="893"/>
        <v>94071.131744041006</v>
      </c>
      <c r="L5205" s="3">
        <f t="shared" ca="1" si="894"/>
        <v>91221.986552022499</v>
      </c>
      <c r="M5205" s="3">
        <f t="shared" ca="1" si="895"/>
        <v>0</v>
      </c>
      <c r="N5205" s="3">
        <f t="shared" ca="1" si="896"/>
        <v>0</v>
      </c>
      <c r="O5205" s="4">
        <f t="shared" ca="1" si="897"/>
        <v>20738.187991404673</v>
      </c>
      <c r="Q5205" s="3">
        <f t="shared" ca="1" si="898"/>
        <v>92221.986552022499</v>
      </c>
      <c r="R5205" s="2">
        <f t="shared" ca="1" si="899"/>
        <v>19738.187991404673</v>
      </c>
      <c r="V5205" s="2">
        <f t="shared" ca="1" si="900"/>
        <v>20.738187991404672</v>
      </c>
      <c r="Y5205" s="2">
        <f t="shared" ca="1" si="901"/>
        <v>19.738187991404672</v>
      </c>
    </row>
    <row r="5206" spans="8:25" x14ac:dyDescent="0.2">
      <c r="H5206">
        <v>5195</v>
      </c>
      <c r="I5206" s="5">
        <f t="shared" ca="1" si="891"/>
        <v>0.17467387361731956</v>
      </c>
      <c r="J5206" s="3">
        <f t="shared" ca="1" si="892"/>
        <v>181282.89604593196</v>
      </c>
      <c r="K5206" s="3">
        <f t="shared" ca="1" si="893"/>
        <v>77365.954831004085</v>
      </c>
      <c r="L5206" s="3">
        <f t="shared" ca="1" si="894"/>
        <v>89502.623158860195</v>
      </c>
      <c r="M5206" s="3">
        <f t="shared" ca="1" si="895"/>
        <v>0</v>
      </c>
      <c r="N5206" s="3">
        <f t="shared" ca="1" si="896"/>
        <v>0</v>
      </c>
      <c r="O5206" s="4">
        <f t="shared" ca="1" si="897"/>
        <v>14414.318056067685</v>
      </c>
      <c r="Q5206" s="3">
        <f t="shared" ca="1" si="898"/>
        <v>90502.623158860195</v>
      </c>
      <c r="R5206" s="2">
        <f t="shared" ca="1" si="899"/>
        <v>13414.318056067685</v>
      </c>
      <c r="V5206" s="2">
        <f t="shared" ca="1" si="900"/>
        <v>14.414318056067685</v>
      </c>
      <c r="Y5206" s="2">
        <f t="shared" ca="1" si="901"/>
        <v>13.414318056067685</v>
      </c>
    </row>
    <row r="5207" spans="8:25" x14ac:dyDescent="0.2">
      <c r="H5207">
        <v>5196</v>
      </c>
      <c r="I5207" s="5">
        <f t="shared" ca="1" si="891"/>
        <v>0.13602662057403203</v>
      </c>
      <c r="J5207" s="3">
        <f t="shared" ca="1" si="892"/>
        <v>178033.07123041514</v>
      </c>
      <c r="K5207" s="3">
        <f t="shared" ca="1" si="893"/>
        <v>75172.32308053023</v>
      </c>
      <c r="L5207" s="3">
        <f t="shared" ca="1" si="894"/>
        <v>98207.22046743166</v>
      </c>
      <c r="M5207" s="3">
        <f t="shared" ca="1" si="895"/>
        <v>0</v>
      </c>
      <c r="N5207" s="3">
        <f t="shared" ca="1" si="896"/>
        <v>0</v>
      </c>
      <c r="O5207" s="4">
        <f t="shared" ca="1" si="897"/>
        <v>4653.5276824532484</v>
      </c>
      <c r="Q5207" s="3">
        <f t="shared" ca="1" si="898"/>
        <v>99207.22046743166</v>
      </c>
      <c r="R5207" s="2">
        <f t="shared" ca="1" si="899"/>
        <v>3653.5276824532484</v>
      </c>
      <c r="V5207" s="2">
        <f t="shared" ca="1" si="900"/>
        <v>4.6535276824532481</v>
      </c>
      <c r="Y5207" s="2">
        <f t="shared" ca="1" si="901"/>
        <v>3.6535276824532485</v>
      </c>
    </row>
    <row r="5208" spans="8:25" x14ac:dyDescent="0.2">
      <c r="H5208">
        <v>5197</v>
      </c>
      <c r="I5208" s="5">
        <f t="shared" ca="1" si="891"/>
        <v>0.42821706262487813</v>
      </c>
      <c r="J5208" s="3">
        <f t="shared" ca="1" si="892"/>
        <v>196381.69567897069</v>
      </c>
      <c r="K5208" s="3">
        <f t="shared" ca="1" si="893"/>
        <v>87557.644583305213</v>
      </c>
      <c r="L5208" s="3">
        <f t="shared" ca="1" si="894"/>
        <v>96593.830443763698</v>
      </c>
      <c r="M5208" s="3">
        <f t="shared" ca="1" si="895"/>
        <v>0</v>
      </c>
      <c r="N5208" s="3">
        <f t="shared" ca="1" si="896"/>
        <v>0</v>
      </c>
      <c r="O5208" s="4">
        <f t="shared" ca="1" si="897"/>
        <v>12230.220651901778</v>
      </c>
      <c r="Q5208" s="3">
        <f t="shared" ca="1" si="898"/>
        <v>97593.830443763698</v>
      </c>
      <c r="R5208" s="2">
        <f t="shared" ca="1" si="899"/>
        <v>11230.220651901778</v>
      </c>
      <c r="V5208" s="2">
        <f t="shared" ca="1" si="900"/>
        <v>12.230220651901778</v>
      </c>
      <c r="Y5208" s="2">
        <f t="shared" ca="1" si="901"/>
        <v>11.230220651901778</v>
      </c>
    </row>
    <row r="5209" spans="8:25" x14ac:dyDescent="0.2">
      <c r="H5209">
        <v>5198</v>
      </c>
      <c r="I5209" s="5">
        <f t="shared" ca="1" si="891"/>
        <v>0.82798215538545739</v>
      </c>
      <c r="J5209" s="3">
        <f t="shared" ca="1" si="892"/>
        <v>218924.42737537459</v>
      </c>
      <c r="K5209" s="3">
        <f t="shared" ca="1" si="893"/>
        <v>102773.98847837784</v>
      </c>
      <c r="L5209" s="3">
        <f t="shared" ca="1" si="894"/>
        <v>110672.06271423618</v>
      </c>
      <c r="M5209" s="3">
        <f t="shared" ca="1" si="895"/>
        <v>0</v>
      </c>
      <c r="N5209" s="3">
        <f t="shared" ca="1" si="896"/>
        <v>0</v>
      </c>
      <c r="O5209" s="4">
        <f t="shared" ca="1" si="897"/>
        <v>5478.3761827605776</v>
      </c>
      <c r="Q5209" s="3">
        <f t="shared" ca="1" si="898"/>
        <v>111672.06271423618</v>
      </c>
      <c r="R5209" s="2">
        <f t="shared" ca="1" si="899"/>
        <v>4478.3761827605776</v>
      </c>
      <c r="V5209" s="2">
        <f t="shared" ca="1" si="900"/>
        <v>5.4783761827605773</v>
      </c>
      <c r="Y5209" s="2">
        <f t="shared" ca="1" si="901"/>
        <v>4.4783761827605773</v>
      </c>
    </row>
    <row r="5210" spans="8:25" x14ac:dyDescent="0.2">
      <c r="H5210">
        <v>5199</v>
      </c>
      <c r="I5210" s="5">
        <f t="shared" ca="1" si="891"/>
        <v>0.42125259802204207</v>
      </c>
      <c r="J5210" s="3">
        <f t="shared" ca="1" si="892"/>
        <v>196026.19869950393</v>
      </c>
      <c r="K5210" s="3">
        <f t="shared" ca="1" si="893"/>
        <v>87317.684122165156</v>
      </c>
      <c r="L5210" s="3">
        <f t="shared" ca="1" si="894"/>
        <v>123618.17645500635</v>
      </c>
      <c r="M5210" s="3">
        <f t="shared" ca="1" si="895"/>
        <v>0</v>
      </c>
      <c r="N5210" s="3">
        <f t="shared" ca="1" si="896"/>
        <v>0</v>
      </c>
      <c r="O5210" s="4">
        <f t="shared" ca="1" si="897"/>
        <v>-14909.661877667575</v>
      </c>
      <c r="Q5210" s="3">
        <f t="shared" ca="1" si="898"/>
        <v>124618.17645500635</v>
      </c>
      <c r="R5210" s="2">
        <f t="shared" ca="1" si="899"/>
        <v>-15909.661877667575</v>
      </c>
      <c r="V5210" s="2">
        <f t="shared" ca="1" si="900"/>
        <v>-14.909661877667576</v>
      </c>
      <c r="Y5210" s="2">
        <f t="shared" ca="1" si="901"/>
        <v>-15.909661877667576</v>
      </c>
    </row>
    <row r="5211" spans="8:25" x14ac:dyDescent="0.2">
      <c r="H5211">
        <v>5200</v>
      </c>
      <c r="I5211" s="5">
        <f t="shared" ca="1" si="891"/>
        <v>0.42270362471242795</v>
      </c>
      <c r="J5211" s="3">
        <f t="shared" ca="1" si="892"/>
        <v>196100.36537345557</v>
      </c>
      <c r="K5211" s="3">
        <f t="shared" ca="1" si="893"/>
        <v>87367.74662708251</v>
      </c>
      <c r="L5211" s="3">
        <f t="shared" ca="1" si="894"/>
        <v>99829.309256424545</v>
      </c>
      <c r="M5211" s="3">
        <f t="shared" ca="1" si="895"/>
        <v>0</v>
      </c>
      <c r="N5211" s="3">
        <f t="shared" ca="1" si="896"/>
        <v>0</v>
      </c>
      <c r="O5211" s="4">
        <f t="shared" ca="1" si="897"/>
        <v>8903.309489948515</v>
      </c>
      <c r="Q5211" s="3">
        <f t="shared" ca="1" si="898"/>
        <v>100829.30925642455</v>
      </c>
      <c r="R5211" s="2">
        <f t="shared" ca="1" si="899"/>
        <v>7903.309489948515</v>
      </c>
      <c r="V5211" s="2">
        <f t="shared" ca="1" si="900"/>
        <v>8.9033094899485157</v>
      </c>
      <c r="Y5211" s="2">
        <f t="shared" ca="1" si="901"/>
        <v>7.9033094899485148</v>
      </c>
    </row>
    <row r="5212" spans="8:25" x14ac:dyDescent="0.2">
      <c r="H5212">
        <v>5201</v>
      </c>
      <c r="I5212" s="5">
        <f t="shared" ca="1" si="891"/>
        <v>0.61921064334108211</v>
      </c>
      <c r="J5212" s="3">
        <f t="shared" ca="1" si="892"/>
        <v>206068.16620515953</v>
      </c>
      <c r="K5212" s="3">
        <f t="shared" ca="1" si="893"/>
        <v>94096.01218848268</v>
      </c>
      <c r="L5212" s="3">
        <f t="shared" ca="1" si="894"/>
        <v>98799.832579366994</v>
      </c>
      <c r="M5212" s="3">
        <f t="shared" ca="1" si="895"/>
        <v>0</v>
      </c>
      <c r="N5212" s="3">
        <f t="shared" ca="1" si="896"/>
        <v>0</v>
      </c>
      <c r="O5212" s="4">
        <f t="shared" ca="1" si="897"/>
        <v>13172.32143730986</v>
      </c>
      <c r="Q5212" s="3">
        <f t="shared" ca="1" si="898"/>
        <v>99799.832579366994</v>
      </c>
      <c r="R5212" s="2">
        <f t="shared" ca="1" si="899"/>
        <v>12172.32143730986</v>
      </c>
      <c r="V5212" s="2">
        <f t="shared" ca="1" si="900"/>
        <v>13.17232143730986</v>
      </c>
      <c r="Y5212" s="2">
        <f t="shared" ca="1" si="901"/>
        <v>12.17232143730986</v>
      </c>
    </row>
    <row r="5213" spans="8:25" x14ac:dyDescent="0.2">
      <c r="H5213">
        <v>5202</v>
      </c>
      <c r="I5213" s="5">
        <f t="shared" ca="1" si="891"/>
        <v>0.32366930238624569</v>
      </c>
      <c r="J5213" s="3">
        <f t="shared" ca="1" si="892"/>
        <v>190850.74873622085</v>
      </c>
      <c r="K5213" s="3">
        <f t="shared" ca="1" si="893"/>
        <v>83824.255396949069</v>
      </c>
      <c r="L5213" s="3">
        <f t="shared" ca="1" si="894"/>
        <v>117776.78019751015</v>
      </c>
      <c r="M5213" s="3">
        <f t="shared" ca="1" si="895"/>
        <v>0</v>
      </c>
      <c r="N5213" s="3">
        <f t="shared" ca="1" si="896"/>
        <v>0</v>
      </c>
      <c r="O5213" s="4">
        <f t="shared" ca="1" si="897"/>
        <v>-10750.286858238367</v>
      </c>
      <c r="Q5213" s="3">
        <f t="shared" ca="1" si="898"/>
        <v>118776.78019751015</v>
      </c>
      <c r="R5213" s="2">
        <f t="shared" ca="1" si="899"/>
        <v>-11750.286858238367</v>
      </c>
      <c r="V5213" s="2">
        <f t="shared" ca="1" si="900"/>
        <v>-10.750286858238367</v>
      </c>
      <c r="Y5213" s="2">
        <f t="shared" ca="1" si="901"/>
        <v>-11.750286858238367</v>
      </c>
    </row>
    <row r="5214" spans="8:25" x14ac:dyDescent="0.2">
      <c r="H5214">
        <v>5203</v>
      </c>
      <c r="I5214" s="5">
        <f t="shared" ca="1" si="891"/>
        <v>0.43779957891978083</v>
      </c>
      <c r="J5214" s="3">
        <f t="shared" ca="1" si="892"/>
        <v>196868.99104504721</v>
      </c>
      <c r="K5214" s="3">
        <f t="shared" ca="1" si="893"/>
        <v>87886.568955406867</v>
      </c>
      <c r="L5214" s="3">
        <f t="shared" ca="1" si="894"/>
        <v>112680.36624364139</v>
      </c>
      <c r="M5214" s="3">
        <f t="shared" ca="1" si="895"/>
        <v>0</v>
      </c>
      <c r="N5214" s="3">
        <f t="shared" ca="1" si="896"/>
        <v>0</v>
      </c>
      <c r="O5214" s="4">
        <f t="shared" ca="1" si="897"/>
        <v>-3697.9441540010448</v>
      </c>
      <c r="Q5214" s="3">
        <f t="shared" ca="1" si="898"/>
        <v>113680.36624364139</v>
      </c>
      <c r="R5214" s="2">
        <f t="shared" ca="1" si="899"/>
        <v>-4697.9441540010448</v>
      </c>
      <c r="V5214" s="2">
        <f t="shared" ca="1" si="900"/>
        <v>-3.6979441540010449</v>
      </c>
      <c r="Y5214" s="2">
        <f t="shared" ca="1" si="901"/>
        <v>-4.6979441540010445</v>
      </c>
    </row>
    <row r="5215" spans="8:25" x14ac:dyDescent="0.2">
      <c r="H5215">
        <v>5204</v>
      </c>
      <c r="I5215" s="5">
        <f t="shared" ca="1" si="891"/>
        <v>0.85668818934369417</v>
      </c>
      <c r="J5215" s="3">
        <f t="shared" ca="1" si="892"/>
        <v>221311.15435695596</v>
      </c>
      <c r="K5215" s="3">
        <f t="shared" ca="1" si="893"/>
        <v>104385.02919094526</v>
      </c>
      <c r="L5215" s="3">
        <f t="shared" ca="1" si="894"/>
        <v>91615.235471104301</v>
      </c>
      <c r="M5215" s="3">
        <f t="shared" ca="1" si="895"/>
        <v>0</v>
      </c>
      <c r="N5215" s="3">
        <f t="shared" ca="1" si="896"/>
        <v>0</v>
      </c>
      <c r="O5215" s="4">
        <f t="shared" ca="1" si="897"/>
        <v>25310.889694906393</v>
      </c>
      <c r="Q5215" s="3">
        <f t="shared" ca="1" si="898"/>
        <v>92615.235471104301</v>
      </c>
      <c r="R5215" s="2">
        <f t="shared" ca="1" si="899"/>
        <v>24310.889694906393</v>
      </c>
      <c r="V5215" s="2">
        <f t="shared" ca="1" si="900"/>
        <v>25.310889694906393</v>
      </c>
      <c r="Y5215" s="2">
        <f t="shared" ca="1" si="901"/>
        <v>24.310889694906393</v>
      </c>
    </row>
    <row r="5216" spans="8:25" x14ac:dyDescent="0.2">
      <c r="H5216">
        <v>5205</v>
      </c>
      <c r="I5216" s="5">
        <f t="shared" ca="1" si="891"/>
        <v>0.40841927657949617</v>
      </c>
      <c r="J5216" s="3">
        <f t="shared" ca="1" si="892"/>
        <v>195367.73854902486</v>
      </c>
      <c r="K5216" s="3">
        <f t="shared" ca="1" si="893"/>
        <v>86873.223520591768</v>
      </c>
      <c r="L5216" s="3">
        <f t="shared" ca="1" si="894"/>
        <v>90413.803829351629</v>
      </c>
      <c r="M5216" s="3">
        <f t="shared" ca="1" si="895"/>
        <v>0</v>
      </c>
      <c r="N5216" s="3">
        <f t="shared" ca="1" si="896"/>
        <v>0</v>
      </c>
      <c r="O5216" s="4">
        <f t="shared" ca="1" si="897"/>
        <v>18080.711199081459</v>
      </c>
      <c r="Q5216" s="3">
        <f t="shared" ca="1" si="898"/>
        <v>91413.803829351629</v>
      </c>
      <c r="R5216" s="2">
        <f t="shared" ca="1" si="899"/>
        <v>17080.711199081459</v>
      </c>
      <c r="V5216" s="2">
        <f t="shared" ca="1" si="900"/>
        <v>18.08071119908146</v>
      </c>
      <c r="Y5216" s="2">
        <f t="shared" ca="1" si="901"/>
        <v>17.08071119908146</v>
      </c>
    </row>
    <row r="5217" spans="8:25" x14ac:dyDescent="0.2">
      <c r="H5217">
        <v>5206</v>
      </c>
      <c r="I5217" s="5">
        <f t="shared" ca="1" si="891"/>
        <v>0.49452745488819072</v>
      </c>
      <c r="J5217" s="3">
        <f t="shared" ca="1" si="892"/>
        <v>199725.63866888327</v>
      </c>
      <c r="K5217" s="3">
        <f t="shared" ca="1" si="893"/>
        <v>89814.806101496215</v>
      </c>
      <c r="L5217" s="3">
        <f t="shared" ca="1" si="894"/>
        <v>100940.57248729092</v>
      </c>
      <c r="M5217" s="3">
        <f t="shared" ca="1" si="895"/>
        <v>0</v>
      </c>
      <c r="N5217" s="3">
        <f t="shared" ca="1" si="896"/>
        <v>0</v>
      </c>
      <c r="O5217" s="4">
        <f t="shared" ca="1" si="897"/>
        <v>8970.2600800961372</v>
      </c>
      <c r="Q5217" s="3">
        <f t="shared" ca="1" si="898"/>
        <v>101940.57248729092</v>
      </c>
      <c r="R5217" s="2">
        <f t="shared" ca="1" si="899"/>
        <v>7970.2600800961372</v>
      </c>
      <c r="V5217" s="2">
        <f t="shared" ca="1" si="900"/>
        <v>8.9702600800961374</v>
      </c>
      <c r="Y5217" s="2">
        <f t="shared" ca="1" si="901"/>
        <v>7.9702600800961374</v>
      </c>
    </row>
    <row r="5218" spans="8:25" x14ac:dyDescent="0.2">
      <c r="H5218">
        <v>5207</v>
      </c>
      <c r="I5218" s="5">
        <f t="shared" ca="1" si="891"/>
        <v>0.25661150143925904</v>
      </c>
      <c r="J5218" s="3">
        <f t="shared" ca="1" si="892"/>
        <v>186923.45173048149</v>
      </c>
      <c r="K5218" s="3">
        <f t="shared" ca="1" si="893"/>
        <v>81173.329918075004</v>
      </c>
      <c r="L5218" s="3">
        <f t="shared" ca="1" si="894"/>
        <v>114529.36544771955</v>
      </c>
      <c r="M5218" s="3">
        <f t="shared" ca="1" si="895"/>
        <v>0</v>
      </c>
      <c r="N5218" s="3">
        <f t="shared" ca="1" si="896"/>
        <v>0</v>
      </c>
      <c r="O5218" s="4">
        <f t="shared" ca="1" si="897"/>
        <v>-8779.2436353130615</v>
      </c>
      <c r="Q5218" s="3">
        <f t="shared" ca="1" si="898"/>
        <v>115529.36544771955</v>
      </c>
      <c r="R5218" s="2">
        <f t="shared" ca="1" si="899"/>
        <v>-9779.2436353130615</v>
      </c>
      <c r="V5218" s="2">
        <f t="shared" ca="1" si="900"/>
        <v>-8.7792436353130618</v>
      </c>
      <c r="Y5218" s="2">
        <f t="shared" ca="1" si="901"/>
        <v>-9.7792436353130618</v>
      </c>
    </row>
    <row r="5219" spans="8:25" x14ac:dyDescent="0.2">
      <c r="H5219">
        <v>5208</v>
      </c>
      <c r="I5219" s="5">
        <f t="shared" ca="1" si="891"/>
        <v>0.38721625170368379</v>
      </c>
      <c r="J5219" s="3">
        <f t="shared" ca="1" si="892"/>
        <v>194268.3627399783</v>
      </c>
      <c r="K5219" s="3">
        <f t="shared" ca="1" si="893"/>
        <v>86131.144849485354</v>
      </c>
      <c r="L5219" s="3">
        <f t="shared" ca="1" si="894"/>
        <v>98037.588906254648</v>
      </c>
      <c r="M5219" s="3">
        <f t="shared" ca="1" si="895"/>
        <v>0</v>
      </c>
      <c r="N5219" s="3">
        <f t="shared" ca="1" si="896"/>
        <v>0</v>
      </c>
      <c r="O5219" s="4">
        <f t="shared" ca="1" si="897"/>
        <v>10099.628984238298</v>
      </c>
      <c r="Q5219" s="3">
        <f t="shared" ca="1" si="898"/>
        <v>99037.588906254648</v>
      </c>
      <c r="R5219" s="2">
        <f t="shared" ca="1" si="899"/>
        <v>9099.6289842382976</v>
      </c>
      <c r="V5219" s="2">
        <f t="shared" ca="1" si="900"/>
        <v>10.099628984238297</v>
      </c>
      <c r="Y5219" s="2">
        <f t="shared" ca="1" si="901"/>
        <v>9.0996289842382971</v>
      </c>
    </row>
    <row r="5220" spans="8:25" x14ac:dyDescent="0.2">
      <c r="H5220">
        <v>5209</v>
      </c>
      <c r="I5220" s="5">
        <f t="shared" ca="1" si="891"/>
        <v>0.21497737607913214</v>
      </c>
      <c r="J5220" s="3">
        <f t="shared" ca="1" si="892"/>
        <v>184214.61832467502</v>
      </c>
      <c r="K5220" s="3">
        <f t="shared" ca="1" si="893"/>
        <v>79344.867369155632</v>
      </c>
      <c r="L5220" s="3">
        <f t="shared" ca="1" si="894"/>
        <v>103167.32575235136</v>
      </c>
      <c r="M5220" s="3">
        <f t="shared" ca="1" si="895"/>
        <v>0</v>
      </c>
      <c r="N5220" s="3">
        <f t="shared" ca="1" si="896"/>
        <v>0</v>
      </c>
      <c r="O5220" s="4">
        <f t="shared" ca="1" si="897"/>
        <v>1702.4252031680226</v>
      </c>
      <c r="Q5220" s="3">
        <f t="shared" ca="1" si="898"/>
        <v>104167.32575235136</v>
      </c>
      <c r="R5220" s="2">
        <f t="shared" ca="1" si="899"/>
        <v>702.42520316802256</v>
      </c>
      <c r="V5220" s="2">
        <f t="shared" ca="1" si="900"/>
        <v>1.7024252031680225</v>
      </c>
      <c r="Y5220" s="2">
        <f t="shared" ca="1" si="901"/>
        <v>0.70242520316802259</v>
      </c>
    </row>
    <row r="5221" spans="8:25" x14ac:dyDescent="0.2">
      <c r="H5221">
        <v>5210</v>
      </c>
      <c r="I5221" s="5">
        <f t="shared" ca="1" si="891"/>
        <v>0.58167919990721462</v>
      </c>
      <c r="J5221" s="3">
        <f t="shared" ca="1" si="892"/>
        <v>204123.82301057951</v>
      </c>
      <c r="K5221" s="3">
        <f t="shared" ca="1" si="893"/>
        <v>92783.580532141175</v>
      </c>
      <c r="L5221" s="3">
        <f t="shared" ca="1" si="894"/>
        <v>109345.77814523822</v>
      </c>
      <c r="M5221" s="3">
        <f t="shared" ca="1" si="895"/>
        <v>0</v>
      </c>
      <c r="N5221" s="3">
        <f t="shared" ca="1" si="896"/>
        <v>0</v>
      </c>
      <c r="O5221" s="4">
        <f t="shared" ca="1" si="897"/>
        <v>1994.4643332001142</v>
      </c>
      <c r="Q5221" s="3">
        <f t="shared" ca="1" si="898"/>
        <v>110345.77814523822</v>
      </c>
      <c r="R5221" s="2">
        <f t="shared" ca="1" si="899"/>
        <v>994.4643332001142</v>
      </c>
      <c r="V5221" s="2">
        <f t="shared" ca="1" si="900"/>
        <v>1.9944643332001142</v>
      </c>
      <c r="Y5221" s="2">
        <f t="shared" ca="1" si="901"/>
        <v>0.99446433320011418</v>
      </c>
    </row>
    <row r="5222" spans="8:25" x14ac:dyDescent="0.2">
      <c r="H5222">
        <v>5211</v>
      </c>
      <c r="I5222" s="5">
        <f t="shared" ca="1" si="891"/>
        <v>0.41959929087112535</v>
      </c>
      <c r="J5222" s="3">
        <f t="shared" ca="1" si="892"/>
        <v>195941.62609950313</v>
      </c>
      <c r="K5222" s="3">
        <f t="shared" ca="1" si="893"/>
        <v>87260.597617164618</v>
      </c>
      <c r="L5222" s="3">
        <f t="shared" ca="1" si="894"/>
        <v>102101.1284746727</v>
      </c>
      <c r="M5222" s="3">
        <f t="shared" ca="1" si="895"/>
        <v>0</v>
      </c>
      <c r="N5222" s="3">
        <f t="shared" ca="1" si="896"/>
        <v>0</v>
      </c>
      <c r="O5222" s="4">
        <f t="shared" ca="1" si="897"/>
        <v>6579.9000076658122</v>
      </c>
      <c r="Q5222" s="3">
        <f t="shared" ca="1" si="898"/>
        <v>103101.1284746727</v>
      </c>
      <c r="R5222" s="2">
        <f t="shared" ca="1" si="899"/>
        <v>5579.9000076658122</v>
      </c>
      <c r="V5222" s="2">
        <f t="shared" ca="1" si="900"/>
        <v>6.5799000076658123</v>
      </c>
      <c r="Y5222" s="2">
        <f t="shared" ca="1" si="901"/>
        <v>5.5799000076658123</v>
      </c>
    </row>
    <row r="5223" spans="8:25" x14ac:dyDescent="0.2">
      <c r="H5223">
        <v>5212</v>
      </c>
      <c r="I5223" s="5">
        <f t="shared" ca="1" si="891"/>
        <v>0.30575144339663385</v>
      </c>
      <c r="J5223" s="3">
        <f t="shared" ca="1" si="892"/>
        <v>189841.41288695286</v>
      </c>
      <c r="K5223" s="3">
        <f t="shared" ca="1" si="893"/>
        <v>83142.953698693178</v>
      </c>
      <c r="L5223" s="3">
        <f t="shared" ca="1" si="894"/>
        <v>89577.860906085436</v>
      </c>
      <c r="M5223" s="3">
        <f t="shared" ca="1" si="895"/>
        <v>0</v>
      </c>
      <c r="N5223" s="3">
        <f t="shared" ca="1" si="896"/>
        <v>0</v>
      </c>
      <c r="O5223" s="4">
        <f t="shared" ca="1" si="897"/>
        <v>17120.598282174251</v>
      </c>
      <c r="Q5223" s="3">
        <f t="shared" ca="1" si="898"/>
        <v>90577.860906085436</v>
      </c>
      <c r="R5223" s="2">
        <f t="shared" ca="1" si="899"/>
        <v>16120.598282174251</v>
      </c>
      <c r="V5223" s="2">
        <f t="shared" ca="1" si="900"/>
        <v>17.12059828217425</v>
      </c>
      <c r="Y5223" s="2">
        <f t="shared" ca="1" si="901"/>
        <v>16.12059828217425</v>
      </c>
    </row>
    <row r="5224" spans="8:25" x14ac:dyDescent="0.2">
      <c r="H5224">
        <v>5213</v>
      </c>
      <c r="I5224" s="5">
        <f t="shared" ca="1" si="891"/>
        <v>0.3849527464700605</v>
      </c>
      <c r="J5224" s="3">
        <f t="shared" ca="1" si="892"/>
        <v>194150.02964292141</v>
      </c>
      <c r="K5224" s="3">
        <f t="shared" ca="1" si="893"/>
        <v>86051.270008971944</v>
      </c>
      <c r="L5224" s="3">
        <f t="shared" ca="1" si="894"/>
        <v>100435.35722175115</v>
      </c>
      <c r="M5224" s="3">
        <f t="shared" ca="1" si="895"/>
        <v>0</v>
      </c>
      <c r="N5224" s="3">
        <f t="shared" ca="1" si="896"/>
        <v>0</v>
      </c>
      <c r="O5224" s="4">
        <f t="shared" ca="1" si="897"/>
        <v>7663.4024121983093</v>
      </c>
      <c r="Q5224" s="3">
        <f t="shared" ca="1" si="898"/>
        <v>101435.35722175115</v>
      </c>
      <c r="R5224" s="2">
        <f t="shared" ca="1" si="899"/>
        <v>6663.4024121983093</v>
      </c>
      <c r="V5224" s="2">
        <f t="shared" ca="1" si="900"/>
        <v>7.6634024121983098</v>
      </c>
      <c r="Y5224" s="2">
        <f t="shared" ca="1" si="901"/>
        <v>6.6634024121983098</v>
      </c>
    </row>
    <row r="5225" spans="8:25" x14ac:dyDescent="0.2">
      <c r="H5225">
        <v>5214</v>
      </c>
      <c r="I5225" s="5">
        <f t="shared" ca="1" si="891"/>
        <v>0.95333556718855839</v>
      </c>
      <c r="J5225" s="3">
        <f t="shared" ca="1" si="892"/>
        <v>233561.86814007719</v>
      </c>
      <c r="K5225" s="3">
        <f t="shared" ca="1" si="893"/>
        <v>112654.26099455211</v>
      </c>
      <c r="L5225" s="3">
        <f t="shared" ca="1" si="894"/>
        <v>103902.94090376479</v>
      </c>
      <c r="M5225" s="3">
        <f t="shared" ca="1" si="895"/>
        <v>0</v>
      </c>
      <c r="N5225" s="3">
        <f t="shared" ca="1" si="896"/>
        <v>0</v>
      </c>
      <c r="O5225" s="4">
        <f t="shared" ca="1" si="897"/>
        <v>17004.666241760293</v>
      </c>
      <c r="Q5225" s="3">
        <f t="shared" ca="1" si="898"/>
        <v>104902.94090376479</v>
      </c>
      <c r="R5225" s="2">
        <f t="shared" ca="1" si="899"/>
        <v>16004.666241760293</v>
      </c>
      <c r="V5225" s="2">
        <f t="shared" ca="1" si="900"/>
        <v>17.004666241760294</v>
      </c>
      <c r="Y5225" s="2">
        <f t="shared" ca="1" si="901"/>
        <v>16.004666241760294</v>
      </c>
    </row>
    <row r="5226" spans="8:25" x14ac:dyDescent="0.2">
      <c r="H5226">
        <v>5215</v>
      </c>
      <c r="I5226" s="5">
        <f t="shared" ca="1" si="891"/>
        <v>0.99968269005976917</v>
      </c>
      <c r="J5226" s="3">
        <f t="shared" ca="1" si="892"/>
        <v>268327.39727431763</v>
      </c>
      <c r="K5226" s="3">
        <f t="shared" ca="1" si="893"/>
        <v>136120.99316016439</v>
      </c>
      <c r="L5226" s="3">
        <f t="shared" ca="1" si="894"/>
        <v>100194.50191874553</v>
      </c>
      <c r="M5226" s="3">
        <f t="shared" ca="1" si="895"/>
        <v>0</v>
      </c>
      <c r="N5226" s="3">
        <f t="shared" ca="1" si="896"/>
        <v>0</v>
      </c>
      <c r="O5226" s="4">
        <f t="shared" ca="1" si="897"/>
        <v>32011.902195407718</v>
      </c>
      <c r="Q5226" s="3">
        <f t="shared" ca="1" si="898"/>
        <v>101194.50191874553</v>
      </c>
      <c r="R5226" s="2">
        <f t="shared" ca="1" si="899"/>
        <v>31011.902195407703</v>
      </c>
      <c r="V5226" s="2">
        <f t="shared" ca="1" si="900"/>
        <v>32.011902195407721</v>
      </c>
      <c r="Y5226" s="2">
        <f t="shared" ca="1" si="901"/>
        <v>31.011902195407703</v>
      </c>
    </row>
    <row r="5227" spans="8:25" x14ac:dyDescent="0.2">
      <c r="H5227">
        <v>5216</v>
      </c>
      <c r="I5227" s="5">
        <f t="shared" ca="1" si="891"/>
        <v>7.7694848947334694E-2</v>
      </c>
      <c r="J5227" s="3">
        <f t="shared" ca="1" si="892"/>
        <v>171585.01697196864</v>
      </c>
      <c r="K5227" s="3">
        <f t="shared" ca="1" si="893"/>
        <v>70819.886456078821</v>
      </c>
      <c r="L5227" s="3">
        <f t="shared" ca="1" si="894"/>
        <v>112807.65957145886</v>
      </c>
      <c r="M5227" s="3">
        <f t="shared" ca="1" si="895"/>
        <v>0</v>
      </c>
      <c r="N5227" s="3">
        <f t="shared" ca="1" si="896"/>
        <v>0</v>
      </c>
      <c r="O5227" s="4">
        <f t="shared" ca="1" si="897"/>
        <v>-12042.529055569044</v>
      </c>
      <c r="Q5227" s="3">
        <f t="shared" ca="1" si="898"/>
        <v>113807.65957145886</v>
      </c>
      <c r="R5227" s="2">
        <f t="shared" ca="1" si="899"/>
        <v>-13042.529055569044</v>
      </c>
      <c r="V5227" s="2">
        <f t="shared" ca="1" si="900"/>
        <v>-12.042529055569045</v>
      </c>
      <c r="Y5227" s="2">
        <f t="shared" ca="1" si="901"/>
        <v>-13.042529055569045</v>
      </c>
    </row>
    <row r="5228" spans="8:25" x14ac:dyDescent="0.2">
      <c r="H5228">
        <v>5217</v>
      </c>
      <c r="I5228" s="5">
        <f t="shared" ca="1" si="891"/>
        <v>0.84685177726429339</v>
      </c>
      <c r="J5228" s="3">
        <f t="shared" ca="1" si="892"/>
        <v>220460.4822409937</v>
      </c>
      <c r="K5228" s="3">
        <f t="shared" ca="1" si="893"/>
        <v>103810.82551267074</v>
      </c>
      <c r="L5228" s="3">
        <f t="shared" ca="1" si="894"/>
        <v>108634.93095857569</v>
      </c>
      <c r="M5228" s="3">
        <f t="shared" ca="1" si="895"/>
        <v>0</v>
      </c>
      <c r="N5228" s="3">
        <f t="shared" ca="1" si="896"/>
        <v>0</v>
      </c>
      <c r="O5228" s="4">
        <f t="shared" ca="1" si="897"/>
        <v>8014.7257697472814</v>
      </c>
      <c r="Q5228" s="3">
        <f t="shared" ca="1" si="898"/>
        <v>109634.93095857569</v>
      </c>
      <c r="R5228" s="2">
        <f t="shared" ca="1" si="899"/>
        <v>7014.7257697472814</v>
      </c>
      <c r="V5228" s="2">
        <f t="shared" ca="1" si="900"/>
        <v>8.0147257697472813</v>
      </c>
      <c r="Y5228" s="2">
        <f t="shared" ca="1" si="901"/>
        <v>7.0147257697472813</v>
      </c>
    </row>
    <row r="5229" spans="8:25" x14ac:dyDescent="0.2">
      <c r="H5229">
        <v>5218</v>
      </c>
      <c r="I5229" s="5">
        <f t="shared" ca="1" si="891"/>
        <v>0.2975818286581573</v>
      </c>
      <c r="J5229" s="3">
        <f t="shared" ca="1" si="892"/>
        <v>189372.63611321588</v>
      </c>
      <c r="K5229" s="3">
        <f t="shared" ca="1" si="893"/>
        <v>82826.529376420716</v>
      </c>
      <c r="L5229" s="3">
        <f t="shared" ca="1" si="894"/>
        <v>103061.87872490566</v>
      </c>
      <c r="M5229" s="3">
        <f t="shared" ca="1" si="895"/>
        <v>0</v>
      </c>
      <c r="N5229" s="3">
        <f t="shared" ca="1" si="896"/>
        <v>0</v>
      </c>
      <c r="O5229" s="4">
        <f t="shared" ca="1" si="897"/>
        <v>3484.2280118894996</v>
      </c>
      <c r="Q5229" s="3">
        <f t="shared" ca="1" si="898"/>
        <v>104061.87872490566</v>
      </c>
      <c r="R5229" s="2">
        <f t="shared" ca="1" si="899"/>
        <v>2484.2280118894996</v>
      </c>
      <c r="V5229" s="2">
        <f t="shared" ca="1" si="900"/>
        <v>3.4842280118894995</v>
      </c>
      <c r="Y5229" s="2">
        <f t="shared" ca="1" si="901"/>
        <v>2.4842280118894995</v>
      </c>
    </row>
    <row r="5230" spans="8:25" x14ac:dyDescent="0.2">
      <c r="H5230">
        <v>5219</v>
      </c>
      <c r="I5230" s="5">
        <f t="shared" ca="1" si="891"/>
        <v>0.51586160076607179</v>
      </c>
      <c r="J5230" s="3">
        <f t="shared" ca="1" si="892"/>
        <v>200795.39235789908</v>
      </c>
      <c r="K5230" s="3">
        <f t="shared" ca="1" si="893"/>
        <v>90536.889841581869</v>
      </c>
      <c r="L5230" s="3">
        <f t="shared" ca="1" si="894"/>
        <v>97502.607752447468</v>
      </c>
      <c r="M5230" s="3">
        <f t="shared" ca="1" si="895"/>
        <v>0</v>
      </c>
      <c r="N5230" s="3">
        <f t="shared" ca="1" si="896"/>
        <v>0</v>
      </c>
      <c r="O5230" s="4">
        <f t="shared" ca="1" si="897"/>
        <v>12755.894763869743</v>
      </c>
      <c r="Q5230" s="3">
        <f t="shared" ca="1" si="898"/>
        <v>98502.607752447468</v>
      </c>
      <c r="R5230" s="2">
        <f t="shared" ca="1" si="899"/>
        <v>11755.894763869743</v>
      </c>
      <c r="V5230" s="2">
        <f t="shared" ca="1" si="900"/>
        <v>12.755894763869742</v>
      </c>
      <c r="Y5230" s="2">
        <f t="shared" ca="1" si="901"/>
        <v>11.755894763869742</v>
      </c>
    </row>
    <row r="5231" spans="8:25" x14ac:dyDescent="0.2">
      <c r="H5231">
        <v>5220</v>
      </c>
      <c r="I5231" s="5">
        <f t="shared" ca="1" si="891"/>
        <v>0.31700733419909133</v>
      </c>
      <c r="J5231" s="3">
        <f t="shared" ca="1" si="892"/>
        <v>190478.32373598879</v>
      </c>
      <c r="K5231" s="3">
        <f t="shared" ca="1" si="893"/>
        <v>83572.868521792436</v>
      </c>
      <c r="L5231" s="3">
        <f t="shared" ca="1" si="894"/>
        <v>105727.0795405908</v>
      </c>
      <c r="M5231" s="3">
        <f t="shared" ca="1" si="895"/>
        <v>0</v>
      </c>
      <c r="N5231" s="3">
        <f t="shared" ca="1" si="896"/>
        <v>0</v>
      </c>
      <c r="O5231" s="4">
        <f t="shared" ca="1" si="897"/>
        <v>1178.3756736055511</v>
      </c>
      <c r="Q5231" s="3">
        <f t="shared" ca="1" si="898"/>
        <v>106727.0795405908</v>
      </c>
      <c r="R5231" s="2">
        <f t="shared" ca="1" si="899"/>
        <v>178.37567360555113</v>
      </c>
      <c r="V5231" s="2">
        <f t="shared" ca="1" si="900"/>
        <v>1.1783756736055511</v>
      </c>
      <c r="Y5231" s="2">
        <f t="shared" ca="1" si="901"/>
        <v>0.17837567360555112</v>
      </c>
    </row>
    <row r="5232" spans="8:25" x14ac:dyDescent="0.2">
      <c r="H5232">
        <v>5221</v>
      </c>
      <c r="I5232" s="5">
        <f t="shared" ca="1" si="891"/>
        <v>9.570579775340049E-2</v>
      </c>
      <c r="J5232" s="3">
        <f t="shared" ca="1" si="892"/>
        <v>173871.70752958627</v>
      </c>
      <c r="K5232" s="3">
        <f t="shared" ca="1" si="893"/>
        <v>72363.402582470735</v>
      </c>
      <c r="L5232" s="3">
        <f t="shared" ca="1" si="894"/>
        <v>92184.137764786472</v>
      </c>
      <c r="M5232" s="3">
        <f t="shared" ca="1" si="895"/>
        <v>0</v>
      </c>
      <c r="N5232" s="3">
        <f t="shared" ca="1" si="896"/>
        <v>0</v>
      </c>
      <c r="O5232" s="4">
        <f t="shared" ca="1" si="897"/>
        <v>9324.1671823290671</v>
      </c>
      <c r="Q5232" s="3">
        <f t="shared" ca="1" si="898"/>
        <v>93184.137764786472</v>
      </c>
      <c r="R5232" s="2">
        <f t="shared" ca="1" si="899"/>
        <v>8324.1671823290671</v>
      </c>
      <c r="V5232" s="2">
        <f t="shared" ca="1" si="900"/>
        <v>9.3241671823290666</v>
      </c>
      <c r="Y5232" s="2">
        <f t="shared" ca="1" si="901"/>
        <v>8.3241671823290666</v>
      </c>
    </row>
    <row r="5233" spans="8:25" x14ac:dyDescent="0.2">
      <c r="H5233">
        <v>5222</v>
      </c>
      <c r="I5233" s="5">
        <f t="shared" ca="1" si="891"/>
        <v>0.85143617245082004</v>
      </c>
      <c r="J5233" s="3">
        <f t="shared" ca="1" si="892"/>
        <v>220852.25615029034</v>
      </c>
      <c r="K5233" s="3">
        <f t="shared" ca="1" si="893"/>
        <v>104075.27290144598</v>
      </c>
      <c r="L5233" s="3">
        <f t="shared" ca="1" si="894"/>
        <v>100124.8220143889</v>
      </c>
      <c r="M5233" s="3">
        <f t="shared" ca="1" si="895"/>
        <v>0</v>
      </c>
      <c r="N5233" s="3">
        <f t="shared" ca="1" si="896"/>
        <v>0</v>
      </c>
      <c r="O5233" s="4">
        <f t="shared" ca="1" si="897"/>
        <v>16652.16123445546</v>
      </c>
      <c r="Q5233" s="3">
        <f t="shared" ca="1" si="898"/>
        <v>101124.8220143889</v>
      </c>
      <c r="R5233" s="2">
        <f t="shared" ca="1" si="899"/>
        <v>15652.16123445546</v>
      </c>
      <c r="V5233" s="2">
        <f t="shared" ca="1" si="900"/>
        <v>16.652161234455459</v>
      </c>
      <c r="Y5233" s="2">
        <f t="shared" ca="1" si="901"/>
        <v>15.652161234455459</v>
      </c>
    </row>
    <row r="5234" spans="8:25" x14ac:dyDescent="0.2">
      <c r="H5234">
        <v>5223</v>
      </c>
      <c r="I5234" s="5">
        <f t="shared" ca="1" si="891"/>
        <v>9.1934359566294699E-2</v>
      </c>
      <c r="J5234" s="3">
        <f t="shared" ca="1" si="892"/>
        <v>173421.25779150895</v>
      </c>
      <c r="K5234" s="3">
        <f t="shared" ca="1" si="893"/>
        <v>72059.349009268553</v>
      </c>
      <c r="L5234" s="3">
        <f t="shared" ca="1" si="894"/>
        <v>97009.299567766575</v>
      </c>
      <c r="M5234" s="3">
        <f t="shared" ca="1" si="895"/>
        <v>0</v>
      </c>
      <c r="N5234" s="3">
        <f t="shared" ca="1" si="896"/>
        <v>0</v>
      </c>
      <c r="O5234" s="4">
        <f t="shared" ca="1" si="897"/>
        <v>4352.6092144738213</v>
      </c>
      <c r="Q5234" s="3">
        <f t="shared" ca="1" si="898"/>
        <v>98009.299567766575</v>
      </c>
      <c r="R5234" s="2">
        <f t="shared" ca="1" si="899"/>
        <v>3352.6092144738213</v>
      </c>
      <c r="V5234" s="2">
        <f t="shared" ca="1" si="900"/>
        <v>4.3526092144738211</v>
      </c>
      <c r="Y5234" s="2">
        <f t="shared" ca="1" si="901"/>
        <v>3.3526092144738215</v>
      </c>
    </row>
    <row r="5235" spans="8:25" x14ac:dyDescent="0.2">
      <c r="H5235">
        <v>5224</v>
      </c>
      <c r="I5235" s="5">
        <f t="shared" ca="1" si="891"/>
        <v>0.46845164243353021</v>
      </c>
      <c r="J5235" s="3">
        <f t="shared" ca="1" si="892"/>
        <v>198416.74781871471</v>
      </c>
      <c r="K5235" s="3">
        <f t="shared" ca="1" si="893"/>
        <v>88931.304777632424</v>
      </c>
      <c r="L5235" s="3">
        <f t="shared" ca="1" si="894"/>
        <v>93208.031467839144</v>
      </c>
      <c r="M5235" s="3">
        <f t="shared" ca="1" si="895"/>
        <v>0</v>
      </c>
      <c r="N5235" s="3">
        <f t="shared" ca="1" si="896"/>
        <v>0</v>
      </c>
      <c r="O5235" s="4">
        <f t="shared" ca="1" si="897"/>
        <v>16277.411573243138</v>
      </c>
      <c r="Q5235" s="3">
        <f t="shared" ca="1" si="898"/>
        <v>94208.031467839144</v>
      </c>
      <c r="R5235" s="2">
        <f t="shared" ca="1" si="899"/>
        <v>15277.411573243138</v>
      </c>
      <c r="V5235" s="2">
        <f t="shared" ca="1" si="900"/>
        <v>16.277411573243139</v>
      </c>
      <c r="Y5235" s="2">
        <f t="shared" ca="1" si="901"/>
        <v>15.277411573243139</v>
      </c>
    </row>
    <row r="5236" spans="8:25" x14ac:dyDescent="0.2">
      <c r="H5236">
        <v>5225</v>
      </c>
      <c r="I5236" s="5">
        <f t="shared" ca="1" si="891"/>
        <v>0.18464004205070195</v>
      </c>
      <c r="J5236" s="3">
        <f t="shared" ca="1" si="892"/>
        <v>182043.54613059649</v>
      </c>
      <c r="K5236" s="3">
        <f t="shared" ca="1" si="893"/>
        <v>77879.393638152629</v>
      </c>
      <c r="L5236" s="3">
        <f t="shared" ca="1" si="894"/>
        <v>107495.87157391717</v>
      </c>
      <c r="M5236" s="3">
        <f t="shared" ca="1" si="895"/>
        <v>0</v>
      </c>
      <c r="N5236" s="3">
        <f t="shared" ca="1" si="896"/>
        <v>0</v>
      </c>
      <c r="O5236" s="4">
        <f t="shared" ca="1" si="897"/>
        <v>-3331.7190814733185</v>
      </c>
      <c r="Q5236" s="3">
        <f t="shared" ca="1" si="898"/>
        <v>108495.87157391717</v>
      </c>
      <c r="R5236" s="2">
        <f t="shared" ca="1" si="899"/>
        <v>-4331.7190814733185</v>
      </c>
      <c r="V5236" s="2">
        <f t="shared" ca="1" si="900"/>
        <v>-3.3317190814733184</v>
      </c>
      <c r="Y5236" s="2">
        <f t="shared" ca="1" si="901"/>
        <v>-4.3317190814733184</v>
      </c>
    </row>
    <row r="5237" spans="8:25" x14ac:dyDescent="0.2">
      <c r="H5237">
        <v>5226</v>
      </c>
      <c r="I5237" s="5">
        <f t="shared" ca="1" si="891"/>
        <v>0.11409633368101191</v>
      </c>
      <c r="J5237" s="3">
        <f t="shared" ca="1" si="892"/>
        <v>175899.44904156201</v>
      </c>
      <c r="K5237" s="3">
        <f t="shared" ca="1" si="893"/>
        <v>73732.128103054361</v>
      </c>
      <c r="L5237" s="3">
        <f t="shared" ca="1" si="894"/>
        <v>109768.14416585723</v>
      </c>
      <c r="M5237" s="3">
        <f t="shared" ca="1" si="895"/>
        <v>0</v>
      </c>
      <c r="N5237" s="3">
        <f t="shared" ca="1" si="896"/>
        <v>0</v>
      </c>
      <c r="O5237" s="4">
        <f t="shared" ca="1" si="897"/>
        <v>-7600.8232273495814</v>
      </c>
      <c r="Q5237" s="3">
        <f t="shared" ca="1" si="898"/>
        <v>110768.14416585723</v>
      </c>
      <c r="R5237" s="2">
        <f t="shared" ca="1" si="899"/>
        <v>-8600.8232273495814</v>
      </c>
      <c r="V5237" s="2">
        <f t="shared" ca="1" si="900"/>
        <v>-7.600823227349581</v>
      </c>
      <c r="Y5237" s="2">
        <f t="shared" ca="1" si="901"/>
        <v>-8.600823227349581</v>
      </c>
    </row>
    <row r="5238" spans="8:25" x14ac:dyDescent="0.2">
      <c r="H5238">
        <v>5227</v>
      </c>
      <c r="I5238" s="5">
        <f t="shared" ca="1" si="891"/>
        <v>0.20436375110009508</v>
      </c>
      <c r="J5238" s="3">
        <f t="shared" ca="1" si="892"/>
        <v>183477.29953627699</v>
      </c>
      <c r="K5238" s="3">
        <f t="shared" ca="1" si="893"/>
        <v>78847.17718698697</v>
      </c>
      <c r="L5238" s="3">
        <f t="shared" ca="1" si="894"/>
        <v>103212.37710572263</v>
      </c>
      <c r="M5238" s="3">
        <f t="shared" ca="1" si="895"/>
        <v>0</v>
      </c>
      <c r="N5238" s="3">
        <f t="shared" ca="1" si="896"/>
        <v>0</v>
      </c>
      <c r="O5238" s="4">
        <f t="shared" ca="1" si="897"/>
        <v>1417.7452435673913</v>
      </c>
      <c r="Q5238" s="3">
        <f t="shared" ca="1" si="898"/>
        <v>104212.37710572263</v>
      </c>
      <c r="R5238" s="2">
        <f t="shared" ca="1" si="899"/>
        <v>417.7452435673913</v>
      </c>
      <c r="V5238" s="2">
        <f t="shared" ca="1" si="900"/>
        <v>1.4177452435673914</v>
      </c>
      <c r="Y5238" s="2">
        <f t="shared" ca="1" si="901"/>
        <v>0.41774524356739129</v>
      </c>
    </row>
    <row r="5239" spans="8:25" x14ac:dyDescent="0.2">
      <c r="H5239">
        <v>5228</v>
      </c>
      <c r="I5239" s="5">
        <f t="shared" ca="1" si="891"/>
        <v>0.85194427523666838</v>
      </c>
      <c r="J5239" s="3">
        <f t="shared" ca="1" si="892"/>
        <v>220896.17155997563</v>
      </c>
      <c r="K5239" s="3">
        <f t="shared" ca="1" si="893"/>
        <v>104104.91580298354</v>
      </c>
      <c r="L5239" s="3">
        <f t="shared" ca="1" si="894"/>
        <v>77311.732343992262</v>
      </c>
      <c r="M5239" s="3">
        <f t="shared" ca="1" si="895"/>
        <v>0</v>
      </c>
      <c r="N5239" s="3">
        <f t="shared" ca="1" si="896"/>
        <v>0</v>
      </c>
      <c r="O5239" s="4">
        <f t="shared" ca="1" si="897"/>
        <v>39479.523412999843</v>
      </c>
      <c r="Q5239" s="3">
        <f t="shared" ca="1" si="898"/>
        <v>78311.732343992262</v>
      </c>
      <c r="R5239" s="2">
        <f t="shared" ca="1" si="899"/>
        <v>38479.523412999843</v>
      </c>
      <c r="V5239" s="2">
        <f t="shared" ca="1" si="900"/>
        <v>39.479523412999839</v>
      </c>
      <c r="Y5239" s="2">
        <f t="shared" ca="1" si="901"/>
        <v>38.479523412999839</v>
      </c>
    </row>
    <row r="5240" spans="8:25" x14ac:dyDescent="0.2">
      <c r="H5240">
        <v>5229</v>
      </c>
      <c r="I5240" s="5">
        <f t="shared" ca="1" si="891"/>
        <v>0.27106649674663474</v>
      </c>
      <c r="J5240" s="3">
        <f t="shared" ca="1" si="892"/>
        <v>187808.18659606861</v>
      </c>
      <c r="K5240" s="3">
        <f t="shared" ca="1" si="893"/>
        <v>81770.525952346317</v>
      </c>
      <c r="L5240" s="3">
        <f t="shared" ca="1" si="894"/>
        <v>87046.228951895406</v>
      </c>
      <c r="M5240" s="3">
        <f t="shared" ca="1" si="895"/>
        <v>0</v>
      </c>
      <c r="N5240" s="3">
        <f t="shared" ca="1" si="896"/>
        <v>0</v>
      </c>
      <c r="O5240" s="4">
        <f t="shared" ca="1" si="897"/>
        <v>18991.431691826889</v>
      </c>
      <c r="Q5240" s="3">
        <f t="shared" ca="1" si="898"/>
        <v>88046.228951895406</v>
      </c>
      <c r="R5240" s="2">
        <f t="shared" ca="1" si="899"/>
        <v>17991.431691826889</v>
      </c>
      <c r="V5240" s="2">
        <f t="shared" ca="1" si="900"/>
        <v>18.99143169182689</v>
      </c>
      <c r="Y5240" s="2">
        <f t="shared" ca="1" si="901"/>
        <v>17.99143169182689</v>
      </c>
    </row>
    <row r="5241" spans="8:25" x14ac:dyDescent="0.2">
      <c r="H5241">
        <v>5230</v>
      </c>
      <c r="I5241" s="5">
        <f t="shared" ca="1" si="891"/>
        <v>0.63517387055800822</v>
      </c>
      <c r="J5241" s="3">
        <f t="shared" ca="1" si="892"/>
        <v>206911.76283819671</v>
      </c>
      <c r="K5241" s="3">
        <f t="shared" ca="1" si="893"/>
        <v>94665.439915782772</v>
      </c>
      <c r="L5241" s="3">
        <f t="shared" ca="1" si="894"/>
        <v>99836.85603776935</v>
      </c>
      <c r="M5241" s="3">
        <f t="shared" ca="1" si="895"/>
        <v>0</v>
      </c>
      <c r="N5241" s="3">
        <f t="shared" ca="1" si="896"/>
        <v>0</v>
      </c>
      <c r="O5241" s="4">
        <f t="shared" ca="1" si="897"/>
        <v>12409.466884644586</v>
      </c>
      <c r="Q5241" s="3">
        <f t="shared" ca="1" si="898"/>
        <v>100836.85603776935</v>
      </c>
      <c r="R5241" s="2">
        <f t="shared" ca="1" si="899"/>
        <v>11409.466884644586</v>
      </c>
      <c r="V5241" s="2">
        <f t="shared" ca="1" si="900"/>
        <v>12.409466884644585</v>
      </c>
      <c r="Y5241" s="2">
        <f t="shared" ca="1" si="901"/>
        <v>11.409466884644585</v>
      </c>
    </row>
    <row r="5242" spans="8:25" x14ac:dyDescent="0.2">
      <c r="H5242">
        <v>5231</v>
      </c>
      <c r="I5242" s="5">
        <f t="shared" ca="1" si="891"/>
        <v>0.52980814367274687</v>
      </c>
      <c r="J5242" s="3">
        <f t="shared" ca="1" si="892"/>
        <v>201495.7518818221</v>
      </c>
      <c r="K5242" s="3">
        <f t="shared" ca="1" si="893"/>
        <v>91009.632520229919</v>
      </c>
      <c r="L5242" s="3">
        <f t="shared" ca="1" si="894"/>
        <v>101564.19810081369</v>
      </c>
      <c r="M5242" s="3">
        <f t="shared" ca="1" si="895"/>
        <v>0</v>
      </c>
      <c r="N5242" s="3">
        <f t="shared" ca="1" si="896"/>
        <v>0</v>
      </c>
      <c r="O5242" s="4">
        <f t="shared" ca="1" si="897"/>
        <v>8921.9212607784866</v>
      </c>
      <c r="Q5242" s="3">
        <f t="shared" ca="1" si="898"/>
        <v>102564.19810081369</v>
      </c>
      <c r="R5242" s="2">
        <f t="shared" ca="1" si="899"/>
        <v>7921.9212607784866</v>
      </c>
      <c r="V5242" s="2">
        <f t="shared" ca="1" si="900"/>
        <v>8.9219212607784861</v>
      </c>
      <c r="Y5242" s="2">
        <f t="shared" ca="1" si="901"/>
        <v>7.921921260778487</v>
      </c>
    </row>
    <row r="5243" spans="8:25" x14ac:dyDescent="0.2">
      <c r="H5243">
        <v>5232</v>
      </c>
      <c r="I5243" s="5">
        <f t="shared" ca="1" si="891"/>
        <v>0.93513693932794562</v>
      </c>
      <c r="J5243" s="3">
        <f t="shared" ca="1" si="892"/>
        <v>230303.65570555007</v>
      </c>
      <c r="K5243" s="3">
        <f t="shared" ca="1" si="893"/>
        <v>110454.9676012463</v>
      </c>
      <c r="L5243" s="3">
        <f t="shared" ca="1" si="894"/>
        <v>75146.587841875022</v>
      </c>
      <c r="M5243" s="3">
        <f t="shared" ca="1" si="895"/>
        <v>0</v>
      </c>
      <c r="N5243" s="3">
        <f t="shared" ca="1" si="896"/>
        <v>0</v>
      </c>
      <c r="O5243" s="4">
        <f t="shared" ca="1" si="897"/>
        <v>44702.100262428765</v>
      </c>
      <c r="Q5243" s="3">
        <f t="shared" ca="1" si="898"/>
        <v>76146.587841875022</v>
      </c>
      <c r="R5243" s="2">
        <f t="shared" ca="1" si="899"/>
        <v>43702.100262428765</v>
      </c>
      <c r="V5243" s="2">
        <f t="shared" ca="1" si="900"/>
        <v>44.702100262428765</v>
      </c>
      <c r="Y5243" s="2">
        <f t="shared" ca="1" si="901"/>
        <v>43.702100262428765</v>
      </c>
    </row>
    <row r="5244" spans="8:25" x14ac:dyDescent="0.2">
      <c r="H5244">
        <v>5233</v>
      </c>
      <c r="I5244" s="5">
        <f t="shared" ca="1" si="891"/>
        <v>0.48393457748228175</v>
      </c>
      <c r="J5244" s="3">
        <f t="shared" ca="1" si="892"/>
        <v>199194.38134657781</v>
      </c>
      <c r="K5244" s="3">
        <f t="shared" ca="1" si="893"/>
        <v>89456.207408940012</v>
      </c>
      <c r="L5244" s="3">
        <f t="shared" ca="1" si="894"/>
        <v>96420.28950651153</v>
      </c>
      <c r="M5244" s="3">
        <f t="shared" ca="1" si="895"/>
        <v>0</v>
      </c>
      <c r="N5244" s="3">
        <f t="shared" ca="1" si="896"/>
        <v>0</v>
      </c>
      <c r="O5244" s="4">
        <f t="shared" ca="1" si="897"/>
        <v>13317.884431126266</v>
      </c>
      <c r="Q5244" s="3">
        <f t="shared" ca="1" si="898"/>
        <v>97420.28950651153</v>
      </c>
      <c r="R5244" s="2">
        <f t="shared" ca="1" si="899"/>
        <v>12317.884431126266</v>
      </c>
      <c r="V5244" s="2">
        <f t="shared" ca="1" si="900"/>
        <v>13.317884431126265</v>
      </c>
      <c r="Y5244" s="2">
        <f t="shared" ca="1" si="901"/>
        <v>12.317884431126265</v>
      </c>
    </row>
    <row r="5245" spans="8:25" x14ac:dyDescent="0.2">
      <c r="H5245">
        <v>5234</v>
      </c>
      <c r="I5245" s="5">
        <f t="shared" ca="1" si="891"/>
        <v>0.68845276149397039</v>
      </c>
      <c r="J5245" s="3">
        <f t="shared" ca="1" si="892"/>
        <v>209829.38835744516</v>
      </c>
      <c r="K5245" s="3">
        <f t="shared" ca="1" si="893"/>
        <v>96634.837141275493</v>
      </c>
      <c r="L5245" s="3">
        <f t="shared" ca="1" si="894"/>
        <v>128057.31655644743</v>
      </c>
      <c r="M5245" s="3">
        <f t="shared" ca="1" si="895"/>
        <v>0</v>
      </c>
      <c r="N5245" s="3">
        <f t="shared" ca="1" si="896"/>
        <v>0</v>
      </c>
      <c r="O5245" s="4">
        <f t="shared" ca="1" si="897"/>
        <v>-14862.765340277765</v>
      </c>
      <c r="Q5245" s="3">
        <f t="shared" ca="1" si="898"/>
        <v>129057.31655644743</v>
      </c>
      <c r="R5245" s="2">
        <f t="shared" ca="1" si="899"/>
        <v>-15862.765340277765</v>
      </c>
      <c r="V5245" s="2">
        <f t="shared" ca="1" si="900"/>
        <v>-14.862765340277765</v>
      </c>
      <c r="Y5245" s="2">
        <f t="shared" ca="1" si="901"/>
        <v>-15.862765340277765</v>
      </c>
    </row>
    <row r="5246" spans="8:25" x14ac:dyDescent="0.2">
      <c r="H5246">
        <v>5235</v>
      </c>
      <c r="I5246" s="5">
        <f t="shared" ca="1" si="891"/>
        <v>0.13388774952301963</v>
      </c>
      <c r="J5246" s="3">
        <f t="shared" ca="1" si="892"/>
        <v>177836.00223298324</v>
      </c>
      <c r="K5246" s="3">
        <f t="shared" ca="1" si="893"/>
        <v>75039.301507263677</v>
      </c>
      <c r="L5246" s="3">
        <f t="shared" ca="1" si="894"/>
        <v>101457.75091126912</v>
      </c>
      <c r="M5246" s="3">
        <f t="shared" ca="1" si="895"/>
        <v>0</v>
      </c>
      <c r="N5246" s="3">
        <f t="shared" ca="1" si="896"/>
        <v>0</v>
      </c>
      <c r="O5246" s="4">
        <f t="shared" ca="1" si="897"/>
        <v>1338.9498144504469</v>
      </c>
      <c r="Q5246" s="3">
        <f t="shared" ca="1" si="898"/>
        <v>102457.75091126912</v>
      </c>
      <c r="R5246" s="2">
        <f t="shared" ca="1" si="899"/>
        <v>338.94981445044687</v>
      </c>
      <c r="V5246" s="2">
        <f t="shared" ca="1" si="900"/>
        <v>1.3389498144504468</v>
      </c>
      <c r="Y5246" s="2">
        <f t="shared" ca="1" si="901"/>
        <v>0.33894981445044686</v>
      </c>
    </row>
    <row r="5247" spans="8:25" x14ac:dyDescent="0.2">
      <c r="H5247">
        <v>5236</v>
      </c>
      <c r="I5247" s="5">
        <f t="shared" ca="1" si="891"/>
        <v>0.12052421892530585</v>
      </c>
      <c r="J5247" s="3">
        <f t="shared" ca="1" si="892"/>
        <v>176552.59497656109</v>
      </c>
      <c r="K5247" s="3">
        <f t="shared" ca="1" si="893"/>
        <v>74173.001609178726</v>
      </c>
      <c r="L5247" s="3">
        <f t="shared" ca="1" si="894"/>
        <v>110049.64730771167</v>
      </c>
      <c r="M5247" s="3">
        <f t="shared" ca="1" si="895"/>
        <v>0</v>
      </c>
      <c r="N5247" s="3">
        <f t="shared" ca="1" si="896"/>
        <v>0</v>
      </c>
      <c r="O5247" s="4">
        <f t="shared" ca="1" si="897"/>
        <v>-7670.0539403293078</v>
      </c>
      <c r="Q5247" s="3">
        <f t="shared" ca="1" si="898"/>
        <v>111049.64730771167</v>
      </c>
      <c r="R5247" s="2">
        <f t="shared" ca="1" si="899"/>
        <v>-8670.0539403293078</v>
      </c>
      <c r="V5247" s="2">
        <f t="shared" ca="1" si="900"/>
        <v>-7.670053940329308</v>
      </c>
      <c r="Y5247" s="2">
        <f t="shared" ca="1" si="901"/>
        <v>-8.6700539403293071</v>
      </c>
    </row>
    <row r="5248" spans="8:25" x14ac:dyDescent="0.2">
      <c r="H5248">
        <v>5237</v>
      </c>
      <c r="I5248" s="5">
        <f t="shared" ca="1" si="891"/>
        <v>0.71772638899939711</v>
      </c>
      <c r="J5248" s="3">
        <f t="shared" ca="1" si="892"/>
        <v>211522.01093260641</v>
      </c>
      <c r="K5248" s="3">
        <f t="shared" ca="1" si="893"/>
        <v>97777.35737950934</v>
      </c>
      <c r="L5248" s="3">
        <f t="shared" ca="1" si="894"/>
        <v>91966.65420424784</v>
      </c>
      <c r="M5248" s="3">
        <f t="shared" ca="1" si="895"/>
        <v>0</v>
      </c>
      <c r="N5248" s="3">
        <f t="shared" ca="1" si="896"/>
        <v>0</v>
      </c>
      <c r="O5248" s="4">
        <f t="shared" ca="1" si="897"/>
        <v>21777.999348849233</v>
      </c>
      <c r="Q5248" s="3">
        <f t="shared" ca="1" si="898"/>
        <v>92966.65420424784</v>
      </c>
      <c r="R5248" s="2">
        <f t="shared" ca="1" si="899"/>
        <v>20777.999348849233</v>
      </c>
      <c r="V5248" s="2">
        <f t="shared" ca="1" si="900"/>
        <v>21.777999348849232</v>
      </c>
      <c r="Y5248" s="2">
        <f t="shared" ca="1" si="901"/>
        <v>20.777999348849232</v>
      </c>
    </row>
    <row r="5249" spans="8:25" x14ac:dyDescent="0.2">
      <c r="H5249">
        <v>5238</v>
      </c>
      <c r="I5249" s="5">
        <f t="shared" ca="1" si="891"/>
        <v>0.35848319973816489</v>
      </c>
      <c r="J5249" s="3">
        <f t="shared" ca="1" si="892"/>
        <v>192749.67813288665</v>
      </c>
      <c r="K5249" s="3">
        <f t="shared" ca="1" si="893"/>
        <v>85106.032739698479</v>
      </c>
      <c r="L5249" s="3">
        <f t="shared" ca="1" si="894"/>
        <v>83553.960856940233</v>
      </c>
      <c r="M5249" s="3">
        <f t="shared" ca="1" si="895"/>
        <v>0</v>
      </c>
      <c r="N5249" s="3">
        <f t="shared" ca="1" si="896"/>
        <v>0</v>
      </c>
      <c r="O5249" s="4">
        <f t="shared" ca="1" si="897"/>
        <v>24089.684536247936</v>
      </c>
      <c r="Q5249" s="3">
        <f t="shared" ca="1" si="898"/>
        <v>84553.960856940233</v>
      </c>
      <c r="R5249" s="2">
        <f t="shared" ca="1" si="899"/>
        <v>23089.684536247936</v>
      </c>
      <c r="V5249" s="2">
        <f t="shared" ca="1" si="900"/>
        <v>24.089684536247937</v>
      </c>
      <c r="Y5249" s="2">
        <f t="shared" ca="1" si="901"/>
        <v>23.089684536247937</v>
      </c>
    </row>
    <row r="5250" spans="8:25" x14ac:dyDescent="0.2">
      <c r="H5250">
        <v>5239</v>
      </c>
      <c r="I5250" s="5">
        <f t="shared" ca="1" si="891"/>
        <v>0.35642638341428357</v>
      </c>
      <c r="J5250" s="3">
        <f t="shared" ca="1" si="892"/>
        <v>192639.45101442796</v>
      </c>
      <c r="K5250" s="3">
        <f t="shared" ca="1" si="893"/>
        <v>85031.629434738876</v>
      </c>
      <c r="L5250" s="3">
        <f t="shared" ca="1" si="894"/>
        <v>108508.01669227159</v>
      </c>
      <c r="M5250" s="3">
        <f t="shared" ca="1" si="895"/>
        <v>0</v>
      </c>
      <c r="N5250" s="3">
        <f t="shared" ca="1" si="896"/>
        <v>0</v>
      </c>
      <c r="O5250" s="4">
        <f t="shared" ca="1" si="897"/>
        <v>-900.19511258249986</v>
      </c>
      <c r="Q5250" s="3">
        <f t="shared" ca="1" si="898"/>
        <v>109508.01669227159</v>
      </c>
      <c r="R5250" s="2">
        <f t="shared" ca="1" si="899"/>
        <v>-1900.1951125824999</v>
      </c>
      <c r="V5250" s="2">
        <f t="shared" ca="1" si="900"/>
        <v>-0.90019511258249985</v>
      </c>
      <c r="Y5250" s="2">
        <f t="shared" ca="1" si="901"/>
        <v>-1.9001951125824998</v>
      </c>
    </row>
    <row r="5251" spans="8:25" x14ac:dyDescent="0.2">
      <c r="H5251">
        <v>5240</v>
      </c>
      <c r="I5251" s="5">
        <f t="shared" ca="1" si="891"/>
        <v>0.47882274268944802</v>
      </c>
      <c r="J5251" s="3">
        <f t="shared" ca="1" si="892"/>
        <v>198937.83066235881</v>
      </c>
      <c r="K5251" s="3">
        <f t="shared" ca="1" si="893"/>
        <v>89283.0356970922</v>
      </c>
      <c r="L5251" s="3">
        <f t="shared" ca="1" si="894"/>
        <v>95896.359420703375</v>
      </c>
      <c r="M5251" s="3">
        <f t="shared" ca="1" si="895"/>
        <v>0</v>
      </c>
      <c r="N5251" s="3">
        <f t="shared" ca="1" si="896"/>
        <v>0</v>
      </c>
      <c r="O5251" s="4">
        <f t="shared" ca="1" si="897"/>
        <v>13758.435544563239</v>
      </c>
      <c r="Q5251" s="3">
        <f t="shared" ca="1" si="898"/>
        <v>96896.359420703375</v>
      </c>
      <c r="R5251" s="2">
        <f t="shared" ca="1" si="899"/>
        <v>12758.435544563239</v>
      </c>
      <c r="V5251" s="2">
        <f t="shared" ca="1" si="900"/>
        <v>13.758435544563239</v>
      </c>
      <c r="Y5251" s="2">
        <f t="shared" ca="1" si="901"/>
        <v>12.758435544563239</v>
      </c>
    </row>
    <row r="5252" spans="8:25" x14ac:dyDescent="0.2">
      <c r="H5252">
        <v>5241</v>
      </c>
      <c r="I5252" s="5">
        <f t="shared" ca="1" si="891"/>
        <v>4.4573340981224341E-4</v>
      </c>
      <c r="J5252" s="3">
        <f t="shared" ca="1" si="892"/>
        <v>133545.74622736761</v>
      </c>
      <c r="K5252" s="3">
        <f t="shared" ca="1" si="893"/>
        <v>45143.378703473143</v>
      </c>
      <c r="L5252" s="3">
        <f t="shared" ca="1" si="894"/>
        <v>91424.341176740738</v>
      </c>
      <c r="M5252" s="3">
        <f t="shared" ca="1" si="895"/>
        <v>0</v>
      </c>
      <c r="N5252" s="3">
        <f t="shared" ca="1" si="896"/>
        <v>0</v>
      </c>
      <c r="O5252" s="4">
        <f t="shared" ca="1" si="897"/>
        <v>-3021.9736528462745</v>
      </c>
      <c r="Q5252" s="3">
        <f t="shared" ca="1" si="898"/>
        <v>92424.341176740738</v>
      </c>
      <c r="R5252" s="2">
        <f t="shared" ca="1" si="899"/>
        <v>-4021.9736528462672</v>
      </c>
      <c r="V5252" s="2">
        <f t="shared" ca="1" si="900"/>
        <v>-3.0219736528462744</v>
      </c>
      <c r="Y5252" s="2">
        <f t="shared" ca="1" si="901"/>
        <v>-4.0219736528462668</v>
      </c>
    </row>
    <row r="5253" spans="8:25" x14ac:dyDescent="0.2">
      <c r="H5253">
        <v>5242</v>
      </c>
      <c r="I5253" s="5">
        <f t="shared" ca="1" si="891"/>
        <v>2.9559707764539311E-3</v>
      </c>
      <c r="J5253" s="3">
        <f t="shared" ca="1" si="892"/>
        <v>144947.48264242255</v>
      </c>
      <c r="K5253" s="3">
        <f t="shared" ca="1" si="893"/>
        <v>52839.550783635219</v>
      </c>
      <c r="L5253" s="3">
        <f t="shared" ca="1" si="894"/>
        <v>91060.849367390518</v>
      </c>
      <c r="M5253" s="3">
        <f t="shared" ca="1" si="895"/>
        <v>0</v>
      </c>
      <c r="N5253" s="3">
        <f t="shared" ca="1" si="896"/>
        <v>0</v>
      </c>
      <c r="O5253" s="4">
        <f t="shared" ca="1" si="897"/>
        <v>1047.0824913968099</v>
      </c>
      <c r="Q5253" s="3">
        <f t="shared" ca="1" si="898"/>
        <v>92060.849367390518</v>
      </c>
      <c r="R5253" s="2">
        <f t="shared" ca="1" si="899"/>
        <v>47.082491396809928</v>
      </c>
      <c r="V5253" s="2">
        <f t="shared" ca="1" si="900"/>
        <v>1.04708249139681</v>
      </c>
      <c r="Y5253" s="2">
        <f t="shared" ca="1" si="901"/>
        <v>4.7082491396809929E-2</v>
      </c>
    </row>
    <row r="5254" spans="8:25" x14ac:dyDescent="0.2">
      <c r="H5254">
        <v>5243</v>
      </c>
      <c r="I5254" s="5">
        <f t="shared" ca="1" si="891"/>
        <v>0.81250061455977063</v>
      </c>
      <c r="J5254" s="3">
        <f t="shared" ca="1" si="892"/>
        <v>217742.97684561045</v>
      </c>
      <c r="K5254" s="3">
        <f t="shared" ca="1" si="893"/>
        <v>101976.50937078705</v>
      </c>
      <c r="L5254" s="3">
        <f t="shared" ca="1" si="894"/>
        <v>99780.953480756696</v>
      </c>
      <c r="M5254" s="3">
        <f t="shared" ca="1" si="895"/>
        <v>0</v>
      </c>
      <c r="N5254" s="3">
        <f t="shared" ca="1" si="896"/>
        <v>0</v>
      </c>
      <c r="O5254" s="4">
        <f t="shared" ca="1" si="897"/>
        <v>15985.5139940667</v>
      </c>
      <c r="Q5254" s="3">
        <f t="shared" ca="1" si="898"/>
        <v>100780.9534807567</v>
      </c>
      <c r="R5254" s="2">
        <f t="shared" ca="1" si="899"/>
        <v>14985.5139940667</v>
      </c>
      <c r="V5254" s="2">
        <f t="shared" ca="1" si="900"/>
        <v>15.9855139940667</v>
      </c>
      <c r="Y5254" s="2">
        <f t="shared" ca="1" si="901"/>
        <v>14.9855139940667</v>
      </c>
    </row>
    <row r="5255" spans="8:25" x14ac:dyDescent="0.2">
      <c r="H5255">
        <v>5244</v>
      </c>
      <c r="I5255" s="5">
        <f t="shared" ca="1" si="891"/>
        <v>0.38406908534520423</v>
      </c>
      <c r="J5255" s="3">
        <f t="shared" ca="1" si="892"/>
        <v>194103.77758520807</v>
      </c>
      <c r="K5255" s="3">
        <f t="shared" ca="1" si="893"/>
        <v>86020.049870015457</v>
      </c>
      <c r="L5255" s="3">
        <f t="shared" ca="1" si="894"/>
        <v>109492.33446014769</v>
      </c>
      <c r="M5255" s="3">
        <f t="shared" ca="1" si="895"/>
        <v>0</v>
      </c>
      <c r="N5255" s="3">
        <f t="shared" ca="1" si="896"/>
        <v>0</v>
      </c>
      <c r="O5255" s="4">
        <f t="shared" ca="1" si="897"/>
        <v>-1408.6067449550756</v>
      </c>
      <c r="Q5255" s="3">
        <f t="shared" ca="1" si="898"/>
        <v>110492.33446014769</v>
      </c>
      <c r="R5255" s="2">
        <f t="shared" ca="1" si="899"/>
        <v>-2408.6067449550756</v>
      </c>
      <c r="V5255" s="2">
        <f t="shared" ca="1" si="900"/>
        <v>-1.4086067449550757</v>
      </c>
      <c r="Y5255" s="2">
        <f t="shared" ca="1" si="901"/>
        <v>-2.4086067449550757</v>
      </c>
    </row>
    <row r="5256" spans="8:25" x14ac:dyDescent="0.2">
      <c r="H5256">
        <v>5245</v>
      </c>
      <c r="I5256" s="5">
        <f t="shared" ca="1" si="891"/>
        <v>0.83655747377568612</v>
      </c>
      <c r="J5256" s="3">
        <f t="shared" ca="1" si="892"/>
        <v>219608.14824234534</v>
      </c>
      <c r="K5256" s="3">
        <f t="shared" ca="1" si="893"/>
        <v>103235.50006358309</v>
      </c>
      <c r="L5256" s="3">
        <f t="shared" ca="1" si="894"/>
        <v>100645.45865063484</v>
      </c>
      <c r="M5256" s="3">
        <f t="shared" ca="1" si="895"/>
        <v>0</v>
      </c>
      <c r="N5256" s="3">
        <f t="shared" ca="1" si="896"/>
        <v>0</v>
      </c>
      <c r="O5256" s="4">
        <f t="shared" ca="1" si="897"/>
        <v>15727.189528127405</v>
      </c>
      <c r="Q5256" s="3">
        <f t="shared" ca="1" si="898"/>
        <v>101645.45865063484</v>
      </c>
      <c r="R5256" s="2">
        <f t="shared" ca="1" si="899"/>
        <v>14727.189528127405</v>
      </c>
      <c r="V5256" s="2">
        <f t="shared" ca="1" si="900"/>
        <v>15.727189528127404</v>
      </c>
      <c r="Y5256" s="2">
        <f t="shared" ca="1" si="901"/>
        <v>14.727189528127404</v>
      </c>
    </row>
    <row r="5257" spans="8:25" x14ac:dyDescent="0.2">
      <c r="H5257">
        <v>5246</v>
      </c>
      <c r="I5257" s="5">
        <f t="shared" ca="1" si="891"/>
        <v>0.39743843833317971</v>
      </c>
      <c r="J5257" s="3">
        <f t="shared" ca="1" si="892"/>
        <v>194800.33973570011</v>
      </c>
      <c r="K5257" s="3">
        <f t="shared" ca="1" si="893"/>
        <v>86490.229321597581</v>
      </c>
      <c r="L5257" s="3">
        <f t="shared" ca="1" si="894"/>
        <v>111719.92444412675</v>
      </c>
      <c r="M5257" s="3">
        <f t="shared" ca="1" si="895"/>
        <v>0</v>
      </c>
      <c r="N5257" s="3">
        <f t="shared" ca="1" si="896"/>
        <v>0</v>
      </c>
      <c r="O5257" s="4">
        <f t="shared" ca="1" si="897"/>
        <v>-3409.814030024223</v>
      </c>
      <c r="Q5257" s="3">
        <f t="shared" ca="1" si="898"/>
        <v>112719.92444412675</v>
      </c>
      <c r="R5257" s="2">
        <f t="shared" ca="1" si="899"/>
        <v>-4409.814030024223</v>
      </c>
      <c r="V5257" s="2">
        <f t="shared" ca="1" si="900"/>
        <v>-3.409814030024223</v>
      </c>
      <c r="Y5257" s="2">
        <f t="shared" ca="1" si="901"/>
        <v>-4.409814030024223</v>
      </c>
    </row>
    <row r="5258" spans="8:25" x14ac:dyDescent="0.2">
      <c r="H5258">
        <v>5247</v>
      </c>
      <c r="I5258" s="5">
        <f t="shared" ca="1" si="891"/>
        <v>0.88015366257311856</v>
      </c>
      <c r="J5258" s="3">
        <f t="shared" ca="1" si="892"/>
        <v>223515.10592772407</v>
      </c>
      <c r="K5258" s="3">
        <f t="shared" ca="1" si="893"/>
        <v>105872.69650121375</v>
      </c>
      <c r="L5258" s="3">
        <f t="shared" ca="1" si="894"/>
        <v>103294.14476124238</v>
      </c>
      <c r="M5258" s="3">
        <f t="shared" ca="1" si="895"/>
        <v>0</v>
      </c>
      <c r="N5258" s="3">
        <f t="shared" ca="1" si="896"/>
        <v>0</v>
      </c>
      <c r="O5258" s="4">
        <f t="shared" ca="1" si="897"/>
        <v>14348.26466526794</v>
      </c>
      <c r="Q5258" s="3">
        <f t="shared" ca="1" si="898"/>
        <v>104294.14476124238</v>
      </c>
      <c r="R5258" s="2">
        <f t="shared" ca="1" si="899"/>
        <v>13348.26466526794</v>
      </c>
      <c r="V5258" s="2">
        <f t="shared" ca="1" si="900"/>
        <v>14.348264665267939</v>
      </c>
      <c r="Y5258" s="2">
        <f t="shared" ca="1" si="901"/>
        <v>13.348264665267939</v>
      </c>
    </row>
    <row r="5259" spans="8:25" x14ac:dyDescent="0.2">
      <c r="H5259">
        <v>5248</v>
      </c>
      <c r="I5259" s="5">
        <f t="shared" ca="1" si="891"/>
        <v>0.94573130115104864</v>
      </c>
      <c r="J5259" s="3">
        <f t="shared" ca="1" si="892"/>
        <v>232096.03891056951</v>
      </c>
      <c r="K5259" s="3">
        <f t="shared" ca="1" si="893"/>
        <v>111664.82626463441</v>
      </c>
      <c r="L5259" s="3">
        <f t="shared" ca="1" si="894"/>
        <v>111997.87807793674</v>
      </c>
      <c r="M5259" s="3">
        <f t="shared" ca="1" si="895"/>
        <v>0</v>
      </c>
      <c r="N5259" s="3">
        <f t="shared" ca="1" si="896"/>
        <v>0</v>
      </c>
      <c r="O5259" s="4">
        <f t="shared" ca="1" si="897"/>
        <v>8433.3345679983613</v>
      </c>
      <c r="Q5259" s="3">
        <f t="shared" ca="1" si="898"/>
        <v>112997.87807793674</v>
      </c>
      <c r="R5259" s="2">
        <f t="shared" ca="1" si="899"/>
        <v>7433.3345679983613</v>
      </c>
      <c r="V5259" s="2">
        <f t="shared" ca="1" si="900"/>
        <v>8.4333345679983616</v>
      </c>
      <c r="Y5259" s="2">
        <f t="shared" ca="1" si="901"/>
        <v>7.4333345679983616</v>
      </c>
    </row>
    <row r="5260" spans="8:25" x14ac:dyDescent="0.2">
      <c r="H5260">
        <v>5249</v>
      </c>
      <c r="I5260" s="5">
        <f t="shared" ref="I5260:I5323" ca="1" si="902">RAND()</f>
        <v>0.81503713880634554</v>
      </c>
      <c r="J5260" s="3">
        <f t="shared" ref="J5260:J5323" ca="1" si="903">_xlfn.NORM.INV(I5260,$C$11,$F$11)</f>
        <v>217932.25012163079</v>
      </c>
      <c r="K5260" s="3">
        <f t="shared" ref="K5260:K5323" ca="1" si="904">_xlfn.NORM.INV(I5260,$C$12,$F$12)</f>
        <v>102104.26883210077</v>
      </c>
      <c r="L5260" s="3">
        <f t="shared" ref="L5260:L5323" ca="1" si="905">_xlfn.NORM.INV(RAND(),$C$13,$F$13)</f>
        <v>105571.95100641315</v>
      </c>
      <c r="M5260" s="3">
        <f t="shared" ref="M5260:M5323" ca="1" si="906">IF(RAND()&gt;(1-$D$14),$C$14,0)</f>
        <v>0</v>
      </c>
      <c r="N5260" s="3">
        <f t="shared" ref="N5260:N5323" ca="1" si="907">IF(RAND()&gt;(1-$D$15),$C$15,0)</f>
        <v>0</v>
      </c>
      <c r="O5260" s="4">
        <f t="shared" ref="O5260:O5323" ca="1" si="908">J5260-L5260-K5260-M5260-N5260</f>
        <v>10256.030283116866</v>
      </c>
      <c r="Q5260" s="3">
        <f t="shared" ref="Q5260:Q5323" ca="1" si="909">L5260+1000</f>
        <v>106571.95100641315</v>
      </c>
      <c r="R5260" s="2">
        <f t="shared" ref="R5260:R5323" ca="1" si="910">O5260+L5260-Q5260+N5260</f>
        <v>9256.0302831168665</v>
      </c>
      <c r="V5260" s="2">
        <f t="shared" ref="V5260:V5323" ca="1" si="911">O5260/1000</f>
        <v>10.256030283116866</v>
      </c>
      <c r="Y5260" s="2">
        <f t="shared" ref="Y5260:Y5323" ca="1" si="912">R5260/1000</f>
        <v>9.2560302831168659</v>
      </c>
    </row>
    <row r="5261" spans="8:25" x14ac:dyDescent="0.2">
      <c r="H5261">
        <v>5250</v>
      </c>
      <c r="I5261" s="5">
        <f t="shared" ca="1" si="902"/>
        <v>1.0520337879160735E-2</v>
      </c>
      <c r="J5261" s="3">
        <f t="shared" ca="1" si="903"/>
        <v>153854.92411541007</v>
      </c>
      <c r="K5261" s="3">
        <f t="shared" ca="1" si="904"/>
        <v>58852.073777901809</v>
      </c>
      <c r="L5261" s="3">
        <f t="shared" ca="1" si="905"/>
        <v>89979.030012990232</v>
      </c>
      <c r="M5261" s="3">
        <f t="shared" ca="1" si="906"/>
        <v>0</v>
      </c>
      <c r="N5261" s="3">
        <f t="shared" ca="1" si="907"/>
        <v>0</v>
      </c>
      <c r="O5261" s="4">
        <f t="shared" ca="1" si="908"/>
        <v>5023.8203245180339</v>
      </c>
      <c r="Q5261" s="3">
        <f t="shared" ca="1" si="909"/>
        <v>90979.030012990232</v>
      </c>
      <c r="R5261" s="2">
        <f t="shared" ca="1" si="910"/>
        <v>4023.8203245180339</v>
      </c>
      <c r="V5261" s="2">
        <f t="shared" ca="1" si="911"/>
        <v>5.0238203245180335</v>
      </c>
      <c r="Y5261" s="2">
        <f t="shared" ca="1" si="912"/>
        <v>4.0238203245180335</v>
      </c>
    </row>
    <row r="5262" spans="8:25" x14ac:dyDescent="0.2">
      <c r="H5262">
        <v>5251</v>
      </c>
      <c r="I5262" s="5">
        <f t="shared" ca="1" si="902"/>
        <v>0.47620592227364789</v>
      </c>
      <c r="J5262" s="3">
        <f t="shared" ca="1" si="903"/>
        <v>198806.43373712359</v>
      </c>
      <c r="K5262" s="3">
        <f t="shared" ca="1" si="904"/>
        <v>89194.342772558419</v>
      </c>
      <c r="L5262" s="3">
        <f t="shared" ca="1" si="905"/>
        <v>80903.047542532484</v>
      </c>
      <c r="M5262" s="3">
        <f t="shared" ca="1" si="906"/>
        <v>0</v>
      </c>
      <c r="N5262" s="3">
        <f t="shared" ca="1" si="907"/>
        <v>0</v>
      </c>
      <c r="O5262" s="4">
        <f t="shared" ca="1" si="908"/>
        <v>28709.043422032686</v>
      </c>
      <c r="Q5262" s="3">
        <f t="shared" ca="1" si="909"/>
        <v>81903.047542532484</v>
      </c>
      <c r="R5262" s="2">
        <f t="shared" ca="1" si="910"/>
        <v>27709.043422032686</v>
      </c>
      <c r="V5262" s="2">
        <f t="shared" ca="1" si="911"/>
        <v>28.709043422032686</v>
      </c>
      <c r="Y5262" s="2">
        <f t="shared" ca="1" si="912"/>
        <v>27.709043422032686</v>
      </c>
    </row>
    <row r="5263" spans="8:25" x14ac:dyDescent="0.2">
      <c r="H5263">
        <v>5252</v>
      </c>
      <c r="I5263" s="5">
        <f t="shared" ca="1" si="902"/>
        <v>0.33514280208940561</v>
      </c>
      <c r="J5263" s="3">
        <f t="shared" ca="1" si="903"/>
        <v>191484.87869821687</v>
      </c>
      <c r="K5263" s="3">
        <f t="shared" ca="1" si="904"/>
        <v>84252.293121296389</v>
      </c>
      <c r="L5263" s="3">
        <f t="shared" ca="1" si="905"/>
        <v>94005.901930769673</v>
      </c>
      <c r="M5263" s="3">
        <f t="shared" ca="1" si="906"/>
        <v>0</v>
      </c>
      <c r="N5263" s="3">
        <f t="shared" ca="1" si="907"/>
        <v>0</v>
      </c>
      <c r="O5263" s="4">
        <f t="shared" ca="1" si="908"/>
        <v>13226.683646150806</v>
      </c>
      <c r="Q5263" s="3">
        <f t="shared" ca="1" si="909"/>
        <v>95005.901930769673</v>
      </c>
      <c r="R5263" s="2">
        <f t="shared" ca="1" si="910"/>
        <v>12226.683646150806</v>
      </c>
      <c r="V5263" s="2">
        <f t="shared" ca="1" si="911"/>
        <v>13.226683646150807</v>
      </c>
      <c r="Y5263" s="2">
        <f t="shared" ca="1" si="912"/>
        <v>12.226683646150807</v>
      </c>
    </row>
    <row r="5264" spans="8:25" x14ac:dyDescent="0.2">
      <c r="H5264">
        <v>5253</v>
      </c>
      <c r="I5264" s="5">
        <f t="shared" ca="1" si="902"/>
        <v>0.80737281322190046</v>
      </c>
      <c r="J5264" s="3">
        <f t="shared" ca="1" si="903"/>
        <v>217365.11379337782</v>
      </c>
      <c r="K5264" s="3">
        <f t="shared" ca="1" si="904"/>
        <v>101721.45181053004</v>
      </c>
      <c r="L5264" s="3">
        <f t="shared" ca="1" si="905"/>
        <v>96157.163009575583</v>
      </c>
      <c r="M5264" s="3">
        <f t="shared" ca="1" si="906"/>
        <v>0</v>
      </c>
      <c r="N5264" s="3">
        <f t="shared" ca="1" si="907"/>
        <v>0</v>
      </c>
      <c r="O5264" s="4">
        <f t="shared" ca="1" si="908"/>
        <v>19486.498973272202</v>
      </c>
      <c r="Q5264" s="3">
        <f t="shared" ca="1" si="909"/>
        <v>97157.163009575583</v>
      </c>
      <c r="R5264" s="2">
        <f t="shared" ca="1" si="910"/>
        <v>18486.498973272202</v>
      </c>
      <c r="V5264" s="2">
        <f t="shared" ca="1" si="911"/>
        <v>19.486498973272202</v>
      </c>
      <c r="Y5264" s="2">
        <f t="shared" ca="1" si="912"/>
        <v>18.486498973272202</v>
      </c>
    </row>
    <row r="5265" spans="8:25" x14ac:dyDescent="0.2">
      <c r="H5265">
        <v>5254</v>
      </c>
      <c r="I5265" s="5">
        <f t="shared" ca="1" si="902"/>
        <v>0.43353513295953328</v>
      </c>
      <c r="J5265" s="3">
        <f t="shared" ca="1" si="903"/>
        <v>196652.37979262255</v>
      </c>
      <c r="K5265" s="3">
        <f t="shared" ca="1" si="904"/>
        <v>87740.356360020218</v>
      </c>
      <c r="L5265" s="3">
        <f t="shared" ca="1" si="905"/>
        <v>110205.21931161061</v>
      </c>
      <c r="M5265" s="3">
        <f t="shared" ca="1" si="906"/>
        <v>0</v>
      </c>
      <c r="N5265" s="3">
        <f t="shared" ca="1" si="907"/>
        <v>0</v>
      </c>
      <c r="O5265" s="4">
        <f t="shared" ca="1" si="908"/>
        <v>-1293.1958790082717</v>
      </c>
      <c r="Q5265" s="3">
        <f t="shared" ca="1" si="909"/>
        <v>111205.21931161061</v>
      </c>
      <c r="R5265" s="2">
        <f t="shared" ca="1" si="910"/>
        <v>-2293.1958790082717</v>
      </c>
      <c r="V5265" s="2">
        <f t="shared" ca="1" si="911"/>
        <v>-1.2931958790082718</v>
      </c>
      <c r="Y5265" s="2">
        <f t="shared" ca="1" si="912"/>
        <v>-2.2931958790082718</v>
      </c>
    </row>
    <row r="5266" spans="8:25" x14ac:dyDescent="0.2">
      <c r="H5266">
        <v>5255</v>
      </c>
      <c r="I5266" s="5">
        <f t="shared" ca="1" si="902"/>
        <v>0.55105614164043304</v>
      </c>
      <c r="J5266" s="3">
        <f t="shared" ca="1" si="903"/>
        <v>202566.6027319619</v>
      </c>
      <c r="K5266" s="3">
        <f t="shared" ca="1" si="904"/>
        <v>91732.456844074288</v>
      </c>
      <c r="L5266" s="3">
        <f t="shared" ca="1" si="905"/>
        <v>105073.10650109715</v>
      </c>
      <c r="M5266" s="3">
        <f t="shared" ca="1" si="906"/>
        <v>0</v>
      </c>
      <c r="N5266" s="3">
        <f t="shared" ca="1" si="907"/>
        <v>0</v>
      </c>
      <c r="O5266" s="4">
        <f t="shared" ca="1" si="908"/>
        <v>5761.0393867904641</v>
      </c>
      <c r="Q5266" s="3">
        <f t="shared" ca="1" si="909"/>
        <v>106073.10650109715</v>
      </c>
      <c r="R5266" s="2">
        <f t="shared" ca="1" si="910"/>
        <v>4761.0393867904641</v>
      </c>
      <c r="V5266" s="2">
        <f t="shared" ca="1" si="911"/>
        <v>5.7610393867904639</v>
      </c>
      <c r="Y5266" s="2">
        <f t="shared" ca="1" si="912"/>
        <v>4.7610393867904639</v>
      </c>
    </row>
    <row r="5267" spans="8:25" x14ac:dyDescent="0.2">
      <c r="H5267">
        <v>5256</v>
      </c>
      <c r="I5267" s="5">
        <f t="shared" ca="1" si="902"/>
        <v>0.95868953462554696</v>
      </c>
      <c r="J5267" s="3">
        <f t="shared" ca="1" si="903"/>
        <v>234713.54358982004</v>
      </c>
      <c r="K5267" s="3">
        <f t="shared" ca="1" si="904"/>
        <v>113431.64192312853</v>
      </c>
      <c r="L5267" s="3">
        <f t="shared" ca="1" si="905"/>
        <v>92690.085408140338</v>
      </c>
      <c r="M5267" s="3">
        <f t="shared" ca="1" si="906"/>
        <v>0</v>
      </c>
      <c r="N5267" s="3">
        <f t="shared" ca="1" si="907"/>
        <v>0</v>
      </c>
      <c r="O5267" s="4">
        <f t="shared" ca="1" si="908"/>
        <v>28591.816258551189</v>
      </c>
      <c r="Q5267" s="3">
        <f t="shared" ca="1" si="909"/>
        <v>93690.085408140338</v>
      </c>
      <c r="R5267" s="2">
        <f t="shared" ca="1" si="910"/>
        <v>27591.816258551189</v>
      </c>
      <c r="V5267" s="2">
        <f t="shared" ca="1" si="911"/>
        <v>28.591816258551191</v>
      </c>
      <c r="Y5267" s="2">
        <f t="shared" ca="1" si="912"/>
        <v>27.591816258551191</v>
      </c>
    </row>
    <row r="5268" spans="8:25" x14ac:dyDescent="0.2">
      <c r="H5268">
        <v>5257</v>
      </c>
      <c r="I5268" s="5">
        <f t="shared" ca="1" si="902"/>
        <v>3.8149485604423106E-2</v>
      </c>
      <c r="J5268" s="3">
        <f t="shared" ca="1" si="903"/>
        <v>164548.4775498035</v>
      </c>
      <c r="K5268" s="3">
        <f t="shared" ca="1" si="904"/>
        <v>66070.222346117371</v>
      </c>
      <c r="L5268" s="3">
        <f t="shared" ca="1" si="905"/>
        <v>120297.3399414858</v>
      </c>
      <c r="M5268" s="3">
        <f t="shared" ca="1" si="906"/>
        <v>0</v>
      </c>
      <c r="N5268" s="3">
        <f t="shared" ca="1" si="907"/>
        <v>0</v>
      </c>
      <c r="O5268" s="4">
        <f t="shared" ca="1" si="908"/>
        <v>-21819.084737799669</v>
      </c>
      <c r="Q5268" s="3">
        <f t="shared" ca="1" si="909"/>
        <v>121297.3399414858</v>
      </c>
      <c r="R5268" s="2">
        <f t="shared" ca="1" si="910"/>
        <v>-22819.084737799669</v>
      </c>
      <c r="V5268" s="2">
        <f t="shared" ca="1" si="911"/>
        <v>-21.81908473779967</v>
      </c>
      <c r="Y5268" s="2">
        <f t="shared" ca="1" si="912"/>
        <v>-22.81908473779967</v>
      </c>
    </row>
    <row r="5269" spans="8:25" x14ac:dyDescent="0.2">
      <c r="H5269">
        <v>5258</v>
      </c>
      <c r="I5269" s="5">
        <f t="shared" ca="1" si="902"/>
        <v>0.7165037692716516</v>
      </c>
      <c r="J5269" s="3">
        <f t="shared" ca="1" si="903"/>
        <v>211449.72904665742</v>
      </c>
      <c r="K5269" s="3">
        <f t="shared" ca="1" si="904"/>
        <v>97728.567106493763</v>
      </c>
      <c r="L5269" s="3">
        <f t="shared" ca="1" si="905"/>
        <v>101071.16251775426</v>
      </c>
      <c r="M5269" s="3">
        <f t="shared" ca="1" si="906"/>
        <v>0</v>
      </c>
      <c r="N5269" s="3">
        <f t="shared" ca="1" si="907"/>
        <v>0</v>
      </c>
      <c r="O5269" s="4">
        <f t="shared" ca="1" si="908"/>
        <v>12649.999422409397</v>
      </c>
      <c r="Q5269" s="3">
        <f t="shared" ca="1" si="909"/>
        <v>102071.16251775426</v>
      </c>
      <c r="R5269" s="2">
        <f t="shared" ca="1" si="910"/>
        <v>11649.999422409397</v>
      </c>
      <c r="V5269" s="2">
        <f t="shared" ca="1" si="911"/>
        <v>12.649999422409397</v>
      </c>
      <c r="Y5269" s="2">
        <f t="shared" ca="1" si="912"/>
        <v>11.649999422409397</v>
      </c>
    </row>
    <row r="5270" spans="8:25" x14ac:dyDescent="0.2">
      <c r="H5270">
        <v>5259</v>
      </c>
      <c r="I5270" s="5">
        <f t="shared" ca="1" si="902"/>
        <v>1.9285456243966825E-2</v>
      </c>
      <c r="J5270" s="3">
        <f t="shared" ca="1" si="903"/>
        <v>158625.28968235431</v>
      </c>
      <c r="K5270" s="3">
        <f t="shared" ca="1" si="904"/>
        <v>62072.070535589162</v>
      </c>
      <c r="L5270" s="3">
        <f t="shared" ca="1" si="905"/>
        <v>124703.38529076002</v>
      </c>
      <c r="M5270" s="3">
        <f t="shared" ca="1" si="906"/>
        <v>0</v>
      </c>
      <c r="N5270" s="3">
        <f t="shared" ca="1" si="907"/>
        <v>0</v>
      </c>
      <c r="O5270" s="4">
        <f t="shared" ca="1" si="908"/>
        <v>-28150.166143994873</v>
      </c>
      <c r="Q5270" s="3">
        <f t="shared" ca="1" si="909"/>
        <v>125703.38529076002</v>
      </c>
      <c r="R5270" s="2">
        <f t="shared" ca="1" si="910"/>
        <v>-29150.166143994866</v>
      </c>
      <c r="V5270" s="2">
        <f t="shared" ca="1" si="911"/>
        <v>-28.150166143994873</v>
      </c>
      <c r="Y5270" s="2">
        <f t="shared" ca="1" si="912"/>
        <v>-29.150166143994866</v>
      </c>
    </row>
    <row r="5271" spans="8:25" x14ac:dyDescent="0.2">
      <c r="H5271">
        <v>5260</v>
      </c>
      <c r="I5271" s="5">
        <f t="shared" ca="1" si="902"/>
        <v>0.33843644822281516</v>
      </c>
      <c r="J5271" s="3">
        <f t="shared" ca="1" si="903"/>
        <v>191665.31765089362</v>
      </c>
      <c r="K5271" s="3">
        <f t="shared" ca="1" si="904"/>
        <v>84374.089414353191</v>
      </c>
      <c r="L5271" s="3">
        <f t="shared" ca="1" si="905"/>
        <v>129767.75410270298</v>
      </c>
      <c r="M5271" s="3">
        <f t="shared" ca="1" si="906"/>
        <v>0</v>
      </c>
      <c r="N5271" s="3">
        <f t="shared" ca="1" si="907"/>
        <v>0</v>
      </c>
      <c r="O5271" s="4">
        <f t="shared" ca="1" si="908"/>
        <v>-22476.525866162556</v>
      </c>
      <c r="Q5271" s="3">
        <f t="shared" ca="1" si="909"/>
        <v>130767.75410270298</v>
      </c>
      <c r="R5271" s="2">
        <f t="shared" ca="1" si="910"/>
        <v>-23476.525866162556</v>
      </c>
      <c r="V5271" s="2">
        <f t="shared" ca="1" si="911"/>
        <v>-22.476525866162557</v>
      </c>
      <c r="Y5271" s="2">
        <f t="shared" ca="1" si="912"/>
        <v>-23.476525866162557</v>
      </c>
    </row>
    <row r="5272" spans="8:25" x14ac:dyDescent="0.2">
      <c r="H5272">
        <v>5261</v>
      </c>
      <c r="I5272" s="5">
        <f t="shared" ca="1" si="902"/>
        <v>0.65776899481672979</v>
      </c>
      <c r="J5272" s="3">
        <f t="shared" ca="1" si="903"/>
        <v>208127.63817418972</v>
      </c>
      <c r="K5272" s="3">
        <f t="shared" ca="1" si="904"/>
        <v>95486.155767578064</v>
      </c>
      <c r="L5272" s="3">
        <f t="shared" ca="1" si="905"/>
        <v>104267.3431563046</v>
      </c>
      <c r="M5272" s="3">
        <f t="shared" ca="1" si="906"/>
        <v>0</v>
      </c>
      <c r="N5272" s="3">
        <f t="shared" ca="1" si="907"/>
        <v>0</v>
      </c>
      <c r="O5272" s="4">
        <f t="shared" ca="1" si="908"/>
        <v>8374.1392503070529</v>
      </c>
      <c r="Q5272" s="3">
        <f t="shared" ca="1" si="909"/>
        <v>105267.3431563046</v>
      </c>
      <c r="R5272" s="2">
        <f t="shared" ca="1" si="910"/>
        <v>7374.1392503070529</v>
      </c>
      <c r="V5272" s="2">
        <f t="shared" ca="1" si="911"/>
        <v>8.3741392503070529</v>
      </c>
      <c r="Y5272" s="2">
        <f t="shared" ca="1" si="912"/>
        <v>7.3741392503070529</v>
      </c>
    </row>
    <row r="5273" spans="8:25" x14ac:dyDescent="0.2">
      <c r="H5273">
        <v>5262</v>
      </c>
      <c r="I5273" s="5">
        <f t="shared" ca="1" si="902"/>
        <v>8.1018770866414402E-2</v>
      </c>
      <c r="J5273" s="3">
        <f t="shared" ca="1" si="903"/>
        <v>172034.96901432044</v>
      </c>
      <c r="K5273" s="3">
        <f t="shared" ca="1" si="904"/>
        <v>71123.604084666295</v>
      </c>
      <c r="L5273" s="3">
        <f t="shared" ca="1" si="905"/>
        <v>95490.391691966244</v>
      </c>
      <c r="M5273" s="3">
        <f t="shared" ca="1" si="906"/>
        <v>0</v>
      </c>
      <c r="N5273" s="3">
        <f t="shared" ca="1" si="907"/>
        <v>0</v>
      </c>
      <c r="O5273" s="4">
        <f t="shared" ca="1" si="908"/>
        <v>5420.9732376878965</v>
      </c>
      <c r="Q5273" s="3">
        <f t="shared" ca="1" si="909"/>
        <v>96490.391691966244</v>
      </c>
      <c r="R5273" s="2">
        <f t="shared" ca="1" si="910"/>
        <v>4420.9732376878965</v>
      </c>
      <c r="V5273" s="2">
        <f t="shared" ca="1" si="911"/>
        <v>5.4209732376878961</v>
      </c>
      <c r="Y5273" s="2">
        <f t="shared" ca="1" si="912"/>
        <v>4.4209732376878961</v>
      </c>
    </row>
    <row r="5274" spans="8:25" x14ac:dyDescent="0.2">
      <c r="H5274">
        <v>5263</v>
      </c>
      <c r="I5274" s="5">
        <f t="shared" ca="1" si="902"/>
        <v>0.75250237996743741</v>
      </c>
      <c r="J5274" s="3">
        <f t="shared" ca="1" si="903"/>
        <v>213647.70942864456</v>
      </c>
      <c r="K5274" s="3">
        <f t="shared" ca="1" si="904"/>
        <v>99212.203864335082</v>
      </c>
      <c r="L5274" s="3">
        <f t="shared" ca="1" si="905"/>
        <v>94681.508186116364</v>
      </c>
      <c r="M5274" s="3">
        <f t="shared" ca="1" si="906"/>
        <v>0</v>
      </c>
      <c r="N5274" s="3">
        <f t="shared" ca="1" si="907"/>
        <v>0</v>
      </c>
      <c r="O5274" s="4">
        <f t="shared" ca="1" si="908"/>
        <v>19753.997378193118</v>
      </c>
      <c r="Q5274" s="3">
        <f t="shared" ca="1" si="909"/>
        <v>95681.508186116364</v>
      </c>
      <c r="R5274" s="2">
        <f t="shared" ca="1" si="910"/>
        <v>18753.997378193118</v>
      </c>
      <c r="V5274" s="2">
        <f t="shared" ca="1" si="911"/>
        <v>19.75399737819312</v>
      </c>
      <c r="Y5274" s="2">
        <f t="shared" ca="1" si="912"/>
        <v>18.75399737819312</v>
      </c>
    </row>
    <row r="5275" spans="8:25" x14ac:dyDescent="0.2">
      <c r="H5275">
        <v>5264</v>
      </c>
      <c r="I5275" s="5">
        <f t="shared" ca="1" si="902"/>
        <v>0.5269330378918432</v>
      </c>
      <c r="J5275" s="3">
        <f t="shared" ca="1" si="903"/>
        <v>201351.24958813531</v>
      </c>
      <c r="K5275" s="3">
        <f t="shared" ca="1" si="904"/>
        <v>90912.093471991335</v>
      </c>
      <c r="L5275" s="3">
        <f t="shared" ca="1" si="905"/>
        <v>109855.81477616163</v>
      </c>
      <c r="M5275" s="3">
        <f t="shared" ca="1" si="906"/>
        <v>0</v>
      </c>
      <c r="N5275" s="3">
        <f t="shared" ca="1" si="907"/>
        <v>0</v>
      </c>
      <c r="O5275" s="4">
        <f t="shared" ca="1" si="908"/>
        <v>583.34133998234756</v>
      </c>
      <c r="Q5275" s="3">
        <f t="shared" ca="1" si="909"/>
        <v>110855.81477616163</v>
      </c>
      <c r="R5275" s="2">
        <f t="shared" ca="1" si="910"/>
        <v>-416.65866001765244</v>
      </c>
      <c r="V5275" s="2">
        <f t="shared" ca="1" si="911"/>
        <v>0.58334133998234761</v>
      </c>
      <c r="Y5275" s="2">
        <f t="shared" ca="1" si="912"/>
        <v>-0.41665866001765245</v>
      </c>
    </row>
    <row r="5276" spans="8:25" x14ac:dyDescent="0.2">
      <c r="H5276">
        <v>5265</v>
      </c>
      <c r="I5276" s="5">
        <f t="shared" ca="1" si="902"/>
        <v>0.74852840027286061</v>
      </c>
      <c r="J5276" s="3">
        <f t="shared" ca="1" si="903"/>
        <v>213397.3205058224</v>
      </c>
      <c r="K5276" s="3">
        <f t="shared" ca="1" si="904"/>
        <v>99043.191341430123</v>
      </c>
      <c r="L5276" s="3">
        <f t="shared" ca="1" si="905"/>
        <v>123733.53769653206</v>
      </c>
      <c r="M5276" s="3">
        <f t="shared" ca="1" si="906"/>
        <v>0</v>
      </c>
      <c r="N5276" s="3">
        <f t="shared" ca="1" si="907"/>
        <v>0</v>
      </c>
      <c r="O5276" s="4">
        <f t="shared" ca="1" si="908"/>
        <v>-9379.408532139787</v>
      </c>
      <c r="Q5276" s="3">
        <f t="shared" ca="1" si="909"/>
        <v>124733.53769653206</v>
      </c>
      <c r="R5276" s="2">
        <f t="shared" ca="1" si="910"/>
        <v>-10379.408532139787</v>
      </c>
      <c r="V5276" s="2">
        <f t="shared" ca="1" si="911"/>
        <v>-9.3794085321397862</v>
      </c>
      <c r="Y5276" s="2">
        <f t="shared" ca="1" si="912"/>
        <v>-10.379408532139786</v>
      </c>
    </row>
    <row r="5277" spans="8:25" x14ac:dyDescent="0.2">
      <c r="H5277">
        <v>5266</v>
      </c>
      <c r="I5277" s="5">
        <f t="shared" ca="1" si="902"/>
        <v>7.6797681873249202E-2</v>
      </c>
      <c r="J5277" s="3">
        <f t="shared" ca="1" si="903"/>
        <v>171461.07330235356</v>
      </c>
      <c r="K5277" s="3">
        <f t="shared" ca="1" si="904"/>
        <v>70736.224479088662</v>
      </c>
      <c r="L5277" s="3">
        <f t="shared" ca="1" si="905"/>
        <v>121949.45517355058</v>
      </c>
      <c r="M5277" s="3">
        <f t="shared" ca="1" si="906"/>
        <v>0</v>
      </c>
      <c r="N5277" s="3">
        <f t="shared" ca="1" si="907"/>
        <v>0</v>
      </c>
      <c r="O5277" s="4">
        <f t="shared" ca="1" si="908"/>
        <v>-21224.606350285685</v>
      </c>
      <c r="Q5277" s="3">
        <f t="shared" ca="1" si="909"/>
        <v>122949.45517355058</v>
      </c>
      <c r="R5277" s="2">
        <f t="shared" ca="1" si="910"/>
        <v>-22224.606350285685</v>
      </c>
      <c r="V5277" s="2">
        <f t="shared" ca="1" si="911"/>
        <v>-21.224606350285686</v>
      </c>
      <c r="Y5277" s="2">
        <f t="shared" ca="1" si="912"/>
        <v>-22.224606350285686</v>
      </c>
    </row>
    <row r="5278" spans="8:25" x14ac:dyDescent="0.2">
      <c r="H5278">
        <v>5267</v>
      </c>
      <c r="I5278" s="5">
        <f t="shared" ca="1" si="902"/>
        <v>0.62299328848747026</v>
      </c>
      <c r="J5278" s="3">
        <f t="shared" ca="1" si="903"/>
        <v>206267.03538049597</v>
      </c>
      <c r="K5278" s="3">
        <f t="shared" ca="1" si="904"/>
        <v>94230.248881834777</v>
      </c>
      <c r="L5278" s="3">
        <f t="shared" ca="1" si="905"/>
        <v>106280.04971641906</v>
      </c>
      <c r="M5278" s="3">
        <f t="shared" ca="1" si="906"/>
        <v>0</v>
      </c>
      <c r="N5278" s="3">
        <f t="shared" ca="1" si="907"/>
        <v>0</v>
      </c>
      <c r="O5278" s="4">
        <f t="shared" ca="1" si="908"/>
        <v>5756.7367822421365</v>
      </c>
      <c r="Q5278" s="3">
        <f t="shared" ca="1" si="909"/>
        <v>107280.04971641906</v>
      </c>
      <c r="R5278" s="2">
        <f t="shared" ca="1" si="910"/>
        <v>4756.7367822421365</v>
      </c>
      <c r="V5278" s="2">
        <f t="shared" ca="1" si="911"/>
        <v>5.7567367822421369</v>
      </c>
      <c r="Y5278" s="2">
        <f t="shared" ca="1" si="912"/>
        <v>4.7567367822421369</v>
      </c>
    </row>
    <row r="5279" spans="8:25" x14ac:dyDescent="0.2">
      <c r="H5279">
        <v>5268</v>
      </c>
      <c r="I5279" s="5">
        <f t="shared" ca="1" si="902"/>
        <v>0.5804391709213419</v>
      </c>
      <c r="J5279" s="3">
        <f t="shared" ca="1" si="903"/>
        <v>204060.34221748737</v>
      </c>
      <c r="K5279" s="3">
        <f t="shared" ca="1" si="904"/>
        <v>92740.730996803963</v>
      </c>
      <c r="L5279" s="3">
        <f t="shared" ca="1" si="905"/>
        <v>104413.90511351835</v>
      </c>
      <c r="M5279" s="3">
        <f t="shared" ca="1" si="906"/>
        <v>0</v>
      </c>
      <c r="N5279" s="3">
        <f t="shared" ca="1" si="907"/>
        <v>0</v>
      </c>
      <c r="O5279" s="4">
        <f t="shared" ca="1" si="908"/>
        <v>6905.7061071650533</v>
      </c>
      <c r="Q5279" s="3">
        <f t="shared" ca="1" si="909"/>
        <v>105413.90511351835</v>
      </c>
      <c r="R5279" s="2">
        <f t="shared" ca="1" si="910"/>
        <v>5905.7061071650533</v>
      </c>
      <c r="V5279" s="2">
        <f t="shared" ca="1" si="911"/>
        <v>6.9057061071650532</v>
      </c>
      <c r="Y5279" s="2">
        <f t="shared" ca="1" si="912"/>
        <v>5.9057061071650532</v>
      </c>
    </row>
    <row r="5280" spans="8:25" x14ac:dyDescent="0.2">
      <c r="H5280">
        <v>5269</v>
      </c>
      <c r="I5280" s="5">
        <f t="shared" ca="1" si="902"/>
        <v>0.58763857304100042</v>
      </c>
      <c r="J5280" s="3">
        <f t="shared" ca="1" si="903"/>
        <v>204429.49348732489</v>
      </c>
      <c r="K5280" s="3">
        <f t="shared" ca="1" si="904"/>
        <v>92989.908103944297</v>
      </c>
      <c r="L5280" s="3">
        <f t="shared" ca="1" si="905"/>
        <v>93944.133600039015</v>
      </c>
      <c r="M5280" s="3">
        <f t="shared" ca="1" si="906"/>
        <v>0</v>
      </c>
      <c r="N5280" s="3">
        <f t="shared" ca="1" si="907"/>
        <v>0</v>
      </c>
      <c r="O5280" s="4">
        <f t="shared" ca="1" si="908"/>
        <v>17495.451783341574</v>
      </c>
      <c r="Q5280" s="3">
        <f t="shared" ca="1" si="909"/>
        <v>94944.133600039015</v>
      </c>
      <c r="R5280" s="2">
        <f t="shared" ca="1" si="910"/>
        <v>16495.451783341574</v>
      </c>
      <c r="V5280" s="2">
        <f t="shared" ca="1" si="911"/>
        <v>17.495451783341572</v>
      </c>
      <c r="Y5280" s="2">
        <f t="shared" ca="1" si="912"/>
        <v>16.495451783341572</v>
      </c>
    </row>
    <row r="5281" spans="8:25" x14ac:dyDescent="0.2">
      <c r="H5281">
        <v>5270</v>
      </c>
      <c r="I5281" s="5">
        <f t="shared" ca="1" si="902"/>
        <v>0.30668915977071753</v>
      </c>
      <c r="J5281" s="3">
        <f t="shared" ca="1" si="903"/>
        <v>189894.85941137801</v>
      </c>
      <c r="K5281" s="3">
        <f t="shared" ca="1" si="904"/>
        <v>83179.030102680161</v>
      </c>
      <c r="L5281" s="3">
        <f t="shared" ca="1" si="905"/>
        <v>90376.30626579198</v>
      </c>
      <c r="M5281" s="3">
        <f t="shared" ca="1" si="906"/>
        <v>0</v>
      </c>
      <c r="N5281" s="3">
        <f t="shared" ca="1" si="907"/>
        <v>0</v>
      </c>
      <c r="O5281" s="4">
        <f t="shared" ca="1" si="908"/>
        <v>16339.523042905872</v>
      </c>
      <c r="Q5281" s="3">
        <f t="shared" ca="1" si="909"/>
        <v>91376.30626579198</v>
      </c>
      <c r="R5281" s="2">
        <f t="shared" ca="1" si="910"/>
        <v>15339.523042905872</v>
      </c>
      <c r="V5281" s="2">
        <f t="shared" ca="1" si="911"/>
        <v>16.339523042905871</v>
      </c>
      <c r="Y5281" s="2">
        <f t="shared" ca="1" si="912"/>
        <v>15.339523042905872</v>
      </c>
    </row>
    <row r="5282" spans="8:25" x14ac:dyDescent="0.2">
      <c r="H5282">
        <v>5271</v>
      </c>
      <c r="I5282" s="5">
        <f t="shared" ca="1" si="902"/>
        <v>0.15042007842221394</v>
      </c>
      <c r="J5282" s="3">
        <f t="shared" ca="1" si="903"/>
        <v>179307.33230699433</v>
      </c>
      <c r="K5282" s="3">
        <f t="shared" ca="1" si="904"/>
        <v>76032.449307221177</v>
      </c>
      <c r="L5282" s="3">
        <f t="shared" ca="1" si="905"/>
        <v>103497.34482653467</v>
      </c>
      <c r="M5282" s="3">
        <f t="shared" ca="1" si="906"/>
        <v>0</v>
      </c>
      <c r="N5282" s="3">
        <f t="shared" ca="1" si="907"/>
        <v>0</v>
      </c>
      <c r="O5282" s="4">
        <f t="shared" ca="1" si="908"/>
        <v>-222.46182676151511</v>
      </c>
      <c r="Q5282" s="3">
        <f t="shared" ca="1" si="909"/>
        <v>104497.34482653467</v>
      </c>
      <c r="R5282" s="2">
        <f t="shared" ca="1" si="910"/>
        <v>-1222.4618267615151</v>
      </c>
      <c r="V5282" s="2">
        <f t="shared" ca="1" si="911"/>
        <v>-0.2224618267615151</v>
      </c>
      <c r="Y5282" s="2">
        <f t="shared" ca="1" si="912"/>
        <v>-1.222461826761515</v>
      </c>
    </row>
    <row r="5283" spans="8:25" x14ac:dyDescent="0.2">
      <c r="H5283">
        <v>5272</v>
      </c>
      <c r="I5283" s="5">
        <f t="shared" ca="1" si="902"/>
        <v>0.33022360055139177</v>
      </c>
      <c r="J5283" s="3">
        <f t="shared" ca="1" si="903"/>
        <v>191214.08355917374</v>
      </c>
      <c r="K5283" s="3">
        <f t="shared" ca="1" si="904"/>
        <v>84069.50640244229</v>
      </c>
      <c r="L5283" s="3">
        <f t="shared" ca="1" si="905"/>
        <v>73304.047264358131</v>
      </c>
      <c r="M5283" s="3">
        <f t="shared" ca="1" si="906"/>
        <v>0</v>
      </c>
      <c r="N5283" s="3">
        <f t="shared" ca="1" si="907"/>
        <v>0</v>
      </c>
      <c r="O5283" s="4">
        <f t="shared" ca="1" si="908"/>
        <v>33840.529892373321</v>
      </c>
      <c r="Q5283" s="3">
        <f t="shared" ca="1" si="909"/>
        <v>74304.047264358131</v>
      </c>
      <c r="R5283" s="2">
        <f t="shared" ca="1" si="910"/>
        <v>32840.529892373321</v>
      </c>
      <c r="V5283" s="2">
        <f t="shared" ca="1" si="911"/>
        <v>33.840529892373318</v>
      </c>
      <c r="Y5283" s="2">
        <f t="shared" ca="1" si="912"/>
        <v>32.840529892373318</v>
      </c>
    </row>
    <row r="5284" spans="8:25" x14ac:dyDescent="0.2">
      <c r="H5284">
        <v>5273</v>
      </c>
      <c r="I5284" s="5">
        <f t="shared" ca="1" si="902"/>
        <v>0.15833201569454813</v>
      </c>
      <c r="J5284" s="3">
        <f t="shared" ca="1" si="903"/>
        <v>179973.26499506261</v>
      </c>
      <c r="K5284" s="3">
        <f t="shared" ca="1" si="904"/>
        <v>76481.953871667254</v>
      </c>
      <c r="L5284" s="3">
        <f t="shared" ca="1" si="905"/>
        <v>108432.35833447259</v>
      </c>
      <c r="M5284" s="3">
        <f t="shared" ca="1" si="906"/>
        <v>0</v>
      </c>
      <c r="N5284" s="3">
        <f t="shared" ca="1" si="907"/>
        <v>0</v>
      </c>
      <c r="O5284" s="4">
        <f t="shared" ca="1" si="908"/>
        <v>-4941.0472110772389</v>
      </c>
      <c r="Q5284" s="3">
        <f t="shared" ca="1" si="909"/>
        <v>109432.35833447259</v>
      </c>
      <c r="R5284" s="2">
        <f t="shared" ca="1" si="910"/>
        <v>-5941.0472110772389</v>
      </c>
      <c r="V5284" s="2">
        <f t="shared" ca="1" si="911"/>
        <v>-4.9410472110772385</v>
      </c>
      <c r="Y5284" s="2">
        <f t="shared" ca="1" si="912"/>
        <v>-5.9410472110772385</v>
      </c>
    </row>
    <row r="5285" spans="8:25" x14ac:dyDescent="0.2">
      <c r="H5285">
        <v>5274</v>
      </c>
      <c r="I5285" s="5">
        <f t="shared" ca="1" si="902"/>
        <v>0.46964884613099434</v>
      </c>
      <c r="J5285" s="3">
        <f t="shared" ca="1" si="903"/>
        <v>198476.94798528176</v>
      </c>
      <c r="K5285" s="3">
        <f t="shared" ca="1" si="904"/>
        <v>88971.939890065187</v>
      </c>
      <c r="L5285" s="3">
        <f t="shared" ca="1" si="905"/>
        <v>75799.739750052511</v>
      </c>
      <c r="M5285" s="3">
        <f t="shared" ca="1" si="906"/>
        <v>0</v>
      </c>
      <c r="N5285" s="3">
        <f t="shared" ca="1" si="907"/>
        <v>0</v>
      </c>
      <c r="O5285" s="4">
        <f t="shared" ca="1" si="908"/>
        <v>33705.268345164062</v>
      </c>
      <c r="Q5285" s="3">
        <f t="shared" ca="1" si="909"/>
        <v>76799.739750052511</v>
      </c>
      <c r="R5285" s="2">
        <f t="shared" ca="1" si="910"/>
        <v>32705.268345164062</v>
      </c>
      <c r="V5285" s="2">
        <f t="shared" ca="1" si="911"/>
        <v>33.705268345164065</v>
      </c>
      <c r="Y5285" s="2">
        <f t="shared" ca="1" si="912"/>
        <v>32.705268345164065</v>
      </c>
    </row>
    <row r="5286" spans="8:25" x14ac:dyDescent="0.2">
      <c r="H5286">
        <v>5275</v>
      </c>
      <c r="I5286" s="5">
        <f t="shared" ca="1" si="902"/>
        <v>6.3189280264336456E-2</v>
      </c>
      <c r="J5286" s="3">
        <f t="shared" ca="1" si="903"/>
        <v>169429.20326103349</v>
      </c>
      <c r="K5286" s="3">
        <f t="shared" ca="1" si="904"/>
        <v>69364.712201197603</v>
      </c>
      <c r="L5286" s="3">
        <f t="shared" ca="1" si="905"/>
        <v>121284.41370756987</v>
      </c>
      <c r="M5286" s="3">
        <f t="shared" ca="1" si="906"/>
        <v>0</v>
      </c>
      <c r="N5286" s="3">
        <f t="shared" ca="1" si="907"/>
        <v>0</v>
      </c>
      <c r="O5286" s="4">
        <f t="shared" ca="1" si="908"/>
        <v>-21219.922647733983</v>
      </c>
      <c r="Q5286" s="3">
        <f t="shared" ca="1" si="909"/>
        <v>122284.41370756987</v>
      </c>
      <c r="R5286" s="2">
        <f t="shared" ca="1" si="910"/>
        <v>-22219.922647733983</v>
      </c>
      <c r="V5286" s="2">
        <f t="shared" ca="1" si="911"/>
        <v>-21.219922647733984</v>
      </c>
      <c r="Y5286" s="2">
        <f t="shared" ca="1" si="912"/>
        <v>-22.219922647733984</v>
      </c>
    </row>
    <row r="5287" spans="8:25" x14ac:dyDescent="0.2">
      <c r="H5287">
        <v>5276</v>
      </c>
      <c r="I5287" s="5">
        <f t="shared" ca="1" si="902"/>
        <v>0.63501373788632587</v>
      </c>
      <c r="J5287" s="3">
        <f t="shared" ca="1" si="903"/>
        <v>206903.24161253218</v>
      </c>
      <c r="K5287" s="3">
        <f t="shared" ca="1" si="904"/>
        <v>94659.688088459225</v>
      </c>
      <c r="L5287" s="3">
        <f t="shared" ca="1" si="905"/>
        <v>85172.491983393178</v>
      </c>
      <c r="M5287" s="3">
        <f t="shared" ca="1" si="906"/>
        <v>0</v>
      </c>
      <c r="N5287" s="3">
        <f t="shared" ca="1" si="907"/>
        <v>0</v>
      </c>
      <c r="O5287" s="4">
        <f t="shared" ca="1" si="908"/>
        <v>27071.061540679773</v>
      </c>
      <c r="Q5287" s="3">
        <f t="shared" ca="1" si="909"/>
        <v>86172.491983393178</v>
      </c>
      <c r="R5287" s="2">
        <f t="shared" ca="1" si="910"/>
        <v>26071.061540679773</v>
      </c>
      <c r="V5287" s="2">
        <f t="shared" ca="1" si="911"/>
        <v>27.071061540679775</v>
      </c>
      <c r="Y5287" s="2">
        <f t="shared" ca="1" si="912"/>
        <v>26.071061540679775</v>
      </c>
    </row>
    <row r="5288" spans="8:25" x14ac:dyDescent="0.2">
      <c r="H5288">
        <v>5277</v>
      </c>
      <c r="I5288" s="5">
        <f t="shared" ca="1" si="902"/>
        <v>5.2297369549433981E-2</v>
      </c>
      <c r="J5288" s="3">
        <f t="shared" ca="1" si="903"/>
        <v>167540.49905316628</v>
      </c>
      <c r="K5288" s="3">
        <f t="shared" ca="1" si="904"/>
        <v>68089.836860887241</v>
      </c>
      <c r="L5288" s="3">
        <f t="shared" ca="1" si="905"/>
        <v>62143.799325860324</v>
      </c>
      <c r="M5288" s="3">
        <f t="shared" ca="1" si="906"/>
        <v>0</v>
      </c>
      <c r="N5288" s="3">
        <f t="shared" ca="1" si="907"/>
        <v>0</v>
      </c>
      <c r="O5288" s="4">
        <f t="shared" ca="1" si="908"/>
        <v>37306.862866418713</v>
      </c>
      <c r="Q5288" s="3">
        <f t="shared" ca="1" si="909"/>
        <v>63143.799325860324</v>
      </c>
      <c r="R5288" s="2">
        <f t="shared" ca="1" si="910"/>
        <v>36306.862866418713</v>
      </c>
      <c r="V5288" s="2">
        <f t="shared" ca="1" si="911"/>
        <v>37.306862866418712</v>
      </c>
      <c r="Y5288" s="2">
        <f t="shared" ca="1" si="912"/>
        <v>36.306862866418712</v>
      </c>
    </row>
    <row r="5289" spans="8:25" x14ac:dyDescent="0.2">
      <c r="H5289">
        <v>5278</v>
      </c>
      <c r="I5289" s="5">
        <f t="shared" ca="1" si="902"/>
        <v>0.56585013671915829</v>
      </c>
      <c r="J5289" s="3">
        <f t="shared" ca="1" si="903"/>
        <v>203316.37153029401</v>
      </c>
      <c r="K5289" s="3">
        <f t="shared" ca="1" si="904"/>
        <v>92238.550782948456</v>
      </c>
      <c r="L5289" s="3">
        <f t="shared" ca="1" si="905"/>
        <v>98557.666882642385</v>
      </c>
      <c r="M5289" s="3">
        <f t="shared" ca="1" si="906"/>
        <v>0</v>
      </c>
      <c r="N5289" s="3">
        <f t="shared" ca="1" si="907"/>
        <v>0</v>
      </c>
      <c r="O5289" s="4">
        <f t="shared" ca="1" si="908"/>
        <v>12520.15386470317</v>
      </c>
      <c r="Q5289" s="3">
        <f t="shared" ca="1" si="909"/>
        <v>99557.666882642385</v>
      </c>
      <c r="R5289" s="2">
        <f t="shared" ca="1" si="910"/>
        <v>11520.15386470317</v>
      </c>
      <c r="V5289" s="2">
        <f t="shared" ca="1" si="911"/>
        <v>12.52015386470317</v>
      </c>
      <c r="Y5289" s="2">
        <f t="shared" ca="1" si="912"/>
        <v>11.52015386470317</v>
      </c>
    </row>
    <row r="5290" spans="8:25" x14ac:dyDescent="0.2">
      <c r="H5290">
        <v>5279</v>
      </c>
      <c r="I5290" s="5">
        <f t="shared" ca="1" si="902"/>
        <v>0.37187645455662688</v>
      </c>
      <c r="J5290" s="3">
        <f t="shared" ca="1" si="903"/>
        <v>193462.24823813883</v>
      </c>
      <c r="K5290" s="3">
        <f t="shared" ca="1" si="904"/>
        <v>85587.017560743698</v>
      </c>
      <c r="L5290" s="3">
        <f t="shared" ca="1" si="905"/>
        <v>92919.860882378212</v>
      </c>
      <c r="M5290" s="3">
        <f t="shared" ca="1" si="906"/>
        <v>0</v>
      </c>
      <c r="N5290" s="3">
        <f t="shared" ca="1" si="907"/>
        <v>0</v>
      </c>
      <c r="O5290" s="4">
        <f t="shared" ca="1" si="908"/>
        <v>14955.369795016915</v>
      </c>
      <c r="Q5290" s="3">
        <f t="shared" ca="1" si="909"/>
        <v>93919.860882378212</v>
      </c>
      <c r="R5290" s="2">
        <f t="shared" ca="1" si="910"/>
        <v>13955.369795016915</v>
      </c>
      <c r="V5290" s="2">
        <f t="shared" ca="1" si="911"/>
        <v>14.955369795016916</v>
      </c>
      <c r="Y5290" s="2">
        <f t="shared" ca="1" si="912"/>
        <v>13.955369795016916</v>
      </c>
    </row>
    <row r="5291" spans="8:25" x14ac:dyDescent="0.2">
      <c r="H5291">
        <v>5280</v>
      </c>
      <c r="I5291" s="5">
        <f t="shared" ca="1" si="902"/>
        <v>0.23515246833651771</v>
      </c>
      <c r="J5291" s="3">
        <f t="shared" ca="1" si="903"/>
        <v>185560.34023504684</v>
      </c>
      <c r="K5291" s="3">
        <f t="shared" ca="1" si="904"/>
        <v>80253.229658656608</v>
      </c>
      <c r="L5291" s="3">
        <f t="shared" ca="1" si="905"/>
        <v>106090.5840648876</v>
      </c>
      <c r="M5291" s="3">
        <f t="shared" ca="1" si="906"/>
        <v>0</v>
      </c>
      <c r="N5291" s="3">
        <f t="shared" ca="1" si="907"/>
        <v>0</v>
      </c>
      <c r="O5291" s="4">
        <f t="shared" ca="1" si="908"/>
        <v>-783.47348849737318</v>
      </c>
      <c r="Q5291" s="3">
        <f t="shared" ca="1" si="909"/>
        <v>107090.5840648876</v>
      </c>
      <c r="R5291" s="2">
        <f t="shared" ca="1" si="910"/>
        <v>-1783.4734884973732</v>
      </c>
      <c r="V5291" s="2">
        <f t="shared" ca="1" si="911"/>
        <v>-0.78347348849737319</v>
      </c>
      <c r="Y5291" s="2">
        <f t="shared" ca="1" si="912"/>
        <v>-1.7834734884973731</v>
      </c>
    </row>
    <row r="5292" spans="8:25" x14ac:dyDescent="0.2">
      <c r="H5292">
        <v>5281</v>
      </c>
      <c r="I5292" s="5">
        <f t="shared" ca="1" si="902"/>
        <v>4.1340488965359468E-2</v>
      </c>
      <c r="J5292" s="3">
        <f t="shared" ca="1" si="903"/>
        <v>165293.24261696229</v>
      </c>
      <c r="K5292" s="3">
        <f t="shared" ca="1" si="904"/>
        <v>66572.938766449544</v>
      </c>
      <c r="L5292" s="3">
        <f t="shared" ca="1" si="905"/>
        <v>96820.64829699877</v>
      </c>
      <c r="M5292" s="3">
        <f t="shared" ca="1" si="906"/>
        <v>0</v>
      </c>
      <c r="N5292" s="3">
        <f t="shared" ca="1" si="907"/>
        <v>0</v>
      </c>
      <c r="O5292" s="4">
        <f t="shared" ca="1" si="908"/>
        <v>1899.6555535139778</v>
      </c>
      <c r="Q5292" s="3">
        <f t="shared" ca="1" si="909"/>
        <v>97820.64829699877</v>
      </c>
      <c r="R5292" s="2">
        <f t="shared" ca="1" si="910"/>
        <v>899.65555351397779</v>
      </c>
      <c r="V5292" s="2">
        <f t="shared" ca="1" si="911"/>
        <v>1.8996555535139779</v>
      </c>
      <c r="Y5292" s="2">
        <f t="shared" ca="1" si="912"/>
        <v>0.89965555351397775</v>
      </c>
    </row>
    <row r="5293" spans="8:25" x14ac:dyDescent="0.2">
      <c r="H5293">
        <v>5282</v>
      </c>
      <c r="I5293" s="5">
        <f t="shared" ca="1" si="902"/>
        <v>0.95020986821344089</v>
      </c>
      <c r="J5293" s="3">
        <f t="shared" ca="1" si="903"/>
        <v>232937.83834338869</v>
      </c>
      <c r="K5293" s="3">
        <f t="shared" ca="1" si="904"/>
        <v>112233.04088178737</v>
      </c>
      <c r="L5293" s="3">
        <f t="shared" ca="1" si="905"/>
        <v>108844.6556917089</v>
      </c>
      <c r="M5293" s="3">
        <f t="shared" ca="1" si="906"/>
        <v>0</v>
      </c>
      <c r="N5293" s="3">
        <f t="shared" ca="1" si="907"/>
        <v>0</v>
      </c>
      <c r="O5293" s="4">
        <f t="shared" ca="1" si="908"/>
        <v>11860.14176989242</v>
      </c>
      <c r="Q5293" s="3">
        <f t="shared" ca="1" si="909"/>
        <v>109844.6556917089</v>
      </c>
      <c r="R5293" s="2">
        <f t="shared" ca="1" si="910"/>
        <v>10860.14176989242</v>
      </c>
      <c r="V5293" s="2">
        <f t="shared" ca="1" si="911"/>
        <v>11.860141769892421</v>
      </c>
      <c r="Y5293" s="2">
        <f t="shared" ca="1" si="912"/>
        <v>10.860141769892421</v>
      </c>
    </row>
    <row r="5294" spans="8:25" x14ac:dyDescent="0.2">
      <c r="H5294">
        <v>5283</v>
      </c>
      <c r="I5294" s="5">
        <f t="shared" ca="1" si="902"/>
        <v>0.97979606419266041</v>
      </c>
      <c r="J5294" s="3">
        <f t="shared" ca="1" si="903"/>
        <v>240991.10079961357</v>
      </c>
      <c r="K5294" s="3">
        <f t="shared" ca="1" si="904"/>
        <v>117668.99303973917</v>
      </c>
      <c r="L5294" s="3">
        <f t="shared" ca="1" si="905"/>
        <v>108904.85499292731</v>
      </c>
      <c r="M5294" s="3">
        <f t="shared" ca="1" si="906"/>
        <v>0</v>
      </c>
      <c r="N5294" s="3">
        <f t="shared" ca="1" si="907"/>
        <v>0</v>
      </c>
      <c r="O5294" s="4">
        <f t="shared" ca="1" si="908"/>
        <v>14417.252766947087</v>
      </c>
      <c r="Q5294" s="3">
        <f t="shared" ca="1" si="909"/>
        <v>109904.85499292731</v>
      </c>
      <c r="R5294" s="2">
        <f t="shared" ca="1" si="910"/>
        <v>13417.252766947087</v>
      </c>
      <c r="V5294" s="2">
        <f t="shared" ca="1" si="911"/>
        <v>14.417252766947087</v>
      </c>
      <c r="Y5294" s="2">
        <f t="shared" ca="1" si="912"/>
        <v>13.417252766947087</v>
      </c>
    </row>
    <row r="5295" spans="8:25" x14ac:dyDescent="0.2">
      <c r="H5295">
        <v>5284</v>
      </c>
      <c r="I5295" s="5">
        <f t="shared" ca="1" si="902"/>
        <v>0.366144057502646</v>
      </c>
      <c r="J5295" s="3">
        <f t="shared" ca="1" si="903"/>
        <v>193158.33161279585</v>
      </c>
      <c r="K5295" s="3">
        <f t="shared" ca="1" si="904"/>
        <v>85381.873838637199</v>
      </c>
      <c r="L5295" s="3">
        <f t="shared" ca="1" si="905"/>
        <v>97282.768255113115</v>
      </c>
      <c r="M5295" s="3">
        <f t="shared" ca="1" si="906"/>
        <v>0</v>
      </c>
      <c r="N5295" s="3">
        <f t="shared" ca="1" si="907"/>
        <v>0</v>
      </c>
      <c r="O5295" s="4">
        <f t="shared" ca="1" si="908"/>
        <v>10493.68951904554</v>
      </c>
      <c r="Q5295" s="3">
        <f t="shared" ca="1" si="909"/>
        <v>98282.768255113115</v>
      </c>
      <c r="R5295" s="2">
        <f t="shared" ca="1" si="910"/>
        <v>9493.6895190455398</v>
      </c>
      <c r="V5295" s="2">
        <f t="shared" ca="1" si="911"/>
        <v>10.493689519045541</v>
      </c>
      <c r="Y5295" s="2">
        <f t="shared" ca="1" si="912"/>
        <v>9.4936895190455406</v>
      </c>
    </row>
    <row r="5296" spans="8:25" x14ac:dyDescent="0.2">
      <c r="H5296">
        <v>5285</v>
      </c>
      <c r="I5296" s="5">
        <f t="shared" ca="1" si="902"/>
        <v>0.66537269428043422</v>
      </c>
      <c r="J5296" s="3">
        <f t="shared" ca="1" si="903"/>
        <v>208543.42468879104</v>
      </c>
      <c r="K5296" s="3">
        <f t="shared" ca="1" si="904"/>
        <v>95766.81166493395</v>
      </c>
      <c r="L5296" s="3">
        <f t="shared" ca="1" si="905"/>
        <v>134965.28479420053</v>
      </c>
      <c r="M5296" s="3">
        <f t="shared" ca="1" si="906"/>
        <v>0</v>
      </c>
      <c r="N5296" s="3">
        <f t="shared" ca="1" si="907"/>
        <v>0</v>
      </c>
      <c r="O5296" s="4">
        <f t="shared" ca="1" si="908"/>
        <v>-22188.671770343441</v>
      </c>
      <c r="Q5296" s="3">
        <f t="shared" ca="1" si="909"/>
        <v>135965.28479420053</v>
      </c>
      <c r="R5296" s="2">
        <f t="shared" ca="1" si="910"/>
        <v>-23188.671770343441</v>
      </c>
      <c r="V5296" s="2">
        <f t="shared" ca="1" si="911"/>
        <v>-22.18867177034344</v>
      </c>
      <c r="Y5296" s="2">
        <f t="shared" ca="1" si="912"/>
        <v>-23.18867177034344</v>
      </c>
    </row>
    <row r="5297" spans="8:25" x14ac:dyDescent="0.2">
      <c r="H5297">
        <v>5286</v>
      </c>
      <c r="I5297" s="5">
        <f t="shared" ca="1" si="902"/>
        <v>0.3820560629297729</v>
      </c>
      <c r="J5297" s="3">
        <f t="shared" ca="1" si="903"/>
        <v>193998.29489586153</v>
      </c>
      <c r="K5297" s="3">
        <f t="shared" ca="1" si="904"/>
        <v>85948.84905470653</v>
      </c>
      <c r="L5297" s="3">
        <f t="shared" ca="1" si="905"/>
        <v>81076.77807656111</v>
      </c>
      <c r="M5297" s="3">
        <f t="shared" ca="1" si="906"/>
        <v>0</v>
      </c>
      <c r="N5297" s="3">
        <f t="shared" ca="1" si="907"/>
        <v>0</v>
      </c>
      <c r="O5297" s="4">
        <f t="shared" ca="1" si="908"/>
        <v>26972.667764593891</v>
      </c>
      <c r="Q5297" s="3">
        <f t="shared" ca="1" si="909"/>
        <v>82076.77807656111</v>
      </c>
      <c r="R5297" s="2">
        <f t="shared" ca="1" si="910"/>
        <v>25972.667764593891</v>
      </c>
      <c r="V5297" s="2">
        <f t="shared" ca="1" si="911"/>
        <v>26.97266776459389</v>
      </c>
      <c r="Y5297" s="2">
        <f t="shared" ca="1" si="912"/>
        <v>25.97266776459389</v>
      </c>
    </row>
    <row r="5298" spans="8:25" x14ac:dyDescent="0.2">
      <c r="H5298">
        <v>5287</v>
      </c>
      <c r="I5298" s="5">
        <f t="shared" ca="1" si="902"/>
        <v>0.31407517868013202</v>
      </c>
      <c r="J5298" s="3">
        <f t="shared" ca="1" si="903"/>
        <v>190313.362485764</v>
      </c>
      <c r="K5298" s="3">
        <f t="shared" ca="1" si="904"/>
        <v>83461.519677890697</v>
      </c>
      <c r="L5298" s="3">
        <f t="shared" ca="1" si="905"/>
        <v>125543.8725910713</v>
      </c>
      <c r="M5298" s="3">
        <f t="shared" ca="1" si="906"/>
        <v>0</v>
      </c>
      <c r="N5298" s="3">
        <f t="shared" ca="1" si="907"/>
        <v>0</v>
      </c>
      <c r="O5298" s="4">
        <f t="shared" ca="1" si="908"/>
        <v>-18692.029783197999</v>
      </c>
      <c r="Q5298" s="3">
        <f t="shared" ca="1" si="909"/>
        <v>126543.8725910713</v>
      </c>
      <c r="R5298" s="2">
        <f t="shared" ca="1" si="910"/>
        <v>-19692.029783197999</v>
      </c>
      <c r="V5298" s="2">
        <f t="shared" ca="1" si="911"/>
        <v>-18.692029783197999</v>
      </c>
      <c r="Y5298" s="2">
        <f t="shared" ca="1" si="912"/>
        <v>-19.692029783197999</v>
      </c>
    </row>
    <row r="5299" spans="8:25" x14ac:dyDescent="0.2">
      <c r="H5299">
        <v>5288</v>
      </c>
      <c r="I5299" s="5">
        <f t="shared" ca="1" si="902"/>
        <v>0.8022208804562847</v>
      </c>
      <c r="J5299" s="3">
        <f t="shared" ca="1" si="903"/>
        <v>216991.6142453863</v>
      </c>
      <c r="K5299" s="3">
        <f t="shared" ca="1" si="904"/>
        <v>101469.33961563576</v>
      </c>
      <c r="L5299" s="3">
        <f t="shared" ca="1" si="905"/>
        <v>112733.52939569892</v>
      </c>
      <c r="M5299" s="3">
        <f t="shared" ca="1" si="906"/>
        <v>0</v>
      </c>
      <c r="N5299" s="3">
        <f t="shared" ca="1" si="907"/>
        <v>0</v>
      </c>
      <c r="O5299" s="4">
        <f t="shared" ca="1" si="908"/>
        <v>2788.7452340516174</v>
      </c>
      <c r="Q5299" s="3">
        <f t="shared" ca="1" si="909"/>
        <v>113733.52939569892</v>
      </c>
      <c r="R5299" s="2">
        <f t="shared" ca="1" si="910"/>
        <v>1788.7452340516174</v>
      </c>
      <c r="V5299" s="2">
        <f t="shared" ca="1" si="911"/>
        <v>2.7887452340516172</v>
      </c>
      <c r="Y5299" s="2">
        <f t="shared" ca="1" si="912"/>
        <v>1.7887452340516174</v>
      </c>
    </row>
    <row r="5300" spans="8:25" x14ac:dyDescent="0.2">
      <c r="H5300">
        <v>5289</v>
      </c>
      <c r="I5300" s="5">
        <f t="shared" ca="1" si="902"/>
        <v>0.25026250673779726</v>
      </c>
      <c r="J5300" s="3">
        <f t="shared" ca="1" si="903"/>
        <v>186526.72186269792</v>
      </c>
      <c r="K5300" s="3">
        <f t="shared" ca="1" si="904"/>
        <v>80905.537257321106</v>
      </c>
      <c r="L5300" s="3">
        <f t="shared" ca="1" si="905"/>
        <v>85163.194367375574</v>
      </c>
      <c r="M5300" s="3">
        <f t="shared" ca="1" si="906"/>
        <v>0</v>
      </c>
      <c r="N5300" s="3">
        <f t="shared" ca="1" si="907"/>
        <v>0</v>
      </c>
      <c r="O5300" s="4">
        <f t="shared" ca="1" si="908"/>
        <v>20457.990238001235</v>
      </c>
      <c r="Q5300" s="3">
        <f t="shared" ca="1" si="909"/>
        <v>86163.194367375574</v>
      </c>
      <c r="R5300" s="2">
        <f t="shared" ca="1" si="910"/>
        <v>19457.990238001235</v>
      </c>
      <c r="V5300" s="2">
        <f t="shared" ca="1" si="911"/>
        <v>20.457990238001237</v>
      </c>
      <c r="Y5300" s="2">
        <f t="shared" ca="1" si="912"/>
        <v>19.457990238001237</v>
      </c>
    </row>
    <row r="5301" spans="8:25" x14ac:dyDescent="0.2">
      <c r="H5301">
        <v>5290</v>
      </c>
      <c r="I5301" s="5">
        <f t="shared" ca="1" si="902"/>
        <v>0.96352445726249714</v>
      </c>
      <c r="J5301" s="3">
        <f t="shared" ca="1" si="903"/>
        <v>235862.73189151226</v>
      </c>
      <c r="K5301" s="3">
        <f t="shared" ca="1" si="904"/>
        <v>114207.34402677078</v>
      </c>
      <c r="L5301" s="3">
        <f t="shared" ca="1" si="905"/>
        <v>115383.67793934776</v>
      </c>
      <c r="M5301" s="3">
        <f t="shared" ca="1" si="906"/>
        <v>0</v>
      </c>
      <c r="N5301" s="3">
        <f t="shared" ca="1" si="907"/>
        <v>0</v>
      </c>
      <c r="O5301" s="4">
        <f t="shared" ca="1" si="908"/>
        <v>6271.7099253937195</v>
      </c>
      <c r="Q5301" s="3">
        <f t="shared" ca="1" si="909"/>
        <v>116383.67793934776</v>
      </c>
      <c r="R5301" s="2">
        <f t="shared" ca="1" si="910"/>
        <v>5271.7099253937195</v>
      </c>
      <c r="V5301" s="2">
        <f t="shared" ca="1" si="911"/>
        <v>6.2717099253937194</v>
      </c>
      <c r="Y5301" s="2">
        <f t="shared" ca="1" si="912"/>
        <v>5.2717099253937194</v>
      </c>
    </row>
    <row r="5302" spans="8:25" x14ac:dyDescent="0.2">
      <c r="H5302">
        <v>5291</v>
      </c>
      <c r="I5302" s="5">
        <f t="shared" ca="1" si="902"/>
        <v>0.57727294569676657</v>
      </c>
      <c r="J5302" s="3">
        <f t="shared" ca="1" si="903"/>
        <v>203898.43750684804</v>
      </c>
      <c r="K5302" s="3">
        <f t="shared" ca="1" si="904"/>
        <v>92631.44531712243</v>
      </c>
      <c r="L5302" s="3">
        <f t="shared" ca="1" si="905"/>
        <v>72685.972729487446</v>
      </c>
      <c r="M5302" s="3">
        <f t="shared" ca="1" si="906"/>
        <v>0</v>
      </c>
      <c r="N5302" s="3">
        <f t="shared" ca="1" si="907"/>
        <v>0</v>
      </c>
      <c r="O5302" s="4">
        <f t="shared" ca="1" si="908"/>
        <v>38581.019460238182</v>
      </c>
      <c r="Q5302" s="3">
        <f t="shared" ca="1" si="909"/>
        <v>73685.972729487446</v>
      </c>
      <c r="R5302" s="2">
        <f t="shared" ca="1" si="910"/>
        <v>37581.019460238182</v>
      </c>
      <c r="V5302" s="2">
        <f t="shared" ca="1" si="911"/>
        <v>38.581019460238181</v>
      </c>
      <c r="Y5302" s="2">
        <f t="shared" ca="1" si="912"/>
        <v>37.581019460238181</v>
      </c>
    </row>
    <row r="5303" spans="8:25" x14ac:dyDescent="0.2">
      <c r="H5303">
        <v>5292</v>
      </c>
      <c r="I5303" s="5">
        <f t="shared" ca="1" si="902"/>
        <v>0.48629926511748978</v>
      </c>
      <c r="J5303" s="3">
        <f t="shared" ca="1" si="903"/>
        <v>199313.01194102981</v>
      </c>
      <c r="K5303" s="3">
        <f t="shared" ca="1" si="904"/>
        <v>89536.283060195114</v>
      </c>
      <c r="L5303" s="3">
        <f t="shared" ca="1" si="905"/>
        <v>111609.18596438551</v>
      </c>
      <c r="M5303" s="3">
        <f t="shared" ca="1" si="906"/>
        <v>0</v>
      </c>
      <c r="N5303" s="3">
        <f t="shared" ca="1" si="907"/>
        <v>0</v>
      </c>
      <c r="O5303" s="4">
        <f t="shared" ca="1" si="908"/>
        <v>-1832.4570835508202</v>
      </c>
      <c r="Q5303" s="3">
        <f t="shared" ca="1" si="909"/>
        <v>112609.18596438551</v>
      </c>
      <c r="R5303" s="2">
        <f t="shared" ca="1" si="910"/>
        <v>-2832.4570835508202</v>
      </c>
      <c r="V5303" s="2">
        <f t="shared" ca="1" si="911"/>
        <v>-1.8324570835508203</v>
      </c>
      <c r="Y5303" s="2">
        <f t="shared" ca="1" si="912"/>
        <v>-2.8324570835508203</v>
      </c>
    </row>
    <row r="5304" spans="8:25" x14ac:dyDescent="0.2">
      <c r="H5304">
        <v>5293</v>
      </c>
      <c r="I5304" s="5">
        <f t="shared" ca="1" si="902"/>
        <v>0.24291464815557773</v>
      </c>
      <c r="J5304" s="3">
        <f t="shared" ca="1" si="903"/>
        <v>186060.8469591894</v>
      </c>
      <c r="K5304" s="3">
        <f t="shared" ca="1" si="904"/>
        <v>80591.071697452833</v>
      </c>
      <c r="L5304" s="3">
        <f t="shared" ca="1" si="905"/>
        <v>52713.379333247154</v>
      </c>
      <c r="M5304" s="3">
        <f t="shared" ca="1" si="906"/>
        <v>0</v>
      </c>
      <c r="N5304" s="3">
        <f t="shared" ca="1" si="907"/>
        <v>0</v>
      </c>
      <c r="O5304" s="4">
        <f t="shared" ca="1" si="908"/>
        <v>52756.395928489423</v>
      </c>
      <c r="Q5304" s="3">
        <f t="shared" ca="1" si="909"/>
        <v>53713.379333247154</v>
      </c>
      <c r="R5304" s="2">
        <f t="shared" ca="1" si="910"/>
        <v>51756.395928489423</v>
      </c>
      <c r="V5304" s="2">
        <f t="shared" ca="1" si="911"/>
        <v>52.756395928489425</v>
      </c>
      <c r="Y5304" s="2">
        <f t="shared" ca="1" si="912"/>
        <v>51.756395928489425</v>
      </c>
    </row>
    <row r="5305" spans="8:25" x14ac:dyDescent="0.2">
      <c r="H5305">
        <v>5294</v>
      </c>
      <c r="I5305" s="5">
        <f t="shared" ca="1" si="902"/>
        <v>0.114198958562861</v>
      </c>
      <c r="J5305" s="3">
        <f t="shared" ca="1" si="903"/>
        <v>175910.07947982743</v>
      </c>
      <c r="K5305" s="3">
        <f t="shared" ca="1" si="904"/>
        <v>73739.303648883521</v>
      </c>
      <c r="L5305" s="3">
        <f t="shared" ca="1" si="905"/>
        <v>107026.17902443557</v>
      </c>
      <c r="M5305" s="3">
        <f t="shared" ca="1" si="906"/>
        <v>0</v>
      </c>
      <c r="N5305" s="3">
        <f t="shared" ca="1" si="907"/>
        <v>0</v>
      </c>
      <c r="O5305" s="4">
        <f t="shared" ca="1" si="908"/>
        <v>-4855.4031934916566</v>
      </c>
      <c r="Q5305" s="3">
        <f t="shared" ca="1" si="909"/>
        <v>108026.17902443557</v>
      </c>
      <c r="R5305" s="2">
        <f t="shared" ca="1" si="910"/>
        <v>-5855.4031934916566</v>
      </c>
      <c r="V5305" s="2">
        <f t="shared" ca="1" si="911"/>
        <v>-4.8554031934916564</v>
      </c>
      <c r="Y5305" s="2">
        <f t="shared" ca="1" si="912"/>
        <v>-5.8554031934916564</v>
      </c>
    </row>
    <row r="5306" spans="8:25" x14ac:dyDescent="0.2">
      <c r="H5306">
        <v>5295</v>
      </c>
      <c r="I5306" s="5">
        <f t="shared" ca="1" si="902"/>
        <v>0.76998376610008457</v>
      </c>
      <c r="J5306" s="3">
        <f t="shared" ca="1" si="903"/>
        <v>214775.86774729809</v>
      </c>
      <c r="K5306" s="3">
        <f t="shared" ca="1" si="904"/>
        <v>99973.710729426224</v>
      </c>
      <c r="L5306" s="3">
        <f t="shared" ca="1" si="905"/>
        <v>80583.858459765237</v>
      </c>
      <c r="M5306" s="3">
        <f t="shared" ca="1" si="906"/>
        <v>0</v>
      </c>
      <c r="N5306" s="3">
        <f t="shared" ca="1" si="907"/>
        <v>0</v>
      </c>
      <c r="O5306" s="4">
        <f t="shared" ca="1" si="908"/>
        <v>34218.298558106631</v>
      </c>
      <c r="Q5306" s="3">
        <f t="shared" ca="1" si="909"/>
        <v>81583.858459765237</v>
      </c>
      <c r="R5306" s="2">
        <f t="shared" ca="1" si="910"/>
        <v>33218.298558106631</v>
      </c>
      <c r="V5306" s="2">
        <f t="shared" ca="1" si="911"/>
        <v>34.218298558106632</v>
      </c>
      <c r="Y5306" s="2">
        <f t="shared" ca="1" si="912"/>
        <v>33.218298558106632</v>
      </c>
    </row>
    <row r="5307" spans="8:25" x14ac:dyDescent="0.2">
      <c r="H5307">
        <v>5296</v>
      </c>
      <c r="I5307" s="5">
        <f t="shared" ca="1" si="902"/>
        <v>0.63931726912311981</v>
      </c>
      <c r="J5307" s="3">
        <f t="shared" ca="1" si="903"/>
        <v>207132.68958871681</v>
      </c>
      <c r="K5307" s="3">
        <f t="shared" ca="1" si="904"/>
        <v>94814.565472383838</v>
      </c>
      <c r="L5307" s="3">
        <f t="shared" ca="1" si="905"/>
        <v>118485.37508636819</v>
      </c>
      <c r="M5307" s="3">
        <f t="shared" ca="1" si="906"/>
        <v>0</v>
      </c>
      <c r="N5307" s="3">
        <f t="shared" ca="1" si="907"/>
        <v>0</v>
      </c>
      <c r="O5307" s="4">
        <f t="shared" ca="1" si="908"/>
        <v>-6167.2509700352239</v>
      </c>
      <c r="Q5307" s="3">
        <f t="shared" ca="1" si="909"/>
        <v>119485.37508636819</v>
      </c>
      <c r="R5307" s="2">
        <f t="shared" ca="1" si="910"/>
        <v>-7167.2509700352239</v>
      </c>
      <c r="V5307" s="2">
        <f t="shared" ca="1" si="911"/>
        <v>-6.1672509700352238</v>
      </c>
      <c r="Y5307" s="2">
        <f t="shared" ca="1" si="912"/>
        <v>-7.1672509700352238</v>
      </c>
    </row>
    <row r="5308" spans="8:25" x14ac:dyDescent="0.2">
      <c r="H5308">
        <v>5297</v>
      </c>
      <c r="I5308" s="5">
        <f t="shared" ca="1" si="902"/>
        <v>0.77320306615505663</v>
      </c>
      <c r="J5308" s="3">
        <f t="shared" ca="1" si="903"/>
        <v>214988.7396479187</v>
      </c>
      <c r="K5308" s="3">
        <f t="shared" ca="1" si="904"/>
        <v>100117.39926234512</v>
      </c>
      <c r="L5308" s="3">
        <f t="shared" ca="1" si="905"/>
        <v>131040.52502845878</v>
      </c>
      <c r="M5308" s="3">
        <f t="shared" ca="1" si="906"/>
        <v>0</v>
      </c>
      <c r="N5308" s="3">
        <f t="shared" ca="1" si="907"/>
        <v>0</v>
      </c>
      <c r="O5308" s="4">
        <f t="shared" ca="1" si="908"/>
        <v>-16169.1846428852</v>
      </c>
      <c r="Q5308" s="3">
        <f t="shared" ca="1" si="909"/>
        <v>132040.5250284588</v>
      </c>
      <c r="R5308" s="2">
        <f t="shared" ca="1" si="910"/>
        <v>-17169.184642885215</v>
      </c>
      <c r="V5308" s="2">
        <f t="shared" ca="1" si="911"/>
        <v>-16.169184642885199</v>
      </c>
      <c r="Y5308" s="2">
        <f t="shared" ca="1" si="912"/>
        <v>-17.169184642885217</v>
      </c>
    </row>
    <row r="5309" spans="8:25" x14ac:dyDescent="0.2">
      <c r="H5309">
        <v>5298</v>
      </c>
      <c r="I5309" s="5">
        <f t="shared" ca="1" si="902"/>
        <v>0.12754544891446262</v>
      </c>
      <c r="J5309" s="3">
        <f t="shared" ca="1" si="903"/>
        <v>177238.58294404199</v>
      </c>
      <c r="K5309" s="3">
        <f t="shared" ca="1" si="904"/>
        <v>74636.043487228337</v>
      </c>
      <c r="L5309" s="3">
        <f t="shared" ca="1" si="905"/>
        <v>80293.034479226801</v>
      </c>
      <c r="M5309" s="3">
        <f t="shared" ca="1" si="906"/>
        <v>0</v>
      </c>
      <c r="N5309" s="3">
        <f t="shared" ca="1" si="907"/>
        <v>0</v>
      </c>
      <c r="O5309" s="4">
        <f t="shared" ca="1" si="908"/>
        <v>22309.504977586854</v>
      </c>
      <c r="Q5309" s="3">
        <f t="shared" ca="1" si="909"/>
        <v>81293.034479226801</v>
      </c>
      <c r="R5309" s="2">
        <f t="shared" ca="1" si="910"/>
        <v>21309.504977586854</v>
      </c>
      <c r="V5309" s="2">
        <f t="shared" ca="1" si="911"/>
        <v>22.309504977586855</v>
      </c>
      <c r="Y5309" s="2">
        <f t="shared" ca="1" si="912"/>
        <v>21.309504977586855</v>
      </c>
    </row>
    <row r="5310" spans="8:25" x14ac:dyDescent="0.2">
      <c r="H5310">
        <v>5299</v>
      </c>
      <c r="I5310" s="5">
        <f t="shared" ca="1" si="902"/>
        <v>0.14663974112339173</v>
      </c>
      <c r="J5310" s="3">
        <f t="shared" ca="1" si="903"/>
        <v>178980.90976476125</v>
      </c>
      <c r="K5310" s="3">
        <f t="shared" ca="1" si="904"/>
        <v>75812.114091213851</v>
      </c>
      <c r="L5310" s="3">
        <f t="shared" ca="1" si="905"/>
        <v>110203.95066213758</v>
      </c>
      <c r="M5310" s="3">
        <f t="shared" ca="1" si="906"/>
        <v>0</v>
      </c>
      <c r="N5310" s="3">
        <f t="shared" ca="1" si="907"/>
        <v>0</v>
      </c>
      <c r="O5310" s="4">
        <f t="shared" ca="1" si="908"/>
        <v>-7035.1549885901768</v>
      </c>
      <c r="Q5310" s="3">
        <f t="shared" ca="1" si="909"/>
        <v>111203.95066213758</v>
      </c>
      <c r="R5310" s="2">
        <f t="shared" ca="1" si="910"/>
        <v>-8035.1549885901768</v>
      </c>
      <c r="V5310" s="2">
        <f t="shared" ca="1" si="911"/>
        <v>-7.0351549885901772</v>
      </c>
      <c r="Y5310" s="2">
        <f t="shared" ca="1" si="912"/>
        <v>-8.0351549885901772</v>
      </c>
    </row>
    <row r="5311" spans="8:25" x14ac:dyDescent="0.2">
      <c r="H5311">
        <v>5300</v>
      </c>
      <c r="I5311" s="5">
        <f t="shared" ca="1" si="902"/>
        <v>0.99768343598009435</v>
      </c>
      <c r="J5311" s="3">
        <f t="shared" ca="1" si="903"/>
        <v>256629.85548562743</v>
      </c>
      <c r="K5311" s="3">
        <f t="shared" ca="1" si="904"/>
        <v>128225.15245279853</v>
      </c>
      <c r="L5311" s="3">
        <f t="shared" ca="1" si="905"/>
        <v>112480.22100455708</v>
      </c>
      <c r="M5311" s="3">
        <f t="shared" ca="1" si="906"/>
        <v>0</v>
      </c>
      <c r="N5311" s="3">
        <f t="shared" ca="1" si="907"/>
        <v>0</v>
      </c>
      <c r="O5311" s="4">
        <f t="shared" ca="1" si="908"/>
        <v>15924.482028271799</v>
      </c>
      <c r="Q5311" s="3">
        <f t="shared" ca="1" si="909"/>
        <v>113480.22100455708</v>
      </c>
      <c r="R5311" s="2">
        <f t="shared" ca="1" si="910"/>
        <v>14924.482028271799</v>
      </c>
      <c r="V5311" s="2">
        <f t="shared" ca="1" si="911"/>
        <v>15.924482028271798</v>
      </c>
      <c r="Y5311" s="2">
        <f t="shared" ca="1" si="912"/>
        <v>14.924482028271798</v>
      </c>
    </row>
    <row r="5312" spans="8:25" x14ac:dyDescent="0.2">
      <c r="H5312">
        <v>5301</v>
      </c>
      <c r="I5312" s="5">
        <f t="shared" ca="1" si="902"/>
        <v>0.34712012755148858</v>
      </c>
      <c r="J5312" s="3">
        <f t="shared" ca="1" si="903"/>
        <v>192137.85460854965</v>
      </c>
      <c r="K5312" s="3">
        <f t="shared" ca="1" si="904"/>
        <v>84693.051860771011</v>
      </c>
      <c r="L5312" s="3">
        <f t="shared" ca="1" si="905"/>
        <v>115179.20909834796</v>
      </c>
      <c r="M5312" s="3">
        <f t="shared" ca="1" si="906"/>
        <v>120000</v>
      </c>
      <c r="N5312" s="3">
        <f t="shared" ca="1" si="907"/>
        <v>0</v>
      </c>
      <c r="O5312" s="4">
        <f t="shared" ca="1" si="908"/>
        <v>-127734.40635056932</v>
      </c>
      <c r="Q5312" s="3">
        <f t="shared" ca="1" si="909"/>
        <v>116179.20909834796</v>
      </c>
      <c r="R5312" s="2">
        <f t="shared" ca="1" si="910"/>
        <v>-128734.40635056932</v>
      </c>
      <c r="V5312" s="2">
        <f t="shared" ca="1" si="911"/>
        <v>-127.73440635056932</v>
      </c>
      <c r="Y5312" s="2">
        <f t="shared" ca="1" si="912"/>
        <v>-128.73440635056932</v>
      </c>
    </row>
    <row r="5313" spans="8:25" x14ac:dyDescent="0.2">
      <c r="H5313">
        <v>5302</v>
      </c>
      <c r="I5313" s="5">
        <f t="shared" ca="1" si="902"/>
        <v>0.77855364686227946</v>
      </c>
      <c r="J5313" s="3">
        <f t="shared" ca="1" si="903"/>
        <v>215346.35201390641</v>
      </c>
      <c r="K5313" s="3">
        <f t="shared" ca="1" si="904"/>
        <v>100358.78760938683</v>
      </c>
      <c r="L5313" s="3">
        <f t="shared" ca="1" si="905"/>
        <v>132620.65801331066</v>
      </c>
      <c r="M5313" s="3">
        <f t="shared" ca="1" si="906"/>
        <v>0</v>
      </c>
      <c r="N5313" s="3">
        <f t="shared" ca="1" si="907"/>
        <v>0</v>
      </c>
      <c r="O5313" s="4">
        <f t="shared" ca="1" si="908"/>
        <v>-17633.093608791081</v>
      </c>
      <c r="Q5313" s="3">
        <f t="shared" ca="1" si="909"/>
        <v>133620.65801331066</v>
      </c>
      <c r="R5313" s="2">
        <f t="shared" ca="1" si="910"/>
        <v>-18633.093608791081</v>
      </c>
      <c r="V5313" s="2">
        <f t="shared" ca="1" si="911"/>
        <v>-17.633093608791082</v>
      </c>
      <c r="Y5313" s="2">
        <f t="shared" ca="1" si="912"/>
        <v>-18.633093608791082</v>
      </c>
    </row>
    <row r="5314" spans="8:25" x14ac:dyDescent="0.2">
      <c r="H5314">
        <v>5303</v>
      </c>
      <c r="I5314" s="5">
        <f t="shared" ca="1" si="902"/>
        <v>0.60057423728705395</v>
      </c>
      <c r="J5314" s="3">
        <f t="shared" ca="1" si="903"/>
        <v>205096.67451998036</v>
      </c>
      <c r="K5314" s="3">
        <f t="shared" ca="1" si="904"/>
        <v>93440.255300986741</v>
      </c>
      <c r="L5314" s="3">
        <f t="shared" ca="1" si="905"/>
        <v>107547.88630602643</v>
      </c>
      <c r="M5314" s="3">
        <f t="shared" ca="1" si="906"/>
        <v>0</v>
      </c>
      <c r="N5314" s="3">
        <f t="shared" ca="1" si="907"/>
        <v>0</v>
      </c>
      <c r="O5314" s="4">
        <f t="shared" ca="1" si="908"/>
        <v>4108.5329129671882</v>
      </c>
      <c r="Q5314" s="3">
        <f t="shared" ca="1" si="909"/>
        <v>108547.88630602643</v>
      </c>
      <c r="R5314" s="2">
        <f t="shared" ca="1" si="910"/>
        <v>3108.5329129671882</v>
      </c>
      <c r="V5314" s="2">
        <f t="shared" ca="1" si="911"/>
        <v>4.1085329129671884</v>
      </c>
      <c r="Y5314" s="2">
        <f t="shared" ca="1" si="912"/>
        <v>3.1085329129671884</v>
      </c>
    </row>
    <row r="5315" spans="8:25" x14ac:dyDescent="0.2">
      <c r="H5315">
        <v>5304</v>
      </c>
      <c r="I5315" s="5">
        <f t="shared" ca="1" si="902"/>
        <v>0.69958120711928617</v>
      </c>
      <c r="J5315" s="3">
        <f t="shared" ca="1" si="903"/>
        <v>210463.92801841072</v>
      </c>
      <c r="K5315" s="3">
        <f t="shared" ca="1" si="904"/>
        <v>97063.151412427236</v>
      </c>
      <c r="L5315" s="3">
        <f t="shared" ca="1" si="905"/>
        <v>92035.872864331192</v>
      </c>
      <c r="M5315" s="3">
        <f t="shared" ca="1" si="906"/>
        <v>0</v>
      </c>
      <c r="N5315" s="3">
        <f t="shared" ca="1" si="907"/>
        <v>0</v>
      </c>
      <c r="O5315" s="4">
        <f t="shared" ca="1" si="908"/>
        <v>21364.903741652292</v>
      </c>
      <c r="Q5315" s="3">
        <f t="shared" ca="1" si="909"/>
        <v>93035.872864331192</v>
      </c>
      <c r="R5315" s="2">
        <f t="shared" ca="1" si="910"/>
        <v>20364.903741652292</v>
      </c>
      <c r="V5315" s="2">
        <f t="shared" ca="1" si="911"/>
        <v>21.364903741652292</v>
      </c>
      <c r="Y5315" s="2">
        <f t="shared" ca="1" si="912"/>
        <v>20.364903741652292</v>
      </c>
    </row>
    <row r="5316" spans="8:25" x14ac:dyDescent="0.2">
      <c r="H5316">
        <v>5305</v>
      </c>
      <c r="I5316" s="5">
        <f t="shared" ca="1" si="902"/>
        <v>0.4142200005984934</v>
      </c>
      <c r="J5316" s="3">
        <f t="shared" ca="1" si="903"/>
        <v>195665.94490907498</v>
      </c>
      <c r="K5316" s="3">
        <f t="shared" ca="1" si="904"/>
        <v>87074.512813625624</v>
      </c>
      <c r="L5316" s="3">
        <f t="shared" ca="1" si="905"/>
        <v>91129.858352311247</v>
      </c>
      <c r="M5316" s="3">
        <f t="shared" ca="1" si="906"/>
        <v>0</v>
      </c>
      <c r="N5316" s="3">
        <f t="shared" ca="1" si="907"/>
        <v>0</v>
      </c>
      <c r="O5316" s="4">
        <f t="shared" ca="1" si="908"/>
        <v>17461.573743138113</v>
      </c>
      <c r="Q5316" s="3">
        <f t="shared" ca="1" si="909"/>
        <v>92129.858352311247</v>
      </c>
      <c r="R5316" s="2">
        <f t="shared" ca="1" si="910"/>
        <v>16461.573743138113</v>
      </c>
      <c r="V5316" s="2">
        <f t="shared" ca="1" si="911"/>
        <v>17.461573743138114</v>
      </c>
      <c r="Y5316" s="2">
        <f t="shared" ca="1" si="912"/>
        <v>16.461573743138114</v>
      </c>
    </row>
    <row r="5317" spans="8:25" x14ac:dyDescent="0.2">
      <c r="H5317">
        <v>5306</v>
      </c>
      <c r="I5317" s="5">
        <f t="shared" ca="1" si="902"/>
        <v>0.60006611788425235</v>
      </c>
      <c r="J5317" s="3">
        <f t="shared" ca="1" si="903"/>
        <v>205070.36489671591</v>
      </c>
      <c r="K5317" s="3">
        <f t="shared" ca="1" si="904"/>
        <v>93422.496305283246</v>
      </c>
      <c r="L5317" s="3">
        <f t="shared" ca="1" si="905"/>
        <v>104280.50788905194</v>
      </c>
      <c r="M5317" s="3">
        <f t="shared" ca="1" si="906"/>
        <v>0</v>
      </c>
      <c r="N5317" s="3">
        <f t="shared" ca="1" si="907"/>
        <v>0</v>
      </c>
      <c r="O5317" s="4">
        <f t="shared" ca="1" si="908"/>
        <v>7367.3607023807272</v>
      </c>
      <c r="Q5317" s="3">
        <f t="shared" ca="1" si="909"/>
        <v>105280.50788905194</v>
      </c>
      <c r="R5317" s="2">
        <f t="shared" ca="1" si="910"/>
        <v>6367.3607023807272</v>
      </c>
      <c r="V5317" s="2">
        <f t="shared" ca="1" si="911"/>
        <v>7.3673607023807275</v>
      </c>
      <c r="Y5317" s="2">
        <f t="shared" ca="1" si="912"/>
        <v>6.3673607023807275</v>
      </c>
    </row>
    <row r="5318" spans="8:25" x14ac:dyDescent="0.2">
      <c r="H5318">
        <v>5307</v>
      </c>
      <c r="I5318" s="5">
        <f t="shared" ca="1" si="902"/>
        <v>0.67500324517977262</v>
      </c>
      <c r="J5318" s="3">
        <f t="shared" ca="1" si="903"/>
        <v>209075.42413432771</v>
      </c>
      <c r="K5318" s="3">
        <f t="shared" ca="1" si="904"/>
        <v>96125.911290671196</v>
      </c>
      <c r="L5318" s="3">
        <f t="shared" ca="1" si="905"/>
        <v>101927.65955859807</v>
      </c>
      <c r="M5318" s="3">
        <f t="shared" ca="1" si="906"/>
        <v>0</v>
      </c>
      <c r="N5318" s="3">
        <f t="shared" ca="1" si="907"/>
        <v>0</v>
      </c>
      <c r="O5318" s="4">
        <f t="shared" ca="1" si="908"/>
        <v>11021.853285058445</v>
      </c>
      <c r="Q5318" s="3">
        <f t="shared" ca="1" si="909"/>
        <v>102927.65955859807</v>
      </c>
      <c r="R5318" s="2">
        <f t="shared" ca="1" si="910"/>
        <v>10021.853285058445</v>
      </c>
      <c r="V5318" s="2">
        <f t="shared" ca="1" si="911"/>
        <v>11.021853285058445</v>
      </c>
      <c r="Y5318" s="2">
        <f t="shared" ca="1" si="912"/>
        <v>10.021853285058445</v>
      </c>
    </row>
    <row r="5319" spans="8:25" x14ac:dyDescent="0.2">
      <c r="H5319">
        <v>5308</v>
      </c>
      <c r="I5319" s="5">
        <f t="shared" ca="1" si="902"/>
        <v>5.4468064608903077E-2</v>
      </c>
      <c r="J5319" s="3">
        <f t="shared" ca="1" si="903"/>
        <v>167940.13362872324</v>
      </c>
      <c r="K5319" s="3">
        <f t="shared" ca="1" si="904"/>
        <v>68359.590199388185</v>
      </c>
      <c r="L5319" s="3">
        <f t="shared" ca="1" si="905"/>
        <v>99116.051067114517</v>
      </c>
      <c r="M5319" s="3">
        <f t="shared" ca="1" si="906"/>
        <v>0</v>
      </c>
      <c r="N5319" s="3">
        <f t="shared" ca="1" si="907"/>
        <v>0</v>
      </c>
      <c r="O5319" s="4">
        <f t="shared" ca="1" si="908"/>
        <v>464.49236222053878</v>
      </c>
      <c r="Q5319" s="3">
        <f t="shared" ca="1" si="909"/>
        <v>100116.05106711452</v>
      </c>
      <c r="R5319" s="2">
        <f t="shared" ca="1" si="910"/>
        <v>-535.50763777946122</v>
      </c>
      <c r="V5319" s="2">
        <f t="shared" ca="1" si="911"/>
        <v>0.4644923622205388</v>
      </c>
      <c r="Y5319" s="2">
        <f t="shared" ca="1" si="912"/>
        <v>-0.5355076377794612</v>
      </c>
    </row>
    <row r="5320" spans="8:25" x14ac:dyDescent="0.2">
      <c r="H5320">
        <v>5309</v>
      </c>
      <c r="I5320" s="5">
        <f t="shared" ca="1" si="902"/>
        <v>0.35657435860747189</v>
      </c>
      <c r="J5320" s="3">
        <f t="shared" ca="1" si="903"/>
        <v>192647.38860099093</v>
      </c>
      <c r="K5320" s="3">
        <f t="shared" ca="1" si="904"/>
        <v>85036.987305668881</v>
      </c>
      <c r="L5320" s="3">
        <f t="shared" ca="1" si="905"/>
        <v>88691.773212760891</v>
      </c>
      <c r="M5320" s="3">
        <f t="shared" ca="1" si="906"/>
        <v>0</v>
      </c>
      <c r="N5320" s="3">
        <f t="shared" ca="1" si="907"/>
        <v>0</v>
      </c>
      <c r="O5320" s="4">
        <f t="shared" ca="1" si="908"/>
        <v>18918.628082561161</v>
      </c>
      <c r="Q5320" s="3">
        <f t="shared" ca="1" si="909"/>
        <v>89691.773212760891</v>
      </c>
      <c r="R5320" s="2">
        <f t="shared" ca="1" si="910"/>
        <v>17918.628082561161</v>
      </c>
      <c r="V5320" s="2">
        <f t="shared" ca="1" si="911"/>
        <v>18.91862808256116</v>
      </c>
      <c r="Y5320" s="2">
        <f t="shared" ca="1" si="912"/>
        <v>17.91862808256116</v>
      </c>
    </row>
    <row r="5321" spans="8:25" x14ac:dyDescent="0.2">
      <c r="H5321">
        <v>5310</v>
      </c>
      <c r="I5321" s="5">
        <f t="shared" ca="1" si="902"/>
        <v>0.43053010415671067</v>
      </c>
      <c r="J5321" s="3">
        <f t="shared" ca="1" si="903"/>
        <v>196499.50556625979</v>
      </c>
      <c r="K5321" s="3">
        <f t="shared" ca="1" si="904"/>
        <v>87637.166257225355</v>
      </c>
      <c r="L5321" s="3">
        <f t="shared" ca="1" si="905"/>
        <v>97460.468719202123</v>
      </c>
      <c r="M5321" s="3">
        <f t="shared" ca="1" si="906"/>
        <v>0</v>
      </c>
      <c r="N5321" s="3">
        <f t="shared" ca="1" si="907"/>
        <v>0</v>
      </c>
      <c r="O5321" s="4">
        <f t="shared" ca="1" si="908"/>
        <v>11401.87058983231</v>
      </c>
      <c r="Q5321" s="3">
        <f t="shared" ca="1" si="909"/>
        <v>98460.468719202123</v>
      </c>
      <c r="R5321" s="2">
        <f t="shared" ca="1" si="910"/>
        <v>10401.87058983231</v>
      </c>
      <c r="V5321" s="2">
        <f t="shared" ca="1" si="911"/>
        <v>11.40187058983231</v>
      </c>
      <c r="Y5321" s="2">
        <f t="shared" ca="1" si="912"/>
        <v>10.40187058983231</v>
      </c>
    </row>
    <row r="5322" spans="8:25" x14ac:dyDescent="0.2">
      <c r="H5322">
        <v>5311</v>
      </c>
      <c r="I5322" s="5">
        <f t="shared" ca="1" si="902"/>
        <v>0.6753218471881306</v>
      </c>
      <c r="J5322" s="3">
        <f t="shared" ca="1" si="903"/>
        <v>209093.13207900594</v>
      </c>
      <c r="K5322" s="3">
        <f t="shared" ca="1" si="904"/>
        <v>96137.864153329021</v>
      </c>
      <c r="L5322" s="3">
        <f t="shared" ca="1" si="905"/>
        <v>89351.093041625689</v>
      </c>
      <c r="M5322" s="3">
        <f t="shared" ca="1" si="906"/>
        <v>0</v>
      </c>
      <c r="N5322" s="3">
        <f t="shared" ca="1" si="907"/>
        <v>0</v>
      </c>
      <c r="O5322" s="4">
        <f t="shared" ca="1" si="908"/>
        <v>23604.17488405123</v>
      </c>
      <c r="Q5322" s="3">
        <f t="shared" ca="1" si="909"/>
        <v>90351.093041625689</v>
      </c>
      <c r="R5322" s="2">
        <f t="shared" ca="1" si="910"/>
        <v>22604.17488405123</v>
      </c>
      <c r="V5322" s="2">
        <f t="shared" ca="1" si="911"/>
        <v>23.604174884051229</v>
      </c>
      <c r="Y5322" s="2">
        <f t="shared" ca="1" si="912"/>
        <v>22.604174884051229</v>
      </c>
    </row>
    <row r="5323" spans="8:25" x14ac:dyDescent="0.2">
      <c r="H5323">
        <v>5312</v>
      </c>
      <c r="I5323" s="5">
        <f t="shared" ca="1" si="902"/>
        <v>0.14469803702341955</v>
      </c>
      <c r="J5323" s="3">
        <f t="shared" ca="1" si="903"/>
        <v>178811.05207250724</v>
      </c>
      <c r="K5323" s="3">
        <f t="shared" ca="1" si="904"/>
        <v>75697.46014894238</v>
      </c>
      <c r="L5323" s="3">
        <f t="shared" ca="1" si="905"/>
        <v>69163.892920328071</v>
      </c>
      <c r="M5323" s="3">
        <f t="shared" ca="1" si="906"/>
        <v>0</v>
      </c>
      <c r="N5323" s="3">
        <f t="shared" ca="1" si="907"/>
        <v>0</v>
      </c>
      <c r="O5323" s="4">
        <f t="shared" ca="1" si="908"/>
        <v>33949.69900323679</v>
      </c>
      <c r="Q5323" s="3">
        <f t="shared" ca="1" si="909"/>
        <v>70163.892920328071</v>
      </c>
      <c r="R5323" s="2">
        <f t="shared" ca="1" si="910"/>
        <v>32949.69900323679</v>
      </c>
      <c r="V5323" s="2">
        <f t="shared" ca="1" si="911"/>
        <v>33.949699003236788</v>
      </c>
      <c r="Y5323" s="2">
        <f t="shared" ca="1" si="912"/>
        <v>32.949699003236788</v>
      </c>
    </row>
    <row r="5324" spans="8:25" x14ac:dyDescent="0.2">
      <c r="H5324">
        <v>5313</v>
      </c>
      <c r="I5324" s="5">
        <f t="shared" ref="I5324:I5387" ca="1" si="913">RAND()</f>
        <v>0.82824978448234032</v>
      </c>
      <c r="J5324" s="3">
        <f t="shared" ref="J5324:J5387" ca="1" si="914">_xlfn.NORM.INV(I5324,$C$11,$F$11)</f>
        <v>218945.43072666688</v>
      </c>
      <c r="K5324" s="3">
        <f t="shared" ref="K5324:K5387" ca="1" si="915">_xlfn.NORM.INV(I5324,$C$12,$F$12)</f>
        <v>102788.16574050015</v>
      </c>
      <c r="L5324" s="3">
        <f t="shared" ref="L5324:L5387" ca="1" si="916">_xlfn.NORM.INV(RAND(),$C$13,$F$13)</f>
        <v>114658.90159112633</v>
      </c>
      <c r="M5324" s="3">
        <f t="shared" ref="M5324:M5387" ca="1" si="917">IF(RAND()&gt;(1-$D$14),$C$14,0)</f>
        <v>0</v>
      </c>
      <c r="N5324" s="3">
        <f t="shared" ref="N5324:N5387" ca="1" si="918">IF(RAND()&gt;(1-$D$15),$C$15,0)</f>
        <v>0</v>
      </c>
      <c r="O5324" s="4">
        <f t="shared" ref="O5324:O5387" ca="1" si="919">J5324-L5324-K5324-M5324-N5324</f>
        <v>1498.3633950404037</v>
      </c>
      <c r="Q5324" s="3">
        <f t="shared" ref="Q5324:Q5387" ca="1" si="920">L5324+1000</f>
        <v>115658.90159112633</v>
      </c>
      <c r="R5324" s="2">
        <f t="shared" ref="R5324:R5387" ca="1" si="921">O5324+L5324-Q5324+N5324</f>
        <v>498.3633950404037</v>
      </c>
      <c r="V5324" s="2">
        <f t="shared" ref="V5324:V5387" ca="1" si="922">O5324/1000</f>
        <v>1.4983633950404036</v>
      </c>
      <c r="Y5324" s="2">
        <f t="shared" ref="Y5324:Y5387" ca="1" si="923">R5324/1000</f>
        <v>0.49836339504040372</v>
      </c>
    </row>
    <row r="5325" spans="8:25" x14ac:dyDescent="0.2">
      <c r="H5325">
        <v>5314</v>
      </c>
      <c r="I5325" s="5">
        <f t="shared" ca="1" si="913"/>
        <v>0.91139385664995431</v>
      </c>
      <c r="J5325" s="3">
        <f t="shared" ca="1" si="914"/>
        <v>226987.76538718096</v>
      </c>
      <c r="K5325" s="3">
        <f t="shared" ca="1" si="915"/>
        <v>108216.74163634714</v>
      </c>
      <c r="L5325" s="3">
        <f t="shared" ca="1" si="916"/>
        <v>83533.849474461051</v>
      </c>
      <c r="M5325" s="3">
        <f t="shared" ca="1" si="917"/>
        <v>0</v>
      </c>
      <c r="N5325" s="3">
        <f t="shared" ca="1" si="918"/>
        <v>0</v>
      </c>
      <c r="O5325" s="4">
        <f t="shared" ca="1" si="919"/>
        <v>35237.174276372767</v>
      </c>
      <c r="Q5325" s="3">
        <f t="shared" ca="1" si="920"/>
        <v>84533.849474461051</v>
      </c>
      <c r="R5325" s="2">
        <f t="shared" ca="1" si="921"/>
        <v>34237.174276372767</v>
      </c>
      <c r="V5325" s="2">
        <f t="shared" ca="1" si="922"/>
        <v>35.23717427637277</v>
      </c>
      <c r="Y5325" s="2">
        <f t="shared" ca="1" si="923"/>
        <v>34.23717427637277</v>
      </c>
    </row>
    <row r="5326" spans="8:25" x14ac:dyDescent="0.2">
      <c r="H5326">
        <v>5315</v>
      </c>
      <c r="I5326" s="5">
        <f t="shared" ca="1" si="913"/>
        <v>0.68753865980561535</v>
      </c>
      <c r="J5326" s="3">
        <f t="shared" ca="1" si="914"/>
        <v>209777.71230047249</v>
      </c>
      <c r="K5326" s="3">
        <f t="shared" ca="1" si="915"/>
        <v>96599.955802818935</v>
      </c>
      <c r="L5326" s="3">
        <f t="shared" ca="1" si="916"/>
        <v>90766.892356870754</v>
      </c>
      <c r="M5326" s="3">
        <f t="shared" ca="1" si="917"/>
        <v>0</v>
      </c>
      <c r="N5326" s="3">
        <f t="shared" ca="1" si="918"/>
        <v>0</v>
      </c>
      <c r="O5326" s="4">
        <f t="shared" ca="1" si="919"/>
        <v>22410.864140782796</v>
      </c>
      <c r="Q5326" s="3">
        <f t="shared" ca="1" si="920"/>
        <v>91766.892356870754</v>
      </c>
      <c r="R5326" s="2">
        <f t="shared" ca="1" si="921"/>
        <v>21410.864140782796</v>
      </c>
      <c r="V5326" s="2">
        <f t="shared" ca="1" si="922"/>
        <v>22.410864140782795</v>
      </c>
      <c r="Y5326" s="2">
        <f t="shared" ca="1" si="923"/>
        <v>21.410864140782795</v>
      </c>
    </row>
    <row r="5327" spans="8:25" x14ac:dyDescent="0.2">
      <c r="H5327">
        <v>5316</v>
      </c>
      <c r="I5327" s="5">
        <f t="shared" ca="1" si="913"/>
        <v>0.84303442968835574</v>
      </c>
      <c r="J5327" s="3">
        <f t="shared" ca="1" si="914"/>
        <v>220140.1512246136</v>
      </c>
      <c r="K5327" s="3">
        <f t="shared" ca="1" si="915"/>
        <v>103594.60207661417</v>
      </c>
      <c r="L5327" s="3">
        <f t="shared" ca="1" si="916"/>
        <v>99539.172955420989</v>
      </c>
      <c r="M5327" s="3">
        <f t="shared" ca="1" si="917"/>
        <v>0</v>
      </c>
      <c r="N5327" s="3">
        <f t="shared" ca="1" si="918"/>
        <v>0</v>
      </c>
      <c r="O5327" s="4">
        <f t="shared" ca="1" si="919"/>
        <v>17006.376192578435</v>
      </c>
      <c r="Q5327" s="3">
        <f t="shared" ca="1" si="920"/>
        <v>100539.17295542099</v>
      </c>
      <c r="R5327" s="2">
        <f t="shared" ca="1" si="921"/>
        <v>16006.376192578435</v>
      </c>
      <c r="V5327" s="2">
        <f t="shared" ca="1" si="922"/>
        <v>17.006376192578436</v>
      </c>
      <c r="Y5327" s="2">
        <f t="shared" ca="1" si="923"/>
        <v>16.006376192578436</v>
      </c>
    </row>
    <row r="5328" spans="8:25" x14ac:dyDescent="0.2">
      <c r="H5328">
        <v>5317</v>
      </c>
      <c r="I5328" s="5">
        <f t="shared" ca="1" si="913"/>
        <v>0.65563902851106248</v>
      </c>
      <c r="J5328" s="3">
        <f t="shared" ca="1" si="914"/>
        <v>208011.80180168548</v>
      </c>
      <c r="K5328" s="3">
        <f t="shared" ca="1" si="915"/>
        <v>95407.966216137691</v>
      </c>
      <c r="L5328" s="3">
        <f t="shared" ca="1" si="916"/>
        <v>105454.79896460669</v>
      </c>
      <c r="M5328" s="3">
        <f t="shared" ca="1" si="917"/>
        <v>0</v>
      </c>
      <c r="N5328" s="3">
        <f t="shared" ca="1" si="918"/>
        <v>400000</v>
      </c>
      <c r="O5328" s="4">
        <f t="shared" ca="1" si="919"/>
        <v>-392850.96337905887</v>
      </c>
      <c r="Q5328" s="3">
        <f t="shared" ca="1" si="920"/>
        <v>106454.79896460669</v>
      </c>
      <c r="R5328" s="2">
        <f t="shared" ca="1" si="921"/>
        <v>6149.0366209411295</v>
      </c>
      <c r="V5328" s="2">
        <f t="shared" ca="1" si="922"/>
        <v>-392.8509633790589</v>
      </c>
      <c r="Y5328" s="2">
        <f t="shared" ca="1" si="923"/>
        <v>6.1490366209411293</v>
      </c>
    </row>
    <row r="5329" spans="8:25" x14ac:dyDescent="0.2">
      <c r="H5329">
        <v>5318</v>
      </c>
      <c r="I5329" s="5">
        <f t="shared" ca="1" si="913"/>
        <v>5.6167271625215509E-2</v>
      </c>
      <c r="J5329" s="3">
        <f t="shared" ca="1" si="914"/>
        <v>168244.2627554241</v>
      </c>
      <c r="K5329" s="3">
        <f t="shared" ca="1" si="915"/>
        <v>68564.877359911276</v>
      </c>
      <c r="L5329" s="3">
        <f t="shared" ca="1" si="916"/>
        <v>136135.73009625869</v>
      </c>
      <c r="M5329" s="3">
        <f t="shared" ca="1" si="917"/>
        <v>0</v>
      </c>
      <c r="N5329" s="3">
        <f t="shared" ca="1" si="918"/>
        <v>0</v>
      </c>
      <c r="O5329" s="4">
        <f t="shared" ca="1" si="919"/>
        <v>-36456.34470074586</v>
      </c>
      <c r="Q5329" s="3">
        <f t="shared" ca="1" si="920"/>
        <v>137135.73009625869</v>
      </c>
      <c r="R5329" s="2">
        <f t="shared" ca="1" si="921"/>
        <v>-37456.34470074586</v>
      </c>
      <c r="V5329" s="2">
        <f t="shared" ca="1" si="922"/>
        <v>-36.456344700745859</v>
      </c>
      <c r="Y5329" s="2">
        <f t="shared" ca="1" si="923"/>
        <v>-37.456344700745859</v>
      </c>
    </row>
    <row r="5330" spans="8:25" x14ac:dyDescent="0.2">
      <c r="H5330">
        <v>5319</v>
      </c>
      <c r="I5330" s="5">
        <f t="shared" ca="1" si="913"/>
        <v>0.59916292362687373</v>
      </c>
      <c r="J5330" s="3">
        <f t="shared" ca="1" si="914"/>
        <v>205023.62053866789</v>
      </c>
      <c r="K5330" s="3">
        <f t="shared" ca="1" si="915"/>
        <v>93390.943863600827</v>
      </c>
      <c r="L5330" s="3">
        <f t="shared" ca="1" si="916"/>
        <v>84499.099225479789</v>
      </c>
      <c r="M5330" s="3">
        <f t="shared" ca="1" si="917"/>
        <v>0</v>
      </c>
      <c r="N5330" s="3">
        <f t="shared" ca="1" si="918"/>
        <v>0</v>
      </c>
      <c r="O5330" s="4">
        <f t="shared" ca="1" si="919"/>
        <v>27133.577449587276</v>
      </c>
      <c r="Q5330" s="3">
        <f t="shared" ca="1" si="920"/>
        <v>85499.099225479789</v>
      </c>
      <c r="R5330" s="2">
        <f t="shared" ca="1" si="921"/>
        <v>26133.577449587276</v>
      </c>
      <c r="V5330" s="2">
        <f t="shared" ca="1" si="922"/>
        <v>27.133577449587275</v>
      </c>
      <c r="Y5330" s="2">
        <f t="shared" ca="1" si="923"/>
        <v>26.133577449587275</v>
      </c>
    </row>
    <row r="5331" spans="8:25" x14ac:dyDescent="0.2">
      <c r="H5331">
        <v>5320</v>
      </c>
      <c r="I5331" s="5">
        <f t="shared" ca="1" si="913"/>
        <v>0.26396768544841254</v>
      </c>
      <c r="J5331" s="3">
        <f t="shared" ca="1" si="914"/>
        <v>187376.783412032</v>
      </c>
      <c r="K5331" s="3">
        <f t="shared" ca="1" si="915"/>
        <v>81479.328803121607</v>
      </c>
      <c r="L5331" s="3">
        <f t="shared" ca="1" si="916"/>
        <v>112439.75452669982</v>
      </c>
      <c r="M5331" s="3">
        <f t="shared" ca="1" si="917"/>
        <v>0</v>
      </c>
      <c r="N5331" s="3">
        <f t="shared" ca="1" si="918"/>
        <v>0</v>
      </c>
      <c r="O5331" s="4">
        <f t="shared" ca="1" si="919"/>
        <v>-6542.2999177894235</v>
      </c>
      <c r="Q5331" s="3">
        <f t="shared" ca="1" si="920"/>
        <v>113439.75452669982</v>
      </c>
      <c r="R5331" s="2">
        <f t="shared" ca="1" si="921"/>
        <v>-7542.2999177894235</v>
      </c>
      <c r="V5331" s="2">
        <f t="shared" ca="1" si="922"/>
        <v>-6.5422999177894239</v>
      </c>
      <c r="Y5331" s="2">
        <f t="shared" ca="1" si="923"/>
        <v>-7.5422999177894239</v>
      </c>
    </row>
    <row r="5332" spans="8:25" x14ac:dyDescent="0.2">
      <c r="H5332">
        <v>5321</v>
      </c>
      <c r="I5332" s="5">
        <f t="shared" ca="1" si="913"/>
        <v>0.5356103003150382</v>
      </c>
      <c r="J5332" s="3">
        <f t="shared" ca="1" si="914"/>
        <v>201787.61304047072</v>
      </c>
      <c r="K5332" s="3">
        <f t="shared" ca="1" si="915"/>
        <v>91206.638802317742</v>
      </c>
      <c r="L5332" s="3">
        <f t="shared" ca="1" si="916"/>
        <v>93472.530309394206</v>
      </c>
      <c r="M5332" s="3">
        <f t="shared" ca="1" si="917"/>
        <v>0</v>
      </c>
      <c r="N5332" s="3">
        <f t="shared" ca="1" si="918"/>
        <v>0</v>
      </c>
      <c r="O5332" s="4">
        <f t="shared" ca="1" si="919"/>
        <v>17108.443928758774</v>
      </c>
      <c r="Q5332" s="3">
        <f t="shared" ca="1" si="920"/>
        <v>94472.530309394206</v>
      </c>
      <c r="R5332" s="2">
        <f t="shared" ca="1" si="921"/>
        <v>16108.443928758774</v>
      </c>
      <c r="V5332" s="2">
        <f t="shared" ca="1" si="922"/>
        <v>17.108443928758774</v>
      </c>
      <c r="Y5332" s="2">
        <f t="shared" ca="1" si="923"/>
        <v>16.108443928758774</v>
      </c>
    </row>
    <row r="5333" spans="8:25" x14ac:dyDescent="0.2">
      <c r="H5333">
        <v>5322</v>
      </c>
      <c r="I5333" s="5">
        <f t="shared" ca="1" si="913"/>
        <v>0.78671417479120265</v>
      </c>
      <c r="J5333" s="3">
        <f t="shared" ca="1" si="914"/>
        <v>215901.43899172553</v>
      </c>
      <c r="K5333" s="3">
        <f t="shared" ca="1" si="915"/>
        <v>100733.47131941473</v>
      </c>
      <c r="L5333" s="3">
        <f t="shared" ca="1" si="916"/>
        <v>90774.332741141436</v>
      </c>
      <c r="M5333" s="3">
        <f t="shared" ca="1" si="917"/>
        <v>0</v>
      </c>
      <c r="N5333" s="3">
        <f t="shared" ca="1" si="918"/>
        <v>0</v>
      </c>
      <c r="O5333" s="4">
        <f t="shared" ca="1" si="919"/>
        <v>24393.634931169363</v>
      </c>
      <c r="Q5333" s="3">
        <f t="shared" ca="1" si="920"/>
        <v>91774.332741141436</v>
      </c>
      <c r="R5333" s="2">
        <f t="shared" ca="1" si="921"/>
        <v>23393.634931169363</v>
      </c>
      <c r="V5333" s="2">
        <f t="shared" ca="1" si="922"/>
        <v>24.393634931169363</v>
      </c>
      <c r="Y5333" s="2">
        <f t="shared" ca="1" si="923"/>
        <v>23.393634931169363</v>
      </c>
    </row>
    <row r="5334" spans="8:25" x14ac:dyDescent="0.2">
      <c r="H5334">
        <v>5323</v>
      </c>
      <c r="I5334" s="5">
        <f t="shared" ca="1" si="913"/>
        <v>6.950441284855069E-2</v>
      </c>
      <c r="J5334" s="3">
        <f t="shared" ca="1" si="914"/>
        <v>170410.15683912887</v>
      </c>
      <c r="K5334" s="3">
        <f t="shared" ca="1" si="915"/>
        <v>70026.855866411992</v>
      </c>
      <c r="L5334" s="3">
        <f t="shared" ca="1" si="916"/>
        <v>89893.466976225027</v>
      </c>
      <c r="M5334" s="3">
        <f t="shared" ca="1" si="917"/>
        <v>0</v>
      </c>
      <c r="N5334" s="3">
        <f t="shared" ca="1" si="918"/>
        <v>0</v>
      </c>
      <c r="O5334" s="4">
        <f t="shared" ca="1" si="919"/>
        <v>10489.833996491856</v>
      </c>
      <c r="Q5334" s="3">
        <f t="shared" ca="1" si="920"/>
        <v>90893.466976225027</v>
      </c>
      <c r="R5334" s="2">
        <f t="shared" ca="1" si="921"/>
        <v>9489.8339964918559</v>
      </c>
      <c r="V5334" s="2">
        <f t="shared" ca="1" si="922"/>
        <v>10.489833996491855</v>
      </c>
      <c r="Y5334" s="2">
        <f t="shared" ca="1" si="923"/>
        <v>9.4898339964918552</v>
      </c>
    </row>
    <row r="5335" spans="8:25" x14ac:dyDescent="0.2">
      <c r="H5335">
        <v>5324</v>
      </c>
      <c r="I5335" s="5">
        <f t="shared" ca="1" si="913"/>
        <v>0.73258656029346669</v>
      </c>
      <c r="J5335" s="3">
        <f t="shared" ca="1" si="914"/>
        <v>212413.09283139071</v>
      </c>
      <c r="K5335" s="3">
        <f t="shared" ca="1" si="915"/>
        <v>98378.837661188722</v>
      </c>
      <c r="L5335" s="3">
        <f t="shared" ca="1" si="916"/>
        <v>76822.500201163348</v>
      </c>
      <c r="M5335" s="3">
        <f t="shared" ca="1" si="917"/>
        <v>0</v>
      </c>
      <c r="N5335" s="3">
        <f t="shared" ca="1" si="918"/>
        <v>0</v>
      </c>
      <c r="O5335" s="4">
        <f t="shared" ca="1" si="919"/>
        <v>37211.754969038637</v>
      </c>
      <c r="Q5335" s="3">
        <f t="shared" ca="1" si="920"/>
        <v>77822.500201163348</v>
      </c>
      <c r="R5335" s="2">
        <f t="shared" ca="1" si="921"/>
        <v>36211.754969038637</v>
      </c>
      <c r="V5335" s="2">
        <f t="shared" ca="1" si="922"/>
        <v>37.211754969038637</v>
      </c>
      <c r="Y5335" s="2">
        <f t="shared" ca="1" si="923"/>
        <v>36.211754969038637</v>
      </c>
    </row>
    <row r="5336" spans="8:25" x14ac:dyDescent="0.2">
      <c r="H5336">
        <v>5325</v>
      </c>
      <c r="I5336" s="5">
        <f t="shared" ca="1" si="913"/>
        <v>0.86366441192672694</v>
      </c>
      <c r="J5336" s="3">
        <f t="shared" ca="1" si="914"/>
        <v>221938.63738129684</v>
      </c>
      <c r="K5336" s="3">
        <f t="shared" ca="1" si="915"/>
        <v>104808.58023237536</v>
      </c>
      <c r="L5336" s="3">
        <f t="shared" ca="1" si="916"/>
        <v>104374.99430389982</v>
      </c>
      <c r="M5336" s="3">
        <f t="shared" ca="1" si="917"/>
        <v>0</v>
      </c>
      <c r="N5336" s="3">
        <f t="shared" ca="1" si="918"/>
        <v>0</v>
      </c>
      <c r="O5336" s="4">
        <f t="shared" ca="1" si="919"/>
        <v>12755.062845021661</v>
      </c>
      <c r="Q5336" s="3">
        <f t="shared" ca="1" si="920"/>
        <v>105374.99430389982</v>
      </c>
      <c r="R5336" s="2">
        <f t="shared" ca="1" si="921"/>
        <v>11755.062845021661</v>
      </c>
      <c r="V5336" s="2">
        <f t="shared" ca="1" si="922"/>
        <v>12.75506284502166</v>
      </c>
      <c r="Y5336" s="2">
        <f t="shared" ca="1" si="923"/>
        <v>11.75506284502166</v>
      </c>
    </row>
    <row r="5337" spans="8:25" x14ac:dyDescent="0.2">
      <c r="H5337">
        <v>5326</v>
      </c>
      <c r="I5337" s="5">
        <f t="shared" ca="1" si="913"/>
        <v>0.86477574856490314</v>
      </c>
      <c r="J5337" s="3">
        <f t="shared" ca="1" si="914"/>
        <v>222040.6058232435</v>
      </c>
      <c r="K5337" s="3">
        <f t="shared" ca="1" si="915"/>
        <v>104877.40893068937</v>
      </c>
      <c r="L5337" s="3">
        <f t="shared" ca="1" si="916"/>
        <v>132554.37678564858</v>
      </c>
      <c r="M5337" s="3">
        <f t="shared" ca="1" si="917"/>
        <v>0</v>
      </c>
      <c r="N5337" s="3">
        <f t="shared" ca="1" si="918"/>
        <v>0</v>
      </c>
      <c r="O5337" s="4">
        <f t="shared" ca="1" si="919"/>
        <v>-15391.17989309445</v>
      </c>
      <c r="Q5337" s="3">
        <f t="shared" ca="1" si="920"/>
        <v>133554.37678564858</v>
      </c>
      <c r="R5337" s="2">
        <f t="shared" ca="1" si="921"/>
        <v>-16391.17989309445</v>
      </c>
      <c r="V5337" s="2">
        <f t="shared" ca="1" si="922"/>
        <v>-15.391179893094449</v>
      </c>
      <c r="Y5337" s="2">
        <f t="shared" ca="1" si="923"/>
        <v>-16.391179893094449</v>
      </c>
    </row>
    <row r="5338" spans="8:25" x14ac:dyDescent="0.2">
      <c r="H5338">
        <v>5327</v>
      </c>
      <c r="I5338" s="5">
        <f t="shared" ca="1" si="913"/>
        <v>0.9477568216404304</v>
      </c>
      <c r="J5338" s="3">
        <f t="shared" ca="1" si="914"/>
        <v>232469.64481571951</v>
      </c>
      <c r="K5338" s="3">
        <f t="shared" ca="1" si="915"/>
        <v>111917.01025061068</v>
      </c>
      <c r="L5338" s="3">
        <f t="shared" ca="1" si="916"/>
        <v>98961.878683879346</v>
      </c>
      <c r="M5338" s="3">
        <f t="shared" ca="1" si="917"/>
        <v>0</v>
      </c>
      <c r="N5338" s="3">
        <f t="shared" ca="1" si="918"/>
        <v>0</v>
      </c>
      <c r="O5338" s="4">
        <f t="shared" ca="1" si="919"/>
        <v>21590.755881229503</v>
      </c>
      <c r="Q5338" s="3">
        <f t="shared" ca="1" si="920"/>
        <v>99961.878683879346</v>
      </c>
      <c r="R5338" s="2">
        <f t="shared" ca="1" si="921"/>
        <v>20590.755881229503</v>
      </c>
      <c r="V5338" s="2">
        <f t="shared" ca="1" si="922"/>
        <v>21.590755881229502</v>
      </c>
      <c r="Y5338" s="2">
        <f t="shared" ca="1" si="923"/>
        <v>20.590755881229502</v>
      </c>
    </row>
    <row r="5339" spans="8:25" x14ac:dyDescent="0.2">
      <c r="H5339">
        <v>5328</v>
      </c>
      <c r="I5339" s="5">
        <f t="shared" ca="1" si="913"/>
        <v>0.63070899150331172</v>
      </c>
      <c r="J5339" s="3">
        <f t="shared" ca="1" si="914"/>
        <v>206674.63425291565</v>
      </c>
      <c r="K5339" s="3">
        <f t="shared" ca="1" si="915"/>
        <v>94505.378120718073</v>
      </c>
      <c r="L5339" s="3">
        <f t="shared" ca="1" si="916"/>
        <v>109143.80436671159</v>
      </c>
      <c r="M5339" s="3">
        <f t="shared" ca="1" si="917"/>
        <v>0</v>
      </c>
      <c r="N5339" s="3">
        <f t="shared" ca="1" si="918"/>
        <v>0</v>
      </c>
      <c r="O5339" s="4">
        <f t="shared" ca="1" si="919"/>
        <v>3025.4517654859956</v>
      </c>
      <c r="Q5339" s="3">
        <f t="shared" ca="1" si="920"/>
        <v>110143.80436671159</v>
      </c>
      <c r="R5339" s="2">
        <f t="shared" ca="1" si="921"/>
        <v>2025.4517654859956</v>
      </c>
      <c r="V5339" s="2">
        <f t="shared" ca="1" si="922"/>
        <v>3.0254517654859954</v>
      </c>
      <c r="Y5339" s="2">
        <f t="shared" ca="1" si="923"/>
        <v>2.0254517654859954</v>
      </c>
    </row>
    <row r="5340" spans="8:25" x14ac:dyDescent="0.2">
      <c r="H5340">
        <v>5329</v>
      </c>
      <c r="I5340" s="5">
        <f t="shared" ca="1" si="913"/>
        <v>0.50228387958688103</v>
      </c>
      <c r="J5340" s="3">
        <f t="shared" ca="1" si="914"/>
        <v>200114.49736838855</v>
      </c>
      <c r="K5340" s="3">
        <f t="shared" ca="1" si="915"/>
        <v>90077.285723662266</v>
      </c>
      <c r="L5340" s="3">
        <f t="shared" ca="1" si="916"/>
        <v>59192.803085796149</v>
      </c>
      <c r="M5340" s="3">
        <f t="shared" ca="1" si="917"/>
        <v>0</v>
      </c>
      <c r="N5340" s="3">
        <f t="shared" ca="1" si="918"/>
        <v>0</v>
      </c>
      <c r="O5340" s="4">
        <f t="shared" ca="1" si="919"/>
        <v>50844.408558930125</v>
      </c>
      <c r="Q5340" s="3">
        <f t="shared" ca="1" si="920"/>
        <v>60192.803085796149</v>
      </c>
      <c r="R5340" s="2">
        <f t="shared" ca="1" si="921"/>
        <v>49844.408558930132</v>
      </c>
      <c r="V5340" s="2">
        <f t="shared" ca="1" si="922"/>
        <v>50.844408558930127</v>
      </c>
      <c r="Y5340" s="2">
        <f t="shared" ca="1" si="923"/>
        <v>49.844408558930134</v>
      </c>
    </row>
    <row r="5341" spans="8:25" x14ac:dyDescent="0.2">
      <c r="H5341">
        <v>5330</v>
      </c>
      <c r="I5341" s="5">
        <f t="shared" ca="1" si="913"/>
        <v>0.65870203931178428</v>
      </c>
      <c r="J5341" s="3">
        <f t="shared" ca="1" si="914"/>
        <v>208178.46676324101</v>
      </c>
      <c r="K5341" s="3">
        <f t="shared" ca="1" si="915"/>
        <v>95520.465065187687</v>
      </c>
      <c r="L5341" s="3">
        <f t="shared" ca="1" si="916"/>
        <v>86572.391196696524</v>
      </c>
      <c r="M5341" s="3">
        <f t="shared" ca="1" si="917"/>
        <v>0</v>
      </c>
      <c r="N5341" s="3">
        <f t="shared" ca="1" si="918"/>
        <v>0</v>
      </c>
      <c r="O5341" s="4">
        <f t="shared" ca="1" si="919"/>
        <v>26085.610501356801</v>
      </c>
      <c r="Q5341" s="3">
        <f t="shared" ca="1" si="920"/>
        <v>87572.391196696524</v>
      </c>
      <c r="R5341" s="2">
        <f t="shared" ca="1" si="921"/>
        <v>25085.610501356801</v>
      </c>
      <c r="V5341" s="2">
        <f t="shared" ca="1" si="922"/>
        <v>26.0856105013568</v>
      </c>
      <c r="Y5341" s="2">
        <f t="shared" ca="1" si="923"/>
        <v>25.0856105013568</v>
      </c>
    </row>
    <row r="5342" spans="8:25" x14ac:dyDescent="0.2">
      <c r="H5342">
        <v>5331</v>
      </c>
      <c r="I5342" s="5">
        <f t="shared" ca="1" si="913"/>
        <v>0.90415660787501351</v>
      </c>
      <c r="J5342" s="3">
        <f t="shared" ca="1" si="914"/>
        <v>226112.10792820482</v>
      </c>
      <c r="K5342" s="3">
        <f t="shared" ca="1" si="915"/>
        <v>107625.67285153826</v>
      </c>
      <c r="L5342" s="3">
        <f t="shared" ca="1" si="916"/>
        <v>55976.57364881604</v>
      </c>
      <c r="M5342" s="3">
        <f t="shared" ca="1" si="917"/>
        <v>0</v>
      </c>
      <c r="N5342" s="3">
        <f t="shared" ca="1" si="918"/>
        <v>0</v>
      </c>
      <c r="O5342" s="4">
        <f t="shared" ca="1" si="919"/>
        <v>62509.861427850527</v>
      </c>
      <c r="Q5342" s="3">
        <f t="shared" ca="1" si="920"/>
        <v>56976.57364881604</v>
      </c>
      <c r="R5342" s="2">
        <f t="shared" ca="1" si="921"/>
        <v>61509.861427850519</v>
      </c>
      <c r="V5342" s="2">
        <f t="shared" ca="1" si="922"/>
        <v>62.509861427850524</v>
      </c>
      <c r="Y5342" s="2">
        <f t="shared" ca="1" si="923"/>
        <v>61.509861427850517</v>
      </c>
    </row>
    <row r="5343" spans="8:25" x14ac:dyDescent="0.2">
      <c r="H5343">
        <v>5332</v>
      </c>
      <c r="I5343" s="5">
        <f t="shared" ca="1" si="913"/>
        <v>0.86910414343600995</v>
      </c>
      <c r="J5343" s="3">
        <f t="shared" ca="1" si="914"/>
        <v>222443.32718929788</v>
      </c>
      <c r="K5343" s="3">
        <f t="shared" ca="1" si="915"/>
        <v>105149.24585277608</v>
      </c>
      <c r="L5343" s="3">
        <f t="shared" ca="1" si="916"/>
        <v>95361.335856744277</v>
      </c>
      <c r="M5343" s="3">
        <f t="shared" ca="1" si="917"/>
        <v>0</v>
      </c>
      <c r="N5343" s="3">
        <f t="shared" ca="1" si="918"/>
        <v>0</v>
      </c>
      <c r="O5343" s="4">
        <f t="shared" ca="1" si="919"/>
        <v>21932.745479777528</v>
      </c>
      <c r="Q5343" s="3">
        <f t="shared" ca="1" si="920"/>
        <v>96361.335856744277</v>
      </c>
      <c r="R5343" s="2">
        <f t="shared" ca="1" si="921"/>
        <v>20932.745479777528</v>
      </c>
      <c r="V5343" s="2">
        <f t="shared" ca="1" si="922"/>
        <v>21.932745479777527</v>
      </c>
      <c r="Y5343" s="2">
        <f t="shared" ca="1" si="923"/>
        <v>20.932745479777527</v>
      </c>
    </row>
    <row r="5344" spans="8:25" x14ac:dyDescent="0.2">
      <c r="H5344">
        <v>5333</v>
      </c>
      <c r="I5344" s="5">
        <f t="shared" ca="1" si="913"/>
        <v>0.13117307778114407</v>
      </c>
      <c r="J5344" s="3">
        <f t="shared" ca="1" si="914"/>
        <v>177582.73873656063</v>
      </c>
      <c r="K5344" s="3">
        <f t="shared" ca="1" si="915"/>
        <v>74868.348647178413</v>
      </c>
      <c r="L5344" s="3">
        <f t="shared" ca="1" si="916"/>
        <v>99175.846995713611</v>
      </c>
      <c r="M5344" s="3">
        <f t="shared" ca="1" si="917"/>
        <v>0</v>
      </c>
      <c r="N5344" s="3">
        <f t="shared" ca="1" si="918"/>
        <v>0</v>
      </c>
      <c r="O5344" s="4">
        <f t="shared" ca="1" si="919"/>
        <v>3538.5430936686025</v>
      </c>
      <c r="Q5344" s="3">
        <f t="shared" ca="1" si="920"/>
        <v>100175.84699571361</v>
      </c>
      <c r="R5344" s="2">
        <f t="shared" ca="1" si="921"/>
        <v>2538.5430936686025</v>
      </c>
      <c r="V5344" s="2">
        <f t="shared" ca="1" si="922"/>
        <v>3.5385430936686024</v>
      </c>
      <c r="Y5344" s="2">
        <f t="shared" ca="1" si="923"/>
        <v>2.5385430936686024</v>
      </c>
    </row>
    <row r="5345" spans="8:25" x14ac:dyDescent="0.2">
      <c r="H5345">
        <v>5334</v>
      </c>
      <c r="I5345" s="5">
        <f t="shared" ca="1" si="913"/>
        <v>0.32878479408793326</v>
      </c>
      <c r="J5345" s="3">
        <f t="shared" ca="1" si="914"/>
        <v>191134.57610109798</v>
      </c>
      <c r="K5345" s="3">
        <f t="shared" ca="1" si="915"/>
        <v>84015.838868241146</v>
      </c>
      <c r="L5345" s="3">
        <f t="shared" ca="1" si="916"/>
        <v>117546.33975355486</v>
      </c>
      <c r="M5345" s="3">
        <f t="shared" ca="1" si="917"/>
        <v>0</v>
      </c>
      <c r="N5345" s="3">
        <f t="shared" ca="1" si="918"/>
        <v>0</v>
      </c>
      <c r="O5345" s="4">
        <f t="shared" ca="1" si="919"/>
        <v>-10427.602520698027</v>
      </c>
      <c r="Q5345" s="3">
        <f t="shared" ca="1" si="920"/>
        <v>118546.33975355486</v>
      </c>
      <c r="R5345" s="2">
        <f t="shared" ca="1" si="921"/>
        <v>-11427.602520698027</v>
      </c>
      <c r="V5345" s="2">
        <f t="shared" ca="1" si="922"/>
        <v>-10.427602520698027</v>
      </c>
      <c r="Y5345" s="2">
        <f t="shared" ca="1" si="923"/>
        <v>-11.427602520698027</v>
      </c>
    </row>
    <row r="5346" spans="8:25" x14ac:dyDescent="0.2">
      <c r="H5346">
        <v>5335</v>
      </c>
      <c r="I5346" s="5">
        <f t="shared" ca="1" si="913"/>
        <v>0.60022999772215646</v>
      </c>
      <c r="J5346" s="3">
        <f t="shared" ca="1" si="914"/>
        <v>205078.84937614878</v>
      </c>
      <c r="K5346" s="3">
        <f t="shared" ca="1" si="915"/>
        <v>93428.223328900422</v>
      </c>
      <c r="L5346" s="3">
        <f t="shared" ca="1" si="916"/>
        <v>108416.87723267273</v>
      </c>
      <c r="M5346" s="3">
        <f t="shared" ca="1" si="917"/>
        <v>0</v>
      </c>
      <c r="N5346" s="3">
        <f t="shared" ca="1" si="918"/>
        <v>0</v>
      </c>
      <c r="O5346" s="4">
        <f t="shared" ca="1" si="919"/>
        <v>3233.7488145756215</v>
      </c>
      <c r="Q5346" s="3">
        <f t="shared" ca="1" si="920"/>
        <v>109416.87723267273</v>
      </c>
      <c r="R5346" s="2">
        <f t="shared" ca="1" si="921"/>
        <v>2233.7488145756215</v>
      </c>
      <c r="V5346" s="2">
        <f t="shared" ca="1" si="922"/>
        <v>3.2337488145756215</v>
      </c>
      <c r="Y5346" s="2">
        <f t="shared" ca="1" si="923"/>
        <v>2.2337488145756215</v>
      </c>
    </row>
    <row r="5347" spans="8:25" x14ac:dyDescent="0.2">
      <c r="H5347">
        <v>5336</v>
      </c>
      <c r="I5347" s="5">
        <f t="shared" ca="1" si="913"/>
        <v>5.5434245785748071E-2</v>
      </c>
      <c r="J5347" s="3">
        <f t="shared" ca="1" si="914"/>
        <v>168113.96729118627</v>
      </c>
      <c r="K5347" s="3">
        <f t="shared" ca="1" si="915"/>
        <v>68476.927921550741</v>
      </c>
      <c r="L5347" s="3">
        <f t="shared" ca="1" si="916"/>
        <v>93139.32527732382</v>
      </c>
      <c r="M5347" s="3">
        <f t="shared" ca="1" si="917"/>
        <v>0</v>
      </c>
      <c r="N5347" s="3">
        <f t="shared" ca="1" si="918"/>
        <v>400000</v>
      </c>
      <c r="O5347" s="4">
        <f t="shared" ca="1" si="919"/>
        <v>-393502.28590768832</v>
      </c>
      <c r="Q5347" s="3">
        <f t="shared" ca="1" si="920"/>
        <v>94139.32527732382</v>
      </c>
      <c r="R5347" s="2">
        <f t="shared" ca="1" si="921"/>
        <v>5497.7140923116822</v>
      </c>
      <c r="V5347" s="2">
        <f t="shared" ca="1" si="922"/>
        <v>-393.5022859076883</v>
      </c>
      <c r="Y5347" s="2">
        <f t="shared" ca="1" si="923"/>
        <v>5.4977140923116821</v>
      </c>
    </row>
    <row r="5348" spans="8:25" x14ac:dyDescent="0.2">
      <c r="H5348">
        <v>5337</v>
      </c>
      <c r="I5348" s="5">
        <f t="shared" ca="1" si="913"/>
        <v>0.10195964705494132</v>
      </c>
      <c r="J5348" s="3">
        <f t="shared" ca="1" si="914"/>
        <v>174590.71413638585</v>
      </c>
      <c r="K5348" s="3">
        <f t="shared" ca="1" si="915"/>
        <v>72848.732042060452</v>
      </c>
      <c r="L5348" s="3">
        <f t="shared" ca="1" si="916"/>
        <v>116130.44510288458</v>
      </c>
      <c r="M5348" s="3">
        <f t="shared" ca="1" si="917"/>
        <v>0</v>
      </c>
      <c r="N5348" s="3">
        <f t="shared" ca="1" si="918"/>
        <v>0</v>
      </c>
      <c r="O5348" s="4">
        <f t="shared" ca="1" si="919"/>
        <v>-14388.463008559178</v>
      </c>
      <c r="Q5348" s="3">
        <f t="shared" ca="1" si="920"/>
        <v>117130.44510288458</v>
      </c>
      <c r="R5348" s="2">
        <f t="shared" ca="1" si="921"/>
        <v>-15388.463008559178</v>
      </c>
      <c r="V5348" s="2">
        <f t="shared" ca="1" si="922"/>
        <v>-14.388463008559178</v>
      </c>
      <c r="Y5348" s="2">
        <f t="shared" ca="1" si="923"/>
        <v>-15.388463008559178</v>
      </c>
    </row>
    <row r="5349" spans="8:25" x14ac:dyDescent="0.2">
      <c r="H5349">
        <v>5338</v>
      </c>
      <c r="I5349" s="5">
        <f t="shared" ca="1" si="913"/>
        <v>0.94075673478904576</v>
      </c>
      <c r="J5349" s="3">
        <f t="shared" ca="1" si="914"/>
        <v>231223.15538410738</v>
      </c>
      <c r="K5349" s="3">
        <f t="shared" ca="1" si="915"/>
        <v>111075.62988427248</v>
      </c>
      <c r="L5349" s="3">
        <f t="shared" ca="1" si="916"/>
        <v>88514.987161815821</v>
      </c>
      <c r="M5349" s="3">
        <f t="shared" ca="1" si="917"/>
        <v>0</v>
      </c>
      <c r="N5349" s="3">
        <f t="shared" ca="1" si="918"/>
        <v>0</v>
      </c>
      <c r="O5349" s="4">
        <f t="shared" ca="1" si="919"/>
        <v>31632.538338019091</v>
      </c>
      <c r="Q5349" s="3">
        <f t="shared" ca="1" si="920"/>
        <v>89514.987161815821</v>
      </c>
      <c r="R5349" s="2">
        <f t="shared" ca="1" si="921"/>
        <v>30632.538338019091</v>
      </c>
      <c r="V5349" s="2">
        <f t="shared" ca="1" si="922"/>
        <v>31.632538338019092</v>
      </c>
      <c r="Y5349" s="2">
        <f t="shared" ca="1" si="923"/>
        <v>30.632538338019092</v>
      </c>
    </row>
    <row r="5350" spans="8:25" x14ac:dyDescent="0.2">
      <c r="H5350">
        <v>5339</v>
      </c>
      <c r="I5350" s="5">
        <f t="shared" ca="1" si="913"/>
        <v>0.86776886125527697</v>
      </c>
      <c r="J5350" s="3">
        <f t="shared" ca="1" si="914"/>
        <v>222318.12447393069</v>
      </c>
      <c r="K5350" s="3">
        <f t="shared" ca="1" si="915"/>
        <v>105064.73401990322</v>
      </c>
      <c r="L5350" s="3">
        <f t="shared" ca="1" si="916"/>
        <v>99482.547427404905</v>
      </c>
      <c r="M5350" s="3">
        <f t="shared" ca="1" si="917"/>
        <v>0</v>
      </c>
      <c r="N5350" s="3">
        <f t="shared" ca="1" si="918"/>
        <v>0</v>
      </c>
      <c r="O5350" s="4">
        <f t="shared" ca="1" si="919"/>
        <v>17770.843026622562</v>
      </c>
      <c r="Q5350" s="3">
        <f t="shared" ca="1" si="920"/>
        <v>100482.5474274049</v>
      </c>
      <c r="R5350" s="2">
        <f t="shared" ca="1" si="921"/>
        <v>16770.843026622562</v>
      </c>
      <c r="V5350" s="2">
        <f t="shared" ca="1" si="922"/>
        <v>17.770843026622561</v>
      </c>
      <c r="Y5350" s="2">
        <f t="shared" ca="1" si="923"/>
        <v>16.770843026622561</v>
      </c>
    </row>
    <row r="5351" spans="8:25" x14ac:dyDescent="0.2">
      <c r="H5351">
        <v>5340</v>
      </c>
      <c r="I5351" s="5">
        <f t="shared" ca="1" si="913"/>
        <v>0.46285202498759226</v>
      </c>
      <c r="J5351" s="3">
        <f t="shared" ca="1" si="914"/>
        <v>198134.97726225053</v>
      </c>
      <c r="K5351" s="3">
        <f t="shared" ca="1" si="915"/>
        <v>88741.109652019106</v>
      </c>
      <c r="L5351" s="3">
        <f t="shared" ca="1" si="916"/>
        <v>80443.641530895577</v>
      </c>
      <c r="M5351" s="3">
        <f t="shared" ca="1" si="917"/>
        <v>0</v>
      </c>
      <c r="N5351" s="3">
        <f t="shared" ca="1" si="918"/>
        <v>0</v>
      </c>
      <c r="O5351" s="4">
        <f t="shared" ca="1" si="919"/>
        <v>28950.226079335844</v>
      </c>
      <c r="Q5351" s="3">
        <f t="shared" ca="1" si="920"/>
        <v>81443.641530895577</v>
      </c>
      <c r="R5351" s="2">
        <f t="shared" ca="1" si="921"/>
        <v>27950.226079335844</v>
      </c>
      <c r="V5351" s="2">
        <f t="shared" ca="1" si="922"/>
        <v>28.950226079335845</v>
      </c>
      <c r="Y5351" s="2">
        <f t="shared" ca="1" si="923"/>
        <v>27.950226079335845</v>
      </c>
    </row>
    <row r="5352" spans="8:25" x14ac:dyDescent="0.2">
      <c r="H5352">
        <v>5341</v>
      </c>
      <c r="I5352" s="5">
        <f t="shared" ca="1" si="913"/>
        <v>0.522089639803335</v>
      </c>
      <c r="J5352" s="3">
        <f t="shared" ca="1" si="914"/>
        <v>201107.97678927353</v>
      </c>
      <c r="K5352" s="3">
        <f t="shared" ca="1" si="915"/>
        <v>90747.884332759626</v>
      </c>
      <c r="L5352" s="3">
        <f t="shared" ca="1" si="916"/>
        <v>88112.412457303944</v>
      </c>
      <c r="M5352" s="3">
        <f t="shared" ca="1" si="917"/>
        <v>0</v>
      </c>
      <c r="N5352" s="3">
        <f t="shared" ca="1" si="918"/>
        <v>400000</v>
      </c>
      <c r="O5352" s="4">
        <f t="shared" ca="1" si="919"/>
        <v>-377752.32000079006</v>
      </c>
      <c r="Q5352" s="3">
        <f t="shared" ca="1" si="920"/>
        <v>89112.412457303944</v>
      </c>
      <c r="R5352" s="2">
        <f t="shared" ca="1" si="921"/>
        <v>21247.67999920994</v>
      </c>
      <c r="V5352" s="2">
        <f t="shared" ca="1" si="922"/>
        <v>-377.75232000079006</v>
      </c>
      <c r="Y5352" s="2">
        <f t="shared" ca="1" si="923"/>
        <v>21.247679999209939</v>
      </c>
    </row>
    <row r="5353" spans="8:25" x14ac:dyDescent="0.2">
      <c r="H5353">
        <v>5342</v>
      </c>
      <c r="I5353" s="5">
        <f t="shared" ca="1" si="913"/>
        <v>0.74530618392497405</v>
      </c>
      <c r="J5353" s="3">
        <f t="shared" ca="1" si="914"/>
        <v>213195.8302058026</v>
      </c>
      <c r="K5353" s="3">
        <f t="shared" ca="1" si="915"/>
        <v>98907.185388916754</v>
      </c>
      <c r="L5353" s="3">
        <f t="shared" ca="1" si="916"/>
        <v>89433.817360783985</v>
      </c>
      <c r="M5353" s="3">
        <f t="shared" ca="1" si="917"/>
        <v>0</v>
      </c>
      <c r="N5353" s="3">
        <f t="shared" ca="1" si="918"/>
        <v>0</v>
      </c>
      <c r="O5353" s="4">
        <f t="shared" ca="1" si="919"/>
        <v>24854.827456101862</v>
      </c>
      <c r="Q5353" s="3">
        <f t="shared" ca="1" si="920"/>
        <v>90433.817360783985</v>
      </c>
      <c r="R5353" s="2">
        <f t="shared" ca="1" si="921"/>
        <v>23854.827456101862</v>
      </c>
      <c r="V5353" s="2">
        <f t="shared" ca="1" si="922"/>
        <v>24.854827456101862</v>
      </c>
      <c r="Y5353" s="2">
        <f t="shared" ca="1" si="923"/>
        <v>23.854827456101862</v>
      </c>
    </row>
    <row r="5354" spans="8:25" x14ac:dyDescent="0.2">
      <c r="H5354">
        <v>5343</v>
      </c>
      <c r="I5354" s="5">
        <f t="shared" ca="1" si="913"/>
        <v>0.46617789432894507</v>
      </c>
      <c r="J5354" s="3">
        <f t="shared" ca="1" si="914"/>
        <v>198302.37475703171</v>
      </c>
      <c r="K5354" s="3">
        <f t="shared" ca="1" si="915"/>
        <v>88854.102960996403</v>
      </c>
      <c r="L5354" s="3">
        <f t="shared" ca="1" si="916"/>
        <v>97879.255841087448</v>
      </c>
      <c r="M5354" s="3">
        <f t="shared" ca="1" si="917"/>
        <v>0</v>
      </c>
      <c r="N5354" s="3">
        <f t="shared" ca="1" si="918"/>
        <v>0</v>
      </c>
      <c r="O5354" s="4">
        <f t="shared" ca="1" si="919"/>
        <v>11569.015954947856</v>
      </c>
      <c r="Q5354" s="3">
        <f t="shared" ca="1" si="920"/>
        <v>98879.255841087448</v>
      </c>
      <c r="R5354" s="2">
        <f t="shared" ca="1" si="921"/>
        <v>10569.015954947856</v>
      </c>
      <c r="V5354" s="2">
        <f t="shared" ca="1" si="922"/>
        <v>11.569015954947856</v>
      </c>
      <c r="Y5354" s="2">
        <f t="shared" ca="1" si="923"/>
        <v>10.569015954947856</v>
      </c>
    </row>
    <row r="5355" spans="8:25" x14ac:dyDescent="0.2">
      <c r="H5355">
        <v>5344</v>
      </c>
      <c r="I5355" s="5">
        <f t="shared" ca="1" si="913"/>
        <v>0.30389174308689948</v>
      </c>
      <c r="J5355" s="3">
        <f t="shared" ca="1" si="914"/>
        <v>189735.20107041963</v>
      </c>
      <c r="K5355" s="3">
        <f t="shared" ca="1" si="915"/>
        <v>83071.260722533247</v>
      </c>
      <c r="L5355" s="3">
        <f t="shared" ca="1" si="916"/>
        <v>112296.43644756699</v>
      </c>
      <c r="M5355" s="3">
        <f t="shared" ca="1" si="917"/>
        <v>0</v>
      </c>
      <c r="N5355" s="3">
        <f t="shared" ca="1" si="918"/>
        <v>0</v>
      </c>
      <c r="O5355" s="4">
        <f t="shared" ca="1" si="919"/>
        <v>-5632.4960996806039</v>
      </c>
      <c r="Q5355" s="3">
        <f t="shared" ca="1" si="920"/>
        <v>113296.43644756699</v>
      </c>
      <c r="R5355" s="2">
        <f t="shared" ca="1" si="921"/>
        <v>-6632.4960996806039</v>
      </c>
      <c r="V5355" s="2">
        <f t="shared" ca="1" si="922"/>
        <v>-5.6324960996806039</v>
      </c>
      <c r="Y5355" s="2">
        <f t="shared" ca="1" si="923"/>
        <v>-6.6324960996806039</v>
      </c>
    </row>
    <row r="5356" spans="8:25" x14ac:dyDescent="0.2">
      <c r="H5356">
        <v>5345</v>
      </c>
      <c r="I5356" s="5">
        <f t="shared" ca="1" si="913"/>
        <v>0.54217097308123163</v>
      </c>
      <c r="J5356" s="3">
        <f t="shared" ca="1" si="914"/>
        <v>202118.09176018724</v>
      </c>
      <c r="K5356" s="3">
        <f t="shared" ca="1" si="915"/>
        <v>91429.711938126391</v>
      </c>
      <c r="L5356" s="3">
        <f t="shared" ca="1" si="916"/>
        <v>94967.035861785233</v>
      </c>
      <c r="M5356" s="3">
        <f t="shared" ca="1" si="917"/>
        <v>0</v>
      </c>
      <c r="N5356" s="3">
        <f t="shared" ca="1" si="918"/>
        <v>0</v>
      </c>
      <c r="O5356" s="4">
        <f t="shared" ca="1" si="919"/>
        <v>15721.343960275612</v>
      </c>
      <c r="Q5356" s="3">
        <f t="shared" ca="1" si="920"/>
        <v>95967.035861785233</v>
      </c>
      <c r="R5356" s="2">
        <f t="shared" ca="1" si="921"/>
        <v>14721.343960275612</v>
      </c>
      <c r="V5356" s="2">
        <f t="shared" ca="1" si="922"/>
        <v>15.721343960275611</v>
      </c>
      <c r="Y5356" s="2">
        <f t="shared" ca="1" si="923"/>
        <v>14.721343960275611</v>
      </c>
    </row>
    <row r="5357" spans="8:25" x14ac:dyDescent="0.2">
      <c r="H5357">
        <v>5346</v>
      </c>
      <c r="I5357" s="5">
        <f t="shared" ca="1" si="913"/>
        <v>0.31569232117959789</v>
      </c>
      <c r="J5357" s="3">
        <f t="shared" ca="1" si="914"/>
        <v>190404.42268906481</v>
      </c>
      <c r="K5357" s="3">
        <f t="shared" ca="1" si="915"/>
        <v>83522.985315118756</v>
      </c>
      <c r="L5357" s="3">
        <f t="shared" ca="1" si="916"/>
        <v>100660.13244725874</v>
      </c>
      <c r="M5357" s="3">
        <f t="shared" ca="1" si="917"/>
        <v>0</v>
      </c>
      <c r="N5357" s="3">
        <f t="shared" ca="1" si="918"/>
        <v>0</v>
      </c>
      <c r="O5357" s="4">
        <f t="shared" ca="1" si="919"/>
        <v>6221.3049266873131</v>
      </c>
      <c r="Q5357" s="3">
        <f t="shared" ca="1" si="920"/>
        <v>101660.13244725874</v>
      </c>
      <c r="R5357" s="2">
        <f t="shared" ca="1" si="921"/>
        <v>5221.3049266873131</v>
      </c>
      <c r="V5357" s="2">
        <f t="shared" ca="1" si="922"/>
        <v>6.2213049266873135</v>
      </c>
      <c r="Y5357" s="2">
        <f t="shared" ca="1" si="923"/>
        <v>5.2213049266873135</v>
      </c>
    </row>
    <row r="5358" spans="8:25" x14ac:dyDescent="0.2">
      <c r="H5358">
        <v>5347</v>
      </c>
      <c r="I5358" s="5">
        <f t="shared" ca="1" si="913"/>
        <v>0.96989367139724558</v>
      </c>
      <c r="J5358" s="3">
        <f t="shared" ca="1" si="914"/>
        <v>237584.66415271698</v>
      </c>
      <c r="K5358" s="3">
        <f t="shared" ca="1" si="915"/>
        <v>115369.64830308396</v>
      </c>
      <c r="L5358" s="3">
        <f t="shared" ca="1" si="916"/>
        <v>75615.264252844005</v>
      </c>
      <c r="M5358" s="3">
        <f t="shared" ca="1" si="917"/>
        <v>0</v>
      </c>
      <c r="N5358" s="3">
        <f t="shared" ca="1" si="918"/>
        <v>0</v>
      </c>
      <c r="O5358" s="4">
        <f t="shared" ca="1" si="919"/>
        <v>46599.751596789021</v>
      </c>
      <c r="Q5358" s="3">
        <f t="shared" ca="1" si="920"/>
        <v>76615.264252844005</v>
      </c>
      <c r="R5358" s="2">
        <f t="shared" ca="1" si="921"/>
        <v>45599.751596789021</v>
      </c>
      <c r="V5358" s="2">
        <f t="shared" ca="1" si="922"/>
        <v>46.599751596789019</v>
      </c>
      <c r="Y5358" s="2">
        <f t="shared" ca="1" si="923"/>
        <v>45.599751596789019</v>
      </c>
    </row>
    <row r="5359" spans="8:25" x14ac:dyDescent="0.2">
      <c r="H5359">
        <v>5348</v>
      </c>
      <c r="I5359" s="5">
        <f t="shared" ca="1" si="913"/>
        <v>0.75197263954560878</v>
      </c>
      <c r="J5359" s="3">
        <f t="shared" ca="1" si="914"/>
        <v>213614.20905745114</v>
      </c>
      <c r="K5359" s="3">
        <f t="shared" ca="1" si="915"/>
        <v>99189.591113779534</v>
      </c>
      <c r="L5359" s="3">
        <f t="shared" ca="1" si="916"/>
        <v>68644.938906543859</v>
      </c>
      <c r="M5359" s="3">
        <f t="shared" ca="1" si="917"/>
        <v>0</v>
      </c>
      <c r="N5359" s="3">
        <f t="shared" ca="1" si="918"/>
        <v>0</v>
      </c>
      <c r="O5359" s="4">
        <f t="shared" ca="1" si="919"/>
        <v>45779.679037127746</v>
      </c>
      <c r="Q5359" s="3">
        <f t="shared" ca="1" si="920"/>
        <v>69644.938906543859</v>
      </c>
      <c r="R5359" s="2">
        <f t="shared" ca="1" si="921"/>
        <v>44779.679037127746</v>
      </c>
      <c r="V5359" s="2">
        <f t="shared" ca="1" si="922"/>
        <v>45.779679037127742</v>
      </c>
      <c r="Y5359" s="2">
        <f t="shared" ca="1" si="923"/>
        <v>44.779679037127742</v>
      </c>
    </row>
    <row r="5360" spans="8:25" x14ac:dyDescent="0.2">
      <c r="H5360">
        <v>5349</v>
      </c>
      <c r="I5360" s="5">
        <f t="shared" ca="1" si="913"/>
        <v>0.99713522032513369</v>
      </c>
      <c r="J5360" s="3">
        <f t="shared" ca="1" si="914"/>
        <v>255257.39864152009</v>
      </c>
      <c r="K5360" s="3">
        <f t="shared" ca="1" si="915"/>
        <v>127298.74408302606</v>
      </c>
      <c r="L5360" s="3">
        <f t="shared" ca="1" si="916"/>
        <v>72590.523986738262</v>
      </c>
      <c r="M5360" s="3">
        <f t="shared" ca="1" si="917"/>
        <v>120000</v>
      </c>
      <c r="N5360" s="3">
        <f t="shared" ca="1" si="918"/>
        <v>0</v>
      </c>
      <c r="O5360" s="4">
        <f t="shared" ca="1" si="919"/>
        <v>-64631.86942824423</v>
      </c>
      <c r="Q5360" s="3">
        <f t="shared" ca="1" si="920"/>
        <v>73590.523986738262</v>
      </c>
      <c r="R5360" s="2">
        <f t="shared" ca="1" si="921"/>
        <v>-65631.86942824423</v>
      </c>
      <c r="V5360" s="2">
        <f t="shared" ca="1" si="922"/>
        <v>-64.631869428244229</v>
      </c>
      <c r="Y5360" s="2">
        <f t="shared" ca="1" si="923"/>
        <v>-65.631869428244229</v>
      </c>
    </row>
    <row r="5361" spans="8:25" x14ac:dyDescent="0.2">
      <c r="H5361">
        <v>5350</v>
      </c>
      <c r="I5361" s="5">
        <f t="shared" ca="1" si="913"/>
        <v>0.99199903482849827</v>
      </c>
      <c r="J5361" s="3">
        <f t="shared" ca="1" si="914"/>
        <v>248177.43031466875</v>
      </c>
      <c r="K5361" s="3">
        <f t="shared" ca="1" si="915"/>
        <v>122519.76546240141</v>
      </c>
      <c r="L5361" s="3">
        <f t="shared" ca="1" si="916"/>
        <v>87584.591883403977</v>
      </c>
      <c r="M5361" s="3">
        <f t="shared" ca="1" si="917"/>
        <v>0</v>
      </c>
      <c r="N5361" s="3">
        <f t="shared" ca="1" si="918"/>
        <v>0</v>
      </c>
      <c r="O5361" s="4">
        <f t="shared" ca="1" si="919"/>
        <v>38073.072968863358</v>
      </c>
      <c r="Q5361" s="3">
        <f t="shared" ca="1" si="920"/>
        <v>88584.591883403977</v>
      </c>
      <c r="R5361" s="2">
        <f t="shared" ca="1" si="921"/>
        <v>37073.072968863358</v>
      </c>
      <c r="V5361" s="2">
        <f t="shared" ca="1" si="922"/>
        <v>38.073072968863357</v>
      </c>
      <c r="Y5361" s="2">
        <f t="shared" ca="1" si="923"/>
        <v>37.073072968863357</v>
      </c>
    </row>
    <row r="5362" spans="8:25" x14ac:dyDescent="0.2">
      <c r="H5362">
        <v>5351</v>
      </c>
      <c r="I5362" s="5">
        <f t="shared" ca="1" si="913"/>
        <v>0.97835587185734141</v>
      </c>
      <c r="J5362" s="3">
        <f t="shared" ca="1" si="914"/>
        <v>240418.35960776347</v>
      </c>
      <c r="K5362" s="3">
        <f t="shared" ca="1" si="915"/>
        <v>117282.39273524034</v>
      </c>
      <c r="L5362" s="3">
        <f t="shared" ca="1" si="916"/>
        <v>117161.04770775052</v>
      </c>
      <c r="M5362" s="3">
        <f t="shared" ca="1" si="917"/>
        <v>0</v>
      </c>
      <c r="N5362" s="3">
        <f t="shared" ca="1" si="918"/>
        <v>0</v>
      </c>
      <c r="O5362" s="4">
        <f t="shared" ca="1" si="919"/>
        <v>5974.9191647726111</v>
      </c>
      <c r="Q5362" s="3">
        <f t="shared" ca="1" si="920"/>
        <v>118161.04770775052</v>
      </c>
      <c r="R5362" s="2">
        <f t="shared" ca="1" si="921"/>
        <v>4974.9191647726111</v>
      </c>
      <c r="V5362" s="2">
        <f t="shared" ca="1" si="922"/>
        <v>5.9749191647726114</v>
      </c>
      <c r="Y5362" s="2">
        <f t="shared" ca="1" si="923"/>
        <v>4.9749191647726114</v>
      </c>
    </row>
    <row r="5363" spans="8:25" x14ac:dyDescent="0.2">
      <c r="H5363">
        <v>5352</v>
      </c>
      <c r="I5363" s="5">
        <f t="shared" ca="1" si="913"/>
        <v>0.61384430028360648</v>
      </c>
      <c r="J5363" s="3">
        <f t="shared" ca="1" si="914"/>
        <v>205787.05629961204</v>
      </c>
      <c r="K5363" s="3">
        <f t="shared" ca="1" si="915"/>
        <v>93906.263002238135</v>
      </c>
      <c r="L5363" s="3">
        <f t="shared" ca="1" si="916"/>
        <v>109454.17381612088</v>
      </c>
      <c r="M5363" s="3">
        <f t="shared" ca="1" si="917"/>
        <v>0</v>
      </c>
      <c r="N5363" s="3">
        <f t="shared" ca="1" si="918"/>
        <v>0</v>
      </c>
      <c r="O5363" s="4">
        <f t="shared" ca="1" si="919"/>
        <v>2426.6194812530302</v>
      </c>
      <c r="Q5363" s="3">
        <f t="shared" ca="1" si="920"/>
        <v>110454.17381612088</v>
      </c>
      <c r="R5363" s="2">
        <f t="shared" ca="1" si="921"/>
        <v>1426.6194812530302</v>
      </c>
      <c r="V5363" s="2">
        <f t="shared" ca="1" si="922"/>
        <v>2.4266194812530304</v>
      </c>
      <c r="Y5363" s="2">
        <f t="shared" ca="1" si="923"/>
        <v>1.4266194812530302</v>
      </c>
    </row>
    <row r="5364" spans="8:25" x14ac:dyDescent="0.2">
      <c r="H5364">
        <v>5353</v>
      </c>
      <c r="I5364" s="5">
        <f t="shared" ca="1" si="913"/>
        <v>0.95542179823585616</v>
      </c>
      <c r="J5364" s="3">
        <f t="shared" ca="1" si="914"/>
        <v>233997.29129949174</v>
      </c>
      <c r="K5364" s="3">
        <f t="shared" ca="1" si="915"/>
        <v>112948.17162715692</v>
      </c>
      <c r="L5364" s="3">
        <f t="shared" ca="1" si="916"/>
        <v>88914.654020935515</v>
      </c>
      <c r="M5364" s="3">
        <f t="shared" ca="1" si="917"/>
        <v>0</v>
      </c>
      <c r="N5364" s="3">
        <f t="shared" ca="1" si="918"/>
        <v>0</v>
      </c>
      <c r="O5364" s="4">
        <f t="shared" ca="1" si="919"/>
        <v>32134.465651399325</v>
      </c>
      <c r="Q5364" s="3">
        <f t="shared" ca="1" si="920"/>
        <v>89914.654020935515</v>
      </c>
      <c r="R5364" s="2">
        <f t="shared" ca="1" si="921"/>
        <v>31134.465651399325</v>
      </c>
      <c r="V5364" s="2">
        <f t="shared" ca="1" si="922"/>
        <v>32.134465651399324</v>
      </c>
      <c r="Y5364" s="2">
        <f t="shared" ca="1" si="923"/>
        <v>31.134465651399324</v>
      </c>
    </row>
    <row r="5365" spans="8:25" x14ac:dyDescent="0.2">
      <c r="H5365">
        <v>5354</v>
      </c>
      <c r="I5365" s="5">
        <f t="shared" ca="1" si="913"/>
        <v>2.5576975327310292E-2</v>
      </c>
      <c r="J5365" s="3">
        <f t="shared" ca="1" si="914"/>
        <v>160996.27946653252</v>
      </c>
      <c r="K5365" s="3">
        <f t="shared" ca="1" si="915"/>
        <v>63672.488639909447</v>
      </c>
      <c r="L5365" s="3">
        <f t="shared" ca="1" si="916"/>
        <v>131387.35009590822</v>
      </c>
      <c r="M5365" s="3">
        <f t="shared" ca="1" si="917"/>
        <v>0</v>
      </c>
      <c r="N5365" s="3">
        <f t="shared" ca="1" si="918"/>
        <v>0</v>
      </c>
      <c r="O5365" s="4">
        <f t="shared" ca="1" si="919"/>
        <v>-34063.559269285142</v>
      </c>
      <c r="Q5365" s="3">
        <f t="shared" ca="1" si="920"/>
        <v>132387.35009590822</v>
      </c>
      <c r="R5365" s="2">
        <f t="shared" ca="1" si="921"/>
        <v>-35063.55926928515</v>
      </c>
      <c r="V5365" s="2">
        <f t="shared" ca="1" si="922"/>
        <v>-34.063559269285143</v>
      </c>
      <c r="Y5365" s="2">
        <f t="shared" ca="1" si="923"/>
        <v>-35.06355926928515</v>
      </c>
    </row>
    <row r="5366" spans="8:25" x14ac:dyDescent="0.2">
      <c r="H5366">
        <v>5355</v>
      </c>
      <c r="I5366" s="5">
        <f t="shared" ca="1" si="913"/>
        <v>0.51274537680746901</v>
      </c>
      <c r="J5366" s="3">
        <f t="shared" ca="1" si="914"/>
        <v>200639.0671706291</v>
      </c>
      <c r="K5366" s="3">
        <f t="shared" ca="1" si="915"/>
        <v>90431.370340174646</v>
      </c>
      <c r="L5366" s="3">
        <f t="shared" ca="1" si="916"/>
        <v>90065.350574069744</v>
      </c>
      <c r="M5366" s="3">
        <f t="shared" ca="1" si="917"/>
        <v>0</v>
      </c>
      <c r="N5366" s="3">
        <f t="shared" ca="1" si="918"/>
        <v>0</v>
      </c>
      <c r="O5366" s="4">
        <f t="shared" ca="1" si="919"/>
        <v>20142.346256384713</v>
      </c>
      <c r="Q5366" s="3">
        <f t="shared" ca="1" si="920"/>
        <v>91065.350574069744</v>
      </c>
      <c r="R5366" s="2">
        <f t="shared" ca="1" si="921"/>
        <v>19142.346256384713</v>
      </c>
      <c r="V5366" s="2">
        <f t="shared" ca="1" si="922"/>
        <v>20.142346256384712</v>
      </c>
      <c r="Y5366" s="2">
        <f t="shared" ca="1" si="923"/>
        <v>19.142346256384712</v>
      </c>
    </row>
    <row r="5367" spans="8:25" x14ac:dyDescent="0.2">
      <c r="H5367">
        <v>5356</v>
      </c>
      <c r="I5367" s="5">
        <f t="shared" ca="1" si="913"/>
        <v>0.63230557480052185</v>
      </c>
      <c r="J5367" s="3">
        <f t="shared" ca="1" si="914"/>
        <v>206759.31892298264</v>
      </c>
      <c r="K5367" s="3">
        <f t="shared" ca="1" si="915"/>
        <v>94562.540273013292</v>
      </c>
      <c r="L5367" s="3">
        <f t="shared" ca="1" si="916"/>
        <v>115885.6094873276</v>
      </c>
      <c r="M5367" s="3">
        <f t="shared" ca="1" si="917"/>
        <v>0</v>
      </c>
      <c r="N5367" s="3">
        <f t="shared" ca="1" si="918"/>
        <v>0</v>
      </c>
      <c r="O5367" s="4">
        <f t="shared" ca="1" si="919"/>
        <v>-3688.8308373582549</v>
      </c>
      <c r="Q5367" s="3">
        <f t="shared" ca="1" si="920"/>
        <v>116885.6094873276</v>
      </c>
      <c r="R5367" s="2">
        <f t="shared" ca="1" si="921"/>
        <v>-4688.8308373582549</v>
      </c>
      <c r="V5367" s="2">
        <f t="shared" ca="1" si="922"/>
        <v>-3.688830837358255</v>
      </c>
      <c r="Y5367" s="2">
        <f t="shared" ca="1" si="923"/>
        <v>-4.688830837358255</v>
      </c>
    </row>
    <row r="5368" spans="8:25" x14ac:dyDescent="0.2">
      <c r="H5368">
        <v>5357</v>
      </c>
      <c r="I5368" s="5">
        <f t="shared" ca="1" si="913"/>
        <v>0.22004632636595467</v>
      </c>
      <c r="J5368" s="3">
        <f t="shared" ca="1" si="914"/>
        <v>184559.26469776587</v>
      </c>
      <c r="K5368" s="3">
        <f t="shared" ca="1" si="915"/>
        <v>79577.503670991966</v>
      </c>
      <c r="L5368" s="3">
        <f t="shared" ca="1" si="916"/>
        <v>110263.06832083862</v>
      </c>
      <c r="M5368" s="3">
        <f t="shared" ca="1" si="917"/>
        <v>0</v>
      </c>
      <c r="N5368" s="3">
        <f t="shared" ca="1" si="918"/>
        <v>0</v>
      </c>
      <c r="O5368" s="4">
        <f t="shared" ca="1" si="919"/>
        <v>-5281.3072940647107</v>
      </c>
      <c r="Q5368" s="3">
        <f t="shared" ca="1" si="920"/>
        <v>111263.06832083862</v>
      </c>
      <c r="R5368" s="2">
        <f t="shared" ca="1" si="921"/>
        <v>-6281.3072940647107</v>
      </c>
      <c r="V5368" s="2">
        <f t="shared" ca="1" si="922"/>
        <v>-5.2813072940647103</v>
      </c>
      <c r="Y5368" s="2">
        <f t="shared" ca="1" si="923"/>
        <v>-6.2813072940647103</v>
      </c>
    </row>
    <row r="5369" spans="8:25" x14ac:dyDescent="0.2">
      <c r="H5369">
        <v>5358</v>
      </c>
      <c r="I5369" s="5">
        <f t="shared" ca="1" si="913"/>
        <v>0.58621710564369112</v>
      </c>
      <c r="J5369" s="3">
        <f t="shared" ca="1" si="914"/>
        <v>204356.49169221398</v>
      </c>
      <c r="K5369" s="3">
        <f t="shared" ca="1" si="915"/>
        <v>92940.631892244433</v>
      </c>
      <c r="L5369" s="3">
        <f t="shared" ca="1" si="916"/>
        <v>103897.58389853027</v>
      </c>
      <c r="M5369" s="3">
        <f t="shared" ca="1" si="917"/>
        <v>0</v>
      </c>
      <c r="N5369" s="3">
        <f t="shared" ca="1" si="918"/>
        <v>0</v>
      </c>
      <c r="O5369" s="4">
        <f t="shared" ca="1" si="919"/>
        <v>7518.2759014392796</v>
      </c>
      <c r="Q5369" s="3">
        <f t="shared" ca="1" si="920"/>
        <v>104897.58389853027</v>
      </c>
      <c r="R5369" s="2">
        <f t="shared" ca="1" si="921"/>
        <v>6518.2759014392796</v>
      </c>
      <c r="V5369" s="2">
        <f t="shared" ca="1" si="922"/>
        <v>7.5182759014392797</v>
      </c>
      <c r="Y5369" s="2">
        <f t="shared" ca="1" si="923"/>
        <v>6.5182759014392797</v>
      </c>
    </row>
    <row r="5370" spans="8:25" x14ac:dyDescent="0.2">
      <c r="H5370">
        <v>5359</v>
      </c>
      <c r="I5370" s="5">
        <f t="shared" ca="1" si="913"/>
        <v>0.12387615032469212</v>
      </c>
      <c r="J5370" s="3">
        <f t="shared" ca="1" si="914"/>
        <v>176883.47827708823</v>
      </c>
      <c r="K5370" s="3">
        <f t="shared" ca="1" si="915"/>
        <v>74396.347837034555</v>
      </c>
      <c r="L5370" s="3">
        <f t="shared" ca="1" si="916"/>
        <v>95933.001907298705</v>
      </c>
      <c r="M5370" s="3">
        <f t="shared" ca="1" si="917"/>
        <v>0</v>
      </c>
      <c r="N5370" s="3">
        <f t="shared" ca="1" si="918"/>
        <v>0</v>
      </c>
      <c r="O5370" s="4">
        <f t="shared" ca="1" si="919"/>
        <v>6554.1285327549704</v>
      </c>
      <c r="Q5370" s="3">
        <f t="shared" ca="1" si="920"/>
        <v>96933.001907298705</v>
      </c>
      <c r="R5370" s="2">
        <f t="shared" ca="1" si="921"/>
        <v>5554.1285327549704</v>
      </c>
      <c r="V5370" s="2">
        <f t="shared" ca="1" si="922"/>
        <v>6.5541285327549703</v>
      </c>
      <c r="Y5370" s="2">
        <f t="shared" ca="1" si="923"/>
        <v>5.5541285327549703</v>
      </c>
    </row>
    <row r="5371" spans="8:25" x14ac:dyDescent="0.2">
      <c r="H5371">
        <v>5360</v>
      </c>
      <c r="I5371" s="5">
        <f t="shared" ca="1" si="913"/>
        <v>0.76972789531808883</v>
      </c>
      <c r="J5371" s="3">
        <f t="shared" ca="1" si="914"/>
        <v>214759.02054076578</v>
      </c>
      <c r="K5371" s="3">
        <f t="shared" ca="1" si="915"/>
        <v>99962.338865016893</v>
      </c>
      <c r="L5371" s="3">
        <f t="shared" ca="1" si="916"/>
        <v>91605.762653366284</v>
      </c>
      <c r="M5371" s="3">
        <f t="shared" ca="1" si="917"/>
        <v>0</v>
      </c>
      <c r="N5371" s="3">
        <f t="shared" ca="1" si="918"/>
        <v>0</v>
      </c>
      <c r="O5371" s="4">
        <f t="shared" ca="1" si="919"/>
        <v>23190.919022382601</v>
      </c>
      <c r="Q5371" s="3">
        <f t="shared" ca="1" si="920"/>
        <v>92605.762653366284</v>
      </c>
      <c r="R5371" s="2">
        <f t="shared" ca="1" si="921"/>
        <v>22190.919022382601</v>
      </c>
      <c r="V5371" s="2">
        <f t="shared" ca="1" si="922"/>
        <v>23.190919022382602</v>
      </c>
      <c r="Y5371" s="2">
        <f t="shared" ca="1" si="923"/>
        <v>22.190919022382602</v>
      </c>
    </row>
    <row r="5372" spans="8:25" x14ac:dyDescent="0.2">
      <c r="H5372">
        <v>5361</v>
      </c>
      <c r="I5372" s="5">
        <f t="shared" ca="1" si="913"/>
        <v>0.29434864099109792</v>
      </c>
      <c r="J5372" s="3">
        <f t="shared" ca="1" si="914"/>
        <v>189185.50399641428</v>
      </c>
      <c r="K5372" s="3">
        <f t="shared" ca="1" si="915"/>
        <v>82700.215197579644</v>
      </c>
      <c r="L5372" s="3">
        <f t="shared" ca="1" si="916"/>
        <v>125970.41872029958</v>
      </c>
      <c r="M5372" s="3">
        <f t="shared" ca="1" si="917"/>
        <v>0</v>
      </c>
      <c r="N5372" s="3">
        <f t="shared" ca="1" si="918"/>
        <v>0</v>
      </c>
      <c r="O5372" s="4">
        <f t="shared" ca="1" si="919"/>
        <v>-19485.129921464948</v>
      </c>
      <c r="Q5372" s="3">
        <f t="shared" ca="1" si="920"/>
        <v>126970.41872029958</v>
      </c>
      <c r="R5372" s="2">
        <f t="shared" ca="1" si="921"/>
        <v>-20485.129921464948</v>
      </c>
      <c r="V5372" s="2">
        <f t="shared" ca="1" si="922"/>
        <v>-19.485129921464949</v>
      </c>
      <c r="Y5372" s="2">
        <f t="shared" ca="1" si="923"/>
        <v>-20.485129921464949</v>
      </c>
    </row>
    <row r="5373" spans="8:25" x14ac:dyDescent="0.2">
      <c r="H5373">
        <v>5362</v>
      </c>
      <c r="I5373" s="5">
        <f t="shared" ca="1" si="913"/>
        <v>1.2121824626522004E-2</v>
      </c>
      <c r="J5373" s="3">
        <f t="shared" ca="1" si="914"/>
        <v>154935.08214998365</v>
      </c>
      <c r="K5373" s="3">
        <f t="shared" ca="1" si="915"/>
        <v>59581.180451238957</v>
      </c>
      <c r="L5373" s="3">
        <f t="shared" ca="1" si="916"/>
        <v>86452.174136666581</v>
      </c>
      <c r="M5373" s="3">
        <f t="shared" ca="1" si="917"/>
        <v>0</v>
      </c>
      <c r="N5373" s="3">
        <f t="shared" ca="1" si="918"/>
        <v>0</v>
      </c>
      <c r="O5373" s="4">
        <f t="shared" ca="1" si="919"/>
        <v>8901.7275620781074</v>
      </c>
      <c r="Q5373" s="3">
        <f t="shared" ca="1" si="920"/>
        <v>87452.174136666581</v>
      </c>
      <c r="R5373" s="2">
        <f t="shared" ca="1" si="921"/>
        <v>7901.7275620781002</v>
      </c>
      <c r="V5373" s="2">
        <f t="shared" ca="1" si="922"/>
        <v>8.9017275620781078</v>
      </c>
      <c r="Y5373" s="2">
        <f t="shared" ca="1" si="923"/>
        <v>7.9017275620780998</v>
      </c>
    </row>
    <row r="5374" spans="8:25" x14ac:dyDescent="0.2">
      <c r="H5374">
        <v>5363</v>
      </c>
      <c r="I5374" s="5">
        <f t="shared" ca="1" si="913"/>
        <v>0.61991365817162103</v>
      </c>
      <c r="J5374" s="3">
        <f t="shared" ca="1" si="914"/>
        <v>206105.08062938246</v>
      </c>
      <c r="K5374" s="3">
        <f t="shared" ca="1" si="915"/>
        <v>94120.929424833157</v>
      </c>
      <c r="L5374" s="3">
        <f t="shared" ca="1" si="916"/>
        <v>105227.91676524121</v>
      </c>
      <c r="M5374" s="3">
        <f t="shared" ca="1" si="917"/>
        <v>0</v>
      </c>
      <c r="N5374" s="3">
        <f t="shared" ca="1" si="918"/>
        <v>0</v>
      </c>
      <c r="O5374" s="4">
        <f t="shared" ca="1" si="919"/>
        <v>6756.2344393080857</v>
      </c>
      <c r="Q5374" s="3">
        <f t="shared" ca="1" si="920"/>
        <v>106227.91676524121</v>
      </c>
      <c r="R5374" s="2">
        <f t="shared" ca="1" si="921"/>
        <v>5756.2344393080857</v>
      </c>
      <c r="V5374" s="2">
        <f t="shared" ca="1" si="922"/>
        <v>6.756234439308086</v>
      </c>
      <c r="Y5374" s="2">
        <f t="shared" ca="1" si="923"/>
        <v>5.756234439308086</v>
      </c>
    </row>
    <row r="5375" spans="8:25" x14ac:dyDescent="0.2">
      <c r="H5375">
        <v>5364</v>
      </c>
      <c r="I5375" s="5">
        <f t="shared" ca="1" si="913"/>
        <v>0.59256616737833945</v>
      </c>
      <c r="J5375" s="3">
        <f t="shared" ca="1" si="914"/>
        <v>204683.0222850568</v>
      </c>
      <c r="K5375" s="3">
        <f t="shared" ca="1" si="915"/>
        <v>93161.040042413326</v>
      </c>
      <c r="L5375" s="3">
        <f t="shared" ca="1" si="916"/>
        <v>105852.25985930247</v>
      </c>
      <c r="M5375" s="3">
        <f t="shared" ca="1" si="917"/>
        <v>0</v>
      </c>
      <c r="N5375" s="3">
        <f t="shared" ca="1" si="918"/>
        <v>0</v>
      </c>
      <c r="O5375" s="4">
        <f t="shared" ca="1" si="919"/>
        <v>5669.7223833409953</v>
      </c>
      <c r="Q5375" s="3">
        <f t="shared" ca="1" si="920"/>
        <v>106852.25985930247</v>
      </c>
      <c r="R5375" s="2">
        <f t="shared" ca="1" si="921"/>
        <v>4669.7223833409953</v>
      </c>
      <c r="V5375" s="2">
        <f t="shared" ca="1" si="922"/>
        <v>5.6697223833409955</v>
      </c>
      <c r="Y5375" s="2">
        <f t="shared" ca="1" si="923"/>
        <v>4.6697223833409955</v>
      </c>
    </row>
    <row r="5376" spans="8:25" x14ac:dyDescent="0.2">
      <c r="H5376">
        <v>5365</v>
      </c>
      <c r="I5376" s="5">
        <f t="shared" ca="1" si="913"/>
        <v>0.45267586075475819</v>
      </c>
      <c r="J5376" s="3">
        <f t="shared" ca="1" si="914"/>
        <v>197621.9277954913</v>
      </c>
      <c r="K5376" s="3">
        <f t="shared" ca="1" si="915"/>
        <v>88394.801261956629</v>
      </c>
      <c r="L5376" s="3">
        <f t="shared" ca="1" si="916"/>
        <v>102257.51028167047</v>
      </c>
      <c r="M5376" s="3">
        <f t="shared" ca="1" si="917"/>
        <v>0</v>
      </c>
      <c r="N5376" s="3">
        <f t="shared" ca="1" si="918"/>
        <v>0</v>
      </c>
      <c r="O5376" s="4">
        <f t="shared" ca="1" si="919"/>
        <v>6969.6162518641941</v>
      </c>
      <c r="Q5376" s="3">
        <f t="shared" ca="1" si="920"/>
        <v>103257.51028167047</v>
      </c>
      <c r="R5376" s="2">
        <f t="shared" ca="1" si="921"/>
        <v>5969.6162518641941</v>
      </c>
      <c r="V5376" s="2">
        <f t="shared" ca="1" si="922"/>
        <v>6.9696162518641938</v>
      </c>
      <c r="Y5376" s="2">
        <f t="shared" ca="1" si="923"/>
        <v>5.9696162518641938</v>
      </c>
    </row>
    <row r="5377" spans="8:25" x14ac:dyDescent="0.2">
      <c r="H5377">
        <v>5366</v>
      </c>
      <c r="I5377" s="5">
        <f t="shared" ca="1" si="913"/>
        <v>0.95791217784343008</v>
      </c>
      <c r="J5377" s="3">
        <f t="shared" ca="1" si="914"/>
        <v>234539.11127073661</v>
      </c>
      <c r="K5377" s="3">
        <f t="shared" ca="1" si="915"/>
        <v>113313.90010774722</v>
      </c>
      <c r="L5377" s="3">
        <f t="shared" ca="1" si="916"/>
        <v>84544.571891635889</v>
      </c>
      <c r="M5377" s="3">
        <f t="shared" ca="1" si="917"/>
        <v>0</v>
      </c>
      <c r="N5377" s="3">
        <f t="shared" ca="1" si="918"/>
        <v>0</v>
      </c>
      <c r="O5377" s="4">
        <f t="shared" ca="1" si="919"/>
        <v>36680.639271353502</v>
      </c>
      <c r="Q5377" s="3">
        <f t="shared" ca="1" si="920"/>
        <v>85544.571891635889</v>
      </c>
      <c r="R5377" s="2">
        <f t="shared" ca="1" si="921"/>
        <v>35680.639271353502</v>
      </c>
      <c r="V5377" s="2">
        <f t="shared" ca="1" si="922"/>
        <v>36.680639271353499</v>
      </c>
      <c r="Y5377" s="2">
        <f t="shared" ca="1" si="923"/>
        <v>35.680639271353499</v>
      </c>
    </row>
    <row r="5378" spans="8:25" x14ac:dyDescent="0.2">
      <c r="H5378">
        <v>5367</v>
      </c>
      <c r="I5378" s="5">
        <f t="shared" ca="1" si="913"/>
        <v>0.89372432932946255</v>
      </c>
      <c r="J5378" s="3">
        <f t="shared" ca="1" si="914"/>
        <v>224931.61076832289</v>
      </c>
      <c r="K5378" s="3">
        <f t="shared" ca="1" si="915"/>
        <v>106828.83726861795</v>
      </c>
      <c r="L5378" s="3">
        <f t="shared" ca="1" si="916"/>
        <v>123116.80294526258</v>
      </c>
      <c r="M5378" s="3">
        <f t="shared" ca="1" si="917"/>
        <v>0</v>
      </c>
      <c r="N5378" s="3">
        <f t="shared" ca="1" si="918"/>
        <v>0</v>
      </c>
      <c r="O5378" s="4">
        <f t="shared" ca="1" si="919"/>
        <v>-5014.0294455576368</v>
      </c>
      <c r="Q5378" s="3">
        <f t="shared" ca="1" si="920"/>
        <v>124116.80294526258</v>
      </c>
      <c r="R5378" s="2">
        <f t="shared" ca="1" si="921"/>
        <v>-6014.0294455576368</v>
      </c>
      <c r="V5378" s="2">
        <f t="shared" ca="1" si="922"/>
        <v>-5.0140294455576369</v>
      </c>
      <c r="Y5378" s="2">
        <f t="shared" ca="1" si="923"/>
        <v>-6.0140294455576369</v>
      </c>
    </row>
    <row r="5379" spans="8:25" x14ac:dyDescent="0.2">
      <c r="H5379">
        <v>5368</v>
      </c>
      <c r="I5379" s="5">
        <f t="shared" ca="1" si="913"/>
        <v>0.22458942174269292</v>
      </c>
      <c r="J5379" s="3">
        <f t="shared" ca="1" si="914"/>
        <v>184864.30542863108</v>
      </c>
      <c r="K5379" s="3">
        <f t="shared" ca="1" si="915"/>
        <v>79783.406164325977</v>
      </c>
      <c r="L5379" s="3">
        <f t="shared" ca="1" si="916"/>
        <v>110124.29370001971</v>
      </c>
      <c r="M5379" s="3">
        <f t="shared" ca="1" si="917"/>
        <v>0</v>
      </c>
      <c r="N5379" s="3">
        <f t="shared" ca="1" si="918"/>
        <v>0</v>
      </c>
      <c r="O5379" s="4">
        <f t="shared" ca="1" si="919"/>
        <v>-5043.3944357146102</v>
      </c>
      <c r="Q5379" s="3">
        <f t="shared" ca="1" si="920"/>
        <v>111124.29370001971</v>
      </c>
      <c r="R5379" s="2">
        <f t="shared" ca="1" si="921"/>
        <v>-6043.3944357146102</v>
      </c>
      <c r="V5379" s="2">
        <f t="shared" ca="1" si="922"/>
        <v>-5.0433944357146103</v>
      </c>
      <c r="Y5379" s="2">
        <f t="shared" ca="1" si="923"/>
        <v>-6.0433944357146103</v>
      </c>
    </row>
    <row r="5380" spans="8:25" x14ac:dyDescent="0.2">
      <c r="H5380">
        <v>5369</v>
      </c>
      <c r="I5380" s="5">
        <f t="shared" ca="1" si="913"/>
        <v>0.99875911789995031</v>
      </c>
      <c r="J5380" s="3">
        <f t="shared" ca="1" si="914"/>
        <v>260511.12054536672</v>
      </c>
      <c r="K5380" s="3">
        <f t="shared" ca="1" si="915"/>
        <v>130845.00636812253</v>
      </c>
      <c r="L5380" s="3">
        <f t="shared" ca="1" si="916"/>
        <v>116455.84163326322</v>
      </c>
      <c r="M5380" s="3">
        <f t="shared" ca="1" si="917"/>
        <v>0</v>
      </c>
      <c r="N5380" s="3">
        <f t="shared" ca="1" si="918"/>
        <v>0</v>
      </c>
      <c r="O5380" s="4">
        <f t="shared" ca="1" si="919"/>
        <v>13210.272543980973</v>
      </c>
      <c r="Q5380" s="3">
        <f t="shared" ca="1" si="920"/>
        <v>117455.84163326322</v>
      </c>
      <c r="R5380" s="2">
        <f t="shared" ca="1" si="921"/>
        <v>12210.272543980973</v>
      </c>
      <c r="V5380" s="2">
        <f t="shared" ca="1" si="922"/>
        <v>13.210272543980972</v>
      </c>
      <c r="Y5380" s="2">
        <f t="shared" ca="1" si="923"/>
        <v>12.210272543980972</v>
      </c>
    </row>
    <row r="5381" spans="8:25" x14ac:dyDescent="0.2">
      <c r="H5381">
        <v>5370</v>
      </c>
      <c r="I5381" s="5">
        <f t="shared" ca="1" si="913"/>
        <v>0.96839831662348108</v>
      </c>
      <c r="J5381" s="3">
        <f t="shared" ca="1" si="914"/>
        <v>237155.16297981201</v>
      </c>
      <c r="K5381" s="3">
        <f t="shared" ca="1" si="915"/>
        <v>115079.73501137309</v>
      </c>
      <c r="L5381" s="3">
        <f t="shared" ca="1" si="916"/>
        <v>110008.99485740003</v>
      </c>
      <c r="M5381" s="3">
        <f t="shared" ca="1" si="917"/>
        <v>0</v>
      </c>
      <c r="N5381" s="3">
        <f t="shared" ca="1" si="918"/>
        <v>0</v>
      </c>
      <c r="O5381" s="4">
        <f t="shared" ca="1" si="919"/>
        <v>12066.433111038888</v>
      </c>
      <c r="Q5381" s="3">
        <f t="shared" ca="1" si="920"/>
        <v>111008.99485740003</v>
      </c>
      <c r="R5381" s="2">
        <f t="shared" ca="1" si="921"/>
        <v>11066.433111038888</v>
      </c>
      <c r="V5381" s="2">
        <f t="shared" ca="1" si="922"/>
        <v>12.066433111038888</v>
      </c>
      <c r="Y5381" s="2">
        <f t="shared" ca="1" si="923"/>
        <v>11.066433111038888</v>
      </c>
    </row>
    <row r="5382" spans="8:25" x14ac:dyDescent="0.2">
      <c r="H5382">
        <v>5371</v>
      </c>
      <c r="I5382" s="5">
        <f t="shared" ca="1" si="913"/>
        <v>0.61106470478442632</v>
      </c>
      <c r="J5382" s="3">
        <f t="shared" ca="1" si="914"/>
        <v>205641.90199802385</v>
      </c>
      <c r="K5382" s="3">
        <f t="shared" ca="1" si="915"/>
        <v>93808.283848666091</v>
      </c>
      <c r="L5382" s="3">
        <f t="shared" ca="1" si="916"/>
        <v>131307.59713199377</v>
      </c>
      <c r="M5382" s="3">
        <f t="shared" ca="1" si="917"/>
        <v>0</v>
      </c>
      <c r="N5382" s="3">
        <f t="shared" ca="1" si="918"/>
        <v>0</v>
      </c>
      <c r="O5382" s="4">
        <f t="shared" ca="1" si="919"/>
        <v>-19473.978982636007</v>
      </c>
      <c r="Q5382" s="3">
        <f t="shared" ca="1" si="920"/>
        <v>132307.59713199377</v>
      </c>
      <c r="R5382" s="2">
        <f t="shared" ca="1" si="921"/>
        <v>-20473.978982636007</v>
      </c>
      <c r="V5382" s="2">
        <f t="shared" ca="1" si="922"/>
        <v>-19.473978982636005</v>
      </c>
      <c r="Y5382" s="2">
        <f t="shared" ca="1" si="923"/>
        <v>-20.473978982636005</v>
      </c>
    </row>
    <row r="5383" spans="8:25" x14ac:dyDescent="0.2">
      <c r="H5383">
        <v>5372</v>
      </c>
      <c r="I5383" s="5">
        <f t="shared" ca="1" si="913"/>
        <v>0.54910517458566799</v>
      </c>
      <c r="J5383" s="3">
        <f t="shared" ca="1" si="914"/>
        <v>202468.01783824628</v>
      </c>
      <c r="K5383" s="3">
        <f t="shared" ca="1" si="915"/>
        <v>91665.912040816242</v>
      </c>
      <c r="L5383" s="3">
        <f t="shared" ca="1" si="916"/>
        <v>100750.46632587179</v>
      </c>
      <c r="M5383" s="3">
        <f t="shared" ca="1" si="917"/>
        <v>0</v>
      </c>
      <c r="N5383" s="3">
        <f t="shared" ca="1" si="918"/>
        <v>0</v>
      </c>
      <c r="O5383" s="4">
        <f t="shared" ca="1" si="919"/>
        <v>10051.639471558243</v>
      </c>
      <c r="Q5383" s="3">
        <f t="shared" ca="1" si="920"/>
        <v>101750.46632587179</v>
      </c>
      <c r="R5383" s="2">
        <f t="shared" ca="1" si="921"/>
        <v>9051.6394715582428</v>
      </c>
      <c r="V5383" s="2">
        <f t="shared" ca="1" si="922"/>
        <v>10.051639471558243</v>
      </c>
      <c r="Y5383" s="2">
        <f t="shared" ca="1" si="923"/>
        <v>9.0516394715582429</v>
      </c>
    </row>
    <row r="5384" spans="8:25" x14ac:dyDescent="0.2">
      <c r="H5384">
        <v>5373</v>
      </c>
      <c r="I5384" s="5">
        <f t="shared" ca="1" si="913"/>
        <v>0.65550706989835372</v>
      </c>
      <c r="J5384" s="3">
        <f t="shared" ca="1" si="914"/>
        <v>208004.63422003665</v>
      </c>
      <c r="K5384" s="3">
        <f t="shared" ca="1" si="915"/>
        <v>95403.128098524743</v>
      </c>
      <c r="L5384" s="3">
        <f t="shared" ca="1" si="916"/>
        <v>79051.582654719401</v>
      </c>
      <c r="M5384" s="3">
        <f t="shared" ca="1" si="917"/>
        <v>0</v>
      </c>
      <c r="N5384" s="3">
        <f t="shared" ca="1" si="918"/>
        <v>0</v>
      </c>
      <c r="O5384" s="4">
        <f t="shared" ca="1" si="919"/>
        <v>33549.923466792505</v>
      </c>
      <c r="Q5384" s="3">
        <f t="shared" ca="1" si="920"/>
        <v>80051.582654719401</v>
      </c>
      <c r="R5384" s="2">
        <f t="shared" ca="1" si="921"/>
        <v>32549.923466792505</v>
      </c>
      <c r="V5384" s="2">
        <f t="shared" ca="1" si="922"/>
        <v>33.549923466792507</v>
      </c>
      <c r="Y5384" s="2">
        <f t="shared" ca="1" si="923"/>
        <v>32.549923466792507</v>
      </c>
    </row>
    <row r="5385" spans="8:25" x14ac:dyDescent="0.2">
      <c r="H5385">
        <v>5374</v>
      </c>
      <c r="I5385" s="5">
        <f t="shared" ca="1" si="913"/>
        <v>9.809379769134563E-2</v>
      </c>
      <c r="J5385" s="3">
        <f t="shared" ca="1" si="914"/>
        <v>174150.20511857644</v>
      </c>
      <c r="K5385" s="3">
        <f t="shared" ca="1" si="915"/>
        <v>72551.388455039109</v>
      </c>
      <c r="L5385" s="3">
        <f t="shared" ca="1" si="916"/>
        <v>134842.84335850229</v>
      </c>
      <c r="M5385" s="3">
        <f t="shared" ca="1" si="917"/>
        <v>0</v>
      </c>
      <c r="N5385" s="3">
        <f t="shared" ca="1" si="918"/>
        <v>0</v>
      </c>
      <c r="O5385" s="4">
        <f t="shared" ca="1" si="919"/>
        <v>-33244.026694964952</v>
      </c>
      <c r="Q5385" s="3">
        <f t="shared" ca="1" si="920"/>
        <v>135842.84335850229</v>
      </c>
      <c r="R5385" s="2">
        <f t="shared" ca="1" si="921"/>
        <v>-34244.026694964952</v>
      </c>
      <c r="V5385" s="2">
        <f t="shared" ca="1" si="922"/>
        <v>-33.244026694964951</v>
      </c>
      <c r="Y5385" s="2">
        <f t="shared" ca="1" si="923"/>
        <v>-34.244026694964951</v>
      </c>
    </row>
    <row r="5386" spans="8:25" x14ac:dyDescent="0.2">
      <c r="H5386">
        <v>5375</v>
      </c>
      <c r="I5386" s="5">
        <f t="shared" ca="1" si="913"/>
        <v>0.58340321134311057</v>
      </c>
      <c r="J5386" s="3">
        <f t="shared" ca="1" si="914"/>
        <v>204212.14954156976</v>
      </c>
      <c r="K5386" s="3">
        <f t="shared" ca="1" si="915"/>
        <v>92843.200940559575</v>
      </c>
      <c r="L5386" s="3">
        <f t="shared" ca="1" si="916"/>
        <v>105367.85135652946</v>
      </c>
      <c r="M5386" s="3">
        <f t="shared" ca="1" si="917"/>
        <v>0</v>
      </c>
      <c r="N5386" s="3">
        <f t="shared" ca="1" si="918"/>
        <v>0</v>
      </c>
      <c r="O5386" s="4">
        <f t="shared" ca="1" si="919"/>
        <v>6001.0972444807267</v>
      </c>
      <c r="Q5386" s="3">
        <f t="shared" ca="1" si="920"/>
        <v>106367.85135652946</v>
      </c>
      <c r="R5386" s="2">
        <f t="shared" ca="1" si="921"/>
        <v>5001.0972444807267</v>
      </c>
      <c r="V5386" s="2">
        <f t="shared" ca="1" si="922"/>
        <v>6.0010972444807269</v>
      </c>
      <c r="Y5386" s="2">
        <f t="shared" ca="1" si="923"/>
        <v>5.0010972444807269</v>
      </c>
    </row>
    <row r="5387" spans="8:25" x14ac:dyDescent="0.2">
      <c r="H5387">
        <v>5376</v>
      </c>
      <c r="I5387" s="5">
        <f t="shared" ca="1" si="913"/>
        <v>0.8725966699765586</v>
      </c>
      <c r="J5387" s="3">
        <f t="shared" ca="1" si="914"/>
        <v>222775.03747008339</v>
      </c>
      <c r="K5387" s="3">
        <f t="shared" ca="1" si="915"/>
        <v>105373.15029230628</v>
      </c>
      <c r="L5387" s="3">
        <f t="shared" ca="1" si="916"/>
        <v>100369.95409903032</v>
      </c>
      <c r="M5387" s="3">
        <f t="shared" ca="1" si="917"/>
        <v>0</v>
      </c>
      <c r="N5387" s="3">
        <f t="shared" ca="1" si="918"/>
        <v>0</v>
      </c>
      <c r="O5387" s="4">
        <f t="shared" ca="1" si="919"/>
        <v>17031.933078746792</v>
      </c>
      <c r="Q5387" s="3">
        <f t="shared" ca="1" si="920"/>
        <v>101369.95409903032</v>
      </c>
      <c r="R5387" s="2">
        <f t="shared" ca="1" si="921"/>
        <v>16031.933078746792</v>
      </c>
      <c r="V5387" s="2">
        <f t="shared" ca="1" si="922"/>
        <v>17.031933078746793</v>
      </c>
      <c r="Y5387" s="2">
        <f t="shared" ca="1" si="923"/>
        <v>16.031933078746793</v>
      </c>
    </row>
    <row r="5388" spans="8:25" x14ac:dyDescent="0.2">
      <c r="H5388">
        <v>5377</v>
      </c>
      <c r="I5388" s="5">
        <f t="shared" ref="I5388:I5451" ca="1" si="924">RAND()</f>
        <v>0.55347108420555191</v>
      </c>
      <c r="J5388" s="3">
        <f t="shared" ref="J5388:J5451" ca="1" si="925">_xlfn.NORM.INV(I5388,$C$11,$F$11)</f>
        <v>202688.71960863148</v>
      </c>
      <c r="K5388" s="3">
        <f t="shared" ref="K5388:K5451" ca="1" si="926">_xlfn.NORM.INV(I5388,$C$12,$F$12)</f>
        <v>91814.885735826247</v>
      </c>
      <c r="L5388" s="3">
        <f t="shared" ref="L5388:L5451" ca="1" si="927">_xlfn.NORM.INV(RAND(),$C$13,$F$13)</f>
        <v>101241.97377226544</v>
      </c>
      <c r="M5388" s="3">
        <f t="shared" ref="M5388:M5451" ca="1" si="928">IF(RAND()&gt;(1-$D$14),$C$14,0)</f>
        <v>0</v>
      </c>
      <c r="N5388" s="3">
        <f t="shared" ref="N5388:N5451" ca="1" si="929">IF(RAND()&gt;(1-$D$15),$C$15,0)</f>
        <v>0</v>
      </c>
      <c r="O5388" s="4">
        <f t="shared" ref="O5388:O5451" ca="1" si="930">J5388-L5388-K5388-M5388-N5388</f>
        <v>9631.8601005397941</v>
      </c>
      <c r="Q5388" s="3">
        <f t="shared" ref="Q5388:Q5451" ca="1" si="931">L5388+1000</f>
        <v>102241.97377226544</v>
      </c>
      <c r="R5388" s="2">
        <f t="shared" ref="R5388:R5451" ca="1" si="932">O5388+L5388-Q5388+N5388</f>
        <v>8631.8601005397941</v>
      </c>
      <c r="V5388" s="2">
        <f t="shared" ref="V5388:V5451" ca="1" si="933">O5388/1000</f>
        <v>9.6318601005397948</v>
      </c>
      <c r="Y5388" s="2">
        <f t="shared" ref="Y5388:Y5451" ca="1" si="934">R5388/1000</f>
        <v>8.6318601005397948</v>
      </c>
    </row>
    <row r="5389" spans="8:25" x14ac:dyDescent="0.2">
      <c r="H5389">
        <v>5378</v>
      </c>
      <c r="I5389" s="5">
        <f t="shared" ca="1" si="924"/>
        <v>0.78622626887989278</v>
      </c>
      <c r="J5389" s="3">
        <f t="shared" ca="1" si="925"/>
        <v>215867.9089522573</v>
      </c>
      <c r="K5389" s="3">
        <f t="shared" ca="1" si="926"/>
        <v>100710.83854277368</v>
      </c>
      <c r="L5389" s="3">
        <f t="shared" ca="1" si="927"/>
        <v>86648.312628412183</v>
      </c>
      <c r="M5389" s="3">
        <f t="shared" ca="1" si="928"/>
        <v>0</v>
      </c>
      <c r="N5389" s="3">
        <f t="shared" ca="1" si="929"/>
        <v>0</v>
      </c>
      <c r="O5389" s="4">
        <f t="shared" ca="1" si="930"/>
        <v>28508.757781071443</v>
      </c>
      <c r="Q5389" s="3">
        <f t="shared" ca="1" si="931"/>
        <v>87648.312628412183</v>
      </c>
      <c r="R5389" s="2">
        <f t="shared" ca="1" si="932"/>
        <v>27508.757781071443</v>
      </c>
      <c r="V5389" s="2">
        <f t="shared" ca="1" si="933"/>
        <v>28.508757781071441</v>
      </c>
      <c r="Y5389" s="2">
        <f t="shared" ca="1" si="934"/>
        <v>27.508757781071441</v>
      </c>
    </row>
    <row r="5390" spans="8:25" x14ac:dyDescent="0.2">
      <c r="H5390">
        <v>5379</v>
      </c>
      <c r="I5390" s="5">
        <f t="shared" ca="1" si="924"/>
        <v>0.59438324369413653</v>
      </c>
      <c r="J5390" s="3">
        <f t="shared" ca="1" si="925"/>
        <v>204776.7004326075</v>
      </c>
      <c r="K5390" s="3">
        <f t="shared" ca="1" si="926"/>
        <v>93224.272792010059</v>
      </c>
      <c r="L5390" s="3">
        <f t="shared" ca="1" si="927"/>
        <v>72345.009368654413</v>
      </c>
      <c r="M5390" s="3">
        <f t="shared" ca="1" si="928"/>
        <v>0</v>
      </c>
      <c r="N5390" s="3">
        <f t="shared" ca="1" si="929"/>
        <v>0</v>
      </c>
      <c r="O5390" s="4">
        <f t="shared" ca="1" si="930"/>
        <v>39207.418271943039</v>
      </c>
      <c r="Q5390" s="3">
        <f t="shared" ca="1" si="931"/>
        <v>73345.009368654413</v>
      </c>
      <c r="R5390" s="2">
        <f t="shared" ca="1" si="932"/>
        <v>38207.418271943039</v>
      </c>
      <c r="V5390" s="2">
        <f t="shared" ca="1" si="933"/>
        <v>39.207418271943041</v>
      </c>
      <c r="Y5390" s="2">
        <f t="shared" ca="1" si="934"/>
        <v>38.207418271943041</v>
      </c>
    </row>
    <row r="5391" spans="8:25" x14ac:dyDescent="0.2">
      <c r="H5391">
        <v>5380</v>
      </c>
      <c r="I5391" s="5">
        <f t="shared" ca="1" si="924"/>
        <v>0.87667429281903864</v>
      </c>
      <c r="J5391" s="3">
        <f t="shared" ca="1" si="925"/>
        <v>223170.42355684875</v>
      </c>
      <c r="K5391" s="3">
        <f t="shared" ca="1" si="926"/>
        <v>105640.0359008729</v>
      </c>
      <c r="L5391" s="3">
        <f t="shared" ca="1" si="927"/>
        <v>114655.97292467684</v>
      </c>
      <c r="M5391" s="3">
        <f t="shared" ca="1" si="928"/>
        <v>0</v>
      </c>
      <c r="N5391" s="3">
        <f t="shared" ca="1" si="929"/>
        <v>0</v>
      </c>
      <c r="O5391" s="4">
        <f t="shared" ca="1" si="930"/>
        <v>2874.4147312990099</v>
      </c>
      <c r="Q5391" s="3">
        <f t="shared" ca="1" si="931"/>
        <v>115655.97292467684</v>
      </c>
      <c r="R5391" s="2">
        <f t="shared" ca="1" si="932"/>
        <v>1874.4147312990099</v>
      </c>
      <c r="V5391" s="2">
        <f t="shared" ca="1" si="933"/>
        <v>2.87441473129901</v>
      </c>
      <c r="Y5391" s="2">
        <f t="shared" ca="1" si="934"/>
        <v>1.8744147312990098</v>
      </c>
    </row>
    <row r="5392" spans="8:25" x14ac:dyDescent="0.2">
      <c r="H5392">
        <v>5381</v>
      </c>
      <c r="I5392" s="5">
        <f t="shared" ca="1" si="924"/>
        <v>0.83458414202383846</v>
      </c>
      <c r="J5392" s="3">
        <f t="shared" ca="1" si="925"/>
        <v>219448.79938014926</v>
      </c>
      <c r="K5392" s="3">
        <f t="shared" ca="1" si="926"/>
        <v>103127.93958160075</v>
      </c>
      <c r="L5392" s="3">
        <f t="shared" ca="1" si="927"/>
        <v>85463.976645270726</v>
      </c>
      <c r="M5392" s="3">
        <f t="shared" ca="1" si="928"/>
        <v>0</v>
      </c>
      <c r="N5392" s="3">
        <f t="shared" ca="1" si="929"/>
        <v>0</v>
      </c>
      <c r="O5392" s="4">
        <f t="shared" ca="1" si="930"/>
        <v>30856.883153277769</v>
      </c>
      <c r="Q5392" s="3">
        <f t="shared" ca="1" si="931"/>
        <v>86463.976645270726</v>
      </c>
      <c r="R5392" s="2">
        <f t="shared" ca="1" si="932"/>
        <v>29856.883153277769</v>
      </c>
      <c r="V5392" s="2">
        <f t="shared" ca="1" si="933"/>
        <v>30.856883153277771</v>
      </c>
      <c r="Y5392" s="2">
        <f t="shared" ca="1" si="934"/>
        <v>29.856883153277771</v>
      </c>
    </row>
    <row r="5393" spans="8:25" x14ac:dyDescent="0.2">
      <c r="H5393">
        <v>5382</v>
      </c>
      <c r="I5393" s="5">
        <f t="shared" ca="1" si="924"/>
        <v>0.23030366975846706</v>
      </c>
      <c r="J5393" s="3">
        <f t="shared" ca="1" si="925"/>
        <v>185243.05706134313</v>
      </c>
      <c r="K5393" s="3">
        <f t="shared" ca="1" si="926"/>
        <v>80039.063516406619</v>
      </c>
      <c r="L5393" s="3">
        <f t="shared" ca="1" si="927"/>
        <v>79043.988790294417</v>
      </c>
      <c r="M5393" s="3">
        <f t="shared" ca="1" si="928"/>
        <v>0</v>
      </c>
      <c r="N5393" s="3">
        <f t="shared" ca="1" si="929"/>
        <v>0</v>
      </c>
      <c r="O5393" s="4">
        <f t="shared" ca="1" si="930"/>
        <v>26160.004754642097</v>
      </c>
      <c r="Q5393" s="3">
        <f t="shared" ca="1" si="931"/>
        <v>80043.988790294417</v>
      </c>
      <c r="R5393" s="2">
        <f t="shared" ca="1" si="932"/>
        <v>25160.004754642097</v>
      </c>
      <c r="V5393" s="2">
        <f t="shared" ca="1" si="933"/>
        <v>26.160004754642099</v>
      </c>
      <c r="Y5393" s="2">
        <f t="shared" ca="1" si="934"/>
        <v>25.160004754642099</v>
      </c>
    </row>
    <row r="5394" spans="8:25" x14ac:dyDescent="0.2">
      <c r="H5394">
        <v>5383</v>
      </c>
      <c r="I5394" s="5">
        <f t="shared" ca="1" si="924"/>
        <v>0.28290011502920775</v>
      </c>
      <c r="J5394" s="3">
        <f t="shared" ca="1" si="925"/>
        <v>188515.04703761521</v>
      </c>
      <c r="K5394" s="3">
        <f t="shared" ca="1" si="926"/>
        <v>82247.656750390262</v>
      </c>
      <c r="L5394" s="3">
        <f t="shared" ca="1" si="927"/>
        <v>101210.60134462622</v>
      </c>
      <c r="M5394" s="3">
        <f t="shared" ca="1" si="928"/>
        <v>0</v>
      </c>
      <c r="N5394" s="3">
        <f t="shared" ca="1" si="929"/>
        <v>0</v>
      </c>
      <c r="O5394" s="4">
        <f t="shared" ca="1" si="930"/>
        <v>5056.7889425987232</v>
      </c>
      <c r="Q5394" s="3">
        <f t="shared" ca="1" si="931"/>
        <v>102210.60134462622</v>
      </c>
      <c r="R5394" s="2">
        <f t="shared" ca="1" si="932"/>
        <v>4056.7889425987232</v>
      </c>
      <c r="V5394" s="2">
        <f t="shared" ca="1" si="933"/>
        <v>5.0567889425987236</v>
      </c>
      <c r="Y5394" s="2">
        <f t="shared" ca="1" si="934"/>
        <v>4.0567889425987236</v>
      </c>
    </row>
    <row r="5395" spans="8:25" x14ac:dyDescent="0.2">
      <c r="H5395">
        <v>5384</v>
      </c>
      <c r="I5395" s="5">
        <f t="shared" ca="1" si="924"/>
        <v>0.20873312659255883</v>
      </c>
      <c r="J5395" s="3">
        <f t="shared" ca="1" si="925"/>
        <v>183783.50270478666</v>
      </c>
      <c r="K5395" s="3">
        <f t="shared" ca="1" si="926"/>
        <v>79053.864325730989</v>
      </c>
      <c r="L5395" s="3">
        <f t="shared" ca="1" si="927"/>
        <v>94906.71712240683</v>
      </c>
      <c r="M5395" s="3">
        <f t="shared" ca="1" si="928"/>
        <v>0</v>
      </c>
      <c r="N5395" s="3">
        <f t="shared" ca="1" si="929"/>
        <v>0</v>
      </c>
      <c r="O5395" s="4">
        <f t="shared" ca="1" si="930"/>
        <v>9822.9212566488422</v>
      </c>
      <c r="Q5395" s="3">
        <f t="shared" ca="1" si="931"/>
        <v>95906.71712240683</v>
      </c>
      <c r="R5395" s="2">
        <f t="shared" ca="1" si="932"/>
        <v>8822.9212566488422</v>
      </c>
      <c r="V5395" s="2">
        <f t="shared" ca="1" si="933"/>
        <v>9.8229212566488417</v>
      </c>
      <c r="Y5395" s="2">
        <f t="shared" ca="1" si="934"/>
        <v>8.8229212566488417</v>
      </c>
    </row>
    <row r="5396" spans="8:25" x14ac:dyDescent="0.2">
      <c r="H5396">
        <v>5385</v>
      </c>
      <c r="I5396" s="5">
        <f t="shared" ca="1" si="924"/>
        <v>5.0979773894847757E-2</v>
      </c>
      <c r="J5396" s="3">
        <f t="shared" ca="1" si="925"/>
        <v>167291.45824270797</v>
      </c>
      <c r="K5396" s="3">
        <f t="shared" ca="1" si="926"/>
        <v>67921.734313827881</v>
      </c>
      <c r="L5396" s="3">
        <f t="shared" ca="1" si="927"/>
        <v>116529.26808940702</v>
      </c>
      <c r="M5396" s="3">
        <f t="shared" ca="1" si="928"/>
        <v>0</v>
      </c>
      <c r="N5396" s="3">
        <f t="shared" ca="1" si="929"/>
        <v>0</v>
      </c>
      <c r="O5396" s="4">
        <f t="shared" ca="1" si="930"/>
        <v>-17159.54416052693</v>
      </c>
      <c r="Q5396" s="3">
        <f t="shared" ca="1" si="931"/>
        <v>117529.26808940702</v>
      </c>
      <c r="R5396" s="2">
        <f t="shared" ca="1" si="932"/>
        <v>-18159.54416052693</v>
      </c>
      <c r="V5396" s="2">
        <f t="shared" ca="1" si="933"/>
        <v>-17.159544160526931</v>
      </c>
      <c r="Y5396" s="2">
        <f t="shared" ca="1" si="934"/>
        <v>-18.159544160526931</v>
      </c>
    </row>
    <row r="5397" spans="8:25" x14ac:dyDescent="0.2">
      <c r="H5397">
        <v>5386</v>
      </c>
      <c r="I5397" s="5">
        <f t="shared" ca="1" si="924"/>
        <v>0.8672938111192976</v>
      </c>
      <c r="J5397" s="3">
        <f t="shared" ca="1" si="925"/>
        <v>222273.79175364863</v>
      </c>
      <c r="K5397" s="3">
        <f t="shared" ca="1" si="926"/>
        <v>105034.80943371283</v>
      </c>
      <c r="L5397" s="3">
        <f t="shared" ca="1" si="927"/>
        <v>111767.85106705612</v>
      </c>
      <c r="M5397" s="3">
        <f t="shared" ca="1" si="928"/>
        <v>0</v>
      </c>
      <c r="N5397" s="3">
        <f t="shared" ca="1" si="929"/>
        <v>0</v>
      </c>
      <c r="O5397" s="4">
        <f t="shared" ca="1" si="930"/>
        <v>5471.1312528796843</v>
      </c>
      <c r="Q5397" s="3">
        <f t="shared" ca="1" si="931"/>
        <v>112767.85106705612</v>
      </c>
      <c r="R5397" s="2">
        <f t="shared" ca="1" si="932"/>
        <v>4471.1312528796843</v>
      </c>
      <c r="V5397" s="2">
        <f t="shared" ca="1" si="933"/>
        <v>5.471131252879684</v>
      </c>
      <c r="Y5397" s="2">
        <f t="shared" ca="1" si="934"/>
        <v>4.471131252879684</v>
      </c>
    </row>
    <row r="5398" spans="8:25" x14ac:dyDescent="0.2">
      <c r="H5398">
        <v>5387</v>
      </c>
      <c r="I5398" s="5">
        <f t="shared" ca="1" si="924"/>
        <v>0.56719055106702188</v>
      </c>
      <c r="J5398" s="3">
        <f t="shared" ca="1" si="925"/>
        <v>203384.51953737106</v>
      </c>
      <c r="K5398" s="3">
        <f t="shared" ca="1" si="926"/>
        <v>92284.550687725452</v>
      </c>
      <c r="L5398" s="3">
        <f t="shared" ca="1" si="927"/>
        <v>99781.174056021133</v>
      </c>
      <c r="M5398" s="3">
        <f t="shared" ca="1" si="928"/>
        <v>0</v>
      </c>
      <c r="N5398" s="3">
        <f t="shared" ca="1" si="929"/>
        <v>0</v>
      </c>
      <c r="O5398" s="4">
        <f t="shared" ca="1" si="930"/>
        <v>11318.794793624475</v>
      </c>
      <c r="Q5398" s="3">
        <f t="shared" ca="1" si="931"/>
        <v>100781.17405602113</v>
      </c>
      <c r="R5398" s="2">
        <f t="shared" ca="1" si="932"/>
        <v>10318.794793624475</v>
      </c>
      <c r="V5398" s="2">
        <f t="shared" ca="1" si="933"/>
        <v>11.318794793624475</v>
      </c>
      <c r="Y5398" s="2">
        <f t="shared" ca="1" si="934"/>
        <v>10.318794793624475</v>
      </c>
    </row>
    <row r="5399" spans="8:25" x14ac:dyDescent="0.2">
      <c r="H5399">
        <v>5388</v>
      </c>
      <c r="I5399" s="5">
        <f t="shared" ca="1" si="924"/>
        <v>0.57057761825635822</v>
      </c>
      <c r="J5399" s="3">
        <f t="shared" ca="1" si="925"/>
        <v>203556.89852966415</v>
      </c>
      <c r="K5399" s="3">
        <f t="shared" ca="1" si="926"/>
        <v>92400.906507523294</v>
      </c>
      <c r="L5399" s="3">
        <f t="shared" ca="1" si="927"/>
        <v>90901.787405575044</v>
      </c>
      <c r="M5399" s="3">
        <f t="shared" ca="1" si="928"/>
        <v>0</v>
      </c>
      <c r="N5399" s="3">
        <f t="shared" ca="1" si="929"/>
        <v>0</v>
      </c>
      <c r="O5399" s="4">
        <f t="shared" ca="1" si="930"/>
        <v>20254.20461656581</v>
      </c>
      <c r="Q5399" s="3">
        <f t="shared" ca="1" si="931"/>
        <v>91901.787405575044</v>
      </c>
      <c r="R5399" s="2">
        <f t="shared" ca="1" si="932"/>
        <v>19254.20461656581</v>
      </c>
      <c r="V5399" s="2">
        <f t="shared" ca="1" si="933"/>
        <v>20.254204616565811</v>
      </c>
      <c r="Y5399" s="2">
        <f t="shared" ca="1" si="934"/>
        <v>19.254204616565811</v>
      </c>
    </row>
    <row r="5400" spans="8:25" x14ac:dyDescent="0.2">
      <c r="H5400">
        <v>5389</v>
      </c>
      <c r="I5400" s="5">
        <f t="shared" ca="1" si="924"/>
        <v>0.2774928641817066</v>
      </c>
      <c r="J5400" s="3">
        <f t="shared" ca="1" si="925"/>
        <v>188193.88629007459</v>
      </c>
      <c r="K5400" s="3">
        <f t="shared" ca="1" si="926"/>
        <v>82030.873245800351</v>
      </c>
      <c r="L5400" s="3">
        <f t="shared" ca="1" si="927"/>
        <v>110191.92545717176</v>
      </c>
      <c r="M5400" s="3">
        <f t="shared" ca="1" si="928"/>
        <v>0</v>
      </c>
      <c r="N5400" s="3">
        <f t="shared" ca="1" si="929"/>
        <v>0</v>
      </c>
      <c r="O5400" s="4">
        <f t="shared" ca="1" si="930"/>
        <v>-4028.9124128975236</v>
      </c>
      <c r="Q5400" s="3">
        <f t="shared" ca="1" si="931"/>
        <v>111191.92545717176</v>
      </c>
      <c r="R5400" s="2">
        <f t="shared" ca="1" si="932"/>
        <v>-5028.9124128975236</v>
      </c>
      <c r="V5400" s="2">
        <f t="shared" ca="1" si="933"/>
        <v>-4.0289124128975233</v>
      </c>
      <c r="Y5400" s="2">
        <f t="shared" ca="1" si="934"/>
        <v>-5.0289124128975233</v>
      </c>
    </row>
    <row r="5401" spans="8:25" x14ac:dyDescent="0.2">
      <c r="H5401">
        <v>5390</v>
      </c>
      <c r="I5401" s="5">
        <f t="shared" ca="1" si="924"/>
        <v>0.91579122204059404</v>
      </c>
      <c r="J5401" s="3">
        <f t="shared" ca="1" si="925"/>
        <v>227546.1267991724</v>
      </c>
      <c r="K5401" s="3">
        <f t="shared" ca="1" si="926"/>
        <v>108593.63558944137</v>
      </c>
      <c r="L5401" s="3">
        <f t="shared" ca="1" si="927"/>
        <v>121202.63985976037</v>
      </c>
      <c r="M5401" s="3">
        <f t="shared" ca="1" si="928"/>
        <v>0</v>
      </c>
      <c r="N5401" s="3">
        <f t="shared" ca="1" si="929"/>
        <v>0</v>
      </c>
      <c r="O5401" s="4">
        <f t="shared" ca="1" si="930"/>
        <v>-2250.1486500293395</v>
      </c>
      <c r="Q5401" s="3">
        <f t="shared" ca="1" si="931"/>
        <v>122202.63985976037</v>
      </c>
      <c r="R5401" s="2">
        <f t="shared" ca="1" si="932"/>
        <v>-3250.1486500293395</v>
      </c>
      <c r="V5401" s="2">
        <f t="shared" ca="1" si="933"/>
        <v>-2.2501486500293395</v>
      </c>
      <c r="Y5401" s="2">
        <f t="shared" ca="1" si="934"/>
        <v>-3.2501486500293395</v>
      </c>
    </row>
    <row r="5402" spans="8:25" x14ac:dyDescent="0.2">
      <c r="H5402">
        <v>5391</v>
      </c>
      <c r="I5402" s="5">
        <f t="shared" ca="1" si="924"/>
        <v>0.10599378358337752</v>
      </c>
      <c r="J5402" s="3">
        <f t="shared" ca="1" si="925"/>
        <v>175037.62469436761</v>
      </c>
      <c r="K5402" s="3">
        <f t="shared" ca="1" si="926"/>
        <v>73150.396668698129</v>
      </c>
      <c r="L5402" s="3">
        <f t="shared" ca="1" si="927"/>
        <v>72304.652177756667</v>
      </c>
      <c r="M5402" s="3">
        <f t="shared" ca="1" si="928"/>
        <v>0</v>
      </c>
      <c r="N5402" s="3">
        <f t="shared" ca="1" si="929"/>
        <v>0</v>
      </c>
      <c r="O5402" s="4">
        <f t="shared" ca="1" si="930"/>
        <v>29582.575847912813</v>
      </c>
      <c r="Q5402" s="3">
        <f t="shared" ca="1" si="931"/>
        <v>73304.652177756667</v>
      </c>
      <c r="R5402" s="2">
        <f t="shared" ca="1" si="932"/>
        <v>28582.575847912813</v>
      </c>
      <c r="V5402" s="2">
        <f t="shared" ca="1" si="933"/>
        <v>29.582575847912814</v>
      </c>
      <c r="Y5402" s="2">
        <f t="shared" ca="1" si="934"/>
        <v>28.582575847912814</v>
      </c>
    </row>
    <row r="5403" spans="8:25" x14ac:dyDescent="0.2">
      <c r="H5403">
        <v>5392</v>
      </c>
      <c r="I5403" s="5">
        <f t="shared" ca="1" si="924"/>
        <v>0.22802677300565666</v>
      </c>
      <c r="J5403" s="3">
        <f t="shared" ca="1" si="925"/>
        <v>185092.7810634881</v>
      </c>
      <c r="K5403" s="3">
        <f t="shared" ca="1" si="926"/>
        <v>79937.62721785446</v>
      </c>
      <c r="L5403" s="3">
        <f t="shared" ca="1" si="927"/>
        <v>109215.75936611078</v>
      </c>
      <c r="M5403" s="3">
        <f t="shared" ca="1" si="928"/>
        <v>0</v>
      </c>
      <c r="N5403" s="3">
        <f t="shared" ca="1" si="929"/>
        <v>0</v>
      </c>
      <c r="O5403" s="4">
        <f t="shared" ca="1" si="930"/>
        <v>-4060.6055204771401</v>
      </c>
      <c r="Q5403" s="3">
        <f t="shared" ca="1" si="931"/>
        <v>110215.75936611078</v>
      </c>
      <c r="R5403" s="2">
        <f t="shared" ca="1" si="932"/>
        <v>-5060.6055204771401</v>
      </c>
      <c r="V5403" s="2">
        <f t="shared" ca="1" si="933"/>
        <v>-4.0606055204771403</v>
      </c>
      <c r="Y5403" s="2">
        <f t="shared" ca="1" si="934"/>
        <v>-5.0606055204771403</v>
      </c>
    </row>
    <row r="5404" spans="8:25" x14ac:dyDescent="0.2">
      <c r="H5404">
        <v>5393</v>
      </c>
      <c r="I5404" s="5">
        <f t="shared" ca="1" si="924"/>
        <v>0.67788824065069109</v>
      </c>
      <c r="J5404" s="3">
        <f t="shared" ca="1" si="925"/>
        <v>209236.03436195667</v>
      </c>
      <c r="K5404" s="3">
        <f t="shared" ca="1" si="926"/>
        <v>96234.32319432075</v>
      </c>
      <c r="L5404" s="3">
        <f t="shared" ca="1" si="927"/>
        <v>90125.283732514872</v>
      </c>
      <c r="M5404" s="3">
        <f t="shared" ca="1" si="928"/>
        <v>0</v>
      </c>
      <c r="N5404" s="3">
        <f t="shared" ca="1" si="929"/>
        <v>0</v>
      </c>
      <c r="O5404" s="4">
        <f t="shared" ca="1" si="930"/>
        <v>22876.427435121048</v>
      </c>
      <c r="Q5404" s="3">
        <f t="shared" ca="1" si="931"/>
        <v>91125.283732514872</v>
      </c>
      <c r="R5404" s="2">
        <f t="shared" ca="1" si="932"/>
        <v>21876.427435121048</v>
      </c>
      <c r="V5404" s="2">
        <f t="shared" ca="1" si="933"/>
        <v>22.876427435121048</v>
      </c>
      <c r="Y5404" s="2">
        <f t="shared" ca="1" si="934"/>
        <v>21.876427435121048</v>
      </c>
    </row>
    <row r="5405" spans="8:25" x14ac:dyDescent="0.2">
      <c r="H5405">
        <v>5394</v>
      </c>
      <c r="I5405" s="5">
        <f t="shared" ca="1" si="924"/>
        <v>0.35429460878718022</v>
      </c>
      <c r="J5405" s="3">
        <f t="shared" ca="1" si="925"/>
        <v>192524.97031171122</v>
      </c>
      <c r="K5405" s="3">
        <f t="shared" ca="1" si="926"/>
        <v>84954.354960405079</v>
      </c>
      <c r="L5405" s="3">
        <f t="shared" ca="1" si="927"/>
        <v>97374.405326703883</v>
      </c>
      <c r="M5405" s="3">
        <f t="shared" ca="1" si="928"/>
        <v>0</v>
      </c>
      <c r="N5405" s="3">
        <f t="shared" ca="1" si="929"/>
        <v>0</v>
      </c>
      <c r="O5405" s="4">
        <f t="shared" ca="1" si="930"/>
        <v>10196.21002460226</v>
      </c>
      <c r="Q5405" s="3">
        <f t="shared" ca="1" si="931"/>
        <v>98374.405326703883</v>
      </c>
      <c r="R5405" s="2">
        <f t="shared" ca="1" si="932"/>
        <v>9196.2100246022601</v>
      </c>
      <c r="V5405" s="2">
        <f t="shared" ca="1" si="933"/>
        <v>10.19621002460226</v>
      </c>
      <c r="Y5405" s="2">
        <f t="shared" ca="1" si="934"/>
        <v>9.1962100246022604</v>
      </c>
    </row>
    <row r="5406" spans="8:25" x14ac:dyDescent="0.2">
      <c r="H5406">
        <v>5395</v>
      </c>
      <c r="I5406" s="5">
        <f t="shared" ca="1" si="924"/>
        <v>0.94265099042774791</v>
      </c>
      <c r="J5406" s="3">
        <f t="shared" ca="1" si="925"/>
        <v>231548.47804877415</v>
      </c>
      <c r="K5406" s="3">
        <f t="shared" ca="1" si="926"/>
        <v>111295.22268292255</v>
      </c>
      <c r="L5406" s="3">
        <f t="shared" ca="1" si="927"/>
        <v>99482.795284283668</v>
      </c>
      <c r="M5406" s="3">
        <f t="shared" ca="1" si="928"/>
        <v>0</v>
      </c>
      <c r="N5406" s="3">
        <f t="shared" ca="1" si="929"/>
        <v>0</v>
      </c>
      <c r="O5406" s="4">
        <f t="shared" ca="1" si="930"/>
        <v>20770.46008156793</v>
      </c>
      <c r="Q5406" s="3">
        <f t="shared" ca="1" si="931"/>
        <v>100482.79528428367</v>
      </c>
      <c r="R5406" s="2">
        <f t="shared" ca="1" si="932"/>
        <v>19770.46008156793</v>
      </c>
      <c r="V5406" s="2">
        <f t="shared" ca="1" si="933"/>
        <v>20.770460081567929</v>
      </c>
      <c r="Y5406" s="2">
        <f t="shared" ca="1" si="934"/>
        <v>19.770460081567929</v>
      </c>
    </row>
    <row r="5407" spans="8:25" x14ac:dyDescent="0.2">
      <c r="H5407">
        <v>5396</v>
      </c>
      <c r="I5407" s="5">
        <f t="shared" ca="1" si="924"/>
        <v>0.84794032624845539</v>
      </c>
      <c r="J5407" s="3">
        <f t="shared" ca="1" si="925"/>
        <v>220552.79377690278</v>
      </c>
      <c r="K5407" s="3">
        <f t="shared" ca="1" si="926"/>
        <v>103873.13579940937</v>
      </c>
      <c r="L5407" s="3">
        <f t="shared" ca="1" si="927"/>
        <v>95925.939441878698</v>
      </c>
      <c r="M5407" s="3">
        <f t="shared" ca="1" si="928"/>
        <v>0</v>
      </c>
      <c r="N5407" s="3">
        <f t="shared" ca="1" si="929"/>
        <v>0</v>
      </c>
      <c r="O5407" s="4">
        <f t="shared" ca="1" si="930"/>
        <v>20753.718535614709</v>
      </c>
      <c r="Q5407" s="3">
        <f t="shared" ca="1" si="931"/>
        <v>96925.939441878698</v>
      </c>
      <c r="R5407" s="2">
        <f t="shared" ca="1" si="932"/>
        <v>19753.718535614709</v>
      </c>
      <c r="V5407" s="2">
        <f t="shared" ca="1" si="933"/>
        <v>20.753718535614709</v>
      </c>
      <c r="Y5407" s="2">
        <f t="shared" ca="1" si="934"/>
        <v>19.753718535614709</v>
      </c>
    </row>
    <row r="5408" spans="8:25" x14ac:dyDescent="0.2">
      <c r="H5408">
        <v>5397</v>
      </c>
      <c r="I5408" s="5">
        <f t="shared" ca="1" si="924"/>
        <v>0.21755207393824005</v>
      </c>
      <c r="J5408" s="3">
        <f t="shared" ca="1" si="925"/>
        <v>184390.25562721261</v>
      </c>
      <c r="K5408" s="3">
        <f t="shared" ca="1" si="926"/>
        <v>79463.4225483685</v>
      </c>
      <c r="L5408" s="3">
        <f t="shared" ca="1" si="927"/>
        <v>105464.32989451673</v>
      </c>
      <c r="M5408" s="3">
        <f t="shared" ca="1" si="928"/>
        <v>0</v>
      </c>
      <c r="N5408" s="3">
        <f t="shared" ca="1" si="929"/>
        <v>0</v>
      </c>
      <c r="O5408" s="4">
        <f t="shared" ca="1" si="930"/>
        <v>-537.49681567262451</v>
      </c>
      <c r="Q5408" s="3">
        <f t="shared" ca="1" si="931"/>
        <v>106464.32989451673</v>
      </c>
      <c r="R5408" s="2">
        <f t="shared" ca="1" si="932"/>
        <v>-1537.4968156726245</v>
      </c>
      <c r="V5408" s="2">
        <f t="shared" ca="1" si="933"/>
        <v>-0.53749681567262453</v>
      </c>
      <c r="Y5408" s="2">
        <f t="shared" ca="1" si="934"/>
        <v>-1.5374968156726245</v>
      </c>
    </row>
    <row r="5409" spans="8:25" x14ac:dyDescent="0.2">
      <c r="H5409">
        <v>5398</v>
      </c>
      <c r="I5409" s="5">
        <f t="shared" ca="1" si="924"/>
        <v>0.74835808940434889</v>
      </c>
      <c r="J5409" s="3">
        <f t="shared" ca="1" si="925"/>
        <v>213386.63677281901</v>
      </c>
      <c r="K5409" s="3">
        <f t="shared" ca="1" si="926"/>
        <v>99035.979821652843</v>
      </c>
      <c r="L5409" s="3">
        <f t="shared" ca="1" si="927"/>
        <v>111514.35943038725</v>
      </c>
      <c r="M5409" s="3">
        <f t="shared" ca="1" si="928"/>
        <v>0</v>
      </c>
      <c r="N5409" s="3">
        <f t="shared" ca="1" si="929"/>
        <v>0</v>
      </c>
      <c r="O5409" s="4">
        <f t="shared" ca="1" si="930"/>
        <v>2836.2975207789132</v>
      </c>
      <c r="Q5409" s="3">
        <f t="shared" ca="1" si="931"/>
        <v>112514.35943038725</v>
      </c>
      <c r="R5409" s="2">
        <f t="shared" ca="1" si="932"/>
        <v>1836.2975207789132</v>
      </c>
      <c r="V5409" s="2">
        <f t="shared" ca="1" si="933"/>
        <v>2.836297520778913</v>
      </c>
      <c r="Y5409" s="2">
        <f t="shared" ca="1" si="934"/>
        <v>1.8362975207789132</v>
      </c>
    </row>
    <row r="5410" spans="8:25" x14ac:dyDescent="0.2">
      <c r="H5410">
        <v>5399</v>
      </c>
      <c r="I5410" s="5">
        <f t="shared" ca="1" si="924"/>
        <v>0.46953469539412851</v>
      </c>
      <c r="J5410" s="3">
        <f t="shared" ca="1" si="925"/>
        <v>198471.20863561385</v>
      </c>
      <c r="K5410" s="3">
        <f t="shared" ca="1" si="926"/>
        <v>88968.065829039362</v>
      </c>
      <c r="L5410" s="3">
        <f t="shared" ca="1" si="927"/>
        <v>98893.66749486365</v>
      </c>
      <c r="M5410" s="3">
        <f t="shared" ca="1" si="928"/>
        <v>0</v>
      </c>
      <c r="N5410" s="3">
        <f t="shared" ca="1" si="929"/>
        <v>0</v>
      </c>
      <c r="O5410" s="4">
        <f t="shared" ca="1" si="930"/>
        <v>10609.475311710834</v>
      </c>
      <c r="Q5410" s="3">
        <f t="shared" ca="1" si="931"/>
        <v>99893.66749486365</v>
      </c>
      <c r="R5410" s="2">
        <f t="shared" ca="1" si="932"/>
        <v>9609.4753117108339</v>
      </c>
      <c r="V5410" s="2">
        <f t="shared" ca="1" si="933"/>
        <v>10.609475311710835</v>
      </c>
      <c r="Y5410" s="2">
        <f t="shared" ca="1" si="934"/>
        <v>9.6094753117108347</v>
      </c>
    </row>
    <row r="5411" spans="8:25" x14ac:dyDescent="0.2">
      <c r="H5411">
        <v>5400</v>
      </c>
      <c r="I5411" s="5">
        <f t="shared" ca="1" si="924"/>
        <v>0.83391450059133532</v>
      </c>
      <c r="J5411" s="3">
        <f t="shared" ca="1" si="925"/>
        <v>219395.00490377762</v>
      </c>
      <c r="K5411" s="3">
        <f t="shared" ca="1" si="926"/>
        <v>103091.62831004988</v>
      </c>
      <c r="L5411" s="3">
        <f t="shared" ca="1" si="927"/>
        <v>78786.558132708204</v>
      </c>
      <c r="M5411" s="3">
        <f t="shared" ca="1" si="928"/>
        <v>0</v>
      </c>
      <c r="N5411" s="3">
        <f t="shared" ca="1" si="929"/>
        <v>0</v>
      </c>
      <c r="O5411" s="4">
        <f t="shared" ca="1" si="930"/>
        <v>37516.818461019546</v>
      </c>
      <c r="Q5411" s="3">
        <f t="shared" ca="1" si="931"/>
        <v>79786.558132708204</v>
      </c>
      <c r="R5411" s="2">
        <f t="shared" ca="1" si="932"/>
        <v>36516.818461019546</v>
      </c>
      <c r="V5411" s="2">
        <f t="shared" ca="1" si="933"/>
        <v>37.516818461019547</v>
      </c>
      <c r="Y5411" s="2">
        <f t="shared" ca="1" si="934"/>
        <v>36.516818461019547</v>
      </c>
    </row>
    <row r="5412" spans="8:25" x14ac:dyDescent="0.2">
      <c r="H5412">
        <v>5401</v>
      </c>
      <c r="I5412" s="5">
        <f t="shared" ca="1" si="924"/>
        <v>0.89257959020618838</v>
      </c>
      <c r="J5412" s="3">
        <f t="shared" ca="1" si="925"/>
        <v>224807.27840975366</v>
      </c>
      <c r="K5412" s="3">
        <f t="shared" ca="1" si="926"/>
        <v>106744.91292658373</v>
      </c>
      <c r="L5412" s="3">
        <f t="shared" ca="1" si="927"/>
        <v>106729.60119374342</v>
      </c>
      <c r="M5412" s="3">
        <f t="shared" ca="1" si="928"/>
        <v>0</v>
      </c>
      <c r="N5412" s="3">
        <f t="shared" ca="1" si="929"/>
        <v>0</v>
      </c>
      <c r="O5412" s="4">
        <f t="shared" ca="1" si="930"/>
        <v>11332.764289426515</v>
      </c>
      <c r="Q5412" s="3">
        <f t="shared" ca="1" si="931"/>
        <v>107729.60119374342</v>
      </c>
      <c r="R5412" s="2">
        <f t="shared" ca="1" si="932"/>
        <v>10332.764289426515</v>
      </c>
      <c r="V5412" s="2">
        <f t="shared" ca="1" si="933"/>
        <v>11.332764289426516</v>
      </c>
      <c r="Y5412" s="2">
        <f t="shared" ca="1" si="934"/>
        <v>10.332764289426516</v>
      </c>
    </row>
    <row r="5413" spans="8:25" x14ac:dyDescent="0.2">
      <c r="H5413">
        <v>5402</v>
      </c>
      <c r="I5413" s="5">
        <f t="shared" ca="1" si="924"/>
        <v>0.69193886784096925</v>
      </c>
      <c r="J5413" s="3">
        <f t="shared" ca="1" si="925"/>
        <v>210027.07270012569</v>
      </c>
      <c r="K5413" s="3">
        <f t="shared" ca="1" si="926"/>
        <v>96768.274072584842</v>
      </c>
      <c r="L5413" s="3">
        <f t="shared" ca="1" si="927"/>
        <v>121207.8378473413</v>
      </c>
      <c r="M5413" s="3">
        <f t="shared" ca="1" si="928"/>
        <v>0</v>
      </c>
      <c r="N5413" s="3">
        <f t="shared" ca="1" si="929"/>
        <v>0</v>
      </c>
      <c r="O5413" s="4">
        <f t="shared" ca="1" si="930"/>
        <v>-7949.0392198004556</v>
      </c>
      <c r="Q5413" s="3">
        <f t="shared" ca="1" si="931"/>
        <v>122207.8378473413</v>
      </c>
      <c r="R5413" s="2">
        <f t="shared" ca="1" si="932"/>
        <v>-8949.0392198004556</v>
      </c>
      <c r="V5413" s="2">
        <f t="shared" ca="1" si="933"/>
        <v>-7.949039219800456</v>
      </c>
      <c r="Y5413" s="2">
        <f t="shared" ca="1" si="934"/>
        <v>-8.949039219800456</v>
      </c>
    </row>
    <row r="5414" spans="8:25" x14ac:dyDescent="0.2">
      <c r="H5414">
        <v>5403</v>
      </c>
      <c r="I5414" s="5">
        <f t="shared" ca="1" si="924"/>
        <v>0.16829236570984207</v>
      </c>
      <c r="J5414" s="3">
        <f t="shared" ca="1" si="925"/>
        <v>180781.29523521382</v>
      </c>
      <c r="K5414" s="3">
        <f t="shared" ca="1" si="926"/>
        <v>77027.374283769343</v>
      </c>
      <c r="L5414" s="3">
        <f t="shared" ca="1" si="927"/>
        <v>94021.988026942039</v>
      </c>
      <c r="M5414" s="3">
        <f t="shared" ca="1" si="928"/>
        <v>0</v>
      </c>
      <c r="N5414" s="3">
        <f t="shared" ca="1" si="929"/>
        <v>0</v>
      </c>
      <c r="O5414" s="4">
        <f t="shared" ca="1" si="930"/>
        <v>9731.9329245024419</v>
      </c>
      <c r="Q5414" s="3">
        <f t="shared" ca="1" si="931"/>
        <v>95021.988026942039</v>
      </c>
      <c r="R5414" s="2">
        <f t="shared" ca="1" si="932"/>
        <v>8731.9329245024419</v>
      </c>
      <c r="V5414" s="2">
        <f t="shared" ca="1" si="933"/>
        <v>9.7319329245024413</v>
      </c>
      <c r="Y5414" s="2">
        <f t="shared" ca="1" si="934"/>
        <v>8.7319329245024413</v>
      </c>
    </row>
    <row r="5415" spans="8:25" x14ac:dyDescent="0.2">
      <c r="H5415">
        <v>5404</v>
      </c>
      <c r="I5415" s="5">
        <f t="shared" ca="1" si="924"/>
        <v>0.61641665969574477</v>
      </c>
      <c r="J5415" s="3">
        <f t="shared" ca="1" si="925"/>
        <v>205921.6604105994</v>
      </c>
      <c r="K5415" s="3">
        <f t="shared" ca="1" si="926"/>
        <v>93997.120777154603</v>
      </c>
      <c r="L5415" s="3">
        <f t="shared" ca="1" si="927"/>
        <v>97371.173365506125</v>
      </c>
      <c r="M5415" s="3">
        <f t="shared" ca="1" si="928"/>
        <v>0</v>
      </c>
      <c r="N5415" s="3">
        <f t="shared" ca="1" si="929"/>
        <v>0</v>
      </c>
      <c r="O5415" s="4">
        <f t="shared" ca="1" si="930"/>
        <v>14553.366267938676</v>
      </c>
      <c r="Q5415" s="3">
        <f t="shared" ca="1" si="931"/>
        <v>98371.173365506125</v>
      </c>
      <c r="R5415" s="2">
        <f t="shared" ca="1" si="932"/>
        <v>13553.366267938676</v>
      </c>
      <c r="V5415" s="2">
        <f t="shared" ca="1" si="933"/>
        <v>14.553366267938676</v>
      </c>
      <c r="Y5415" s="2">
        <f t="shared" ca="1" si="934"/>
        <v>13.553366267938676</v>
      </c>
    </row>
    <row r="5416" spans="8:25" x14ac:dyDescent="0.2">
      <c r="H5416">
        <v>5405</v>
      </c>
      <c r="I5416" s="5">
        <f t="shared" ca="1" si="924"/>
        <v>0.66843089022909241</v>
      </c>
      <c r="J5416" s="3">
        <f t="shared" ca="1" si="925"/>
        <v>208711.68997557732</v>
      </c>
      <c r="K5416" s="3">
        <f t="shared" ca="1" si="926"/>
        <v>95880.390733514694</v>
      </c>
      <c r="L5416" s="3">
        <f t="shared" ca="1" si="927"/>
        <v>100645.27240023401</v>
      </c>
      <c r="M5416" s="3">
        <f t="shared" ca="1" si="928"/>
        <v>0</v>
      </c>
      <c r="N5416" s="3">
        <f t="shared" ca="1" si="929"/>
        <v>0</v>
      </c>
      <c r="O5416" s="4">
        <f t="shared" ca="1" si="930"/>
        <v>12186.026841828614</v>
      </c>
      <c r="Q5416" s="3">
        <f t="shared" ca="1" si="931"/>
        <v>101645.27240023401</v>
      </c>
      <c r="R5416" s="2">
        <f t="shared" ca="1" si="932"/>
        <v>11186.026841828614</v>
      </c>
      <c r="V5416" s="2">
        <f t="shared" ca="1" si="933"/>
        <v>12.186026841828614</v>
      </c>
      <c r="Y5416" s="2">
        <f t="shared" ca="1" si="934"/>
        <v>11.186026841828614</v>
      </c>
    </row>
    <row r="5417" spans="8:25" x14ac:dyDescent="0.2">
      <c r="H5417">
        <v>5406</v>
      </c>
      <c r="I5417" s="5">
        <f t="shared" ca="1" si="924"/>
        <v>0.81867833886228536</v>
      </c>
      <c r="J5417" s="3">
        <f t="shared" ca="1" si="925"/>
        <v>218206.79648639314</v>
      </c>
      <c r="K5417" s="3">
        <f t="shared" ca="1" si="926"/>
        <v>102289.58762831538</v>
      </c>
      <c r="L5417" s="3">
        <f t="shared" ca="1" si="927"/>
        <v>103643.40948139261</v>
      </c>
      <c r="M5417" s="3">
        <f t="shared" ca="1" si="928"/>
        <v>0</v>
      </c>
      <c r="N5417" s="3">
        <f t="shared" ca="1" si="929"/>
        <v>0</v>
      </c>
      <c r="O5417" s="4">
        <f t="shared" ca="1" si="930"/>
        <v>12273.799376685158</v>
      </c>
      <c r="Q5417" s="3">
        <f t="shared" ca="1" si="931"/>
        <v>104643.40948139261</v>
      </c>
      <c r="R5417" s="2">
        <f t="shared" ca="1" si="932"/>
        <v>11273.799376685158</v>
      </c>
      <c r="V5417" s="2">
        <f t="shared" ca="1" si="933"/>
        <v>12.273799376685158</v>
      </c>
      <c r="Y5417" s="2">
        <f t="shared" ca="1" si="934"/>
        <v>11.273799376685158</v>
      </c>
    </row>
    <row r="5418" spans="8:25" x14ac:dyDescent="0.2">
      <c r="H5418">
        <v>5407</v>
      </c>
      <c r="I5418" s="5">
        <f t="shared" ca="1" si="924"/>
        <v>0.5302996313206072</v>
      </c>
      <c r="J5418" s="3">
        <f t="shared" ca="1" si="925"/>
        <v>201520.46156951788</v>
      </c>
      <c r="K5418" s="3">
        <f t="shared" ca="1" si="926"/>
        <v>91026.311559424576</v>
      </c>
      <c r="L5418" s="3">
        <f t="shared" ca="1" si="927"/>
        <v>86425.161622389278</v>
      </c>
      <c r="M5418" s="3">
        <f t="shared" ca="1" si="928"/>
        <v>0</v>
      </c>
      <c r="N5418" s="3">
        <f t="shared" ca="1" si="929"/>
        <v>0</v>
      </c>
      <c r="O5418" s="4">
        <f t="shared" ca="1" si="930"/>
        <v>24068.988387704027</v>
      </c>
      <c r="Q5418" s="3">
        <f t="shared" ca="1" si="931"/>
        <v>87425.161622389278</v>
      </c>
      <c r="R5418" s="2">
        <f t="shared" ca="1" si="932"/>
        <v>23068.988387704027</v>
      </c>
      <c r="V5418" s="2">
        <f t="shared" ca="1" si="933"/>
        <v>24.068988387704028</v>
      </c>
      <c r="Y5418" s="2">
        <f t="shared" ca="1" si="934"/>
        <v>23.068988387704028</v>
      </c>
    </row>
    <row r="5419" spans="8:25" x14ac:dyDescent="0.2">
      <c r="H5419">
        <v>5408</v>
      </c>
      <c r="I5419" s="5">
        <f t="shared" ca="1" si="924"/>
        <v>0.47112253247023761</v>
      </c>
      <c r="J5419" s="3">
        <f t="shared" ca="1" si="925"/>
        <v>198551.03191479703</v>
      </c>
      <c r="K5419" s="3">
        <f t="shared" ca="1" si="926"/>
        <v>89021.946542487989</v>
      </c>
      <c r="L5419" s="3">
        <f t="shared" ca="1" si="927"/>
        <v>94017.886741396418</v>
      </c>
      <c r="M5419" s="3">
        <f t="shared" ca="1" si="928"/>
        <v>0</v>
      </c>
      <c r="N5419" s="3">
        <f t="shared" ca="1" si="929"/>
        <v>0</v>
      </c>
      <c r="O5419" s="4">
        <f t="shared" ca="1" si="930"/>
        <v>15511.198630912622</v>
      </c>
      <c r="Q5419" s="3">
        <f t="shared" ca="1" si="931"/>
        <v>95017.886741396418</v>
      </c>
      <c r="R5419" s="2">
        <f t="shared" ca="1" si="932"/>
        <v>14511.198630912622</v>
      </c>
      <c r="V5419" s="2">
        <f t="shared" ca="1" si="933"/>
        <v>15.511198630912622</v>
      </c>
      <c r="Y5419" s="2">
        <f t="shared" ca="1" si="934"/>
        <v>14.511198630912622</v>
      </c>
    </row>
    <row r="5420" spans="8:25" x14ac:dyDescent="0.2">
      <c r="H5420">
        <v>5409</v>
      </c>
      <c r="I5420" s="5">
        <f t="shared" ca="1" si="924"/>
        <v>0.2868918988646374</v>
      </c>
      <c r="J5420" s="3">
        <f t="shared" ca="1" si="925"/>
        <v>188750.24647287617</v>
      </c>
      <c r="K5420" s="3">
        <f t="shared" ca="1" si="926"/>
        <v>82406.416369191415</v>
      </c>
      <c r="L5420" s="3">
        <f t="shared" ca="1" si="927"/>
        <v>112554.47221892285</v>
      </c>
      <c r="M5420" s="3">
        <f t="shared" ca="1" si="928"/>
        <v>0</v>
      </c>
      <c r="N5420" s="3">
        <f t="shared" ca="1" si="929"/>
        <v>0</v>
      </c>
      <c r="O5420" s="4">
        <f t="shared" ca="1" si="930"/>
        <v>-6210.6421152380935</v>
      </c>
      <c r="Q5420" s="3">
        <f t="shared" ca="1" si="931"/>
        <v>113554.47221892285</v>
      </c>
      <c r="R5420" s="2">
        <f t="shared" ca="1" si="932"/>
        <v>-7210.6421152380935</v>
      </c>
      <c r="V5420" s="2">
        <f t="shared" ca="1" si="933"/>
        <v>-6.2106421152380937</v>
      </c>
      <c r="Y5420" s="2">
        <f t="shared" ca="1" si="934"/>
        <v>-7.2106421152380937</v>
      </c>
    </row>
    <row r="5421" spans="8:25" x14ac:dyDescent="0.2">
      <c r="H5421">
        <v>5410</v>
      </c>
      <c r="I5421" s="5">
        <f t="shared" ca="1" si="924"/>
        <v>0.82719893565728919</v>
      </c>
      <c r="J5421" s="3">
        <f t="shared" ca="1" si="925"/>
        <v>218863.08037542357</v>
      </c>
      <c r="K5421" s="3">
        <f t="shared" ca="1" si="926"/>
        <v>102732.57925341091</v>
      </c>
      <c r="L5421" s="3">
        <f t="shared" ca="1" si="927"/>
        <v>93987.469683039453</v>
      </c>
      <c r="M5421" s="3">
        <f t="shared" ca="1" si="928"/>
        <v>0</v>
      </c>
      <c r="N5421" s="3">
        <f t="shared" ca="1" si="929"/>
        <v>0</v>
      </c>
      <c r="O5421" s="4">
        <f t="shared" ca="1" si="930"/>
        <v>22143.031438973208</v>
      </c>
      <c r="Q5421" s="3">
        <f t="shared" ca="1" si="931"/>
        <v>94987.469683039453</v>
      </c>
      <c r="R5421" s="2">
        <f t="shared" ca="1" si="932"/>
        <v>21143.031438973208</v>
      </c>
      <c r="V5421" s="2">
        <f t="shared" ca="1" si="933"/>
        <v>22.143031438973207</v>
      </c>
      <c r="Y5421" s="2">
        <f t="shared" ca="1" si="934"/>
        <v>21.143031438973207</v>
      </c>
    </row>
    <row r="5422" spans="8:25" x14ac:dyDescent="0.2">
      <c r="H5422">
        <v>5411</v>
      </c>
      <c r="I5422" s="5">
        <f t="shared" ca="1" si="924"/>
        <v>0.75451181266460854</v>
      </c>
      <c r="J5422" s="3">
        <f t="shared" ca="1" si="925"/>
        <v>213775.13443542519</v>
      </c>
      <c r="K5422" s="3">
        <f t="shared" ca="1" si="926"/>
        <v>99298.215743912006</v>
      </c>
      <c r="L5422" s="3">
        <f t="shared" ca="1" si="927"/>
        <v>86769.758844623648</v>
      </c>
      <c r="M5422" s="3">
        <f t="shared" ca="1" si="928"/>
        <v>0</v>
      </c>
      <c r="N5422" s="3">
        <f t="shared" ca="1" si="929"/>
        <v>0</v>
      </c>
      <c r="O5422" s="4">
        <f t="shared" ca="1" si="930"/>
        <v>27707.159846889539</v>
      </c>
      <c r="Q5422" s="3">
        <f t="shared" ca="1" si="931"/>
        <v>87769.758844623648</v>
      </c>
      <c r="R5422" s="2">
        <f t="shared" ca="1" si="932"/>
        <v>26707.159846889539</v>
      </c>
      <c r="V5422" s="2">
        <f t="shared" ca="1" si="933"/>
        <v>27.707159846889539</v>
      </c>
      <c r="Y5422" s="2">
        <f t="shared" ca="1" si="934"/>
        <v>26.707159846889539</v>
      </c>
    </row>
    <row r="5423" spans="8:25" x14ac:dyDescent="0.2">
      <c r="H5423">
        <v>5412</v>
      </c>
      <c r="I5423" s="5">
        <f t="shared" ca="1" si="924"/>
        <v>0.7830981029399724</v>
      </c>
      <c r="J5423" s="3">
        <f t="shared" ca="1" si="925"/>
        <v>215653.98325148961</v>
      </c>
      <c r="K5423" s="3">
        <f t="shared" ca="1" si="926"/>
        <v>100566.43869475547</v>
      </c>
      <c r="L5423" s="3">
        <f t="shared" ca="1" si="927"/>
        <v>111527.55292914153</v>
      </c>
      <c r="M5423" s="3">
        <f t="shared" ca="1" si="928"/>
        <v>0</v>
      </c>
      <c r="N5423" s="3">
        <f t="shared" ca="1" si="929"/>
        <v>0</v>
      </c>
      <c r="O5423" s="4">
        <f t="shared" ca="1" si="930"/>
        <v>3559.991627592608</v>
      </c>
      <c r="Q5423" s="3">
        <f t="shared" ca="1" si="931"/>
        <v>112527.55292914153</v>
      </c>
      <c r="R5423" s="2">
        <f t="shared" ca="1" si="932"/>
        <v>2559.991627592608</v>
      </c>
      <c r="V5423" s="2">
        <f t="shared" ca="1" si="933"/>
        <v>3.5599916275926078</v>
      </c>
      <c r="Y5423" s="2">
        <f t="shared" ca="1" si="934"/>
        <v>2.5599916275926078</v>
      </c>
    </row>
    <row r="5424" spans="8:25" x14ac:dyDescent="0.2">
      <c r="H5424">
        <v>5413</v>
      </c>
      <c r="I5424" s="5">
        <f t="shared" ca="1" si="924"/>
        <v>0.69924273723755748</v>
      </c>
      <c r="J5424" s="3">
        <f t="shared" ca="1" si="925"/>
        <v>210444.47575195727</v>
      </c>
      <c r="K5424" s="3">
        <f t="shared" ca="1" si="926"/>
        <v>97050.021132571157</v>
      </c>
      <c r="L5424" s="3">
        <f t="shared" ca="1" si="927"/>
        <v>125375.32204152271</v>
      </c>
      <c r="M5424" s="3">
        <f t="shared" ca="1" si="928"/>
        <v>0</v>
      </c>
      <c r="N5424" s="3">
        <f t="shared" ca="1" si="929"/>
        <v>0</v>
      </c>
      <c r="O5424" s="4">
        <f t="shared" ca="1" si="930"/>
        <v>-11980.867422136595</v>
      </c>
      <c r="Q5424" s="3">
        <f t="shared" ca="1" si="931"/>
        <v>126375.32204152271</v>
      </c>
      <c r="R5424" s="2">
        <f t="shared" ca="1" si="932"/>
        <v>-12980.867422136595</v>
      </c>
      <c r="V5424" s="2">
        <f t="shared" ca="1" si="933"/>
        <v>-11.980867422136594</v>
      </c>
      <c r="Y5424" s="2">
        <f t="shared" ca="1" si="934"/>
        <v>-12.980867422136594</v>
      </c>
    </row>
    <row r="5425" spans="8:25" x14ac:dyDescent="0.2">
      <c r="H5425">
        <v>5414</v>
      </c>
      <c r="I5425" s="5">
        <f t="shared" ca="1" si="924"/>
        <v>3.9631094420187751E-2</v>
      </c>
      <c r="J5425" s="3">
        <f t="shared" ca="1" si="925"/>
        <v>164900.33686671569</v>
      </c>
      <c r="K5425" s="3">
        <f t="shared" ca="1" si="926"/>
        <v>66307.727385033097</v>
      </c>
      <c r="L5425" s="3">
        <f t="shared" ca="1" si="927"/>
        <v>113166.30629031365</v>
      </c>
      <c r="M5425" s="3">
        <f t="shared" ca="1" si="928"/>
        <v>0</v>
      </c>
      <c r="N5425" s="3">
        <f t="shared" ca="1" si="929"/>
        <v>0</v>
      </c>
      <c r="O5425" s="4">
        <f t="shared" ca="1" si="930"/>
        <v>-14573.696808631052</v>
      </c>
      <c r="Q5425" s="3">
        <f t="shared" ca="1" si="931"/>
        <v>114166.30629031365</v>
      </c>
      <c r="R5425" s="2">
        <f t="shared" ca="1" si="932"/>
        <v>-15573.696808631052</v>
      </c>
      <c r="V5425" s="2">
        <f t="shared" ca="1" si="933"/>
        <v>-14.573696808631052</v>
      </c>
      <c r="Y5425" s="2">
        <f t="shared" ca="1" si="934"/>
        <v>-15.573696808631052</v>
      </c>
    </row>
    <row r="5426" spans="8:25" x14ac:dyDescent="0.2">
      <c r="H5426">
        <v>5415</v>
      </c>
      <c r="I5426" s="5">
        <f t="shared" ca="1" si="924"/>
        <v>0.24053103807023257</v>
      </c>
      <c r="J5426" s="3">
        <f t="shared" ca="1" si="925"/>
        <v>185908.09245476319</v>
      </c>
      <c r="K5426" s="3">
        <f t="shared" ca="1" si="926"/>
        <v>80487.962406965147</v>
      </c>
      <c r="L5426" s="3">
        <f t="shared" ca="1" si="927"/>
        <v>86095.958501992645</v>
      </c>
      <c r="M5426" s="3">
        <f t="shared" ca="1" si="928"/>
        <v>0</v>
      </c>
      <c r="N5426" s="3">
        <f t="shared" ca="1" si="929"/>
        <v>0</v>
      </c>
      <c r="O5426" s="4">
        <f t="shared" ca="1" si="930"/>
        <v>19324.171545805395</v>
      </c>
      <c r="Q5426" s="3">
        <f t="shared" ca="1" si="931"/>
        <v>87095.958501992645</v>
      </c>
      <c r="R5426" s="2">
        <f t="shared" ca="1" si="932"/>
        <v>18324.171545805395</v>
      </c>
      <c r="V5426" s="2">
        <f t="shared" ca="1" si="933"/>
        <v>19.324171545805395</v>
      </c>
      <c r="Y5426" s="2">
        <f t="shared" ca="1" si="934"/>
        <v>18.324171545805395</v>
      </c>
    </row>
    <row r="5427" spans="8:25" x14ac:dyDescent="0.2">
      <c r="H5427">
        <v>5416</v>
      </c>
      <c r="I5427" s="5">
        <f t="shared" ca="1" si="924"/>
        <v>0.17806369754131091</v>
      </c>
      <c r="J5427" s="3">
        <f t="shared" ca="1" si="925"/>
        <v>181544.61217261918</v>
      </c>
      <c r="K5427" s="3">
        <f t="shared" ca="1" si="926"/>
        <v>77542.613216517959</v>
      </c>
      <c r="L5427" s="3">
        <f t="shared" ca="1" si="927"/>
        <v>144301.38104916853</v>
      </c>
      <c r="M5427" s="3">
        <f t="shared" ca="1" si="928"/>
        <v>0</v>
      </c>
      <c r="N5427" s="3">
        <f t="shared" ca="1" si="929"/>
        <v>0</v>
      </c>
      <c r="O5427" s="4">
        <f t="shared" ca="1" si="930"/>
        <v>-40299.38209306731</v>
      </c>
      <c r="Q5427" s="3">
        <f t="shared" ca="1" si="931"/>
        <v>145301.38104916853</v>
      </c>
      <c r="R5427" s="2">
        <f t="shared" ca="1" si="932"/>
        <v>-41299.38209306731</v>
      </c>
      <c r="V5427" s="2">
        <f t="shared" ca="1" si="933"/>
        <v>-40.299382093067308</v>
      </c>
      <c r="Y5427" s="2">
        <f t="shared" ca="1" si="934"/>
        <v>-41.299382093067308</v>
      </c>
    </row>
    <row r="5428" spans="8:25" x14ac:dyDescent="0.2">
      <c r="H5428">
        <v>5417</v>
      </c>
      <c r="I5428" s="5">
        <f t="shared" ca="1" si="924"/>
        <v>0.8676614810798885</v>
      </c>
      <c r="J5428" s="3">
        <f t="shared" ca="1" si="925"/>
        <v>222308.09393174993</v>
      </c>
      <c r="K5428" s="3">
        <f t="shared" ca="1" si="926"/>
        <v>105057.96340393121</v>
      </c>
      <c r="L5428" s="3">
        <f t="shared" ca="1" si="927"/>
        <v>80654.569783922314</v>
      </c>
      <c r="M5428" s="3">
        <f t="shared" ca="1" si="928"/>
        <v>0</v>
      </c>
      <c r="N5428" s="3">
        <f t="shared" ca="1" si="929"/>
        <v>0</v>
      </c>
      <c r="O5428" s="4">
        <f t="shared" ca="1" si="930"/>
        <v>36595.560743896407</v>
      </c>
      <c r="Q5428" s="3">
        <f t="shared" ca="1" si="931"/>
        <v>81654.569783922314</v>
      </c>
      <c r="R5428" s="2">
        <f t="shared" ca="1" si="932"/>
        <v>35595.560743896407</v>
      </c>
      <c r="V5428" s="2">
        <f t="shared" ca="1" si="933"/>
        <v>36.595560743896407</v>
      </c>
      <c r="Y5428" s="2">
        <f t="shared" ca="1" si="934"/>
        <v>35.595560743896407</v>
      </c>
    </row>
    <row r="5429" spans="8:25" x14ac:dyDescent="0.2">
      <c r="H5429">
        <v>5418</v>
      </c>
      <c r="I5429" s="5">
        <f t="shared" ca="1" si="924"/>
        <v>0.20871048210437604</v>
      </c>
      <c r="J5429" s="3">
        <f t="shared" ca="1" si="925"/>
        <v>183781.92561308941</v>
      </c>
      <c r="K5429" s="3">
        <f t="shared" ca="1" si="926"/>
        <v>79052.799788835357</v>
      </c>
      <c r="L5429" s="3">
        <f t="shared" ca="1" si="927"/>
        <v>85149.404840300631</v>
      </c>
      <c r="M5429" s="3">
        <f t="shared" ca="1" si="928"/>
        <v>0</v>
      </c>
      <c r="N5429" s="3">
        <f t="shared" ca="1" si="929"/>
        <v>0</v>
      </c>
      <c r="O5429" s="4">
        <f t="shared" ca="1" si="930"/>
        <v>19579.720983953419</v>
      </c>
      <c r="Q5429" s="3">
        <f t="shared" ca="1" si="931"/>
        <v>86149.404840300631</v>
      </c>
      <c r="R5429" s="2">
        <f t="shared" ca="1" si="932"/>
        <v>18579.720983953419</v>
      </c>
      <c r="V5429" s="2">
        <f t="shared" ca="1" si="933"/>
        <v>19.579720983953418</v>
      </c>
      <c r="Y5429" s="2">
        <f t="shared" ca="1" si="934"/>
        <v>18.579720983953418</v>
      </c>
    </row>
    <row r="5430" spans="8:25" x14ac:dyDescent="0.2">
      <c r="H5430">
        <v>5419</v>
      </c>
      <c r="I5430" s="5">
        <f t="shared" ca="1" si="924"/>
        <v>0.53182018017126964</v>
      </c>
      <c r="J5430" s="3">
        <f t="shared" ca="1" si="925"/>
        <v>201596.92248249109</v>
      </c>
      <c r="K5430" s="3">
        <f t="shared" ca="1" si="926"/>
        <v>91077.92267568149</v>
      </c>
      <c r="L5430" s="3">
        <f t="shared" ca="1" si="927"/>
        <v>128857.91932053119</v>
      </c>
      <c r="M5430" s="3">
        <f t="shared" ca="1" si="928"/>
        <v>0</v>
      </c>
      <c r="N5430" s="3">
        <f t="shared" ca="1" si="929"/>
        <v>0</v>
      </c>
      <c r="O5430" s="4">
        <f t="shared" ca="1" si="930"/>
        <v>-18338.919513721587</v>
      </c>
      <c r="Q5430" s="3">
        <f t="shared" ca="1" si="931"/>
        <v>129857.91932053119</v>
      </c>
      <c r="R5430" s="2">
        <f t="shared" ca="1" si="932"/>
        <v>-19338.919513721587</v>
      </c>
      <c r="V5430" s="2">
        <f t="shared" ca="1" si="933"/>
        <v>-18.338919513721585</v>
      </c>
      <c r="Y5430" s="2">
        <f t="shared" ca="1" si="934"/>
        <v>-19.338919513721585</v>
      </c>
    </row>
    <row r="5431" spans="8:25" x14ac:dyDescent="0.2">
      <c r="H5431">
        <v>5420</v>
      </c>
      <c r="I5431" s="5">
        <f t="shared" ca="1" si="924"/>
        <v>0.85594287857451512</v>
      </c>
      <c r="J5431" s="3">
        <f t="shared" ca="1" si="925"/>
        <v>221245.35093882889</v>
      </c>
      <c r="K5431" s="3">
        <f t="shared" ca="1" si="926"/>
        <v>104340.61188370951</v>
      </c>
      <c r="L5431" s="3">
        <f t="shared" ca="1" si="927"/>
        <v>82260.054436024177</v>
      </c>
      <c r="M5431" s="3">
        <f t="shared" ca="1" si="928"/>
        <v>0</v>
      </c>
      <c r="N5431" s="3">
        <f t="shared" ca="1" si="929"/>
        <v>0</v>
      </c>
      <c r="O5431" s="4">
        <f t="shared" ca="1" si="930"/>
        <v>34644.68461909522</v>
      </c>
      <c r="Q5431" s="3">
        <f t="shared" ca="1" si="931"/>
        <v>83260.054436024177</v>
      </c>
      <c r="R5431" s="2">
        <f t="shared" ca="1" si="932"/>
        <v>33644.68461909522</v>
      </c>
      <c r="V5431" s="2">
        <f t="shared" ca="1" si="933"/>
        <v>34.644684619095223</v>
      </c>
      <c r="Y5431" s="2">
        <f t="shared" ca="1" si="934"/>
        <v>33.644684619095223</v>
      </c>
    </row>
    <row r="5432" spans="8:25" x14ac:dyDescent="0.2">
      <c r="H5432">
        <v>5421</v>
      </c>
      <c r="I5432" s="5">
        <f t="shared" ca="1" si="924"/>
        <v>0.47819237062590059</v>
      </c>
      <c r="J5432" s="3">
        <f t="shared" ca="1" si="925"/>
        <v>198906.18255204373</v>
      </c>
      <c r="K5432" s="3">
        <f t="shared" ca="1" si="926"/>
        <v>89261.673222629513</v>
      </c>
      <c r="L5432" s="3">
        <f t="shared" ca="1" si="927"/>
        <v>97064.558788615032</v>
      </c>
      <c r="M5432" s="3">
        <f t="shared" ca="1" si="928"/>
        <v>0</v>
      </c>
      <c r="N5432" s="3">
        <f t="shared" ca="1" si="929"/>
        <v>0</v>
      </c>
      <c r="O5432" s="4">
        <f t="shared" ca="1" si="930"/>
        <v>12579.950540799182</v>
      </c>
      <c r="Q5432" s="3">
        <f t="shared" ca="1" si="931"/>
        <v>98064.558788615032</v>
      </c>
      <c r="R5432" s="2">
        <f t="shared" ca="1" si="932"/>
        <v>11579.950540799182</v>
      </c>
      <c r="V5432" s="2">
        <f t="shared" ca="1" si="933"/>
        <v>12.579950540799182</v>
      </c>
      <c r="Y5432" s="2">
        <f t="shared" ca="1" si="934"/>
        <v>11.579950540799182</v>
      </c>
    </row>
    <row r="5433" spans="8:25" x14ac:dyDescent="0.2">
      <c r="H5433">
        <v>5422</v>
      </c>
      <c r="I5433" s="5">
        <f t="shared" ca="1" si="924"/>
        <v>0.7767256104984317</v>
      </c>
      <c r="J5433" s="3">
        <f t="shared" ca="1" si="925"/>
        <v>215223.62623330794</v>
      </c>
      <c r="K5433" s="3">
        <f t="shared" ca="1" si="926"/>
        <v>100275.94770748285</v>
      </c>
      <c r="L5433" s="3">
        <f t="shared" ca="1" si="927"/>
        <v>94433.83376014918</v>
      </c>
      <c r="M5433" s="3">
        <f t="shared" ca="1" si="928"/>
        <v>0</v>
      </c>
      <c r="N5433" s="3">
        <f t="shared" ca="1" si="929"/>
        <v>0</v>
      </c>
      <c r="O5433" s="4">
        <f t="shared" ca="1" si="930"/>
        <v>20513.844765675909</v>
      </c>
      <c r="Q5433" s="3">
        <f t="shared" ca="1" si="931"/>
        <v>95433.83376014918</v>
      </c>
      <c r="R5433" s="2">
        <f t="shared" ca="1" si="932"/>
        <v>19513.844765675909</v>
      </c>
      <c r="V5433" s="2">
        <f t="shared" ca="1" si="933"/>
        <v>20.513844765675909</v>
      </c>
      <c r="Y5433" s="2">
        <f t="shared" ca="1" si="934"/>
        <v>19.513844765675909</v>
      </c>
    </row>
    <row r="5434" spans="8:25" x14ac:dyDescent="0.2">
      <c r="H5434">
        <v>5423</v>
      </c>
      <c r="I5434" s="5">
        <f t="shared" ca="1" si="924"/>
        <v>0.72296809249363292</v>
      </c>
      <c r="J5434" s="3">
        <f t="shared" ca="1" si="925"/>
        <v>211833.63215151205</v>
      </c>
      <c r="K5434" s="3">
        <f t="shared" ca="1" si="926"/>
        <v>97987.701702270628</v>
      </c>
      <c r="L5434" s="3">
        <f t="shared" ca="1" si="927"/>
        <v>85722.745373041616</v>
      </c>
      <c r="M5434" s="3">
        <f t="shared" ca="1" si="928"/>
        <v>0</v>
      </c>
      <c r="N5434" s="3">
        <f t="shared" ca="1" si="929"/>
        <v>0</v>
      </c>
      <c r="O5434" s="4">
        <f t="shared" ca="1" si="930"/>
        <v>28123.185076199807</v>
      </c>
      <c r="Q5434" s="3">
        <f t="shared" ca="1" si="931"/>
        <v>86722.745373041616</v>
      </c>
      <c r="R5434" s="2">
        <f t="shared" ca="1" si="932"/>
        <v>27123.185076199807</v>
      </c>
      <c r="V5434" s="2">
        <f t="shared" ca="1" si="933"/>
        <v>28.123185076199807</v>
      </c>
      <c r="Y5434" s="2">
        <f t="shared" ca="1" si="934"/>
        <v>27.123185076199807</v>
      </c>
    </row>
    <row r="5435" spans="8:25" x14ac:dyDescent="0.2">
      <c r="H5435">
        <v>5424</v>
      </c>
      <c r="I5435" s="5">
        <f t="shared" ca="1" si="924"/>
        <v>0.79719971601014095</v>
      </c>
      <c r="J5435" s="3">
        <f t="shared" ca="1" si="925"/>
        <v>216633.211218154</v>
      </c>
      <c r="K5435" s="3">
        <f t="shared" ca="1" si="926"/>
        <v>101227.41757225395</v>
      </c>
      <c r="L5435" s="3">
        <f t="shared" ca="1" si="927"/>
        <v>112304.3606356135</v>
      </c>
      <c r="M5435" s="3">
        <f t="shared" ca="1" si="928"/>
        <v>0</v>
      </c>
      <c r="N5435" s="3">
        <f t="shared" ca="1" si="929"/>
        <v>0</v>
      </c>
      <c r="O5435" s="4">
        <f t="shared" ca="1" si="930"/>
        <v>3101.4330102865497</v>
      </c>
      <c r="Q5435" s="3">
        <f t="shared" ca="1" si="931"/>
        <v>113304.3606356135</v>
      </c>
      <c r="R5435" s="2">
        <f t="shared" ca="1" si="932"/>
        <v>2101.4330102865497</v>
      </c>
      <c r="V5435" s="2">
        <f t="shared" ca="1" si="933"/>
        <v>3.1014330102865495</v>
      </c>
      <c r="Y5435" s="2">
        <f t="shared" ca="1" si="934"/>
        <v>2.1014330102865495</v>
      </c>
    </row>
    <row r="5436" spans="8:25" x14ac:dyDescent="0.2">
      <c r="H5436">
        <v>5425</v>
      </c>
      <c r="I5436" s="5">
        <f t="shared" ca="1" si="924"/>
        <v>0.67219774573112834</v>
      </c>
      <c r="J5436" s="3">
        <f t="shared" ca="1" si="925"/>
        <v>208919.79891677818</v>
      </c>
      <c r="K5436" s="3">
        <f t="shared" ca="1" si="926"/>
        <v>96020.864268825258</v>
      </c>
      <c r="L5436" s="3">
        <f t="shared" ca="1" si="927"/>
        <v>93274.152771789508</v>
      </c>
      <c r="M5436" s="3">
        <f t="shared" ca="1" si="928"/>
        <v>0</v>
      </c>
      <c r="N5436" s="3">
        <f t="shared" ca="1" si="929"/>
        <v>0</v>
      </c>
      <c r="O5436" s="4">
        <f t="shared" ca="1" si="930"/>
        <v>19624.781876163412</v>
      </c>
      <c r="Q5436" s="3">
        <f t="shared" ca="1" si="931"/>
        <v>94274.152771789508</v>
      </c>
      <c r="R5436" s="2">
        <f t="shared" ca="1" si="932"/>
        <v>18624.781876163412</v>
      </c>
      <c r="V5436" s="2">
        <f t="shared" ca="1" si="933"/>
        <v>19.624781876163411</v>
      </c>
      <c r="Y5436" s="2">
        <f t="shared" ca="1" si="934"/>
        <v>18.624781876163411</v>
      </c>
    </row>
    <row r="5437" spans="8:25" x14ac:dyDescent="0.2">
      <c r="H5437">
        <v>5426</v>
      </c>
      <c r="I5437" s="5">
        <f t="shared" ca="1" si="924"/>
        <v>0.8186454960677918</v>
      </c>
      <c r="J5437" s="3">
        <f t="shared" ca="1" si="925"/>
        <v>218204.30482305097</v>
      </c>
      <c r="K5437" s="3">
        <f t="shared" ca="1" si="926"/>
        <v>102287.9057555594</v>
      </c>
      <c r="L5437" s="3">
        <f t="shared" ca="1" si="927"/>
        <v>105185.84268308361</v>
      </c>
      <c r="M5437" s="3">
        <f t="shared" ca="1" si="928"/>
        <v>0</v>
      </c>
      <c r="N5437" s="3">
        <f t="shared" ca="1" si="929"/>
        <v>0</v>
      </c>
      <c r="O5437" s="4">
        <f t="shared" ca="1" si="930"/>
        <v>10730.556384407959</v>
      </c>
      <c r="Q5437" s="3">
        <f t="shared" ca="1" si="931"/>
        <v>106185.84268308361</v>
      </c>
      <c r="R5437" s="2">
        <f t="shared" ca="1" si="932"/>
        <v>9730.5563844079588</v>
      </c>
      <c r="V5437" s="2">
        <f t="shared" ca="1" si="933"/>
        <v>10.73055638440796</v>
      </c>
      <c r="Y5437" s="2">
        <f t="shared" ca="1" si="934"/>
        <v>9.7305563844079597</v>
      </c>
    </row>
    <row r="5438" spans="8:25" x14ac:dyDescent="0.2">
      <c r="H5438">
        <v>5427</v>
      </c>
      <c r="I5438" s="5">
        <f t="shared" ca="1" si="924"/>
        <v>0.80239732073914882</v>
      </c>
      <c r="J5438" s="3">
        <f t="shared" ca="1" si="925"/>
        <v>217004.30738107779</v>
      </c>
      <c r="K5438" s="3">
        <f t="shared" ca="1" si="926"/>
        <v>101477.9074822275</v>
      </c>
      <c r="L5438" s="3">
        <f t="shared" ca="1" si="927"/>
        <v>99037.998945025465</v>
      </c>
      <c r="M5438" s="3">
        <f t="shared" ca="1" si="928"/>
        <v>0</v>
      </c>
      <c r="N5438" s="3">
        <f t="shared" ca="1" si="929"/>
        <v>0</v>
      </c>
      <c r="O5438" s="4">
        <f t="shared" ca="1" si="930"/>
        <v>16488.400953824821</v>
      </c>
      <c r="Q5438" s="3">
        <f t="shared" ca="1" si="931"/>
        <v>100037.99894502547</v>
      </c>
      <c r="R5438" s="2">
        <f t="shared" ca="1" si="932"/>
        <v>15488.400953824821</v>
      </c>
      <c r="V5438" s="2">
        <f t="shared" ca="1" si="933"/>
        <v>16.488400953824822</v>
      </c>
      <c r="Y5438" s="2">
        <f t="shared" ca="1" si="934"/>
        <v>15.48840095382482</v>
      </c>
    </row>
    <row r="5439" spans="8:25" x14ac:dyDescent="0.2">
      <c r="H5439">
        <v>5428</v>
      </c>
      <c r="I5439" s="5">
        <f t="shared" ca="1" si="924"/>
        <v>0.72874400018620966</v>
      </c>
      <c r="J5439" s="3">
        <f t="shared" ca="1" si="925"/>
        <v>212180.37533849679</v>
      </c>
      <c r="K5439" s="3">
        <f t="shared" ca="1" si="926"/>
        <v>98221.753353485328</v>
      </c>
      <c r="L5439" s="3">
        <f t="shared" ca="1" si="927"/>
        <v>109203.74719645579</v>
      </c>
      <c r="M5439" s="3">
        <f t="shared" ca="1" si="928"/>
        <v>0</v>
      </c>
      <c r="N5439" s="3">
        <f t="shared" ca="1" si="929"/>
        <v>0</v>
      </c>
      <c r="O5439" s="4">
        <f t="shared" ca="1" si="930"/>
        <v>4754.8747885556659</v>
      </c>
      <c r="Q5439" s="3">
        <f t="shared" ca="1" si="931"/>
        <v>110203.74719645579</v>
      </c>
      <c r="R5439" s="2">
        <f t="shared" ca="1" si="932"/>
        <v>3754.8747885556659</v>
      </c>
      <c r="V5439" s="2">
        <f t="shared" ca="1" si="933"/>
        <v>4.7548747885556661</v>
      </c>
      <c r="Y5439" s="2">
        <f t="shared" ca="1" si="934"/>
        <v>3.7548747885556657</v>
      </c>
    </row>
    <row r="5440" spans="8:25" x14ac:dyDescent="0.2">
      <c r="H5440">
        <v>5429</v>
      </c>
      <c r="I5440" s="5">
        <f t="shared" ca="1" si="924"/>
        <v>7.2527595454449423E-2</v>
      </c>
      <c r="J5440" s="3">
        <f t="shared" ca="1" si="925"/>
        <v>170855.56589022517</v>
      </c>
      <c r="K5440" s="3">
        <f t="shared" ca="1" si="926"/>
        <v>70327.506975901997</v>
      </c>
      <c r="L5440" s="3">
        <f t="shared" ca="1" si="927"/>
        <v>99875.656683203881</v>
      </c>
      <c r="M5440" s="3">
        <f t="shared" ca="1" si="928"/>
        <v>0</v>
      </c>
      <c r="N5440" s="3">
        <f t="shared" ca="1" si="929"/>
        <v>0</v>
      </c>
      <c r="O5440" s="4">
        <f t="shared" ca="1" si="930"/>
        <v>652.40223111929663</v>
      </c>
      <c r="Q5440" s="3">
        <f t="shared" ca="1" si="931"/>
        <v>100875.65668320388</v>
      </c>
      <c r="R5440" s="2">
        <f t="shared" ca="1" si="932"/>
        <v>-347.59776888070337</v>
      </c>
      <c r="V5440" s="2">
        <f t="shared" ca="1" si="933"/>
        <v>0.65240223111929663</v>
      </c>
      <c r="Y5440" s="2">
        <f t="shared" ca="1" si="934"/>
        <v>-0.34759776888070337</v>
      </c>
    </row>
    <row r="5441" spans="8:25" x14ac:dyDescent="0.2">
      <c r="H5441">
        <v>5430</v>
      </c>
      <c r="I5441" s="5">
        <f t="shared" ca="1" si="924"/>
        <v>0.19049551841446533</v>
      </c>
      <c r="J5441" s="3">
        <f t="shared" ca="1" si="925"/>
        <v>182478.56527789976</v>
      </c>
      <c r="K5441" s="3">
        <f t="shared" ca="1" si="926"/>
        <v>78173.031562582342</v>
      </c>
      <c r="L5441" s="3">
        <f t="shared" ca="1" si="927"/>
        <v>105107.65535780248</v>
      </c>
      <c r="M5441" s="3">
        <f t="shared" ca="1" si="928"/>
        <v>0</v>
      </c>
      <c r="N5441" s="3">
        <f t="shared" ca="1" si="929"/>
        <v>0</v>
      </c>
      <c r="O5441" s="4">
        <f t="shared" ca="1" si="930"/>
        <v>-802.12164248505724</v>
      </c>
      <c r="Q5441" s="3">
        <f t="shared" ca="1" si="931"/>
        <v>106107.65535780248</v>
      </c>
      <c r="R5441" s="2">
        <f t="shared" ca="1" si="932"/>
        <v>-1802.1216424850572</v>
      </c>
      <c r="V5441" s="2">
        <f t="shared" ca="1" si="933"/>
        <v>-0.80212164248505724</v>
      </c>
      <c r="Y5441" s="2">
        <f t="shared" ca="1" si="934"/>
        <v>-1.8021216424850572</v>
      </c>
    </row>
    <row r="5442" spans="8:25" x14ac:dyDescent="0.2">
      <c r="H5442">
        <v>5431</v>
      </c>
      <c r="I5442" s="5">
        <f t="shared" ca="1" si="924"/>
        <v>0.45802890281199704</v>
      </c>
      <c r="J5442" s="3">
        <f t="shared" ca="1" si="925"/>
        <v>197891.98461327734</v>
      </c>
      <c r="K5442" s="3">
        <f t="shared" ca="1" si="926"/>
        <v>88577.089613962205</v>
      </c>
      <c r="L5442" s="3">
        <f t="shared" ca="1" si="927"/>
        <v>88245.156467605586</v>
      </c>
      <c r="M5442" s="3">
        <f t="shared" ca="1" si="928"/>
        <v>0</v>
      </c>
      <c r="N5442" s="3">
        <f t="shared" ca="1" si="929"/>
        <v>0</v>
      </c>
      <c r="O5442" s="4">
        <f t="shared" ca="1" si="930"/>
        <v>21069.738531709547</v>
      </c>
      <c r="Q5442" s="3">
        <f t="shared" ca="1" si="931"/>
        <v>89245.156467605586</v>
      </c>
      <c r="R5442" s="2">
        <f t="shared" ca="1" si="932"/>
        <v>20069.738531709547</v>
      </c>
      <c r="V5442" s="2">
        <f t="shared" ca="1" si="933"/>
        <v>21.069738531709547</v>
      </c>
      <c r="Y5442" s="2">
        <f t="shared" ca="1" si="934"/>
        <v>20.069738531709547</v>
      </c>
    </row>
    <row r="5443" spans="8:25" x14ac:dyDescent="0.2">
      <c r="H5443">
        <v>5432</v>
      </c>
      <c r="I5443" s="5">
        <f t="shared" ca="1" si="924"/>
        <v>0.92810074026232592</v>
      </c>
      <c r="J5443" s="3">
        <f t="shared" ca="1" si="925"/>
        <v>229235.81793268453</v>
      </c>
      <c r="K5443" s="3">
        <f t="shared" ca="1" si="926"/>
        <v>109734.17710456206</v>
      </c>
      <c r="L5443" s="3">
        <f t="shared" ca="1" si="927"/>
        <v>97341.021844082177</v>
      </c>
      <c r="M5443" s="3">
        <f t="shared" ca="1" si="928"/>
        <v>0</v>
      </c>
      <c r="N5443" s="3">
        <f t="shared" ca="1" si="929"/>
        <v>0</v>
      </c>
      <c r="O5443" s="4">
        <f t="shared" ca="1" si="930"/>
        <v>22160.61898404028</v>
      </c>
      <c r="Q5443" s="3">
        <f t="shared" ca="1" si="931"/>
        <v>98341.021844082177</v>
      </c>
      <c r="R5443" s="2">
        <f t="shared" ca="1" si="932"/>
        <v>21160.61898404028</v>
      </c>
      <c r="V5443" s="2">
        <f t="shared" ca="1" si="933"/>
        <v>22.16061898404028</v>
      </c>
      <c r="Y5443" s="2">
        <f t="shared" ca="1" si="934"/>
        <v>21.16061898404028</v>
      </c>
    </row>
    <row r="5444" spans="8:25" x14ac:dyDescent="0.2">
      <c r="H5444">
        <v>5433</v>
      </c>
      <c r="I5444" s="5">
        <f t="shared" ca="1" si="924"/>
        <v>0.96890290464266071</v>
      </c>
      <c r="J5444" s="3">
        <f t="shared" ca="1" si="925"/>
        <v>237298.1757185465</v>
      </c>
      <c r="K5444" s="3">
        <f t="shared" ca="1" si="926"/>
        <v>115176.26861001887</v>
      </c>
      <c r="L5444" s="3">
        <f t="shared" ca="1" si="927"/>
        <v>107038.69107353248</v>
      </c>
      <c r="M5444" s="3">
        <f t="shared" ca="1" si="928"/>
        <v>0</v>
      </c>
      <c r="N5444" s="3">
        <f t="shared" ca="1" si="929"/>
        <v>0</v>
      </c>
      <c r="O5444" s="4">
        <f t="shared" ca="1" si="930"/>
        <v>15083.216034995145</v>
      </c>
      <c r="Q5444" s="3">
        <f t="shared" ca="1" si="931"/>
        <v>108038.69107353248</v>
      </c>
      <c r="R5444" s="2">
        <f t="shared" ca="1" si="932"/>
        <v>14083.216034995145</v>
      </c>
      <c r="V5444" s="2">
        <f t="shared" ca="1" si="933"/>
        <v>15.083216034995145</v>
      </c>
      <c r="Y5444" s="2">
        <f t="shared" ca="1" si="934"/>
        <v>14.083216034995145</v>
      </c>
    </row>
    <row r="5445" spans="8:25" x14ac:dyDescent="0.2">
      <c r="H5445">
        <v>5434</v>
      </c>
      <c r="I5445" s="5">
        <f t="shared" ca="1" si="924"/>
        <v>0.6341603197006318</v>
      </c>
      <c r="J5445" s="3">
        <f t="shared" ca="1" si="925"/>
        <v>206857.84929926391</v>
      </c>
      <c r="K5445" s="3">
        <f t="shared" ca="1" si="926"/>
        <v>94629.048277003138</v>
      </c>
      <c r="L5445" s="3">
        <f t="shared" ca="1" si="927"/>
        <v>117624.93651274079</v>
      </c>
      <c r="M5445" s="3">
        <f t="shared" ca="1" si="928"/>
        <v>0</v>
      </c>
      <c r="N5445" s="3">
        <f t="shared" ca="1" si="929"/>
        <v>0</v>
      </c>
      <c r="O5445" s="4">
        <f t="shared" ca="1" si="930"/>
        <v>-5396.1354904800246</v>
      </c>
      <c r="Q5445" s="3">
        <f t="shared" ca="1" si="931"/>
        <v>118624.93651274079</v>
      </c>
      <c r="R5445" s="2">
        <f t="shared" ca="1" si="932"/>
        <v>-6396.1354904800246</v>
      </c>
      <c r="V5445" s="2">
        <f t="shared" ca="1" si="933"/>
        <v>-5.3961354904800247</v>
      </c>
      <c r="Y5445" s="2">
        <f t="shared" ca="1" si="934"/>
        <v>-6.3961354904800247</v>
      </c>
    </row>
    <row r="5446" spans="8:25" x14ac:dyDescent="0.2">
      <c r="H5446">
        <v>5435</v>
      </c>
      <c r="I5446" s="5">
        <f t="shared" ca="1" si="924"/>
        <v>0.92060581854046464</v>
      </c>
      <c r="J5446" s="3">
        <f t="shared" ca="1" si="925"/>
        <v>228183.16614576001</v>
      </c>
      <c r="K5446" s="3">
        <f t="shared" ca="1" si="926"/>
        <v>109023.63714838802</v>
      </c>
      <c r="L5446" s="3">
        <f t="shared" ca="1" si="927"/>
        <v>122275.1873441449</v>
      </c>
      <c r="M5446" s="3">
        <f t="shared" ca="1" si="928"/>
        <v>0</v>
      </c>
      <c r="N5446" s="3">
        <f t="shared" ca="1" si="929"/>
        <v>0</v>
      </c>
      <c r="O5446" s="4">
        <f t="shared" ca="1" si="930"/>
        <v>-3115.658346772907</v>
      </c>
      <c r="Q5446" s="3">
        <f t="shared" ca="1" si="931"/>
        <v>123275.1873441449</v>
      </c>
      <c r="R5446" s="2">
        <f t="shared" ca="1" si="932"/>
        <v>-4115.658346772907</v>
      </c>
      <c r="V5446" s="2">
        <f t="shared" ca="1" si="933"/>
        <v>-3.1156583467729071</v>
      </c>
      <c r="Y5446" s="2">
        <f t="shared" ca="1" si="934"/>
        <v>-4.1156583467729071</v>
      </c>
    </row>
    <row r="5447" spans="8:25" x14ac:dyDescent="0.2">
      <c r="H5447">
        <v>5436</v>
      </c>
      <c r="I5447" s="5">
        <f t="shared" ca="1" si="924"/>
        <v>0.63541108108749544</v>
      </c>
      <c r="J5447" s="3">
        <f t="shared" ca="1" si="925"/>
        <v>206924.38795602796</v>
      </c>
      <c r="K5447" s="3">
        <f t="shared" ca="1" si="926"/>
        <v>94673.961870318875</v>
      </c>
      <c r="L5447" s="3">
        <f t="shared" ca="1" si="927"/>
        <v>91572.340856264709</v>
      </c>
      <c r="M5447" s="3">
        <f t="shared" ca="1" si="928"/>
        <v>0</v>
      </c>
      <c r="N5447" s="3">
        <f t="shared" ca="1" si="929"/>
        <v>0</v>
      </c>
      <c r="O5447" s="4">
        <f t="shared" ca="1" si="930"/>
        <v>20678.085229444376</v>
      </c>
      <c r="Q5447" s="3">
        <f t="shared" ca="1" si="931"/>
        <v>92572.340856264709</v>
      </c>
      <c r="R5447" s="2">
        <f t="shared" ca="1" si="932"/>
        <v>19678.085229444376</v>
      </c>
      <c r="V5447" s="2">
        <f t="shared" ca="1" si="933"/>
        <v>20.678085229444374</v>
      </c>
      <c r="Y5447" s="2">
        <f t="shared" ca="1" si="934"/>
        <v>19.678085229444374</v>
      </c>
    </row>
    <row r="5448" spans="8:25" x14ac:dyDescent="0.2">
      <c r="H5448">
        <v>5437</v>
      </c>
      <c r="I5448" s="5">
        <f t="shared" ca="1" si="924"/>
        <v>0.19739375362688405</v>
      </c>
      <c r="J5448" s="3">
        <f t="shared" ca="1" si="925"/>
        <v>182980.65362050277</v>
      </c>
      <c r="K5448" s="3">
        <f t="shared" ca="1" si="926"/>
        <v>78511.94119383936</v>
      </c>
      <c r="L5448" s="3">
        <f t="shared" ca="1" si="927"/>
        <v>117593.5726723323</v>
      </c>
      <c r="M5448" s="3">
        <f t="shared" ca="1" si="928"/>
        <v>0</v>
      </c>
      <c r="N5448" s="3">
        <f t="shared" ca="1" si="929"/>
        <v>0</v>
      </c>
      <c r="O5448" s="4">
        <f t="shared" ca="1" si="930"/>
        <v>-13124.860245668897</v>
      </c>
      <c r="Q5448" s="3">
        <f t="shared" ca="1" si="931"/>
        <v>118593.5726723323</v>
      </c>
      <c r="R5448" s="2">
        <f t="shared" ca="1" si="932"/>
        <v>-14124.860245668897</v>
      </c>
      <c r="V5448" s="2">
        <f t="shared" ca="1" si="933"/>
        <v>-13.124860245668897</v>
      </c>
      <c r="Y5448" s="2">
        <f t="shared" ca="1" si="934"/>
        <v>-14.124860245668897</v>
      </c>
    </row>
    <row r="5449" spans="8:25" x14ac:dyDescent="0.2">
      <c r="H5449">
        <v>5438</v>
      </c>
      <c r="I5449" s="5">
        <f t="shared" ca="1" si="924"/>
        <v>0.21964937429180498</v>
      </c>
      <c r="J5449" s="3">
        <f t="shared" ca="1" si="925"/>
        <v>184532.4414374558</v>
      </c>
      <c r="K5449" s="3">
        <f t="shared" ca="1" si="926"/>
        <v>79559.397970282662</v>
      </c>
      <c r="L5449" s="3">
        <f t="shared" ca="1" si="927"/>
        <v>123447.79555460819</v>
      </c>
      <c r="M5449" s="3">
        <f t="shared" ca="1" si="928"/>
        <v>0</v>
      </c>
      <c r="N5449" s="3">
        <f t="shared" ca="1" si="929"/>
        <v>0</v>
      </c>
      <c r="O5449" s="4">
        <f t="shared" ca="1" si="930"/>
        <v>-18474.752087435059</v>
      </c>
      <c r="Q5449" s="3">
        <f t="shared" ca="1" si="931"/>
        <v>124447.79555460819</v>
      </c>
      <c r="R5449" s="2">
        <f t="shared" ca="1" si="932"/>
        <v>-19474.752087435059</v>
      </c>
      <c r="V5449" s="2">
        <f t="shared" ca="1" si="933"/>
        <v>-18.474752087435061</v>
      </c>
      <c r="Y5449" s="2">
        <f t="shared" ca="1" si="934"/>
        <v>-19.474752087435061</v>
      </c>
    </row>
    <row r="5450" spans="8:25" x14ac:dyDescent="0.2">
      <c r="H5450">
        <v>5439</v>
      </c>
      <c r="I5450" s="5">
        <f t="shared" ca="1" si="924"/>
        <v>0.22797598806156927</v>
      </c>
      <c r="J5450" s="3">
        <f t="shared" ca="1" si="925"/>
        <v>185089.41965669987</v>
      </c>
      <c r="K5450" s="3">
        <f t="shared" ca="1" si="926"/>
        <v>79935.358268272423</v>
      </c>
      <c r="L5450" s="3">
        <f t="shared" ca="1" si="927"/>
        <v>78456.974744300358</v>
      </c>
      <c r="M5450" s="3">
        <f t="shared" ca="1" si="928"/>
        <v>0</v>
      </c>
      <c r="N5450" s="3">
        <f t="shared" ca="1" si="929"/>
        <v>0</v>
      </c>
      <c r="O5450" s="4">
        <f t="shared" ca="1" si="930"/>
        <v>26697.086644127092</v>
      </c>
      <c r="Q5450" s="3">
        <f t="shared" ca="1" si="931"/>
        <v>79456.974744300358</v>
      </c>
      <c r="R5450" s="2">
        <f t="shared" ca="1" si="932"/>
        <v>25697.086644127092</v>
      </c>
      <c r="V5450" s="2">
        <f t="shared" ca="1" si="933"/>
        <v>26.697086644127094</v>
      </c>
      <c r="Y5450" s="2">
        <f t="shared" ca="1" si="934"/>
        <v>25.697086644127094</v>
      </c>
    </row>
    <row r="5451" spans="8:25" x14ac:dyDescent="0.2">
      <c r="H5451">
        <v>5440</v>
      </c>
      <c r="I5451" s="5">
        <f t="shared" ca="1" si="924"/>
        <v>0.56102417655597947</v>
      </c>
      <c r="J5451" s="3">
        <f t="shared" ca="1" si="925"/>
        <v>203071.32761061552</v>
      </c>
      <c r="K5451" s="3">
        <f t="shared" ca="1" si="926"/>
        <v>92073.146137165473</v>
      </c>
      <c r="L5451" s="3">
        <f t="shared" ca="1" si="927"/>
        <v>124366.88973233383</v>
      </c>
      <c r="M5451" s="3">
        <f t="shared" ca="1" si="928"/>
        <v>0</v>
      </c>
      <c r="N5451" s="3">
        <f t="shared" ca="1" si="929"/>
        <v>0</v>
      </c>
      <c r="O5451" s="4">
        <f t="shared" ca="1" si="930"/>
        <v>-13368.70825888378</v>
      </c>
      <c r="Q5451" s="3">
        <f t="shared" ca="1" si="931"/>
        <v>125366.88973233383</v>
      </c>
      <c r="R5451" s="2">
        <f t="shared" ca="1" si="932"/>
        <v>-14368.70825888378</v>
      </c>
      <c r="V5451" s="2">
        <f t="shared" ca="1" si="933"/>
        <v>-13.36870825888378</v>
      </c>
      <c r="Y5451" s="2">
        <f t="shared" ca="1" si="934"/>
        <v>-14.36870825888378</v>
      </c>
    </row>
    <row r="5452" spans="8:25" x14ac:dyDescent="0.2">
      <c r="H5452">
        <v>5441</v>
      </c>
      <c r="I5452" s="5">
        <f t="shared" ref="I5452:I5515" ca="1" si="935">RAND()</f>
        <v>0.14586807618076547</v>
      </c>
      <c r="J5452" s="3">
        <f t="shared" ref="J5452:J5515" ca="1" si="936">_xlfn.NORM.INV(I5452,$C$11,$F$11)</f>
        <v>178913.58764600207</v>
      </c>
      <c r="K5452" s="3">
        <f t="shared" ref="K5452:K5515" ca="1" si="937">_xlfn.NORM.INV(I5452,$C$12,$F$12)</f>
        <v>75766.671661051398</v>
      </c>
      <c r="L5452" s="3">
        <f t="shared" ref="L5452:L5515" ca="1" si="938">_xlfn.NORM.INV(RAND(),$C$13,$F$13)</f>
        <v>70724.631167220534</v>
      </c>
      <c r="M5452" s="3">
        <f t="shared" ref="M5452:M5515" ca="1" si="939">IF(RAND()&gt;(1-$D$14),$C$14,0)</f>
        <v>0</v>
      </c>
      <c r="N5452" s="3">
        <f t="shared" ref="N5452:N5515" ca="1" si="940">IF(RAND()&gt;(1-$D$15),$C$15,0)</f>
        <v>0</v>
      </c>
      <c r="O5452" s="4">
        <f t="shared" ref="O5452:O5515" ca="1" si="941">J5452-L5452-K5452-M5452-N5452</f>
        <v>32422.284817730135</v>
      </c>
      <c r="Q5452" s="3">
        <f t="shared" ref="Q5452:Q5515" ca="1" si="942">L5452+1000</f>
        <v>71724.631167220534</v>
      </c>
      <c r="R5452" s="2">
        <f t="shared" ref="R5452:R5515" ca="1" si="943">O5452+L5452-Q5452+N5452</f>
        <v>31422.284817730135</v>
      </c>
      <c r="V5452" s="2">
        <f t="shared" ref="V5452:V5515" ca="1" si="944">O5452/1000</f>
        <v>32.422284817730137</v>
      </c>
      <c r="Y5452" s="2">
        <f t="shared" ref="Y5452:Y5515" ca="1" si="945">R5452/1000</f>
        <v>31.422284817730134</v>
      </c>
    </row>
    <row r="5453" spans="8:25" x14ac:dyDescent="0.2">
      <c r="H5453">
        <v>5442</v>
      </c>
      <c r="I5453" s="5">
        <f t="shared" ca="1" si="935"/>
        <v>0.51783823037249488</v>
      </c>
      <c r="J5453" s="3">
        <f t="shared" ca="1" si="936"/>
        <v>200894.57445260935</v>
      </c>
      <c r="K5453" s="3">
        <f t="shared" ca="1" si="937"/>
        <v>90603.837755511311</v>
      </c>
      <c r="L5453" s="3">
        <f t="shared" ca="1" si="938"/>
        <v>117484.5314069563</v>
      </c>
      <c r="M5453" s="3">
        <f t="shared" ca="1" si="939"/>
        <v>0</v>
      </c>
      <c r="N5453" s="3">
        <f t="shared" ca="1" si="940"/>
        <v>0</v>
      </c>
      <c r="O5453" s="4">
        <f t="shared" ca="1" si="941"/>
        <v>-7193.7947098582663</v>
      </c>
      <c r="Q5453" s="3">
        <f t="shared" ca="1" si="942"/>
        <v>118484.5314069563</v>
      </c>
      <c r="R5453" s="2">
        <f t="shared" ca="1" si="943"/>
        <v>-8193.7947098582663</v>
      </c>
      <c r="V5453" s="2">
        <f t="shared" ca="1" si="944"/>
        <v>-7.193794709858266</v>
      </c>
      <c r="Y5453" s="2">
        <f t="shared" ca="1" si="945"/>
        <v>-8.1937947098582669</v>
      </c>
    </row>
    <row r="5454" spans="8:25" x14ac:dyDescent="0.2">
      <c r="H5454">
        <v>5443</v>
      </c>
      <c r="I5454" s="5">
        <f t="shared" ca="1" si="935"/>
        <v>0.47028100996265876</v>
      </c>
      <c r="J5454" s="3">
        <f t="shared" ca="1" si="936"/>
        <v>198508.73009798638</v>
      </c>
      <c r="K5454" s="3">
        <f t="shared" ca="1" si="937"/>
        <v>88993.392816140797</v>
      </c>
      <c r="L5454" s="3">
        <f t="shared" ca="1" si="938"/>
        <v>110730.98673705864</v>
      </c>
      <c r="M5454" s="3">
        <f t="shared" ca="1" si="939"/>
        <v>0</v>
      </c>
      <c r="N5454" s="3">
        <f t="shared" ca="1" si="940"/>
        <v>0</v>
      </c>
      <c r="O5454" s="4">
        <f t="shared" ca="1" si="941"/>
        <v>-1215.6494552130607</v>
      </c>
      <c r="Q5454" s="3">
        <f t="shared" ca="1" si="942"/>
        <v>111730.98673705864</v>
      </c>
      <c r="R5454" s="2">
        <f t="shared" ca="1" si="943"/>
        <v>-2215.6494552130607</v>
      </c>
      <c r="V5454" s="2">
        <f t="shared" ca="1" si="944"/>
        <v>-1.2156494552130608</v>
      </c>
      <c r="Y5454" s="2">
        <f t="shared" ca="1" si="945"/>
        <v>-2.2156494552130606</v>
      </c>
    </row>
    <row r="5455" spans="8:25" x14ac:dyDescent="0.2">
      <c r="H5455">
        <v>5444</v>
      </c>
      <c r="I5455" s="5">
        <f t="shared" ca="1" si="935"/>
        <v>0.35463888409099886</v>
      </c>
      <c r="J5455" s="3">
        <f t="shared" ca="1" si="936"/>
        <v>192543.47509927509</v>
      </c>
      <c r="K5455" s="3">
        <f t="shared" ca="1" si="937"/>
        <v>84966.845692010684</v>
      </c>
      <c r="L5455" s="3">
        <f t="shared" ca="1" si="938"/>
        <v>96681.014903593983</v>
      </c>
      <c r="M5455" s="3">
        <f t="shared" ca="1" si="939"/>
        <v>0</v>
      </c>
      <c r="N5455" s="3">
        <f t="shared" ca="1" si="940"/>
        <v>0</v>
      </c>
      <c r="O5455" s="4">
        <f t="shared" ca="1" si="941"/>
        <v>10895.614503670426</v>
      </c>
      <c r="Q5455" s="3">
        <f t="shared" ca="1" si="942"/>
        <v>97681.014903593983</v>
      </c>
      <c r="R5455" s="2">
        <f t="shared" ca="1" si="943"/>
        <v>9895.6145036704256</v>
      </c>
      <c r="V5455" s="2">
        <f t="shared" ca="1" si="944"/>
        <v>10.895614503670426</v>
      </c>
      <c r="Y5455" s="2">
        <f t="shared" ca="1" si="945"/>
        <v>9.8956145036704264</v>
      </c>
    </row>
    <row r="5456" spans="8:25" x14ac:dyDescent="0.2">
      <c r="H5456">
        <v>5445</v>
      </c>
      <c r="I5456" s="5">
        <f t="shared" ca="1" si="935"/>
        <v>0.48813535387542228</v>
      </c>
      <c r="J5456" s="3">
        <f t="shared" ca="1" si="936"/>
        <v>199405.10714146023</v>
      </c>
      <c r="K5456" s="3">
        <f t="shared" ca="1" si="937"/>
        <v>89598.447320485662</v>
      </c>
      <c r="L5456" s="3">
        <f t="shared" ca="1" si="938"/>
        <v>107284.92057795307</v>
      </c>
      <c r="M5456" s="3">
        <f t="shared" ca="1" si="939"/>
        <v>0</v>
      </c>
      <c r="N5456" s="3">
        <f t="shared" ca="1" si="940"/>
        <v>0</v>
      </c>
      <c r="O5456" s="4">
        <f t="shared" ca="1" si="941"/>
        <v>2521.7392430214968</v>
      </c>
      <c r="Q5456" s="3">
        <f t="shared" ca="1" si="942"/>
        <v>108284.92057795307</v>
      </c>
      <c r="R5456" s="2">
        <f t="shared" ca="1" si="943"/>
        <v>1521.7392430214968</v>
      </c>
      <c r="V5456" s="2">
        <f t="shared" ca="1" si="944"/>
        <v>2.5217392430214969</v>
      </c>
      <c r="Y5456" s="2">
        <f t="shared" ca="1" si="945"/>
        <v>1.5217392430214969</v>
      </c>
    </row>
    <row r="5457" spans="8:25" x14ac:dyDescent="0.2">
      <c r="H5457">
        <v>5446</v>
      </c>
      <c r="I5457" s="5">
        <f t="shared" ca="1" si="935"/>
        <v>0.90123690667657297</v>
      </c>
      <c r="J5457" s="3">
        <f t="shared" ca="1" si="936"/>
        <v>225772.63231771707</v>
      </c>
      <c r="K5457" s="3">
        <f t="shared" ca="1" si="937"/>
        <v>107396.52681445904</v>
      </c>
      <c r="L5457" s="3">
        <f t="shared" ca="1" si="938"/>
        <v>62710.762560769654</v>
      </c>
      <c r="M5457" s="3">
        <f t="shared" ca="1" si="939"/>
        <v>0</v>
      </c>
      <c r="N5457" s="3">
        <f t="shared" ca="1" si="940"/>
        <v>0</v>
      </c>
      <c r="O5457" s="4">
        <f t="shared" ca="1" si="941"/>
        <v>55665.34294248838</v>
      </c>
      <c r="Q5457" s="3">
        <f t="shared" ca="1" si="942"/>
        <v>63710.762560769654</v>
      </c>
      <c r="R5457" s="2">
        <f t="shared" ca="1" si="943"/>
        <v>54665.34294248838</v>
      </c>
      <c r="V5457" s="2">
        <f t="shared" ca="1" si="944"/>
        <v>55.66534294248838</v>
      </c>
      <c r="Y5457" s="2">
        <f t="shared" ca="1" si="945"/>
        <v>54.66534294248838</v>
      </c>
    </row>
    <row r="5458" spans="8:25" x14ac:dyDescent="0.2">
      <c r="H5458">
        <v>5447</v>
      </c>
      <c r="I5458" s="5">
        <f t="shared" ca="1" si="935"/>
        <v>0.80214321110155118</v>
      </c>
      <c r="J5458" s="3">
        <f t="shared" ca="1" si="936"/>
        <v>216986.02887149606</v>
      </c>
      <c r="K5458" s="3">
        <f t="shared" ca="1" si="937"/>
        <v>101465.56948825985</v>
      </c>
      <c r="L5458" s="3">
        <f t="shared" ca="1" si="938"/>
        <v>89695.081707688543</v>
      </c>
      <c r="M5458" s="3">
        <f t="shared" ca="1" si="939"/>
        <v>0</v>
      </c>
      <c r="N5458" s="3">
        <f t="shared" ca="1" si="940"/>
        <v>0</v>
      </c>
      <c r="O5458" s="4">
        <f t="shared" ca="1" si="941"/>
        <v>25825.377675547672</v>
      </c>
      <c r="Q5458" s="3">
        <f t="shared" ca="1" si="942"/>
        <v>90695.081707688543</v>
      </c>
      <c r="R5458" s="2">
        <f t="shared" ca="1" si="943"/>
        <v>24825.377675547672</v>
      </c>
      <c r="V5458" s="2">
        <f t="shared" ca="1" si="944"/>
        <v>25.825377675547671</v>
      </c>
      <c r="Y5458" s="2">
        <f t="shared" ca="1" si="945"/>
        <v>24.825377675547671</v>
      </c>
    </row>
    <row r="5459" spans="8:25" x14ac:dyDescent="0.2">
      <c r="H5459">
        <v>5448</v>
      </c>
      <c r="I5459" s="5">
        <f t="shared" ca="1" si="935"/>
        <v>0.15807870881516262</v>
      </c>
      <c r="J5459" s="3">
        <f t="shared" ca="1" si="936"/>
        <v>179952.28896991062</v>
      </c>
      <c r="K5459" s="3">
        <f t="shared" ca="1" si="937"/>
        <v>76467.795054689661</v>
      </c>
      <c r="L5459" s="3">
        <f t="shared" ca="1" si="938"/>
        <v>69047.05020583389</v>
      </c>
      <c r="M5459" s="3">
        <f t="shared" ca="1" si="939"/>
        <v>0</v>
      </c>
      <c r="N5459" s="3">
        <f t="shared" ca="1" si="940"/>
        <v>0</v>
      </c>
      <c r="O5459" s="4">
        <f t="shared" ca="1" si="941"/>
        <v>34437.443709387066</v>
      </c>
      <c r="Q5459" s="3">
        <f t="shared" ca="1" si="942"/>
        <v>70047.05020583389</v>
      </c>
      <c r="R5459" s="2">
        <f t="shared" ca="1" si="943"/>
        <v>33437.443709387066</v>
      </c>
      <c r="V5459" s="2">
        <f t="shared" ca="1" si="944"/>
        <v>34.437443709387068</v>
      </c>
      <c r="Y5459" s="2">
        <f t="shared" ca="1" si="945"/>
        <v>33.437443709387068</v>
      </c>
    </row>
    <row r="5460" spans="8:25" x14ac:dyDescent="0.2">
      <c r="H5460">
        <v>5449</v>
      </c>
      <c r="I5460" s="5">
        <f t="shared" ca="1" si="935"/>
        <v>0.12454040463648008</v>
      </c>
      <c r="J5460" s="3">
        <f t="shared" ca="1" si="936"/>
        <v>176948.30225801165</v>
      </c>
      <c r="K5460" s="3">
        <f t="shared" ca="1" si="937"/>
        <v>74440.104024157859</v>
      </c>
      <c r="L5460" s="3">
        <f t="shared" ca="1" si="938"/>
        <v>113012.95667299474</v>
      </c>
      <c r="M5460" s="3">
        <f t="shared" ca="1" si="939"/>
        <v>0</v>
      </c>
      <c r="N5460" s="3">
        <f t="shared" ca="1" si="940"/>
        <v>0</v>
      </c>
      <c r="O5460" s="4">
        <f t="shared" ca="1" si="941"/>
        <v>-10504.758439140947</v>
      </c>
      <c r="Q5460" s="3">
        <f t="shared" ca="1" si="942"/>
        <v>114012.95667299474</v>
      </c>
      <c r="R5460" s="2">
        <f t="shared" ca="1" si="943"/>
        <v>-11504.758439140947</v>
      </c>
      <c r="V5460" s="2">
        <f t="shared" ca="1" si="944"/>
        <v>-10.504758439140947</v>
      </c>
      <c r="Y5460" s="2">
        <f t="shared" ca="1" si="945"/>
        <v>-11.504758439140947</v>
      </c>
    </row>
    <row r="5461" spans="8:25" x14ac:dyDescent="0.2">
      <c r="H5461">
        <v>5450</v>
      </c>
      <c r="I5461" s="5">
        <f t="shared" ca="1" si="935"/>
        <v>0.61599896349249683</v>
      </c>
      <c r="J5461" s="3">
        <f t="shared" ca="1" si="936"/>
        <v>205899.78549087892</v>
      </c>
      <c r="K5461" s="3">
        <f t="shared" ca="1" si="937"/>
        <v>93982.355206343258</v>
      </c>
      <c r="L5461" s="3">
        <f t="shared" ca="1" si="938"/>
        <v>98689.890919820056</v>
      </c>
      <c r="M5461" s="3">
        <f t="shared" ca="1" si="939"/>
        <v>0</v>
      </c>
      <c r="N5461" s="3">
        <f t="shared" ca="1" si="940"/>
        <v>0</v>
      </c>
      <c r="O5461" s="4">
        <f t="shared" ca="1" si="941"/>
        <v>13227.539364715602</v>
      </c>
      <c r="Q5461" s="3">
        <f t="shared" ca="1" si="942"/>
        <v>99689.890919820056</v>
      </c>
      <c r="R5461" s="2">
        <f t="shared" ca="1" si="943"/>
        <v>12227.539364715602</v>
      </c>
      <c r="V5461" s="2">
        <f t="shared" ca="1" si="944"/>
        <v>13.227539364715602</v>
      </c>
      <c r="Y5461" s="2">
        <f t="shared" ca="1" si="945"/>
        <v>12.227539364715602</v>
      </c>
    </row>
    <row r="5462" spans="8:25" x14ac:dyDescent="0.2">
      <c r="H5462">
        <v>5451</v>
      </c>
      <c r="I5462" s="5">
        <f t="shared" ca="1" si="935"/>
        <v>0.80672155373650134</v>
      </c>
      <c r="J5462" s="3">
        <f t="shared" ca="1" si="936"/>
        <v>217317.56642989558</v>
      </c>
      <c r="K5462" s="3">
        <f t="shared" ca="1" si="937"/>
        <v>101689.35734017951</v>
      </c>
      <c r="L5462" s="3">
        <f t="shared" ca="1" si="938"/>
        <v>125760.35653536483</v>
      </c>
      <c r="M5462" s="3">
        <f t="shared" ca="1" si="939"/>
        <v>0</v>
      </c>
      <c r="N5462" s="3">
        <f t="shared" ca="1" si="940"/>
        <v>0</v>
      </c>
      <c r="O5462" s="4">
        <f t="shared" ca="1" si="941"/>
        <v>-10132.147445648763</v>
      </c>
      <c r="Q5462" s="3">
        <f t="shared" ca="1" si="942"/>
        <v>126760.35653536483</v>
      </c>
      <c r="R5462" s="2">
        <f t="shared" ca="1" si="943"/>
        <v>-11132.147445648763</v>
      </c>
      <c r="V5462" s="2">
        <f t="shared" ca="1" si="944"/>
        <v>-10.132147445648764</v>
      </c>
      <c r="Y5462" s="2">
        <f t="shared" ca="1" si="945"/>
        <v>-11.132147445648764</v>
      </c>
    </row>
    <row r="5463" spans="8:25" x14ac:dyDescent="0.2">
      <c r="H5463">
        <v>5452</v>
      </c>
      <c r="I5463" s="5">
        <f t="shared" ca="1" si="935"/>
        <v>0.39391454784147772</v>
      </c>
      <c r="J5463" s="3">
        <f t="shared" ca="1" si="936"/>
        <v>194617.38571851637</v>
      </c>
      <c r="K5463" s="3">
        <f t="shared" ca="1" si="937"/>
        <v>86366.735359998551</v>
      </c>
      <c r="L5463" s="3">
        <f t="shared" ca="1" si="938"/>
        <v>99240.977962623117</v>
      </c>
      <c r="M5463" s="3">
        <f t="shared" ca="1" si="939"/>
        <v>0</v>
      </c>
      <c r="N5463" s="3">
        <f t="shared" ca="1" si="940"/>
        <v>0</v>
      </c>
      <c r="O5463" s="4">
        <f t="shared" ca="1" si="941"/>
        <v>9009.6723958946968</v>
      </c>
      <c r="Q5463" s="3">
        <f t="shared" ca="1" si="942"/>
        <v>100240.97796262312</v>
      </c>
      <c r="R5463" s="2">
        <f t="shared" ca="1" si="943"/>
        <v>8009.6723958946968</v>
      </c>
      <c r="V5463" s="2">
        <f t="shared" ca="1" si="944"/>
        <v>9.0096723958946967</v>
      </c>
      <c r="Y5463" s="2">
        <f t="shared" ca="1" si="945"/>
        <v>8.0096723958946967</v>
      </c>
    </row>
    <row r="5464" spans="8:25" x14ac:dyDescent="0.2">
      <c r="H5464">
        <v>5453</v>
      </c>
      <c r="I5464" s="5">
        <f t="shared" ca="1" si="935"/>
        <v>0.63282112912191713</v>
      </c>
      <c r="J5464" s="3">
        <f t="shared" ca="1" si="936"/>
        <v>206786.69036645285</v>
      </c>
      <c r="K5464" s="3">
        <f t="shared" ca="1" si="937"/>
        <v>94581.015997355687</v>
      </c>
      <c r="L5464" s="3">
        <f t="shared" ca="1" si="938"/>
        <v>109261.36463273567</v>
      </c>
      <c r="M5464" s="3">
        <f t="shared" ca="1" si="939"/>
        <v>0</v>
      </c>
      <c r="N5464" s="3">
        <f t="shared" ca="1" si="940"/>
        <v>0</v>
      </c>
      <c r="O5464" s="4">
        <f t="shared" ca="1" si="941"/>
        <v>2944.3097363614943</v>
      </c>
      <c r="Q5464" s="3">
        <f t="shared" ca="1" si="942"/>
        <v>110261.36463273567</v>
      </c>
      <c r="R5464" s="2">
        <f t="shared" ca="1" si="943"/>
        <v>1944.3097363614943</v>
      </c>
      <c r="V5464" s="2">
        <f t="shared" ca="1" si="944"/>
        <v>2.9443097363614941</v>
      </c>
      <c r="Y5464" s="2">
        <f t="shared" ca="1" si="945"/>
        <v>1.9443097363614943</v>
      </c>
    </row>
    <row r="5465" spans="8:25" x14ac:dyDescent="0.2">
      <c r="H5465">
        <v>5454</v>
      </c>
      <c r="I5465" s="5">
        <f t="shared" ca="1" si="935"/>
        <v>0.9449085941281925</v>
      </c>
      <c r="J5465" s="3">
        <f t="shared" ca="1" si="936"/>
        <v>231947.43984811075</v>
      </c>
      <c r="K5465" s="3">
        <f t="shared" ca="1" si="937"/>
        <v>111564.52189747475</v>
      </c>
      <c r="L5465" s="3">
        <f t="shared" ca="1" si="938"/>
        <v>88141.461035146436</v>
      </c>
      <c r="M5465" s="3">
        <f t="shared" ca="1" si="939"/>
        <v>0</v>
      </c>
      <c r="N5465" s="3">
        <f t="shared" ca="1" si="940"/>
        <v>0</v>
      </c>
      <c r="O5465" s="4">
        <f t="shared" ca="1" si="941"/>
        <v>32241.456915489558</v>
      </c>
      <c r="Q5465" s="3">
        <f t="shared" ca="1" si="942"/>
        <v>89141.461035146436</v>
      </c>
      <c r="R5465" s="2">
        <f t="shared" ca="1" si="943"/>
        <v>31241.456915489558</v>
      </c>
      <c r="V5465" s="2">
        <f t="shared" ca="1" si="944"/>
        <v>32.241456915489557</v>
      </c>
      <c r="Y5465" s="2">
        <f t="shared" ca="1" si="945"/>
        <v>31.241456915489557</v>
      </c>
    </row>
    <row r="5466" spans="8:25" x14ac:dyDescent="0.2">
      <c r="H5466">
        <v>5455</v>
      </c>
      <c r="I5466" s="5">
        <f t="shared" ca="1" si="935"/>
        <v>0.95058823629660572</v>
      </c>
      <c r="J5466" s="3">
        <f t="shared" ca="1" si="936"/>
        <v>233011.68203254003</v>
      </c>
      <c r="K5466" s="3">
        <f t="shared" ca="1" si="937"/>
        <v>112282.88537196451</v>
      </c>
      <c r="L5466" s="3">
        <f t="shared" ca="1" si="938"/>
        <v>90448.961774530835</v>
      </c>
      <c r="M5466" s="3">
        <f t="shared" ca="1" si="939"/>
        <v>0</v>
      </c>
      <c r="N5466" s="3">
        <f t="shared" ca="1" si="940"/>
        <v>0</v>
      </c>
      <c r="O5466" s="4">
        <f t="shared" ca="1" si="941"/>
        <v>30279.8348860447</v>
      </c>
      <c r="Q5466" s="3">
        <f t="shared" ca="1" si="942"/>
        <v>91448.961774530835</v>
      </c>
      <c r="R5466" s="2">
        <f t="shared" ca="1" si="943"/>
        <v>29279.8348860447</v>
      </c>
      <c r="V5466" s="2">
        <f t="shared" ca="1" si="944"/>
        <v>30.2798348860447</v>
      </c>
      <c r="Y5466" s="2">
        <f t="shared" ca="1" si="945"/>
        <v>29.2798348860447</v>
      </c>
    </row>
    <row r="5467" spans="8:25" x14ac:dyDescent="0.2">
      <c r="H5467">
        <v>5456</v>
      </c>
      <c r="I5467" s="5">
        <f t="shared" ca="1" si="935"/>
        <v>0.41219673298652104</v>
      </c>
      <c r="J5467" s="3">
        <f t="shared" ca="1" si="936"/>
        <v>195562.04458534013</v>
      </c>
      <c r="K5467" s="3">
        <f t="shared" ca="1" si="937"/>
        <v>87004.3800951046</v>
      </c>
      <c r="L5467" s="3">
        <f t="shared" ca="1" si="938"/>
        <v>101203.48910790561</v>
      </c>
      <c r="M5467" s="3">
        <f t="shared" ca="1" si="939"/>
        <v>0</v>
      </c>
      <c r="N5467" s="3">
        <f t="shared" ca="1" si="940"/>
        <v>0</v>
      </c>
      <c r="O5467" s="4">
        <f t="shared" ca="1" si="941"/>
        <v>7354.1753823299223</v>
      </c>
      <c r="Q5467" s="3">
        <f t="shared" ca="1" si="942"/>
        <v>102203.48910790561</v>
      </c>
      <c r="R5467" s="2">
        <f t="shared" ca="1" si="943"/>
        <v>6354.1753823299223</v>
      </c>
      <c r="V5467" s="2">
        <f t="shared" ca="1" si="944"/>
        <v>7.3541753823299221</v>
      </c>
      <c r="Y5467" s="2">
        <f t="shared" ca="1" si="945"/>
        <v>6.3541753823299221</v>
      </c>
    </row>
    <row r="5468" spans="8:25" x14ac:dyDescent="0.2">
      <c r="H5468">
        <v>5457</v>
      </c>
      <c r="I5468" s="5">
        <f t="shared" ca="1" si="935"/>
        <v>0.44408923236022724</v>
      </c>
      <c r="J5468" s="3">
        <f t="shared" ca="1" si="936"/>
        <v>197187.81055260811</v>
      </c>
      <c r="K5468" s="3">
        <f t="shared" ca="1" si="937"/>
        <v>88101.77212301048</v>
      </c>
      <c r="L5468" s="3">
        <f t="shared" ca="1" si="938"/>
        <v>102216.04395500656</v>
      </c>
      <c r="M5468" s="3">
        <f t="shared" ca="1" si="939"/>
        <v>0</v>
      </c>
      <c r="N5468" s="3">
        <f t="shared" ca="1" si="940"/>
        <v>0</v>
      </c>
      <c r="O5468" s="4">
        <f t="shared" ca="1" si="941"/>
        <v>6869.9944745910616</v>
      </c>
      <c r="Q5468" s="3">
        <f t="shared" ca="1" si="942"/>
        <v>103216.04395500656</v>
      </c>
      <c r="R5468" s="2">
        <f t="shared" ca="1" si="943"/>
        <v>5869.9944745910616</v>
      </c>
      <c r="V5468" s="2">
        <f t="shared" ca="1" si="944"/>
        <v>6.8699944745910617</v>
      </c>
      <c r="Y5468" s="2">
        <f t="shared" ca="1" si="945"/>
        <v>5.8699944745910617</v>
      </c>
    </row>
    <row r="5469" spans="8:25" x14ac:dyDescent="0.2">
      <c r="H5469">
        <v>5458</v>
      </c>
      <c r="I5469" s="5">
        <f t="shared" ca="1" si="935"/>
        <v>0.39408000728900416</v>
      </c>
      <c r="J5469" s="3">
        <f t="shared" ca="1" si="936"/>
        <v>194625.98603925839</v>
      </c>
      <c r="K5469" s="3">
        <f t="shared" ca="1" si="937"/>
        <v>86372.540576499407</v>
      </c>
      <c r="L5469" s="3">
        <f t="shared" ca="1" si="938"/>
        <v>82515.086290393549</v>
      </c>
      <c r="M5469" s="3">
        <f t="shared" ca="1" si="939"/>
        <v>0</v>
      </c>
      <c r="N5469" s="3">
        <f t="shared" ca="1" si="940"/>
        <v>0</v>
      </c>
      <c r="O5469" s="4">
        <f t="shared" ca="1" si="941"/>
        <v>25738.359172365439</v>
      </c>
      <c r="Q5469" s="3">
        <f t="shared" ca="1" si="942"/>
        <v>83515.086290393549</v>
      </c>
      <c r="R5469" s="2">
        <f t="shared" ca="1" si="943"/>
        <v>24738.359172365439</v>
      </c>
      <c r="V5469" s="2">
        <f t="shared" ca="1" si="944"/>
        <v>25.738359172365438</v>
      </c>
      <c r="Y5469" s="2">
        <f t="shared" ca="1" si="945"/>
        <v>24.738359172365438</v>
      </c>
    </row>
    <row r="5470" spans="8:25" x14ac:dyDescent="0.2">
      <c r="H5470">
        <v>5459</v>
      </c>
      <c r="I5470" s="5">
        <f t="shared" ca="1" si="935"/>
        <v>0.69654096788376874</v>
      </c>
      <c r="J5470" s="3">
        <f t="shared" ca="1" si="936"/>
        <v>210289.5535217649</v>
      </c>
      <c r="K5470" s="3">
        <f t="shared" ca="1" si="937"/>
        <v>96945.448627191305</v>
      </c>
      <c r="L5470" s="3">
        <f t="shared" ca="1" si="938"/>
        <v>84175.773468859566</v>
      </c>
      <c r="M5470" s="3">
        <f t="shared" ca="1" si="939"/>
        <v>0</v>
      </c>
      <c r="N5470" s="3">
        <f t="shared" ca="1" si="940"/>
        <v>0</v>
      </c>
      <c r="O5470" s="4">
        <f t="shared" ca="1" si="941"/>
        <v>29168.33142571403</v>
      </c>
      <c r="Q5470" s="3">
        <f t="shared" ca="1" si="942"/>
        <v>85175.773468859566</v>
      </c>
      <c r="R5470" s="2">
        <f t="shared" ca="1" si="943"/>
        <v>28168.33142571403</v>
      </c>
      <c r="V5470" s="2">
        <f t="shared" ca="1" si="944"/>
        <v>29.16833142571403</v>
      </c>
      <c r="Y5470" s="2">
        <f t="shared" ca="1" si="945"/>
        <v>28.16833142571403</v>
      </c>
    </row>
    <row r="5471" spans="8:25" x14ac:dyDescent="0.2">
      <c r="H5471">
        <v>5460</v>
      </c>
      <c r="I5471" s="5">
        <f t="shared" ca="1" si="935"/>
        <v>0.26527384569281109</v>
      </c>
      <c r="J5471" s="3">
        <f t="shared" ca="1" si="936"/>
        <v>187456.59650347079</v>
      </c>
      <c r="K5471" s="3">
        <f t="shared" ca="1" si="937"/>
        <v>81533.202639842784</v>
      </c>
      <c r="L5471" s="3">
        <f t="shared" ca="1" si="938"/>
        <v>76543.048872887986</v>
      </c>
      <c r="M5471" s="3">
        <f t="shared" ca="1" si="939"/>
        <v>0</v>
      </c>
      <c r="N5471" s="3">
        <f t="shared" ca="1" si="940"/>
        <v>0</v>
      </c>
      <c r="O5471" s="4">
        <f t="shared" ca="1" si="941"/>
        <v>29380.344990740021</v>
      </c>
      <c r="Q5471" s="3">
        <f t="shared" ca="1" si="942"/>
        <v>77543.048872887986</v>
      </c>
      <c r="R5471" s="2">
        <f t="shared" ca="1" si="943"/>
        <v>28380.344990740021</v>
      </c>
      <c r="V5471" s="2">
        <f t="shared" ca="1" si="944"/>
        <v>29.380344990740021</v>
      </c>
      <c r="Y5471" s="2">
        <f t="shared" ca="1" si="945"/>
        <v>28.380344990740021</v>
      </c>
    </row>
    <row r="5472" spans="8:25" x14ac:dyDescent="0.2">
      <c r="H5472">
        <v>5461</v>
      </c>
      <c r="I5472" s="5">
        <f t="shared" ca="1" si="935"/>
        <v>0.93953039221364743</v>
      </c>
      <c r="J5472" s="3">
        <f t="shared" ca="1" si="936"/>
        <v>231016.86812778073</v>
      </c>
      <c r="K5472" s="3">
        <f t="shared" ca="1" si="937"/>
        <v>110936.38598625199</v>
      </c>
      <c r="L5472" s="3">
        <f t="shared" ca="1" si="938"/>
        <v>110624.98039245341</v>
      </c>
      <c r="M5472" s="3">
        <f t="shared" ca="1" si="939"/>
        <v>0</v>
      </c>
      <c r="N5472" s="3">
        <f t="shared" ca="1" si="940"/>
        <v>0</v>
      </c>
      <c r="O5472" s="4">
        <f t="shared" ca="1" si="941"/>
        <v>9455.501749075338</v>
      </c>
      <c r="Q5472" s="3">
        <f t="shared" ca="1" si="942"/>
        <v>111624.98039245341</v>
      </c>
      <c r="R5472" s="2">
        <f t="shared" ca="1" si="943"/>
        <v>8455.501749075338</v>
      </c>
      <c r="V5472" s="2">
        <f t="shared" ca="1" si="944"/>
        <v>9.4555017490753386</v>
      </c>
      <c r="Y5472" s="2">
        <f t="shared" ca="1" si="945"/>
        <v>8.4555017490753386</v>
      </c>
    </row>
    <row r="5473" spans="8:25" x14ac:dyDescent="0.2">
      <c r="H5473">
        <v>5462</v>
      </c>
      <c r="I5473" s="5">
        <f t="shared" ca="1" si="935"/>
        <v>0.94929037316077658</v>
      </c>
      <c r="J5473" s="3">
        <f t="shared" ca="1" si="936"/>
        <v>232760.23394731688</v>
      </c>
      <c r="K5473" s="3">
        <f t="shared" ca="1" si="937"/>
        <v>112113.1579144389</v>
      </c>
      <c r="L5473" s="3">
        <f t="shared" ca="1" si="938"/>
        <v>78532.544159897094</v>
      </c>
      <c r="M5473" s="3">
        <f t="shared" ca="1" si="939"/>
        <v>0</v>
      </c>
      <c r="N5473" s="3">
        <f t="shared" ca="1" si="940"/>
        <v>0</v>
      </c>
      <c r="O5473" s="4">
        <f t="shared" ca="1" si="941"/>
        <v>42114.531872980908</v>
      </c>
      <c r="Q5473" s="3">
        <f t="shared" ca="1" si="942"/>
        <v>79532.544159897094</v>
      </c>
      <c r="R5473" s="2">
        <f t="shared" ca="1" si="943"/>
        <v>41114.531872980908</v>
      </c>
      <c r="V5473" s="2">
        <f t="shared" ca="1" si="944"/>
        <v>42.114531872980905</v>
      </c>
      <c r="Y5473" s="2">
        <f t="shared" ca="1" si="945"/>
        <v>41.114531872980905</v>
      </c>
    </row>
    <row r="5474" spans="8:25" x14ac:dyDescent="0.2">
      <c r="H5474">
        <v>5463</v>
      </c>
      <c r="I5474" s="5">
        <f t="shared" ca="1" si="935"/>
        <v>0.83632371934086114</v>
      </c>
      <c r="J5474" s="3">
        <f t="shared" ca="1" si="936"/>
        <v>219589.20737493379</v>
      </c>
      <c r="K5474" s="3">
        <f t="shared" ca="1" si="937"/>
        <v>103222.71497808032</v>
      </c>
      <c r="L5474" s="3">
        <f t="shared" ca="1" si="938"/>
        <v>106336.57373723105</v>
      </c>
      <c r="M5474" s="3">
        <f t="shared" ca="1" si="939"/>
        <v>0</v>
      </c>
      <c r="N5474" s="3">
        <f t="shared" ca="1" si="940"/>
        <v>0</v>
      </c>
      <c r="O5474" s="4">
        <f t="shared" ca="1" si="941"/>
        <v>10029.918659622417</v>
      </c>
      <c r="Q5474" s="3">
        <f t="shared" ca="1" si="942"/>
        <v>107336.57373723105</v>
      </c>
      <c r="R5474" s="2">
        <f t="shared" ca="1" si="943"/>
        <v>9029.9186596224172</v>
      </c>
      <c r="V5474" s="2">
        <f t="shared" ca="1" si="944"/>
        <v>10.029918659622417</v>
      </c>
      <c r="Y5474" s="2">
        <f t="shared" ca="1" si="945"/>
        <v>9.0299186596224175</v>
      </c>
    </row>
    <row r="5475" spans="8:25" x14ac:dyDescent="0.2">
      <c r="H5475">
        <v>5464</v>
      </c>
      <c r="I5475" s="5">
        <f t="shared" ca="1" si="935"/>
        <v>0.51157627318554244</v>
      </c>
      <c r="J5475" s="3">
        <f t="shared" ca="1" si="936"/>
        <v>200580.42974084869</v>
      </c>
      <c r="K5475" s="3">
        <f t="shared" ca="1" si="937"/>
        <v>90391.790075072873</v>
      </c>
      <c r="L5475" s="3">
        <f t="shared" ca="1" si="938"/>
        <v>82995.560293598508</v>
      </c>
      <c r="M5475" s="3">
        <f t="shared" ca="1" si="939"/>
        <v>0</v>
      </c>
      <c r="N5475" s="3">
        <f t="shared" ca="1" si="940"/>
        <v>0</v>
      </c>
      <c r="O5475" s="4">
        <f t="shared" ca="1" si="941"/>
        <v>27193.079372177308</v>
      </c>
      <c r="Q5475" s="3">
        <f t="shared" ca="1" si="942"/>
        <v>83995.560293598508</v>
      </c>
      <c r="R5475" s="2">
        <f t="shared" ca="1" si="943"/>
        <v>26193.079372177308</v>
      </c>
      <c r="V5475" s="2">
        <f t="shared" ca="1" si="944"/>
        <v>27.193079372177309</v>
      </c>
      <c r="Y5475" s="2">
        <f t="shared" ca="1" si="945"/>
        <v>26.193079372177309</v>
      </c>
    </row>
    <row r="5476" spans="8:25" x14ac:dyDescent="0.2">
      <c r="H5476">
        <v>5465</v>
      </c>
      <c r="I5476" s="5">
        <f t="shared" ca="1" si="935"/>
        <v>0.6163141073343944</v>
      </c>
      <c r="J5476" s="3">
        <f t="shared" ca="1" si="936"/>
        <v>205916.28904666167</v>
      </c>
      <c r="K5476" s="3">
        <f t="shared" ca="1" si="937"/>
        <v>93993.49510649663</v>
      </c>
      <c r="L5476" s="3">
        <f t="shared" ca="1" si="938"/>
        <v>103508.5752534192</v>
      </c>
      <c r="M5476" s="3">
        <f t="shared" ca="1" si="939"/>
        <v>0</v>
      </c>
      <c r="N5476" s="3">
        <f t="shared" ca="1" si="940"/>
        <v>0</v>
      </c>
      <c r="O5476" s="4">
        <f t="shared" ca="1" si="941"/>
        <v>8414.2186867458367</v>
      </c>
      <c r="Q5476" s="3">
        <f t="shared" ca="1" si="942"/>
        <v>104508.5752534192</v>
      </c>
      <c r="R5476" s="2">
        <f t="shared" ca="1" si="943"/>
        <v>7414.2186867458367</v>
      </c>
      <c r="V5476" s="2">
        <f t="shared" ca="1" si="944"/>
        <v>8.4142186867458371</v>
      </c>
      <c r="Y5476" s="2">
        <f t="shared" ca="1" si="945"/>
        <v>7.4142186867458371</v>
      </c>
    </row>
    <row r="5477" spans="8:25" x14ac:dyDescent="0.2">
      <c r="H5477">
        <v>5466</v>
      </c>
      <c r="I5477" s="5">
        <f t="shared" ca="1" si="935"/>
        <v>0.16318291788777495</v>
      </c>
      <c r="J5477" s="3">
        <f t="shared" ca="1" si="936"/>
        <v>180370.79534382161</v>
      </c>
      <c r="K5477" s="3">
        <f t="shared" ca="1" si="937"/>
        <v>76750.286857079584</v>
      </c>
      <c r="L5477" s="3">
        <f t="shared" ca="1" si="938"/>
        <v>108778.33901693407</v>
      </c>
      <c r="M5477" s="3">
        <f t="shared" ca="1" si="939"/>
        <v>0</v>
      </c>
      <c r="N5477" s="3">
        <f t="shared" ca="1" si="940"/>
        <v>0</v>
      </c>
      <c r="O5477" s="4">
        <f t="shared" ca="1" si="941"/>
        <v>-5157.8305301920482</v>
      </c>
      <c r="Q5477" s="3">
        <f t="shared" ca="1" si="942"/>
        <v>109778.33901693407</v>
      </c>
      <c r="R5477" s="2">
        <f t="shared" ca="1" si="943"/>
        <v>-6157.8305301920482</v>
      </c>
      <c r="V5477" s="2">
        <f t="shared" ca="1" si="944"/>
        <v>-5.1578305301920482</v>
      </c>
      <c r="Y5477" s="2">
        <f t="shared" ca="1" si="945"/>
        <v>-6.1578305301920482</v>
      </c>
    </row>
    <row r="5478" spans="8:25" x14ac:dyDescent="0.2">
      <c r="H5478">
        <v>5467</v>
      </c>
      <c r="I5478" s="5">
        <f t="shared" ca="1" si="935"/>
        <v>0.75661610376185573</v>
      </c>
      <c r="J5478" s="3">
        <f t="shared" ca="1" si="936"/>
        <v>213909.17694886468</v>
      </c>
      <c r="K5478" s="3">
        <f t="shared" ca="1" si="937"/>
        <v>99388.694440483654</v>
      </c>
      <c r="L5478" s="3">
        <f t="shared" ca="1" si="938"/>
        <v>113049.08358923641</v>
      </c>
      <c r="M5478" s="3">
        <f t="shared" ca="1" si="939"/>
        <v>0</v>
      </c>
      <c r="N5478" s="3">
        <f t="shared" ca="1" si="940"/>
        <v>0</v>
      </c>
      <c r="O5478" s="4">
        <f t="shared" ca="1" si="941"/>
        <v>1471.3989191446162</v>
      </c>
      <c r="Q5478" s="3">
        <f t="shared" ca="1" si="942"/>
        <v>114049.08358923641</v>
      </c>
      <c r="R5478" s="2">
        <f t="shared" ca="1" si="943"/>
        <v>471.39891914461623</v>
      </c>
      <c r="V5478" s="2">
        <f t="shared" ca="1" si="944"/>
        <v>1.4713989191446162</v>
      </c>
      <c r="Y5478" s="2">
        <f t="shared" ca="1" si="945"/>
        <v>0.47139891914461624</v>
      </c>
    </row>
    <row r="5479" spans="8:25" x14ac:dyDescent="0.2">
      <c r="H5479">
        <v>5468</v>
      </c>
      <c r="I5479" s="5">
        <f t="shared" ca="1" si="935"/>
        <v>0.23371839852514698</v>
      </c>
      <c r="J5479" s="3">
        <f t="shared" ca="1" si="936"/>
        <v>185466.88271716944</v>
      </c>
      <c r="K5479" s="3">
        <f t="shared" ca="1" si="937"/>
        <v>80190.145834089373</v>
      </c>
      <c r="L5479" s="3">
        <f t="shared" ca="1" si="938"/>
        <v>78745.573488421054</v>
      </c>
      <c r="M5479" s="3">
        <f t="shared" ca="1" si="939"/>
        <v>0</v>
      </c>
      <c r="N5479" s="3">
        <f t="shared" ca="1" si="940"/>
        <v>0</v>
      </c>
      <c r="O5479" s="4">
        <f t="shared" ca="1" si="941"/>
        <v>26531.163394659015</v>
      </c>
      <c r="Q5479" s="3">
        <f t="shared" ca="1" si="942"/>
        <v>79745.573488421054</v>
      </c>
      <c r="R5479" s="2">
        <f t="shared" ca="1" si="943"/>
        <v>25531.163394659015</v>
      </c>
      <c r="V5479" s="2">
        <f t="shared" ca="1" si="944"/>
        <v>26.531163394659014</v>
      </c>
      <c r="Y5479" s="2">
        <f t="shared" ca="1" si="945"/>
        <v>25.531163394659014</v>
      </c>
    </row>
    <row r="5480" spans="8:25" x14ac:dyDescent="0.2">
      <c r="H5480">
        <v>5469</v>
      </c>
      <c r="I5480" s="5">
        <f t="shared" ca="1" si="935"/>
        <v>0.38589702565401285</v>
      </c>
      <c r="J5480" s="3">
        <f t="shared" ca="1" si="936"/>
        <v>194199.41998581961</v>
      </c>
      <c r="K5480" s="3">
        <f t="shared" ca="1" si="937"/>
        <v>86084.608490428247</v>
      </c>
      <c r="L5480" s="3">
        <f t="shared" ca="1" si="938"/>
        <v>91985.00018392448</v>
      </c>
      <c r="M5480" s="3">
        <f t="shared" ca="1" si="939"/>
        <v>0</v>
      </c>
      <c r="N5480" s="3">
        <f t="shared" ca="1" si="940"/>
        <v>0</v>
      </c>
      <c r="O5480" s="4">
        <f t="shared" ca="1" si="941"/>
        <v>16129.811311466881</v>
      </c>
      <c r="Q5480" s="3">
        <f t="shared" ca="1" si="942"/>
        <v>92985.00018392448</v>
      </c>
      <c r="R5480" s="2">
        <f t="shared" ca="1" si="943"/>
        <v>15129.811311466881</v>
      </c>
      <c r="V5480" s="2">
        <f t="shared" ca="1" si="944"/>
        <v>16.129811311466881</v>
      </c>
      <c r="Y5480" s="2">
        <f t="shared" ca="1" si="945"/>
        <v>15.129811311466881</v>
      </c>
    </row>
    <row r="5481" spans="8:25" x14ac:dyDescent="0.2">
      <c r="H5481">
        <v>5470</v>
      </c>
      <c r="I5481" s="5">
        <f t="shared" ca="1" si="935"/>
        <v>0.89844062858896367</v>
      </c>
      <c r="J5481" s="3">
        <f t="shared" ca="1" si="936"/>
        <v>225454.32535709164</v>
      </c>
      <c r="K5481" s="3">
        <f t="shared" ca="1" si="937"/>
        <v>107181.66961603684</v>
      </c>
      <c r="L5481" s="3">
        <f t="shared" ca="1" si="938"/>
        <v>102036.437373767</v>
      </c>
      <c r="M5481" s="3">
        <f t="shared" ca="1" si="939"/>
        <v>0</v>
      </c>
      <c r="N5481" s="3">
        <f t="shared" ca="1" si="940"/>
        <v>0</v>
      </c>
      <c r="O5481" s="4">
        <f t="shared" ca="1" si="941"/>
        <v>16236.218367287802</v>
      </c>
      <c r="Q5481" s="3">
        <f t="shared" ca="1" si="942"/>
        <v>103036.437373767</v>
      </c>
      <c r="R5481" s="2">
        <f t="shared" ca="1" si="943"/>
        <v>15236.218367287802</v>
      </c>
      <c r="V5481" s="2">
        <f t="shared" ca="1" si="944"/>
        <v>16.236218367287801</v>
      </c>
      <c r="Y5481" s="2">
        <f t="shared" ca="1" si="945"/>
        <v>15.236218367287801</v>
      </c>
    </row>
    <row r="5482" spans="8:25" x14ac:dyDescent="0.2">
      <c r="H5482">
        <v>5471</v>
      </c>
      <c r="I5482" s="5">
        <f t="shared" ca="1" si="935"/>
        <v>0.5154380786762317</v>
      </c>
      <c r="J5482" s="3">
        <f t="shared" ca="1" si="936"/>
        <v>200774.14375656171</v>
      </c>
      <c r="K5482" s="3">
        <f t="shared" ca="1" si="937"/>
        <v>90522.547035679148</v>
      </c>
      <c r="L5482" s="3">
        <f t="shared" ca="1" si="938"/>
        <v>105223.25133704842</v>
      </c>
      <c r="M5482" s="3">
        <f t="shared" ca="1" si="939"/>
        <v>0</v>
      </c>
      <c r="N5482" s="3">
        <f t="shared" ca="1" si="940"/>
        <v>0</v>
      </c>
      <c r="O5482" s="4">
        <f t="shared" ca="1" si="941"/>
        <v>5028.3453838341375</v>
      </c>
      <c r="Q5482" s="3">
        <f t="shared" ca="1" si="942"/>
        <v>106223.25133704842</v>
      </c>
      <c r="R5482" s="2">
        <f t="shared" ca="1" si="943"/>
        <v>4028.3453838341375</v>
      </c>
      <c r="V5482" s="2">
        <f t="shared" ca="1" si="944"/>
        <v>5.0283453838341376</v>
      </c>
      <c r="Y5482" s="2">
        <f t="shared" ca="1" si="945"/>
        <v>4.0283453838341376</v>
      </c>
    </row>
    <row r="5483" spans="8:25" x14ac:dyDescent="0.2">
      <c r="H5483">
        <v>5472</v>
      </c>
      <c r="I5483" s="5">
        <f t="shared" ca="1" si="935"/>
        <v>7.377841941190344E-2</v>
      </c>
      <c r="J5483" s="3">
        <f t="shared" ca="1" si="936"/>
        <v>171035.69342007593</v>
      </c>
      <c r="K5483" s="3">
        <f t="shared" ca="1" si="937"/>
        <v>70449.093058551254</v>
      </c>
      <c r="L5483" s="3">
        <f t="shared" ca="1" si="938"/>
        <v>87643.552176417244</v>
      </c>
      <c r="M5483" s="3">
        <f t="shared" ca="1" si="939"/>
        <v>0</v>
      </c>
      <c r="N5483" s="3">
        <f t="shared" ca="1" si="940"/>
        <v>0</v>
      </c>
      <c r="O5483" s="4">
        <f t="shared" ca="1" si="941"/>
        <v>12943.048185107429</v>
      </c>
      <c r="Q5483" s="3">
        <f t="shared" ca="1" si="942"/>
        <v>88643.552176417244</v>
      </c>
      <c r="R5483" s="2">
        <f t="shared" ca="1" si="943"/>
        <v>11943.048185107429</v>
      </c>
      <c r="V5483" s="2">
        <f t="shared" ca="1" si="944"/>
        <v>12.943048185107429</v>
      </c>
      <c r="Y5483" s="2">
        <f t="shared" ca="1" si="945"/>
        <v>11.943048185107429</v>
      </c>
    </row>
    <row r="5484" spans="8:25" x14ac:dyDescent="0.2">
      <c r="H5484">
        <v>5473</v>
      </c>
      <c r="I5484" s="5">
        <f t="shared" ca="1" si="935"/>
        <v>0.79208192009812639</v>
      </c>
      <c r="J5484" s="3">
        <f t="shared" ca="1" si="936"/>
        <v>216273.32548351749</v>
      </c>
      <c r="K5484" s="3">
        <f t="shared" ca="1" si="937"/>
        <v>100984.49470137429</v>
      </c>
      <c r="L5484" s="3">
        <f t="shared" ca="1" si="938"/>
        <v>121021.79540042907</v>
      </c>
      <c r="M5484" s="3">
        <f t="shared" ca="1" si="939"/>
        <v>0</v>
      </c>
      <c r="N5484" s="3">
        <f t="shared" ca="1" si="940"/>
        <v>0</v>
      </c>
      <c r="O5484" s="4">
        <f t="shared" ca="1" si="941"/>
        <v>-5732.9646182858705</v>
      </c>
      <c r="Q5484" s="3">
        <f t="shared" ca="1" si="942"/>
        <v>122021.79540042907</v>
      </c>
      <c r="R5484" s="2">
        <f t="shared" ca="1" si="943"/>
        <v>-6732.9646182858705</v>
      </c>
      <c r="V5484" s="2">
        <f t="shared" ca="1" si="944"/>
        <v>-5.7329646182858705</v>
      </c>
      <c r="Y5484" s="2">
        <f t="shared" ca="1" si="945"/>
        <v>-6.7329646182858705</v>
      </c>
    </row>
    <row r="5485" spans="8:25" x14ac:dyDescent="0.2">
      <c r="H5485">
        <v>5474</v>
      </c>
      <c r="I5485" s="5">
        <f t="shared" ca="1" si="935"/>
        <v>0.25517840086153898</v>
      </c>
      <c r="J5485" s="3">
        <f t="shared" ca="1" si="936"/>
        <v>186834.35562965504</v>
      </c>
      <c r="K5485" s="3">
        <f t="shared" ca="1" si="937"/>
        <v>81113.190050017147</v>
      </c>
      <c r="L5485" s="3">
        <f t="shared" ca="1" si="938"/>
        <v>105985.31093053232</v>
      </c>
      <c r="M5485" s="3">
        <f t="shared" ca="1" si="939"/>
        <v>0</v>
      </c>
      <c r="N5485" s="3">
        <f t="shared" ca="1" si="940"/>
        <v>0</v>
      </c>
      <c r="O5485" s="4">
        <f t="shared" ca="1" si="941"/>
        <v>-264.14535089442506</v>
      </c>
      <c r="Q5485" s="3">
        <f t="shared" ca="1" si="942"/>
        <v>106985.31093053232</v>
      </c>
      <c r="R5485" s="2">
        <f t="shared" ca="1" si="943"/>
        <v>-1264.1453508944251</v>
      </c>
      <c r="V5485" s="2">
        <f t="shared" ca="1" si="944"/>
        <v>-0.26414535089442509</v>
      </c>
      <c r="Y5485" s="2">
        <f t="shared" ca="1" si="945"/>
        <v>-1.2641453508944251</v>
      </c>
    </row>
    <row r="5486" spans="8:25" x14ac:dyDescent="0.2">
      <c r="H5486">
        <v>5475</v>
      </c>
      <c r="I5486" s="5">
        <f t="shared" ca="1" si="935"/>
        <v>0.78182766375481494</v>
      </c>
      <c r="J5486" s="3">
        <f t="shared" ca="1" si="936"/>
        <v>215567.61198824976</v>
      </c>
      <c r="K5486" s="3">
        <f t="shared" ca="1" si="937"/>
        <v>100508.13809206859</v>
      </c>
      <c r="L5486" s="3">
        <f t="shared" ca="1" si="938"/>
        <v>80347.214183942197</v>
      </c>
      <c r="M5486" s="3">
        <f t="shared" ca="1" si="939"/>
        <v>0</v>
      </c>
      <c r="N5486" s="3">
        <f t="shared" ca="1" si="940"/>
        <v>0</v>
      </c>
      <c r="O5486" s="4">
        <f t="shared" ca="1" si="941"/>
        <v>34712.259712238985</v>
      </c>
      <c r="Q5486" s="3">
        <f t="shared" ca="1" si="942"/>
        <v>81347.214183942197</v>
      </c>
      <c r="R5486" s="2">
        <f t="shared" ca="1" si="943"/>
        <v>33712.259712238985</v>
      </c>
      <c r="V5486" s="2">
        <f t="shared" ca="1" si="944"/>
        <v>34.712259712238982</v>
      </c>
      <c r="Y5486" s="2">
        <f t="shared" ca="1" si="945"/>
        <v>33.712259712238982</v>
      </c>
    </row>
    <row r="5487" spans="8:25" x14ac:dyDescent="0.2">
      <c r="H5487">
        <v>5476</v>
      </c>
      <c r="I5487" s="5">
        <f t="shared" ca="1" si="935"/>
        <v>0.34704025941625904</v>
      </c>
      <c r="J5487" s="3">
        <f t="shared" ca="1" si="936"/>
        <v>192133.52878873114</v>
      </c>
      <c r="K5487" s="3">
        <f t="shared" ca="1" si="937"/>
        <v>84690.131932393517</v>
      </c>
      <c r="L5487" s="3">
        <f t="shared" ca="1" si="938"/>
        <v>122158.34151731509</v>
      </c>
      <c r="M5487" s="3">
        <f t="shared" ca="1" si="939"/>
        <v>0</v>
      </c>
      <c r="N5487" s="3">
        <f t="shared" ca="1" si="940"/>
        <v>0</v>
      </c>
      <c r="O5487" s="4">
        <f t="shared" ca="1" si="941"/>
        <v>-14714.94466097746</v>
      </c>
      <c r="Q5487" s="3">
        <f t="shared" ca="1" si="942"/>
        <v>123158.34151731509</v>
      </c>
      <c r="R5487" s="2">
        <f t="shared" ca="1" si="943"/>
        <v>-15714.94466097746</v>
      </c>
      <c r="V5487" s="2">
        <f t="shared" ca="1" si="944"/>
        <v>-14.71494466097746</v>
      </c>
      <c r="Y5487" s="2">
        <f t="shared" ca="1" si="945"/>
        <v>-15.71494466097746</v>
      </c>
    </row>
    <row r="5488" spans="8:25" x14ac:dyDescent="0.2">
      <c r="H5488">
        <v>5477</v>
      </c>
      <c r="I5488" s="5">
        <f t="shared" ca="1" si="935"/>
        <v>0.7491069779851085</v>
      </c>
      <c r="J5488" s="3">
        <f t="shared" ca="1" si="936"/>
        <v>213433.64373379457</v>
      </c>
      <c r="K5488" s="3">
        <f t="shared" ca="1" si="937"/>
        <v>99067.709520311328</v>
      </c>
      <c r="L5488" s="3">
        <f t="shared" ca="1" si="938"/>
        <v>95636.684645210131</v>
      </c>
      <c r="M5488" s="3">
        <f t="shared" ca="1" si="939"/>
        <v>0</v>
      </c>
      <c r="N5488" s="3">
        <f t="shared" ca="1" si="940"/>
        <v>0</v>
      </c>
      <c r="O5488" s="4">
        <f t="shared" ca="1" si="941"/>
        <v>18729.24956827311</v>
      </c>
      <c r="Q5488" s="3">
        <f t="shared" ca="1" si="942"/>
        <v>96636.684645210131</v>
      </c>
      <c r="R5488" s="2">
        <f t="shared" ca="1" si="943"/>
        <v>17729.24956827311</v>
      </c>
      <c r="V5488" s="2">
        <f t="shared" ca="1" si="944"/>
        <v>18.729249568273108</v>
      </c>
      <c r="Y5488" s="2">
        <f t="shared" ca="1" si="945"/>
        <v>17.729249568273108</v>
      </c>
    </row>
    <row r="5489" spans="8:25" x14ac:dyDescent="0.2">
      <c r="H5489">
        <v>5478</v>
      </c>
      <c r="I5489" s="5">
        <f t="shared" ca="1" si="935"/>
        <v>0.22007359988851727</v>
      </c>
      <c r="J5489" s="3">
        <f t="shared" ca="1" si="936"/>
        <v>184561.10663290191</v>
      </c>
      <c r="K5489" s="3">
        <f t="shared" ca="1" si="937"/>
        <v>79578.746977208793</v>
      </c>
      <c r="L5489" s="3">
        <f t="shared" ca="1" si="938"/>
        <v>112526.99234943111</v>
      </c>
      <c r="M5489" s="3">
        <f t="shared" ca="1" si="939"/>
        <v>0</v>
      </c>
      <c r="N5489" s="3">
        <f t="shared" ca="1" si="940"/>
        <v>0</v>
      </c>
      <c r="O5489" s="4">
        <f t="shared" ca="1" si="941"/>
        <v>-7544.6326937379927</v>
      </c>
      <c r="Q5489" s="3">
        <f t="shared" ca="1" si="942"/>
        <v>113526.99234943111</v>
      </c>
      <c r="R5489" s="2">
        <f t="shared" ca="1" si="943"/>
        <v>-8544.6326937379927</v>
      </c>
      <c r="V5489" s="2">
        <f t="shared" ca="1" si="944"/>
        <v>-7.5446326937379924</v>
      </c>
      <c r="Y5489" s="2">
        <f t="shared" ca="1" si="945"/>
        <v>-8.5446326937379933</v>
      </c>
    </row>
    <row r="5490" spans="8:25" x14ac:dyDescent="0.2">
      <c r="H5490">
        <v>5479</v>
      </c>
      <c r="I5490" s="5">
        <f t="shared" ca="1" si="935"/>
        <v>0.72713345858264433</v>
      </c>
      <c r="J5490" s="3">
        <f t="shared" ca="1" si="936"/>
        <v>212083.32602845592</v>
      </c>
      <c r="K5490" s="3">
        <f t="shared" ca="1" si="937"/>
        <v>98156.245069207755</v>
      </c>
      <c r="L5490" s="3">
        <f t="shared" ca="1" si="938"/>
        <v>85065.545193027021</v>
      </c>
      <c r="M5490" s="3">
        <f t="shared" ca="1" si="939"/>
        <v>0</v>
      </c>
      <c r="N5490" s="3">
        <f t="shared" ca="1" si="940"/>
        <v>0</v>
      </c>
      <c r="O5490" s="4">
        <f t="shared" ca="1" si="941"/>
        <v>28861.535766221146</v>
      </c>
      <c r="Q5490" s="3">
        <f t="shared" ca="1" si="942"/>
        <v>86065.545193027021</v>
      </c>
      <c r="R5490" s="2">
        <f t="shared" ca="1" si="943"/>
        <v>27861.535766221146</v>
      </c>
      <c r="V5490" s="2">
        <f t="shared" ca="1" si="944"/>
        <v>28.861535766221145</v>
      </c>
      <c r="Y5490" s="2">
        <f t="shared" ca="1" si="945"/>
        <v>27.861535766221145</v>
      </c>
    </row>
    <row r="5491" spans="8:25" x14ac:dyDescent="0.2">
      <c r="H5491">
        <v>5480</v>
      </c>
      <c r="I5491" s="5">
        <f t="shared" ca="1" si="935"/>
        <v>0.2519448183096622</v>
      </c>
      <c r="J5491" s="3">
        <f t="shared" ca="1" si="936"/>
        <v>186632.3554315592</v>
      </c>
      <c r="K5491" s="3">
        <f t="shared" ca="1" si="937"/>
        <v>80976.839916302473</v>
      </c>
      <c r="L5491" s="3">
        <f t="shared" ca="1" si="938"/>
        <v>121077.90180437453</v>
      </c>
      <c r="M5491" s="3">
        <f t="shared" ca="1" si="939"/>
        <v>0</v>
      </c>
      <c r="N5491" s="3">
        <f t="shared" ca="1" si="940"/>
        <v>0</v>
      </c>
      <c r="O5491" s="4">
        <f t="shared" ca="1" si="941"/>
        <v>-15422.3862891178</v>
      </c>
      <c r="Q5491" s="3">
        <f t="shared" ca="1" si="942"/>
        <v>122077.90180437453</v>
      </c>
      <c r="R5491" s="2">
        <f t="shared" ca="1" si="943"/>
        <v>-16422.3862891178</v>
      </c>
      <c r="V5491" s="2">
        <f t="shared" ca="1" si="944"/>
        <v>-15.422386289117799</v>
      </c>
      <c r="Y5491" s="2">
        <f t="shared" ca="1" si="945"/>
        <v>-16.422386289117799</v>
      </c>
    </row>
    <row r="5492" spans="8:25" x14ac:dyDescent="0.2">
      <c r="H5492">
        <v>5481</v>
      </c>
      <c r="I5492" s="5">
        <f t="shared" ca="1" si="935"/>
        <v>0.60972507797930298</v>
      </c>
      <c r="J5492" s="3">
        <f t="shared" ca="1" si="936"/>
        <v>205572.05129988265</v>
      </c>
      <c r="K5492" s="3">
        <f t="shared" ca="1" si="937"/>
        <v>93761.13462742079</v>
      </c>
      <c r="L5492" s="3">
        <f t="shared" ca="1" si="938"/>
        <v>129475.79913068956</v>
      </c>
      <c r="M5492" s="3">
        <f t="shared" ca="1" si="939"/>
        <v>0</v>
      </c>
      <c r="N5492" s="3">
        <f t="shared" ca="1" si="940"/>
        <v>0</v>
      </c>
      <c r="O5492" s="4">
        <f t="shared" ca="1" si="941"/>
        <v>-17664.882458227701</v>
      </c>
      <c r="Q5492" s="3">
        <f t="shared" ca="1" si="942"/>
        <v>130475.79913068956</v>
      </c>
      <c r="R5492" s="2">
        <f t="shared" ca="1" si="943"/>
        <v>-18664.882458227701</v>
      </c>
      <c r="V5492" s="2">
        <f t="shared" ca="1" si="944"/>
        <v>-17.664882458227702</v>
      </c>
      <c r="Y5492" s="2">
        <f t="shared" ca="1" si="945"/>
        <v>-18.664882458227702</v>
      </c>
    </row>
    <row r="5493" spans="8:25" x14ac:dyDescent="0.2">
      <c r="H5493">
        <v>5482</v>
      </c>
      <c r="I5493" s="5">
        <f t="shared" ca="1" si="935"/>
        <v>0.24798181201477765</v>
      </c>
      <c r="J5493" s="3">
        <f t="shared" ca="1" si="936"/>
        <v>186382.9119965604</v>
      </c>
      <c r="K5493" s="3">
        <f t="shared" ca="1" si="937"/>
        <v>80808.465597678267</v>
      </c>
      <c r="L5493" s="3">
        <f t="shared" ca="1" si="938"/>
        <v>105314.17434914935</v>
      </c>
      <c r="M5493" s="3">
        <f t="shared" ca="1" si="939"/>
        <v>0</v>
      </c>
      <c r="N5493" s="3">
        <f t="shared" ca="1" si="940"/>
        <v>0</v>
      </c>
      <c r="O5493" s="4">
        <f t="shared" ca="1" si="941"/>
        <v>260.27204973278276</v>
      </c>
      <c r="Q5493" s="3">
        <f t="shared" ca="1" si="942"/>
        <v>106314.17434914935</v>
      </c>
      <c r="R5493" s="2">
        <f t="shared" ca="1" si="943"/>
        <v>-739.72795026721724</v>
      </c>
      <c r="V5493" s="2">
        <f t="shared" ca="1" si="944"/>
        <v>0.26027204973278278</v>
      </c>
      <c r="Y5493" s="2">
        <f t="shared" ca="1" si="945"/>
        <v>-0.73972795026721727</v>
      </c>
    </row>
    <row r="5494" spans="8:25" x14ac:dyDescent="0.2">
      <c r="H5494">
        <v>5483</v>
      </c>
      <c r="I5494" s="5">
        <f t="shared" ca="1" si="935"/>
        <v>0.89478506616918352</v>
      </c>
      <c r="J5494" s="3">
        <f t="shared" ca="1" si="936"/>
        <v>225047.68581892646</v>
      </c>
      <c r="K5494" s="3">
        <f t="shared" ca="1" si="937"/>
        <v>106907.18792777536</v>
      </c>
      <c r="L5494" s="3">
        <f t="shared" ca="1" si="938"/>
        <v>73231.080566305493</v>
      </c>
      <c r="M5494" s="3">
        <f t="shared" ca="1" si="939"/>
        <v>0</v>
      </c>
      <c r="N5494" s="3">
        <f t="shared" ca="1" si="940"/>
        <v>0</v>
      </c>
      <c r="O5494" s="4">
        <f t="shared" ca="1" si="941"/>
        <v>44909.417324845606</v>
      </c>
      <c r="Q5494" s="3">
        <f t="shared" ca="1" si="942"/>
        <v>74231.080566305493</v>
      </c>
      <c r="R5494" s="2">
        <f t="shared" ca="1" si="943"/>
        <v>43909.417324845606</v>
      </c>
      <c r="V5494" s="2">
        <f t="shared" ca="1" si="944"/>
        <v>44.909417324845606</v>
      </c>
      <c r="Y5494" s="2">
        <f t="shared" ca="1" si="945"/>
        <v>43.909417324845606</v>
      </c>
    </row>
    <row r="5495" spans="8:25" x14ac:dyDescent="0.2">
      <c r="H5495">
        <v>5484</v>
      </c>
      <c r="I5495" s="5">
        <f t="shared" ca="1" si="935"/>
        <v>0.64764077687783972</v>
      </c>
      <c r="J5495" s="3">
        <f t="shared" ca="1" si="936"/>
        <v>207579.17633734553</v>
      </c>
      <c r="K5495" s="3">
        <f t="shared" ca="1" si="937"/>
        <v>95115.944027708232</v>
      </c>
      <c r="L5495" s="3">
        <f t="shared" ca="1" si="938"/>
        <v>101431.16265051895</v>
      </c>
      <c r="M5495" s="3">
        <f t="shared" ca="1" si="939"/>
        <v>0</v>
      </c>
      <c r="N5495" s="3">
        <f t="shared" ca="1" si="940"/>
        <v>0</v>
      </c>
      <c r="O5495" s="4">
        <f t="shared" ca="1" si="941"/>
        <v>11032.069659118351</v>
      </c>
      <c r="Q5495" s="3">
        <f t="shared" ca="1" si="942"/>
        <v>102431.16265051895</v>
      </c>
      <c r="R5495" s="2">
        <f t="shared" ca="1" si="943"/>
        <v>10032.069659118351</v>
      </c>
      <c r="V5495" s="2">
        <f t="shared" ca="1" si="944"/>
        <v>11.032069659118351</v>
      </c>
      <c r="Y5495" s="2">
        <f t="shared" ca="1" si="945"/>
        <v>10.032069659118351</v>
      </c>
    </row>
    <row r="5496" spans="8:25" x14ac:dyDescent="0.2">
      <c r="H5496">
        <v>5485</v>
      </c>
      <c r="I5496" s="5">
        <f t="shared" ca="1" si="935"/>
        <v>0.60872502941636086</v>
      </c>
      <c r="J5496" s="3">
        <f t="shared" ca="1" si="936"/>
        <v>205519.95117781486</v>
      </c>
      <c r="K5496" s="3">
        <f t="shared" ca="1" si="937"/>
        <v>93725.967045025027</v>
      </c>
      <c r="L5496" s="3">
        <f t="shared" ca="1" si="938"/>
        <v>126099.320201211</v>
      </c>
      <c r="M5496" s="3">
        <f t="shared" ca="1" si="939"/>
        <v>0</v>
      </c>
      <c r="N5496" s="3">
        <f t="shared" ca="1" si="940"/>
        <v>0</v>
      </c>
      <c r="O5496" s="4">
        <f t="shared" ca="1" si="941"/>
        <v>-14305.336068421166</v>
      </c>
      <c r="Q5496" s="3">
        <f t="shared" ca="1" si="942"/>
        <v>127099.320201211</v>
      </c>
      <c r="R5496" s="2">
        <f t="shared" ca="1" si="943"/>
        <v>-15305.336068421166</v>
      </c>
      <c r="V5496" s="2">
        <f t="shared" ca="1" si="944"/>
        <v>-14.305336068421166</v>
      </c>
      <c r="Y5496" s="2">
        <f t="shared" ca="1" si="945"/>
        <v>-15.305336068421166</v>
      </c>
    </row>
    <row r="5497" spans="8:25" x14ac:dyDescent="0.2">
      <c r="H5497">
        <v>5486</v>
      </c>
      <c r="I5497" s="5">
        <f t="shared" ca="1" si="935"/>
        <v>0.6341343508762286</v>
      </c>
      <c r="J5497" s="3">
        <f t="shared" ca="1" si="936"/>
        <v>206856.4686027788</v>
      </c>
      <c r="K5497" s="3">
        <f t="shared" ca="1" si="937"/>
        <v>94628.116306875687</v>
      </c>
      <c r="L5497" s="3">
        <f t="shared" ca="1" si="938"/>
        <v>119158.43390918881</v>
      </c>
      <c r="M5497" s="3">
        <f t="shared" ca="1" si="939"/>
        <v>0</v>
      </c>
      <c r="N5497" s="3">
        <f t="shared" ca="1" si="940"/>
        <v>0</v>
      </c>
      <c r="O5497" s="4">
        <f t="shared" ca="1" si="941"/>
        <v>-6930.0816132856999</v>
      </c>
      <c r="Q5497" s="3">
        <f t="shared" ca="1" si="942"/>
        <v>120158.43390918881</v>
      </c>
      <c r="R5497" s="2">
        <f t="shared" ca="1" si="943"/>
        <v>-7930.0816132856999</v>
      </c>
      <c r="V5497" s="2">
        <f t="shared" ca="1" si="944"/>
        <v>-6.9300816132856999</v>
      </c>
      <c r="Y5497" s="2">
        <f t="shared" ca="1" si="945"/>
        <v>-7.9300816132856999</v>
      </c>
    </row>
    <row r="5498" spans="8:25" x14ac:dyDescent="0.2">
      <c r="H5498">
        <v>5487</v>
      </c>
      <c r="I5498" s="5">
        <f t="shared" ca="1" si="935"/>
        <v>4.656261374820081E-2</v>
      </c>
      <c r="J5498" s="3">
        <f t="shared" ca="1" si="936"/>
        <v>166417.24776611081</v>
      </c>
      <c r="K5498" s="3">
        <f t="shared" ca="1" si="937"/>
        <v>67331.642242124799</v>
      </c>
      <c r="L5498" s="3">
        <f t="shared" ca="1" si="938"/>
        <v>106383.8129332317</v>
      </c>
      <c r="M5498" s="3">
        <f t="shared" ca="1" si="939"/>
        <v>0</v>
      </c>
      <c r="N5498" s="3">
        <f t="shared" ca="1" si="940"/>
        <v>0</v>
      </c>
      <c r="O5498" s="4">
        <f t="shared" ca="1" si="941"/>
        <v>-7298.2074092456896</v>
      </c>
      <c r="Q5498" s="3">
        <f t="shared" ca="1" si="942"/>
        <v>107383.8129332317</v>
      </c>
      <c r="R5498" s="2">
        <f t="shared" ca="1" si="943"/>
        <v>-8298.2074092456896</v>
      </c>
      <c r="V5498" s="2">
        <f t="shared" ca="1" si="944"/>
        <v>-7.2982074092456894</v>
      </c>
      <c r="Y5498" s="2">
        <f t="shared" ca="1" si="945"/>
        <v>-8.2982074092456894</v>
      </c>
    </row>
    <row r="5499" spans="8:25" x14ac:dyDescent="0.2">
      <c r="H5499">
        <v>5488</v>
      </c>
      <c r="I5499" s="5">
        <f t="shared" ca="1" si="935"/>
        <v>0.93795505126108591</v>
      </c>
      <c r="J5499" s="3">
        <f t="shared" ca="1" si="936"/>
        <v>230756.62362068071</v>
      </c>
      <c r="K5499" s="3">
        <f t="shared" ca="1" si="937"/>
        <v>110760.72094395949</v>
      </c>
      <c r="L5499" s="3">
        <f t="shared" ca="1" si="938"/>
        <v>106383.37316966998</v>
      </c>
      <c r="M5499" s="3">
        <f t="shared" ca="1" si="939"/>
        <v>0</v>
      </c>
      <c r="N5499" s="3">
        <f t="shared" ca="1" si="940"/>
        <v>0</v>
      </c>
      <c r="O5499" s="4">
        <f t="shared" ca="1" si="941"/>
        <v>13612.529507051237</v>
      </c>
      <c r="Q5499" s="3">
        <f t="shared" ca="1" si="942"/>
        <v>107383.37316966998</v>
      </c>
      <c r="R5499" s="2">
        <f t="shared" ca="1" si="943"/>
        <v>12612.529507051237</v>
      </c>
      <c r="V5499" s="2">
        <f t="shared" ca="1" si="944"/>
        <v>13.612529507051237</v>
      </c>
      <c r="Y5499" s="2">
        <f t="shared" ca="1" si="945"/>
        <v>12.612529507051237</v>
      </c>
    </row>
    <row r="5500" spans="8:25" x14ac:dyDescent="0.2">
      <c r="H5500">
        <v>5489</v>
      </c>
      <c r="I5500" s="5">
        <f t="shared" ca="1" si="935"/>
        <v>0.92340096130991045</v>
      </c>
      <c r="J5500" s="3">
        <f t="shared" ca="1" si="936"/>
        <v>228566.5179299115</v>
      </c>
      <c r="K5500" s="3">
        <f t="shared" ca="1" si="937"/>
        <v>109282.39960269026</v>
      </c>
      <c r="L5500" s="3">
        <f t="shared" ca="1" si="938"/>
        <v>120268.88759099109</v>
      </c>
      <c r="M5500" s="3">
        <f t="shared" ca="1" si="939"/>
        <v>0</v>
      </c>
      <c r="N5500" s="3">
        <f t="shared" ca="1" si="940"/>
        <v>0</v>
      </c>
      <c r="O5500" s="4">
        <f t="shared" ca="1" si="941"/>
        <v>-984.7692637698492</v>
      </c>
      <c r="Q5500" s="3">
        <f t="shared" ca="1" si="942"/>
        <v>121268.88759099109</v>
      </c>
      <c r="R5500" s="2">
        <f t="shared" ca="1" si="943"/>
        <v>-1984.7692637698492</v>
      </c>
      <c r="V5500" s="2">
        <f t="shared" ca="1" si="944"/>
        <v>-0.98476926376984919</v>
      </c>
      <c r="Y5500" s="2">
        <f t="shared" ca="1" si="945"/>
        <v>-1.9847692637698493</v>
      </c>
    </row>
    <row r="5501" spans="8:25" x14ac:dyDescent="0.2">
      <c r="H5501">
        <v>5490</v>
      </c>
      <c r="I5501" s="5">
        <f t="shared" ca="1" si="935"/>
        <v>0.36322004115739059</v>
      </c>
      <c r="J5501" s="3">
        <f t="shared" ca="1" si="936"/>
        <v>193002.70179553915</v>
      </c>
      <c r="K5501" s="3">
        <f t="shared" ca="1" si="937"/>
        <v>85276.823711988924</v>
      </c>
      <c r="L5501" s="3">
        <f t="shared" ca="1" si="938"/>
        <v>83150.365039692158</v>
      </c>
      <c r="M5501" s="3">
        <f t="shared" ca="1" si="939"/>
        <v>0</v>
      </c>
      <c r="N5501" s="3">
        <f t="shared" ca="1" si="940"/>
        <v>0</v>
      </c>
      <c r="O5501" s="4">
        <f t="shared" ca="1" si="941"/>
        <v>24575.513043858067</v>
      </c>
      <c r="Q5501" s="3">
        <f t="shared" ca="1" si="942"/>
        <v>84150.365039692158</v>
      </c>
      <c r="R5501" s="2">
        <f t="shared" ca="1" si="943"/>
        <v>23575.513043858067</v>
      </c>
      <c r="V5501" s="2">
        <f t="shared" ca="1" si="944"/>
        <v>24.575513043858066</v>
      </c>
      <c r="Y5501" s="2">
        <f t="shared" ca="1" si="945"/>
        <v>23.575513043858066</v>
      </c>
    </row>
    <row r="5502" spans="8:25" x14ac:dyDescent="0.2">
      <c r="H5502">
        <v>5491</v>
      </c>
      <c r="I5502" s="5">
        <f t="shared" ca="1" si="935"/>
        <v>0.37356763325714093</v>
      </c>
      <c r="J5502" s="3">
        <f t="shared" ca="1" si="936"/>
        <v>193551.61932163118</v>
      </c>
      <c r="K5502" s="3">
        <f t="shared" ca="1" si="937"/>
        <v>85647.343042101042</v>
      </c>
      <c r="L5502" s="3">
        <f t="shared" ca="1" si="938"/>
        <v>101897.59262740916</v>
      </c>
      <c r="M5502" s="3">
        <f t="shared" ca="1" si="939"/>
        <v>0</v>
      </c>
      <c r="N5502" s="3">
        <f t="shared" ca="1" si="940"/>
        <v>0</v>
      </c>
      <c r="O5502" s="4">
        <f t="shared" ca="1" si="941"/>
        <v>6006.6836521209771</v>
      </c>
      <c r="Q5502" s="3">
        <f t="shared" ca="1" si="942"/>
        <v>102897.59262740916</v>
      </c>
      <c r="R5502" s="2">
        <f t="shared" ca="1" si="943"/>
        <v>5006.6836521209771</v>
      </c>
      <c r="V5502" s="2">
        <f t="shared" ca="1" si="944"/>
        <v>6.0066836521209774</v>
      </c>
      <c r="Y5502" s="2">
        <f t="shared" ca="1" si="945"/>
        <v>5.0066836521209774</v>
      </c>
    </row>
    <row r="5503" spans="8:25" x14ac:dyDescent="0.2">
      <c r="H5503">
        <v>5492</v>
      </c>
      <c r="I5503" s="5">
        <f t="shared" ca="1" si="935"/>
        <v>0.182347781342586</v>
      </c>
      <c r="J5503" s="3">
        <f t="shared" ca="1" si="936"/>
        <v>181870.9185163377</v>
      </c>
      <c r="K5503" s="3">
        <f t="shared" ca="1" si="937"/>
        <v>77762.869998527953</v>
      </c>
      <c r="L5503" s="3">
        <f t="shared" ca="1" si="938"/>
        <v>127692.04971694421</v>
      </c>
      <c r="M5503" s="3">
        <f t="shared" ca="1" si="939"/>
        <v>0</v>
      </c>
      <c r="N5503" s="3">
        <f t="shared" ca="1" si="940"/>
        <v>0</v>
      </c>
      <c r="O5503" s="4">
        <f t="shared" ca="1" si="941"/>
        <v>-23584.001199134465</v>
      </c>
      <c r="Q5503" s="3">
        <f t="shared" ca="1" si="942"/>
        <v>128692.04971694421</v>
      </c>
      <c r="R5503" s="2">
        <f t="shared" ca="1" si="943"/>
        <v>-24584.001199134465</v>
      </c>
      <c r="V5503" s="2">
        <f t="shared" ca="1" si="944"/>
        <v>-23.584001199134466</v>
      </c>
      <c r="Y5503" s="2">
        <f t="shared" ca="1" si="945"/>
        <v>-24.584001199134466</v>
      </c>
    </row>
    <row r="5504" spans="8:25" x14ac:dyDescent="0.2">
      <c r="H5504">
        <v>5493</v>
      </c>
      <c r="I5504" s="5">
        <f t="shared" ca="1" si="935"/>
        <v>0.56401433353710839</v>
      </c>
      <c r="J5504" s="3">
        <f t="shared" ca="1" si="936"/>
        <v>203223.09973697123</v>
      </c>
      <c r="K5504" s="3">
        <f t="shared" ca="1" si="937"/>
        <v>92175.592322455588</v>
      </c>
      <c r="L5504" s="3">
        <f t="shared" ca="1" si="938"/>
        <v>80365.439709225626</v>
      </c>
      <c r="M5504" s="3">
        <f t="shared" ca="1" si="939"/>
        <v>0</v>
      </c>
      <c r="N5504" s="3">
        <f t="shared" ca="1" si="940"/>
        <v>0</v>
      </c>
      <c r="O5504" s="4">
        <f t="shared" ca="1" si="941"/>
        <v>30682.067705290014</v>
      </c>
      <c r="Q5504" s="3">
        <f t="shared" ca="1" si="942"/>
        <v>81365.439709225626</v>
      </c>
      <c r="R5504" s="2">
        <f t="shared" ca="1" si="943"/>
        <v>29682.067705290014</v>
      </c>
      <c r="V5504" s="2">
        <f t="shared" ca="1" si="944"/>
        <v>30.682067705290013</v>
      </c>
      <c r="Y5504" s="2">
        <f t="shared" ca="1" si="945"/>
        <v>29.682067705290013</v>
      </c>
    </row>
    <row r="5505" spans="8:25" x14ac:dyDescent="0.2">
      <c r="H5505">
        <v>5494</v>
      </c>
      <c r="I5505" s="5">
        <f t="shared" ca="1" si="935"/>
        <v>0.94560357366067638</v>
      </c>
      <c r="J5505" s="3">
        <f t="shared" ca="1" si="936"/>
        <v>232072.85220656559</v>
      </c>
      <c r="K5505" s="3">
        <f t="shared" ca="1" si="937"/>
        <v>111649.17523943176</v>
      </c>
      <c r="L5505" s="3">
        <f t="shared" ca="1" si="938"/>
        <v>107977.90636268233</v>
      </c>
      <c r="M5505" s="3">
        <f t="shared" ca="1" si="939"/>
        <v>0</v>
      </c>
      <c r="N5505" s="3">
        <f t="shared" ca="1" si="940"/>
        <v>0</v>
      </c>
      <c r="O5505" s="4">
        <f t="shared" ca="1" si="941"/>
        <v>12445.770604451493</v>
      </c>
      <c r="Q5505" s="3">
        <f t="shared" ca="1" si="942"/>
        <v>108977.90636268233</v>
      </c>
      <c r="R5505" s="2">
        <f t="shared" ca="1" si="943"/>
        <v>11445.770604451493</v>
      </c>
      <c r="V5505" s="2">
        <f t="shared" ca="1" si="944"/>
        <v>12.445770604451493</v>
      </c>
      <c r="Y5505" s="2">
        <f t="shared" ca="1" si="945"/>
        <v>11.445770604451493</v>
      </c>
    </row>
    <row r="5506" spans="8:25" x14ac:dyDescent="0.2">
      <c r="H5506">
        <v>5495</v>
      </c>
      <c r="I5506" s="5">
        <f t="shared" ca="1" si="935"/>
        <v>0.53936910274647454</v>
      </c>
      <c r="J5506" s="3">
        <f t="shared" ca="1" si="936"/>
        <v>201976.88851571892</v>
      </c>
      <c r="K5506" s="3">
        <f t="shared" ca="1" si="937"/>
        <v>91334.399748110271</v>
      </c>
      <c r="L5506" s="3">
        <f t="shared" ca="1" si="938"/>
        <v>113079.98385655294</v>
      </c>
      <c r="M5506" s="3">
        <f t="shared" ca="1" si="939"/>
        <v>120000</v>
      </c>
      <c r="N5506" s="3">
        <f t="shared" ca="1" si="940"/>
        <v>0</v>
      </c>
      <c r="O5506" s="4">
        <f t="shared" ca="1" si="941"/>
        <v>-122437.49508894428</v>
      </c>
      <c r="Q5506" s="3">
        <f t="shared" ca="1" si="942"/>
        <v>114079.98385655294</v>
      </c>
      <c r="R5506" s="2">
        <f t="shared" ca="1" si="943"/>
        <v>-123437.49508894428</v>
      </c>
      <c r="V5506" s="2">
        <f t="shared" ca="1" si="944"/>
        <v>-122.43749508894429</v>
      </c>
      <c r="Y5506" s="2">
        <f t="shared" ca="1" si="945"/>
        <v>-123.43749508894429</v>
      </c>
    </row>
    <row r="5507" spans="8:25" x14ac:dyDescent="0.2">
      <c r="H5507">
        <v>5496</v>
      </c>
      <c r="I5507" s="5">
        <f t="shared" ca="1" si="935"/>
        <v>0.85748705505501943</v>
      </c>
      <c r="J5507" s="3">
        <f t="shared" ca="1" si="936"/>
        <v>221381.94325976048</v>
      </c>
      <c r="K5507" s="3">
        <f t="shared" ca="1" si="937"/>
        <v>104432.81170033832</v>
      </c>
      <c r="L5507" s="3">
        <f t="shared" ca="1" si="938"/>
        <v>71535.219397724693</v>
      </c>
      <c r="M5507" s="3">
        <f t="shared" ca="1" si="939"/>
        <v>0</v>
      </c>
      <c r="N5507" s="3">
        <f t="shared" ca="1" si="940"/>
        <v>0</v>
      </c>
      <c r="O5507" s="4">
        <f t="shared" ca="1" si="941"/>
        <v>45413.912161697459</v>
      </c>
      <c r="Q5507" s="3">
        <f t="shared" ca="1" si="942"/>
        <v>72535.219397724693</v>
      </c>
      <c r="R5507" s="2">
        <f t="shared" ca="1" si="943"/>
        <v>44413.912161697459</v>
      </c>
      <c r="V5507" s="2">
        <f t="shared" ca="1" si="944"/>
        <v>45.413912161697461</v>
      </c>
      <c r="Y5507" s="2">
        <f t="shared" ca="1" si="945"/>
        <v>44.413912161697461</v>
      </c>
    </row>
    <row r="5508" spans="8:25" x14ac:dyDescent="0.2">
      <c r="H5508">
        <v>5497</v>
      </c>
      <c r="I5508" s="5">
        <f t="shared" ca="1" si="935"/>
        <v>0.32826063967595731</v>
      </c>
      <c r="J5508" s="3">
        <f t="shared" ca="1" si="936"/>
        <v>191105.57690177544</v>
      </c>
      <c r="K5508" s="3">
        <f t="shared" ca="1" si="937"/>
        <v>83996.264408698422</v>
      </c>
      <c r="L5508" s="3">
        <f t="shared" ca="1" si="938"/>
        <v>88311.772176626415</v>
      </c>
      <c r="M5508" s="3">
        <f t="shared" ca="1" si="939"/>
        <v>0</v>
      </c>
      <c r="N5508" s="3">
        <f t="shared" ca="1" si="940"/>
        <v>0</v>
      </c>
      <c r="O5508" s="4">
        <f t="shared" ca="1" si="941"/>
        <v>18797.540316450599</v>
      </c>
      <c r="Q5508" s="3">
        <f t="shared" ca="1" si="942"/>
        <v>89311.772176626415</v>
      </c>
      <c r="R5508" s="2">
        <f t="shared" ca="1" si="943"/>
        <v>17797.540316450599</v>
      </c>
      <c r="V5508" s="2">
        <f t="shared" ca="1" si="944"/>
        <v>18.797540316450601</v>
      </c>
      <c r="Y5508" s="2">
        <f t="shared" ca="1" si="945"/>
        <v>17.797540316450601</v>
      </c>
    </row>
    <row r="5509" spans="8:25" x14ac:dyDescent="0.2">
      <c r="H5509">
        <v>5498</v>
      </c>
      <c r="I5509" s="5">
        <f t="shared" ca="1" si="935"/>
        <v>0.61332229553635864</v>
      </c>
      <c r="J5509" s="3">
        <f t="shared" ca="1" si="936"/>
        <v>205759.77346650985</v>
      </c>
      <c r="K5509" s="3">
        <f t="shared" ca="1" si="937"/>
        <v>93887.847089894145</v>
      </c>
      <c r="L5509" s="3">
        <f t="shared" ca="1" si="938"/>
        <v>103350.37957227726</v>
      </c>
      <c r="M5509" s="3">
        <f t="shared" ca="1" si="939"/>
        <v>0</v>
      </c>
      <c r="N5509" s="3">
        <f t="shared" ca="1" si="940"/>
        <v>0</v>
      </c>
      <c r="O5509" s="4">
        <f t="shared" ca="1" si="941"/>
        <v>8521.5468043384462</v>
      </c>
      <c r="Q5509" s="3">
        <f t="shared" ca="1" si="942"/>
        <v>104350.37957227726</v>
      </c>
      <c r="R5509" s="2">
        <f t="shared" ca="1" si="943"/>
        <v>7521.5468043384462</v>
      </c>
      <c r="V5509" s="2">
        <f t="shared" ca="1" si="944"/>
        <v>8.5215468043384455</v>
      </c>
      <c r="Y5509" s="2">
        <f t="shared" ca="1" si="945"/>
        <v>7.5215468043384464</v>
      </c>
    </row>
    <row r="5510" spans="8:25" x14ac:dyDescent="0.2">
      <c r="H5510">
        <v>5499</v>
      </c>
      <c r="I5510" s="5">
        <f t="shared" ca="1" si="935"/>
        <v>0.82522649250821534</v>
      </c>
      <c r="J5510" s="3">
        <f t="shared" ca="1" si="936"/>
        <v>218709.36590813438</v>
      </c>
      <c r="K5510" s="3">
        <f t="shared" ca="1" si="937"/>
        <v>102628.8219879907</v>
      </c>
      <c r="L5510" s="3">
        <f t="shared" ca="1" si="938"/>
        <v>93518.695220057285</v>
      </c>
      <c r="M5510" s="3">
        <f t="shared" ca="1" si="939"/>
        <v>0</v>
      </c>
      <c r="N5510" s="3">
        <f t="shared" ca="1" si="940"/>
        <v>0</v>
      </c>
      <c r="O5510" s="4">
        <f t="shared" ca="1" si="941"/>
        <v>22561.848700086397</v>
      </c>
      <c r="Q5510" s="3">
        <f t="shared" ca="1" si="942"/>
        <v>94518.695220057285</v>
      </c>
      <c r="R5510" s="2">
        <f t="shared" ca="1" si="943"/>
        <v>21561.848700086397</v>
      </c>
      <c r="V5510" s="2">
        <f t="shared" ca="1" si="944"/>
        <v>22.561848700086397</v>
      </c>
      <c r="Y5510" s="2">
        <f t="shared" ca="1" si="945"/>
        <v>21.561848700086397</v>
      </c>
    </row>
    <row r="5511" spans="8:25" x14ac:dyDescent="0.2">
      <c r="H5511">
        <v>5500</v>
      </c>
      <c r="I5511" s="5">
        <f t="shared" ca="1" si="935"/>
        <v>0.16426320070523726</v>
      </c>
      <c r="J5511" s="3">
        <f t="shared" ca="1" si="936"/>
        <v>180458.27286043711</v>
      </c>
      <c r="K5511" s="3">
        <f t="shared" ca="1" si="937"/>
        <v>76809.334180795049</v>
      </c>
      <c r="L5511" s="3">
        <f t="shared" ca="1" si="938"/>
        <v>79567.471984440941</v>
      </c>
      <c r="M5511" s="3">
        <f t="shared" ca="1" si="939"/>
        <v>0</v>
      </c>
      <c r="N5511" s="3">
        <f t="shared" ca="1" si="940"/>
        <v>0</v>
      </c>
      <c r="O5511" s="4">
        <f t="shared" ca="1" si="941"/>
        <v>24081.466695201118</v>
      </c>
      <c r="Q5511" s="3">
        <f t="shared" ca="1" si="942"/>
        <v>80567.471984440941</v>
      </c>
      <c r="R5511" s="2">
        <f t="shared" ca="1" si="943"/>
        <v>23081.466695201118</v>
      </c>
      <c r="V5511" s="2">
        <f t="shared" ca="1" si="944"/>
        <v>24.081466695201119</v>
      </c>
      <c r="Y5511" s="2">
        <f t="shared" ca="1" si="945"/>
        <v>23.081466695201119</v>
      </c>
    </row>
    <row r="5512" spans="8:25" x14ac:dyDescent="0.2">
      <c r="H5512">
        <v>5501</v>
      </c>
      <c r="I5512" s="5">
        <f t="shared" ca="1" si="935"/>
        <v>0.14748075423640372</v>
      </c>
      <c r="J5512" s="3">
        <f t="shared" ca="1" si="936"/>
        <v>179054.01181499884</v>
      </c>
      <c r="K5512" s="3">
        <f t="shared" ca="1" si="937"/>
        <v>75861.457975124227</v>
      </c>
      <c r="L5512" s="3">
        <f t="shared" ca="1" si="938"/>
        <v>121239.80555560095</v>
      </c>
      <c r="M5512" s="3">
        <f t="shared" ca="1" si="939"/>
        <v>0</v>
      </c>
      <c r="N5512" s="3">
        <f t="shared" ca="1" si="940"/>
        <v>0</v>
      </c>
      <c r="O5512" s="4">
        <f t="shared" ca="1" si="941"/>
        <v>-18047.251715726336</v>
      </c>
      <c r="Q5512" s="3">
        <f t="shared" ca="1" si="942"/>
        <v>122239.80555560095</v>
      </c>
      <c r="R5512" s="2">
        <f t="shared" ca="1" si="943"/>
        <v>-19047.251715726336</v>
      </c>
      <c r="V5512" s="2">
        <f t="shared" ca="1" si="944"/>
        <v>-18.047251715726336</v>
      </c>
      <c r="Y5512" s="2">
        <f t="shared" ca="1" si="945"/>
        <v>-19.047251715726336</v>
      </c>
    </row>
    <row r="5513" spans="8:25" x14ac:dyDescent="0.2">
      <c r="H5513">
        <v>5502</v>
      </c>
      <c r="I5513" s="5">
        <f t="shared" ca="1" si="935"/>
        <v>0.10987383967704245</v>
      </c>
      <c r="J5513" s="3">
        <f t="shared" ca="1" si="936"/>
        <v>175456.01330160038</v>
      </c>
      <c r="K5513" s="3">
        <f t="shared" ca="1" si="937"/>
        <v>73432.808978580259</v>
      </c>
      <c r="L5513" s="3">
        <f t="shared" ca="1" si="938"/>
        <v>133266.77437542129</v>
      </c>
      <c r="M5513" s="3">
        <f t="shared" ca="1" si="939"/>
        <v>0</v>
      </c>
      <c r="N5513" s="3">
        <f t="shared" ca="1" si="940"/>
        <v>0</v>
      </c>
      <c r="O5513" s="4">
        <f t="shared" ca="1" si="941"/>
        <v>-31243.570052401163</v>
      </c>
      <c r="Q5513" s="3">
        <f t="shared" ca="1" si="942"/>
        <v>134266.77437542129</v>
      </c>
      <c r="R5513" s="2">
        <f t="shared" ca="1" si="943"/>
        <v>-32243.570052401163</v>
      </c>
      <c r="V5513" s="2">
        <f t="shared" ca="1" si="944"/>
        <v>-31.243570052401164</v>
      </c>
      <c r="Y5513" s="2">
        <f t="shared" ca="1" si="945"/>
        <v>-32.243570052401161</v>
      </c>
    </row>
    <row r="5514" spans="8:25" x14ac:dyDescent="0.2">
      <c r="H5514">
        <v>5503</v>
      </c>
      <c r="I5514" s="5">
        <f t="shared" ca="1" si="935"/>
        <v>0.90334955013700324</v>
      </c>
      <c r="J5514" s="3">
        <f t="shared" ca="1" si="936"/>
        <v>226017.5201519416</v>
      </c>
      <c r="K5514" s="3">
        <f t="shared" ca="1" si="937"/>
        <v>107561.82610256058</v>
      </c>
      <c r="L5514" s="3">
        <f t="shared" ca="1" si="938"/>
        <v>104928.7743250862</v>
      </c>
      <c r="M5514" s="3">
        <f t="shared" ca="1" si="939"/>
        <v>0</v>
      </c>
      <c r="N5514" s="3">
        <f t="shared" ca="1" si="940"/>
        <v>0</v>
      </c>
      <c r="O5514" s="4">
        <f t="shared" ca="1" si="941"/>
        <v>13526.919724294828</v>
      </c>
      <c r="Q5514" s="3">
        <f t="shared" ca="1" si="942"/>
        <v>105928.7743250862</v>
      </c>
      <c r="R5514" s="2">
        <f t="shared" ca="1" si="943"/>
        <v>12526.919724294828</v>
      </c>
      <c r="V5514" s="2">
        <f t="shared" ca="1" si="944"/>
        <v>13.526919724294828</v>
      </c>
      <c r="Y5514" s="2">
        <f t="shared" ca="1" si="945"/>
        <v>12.526919724294828</v>
      </c>
    </row>
    <row r="5515" spans="8:25" x14ac:dyDescent="0.2">
      <c r="H5515">
        <v>5504</v>
      </c>
      <c r="I5515" s="5">
        <f t="shared" ca="1" si="935"/>
        <v>0.9688527020695531</v>
      </c>
      <c r="J5515" s="3">
        <f t="shared" ca="1" si="936"/>
        <v>237283.86144998576</v>
      </c>
      <c r="K5515" s="3">
        <f t="shared" ca="1" si="937"/>
        <v>115166.60647874039</v>
      </c>
      <c r="L5515" s="3">
        <f t="shared" ca="1" si="938"/>
        <v>115655.1139483411</v>
      </c>
      <c r="M5515" s="3">
        <f t="shared" ca="1" si="939"/>
        <v>0</v>
      </c>
      <c r="N5515" s="3">
        <f t="shared" ca="1" si="940"/>
        <v>0</v>
      </c>
      <c r="O5515" s="4">
        <f t="shared" ca="1" si="941"/>
        <v>6462.1410229042813</v>
      </c>
      <c r="Q5515" s="3">
        <f t="shared" ca="1" si="942"/>
        <v>116655.1139483411</v>
      </c>
      <c r="R5515" s="2">
        <f t="shared" ca="1" si="943"/>
        <v>5462.1410229042813</v>
      </c>
      <c r="V5515" s="2">
        <f t="shared" ca="1" si="944"/>
        <v>6.4621410229042811</v>
      </c>
      <c r="Y5515" s="2">
        <f t="shared" ca="1" si="945"/>
        <v>5.4621410229042811</v>
      </c>
    </row>
    <row r="5516" spans="8:25" x14ac:dyDescent="0.2">
      <c r="H5516">
        <v>5505</v>
      </c>
      <c r="I5516" s="5">
        <f t="shared" ref="I5516:I5579" ca="1" si="946">RAND()</f>
        <v>0.56537765891777092</v>
      </c>
      <c r="J5516" s="3">
        <f t="shared" ref="J5516:J5579" ca="1" si="947">_xlfn.NORM.INV(I5516,$C$11,$F$11)</f>
        <v>203292.35950184515</v>
      </c>
      <c r="K5516" s="3">
        <f t="shared" ref="K5516:K5579" ca="1" si="948">_xlfn.NORM.INV(I5516,$C$12,$F$12)</f>
        <v>92222.342663745469</v>
      </c>
      <c r="L5516" s="3">
        <f t="shared" ref="L5516:L5579" ca="1" si="949">_xlfn.NORM.INV(RAND(),$C$13,$F$13)</f>
        <v>88078.957094648955</v>
      </c>
      <c r="M5516" s="3">
        <f t="shared" ref="M5516:M5579" ca="1" si="950">IF(RAND()&gt;(1-$D$14),$C$14,0)</f>
        <v>0</v>
      </c>
      <c r="N5516" s="3">
        <f t="shared" ref="N5516:N5579" ca="1" si="951">IF(RAND()&gt;(1-$D$15),$C$15,0)</f>
        <v>0</v>
      </c>
      <c r="O5516" s="4">
        <f t="shared" ref="O5516:O5579" ca="1" si="952">J5516-L5516-K5516-M5516-N5516</f>
        <v>22991.059743450722</v>
      </c>
      <c r="Q5516" s="3">
        <f t="shared" ref="Q5516:Q5579" ca="1" si="953">L5516+1000</f>
        <v>89078.957094648955</v>
      </c>
      <c r="R5516" s="2">
        <f t="shared" ref="R5516:R5579" ca="1" si="954">O5516+L5516-Q5516+N5516</f>
        <v>21991.059743450722</v>
      </c>
      <c r="V5516" s="2">
        <f t="shared" ref="V5516:V5579" ca="1" si="955">O5516/1000</f>
        <v>22.991059743450723</v>
      </c>
      <c r="Y5516" s="2">
        <f t="shared" ref="Y5516:Y5579" ca="1" si="956">R5516/1000</f>
        <v>21.991059743450723</v>
      </c>
    </row>
    <row r="5517" spans="8:25" x14ac:dyDescent="0.2">
      <c r="H5517">
        <v>5506</v>
      </c>
      <c r="I5517" s="5">
        <f t="shared" ca="1" si="946"/>
        <v>0.82064607474514506</v>
      </c>
      <c r="J5517" s="3">
        <f t="shared" ca="1" si="947"/>
        <v>218356.60088118754</v>
      </c>
      <c r="K5517" s="3">
        <f t="shared" ca="1" si="948"/>
        <v>102390.70559480158</v>
      </c>
      <c r="L5517" s="3">
        <f t="shared" ca="1" si="949"/>
        <v>104390.26080222853</v>
      </c>
      <c r="M5517" s="3">
        <f t="shared" ca="1" si="950"/>
        <v>0</v>
      </c>
      <c r="N5517" s="3">
        <f t="shared" ca="1" si="951"/>
        <v>0</v>
      </c>
      <c r="O5517" s="4">
        <f t="shared" ca="1" si="952"/>
        <v>11575.634484157432</v>
      </c>
      <c r="Q5517" s="3">
        <f t="shared" ca="1" si="953"/>
        <v>105390.26080222853</v>
      </c>
      <c r="R5517" s="2">
        <f t="shared" ca="1" si="954"/>
        <v>10575.634484157432</v>
      </c>
      <c r="V5517" s="2">
        <f t="shared" ca="1" si="955"/>
        <v>11.575634484157431</v>
      </c>
      <c r="Y5517" s="2">
        <f t="shared" ca="1" si="956"/>
        <v>10.575634484157431</v>
      </c>
    </row>
    <row r="5518" spans="8:25" x14ac:dyDescent="0.2">
      <c r="H5518">
        <v>5507</v>
      </c>
      <c r="I5518" s="5">
        <f t="shared" ca="1" si="946"/>
        <v>0.67685683088721116</v>
      </c>
      <c r="J5518" s="3">
        <f t="shared" ca="1" si="947"/>
        <v>209178.5469846382</v>
      </c>
      <c r="K5518" s="3">
        <f t="shared" ca="1" si="948"/>
        <v>96195.519214630796</v>
      </c>
      <c r="L5518" s="3">
        <f t="shared" ca="1" si="949"/>
        <v>105696.65442676606</v>
      </c>
      <c r="M5518" s="3">
        <f t="shared" ca="1" si="950"/>
        <v>0</v>
      </c>
      <c r="N5518" s="3">
        <f t="shared" ca="1" si="951"/>
        <v>0</v>
      </c>
      <c r="O5518" s="4">
        <f t="shared" ca="1" si="952"/>
        <v>7286.3733432413428</v>
      </c>
      <c r="Q5518" s="3">
        <f t="shared" ca="1" si="953"/>
        <v>106696.65442676606</v>
      </c>
      <c r="R5518" s="2">
        <f t="shared" ca="1" si="954"/>
        <v>6286.3733432413428</v>
      </c>
      <c r="V5518" s="2">
        <f t="shared" ca="1" si="955"/>
        <v>7.2863733432413431</v>
      </c>
      <c r="Y5518" s="2">
        <f t="shared" ca="1" si="956"/>
        <v>6.2863733432413431</v>
      </c>
    </row>
    <row r="5519" spans="8:25" x14ac:dyDescent="0.2">
      <c r="H5519">
        <v>5508</v>
      </c>
      <c r="I5519" s="5">
        <f t="shared" ca="1" si="946"/>
        <v>0.43599008476300405</v>
      </c>
      <c r="J5519" s="3">
        <f t="shared" ca="1" si="947"/>
        <v>196777.12465859155</v>
      </c>
      <c r="K5519" s="3">
        <f t="shared" ca="1" si="948"/>
        <v>87824.55914454929</v>
      </c>
      <c r="L5519" s="3">
        <f t="shared" ca="1" si="949"/>
        <v>114427.40314158131</v>
      </c>
      <c r="M5519" s="3">
        <f t="shared" ca="1" si="950"/>
        <v>0</v>
      </c>
      <c r="N5519" s="3">
        <f t="shared" ca="1" si="951"/>
        <v>0</v>
      </c>
      <c r="O5519" s="4">
        <f t="shared" ca="1" si="952"/>
        <v>-5474.8376275390474</v>
      </c>
      <c r="Q5519" s="3">
        <f t="shared" ca="1" si="953"/>
        <v>115427.40314158131</v>
      </c>
      <c r="R5519" s="2">
        <f t="shared" ca="1" si="954"/>
        <v>-6474.8376275390474</v>
      </c>
      <c r="V5519" s="2">
        <f t="shared" ca="1" si="955"/>
        <v>-5.4748376275390473</v>
      </c>
      <c r="Y5519" s="2">
        <f t="shared" ca="1" si="956"/>
        <v>-6.4748376275390473</v>
      </c>
    </row>
    <row r="5520" spans="8:25" x14ac:dyDescent="0.2">
      <c r="H5520">
        <v>5509</v>
      </c>
      <c r="I5520" s="5">
        <f t="shared" ca="1" si="946"/>
        <v>0.61856148134198186</v>
      </c>
      <c r="J5520" s="3">
        <f t="shared" ca="1" si="947"/>
        <v>206034.09787612886</v>
      </c>
      <c r="K5520" s="3">
        <f t="shared" ca="1" si="948"/>
        <v>94073.016066386976</v>
      </c>
      <c r="L5520" s="3">
        <f t="shared" ca="1" si="949"/>
        <v>130489.16469414585</v>
      </c>
      <c r="M5520" s="3">
        <f t="shared" ca="1" si="950"/>
        <v>0</v>
      </c>
      <c r="N5520" s="3">
        <f t="shared" ca="1" si="951"/>
        <v>0</v>
      </c>
      <c r="O5520" s="4">
        <f t="shared" ca="1" si="952"/>
        <v>-18528.082884403964</v>
      </c>
      <c r="Q5520" s="3">
        <f t="shared" ca="1" si="953"/>
        <v>131489.16469414585</v>
      </c>
      <c r="R5520" s="2">
        <f t="shared" ca="1" si="954"/>
        <v>-19528.082884403964</v>
      </c>
      <c r="V5520" s="2">
        <f t="shared" ca="1" si="955"/>
        <v>-18.528082884403965</v>
      </c>
      <c r="Y5520" s="2">
        <f t="shared" ca="1" si="956"/>
        <v>-19.528082884403965</v>
      </c>
    </row>
    <row r="5521" spans="8:25" x14ac:dyDescent="0.2">
      <c r="H5521">
        <v>5510</v>
      </c>
      <c r="I5521" s="5">
        <f t="shared" ca="1" si="946"/>
        <v>0.92448270894445073</v>
      </c>
      <c r="J5521" s="3">
        <f t="shared" ca="1" si="947"/>
        <v>228717.73410642229</v>
      </c>
      <c r="K5521" s="3">
        <f t="shared" ca="1" si="948"/>
        <v>109384.47052183504</v>
      </c>
      <c r="L5521" s="3">
        <f t="shared" ca="1" si="949"/>
        <v>92710.056126403462</v>
      </c>
      <c r="M5521" s="3">
        <f t="shared" ca="1" si="950"/>
        <v>0</v>
      </c>
      <c r="N5521" s="3">
        <f t="shared" ca="1" si="951"/>
        <v>0</v>
      </c>
      <c r="O5521" s="4">
        <f t="shared" ca="1" si="952"/>
        <v>26623.207458183795</v>
      </c>
      <c r="Q5521" s="3">
        <f t="shared" ca="1" si="953"/>
        <v>93710.056126403462</v>
      </c>
      <c r="R5521" s="2">
        <f t="shared" ca="1" si="954"/>
        <v>25623.207458183795</v>
      </c>
      <c r="V5521" s="2">
        <f t="shared" ca="1" si="955"/>
        <v>26.623207458183796</v>
      </c>
      <c r="Y5521" s="2">
        <f t="shared" ca="1" si="956"/>
        <v>25.623207458183796</v>
      </c>
    </row>
    <row r="5522" spans="8:25" x14ac:dyDescent="0.2">
      <c r="H5522">
        <v>5511</v>
      </c>
      <c r="I5522" s="5">
        <f t="shared" ca="1" si="946"/>
        <v>0.87654693633316616</v>
      </c>
      <c r="J5522" s="3">
        <f t="shared" ca="1" si="947"/>
        <v>223157.93728585631</v>
      </c>
      <c r="K5522" s="3">
        <f t="shared" ca="1" si="948"/>
        <v>105631.60766795301</v>
      </c>
      <c r="L5522" s="3">
        <f t="shared" ca="1" si="949"/>
        <v>92445.557631134012</v>
      </c>
      <c r="M5522" s="3">
        <f t="shared" ca="1" si="950"/>
        <v>0</v>
      </c>
      <c r="N5522" s="3">
        <f t="shared" ca="1" si="951"/>
        <v>0</v>
      </c>
      <c r="O5522" s="4">
        <f t="shared" ca="1" si="952"/>
        <v>25080.771986769294</v>
      </c>
      <c r="Q5522" s="3">
        <f t="shared" ca="1" si="953"/>
        <v>93445.557631134012</v>
      </c>
      <c r="R5522" s="2">
        <f t="shared" ca="1" si="954"/>
        <v>24080.771986769294</v>
      </c>
      <c r="V5522" s="2">
        <f t="shared" ca="1" si="955"/>
        <v>25.080771986769292</v>
      </c>
      <c r="Y5522" s="2">
        <f t="shared" ca="1" si="956"/>
        <v>24.080771986769292</v>
      </c>
    </row>
    <row r="5523" spans="8:25" x14ac:dyDescent="0.2">
      <c r="H5523">
        <v>5512</v>
      </c>
      <c r="I5523" s="5">
        <f t="shared" ca="1" si="946"/>
        <v>6.4703493606439788E-2</v>
      </c>
      <c r="J5523" s="3">
        <f t="shared" ca="1" si="947"/>
        <v>169671.1094622669</v>
      </c>
      <c r="K5523" s="3">
        <f t="shared" ca="1" si="948"/>
        <v>69527.99888703016</v>
      </c>
      <c r="L5523" s="3">
        <f t="shared" ca="1" si="949"/>
        <v>87629.617992578249</v>
      </c>
      <c r="M5523" s="3">
        <f t="shared" ca="1" si="950"/>
        <v>0</v>
      </c>
      <c r="N5523" s="3">
        <f t="shared" ca="1" si="951"/>
        <v>0</v>
      </c>
      <c r="O5523" s="4">
        <f t="shared" ca="1" si="952"/>
        <v>12513.492582658495</v>
      </c>
      <c r="Q5523" s="3">
        <f t="shared" ca="1" si="953"/>
        <v>88629.617992578249</v>
      </c>
      <c r="R5523" s="2">
        <f t="shared" ca="1" si="954"/>
        <v>11513.492582658495</v>
      </c>
      <c r="V5523" s="2">
        <f t="shared" ca="1" si="955"/>
        <v>12.513492582658495</v>
      </c>
      <c r="Y5523" s="2">
        <f t="shared" ca="1" si="956"/>
        <v>11.513492582658495</v>
      </c>
    </row>
    <row r="5524" spans="8:25" x14ac:dyDescent="0.2">
      <c r="H5524">
        <v>5513</v>
      </c>
      <c r="I5524" s="5">
        <f t="shared" ca="1" si="946"/>
        <v>0.13312362622672869</v>
      </c>
      <c r="J5524" s="3">
        <f t="shared" ca="1" si="947"/>
        <v>177765.07427453424</v>
      </c>
      <c r="K5524" s="3">
        <f t="shared" ca="1" si="948"/>
        <v>74991.425135310623</v>
      </c>
      <c r="L5524" s="3">
        <f t="shared" ca="1" si="949"/>
        <v>107971.50713663742</v>
      </c>
      <c r="M5524" s="3">
        <f t="shared" ca="1" si="950"/>
        <v>0</v>
      </c>
      <c r="N5524" s="3">
        <f t="shared" ca="1" si="951"/>
        <v>0</v>
      </c>
      <c r="O5524" s="4">
        <f t="shared" ca="1" si="952"/>
        <v>-5197.8579974137974</v>
      </c>
      <c r="Q5524" s="3">
        <f t="shared" ca="1" si="953"/>
        <v>108971.50713663742</v>
      </c>
      <c r="R5524" s="2">
        <f t="shared" ca="1" si="954"/>
        <v>-6197.8579974137974</v>
      </c>
      <c r="V5524" s="2">
        <f t="shared" ca="1" si="955"/>
        <v>-5.1978579974137977</v>
      </c>
      <c r="Y5524" s="2">
        <f t="shared" ca="1" si="956"/>
        <v>-6.1978579974137977</v>
      </c>
    </row>
    <row r="5525" spans="8:25" x14ac:dyDescent="0.2">
      <c r="H5525">
        <v>5514</v>
      </c>
      <c r="I5525" s="5">
        <f t="shared" ca="1" si="946"/>
        <v>0.60372243678714688</v>
      </c>
      <c r="J5525" s="3">
        <f t="shared" ca="1" si="947"/>
        <v>205259.88200486772</v>
      </c>
      <c r="K5525" s="3">
        <f t="shared" ca="1" si="948"/>
        <v>93550.420353285706</v>
      </c>
      <c r="L5525" s="3">
        <f t="shared" ca="1" si="949"/>
        <v>87724.906926649302</v>
      </c>
      <c r="M5525" s="3">
        <f t="shared" ca="1" si="950"/>
        <v>0</v>
      </c>
      <c r="N5525" s="3">
        <f t="shared" ca="1" si="951"/>
        <v>0</v>
      </c>
      <c r="O5525" s="4">
        <f t="shared" ca="1" si="952"/>
        <v>23984.554724932706</v>
      </c>
      <c r="Q5525" s="3">
        <f t="shared" ca="1" si="953"/>
        <v>88724.906926649302</v>
      </c>
      <c r="R5525" s="2">
        <f t="shared" ca="1" si="954"/>
        <v>22984.554724932706</v>
      </c>
      <c r="V5525" s="2">
        <f t="shared" ca="1" si="955"/>
        <v>23.984554724932707</v>
      </c>
      <c r="Y5525" s="2">
        <f t="shared" ca="1" si="956"/>
        <v>22.984554724932707</v>
      </c>
    </row>
    <row r="5526" spans="8:25" x14ac:dyDescent="0.2">
      <c r="H5526">
        <v>5515</v>
      </c>
      <c r="I5526" s="5">
        <f t="shared" ca="1" si="946"/>
        <v>0.32514107368398248</v>
      </c>
      <c r="J5526" s="3">
        <f t="shared" ca="1" si="947"/>
        <v>190932.5947870519</v>
      </c>
      <c r="K5526" s="3">
        <f t="shared" ca="1" si="948"/>
        <v>83879.501481260028</v>
      </c>
      <c r="L5526" s="3">
        <f t="shared" ca="1" si="949"/>
        <v>113313.66747561115</v>
      </c>
      <c r="M5526" s="3">
        <f t="shared" ca="1" si="950"/>
        <v>0</v>
      </c>
      <c r="N5526" s="3">
        <f t="shared" ca="1" si="951"/>
        <v>0</v>
      </c>
      <c r="O5526" s="4">
        <f t="shared" ca="1" si="952"/>
        <v>-6260.5741698192724</v>
      </c>
      <c r="Q5526" s="3">
        <f t="shared" ca="1" si="953"/>
        <v>114313.66747561115</v>
      </c>
      <c r="R5526" s="2">
        <f t="shared" ca="1" si="954"/>
        <v>-7260.5741698192724</v>
      </c>
      <c r="V5526" s="2">
        <f t="shared" ca="1" si="955"/>
        <v>-6.2605741698192725</v>
      </c>
      <c r="Y5526" s="2">
        <f t="shared" ca="1" si="956"/>
        <v>-7.2605741698192725</v>
      </c>
    </row>
    <row r="5527" spans="8:25" x14ac:dyDescent="0.2">
      <c r="H5527">
        <v>5516</v>
      </c>
      <c r="I5527" s="5">
        <f t="shared" ca="1" si="946"/>
        <v>0.22876473133363162</v>
      </c>
      <c r="J5527" s="3">
        <f t="shared" ca="1" si="947"/>
        <v>185141.57840914311</v>
      </c>
      <c r="K5527" s="3">
        <f t="shared" ca="1" si="948"/>
        <v>79970.565426171597</v>
      </c>
      <c r="L5527" s="3">
        <f t="shared" ca="1" si="949"/>
        <v>112521.69035172745</v>
      </c>
      <c r="M5527" s="3">
        <f t="shared" ca="1" si="950"/>
        <v>0</v>
      </c>
      <c r="N5527" s="3">
        <f t="shared" ca="1" si="951"/>
        <v>0</v>
      </c>
      <c r="O5527" s="4">
        <f t="shared" ca="1" si="952"/>
        <v>-7350.6773687559325</v>
      </c>
      <c r="Q5527" s="3">
        <f t="shared" ca="1" si="953"/>
        <v>113521.69035172745</v>
      </c>
      <c r="R5527" s="2">
        <f t="shared" ca="1" si="954"/>
        <v>-8350.6773687559325</v>
      </c>
      <c r="V5527" s="2">
        <f t="shared" ca="1" si="955"/>
        <v>-7.3506773687559326</v>
      </c>
      <c r="Y5527" s="2">
        <f t="shared" ca="1" si="956"/>
        <v>-8.3506773687559317</v>
      </c>
    </row>
    <row r="5528" spans="8:25" x14ac:dyDescent="0.2">
      <c r="H5528">
        <v>5517</v>
      </c>
      <c r="I5528" s="5">
        <f t="shared" ca="1" si="946"/>
        <v>0.50485269666903765</v>
      </c>
      <c r="J5528" s="3">
        <f t="shared" ca="1" si="947"/>
        <v>200243.2841331512</v>
      </c>
      <c r="K5528" s="3">
        <f t="shared" ca="1" si="948"/>
        <v>90164.216789877057</v>
      </c>
      <c r="L5528" s="3">
        <f t="shared" ca="1" si="949"/>
        <v>100962.63661733575</v>
      </c>
      <c r="M5528" s="3">
        <f t="shared" ca="1" si="950"/>
        <v>0</v>
      </c>
      <c r="N5528" s="3">
        <f t="shared" ca="1" si="951"/>
        <v>0</v>
      </c>
      <c r="O5528" s="4">
        <f t="shared" ca="1" si="952"/>
        <v>9116.4307259383932</v>
      </c>
      <c r="Q5528" s="3">
        <f t="shared" ca="1" si="953"/>
        <v>101962.63661733575</v>
      </c>
      <c r="R5528" s="2">
        <f t="shared" ca="1" si="954"/>
        <v>8116.4307259383932</v>
      </c>
      <c r="V5528" s="2">
        <f t="shared" ca="1" si="955"/>
        <v>9.1164307259383932</v>
      </c>
      <c r="Y5528" s="2">
        <f t="shared" ca="1" si="956"/>
        <v>8.1164307259383932</v>
      </c>
    </row>
    <row r="5529" spans="8:25" x14ac:dyDescent="0.2">
      <c r="H5529">
        <v>5518</v>
      </c>
      <c r="I5529" s="5">
        <f t="shared" ca="1" si="946"/>
        <v>0.51356429984178109</v>
      </c>
      <c r="J5529" s="3">
        <f t="shared" ca="1" si="947"/>
        <v>200680.14422415351</v>
      </c>
      <c r="K5529" s="3">
        <f t="shared" ca="1" si="948"/>
        <v>90459.09735130363</v>
      </c>
      <c r="L5529" s="3">
        <f t="shared" ca="1" si="949"/>
        <v>108920.39734789818</v>
      </c>
      <c r="M5529" s="3">
        <f t="shared" ca="1" si="950"/>
        <v>0</v>
      </c>
      <c r="N5529" s="3">
        <f t="shared" ca="1" si="951"/>
        <v>0</v>
      </c>
      <c r="O5529" s="4">
        <f t="shared" ca="1" si="952"/>
        <v>1300.6495249517029</v>
      </c>
      <c r="Q5529" s="3">
        <f t="shared" ca="1" si="953"/>
        <v>109920.39734789818</v>
      </c>
      <c r="R5529" s="2">
        <f t="shared" ca="1" si="954"/>
        <v>300.64952495170292</v>
      </c>
      <c r="V5529" s="2">
        <f t="shared" ca="1" si="955"/>
        <v>1.3006495249517029</v>
      </c>
      <c r="Y5529" s="2">
        <f t="shared" ca="1" si="956"/>
        <v>0.30064952495170294</v>
      </c>
    </row>
    <row r="5530" spans="8:25" x14ac:dyDescent="0.2">
      <c r="H5530">
        <v>5519</v>
      </c>
      <c r="I5530" s="5">
        <f t="shared" ca="1" si="946"/>
        <v>0.88531650608327861</v>
      </c>
      <c r="J5530" s="3">
        <f t="shared" ca="1" si="947"/>
        <v>224039.82140597535</v>
      </c>
      <c r="K5530" s="3">
        <f t="shared" ca="1" si="948"/>
        <v>106226.87944903337</v>
      </c>
      <c r="L5530" s="3">
        <f t="shared" ca="1" si="949"/>
        <v>113507.19278331519</v>
      </c>
      <c r="M5530" s="3">
        <f t="shared" ca="1" si="950"/>
        <v>0</v>
      </c>
      <c r="N5530" s="3">
        <f t="shared" ca="1" si="951"/>
        <v>0</v>
      </c>
      <c r="O5530" s="4">
        <f t="shared" ca="1" si="952"/>
        <v>4305.7491736267984</v>
      </c>
      <c r="Q5530" s="3">
        <f t="shared" ca="1" si="953"/>
        <v>114507.19278331519</v>
      </c>
      <c r="R5530" s="2">
        <f t="shared" ca="1" si="954"/>
        <v>3305.7491736267984</v>
      </c>
      <c r="V5530" s="2">
        <f t="shared" ca="1" si="955"/>
        <v>4.3057491736267988</v>
      </c>
      <c r="Y5530" s="2">
        <f t="shared" ca="1" si="956"/>
        <v>3.3057491736267983</v>
      </c>
    </row>
    <row r="5531" spans="8:25" x14ac:dyDescent="0.2">
      <c r="H5531">
        <v>5520</v>
      </c>
      <c r="I5531" s="5">
        <f t="shared" ca="1" si="946"/>
        <v>0.2062699726498326</v>
      </c>
      <c r="J5531" s="3">
        <f t="shared" ca="1" si="947"/>
        <v>183611.3586472467</v>
      </c>
      <c r="K5531" s="3">
        <f t="shared" ca="1" si="948"/>
        <v>78937.66708689151</v>
      </c>
      <c r="L5531" s="3">
        <f t="shared" ca="1" si="949"/>
        <v>75940.491724110703</v>
      </c>
      <c r="M5531" s="3">
        <f t="shared" ca="1" si="950"/>
        <v>0</v>
      </c>
      <c r="N5531" s="3">
        <f t="shared" ca="1" si="951"/>
        <v>0</v>
      </c>
      <c r="O5531" s="4">
        <f t="shared" ca="1" si="952"/>
        <v>28733.199836244487</v>
      </c>
      <c r="Q5531" s="3">
        <f t="shared" ca="1" si="953"/>
        <v>76940.491724110703</v>
      </c>
      <c r="R5531" s="2">
        <f t="shared" ca="1" si="954"/>
        <v>27733.199836244487</v>
      </c>
      <c r="V5531" s="2">
        <f t="shared" ca="1" si="955"/>
        <v>28.733199836244488</v>
      </c>
      <c r="Y5531" s="2">
        <f t="shared" ca="1" si="956"/>
        <v>27.733199836244488</v>
      </c>
    </row>
    <row r="5532" spans="8:25" x14ac:dyDescent="0.2">
      <c r="H5532">
        <v>5521</v>
      </c>
      <c r="I5532" s="5">
        <f t="shared" ca="1" si="946"/>
        <v>0.40430374077768838</v>
      </c>
      <c r="J5532" s="3">
        <f t="shared" ca="1" si="947"/>
        <v>195155.54277137766</v>
      </c>
      <c r="K5532" s="3">
        <f t="shared" ca="1" si="948"/>
        <v>86729.991370679913</v>
      </c>
      <c r="L5532" s="3">
        <f t="shared" ca="1" si="949"/>
        <v>87699.080156024545</v>
      </c>
      <c r="M5532" s="3">
        <f t="shared" ca="1" si="950"/>
        <v>0</v>
      </c>
      <c r="N5532" s="3">
        <f t="shared" ca="1" si="951"/>
        <v>0</v>
      </c>
      <c r="O5532" s="4">
        <f t="shared" ca="1" si="952"/>
        <v>20726.471244673201</v>
      </c>
      <c r="Q5532" s="3">
        <f t="shared" ca="1" si="953"/>
        <v>88699.080156024545</v>
      </c>
      <c r="R5532" s="2">
        <f t="shared" ca="1" si="954"/>
        <v>19726.471244673201</v>
      </c>
      <c r="V5532" s="2">
        <f t="shared" ca="1" si="955"/>
        <v>20.726471244673203</v>
      </c>
      <c r="Y5532" s="2">
        <f t="shared" ca="1" si="956"/>
        <v>19.726471244673203</v>
      </c>
    </row>
    <row r="5533" spans="8:25" x14ac:dyDescent="0.2">
      <c r="H5533">
        <v>5522</v>
      </c>
      <c r="I5533" s="5">
        <f t="shared" ca="1" si="946"/>
        <v>0.59201293253130216</v>
      </c>
      <c r="J5533" s="3">
        <f t="shared" ca="1" si="947"/>
        <v>204654.52111948055</v>
      </c>
      <c r="K5533" s="3">
        <f t="shared" ca="1" si="948"/>
        <v>93141.801755649358</v>
      </c>
      <c r="L5533" s="3">
        <f t="shared" ca="1" si="949"/>
        <v>112785.71710691092</v>
      </c>
      <c r="M5533" s="3">
        <f t="shared" ca="1" si="950"/>
        <v>0</v>
      </c>
      <c r="N5533" s="3">
        <f t="shared" ca="1" si="951"/>
        <v>0</v>
      </c>
      <c r="O5533" s="4">
        <f t="shared" ca="1" si="952"/>
        <v>-1272.9977430797298</v>
      </c>
      <c r="Q5533" s="3">
        <f t="shared" ca="1" si="953"/>
        <v>113785.71710691092</v>
      </c>
      <c r="R5533" s="2">
        <f t="shared" ca="1" si="954"/>
        <v>-2272.9977430797298</v>
      </c>
      <c r="V5533" s="2">
        <f t="shared" ca="1" si="955"/>
        <v>-1.2729977430797299</v>
      </c>
      <c r="Y5533" s="2">
        <f t="shared" ca="1" si="956"/>
        <v>-2.2729977430797299</v>
      </c>
    </row>
    <row r="5534" spans="8:25" x14ac:dyDescent="0.2">
      <c r="H5534">
        <v>5523</v>
      </c>
      <c r="I5534" s="5">
        <f t="shared" ca="1" si="946"/>
        <v>0.80794204154634763</v>
      </c>
      <c r="J5534" s="3">
        <f t="shared" ca="1" si="947"/>
        <v>217406.75272320461</v>
      </c>
      <c r="K5534" s="3">
        <f t="shared" ca="1" si="948"/>
        <v>101749.55808816312</v>
      </c>
      <c r="L5534" s="3">
        <f t="shared" ca="1" si="949"/>
        <v>104689.62038473506</v>
      </c>
      <c r="M5534" s="3">
        <f t="shared" ca="1" si="950"/>
        <v>0</v>
      </c>
      <c r="N5534" s="3">
        <f t="shared" ca="1" si="951"/>
        <v>0</v>
      </c>
      <c r="O5534" s="4">
        <f t="shared" ca="1" si="952"/>
        <v>10967.574250306439</v>
      </c>
      <c r="Q5534" s="3">
        <f t="shared" ca="1" si="953"/>
        <v>105689.62038473506</v>
      </c>
      <c r="R5534" s="2">
        <f t="shared" ca="1" si="954"/>
        <v>9967.5742503064394</v>
      </c>
      <c r="V5534" s="2">
        <f t="shared" ca="1" si="955"/>
        <v>10.96757425030644</v>
      </c>
      <c r="Y5534" s="2">
        <f t="shared" ca="1" si="956"/>
        <v>9.9675742503064395</v>
      </c>
    </row>
    <row r="5535" spans="8:25" x14ac:dyDescent="0.2">
      <c r="H5535">
        <v>5524</v>
      </c>
      <c r="I5535" s="5">
        <f t="shared" ca="1" si="946"/>
        <v>0.25842983705572742</v>
      </c>
      <c r="J5535" s="3">
        <f t="shared" ca="1" si="947"/>
        <v>187036.12593724154</v>
      </c>
      <c r="K5535" s="3">
        <f t="shared" ca="1" si="948"/>
        <v>81249.385007638048</v>
      </c>
      <c r="L5535" s="3">
        <f t="shared" ca="1" si="949"/>
        <v>59283.623408609506</v>
      </c>
      <c r="M5535" s="3">
        <f t="shared" ca="1" si="950"/>
        <v>0</v>
      </c>
      <c r="N5535" s="3">
        <f t="shared" ca="1" si="951"/>
        <v>0</v>
      </c>
      <c r="O5535" s="4">
        <f t="shared" ca="1" si="952"/>
        <v>46503.117520993983</v>
      </c>
      <c r="Q5535" s="3">
        <f t="shared" ca="1" si="953"/>
        <v>60283.623408609506</v>
      </c>
      <c r="R5535" s="2">
        <f t="shared" ca="1" si="954"/>
        <v>45503.117520993983</v>
      </c>
      <c r="V5535" s="2">
        <f t="shared" ca="1" si="955"/>
        <v>46.503117520993982</v>
      </c>
      <c r="Y5535" s="2">
        <f t="shared" ca="1" si="956"/>
        <v>45.503117520993982</v>
      </c>
    </row>
    <row r="5536" spans="8:25" x14ac:dyDescent="0.2">
      <c r="H5536">
        <v>5525</v>
      </c>
      <c r="I5536" s="5">
        <f t="shared" ca="1" si="946"/>
        <v>5.734907979211068E-2</v>
      </c>
      <c r="J5536" s="3">
        <f t="shared" ca="1" si="947"/>
        <v>168451.53416640399</v>
      </c>
      <c r="K5536" s="3">
        <f t="shared" ca="1" si="948"/>
        <v>68704.785562322679</v>
      </c>
      <c r="L5536" s="3">
        <f t="shared" ca="1" si="949"/>
        <v>101514.01437360747</v>
      </c>
      <c r="M5536" s="3">
        <f t="shared" ca="1" si="950"/>
        <v>0</v>
      </c>
      <c r="N5536" s="3">
        <f t="shared" ca="1" si="951"/>
        <v>0</v>
      </c>
      <c r="O5536" s="4">
        <f t="shared" ca="1" si="952"/>
        <v>-1767.2657695261587</v>
      </c>
      <c r="Q5536" s="3">
        <f t="shared" ca="1" si="953"/>
        <v>102514.01437360747</v>
      </c>
      <c r="R5536" s="2">
        <f t="shared" ca="1" si="954"/>
        <v>-2767.2657695261587</v>
      </c>
      <c r="V5536" s="2">
        <f t="shared" ca="1" si="955"/>
        <v>-1.7672657695261587</v>
      </c>
      <c r="Y5536" s="2">
        <f t="shared" ca="1" si="956"/>
        <v>-2.7672657695261589</v>
      </c>
    </row>
    <row r="5537" spans="8:25" x14ac:dyDescent="0.2">
      <c r="H5537">
        <v>5526</v>
      </c>
      <c r="I5537" s="5">
        <f t="shared" ca="1" si="946"/>
        <v>0.85713200558815661</v>
      </c>
      <c r="J5537" s="3">
        <f t="shared" ca="1" si="947"/>
        <v>221350.4486771971</v>
      </c>
      <c r="K5537" s="3">
        <f t="shared" ca="1" si="948"/>
        <v>104411.55285710804</v>
      </c>
      <c r="L5537" s="3">
        <f t="shared" ca="1" si="949"/>
        <v>100060.84843656915</v>
      </c>
      <c r="M5537" s="3">
        <f t="shared" ca="1" si="950"/>
        <v>0</v>
      </c>
      <c r="N5537" s="3">
        <f t="shared" ca="1" si="951"/>
        <v>0</v>
      </c>
      <c r="O5537" s="4">
        <f t="shared" ca="1" si="952"/>
        <v>16878.047383519908</v>
      </c>
      <c r="Q5537" s="3">
        <f t="shared" ca="1" si="953"/>
        <v>101060.84843656915</v>
      </c>
      <c r="R5537" s="2">
        <f t="shared" ca="1" si="954"/>
        <v>15878.047383519908</v>
      </c>
      <c r="V5537" s="2">
        <f t="shared" ca="1" si="955"/>
        <v>16.87804738351991</v>
      </c>
      <c r="Y5537" s="2">
        <f t="shared" ca="1" si="956"/>
        <v>15.878047383519908</v>
      </c>
    </row>
    <row r="5538" spans="8:25" x14ac:dyDescent="0.2">
      <c r="H5538">
        <v>5527</v>
      </c>
      <c r="I5538" s="5">
        <f t="shared" ca="1" si="946"/>
        <v>0.26562384027844543</v>
      </c>
      <c r="J5538" s="3">
        <f t="shared" ca="1" si="947"/>
        <v>187477.94902434282</v>
      </c>
      <c r="K5538" s="3">
        <f t="shared" ca="1" si="948"/>
        <v>81547.615591431415</v>
      </c>
      <c r="L5538" s="3">
        <f t="shared" ca="1" si="949"/>
        <v>102858.37894577376</v>
      </c>
      <c r="M5538" s="3">
        <f t="shared" ca="1" si="950"/>
        <v>0</v>
      </c>
      <c r="N5538" s="3">
        <f t="shared" ca="1" si="951"/>
        <v>0</v>
      </c>
      <c r="O5538" s="4">
        <f t="shared" ca="1" si="952"/>
        <v>3071.954487137642</v>
      </c>
      <c r="Q5538" s="3">
        <f t="shared" ca="1" si="953"/>
        <v>103858.37894577376</v>
      </c>
      <c r="R5538" s="2">
        <f t="shared" ca="1" si="954"/>
        <v>2071.954487137642</v>
      </c>
      <c r="V5538" s="2">
        <f t="shared" ca="1" si="955"/>
        <v>3.0719544871376421</v>
      </c>
      <c r="Y5538" s="2">
        <f t="shared" ca="1" si="956"/>
        <v>2.0719544871376421</v>
      </c>
    </row>
    <row r="5539" spans="8:25" x14ac:dyDescent="0.2">
      <c r="H5539">
        <v>5528</v>
      </c>
      <c r="I5539" s="5">
        <f t="shared" ca="1" si="946"/>
        <v>0.5653132572957773</v>
      </c>
      <c r="J5539" s="3">
        <f t="shared" ca="1" si="947"/>
        <v>203289.08688336867</v>
      </c>
      <c r="K5539" s="3">
        <f t="shared" ca="1" si="948"/>
        <v>92220.133646273855</v>
      </c>
      <c r="L5539" s="3">
        <f t="shared" ca="1" si="949"/>
        <v>130968.33271684092</v>
      </c>
      <c r="M5539" s="3">
        <f t="shared" ca="1" si="950"/>
        <v>0</v>
      </c>
      <c r="N5539" s="3">
        <f t="shared" ca="1" si="951"/>
        <v>0</v>
      </c>
      <c r="O5539" s="4">
        <f t="shared" ca="1" si="952"/>
        <v>-19899.379479746101</v>
      </c>
      <c r="Q5539" s="3">
        <f t="shared" ca="1" si="953"/>
        <v>131968.3327168409</v>
      </c>
      <c r="R5539" s="2">
        <f t="shared" ca="1" si="954"/>
        <v>-20899.379479746087</v>
      </c>
      <c r="V5539" s="2">
        <f t="shared" ca="1" si="955"/>
        <v>-19.899379479746102</v>
      </c>
      <c r="Y5539" s="2">
        <f t="shared" ca="1" si="956"/>
        <v>-20.899379479746088</v>
      </c>
    </row>
    <row r="5540" spans="8:25" x14ac:dyDescent="0.2">
      <c r="H5540">
        <v>5529</v>
      </c>
      <c r="I5540" s="5">
        <f t="shared" ca="1" si="946"/>
        <v>0.3000623305840262</v>
      </c>
      <c r="J5540" s="3">
        <f t="shared" ca="1" si="947"/>
        <v>189515.57496175601</v>
      </c>
      <c r="K5540" s="3">
        <f t="shared" ca="1" si="948"/>
        <v>82923.013099185308</v>
      </c>
      <c r="L5540" s="3">
        <f t="shared" ca="1" si="949"/>
        <v>131728.54032822195</v>
      </c>
      <c r="M5540" s="3">
        <f t="shared" ca="1" si="950"/>
        <v>0</v>
      </c>
      <c r="N5540" s="3">
        <f t="shared" ca="1" si="951"/>
        <v>0</v>
      </c>
      <c r="O5540" s="4">
        <f t="shared" ca="1" si="952"/>
        <v>-25135.978465651249</v>
      </c>
      <c r="Q5540" s="3">
        <f t="shared" ca="1" si="953"/>
        <v>132728.54032822195</v>
      </c>
      <c r="R5540" s="2">
        <f t="shared" ca="1" si="954"/>
        <v>-26135.978465651249</v>
      </c>
      <c r="V5540" s="2">
        <f t="shared" ca="1" si="955"/>
        <v>-25.135978465651249</v>
      </c>
      <c r="Y5540" s="2">
        <f t="shared" ca="1" si="956"/>
        <v>-26.135978465651249</v>
      </c>
    </row>
    <row r="5541" spans="8:25" x14ac:dyDescent="0.2">
      <c r="H5541">
        <v>5530</v>
      </c>
      <c r="I5541" s="5">
        <f t="shared" ca="1" si="946"/>
        <v>0.11274249494545574</v>
      </c>
      <c r="J5541" s="3">
        <f t="shared" ca="1" si="947"/>
        <v>175758.56883494428</v>
      </c>
      <c r="K5541" s="3">
        <f t="shared" ca="1" si="948"/>
        <v>73637.033963587382</v>
      </c>
      <c r="L5541" s="3">
        <f t="shared" ca="1" si="949"/>
        <v>71220.562460771253</v>
      </c>
      <c r="M5541" s="3">
        <f t="shared" ca="1" si="950"/>
        <v>0</v>
      </c>
      <c r="N5541" s="3">
        <f t="shared" ca="1" si="951"/>
        <v>0</v>
      </c>
      <c r="O5541" s="4">
        <f t="shared" ca="1" si="952"/>
        <v>30900.972410585644</v>
      </c>
      <c r="Q5541" s="3">
        <f t="shared" ca="1" si="953"/>
        <v>72220.562460771253</v>
      </c>
      <c r="R5541" s="2">
        <f t="shared" ca="1" si="954"/>
        <v>29900.972410585644</v>
      </c>
      <c r="V5541" s="2">
        <f t="shared" ca="1" si="955"/>
        <v>30.900972410585645</v>
      </c>
      <c r="Y5541" s="2">
        <f t="shared" ca="1" si="956"/>
        <v>29.900972410585645</v>
      </c>
    </row>
    <row r="5542" spans="8:25" x14ac:dyDescent="0.2">
      <c r="H5542">
        <v>5531</v>
      </c>
      <c r="I5542" s="5">
        <f t="shared" ca="1" si="946"/>
        <v>0.15749112335423987</v>
      </c>
      <c r="J5542" s="3">
        <f t="shared" ca="1" si="947"/>
        <v>179903.54664090349</v>
      </c>
      <c r="K5542" s="3">
        <f t="shared" ca="1" si="948"/>
        <v>76434.89398260985</v>
      </c>
      <c r="L5542" s="3">
        <f t="shared" ca="1" si="949"/>
        <v>93533.910352268053</v>
      </c>
      <c r="M5542" s="3">
        <f t="shared" ca="1" si="950"/>
        <v>0</v>
      </c>
      <c r="N5542" s="3">
        <f t="shared" ca="1" si="951"/>
        <v>0</v>
      </c>
      <c r="O5542" s="4">
        <f t="shared" ca="1" si="952"/>
        <v>9934.7423060255824</v>
      </c>
      <c r="Q5542" s="3">
        <f t="shared" ca="1" si="953"/>
        <v>94533.910352268053</v>
      </c>
      <c r="R5542" s="2">
        <f t="shared" ca="1" si="954"/>
        <v>8934.7423060255824</v>
      </c>
      <c r="V5542" s="2">
        <f t="shared" ca="1" si="955"/>
        <v>9.9347423060255817</v>
      </c>
      <c r="Y5542" s="2">
        <f t="shared" ca="1" si="956"/>
        <v>8.9347423060255817</v>
      </c>
    </row>
    <row r="5543" spans="8:25" x14ac:dyDescent="0.2">
      <c r="H5543">
        <v>5532</v>
      </c>
      <c r="I5543" s="5">
        <f t="shared" ca="1" si="946"/>
        <v>0.18115565869279782</v>
      </c>
      <c r="J5543" s="3">
        <f t="shared" ca="1" si="947"/>
        <v>181780.60518551886</v>
      </c>
      <c r="K5543" s="3">
        <f t="shared" ca="1" si="948"/>
        <v>77701.908500225225</v>
      </c>
      <c r="L5543" s="3">
        <f t="shared" ca="1" si="949"/>
        <v>88802.706982123491</v>
      </c>
      <c r="M5543" s="3">
        <f t="shared" ca="1" si="950"/>
        <v>0</v>
      </c>
      <c r="N5543" s="3">
        <f t="shared" ca="1" si="951"/>
        <v>0</v>
      </c>
      <c r="O5543" s="4">
        <f t="shared" ca="1" si="952"/>
        <v>15275.98970317014</v>
      </c>
      <c r="Q5543" s="3">
        <f t="shared" ca="1" si="953"/>
        <v>89802.706982123491</v>
      </c>
      <c r="R5543" s="2">
        <f t="shared" ca="1" si="954"/>
        <v>14275.98970317014</v>
      </c>
      <c r="V5543" s="2">
        <f t="shared" ca="1" si="955"/>
        <v>15.27598970317014</v>
      </c>
      <c r="Y5543" s="2">
        <f t="shared" ca="1" si="956"/>
        <v>14.27598970317014</v>
      </c>
    </row>
    <row r="5544" spans="8:25" x14ac:dyDescent="0.2">
      <c r="H5544">
        <v>5533</v>
      </c>
      <c r="I5544" s="5">
        <f t="shared" ca="1" si="946"/>
        <v>0.12130565144361749</v>
      </c>
      <c r="J5544" s="3">
        <f t="shared" ca="1" si="947"/>
        <v>176630.30578375465</v>
      </c>
      <c r="K5544" s="3">
        <f t="shared" ca="1" si="948"/>
        <v>74225.456404034398</v>
      </c>
      <c r="L5544" s="3">
        <f t="shared" ca="1" si="949"/>
        <v>70294.957669519979</v>
      </c>
      <c r="M5544" s="3">
        <f t="shared" ca="1" si="950"/>
        <v>0</v>
      </c>
      <c r="N5544" s="3">
        <f t="shared" ca="1" si="951"/>
        <v>0</v>
      </c>
      <c r="O5544" s="4">
        <f t="shared" ca="1" si="952"/>
        <v>32109.891710200274</v>
      </c>
      <c r="Q5544" s="3">
        <f t="shared" ca="1" si="953"/>
        <v>71294.957669519979</v>
      </c>
      <c r="R5544" s="2">
        <f t="shared" ca="1" si="954"/>
        <v>31109.891710200274</v>
      </c>
      <c r="V5544" s="2">
        <f t="shared" ca="1" si="955"/>
        <v>32.109891710200273</v>
      </c>
      <c r="Y5544" s="2">
        <f t="shared" ca="1" si="956"/>
        <v>31.109891710200273</v>
      </c>
    </row>
    <row r="5545" spans="8:25" x14ac:dyDescent="0.2">
      <c r="H5545">
        <v>5534</v>
      </c>
      <c r="I5545" s="5">
        <f t="shared" ca="1" si="946"/>
        <v>0.45064232922457814</v>
      </c>
      <c r="J5545" s="3">
        <f t="shared" ca="1" si="947"/>
        <v>197519.22663058116</v>
      </c>
      <c r="K5545" s="3">
        <f t="shared" ca="1" si="948"/>
        <v>88325.477975642279</v>
      </c>
      <c r="L5545" s="3">
        <f t="shared" ca="1" si="949"/>
        <v>108712.09818182493</v>
      </c>
      <c r="M5545" s="3">
        <f t="shared" ca="1" si="950"/>
        <v>0</v>
      </c>
      <c r="N5545" s="3">
        <f t="shared" ca="1" si="951"/>
        <v>0</v>
      </c>
      <c r="O5545" s="4">
        <f t="shared" ca="1" si="952"/>
        <v>481.65047311395756</v>
      </c>
      <c r="Q5545" s="3">
        <f t="shared" ca="1" si="953"/>
        <v>109712.09818182493</v>
      </c>
      <c r="R5545" s="2">
        <f t="shared" ca="1" si="954"/>
        <v>-518.34952688604244</v>
      </c>
      <c r="V5545" s="2">
        <f t="shared" ca="1" si="955"/>
        <v>0.48165047311395753</v>
      </c>
      <c r="Y5545" s="2">
        <f t="shared" ca="1" si="956"/>
        <v>-0.51834952688604241</v>
      </c>
    </row>
    <row r="5546" spans="8:25" x14ac:dyDescent="0.2">
      <c r="H5546">
        <v>5535</v>
      </c>
      <c r="I5546" s="5">
        <f t="shared" ca="1" si="946"/>
        <v>0.67187919808745455</v>
      </c>
      <c r="J5546" s="3">
        <f t="shared" ca="1" si="947"/>
        <v>208902.16287597871</v>
      </c>
      <c r="K5546" s="3">
        <f t="shared" ca="1" si="948"/>
        <v>96008.959941285633</v>
      </c>
      <c r="L5546" s="3">
        <f t="shared" ca="1" si="949"/>
        <v>88706.2292075937</v>
      </c>
      <c r="M5546" s="3">
        <f t="shared" ca="1" si="950"/>
        <v>0</v>
      </c>
      <c r="N5546" s="3">
        <f t="shared" ca="1" si="951"/>
        <v>0</v>
      </c>
      <c r="O5546" s="4">
        <f t="shared" ca="1" si="952"/>
        <v>24186.973727099379</v>
      </c>
      <c r="Q5546" s="3">
        <f t="shared" ca="1" si="953"/>
        <v>89706.2292075937</v>
      </c>
      <c r="R5546" s="2">
        <f t="shared" ca="1" si="954"/>
        <v>23186.973727099379</v>
      </c>
      <c r="V5546" s="2">
        <f t="shared" ca="1" si="955"/>
        <v>24.186973727099378</v>
      </c>
      <c r="Y5546" s="2">
        <f t="shared" ca="1" si="956"/>
        <v>23.186973727099378</v>
      </c>
    </row>
    <row r="5547" spans="8:25" x14ac:dyDescent="0.2">
      <c r="H5547">
        <v>5536</v>
      </c>
      <c r="I5547" s="5">
        <f t="shared" ca="1" si="946"/>
        <v>0.51672556481217702</v>
      </c>
      <c r="J5547" s="3">
        <f t="shared" ca="1" si="947"/>
        <v>200838.74125995772</v>
      </c>
      <c r="K5547" s="3">
        <f t="shared" ca="1" si="948"/>
        <v>90566.150350471464</v>
      </c>
      <c r="L5547" s="3">
        <f t="shared" ca="1" si="949"/>
        <v>108496.62747188333</v>
      </c>
      <c r="M5547" s="3">
        <f t="shared" ca="1" si="950"/>
        <v>0</v>
      </c>
      <c r="N5547" s="3">
        <f t="shared" ca="1" si="951"/>
        <v>0</v>
      </c>
      <c r="O5547" s="4">
        <f t="shared" ca="1" si="952"/>
        <v>1775.963437602928</v>
      </c>
      <c r="Q5547" s="3">
        <f t="shared" ca="1" si="953"/>
        <v>109496.62747188333</v>
      </c>
      <c r="R5547" s="2">
        <f t="shared" ca="1" si="954"/>
        <v>775.96343760292802</v>
      </c>
      <c r="V5547" s="2">
        <f t="shared" ca="1" si="955"/>
        <v>1.7759634376029281</v>
      </c>
      <c r="Y5547" s="2">
        <f t="shared" ca="1" si="956"/>
        <v>0.77596343760292807</v>
      </c>
    </row>
    <row r="5548" spans="8:25" x14ac:dyDescent="0.2">
      <c r="H5548">
        <v>5537</v>
      </c>
      <c r="I5548" s="5">
        <f t="shared" ca="1" si="946"/>
        <v>0.89441507967866551</v>
      </c>
      <c r="J5548" s="3">
        <f t="shared" ca="1" si="947"/>
        <v>225007.10299131362</v>
      </c>
      <c r="K5548" s="3">
        <f t="shared" ca="1" si="948"/>
        <v>106879.79451913669</v>
      </c>
      <c r="L5548" s="3">
        <f t="shared" ca="1" si="949"/>
        <v>96978.499683470742</v>
      </c>
      <c r="M5548" s="3">
        <f t="shared" ca="1" si="950"/>
        <v>0</v>
      </c>
      <c r="N5548" s="3">
        <f t="shared" ca="1" si="951"/>
        <v>0</v>
      </c>
      <c r="O5548" s="4">
        <f t="shared" ca="1" si="952"/>
        <v>21148.808788706185</v>
      </c>
      <c r="Q5548" s="3">
        <f t="shared" ca="1" si="953"/>
        <v>97978.499683470742</v>
      </c>
      <c r="R5548" s="2">
        <f t="shared" ca="1" si="954"/>
        <v>20148.808788706185</v>
      </c>
      <c r="V5548" s="2">
        <f t="shared" ca="1" si="955"/>
        <v>21.148808788706184</v>
      </c>
      <c r="Y5548" s="2">
        <f t="shared" ca="1" si="956"/>
        <v>20.148808788706184</v>
      </c>
    </row>
    <row r="5549" spans="8:25" x14ac:dyDescent="0.2">
      <c r="H5549">
        <v>5538</v>
      </c>
      <c r="I5549" s="5">
        <f t="shared" ca="1" si="946"/>
        <v>0.30528815251332686</v>
      </c>
      <c r="J5549" s="3">
        <f t="shared" ca="1" si="947"/>
        <v>189814.98016584443</v>
      </c>
      <c r="K5549" s="3">
        <f t="shared" ca="1" si="948"/>
        <v>83125.111611945002</v>
      </c>
      <c r="L5549" s="3">
        <f t="shared" ca="1" si="949"/>
        <v>90792.091852298778</v>
      </c>
      <c r="M5549" s="3">
        <f t="shared" ca="1" si="950"/>
        <v>0</v>
      </c>
      <c r="N5549" s="3">
        <f t="shared" ca="1" si="951"/>
        <v>0</v>
      </c>
      <c r="O5549" s="4">
        <f t="shared" ca="1" si="952"/>
        <v>15897.776701600655</v>
      </c>
      <c r="Q5549" s="3">
        <f t="shared" ca="1" si="953"/>
        <v>91792.091852298778</v>
      </c>
      <c r="R5549" s="2">
        <f t="shared" ca="1" si="954"/>
        <v>14897.776701600655</v>
      </c>
      <c r="V5549" s="2">
        <f t="shared" ca="1" si="955"/>
        <v>15.897776701600655</v>
      </c>
      <c r="Y5549" s="2">
        <f t="shared" ca="1" si="956"/>
        <v>14.897776701600655</v>
      </c>
    </row>
    <row r="5550" spans="8:25" x14ac:dyDescent="0.2">
      <c r="H5550">
        <v>5539</v>
      </c>
      <c r="I5550" s="5">
        <f t="shared" ca="1" si="946"/>
        <v>0.35674626214363026</v>
      </c>
      <c r="J5550" s="3">
        <f t="shared" ca="1" si="947"/>
        <v>192656.60828188946</v>
      </c>
      <c r="K5550" s="3">
        <f t="shared" ca="1" si="948"/>
        <v>85043.210590275383</v>
      </c>
      <c r="L5550" s="3">
        <f t="shared" ca="1" si="949"/>
        <v>85230.724742030405</v>
      </c>
      <c r="M5550" s="3">
        <f t="shared" ca="1" si="950"/>
        <v>0</v>
      </c>
      <c r="N5550" s="3">
        <f t="shared" ca="1" si="951"/>
        <v>0</v>
      </c>
      <c r="O5550" s="4">
        <f t="shared" ca="1" si="952"/>
        <v>22382.672949583677</v>
      </c>
      <c r="Q5550" s="3">
        <f t="shared" ca="1" si="953"/>
        <v>86230.724742030405</v>
      </c>
      <c r="R5550" s="2">
        <f t="shared" ca="1" si="954"/>
        <v>21382.672949583677</v>
      </c>
      <c r="V5550" s="2">
        <f t="shared" ca="1" si="955"/>
        <v>22.382672949583679</v>
      </c>
      <c r="Y5550" s="2">
        <f t="shared" ca="1" si="956"/>
        <v>21.382672949583679</v>
      </c>
    </row>
    <row r="5551" spans="8:25" x14ac:dyDescent="0.2">
      <c r="H5551">
        <v>5540</v>
      </c>
      <c r="I5551" s="5">
        <f t="shared" ca="1" si="946"/>
        <v>5.3214658384348468E-4</v>
      </c>
      <c r="J5551" s="3">
        <f t="shared" ca="1" si="947"/>
        <v>134540.8944902205</v>
      </c>
      <c r="K5551" s="3">
        <f t="shared" ca="1" si="948"/>
        <v>45815.103780898833</v>
      </c>
      <c r="L5551" s="3">
        <f t="shared" ca="1" si="949"/>
        <v>107707.44252024649</v>
      </c>
      <c r="M5551" s="3">
        <f t="shared" ca="1" si="950"/>
        <v>0</v>
      </c>
      <c r="N5551" s="3">
        <f t="shared" ca="1" si="951"/>
        <v>0</v>
      </c>
      <c r="O5551" s="4">
        <f t="shared" ca="1" si="952"/>
        <v>-18981.651810924828</v>
      </c>
      <c r="Q5551" s="3">
        <f t="shared" ca="1" si="953"/>
        <v>108707.44252024649</v>
      </c>
      <c r="R5551" s="2">
        <f t="shared" ca="1" si="954"/>
        <v>-19981.651810924828</v>
      </c>
      <c r="V5551" s="2">
        <f t="shared" ca="1" si="955"/>
        <v>-18.981651810924827</v>
      </c>
      <c r="Y5551" s="2">
        <f t="shared" ca="1" si="956"/>
        <v>-19.981651810924827</v>
      </c>
    </row>
    <row r="5552" spans="8:25" x14ac:dyDescent="0.2">
      <c r="H5552">
        <v>5541</v>
      </c>
      <c r="I5552" s="5">
        <f t="shared" ca="1" si="946"/>
        <v>0.30627396891828351</v>
      </c>
      <c r="J5552" s="3">
        <f t="shared" ca="1" si="947"/>
        <v>189871.2039223701</v>
      </c>
      <c r="K5552" s="3">
        <f t="shared" ca="1" si="948"/>
        <v>83163.062647599814</v>
      </c>
      <c r="L5552" s="3">
        <f t="shared" ca="1" si="949"/>
        <v>113445.51599867499</v>
      </c>
      <c r="M5552" s="3">
        <f t="shared" ca="1" si="950"/>
        <v>0</v>
      </c>
      <c r="N5552" s="3">
        <f t="shared" ca="1" si="951"/>
        <v>0</v>
      </c>
      <c r="O5552" s="4">
        <f t="shared" ca="1" si="952"/>
        <v>-6737.3747239047079</v>
      </c>
      <c r="Q5552" s="3">
        <f t="shared" ca="1" si="953"/>
        <v>114445.51599867499</v>
      </c>
      <c r="R5552" s="2">
        <f t="shared" ca="1" si="954"/>
        <v>-7737.3747239047079</v>
      </c>
      <c r="V5552" s="2">
        <f t="shared" ca="1" si="955"/>
        <v>-6.7373747239047077</v>
      </c>
      <c r="Y5552" s="2">
        <f t="shared" ca="1" si="956"/>
        <v>-7.7373747239047077</v>
      </c>
    </row>
    <row r="5553" spans="8:25" x14ac:dyDescent="0.2">
      <c r="H5553">
        <v>5542</v>
      </c>
      <c r="I5553" s="5">
        <f t="shared" ca="1" si="946"/>
        <v>0.69923819558276856</v>
      </c>
      <c r="J5553" s="3">
        <f t="shared" ca="1" si="947"/>
        <v>210444.21480486405</v>
      </c>
      <c r="K5553" s="3">
        <f t="shared" ca="1" si="948"/>
        <v>97049.844993283245</v>
      </c>
      <c r="L5553" s="3">
        <f t="shared" ca="1" si="949"/>
        <v>74317.69016339822</v>
      </c>
      <c r="M5553" s="3">
        <f t="shared" ca="1" si="950"/>
        <v>0</v>
      </c>
      <c r="N5553" s="3">
        <f t="shared" ca="1" si="951"/>
        <v>0</v>
      </c>
      <c r="O5553" s="4">
        <f t="shared" ca="1" si="952"/>
        <v>39076.679648182588</v>
      </c>
      <c r="Q5553" s="3">
        <f t="shared" ca="1" si="953"/>
        <v>75317.69016339822</v>
      </c>
      <c r="R5553" s="2">
        <f t="shared" ca="1" si="954"/>
        <v>38076.679648182588</v>
      </c>
      <c r="V5553" s="2">
        <f t="shared" ca="1" si="955"/>
        <v>39.076679648182591</v>
      </c>
      <c r="Y5553" s="2">
        <f t="shared" ca="1" si="956"/>
        <v>38.076679648182591</v>
      </c>
    </row>
    <row r="5554" spans="8:25" x14ac:dyDescent="0.2">
      <c r="H5554">
        <v>5543</v>
      </c>
      <c r="I5554" s="5">
        <f t="shared" ca="1" si="946"/>
        <v>0.23586985097620594</v>
      </c>
      <c r="J5554" s="3">
        <f t="shared" ca="1" si="947"/>
        <v>185606.97347961311</v>
      </c>
      <c r="K5554" s="3">
        <f t="shared" ca="1" si="948"/>
        <v>80284.707098738843</v>
      </c>
      <c r="L5554" s="3">
        <f t="shared" ca="1" si="949"/>
        <v>93029.175283105535</v>
      </c>
      <c r="M5554" s="3">
        <f t="shared" ca="1" si="950"/>
        <v>0</v>
      </c>
      <c r="N5554" s="3">
        <f t="shared" ca="1" si="951"/>
        <v>0</v>
      </c>
      <c r="O5554" s="4">
        <f t="shared" ca="1" si="952"/>
        <v>12293.091097768731</v>
      </c>
      <c r="Q5554" s="3">
        <f t="shared" ca="1" si="953"/>
        <v>94029.175283105535</v>
      </c>
      <c r="R5554" s="2">
        <f t="shared" ca="1" si="954"/>
        <v>11293.091097768731</v>
      </c>
      <c r="V5554" s="2">
        <f t="shared" ca="1" si="955"/>
        <v>12.29309109776873</v>
      </c>
      <c r="Y5554" s="2">
        <f t="shared" ca="1" si="956"/>
        <v>11.29309109776873</v>
      </c>
    </row>
    <row r="5555" spans="8:25" x14ac:dyDescent="0.2">
      <c r="H5555">
        <v>5544</v>
      </c>
      <c r="I5555" s="5">
        <f t="shared" ca="1" si="946"/>
        <v>0.38992790437755165</v>
      </c>
      <c r="J5555" s="3">
        <f t="shared" ca="1" si="947"/>
        <v>194409.86109396361</v>
      </c>
      <c r="K5555" s="3">
        <f t="shared" ca="1" si="948"/>
        <v>86226.656238425436</v>
      </c>
      <c r="L5555" s="3">
        <f t="shared" ca="1" si="949"/>
        <v>111080.9530463961</v>
      </c>
      <c r="M5555" s="3">
        <f t="shared" ca="1" si="950"/>
        <v>0</v>
      </c>
      <c r="N5555" s="3">
        <f t="shared" ca="1" si="951"/>
        <v>0</v>
      </c>
      <c r="O5555" s="4">
        <f t="shared" ca="1" si="952"/>
        <v>-2897.7481908579211</v>
      </c>
      <c r="Q5555" s="3">
        <f t="shared" ca="1" si="953"/>
        <v>112080.9530463961</v>
      </c>
      <c r="R5555" s="2">
        <f t="shared" ca="1" si="954"/>
        <v>-3897.7481908579211</v>
      </c>
      <c r="V5555" s="2">
        <f t="shared" ca="1" si="955"/>
        <v>-2.897748190857921</v>
      </c>
      <c r="Y5555" s="2">
        <f t="shared" ca="1" si="956"/>
        <v>-3.897748190857921</v>
      </c>
    </row>
    <row r="5556" spans="8:25" x14ac:dyDescent="0.2">
      <c r="H5556">
        <v>5545</v>
      </c>
      <c r="I5556" s="5">
        <f t="shared" ca="1" si="946"/>
        <v>8.2814847734461572E-2</v>
      </c>
      <c r="J5556" s="3">
        <f t="shared" ca="1" si="947"/>
        <v>172272.32105052672</v>
      </c>
      <c r="K5556" s="3">
        <f t="shared" ca="1" si="948"/>
        <v>71283.816709105537</v>
      </c>
      <c r="L5556" s="3">
        <f t="shared" ca="1" si="949"/>
        <v>116161.46319249771</v>
      </c>
      <c r="M5556" s="3">
        <f t="shared" ca="1" si="950"/>
        <v>0</v>
      </c>
      <c r="N5556" s="3">
        <f t="shared" ca="1" si="951"/>
        <v>0</v>
      </c>
      <c r="O5556" s="4">
        <f t="shared" ca="1" si="952"/>
        <v>-15172.958851076532</v>
      </c>
      <c r="Q5556" s="3">
        <f t="shared" ca="1" si="953"/>
        <v>117161.46319249771</v>
      </c>
      <c r="R5556" s="2">
        <f t="shared" ca="1" si="954"/>
        <v>-16172.958851076532</v>
      </c>
      <c r="V5556" s="2">
        <f t="shared" ca="1" si="955"/>
        <v>-15.172958851076531</v>
      </c>
      <c r="Y5556" s="2">
        <f t="shared" ca="1" si="956"/>
        <v>-16.172958851076533</v>
      </c>
    </row>
    <row r="5557" spans="8:25" x14ac:dyDescent="0.2">
      <c r="H5557">
        <v>5546</v>
      </c>
      <c r="I5557" s="5">
        <f t="shared" ca="1" si="946"/>
        <v>0.53256302053901361</v>
      </c>
      <c r="J5557" s="3">
        <f t="shared" ca="1" si="947"/>
        <v>201634.28468496265</v>
      </c>
      <c r="K5557" s="3">
        <f t="shared" ca="1" si="948"/>
        <v>91103.142162349803</v>
      </c>
      <c r="L5557" s="3">
        <f t="shared" ca="1" si="949"/>
        <v>104232.28768146204</v>
      </c>
      <c r="M5557" s="3">
        <f t="shared" ca="1" si="950"/>
        <v>0</v>
      </c>
      <c r="N5557" s="3">
        <f t="shared" ca="1" si="951"/>
        <v>0</v>
      </c>
      <c r="O5557" s="4">
        <f t="shared" ca="1" si="952"/>
        <v>6298.8548411508091</v>
      </c>
      <c r="Q5557" s="3">
        <f t="shared" ca="1" si="953"/>
        <v>105232.28768146204</v>
      </c>
      <c r="R5557" s="2">
        <f t="shared" ca="1" si="954"/>
        <v>5298.8548411508091</v>
      </c>
      <c r="V5557" s="2">
        <f t="shared" ca="1" si="955"/>
        <v>6.298854841150809</v>
      </c>
      <c r="Y5557" s="2">
        <f t="shared" ca="1" si="956"/>
        <v>5.298854841150809</v>
      </c>
    </row>
    <row r="5558" spans="8:25" x14ac:dyDescent="0.2">
      <c r="H5558">
        <v>5547</v>
      </c>
      <c r="I5558" s="5">
        <f t="shared" ca="1" si="946"/>
        <v>0.97947035186484399</v>
      </c>
      <c r="J5558" s="3">
        <f t="shared" ca="1" si="947"/>
        <v>240858.61450152489</v>
      </c>
      <c r="K5558" s="3">
        <f t="shared" ca="1" si="948"/>
        <v>117579.5647885293</v>
      </c>
      <c r="L5558" s="3">
        <f t="shared" ca="1" si="949"/>
        <v>135219.58235379617</v>
      </c>
      <c r="M5558" s="3">
        <f t="shared" ca="1" si="950"/>
        <v>0</v>
      </c>
      <c r="N5558" s="3">
        <f t="shared" ca="1" si="951"/>
        <v>0</v>
      </c>
      <c r="O5558" s="4">
        <f t="shared" ca="1" si="952"/>
        <v>-11940.532640800579</v>
      </c>
      <c r="Q5558" s="3">
        <f t="shared" ca="1" si="953"/>
        <v>136219.58235379617</v>
      </c>
      <c r="R5558" s="2">
        <f t="shared" ca="1" si="954"/>
        <v>-12940.532640800579</v>
      </c>
      <c r="V5558" s="2">
        <f t="shared" ca="1" si="955"/>
        <v>-11.940532640800578</v>
      </c>
      <c r="Y5558" s="2">
        <f t="shared" ca="1" si="956"/>
        <v>-12.940532640800578</v>
      </c>
    </row>
    <row r="5559" spans="8:25" x14ac:dyDescent="0.2">
      <c r="H5559">
        <v>5548</v>
      </c>
      <c r="I5559" s="5">
        <f t="shared" ca="1" si="946"/>
        <v>0.88177062452862476</v>
      </c>
      <c r="J5559" s="3">
        <f t="shared" ca="1" si="947"/>
        <v>223677.69180361769</v>
      </c>
      <c r="K5559" s="3">
        <f t="shared" ca="1" si="948"/>
        <v>105982.44196744195</v>
      </c>
      <c r="L5559" s="3">
        <f t="shared" ca="1" si="949"/>
        <v>91132.45315021275</v>
      </c>
      <c r="M5559" s="3">
        <f t="shared" ca="1" si="950"/>
        <v>0</v>
      </c>
      <c r="N5559" s="3">
        <f t="shared" ca="1" si="951"/>
        <v>0</v>
      </c>
      <c r="O5559" s="4">
        <f t="shared" ca="1" si="952"/>
        <v>26562.796685962981</v>
      </c>
      <c r="Q5559" s="3">
        <f t="shared" ca="1" si="953"/>
        <v>92132.45315021275</v>
      </c>
      <c r="R5559" s="2">
        <f t="shared" ca="1" si="954"/>
        <v>25562.796685962981</v>
      </c>
      <c r="V5559" s="2">
        <f t="shared" ca="1" si="955"/>
        <v>26.562796685962983</v>
      </c>
      <c r="Y5559" s="2">
        <f t="shared" ca="1" si="956"/>
        <v>25.562796685962983</v>
      </c>
    </row>
    <row r="5560" spans="8:25" x14ac:dyDescent="0.2">
      <c r="H5560">
        <v>5549</v>
      </c>
      <c r="I5560" s="5">
        <f t="shared" ca="1" si="946"/>
        <v>0.76421034187567471</v>
      </c>
      <c r="J5560" s="3">
        <f t="shared" ca="1" si="947"/>
        <v>214398.23554514869</v>
      </c>
      <c r="K5560" s="3">
        <f t="shared" ca="1" si="948"/>
        <v>99718.808992975362</v>
      </c>
      <c r="L5560" s="3">
        <f t="shared" ca="1" si="949"/>
        <v>71507.926152785076</v>
      </c>
      <c r="M5560" s="3">
        <f t="shared" ca="1" si="950"/>
        <v>0</v>
      </c>
      <c r="N5560" s="3">
        <f t="shared" ca="1" si="951"/>
        <v>0</v>
      </c>
      <c r="O5560" s="4">
        <f t="shared" ca="1" si="952"/>
        <v>43171.500399388256</v>
      </c>
      <c r="Q5560" s="3">
        <f t="shared" ca="1" si="953"/>
        <v>72507.926152785076</v>
      </c>
      <c r="R5560" s="2">
        <f t="shared" ca="1" si="954"/>
        <v>42171.500399388256</v>
      </c>
      <c r="V5560" s="2">
        <f t="shared" ca="1" si="955"/>
        <v>43.171500399388258</v>
      </c>
      <c r="Y5560" s="2">
        <f t="shared" ca="1" si="956"/>
        <v>42.171500399388258</v>
      </c>
    </row>
    <row r="5561" spans="8:25" x14ac:dyDescent="0.2">
      <c r="H5561">
        <v>5550</v>
      </c>
      <c r="I5561" s="5">
        <f t="shared" ca="1" si="946"/>
        <v>0.63936193362176508</v>
      </c>
      <c r="J5561" s="3">
        <f t="shared" ca="1" si="947"/>
        <v>207135.07580711704</v>
      </c>
      <c r="K5561" s="3">
        <f t="shared" ca="1" si="948"/>
        <v>94816.176169804006</v>
      </c>
      <c r="L5561" s="3">
        <f t="shared" ca="1" si="949"/>
        <v>133248.81106694994</v>
      </c>
      <c r="M5561" s="3">
        <f t="shared" ca="1" si="950"/>
        <v>0</v>
      </c>
      <c r="N5561" s="3">
        <f t="shared" ca="1" si="951"/>
        <v>0</v>
      </c>
      <c r="O5561" s="4">
        <f t="shared" ca="1" si="952"/>
        <v>-20929.911429636908</v>
      </c>
      <c r="Q5561" s="3">
        <f t="shared" ca="1" si="953"/>
        <v>134248.81106694994</v>
      </c>
      <c r="R5561" s="2">
        <f t="shared" ca="1" si="954"/>
        <v>-21929.911429636908</v>
      </c>
      <c r="V5561" s="2">
        <f t="shared" ca="1" si="955"/>
        <v>-20.92991142963691</v>
      </c>
      <c r="Y5561" s="2">
        <f t="shared" ca="1" si="956"/>
        <v>-21.92991142963691</v>
      </c>
    </row>
    <row r="5562" spans="8:25" x14ac:dyDescent="0.2">
      <c r="H5562">
        <v>5551</v>
      </c>
      <c r="I5562" s="5">
        <f t="shared" ca="1" si="946"/>
        <v>0.700920499435017</v>
      </c>
      <c r="J5562" s="3">
        <f t="shared" ca="1" si="947"/>
        <v>210540.99614132434</v>
      </c>
      <c r="K5562" s="3">
        <f t="shared" ca="1" si="948"/>
        <v>97115.172395393922</v>
      </c>
      <c r="L5562" s="3">
        <f t="shared" ca="1" si="949"/>
        <v>92519.599254993023</v>
      </c>
      <c r="M5562" s="3">
        <f t="shared" ca="1" si="950"/>
        <v>0</v>
      </c>
      <c r="N5562" s="3">
        <f t="shared" ca="1" si="951"/>
        <v>0</v>
      </c>
      <c r="O5562" s="4">
        <f t="shared" ca="1" si="952"/>
        <v>20906.224490937399</v>
      </c>
      <c r="Q5562" s="3">
        <f t="shared" ca="1" si="953"/>
        <v>93519.599254993023</v>
      </c>
      <c r="R5562" s="2">
        <f t="shared" ca="1" si="954"/>
        <v>19906.224490937399</v>
      </c>
      <c r="V5562" s="2">
        <f t="shared" ca="1" si="955"/>
        <v>20.906224490937397</v>
      </c>
      <c r="Y5562" s="2">
        <f t="shared" ca="1" si="956"/>
        <v>19.906224490937397</v>
      </c>
    </row>
    <row r="5563" spans="8:25" x14ac:dyDescent="0.2">
      <c r="H5563">
        <v>5552</v>
      </c>
      <c r="I5563" s="5">
        <f t="shared" ca="1" si="946"/>
        <v>0.43280682711802754</v>
      </c>
      <c r="J5563" s="3">
        <f t="shared" ca="1" si="947"/>
        <v>196615.34712867759</v>
      </c>
      <c r="K5563" s="3">
        <f t="shared" ca="1" si="948"/>
        <v>87715.359311857377</v>
      </c>
      <c r="L5563" s="3">
        <f t="shared" ca="1" si="949"/>
        <v>113967.54338175546</v>
      </c>
      <c r="M5563" s="3">
        <f t="shared" ca="1" si="950"/>
        <v>0</v>
      </c>
      <c r="N5563" s="3">
        <f t="shared" ca="1" si="951"/>
        <v>0</v>
      </c>
      <c r="O5563" s="4">
        <f t="shared" ca="1" si="952"/>
        <v>-5067.5555649352464</v>
      </c>
      <c r="Q5563" s="3">
        <f t="shared" ca="1" si="953"/>
        <v>114967.54338175546</v>
      </c>
      <c r="R5563" s="2">
        <f t="shared" ca="1" si="954"/>
        <v>-6067.5555649352464</v>
      </c>
      <c r="V5563" s="2">
        <f t="shared" ca="1" si="955"/>
        <v>-5.0675555649352466</v>
      </c>
      <c r="Y5563" s="2">
        <f t="shared" ca="1" si="956"/>
        <v>-6.0675555649352466</v>
      </c>
    </row>
    <row r="5564" spans="8:25" x14ac:dyDescent="0.2">
      <c r="H5564">
        <v>5553</v>
      </c>
      <c r="I5564" s="5">
        <f t="shared" ca="1" si="946"/>
        <v>0.24252218551910421</v>
      </c>
      <c r="J5564" s="3">
        <f t="shared" ca="1" si="947"/>
        <v>186035.75194130599</v>
      </c>
      <c r="K5564" s="3">
        <f t="shared" ca="1" si="948"/>
        <v>80574.132560381549</v>
      </c>
      <c r="L5564" s="3">
        <f t="shared" ca="1" si="949"/>
        <v>88010.791846605367</v>
      </c>
      <c r="M5564" s="3">
        <f t="shared" ca="1" si="950"/>
        <v>0</v>
      </c>
      <c r="N5564" s="3">
        <f t="shared" ca="1" si="951"/>
        <v>0</v>
      </c>
      <c r="O5564" s="4">
        <f t="shared" ca="1" si="952"/>
        <v>17450.827534319076</v>
      </c>
      <c r="Q5564" s="3">
        <f t="shared" ca="1" si="953"/>
        <v>89010.791846605367</v>
      </c>
      <c r="R5564" s="2">
        <f t="shared" ca="1" si="954"/>
        <v>16450.827534319076</v>
      </c>
      <c r="V5564" s="2">
        <f t="shared" ca="1" si="955"/>
        <v>17.450827534319075</v>
      </c>
      <c r="Y5564" s="2">
        <f t="shared" ca="1" si="956"/>
        <v>16.450827534319075</v>
      </c>
    </row>
    <row r="5565" spans="8:25" x14ac:dyDescent="0.2">
      <c r="H5565">
        <v>5554</v>
      </c>
      <c r="I5565" s="5">
        <f t="shared" ca="1" si="946"/>
        <v>0.30287106509587824</v>
      </c>
      <c r="J5565" s="3">
        <f t="shared" ca="1" si="947"/>
        <v>189676.78468633431</v>
      </c>
      <c r="K5565" s="3">
        <f t="shared" ca="1" si="948"/>
        <v>83031.829663275668</v>
      </c>
      <c r="L5565" s="3">
        <f t="shared" ca="1" si="949"/>
        <v>107758.06877127007</v>
      </c>
      <c r="M5565" s="3">
        <f t="shared" ca="1" si="950"/>
        <v>0</v>
      </c>
      <c r="N5565" s="3">
        <f t="shared" ca="1" si="951"/>
        <v>0</v>
      </c>
      <c r="O5565" s="4">
        <f t="shared" ca="1" si="952"/>
        <v>-1113.1137482114282</v>
      </c>
      <c r="Q5565" s="3">
        <f t="shared" ca="1" si="953"/>
        <v>108758.06877127007</v>
      </c>
      <c r="R5565" s="2">
        <f t="shared" ca="1" si="954"/>
        <v>-2113.1137482114282</v>
      </c>
      <c r="V5565" s="2">
        <f t="shared" ca="1" si="955"/>
        <v>-1.1131137482114282</v>
      </c>
      <c r="Y5565" s="2">
        <f t="shared" ca="1" si="956"/>
        <v>-2.1131137482114282</v>
      </c>
    </row>
    <row r="5566" spans="8:25" x14ac:dyDescent="0.2">
      <c r="H5566">
        <v>5555</v>
      </c>
      <c r="I5566" s="5">
        <f t="shared" ca="1" si="946"/>
        <v>0.2291601273172702</v>
      </c>
      <c r="J5566" s="3">
        <f t="shared" ca="1" si="947"/>
        <v>185167.68752358193</v>
      </c>
      <c r="K5566" s="3">
        <f t="shared" ca="1" si="948"/>
        <v>79988.189078417796</v>
      </c>
      <c r="L5566" s="3">
        <f t="shared" ca="1" si="949"/>
        <v>103838.12403187359</v>
      </c>
      <c r="M5566" s="3">
        <f t="shared" ca="1" si="950"/>
        <v>0</v>
      </c>
      <c r="N5566" s="3">
        <f t="shared" ca="1" si="951"/>
        <v>0</v>
      </c>
      <c r="O5566" s="4">
        <f t="shared" ca="1" si="952"/>
        <v>1341.3744132905413</v>
      </c>
      <c r="Q5566" s="3">
        <f t="shared" ca="1" si="953"/>
        <v>104838.12403187359</v>
      </c>
      <c r="R5566" s="2">
        <f t="shared" ca="1" si="954"/>
        <v>341.37441329054127</v>
      </c>
      <c r="V5566" s="2">
        <f t="shared" ca="1" si="955"/>
        <v>1.3413744132905412</v>
      </c>
      <c r="Y5566" s="2">
        <f t="shared" ca="1" si="956"/>
        <v>0.34137441329054125</v>
      </c>
    </row>
    <row r="5567" spans="8:25" x14ac:dyDescent="0.2">
      <c r="H5567">
        <v>5556</v>
      </c>
      <c r="I5567" s="5">
        <f t="shared" ca="1" si="946"/>
        <v>0.32889112730965697</v>
      </c>
      <c r="J5567" s="3">
        <f t="shared" ca="1" si="947"/>
        <v>191140.45678352198</v>
      </c>
      <c r="K5567" s="3">
        <f t="shared" ca="1" si="948"/>
        <v>84019.808328877349</v>
      </c>
      <c r="L5567" s="3">
        <f t="shared" ca="1" si="949"/>
        <v>122004.14814543698</v>
      </c>
      <c r="M5567" s="3">
        <f t="shared" ca="1" si="950"/>
        <v>0</v>
      </c>
      <c r="N5567" s="3">
        <f t="shared" ca="1" si="951"/>
        <v>0</v>
      </c>
      <c r="O5567" s="4">
        <f t="shared" ca="1" si="952"/>
        <v>-14883.499690792349</v>
      </c>
      <c r="Q5567" s="3">
        <f t="shared" ca="1" si="953"/>
        <v>123004.14814543698</v>
      </c>
      <c r="R5567" s="2">
        <f t="shared" ca="1" si="954"/>
        <v>-15883.499690792349</v>
      </c>
      <c r="V5567" s="2">
        <f t="shared" ca="1" si="955"/>
        <v>-14.883499690792348</v>
      </c>
      <c r="Y5567" s="2">
        <f t="shared" ca="1" si="956"/>
        <v>-15.883499690792348</v>
      </c>
    </row>
    <row r="5568" spans="8:25" x14ac:dyDescent="0.2">
      <c r="H5568">
        <v>5557</v>
      </c>
      <c r="I5568" s="5">
        <f t="shared" ca="1" si="946"/>
        <v>0.70425119742372211</v>
      </c>
      <c r="J5568" s="3">
        <f t="shared" ca="1" si="947"/>
        <v>210733.34143443525</v>
      </c>
      <c r="K5568" s="3">
        <f t="shared" ca="1" si="948"/>
        <v>97245.005468243806</v>
      </c>
      <c r="L5568" s="3">
        <f t="shared" ca="1" si="949"/>
        <v>104054.70754625047</v>
      </c>
      <c r="M5568" s="3">
        <f t="shared" ca="1" si="950"/>
        <v>0</v>
      </c>
      <c r="N5568" s="3">
        <f t="shared" ca="1" si="951"/>
        <v>0</v>
      </c>
      <c r="O5568" s="4">
        <f t="shared" ca="1" si="952"/>
        <v>9433.6284199409711</v>
      </c>
      <c r="Q5568" s="3">
        <f t="shared" ca="1" si="953"/>
        <v>105054.70754625047</v>
      </c>
      <c r="R5568" s="2">
        <f t="shared" ca="1" si="954"/>
        <v>8433.6284199409711</v>
      </c>
      <c r="V5568" s="2">
        <f t="shared" ca="1" si="955"/>
        <v>9.4336284199409715</v>
      </c>
      <c r="Y5568" s="2">
        <f t="shared" ca="1" si="956"/>
        <v>8.4336284199409715</v>
      </c>
    </row>
    <row r="5569" spans="8:25" x14ac:dyDescent="0.2">
      <c r="H5569">
        <v>5558</v>
      </c>
      <c r="I5569" s="5">
        <f t="shared" ca="1" si="946"/>
        <v>0.98730292063788772</v>
      </c>
      <c r="J5569" s="3">
        <f t="shared" ca="1" si="947"/>
        <v>244707.06743609812</v>
      </c>
      <c r="K5569" s="3">
        <f t="shared" ca="1" si="948"/>
        <v>120177.27051936623</v>
      </c>
      <c r="L5569" s="3">
        <f t="shared" ca="1" si="949"/>
        <v>106070.1842336338</v>
      </c>
      <c r="M5569" s="3">
        <f t="shared" ca="1" si="950"/>
        <v>0</v>
      </c>
      <c r="N5569" s="3">
        <f t="shared" ca="1" si="951"/>
        <v>0</v>
      </c>
      <c r="O5569" s="4">
        <f t="shared" ca="1" si="952"/>
        <v>18459.612683098094</v>
      </c>
      <c r="Q5569" s="3">
        <f t="shared" ca="1" si="953"/>
        <v>107070.1842336338</v>
      </c>
      <c r="R5569" s="2">
        <f t="shared" ca="1" si="954"/>
        <v>17459.612683098094</v>
      </c>
      <c r="V5569" s="2">
        <f t="shared" ca="1" si="955"/>
        <v>18.459612683098094</v>
      </c>
      <c r="Y5569" s="2">
        <f t="shared" ca="1" si="956"/>
        <v>17.459612683098094</v>
      </c>
    </row>
    <row r="5570" spans="8:25" x14ac:dyDescent="0.2">
      <c r="H5570">
        <v>5559</v>
      </c>
      <c r="I5570" s="5">
        <f t="shared" ca="1" si="946"/>
        <v>0.47995845160603334</v>
      </c>
      <c r="J5570" s="3">
        <f t="shared" ca="1" si="947"/>
        <v>198994.84277633901</v>
      </c>
      <c r="K5570" s="3">
        <f t="shared" ca="1" si="948"/>
        <v>89321.518874028843</v>
      </c>
      <c r="L5570" s="3">
        <f t="shared" ca="1" si="949"/>
        <v>70167.764471437287</v>
      </c>
      <c r="M5570" s="3">
        <f t="shared" ca="1" si="950"/>
        <v>0</v>
      </c>
      <c r="N5570" s="3">
        <f t="shared" ca="1" si="951"/>
        <v>0</v>
      </c>
      <c r="O5570" s="4">
        <f t="shared" ca="1" si="952"/>
        <v>39505.559430872876</v>
      </c>
      <c r="Q5570" s="3">
        <f t="shared" ca="1" si="953"/>
        <v>71167.764471437287</v>
      </c>
      <c r="R5570" s="2">
        <f t="shared" ca="1" si="954"/>
        <v>38505.559430872876</v>
      </c>
      <c r="V5570" s="2">
        <f t="shared" ca="1" si="955"/>
        <v>39.505559430872879</v>
      </c>
      <c r="Y5570" s="2">
        <f t="shared" ca="1" si="956"/>
        <v>38.505559430872879</v>
      </c>
    </row>
    <row r="5571" spans="8:25" x14ac:dyDescent="0.2">
      <c r="H5571">
        <v>5560</v>
      </c>
      <c r="I5571" s="5">
        <f t="shared" ca="1" si="946"/>
        <v>0.47930477247363279</v>
      </c>
      <c r="J5571" s="3">
        <f t="shared" ca="1" si="947"/>
        <v>198962.0293838871</v>
      </c>
      <c r="K5571" s="3">
        <f t="shared" ca="1" si="948"/>
        <v>89299.36983412379</v>
      </c>
      <c r="L5571" s="3">
        <f t="shared" ca="1" si="949"/>
        <v>102649.442514036</v>
      </c>
      <c r="M5571" s="3">
        <f t="shared" ca="1" si="950"/>
        <v>0</v>
      </c>
      <c r="N5571" s="3">
        <f t="shared" ca="1" si="951"/>
        <v>0</v>
      </c>
      <c r="O5571" s="4">
        <f t="shared" ca="1" si="952"/>
        <v>7013.2170357273135</v>
      </c>
      <c r="Q5571" s="3">
        <f t="shared" ca="1" si="953"/>
        <v>103649.442514036</v>
      </c>
      <c r="R5571" s="2">
        <f t="shared" ca="1" si="954"/>
        <v>6013.2170357273135</v>
      </c>
      <c r="V5571" s="2">
        <f t="shared" ca="1" si="955"/>
        <v>7.0132170357273136</v>
      </c>
      <c r="Y5571" s="2">
        <f t="shared" ca="1" si="956"/>
        <v>6.0132170357273136</v>
      </c>
    </row>
    <row r="5572" spans="8:25" x14ac:dyDescent="0.2">
      <c r="H5572">
        <v>5561</v>
      </c>
      <c r="I5572" s="5">
        <f t="shared" ca="1" si="946"/>
        <v>0.78165192747394896</v>
      </c>
      <c r="J5572" s="3">
        <f t="shared" ca="1" si="947"/>
        <v>215555.68735625391</v>
      </c>
      <c r="K5572" s="3">
        <f t="shared" ca="1" si="948"/>
        <v>100500.08896547138</v>
      </c>
      <c r="L5572" s="3">
        <f t="shared" ca="1" si="949"/>
        <v>95730.344023654819</v>
      </c>
      <c r="M5572" s="3">
        <f t="shared" ca="1" si="950"/>
        <v>0</v>
      </c>
      <c r="N5572" s="3">
        <f t="shared" ca="1" si="951"/>
        <v>0</v>
      </c>
      <c r="O5572" s="4">
        <f t="shared" ca="1" si="952"/>
        <v>19325.254367127709</v>
      </c>
      <c r="Q5572" s="3">
        <f t="shared" ca="1" si="953"/>
        <v>96730.344023654819</v>
      </c>
      <c r="R5572" s="2">
        <f t="shared" ca="1" si="954"/>
        <v>18325.254367127709</v>
      </c>
      <c r="V5572" s="2">
        <f t="shared" ca="1" si="955"/>
        <v>19.325254367127709</v>
      </c>
      <c r="Y5572" s="2">
        <f t="shared" ca="1" si="956"/>
        <v>18.325254367127709</v>
      </c>
    </row>
    <row r="5573" spans="8:25" x14ac:dyDescent="0.2">
      <c r="H5573">
        <v>5562</v>
      </c>
      <c r="I5573" s="5">
        <f t="shared" ca="1" si="946"/>
        <v>0.91489328454348906</v>
      </c>
      <c r="J5573" s="3">
        <f t="shared" ca="1" si="947"/>
        <v>227430.36676363944</v>
      </c>
      <c r="K5573" s="3">
        <f t="shared" ca="1" si="948"/>
        <v>108515.49756545661</v>
      </c>
      <c r="L5573" s="3">
        <f t="shared" ca="1" si="949"/>
        <v>99963.269832971142</v>
      </c>
      <c r="M5573" s="3">
        <f t="shared" ca="1" si="950"/>
        <v>0</v>
      </c>
      <c r="N5573" s="3">
        <f t="shared" ca="1" si="951"/>
        <v>0</v>
      </c>
      <c r="O5573" s="4">
        <f t="shared" ca="1" si="952"/>
        <v>18951.599365211689</v>
      </c>
      <c r="Q5573" s="3">
        <f t="shared" ca="1" si="953"/>
        <v>100963.26983297114</v>
      </c>
      <c r="R5573" s="2">
        <f t="shared" ca="1" si="954"/>
        <v>17951.599365211689</v>
      </c>
      <c r="V5573" s="2">
        <f t="shared" ca="1" si="955"/>
        <v>18.951599365211688</v>
      </c>
      <c r="Y5573" s="2">
        <f t="shared" ca="1" si="956"/>
        <v>17.951599365211688</v>
      </c>
    </row>
    <row r="5574" spans="8:25" x14ac:dyDescent="0.2">
      <c r="H5574">
        <v>5563</v>
      </c>
      <c r="I5574" s="5">
        <f t="shared" ca="1" si="946"/>
        <v>0.74942301230962016</v>
      </c>
      <c r="J5574" s="3">
        <f t="shared" ca="1" si="947"/>
        <v>213453.50315398868</v>
      </c>
      <c r="K5574" s="3">
        <f t="shared" ca="1" si="948"/>
        <v>99081.114628942363</v>
      </c>
      <c r="L5574" s="3">
        <f t="shared" ca="1" si="949"/>
        <v>112961.36042389914</v>
      </c>
      <c r="M5574" s="3">
        <f t="shared" ca="1" si="950"/>
        <v>0</v>
      </c>
      <c r="N5574" s="3">
        <f t="shared" ca="1" si="951"/>
        <v>0</v>
      </c>
      <c r="O5574" s="4">
        <f t="shared" ca="1" si="952"/>
        <v>1411.0281011471816</v>
      </c>
      <c r="Q5574" s="3">
        <f t="shared" ca="1" si="953"/>
        <v>113961.36042389914</v>
      </c>
      <c r="R5574" s="2">
        <f t="shared" ca="1" si="954"/>
        <v>411.02810114718159</v>
      </c>
      <c r="V5574" s="2">
        <f t="shared" ca="1" si="955"/>
        <v>1.4110281011471817</v>
      </c>
      <c r="Y5574" s="2">
        <f t="shared" ca="1" si="956"/>
        <v>0.41102810114718158</v>
      </c>
    </row>
    <row r="5575" spans="8:25" x14ac:dyDescent="0.2">
      <c r="H5575">
        <v>5564</v>
      </c>
      <c r="I5575" s="5">
        <f t="shared" ca="1" si="946"/>
        <v>0.61706264354909657</v>
      </c>
      <c r="J5575" s="3">
        <f t="shared" ca="1" si="947"/>
        <v>205955.504812278</v>
      </c>
      <c r="K5575" s="3">
        <f t="shared" ca="1" si="948"/>
        <v>94019.96574828765</v>
      </c>
      <c r="L5575" s="3">
        <f t="shared" ca="1" si="949"/>
        <v>109017.63277081172</v>
      </c>
      <c r="M5575" s="3">
        <f t="shared" ca="1" si="950"/>
        <v>0</v>
      </c>
      <c r="N5575" s="3">
        <f t="shared" ca="1" si="951"/>
        <v>0</v>
      </c>
      <c r="O5575" s="4">
        <f t="shared" ca="1" si="952"/>
        <v>2917.906293178632</v>
      </c>
      <c r="Q5575" s="3">
        <f t="shared" ca="1" si="953"/>
        <v>110017.63277081172</v>
      </c>
      <c r="R5575" s="2">
        <f t="shared" ca="1" si="954"/>
        <v>1917.906293178632</v>
      </c>
      <c r="V5575" s="2">
        <f t="shared" ca="1" si="955"/>
        <v>2.9179062931786319</v>
      </c>
      <c r="Y5575" s="2">
        <f t="shared" ca="1" si="956"/>
        <v>1.9179062931786321</v>
      </c>
    </row>
    <row r="5576" spans="8:25" x14ac:dyDescent="0.2">
      <c r="H5576">
        <v>5565</v>
      </c>
      <c r="I5576" s="5">
        <f t="shared" ca="1" si="946"/>
        <v>1.598177691224989E-2</v>
      </c>
      <c r="J5576" s="3">
        <f t="shared" ca="1" si="947"/>
        <v>157102.67786426831</v>
      </c>
      <c r="K5576" s="3">
        <f t="shared" ca="1" si="948"/>
        <v>61044.307558381115</v>
      </c>
      <c r="L5576" s="3">
        <f t="shared" ca="1" si="949"/>
        <v>117401.7225774684</v>
      </c>
      <c r="M5576" s="3">
        <f t="shared" ca="1" si="950"/>
        <v>0</v>
      </c>
      <c r="N5576" s="3">
        <f t="shared" ca="1" si="951"/>
        <v>0</v>
      </c>
      <c r="O5576" s="4">
        <f t="shared" ca="1" si="952"/>
        <v>-21343.352271581214</v>
      </c>
      <c r="Q5576" s="3">
        <f t="shared" ca="1" si="953"/>
        <v>118401.7225774684</v>
      </c>
      <c r="R5576" s="2">
        <f t="shared" ca="1" si="954"/>
        <v>-22343.352271581214</v>
      </c>
      <c r="V5576" s="2">
        <f t="shared" ca="1" si="955"/>
        <v>-21.343352271581214</v>
      </c>
      <c r="Y5576" s="2">
        <f t="shared" ca="1" si="956"/>
        <v>-22.343352271581214</v>
      </c>
    </row>
    <row r="5577" spans="8:25" x14ac:dyDescent="0.2">
      <c r="H5577">
        <v>5566</v>
      </c>
      <c r="I5577" s="5">
        <f t="shared" ca="1" si="946"/>
        <v>0.2281485892334405</v>
      </c>
      <c r="J5577" s="3">
        <f t="shared" ca="1" si="947"/>
        <v>185100.84224704295</v>
      </c>
      <c r="K5577" s="3">
        <f t="shared" ca="1" si="948"/>
        <v>79943.068516753992</v>
      </c>
      <c r="L5577" s="3">
        <f t="shared" ca="1" si="949"/>
        <v>104847.62946201056</v>
      </c>
      <c r="M5577" s="3">
        <f t="shared" ca="1" si="950"/>
        <v>0</v>
      </c>
      <c r="N5577" s="3">
        <f t="shared" ca="1" si="951"/>
        <v>0</v>
      </c>
      <c r="O5577" s="4">
        <f t="shared" ca="1" si="952"/>
        <v>310.14426827839634</v>
      </c>
      <c r="Q5577" s="3">
        <f t="shared" ca="1" si="953"/>
        <v>105847.62946201056</v>
      </c>
      <c r="R5577" s="2">
        <f t="shared" ca="1" si="954"/>
        <v>-689.85573172160366</v>
      </c>
      <c r="V5577" s="2">
        <f t="shared" ca="1" si="955"/>
        <v>0.31014426827839636</v>
      </c>
      <c r="Y5577" s="2">
        <f t="shared" ca="1" si="956"/>
        <v>-0.68985573172160364</v>
      </c>
    </row>
    <row r="5578" spans="8:25" x14ac:dyDescent="0.2">
      <c r="H5578">
        <v>5567</v>
      </c>
      <c r="I5578" s="5">
        <f t="shared" ca="1" si="946"/>
        <v>0.91699509995642692</v>
      </c>
      <c r="J5578" s="3">
        <f t="shared" ca="1" si="947"/>
        <v>227702.79102744069</v>
      </c>
      <c r="K5578" s="3">
        <f t="shared" ca="1" si="948"/>
        <v>108699.38394352247</v>
      </c>
      <c r="L5578" s="3">
        <f t="shared" ca="1" si="949"/>
        <v>84581.051437680057</v>
      </c>
      <c r="M5578" s="3">
        <f t="shared" ca="1" si="950"/>
        <v>0</v>
      </c>
      <c r="N5578" s="3">
        <f t="shared" ca="1" si="951"/>
        <v>0</v>
      </c>
      <c r="O5578" s="4">
        <f t="shared" ca="1" si="952"/>
        <v>34422.355646238168</v>
      </c>
      <c r="Q5578" s="3">
        <f t="shared" ca="1" si="953"/>
        <v>85581.051437680057</v>
      </c>
      <c r="R5578" s="2">
        <f t="shared" ca="1" si="954"/>
        <v>33422.355646238168</v>
      </c>
      <c r="V5578" s="2">
        <f t="shared" ca="1" si="955"/>
        <v>34.422355646238167</v>
      </c>
      <c r="Y5578" s="2">
        <f t="shared" ca="1" si="956"/>
        <v>33.422355646238167</v>
      </c>
    </row>
    <row r="5579" spans="8:25" x14ac:dyDescent="0.2">
      <c r="H5579">
        <v>5568</v>
      </c>
      <c r="I5579" s="5">
        <f t="shared" ca="1" si="946"/>
        <v>0.3299098060900596</v>
      </c>
      <c r="J5579" s="3">
        <f t="shared" ca="1" si="947"/>
        <v>191196.75537097227</v>
      </c>
      <c r="K5579" s="3">
        <f t="shared" ca="1" si="948"/>
        <v>84057.809875406281</v>
      </c>
      <c r="L5579" s="3">
        <f t="shared" ca="1" si="949"/>
        <v>87794.879420149722</v>
      </c>
      <c r="M5579" s="3">
        <f t="shared" ca="1" si="950"/>
        <v>0</v>
      </c>
      <c r="N5579" s="3">
        <f t="shared" ca="1" si="951"/>
        <v>0</v>
      </c>
      <c r="O5579" s="4">
        <f t="shared" ca="1" si="952"/>
        <v>19344.066075416267</v>
      </c>
      <c r="Q5579" s="3">
        <f t="shared" ca="1" si="953"/>
        <v>88794.879420149722</v>
      </c>
      <c r="R5579" s="2">
        <f t="shared" ca="1" si="954"/>
        <v>18344.066075416267</v>
      </c>
      <c r="V5579" s="2">
        <f t="shared" ca="1" si="955"/>
        <v>19.344066075416269</v>
      </c>
      <c r="Y5579" s="2">
        <f t="shared" ca="1" si="956"/>
        <v>18.344066075416269</v>
      </c>
    </row>
    <row r="5580" spans="8:25" x14ac:dyDescent="0.2">
      <c r="H5580">
        <v>5569</v>
      </c>
      <c r="I5580" s="5">
        <f t="shared" ref="I5580:I5643" ca="1" si="957">RAND()</f>
        <v>0.32544736078906489</v>
      </c>
      <c r="J5580" s="3">
        <f t="shared" ref="J5580:J5643" ca="1" si="958">_xlfn.NORM.INV(I5580,$C$11,$F$11)</f>
        <v>190949.60847196865</v>
      </c>
      <c r="K5580" s="3">
        <f t="shared" ref="K5580:K5643" ca="1" si="959">_xlfn.NORM.INV(I5580,$C$12,$F$12)</f>
        <v>83890.985718578828</v>
      </c>
      <c r="L5580" s="3">
        <f t="shared" ref="L5580:L5643" ca="1" si="960">_xlfn.NORM.INV(RAND(),$C$13,$F$13)</f>
        <v>113656.86256918777</v>
      </c>
      <c r="M5580" s="3">
        <f t="shared" ref="M5580:M5643" ca="1" si="961">IF(RAND()&gt;(1-$D$14),$C$14,0)</f>
        <v>0</v>
      </c>
      <c r="N5580" s="3">
        <f t="shared" ref="N5580:N5643" ca="1" si="962">IF(RAND()&gt;(1-$D$15),$C$15,0)</f>
        <v>0</v>
      </c>
      <c r="O5580" s="4">
        <f t="shared" ref="O5580:O5643" ca="1" si="963">J5580-L5580-K5580-M5580-N5580</f>
        <v>-6598.2398157979478</v>
      </c>
      <c r="Q5580" s="3">
        <f t="shared" ref="Q5580:Q5643" ca="1" si="964">L5580+1000</f>
        <v>114656.86256918777</v>
      </c>
      <c r="R5580" s="2">
        <f t="shared" ref="R5580:R5643" ca="1" si="965">O5580+L5580-Q5580+N5580</f>
        <v>-7598.2398157979478</v>
      </c>
      <c r="V5580" s="2">
        <f t="shared" ref="V5580:V5643" ca="1" si="966">O5580/1000</f>
        <v>-6.5982398157979478</v>
      </c>
      <c r="Y5580" s="2">
        <f t="shared" ref="Y5580:Y5643" ca="1" si="967">R5580/1000</f>
        <v>-7.5982398157979478</v>
      </c>
    </row>
    <row r="5581" spans="8:25" x14ac:dyDescent="0.2">
      <c r="H5581">
        <v>5570</v>
      </c>
      <c r="I5581" s="5">
        <f t="shared" ca="1" si="957"/>
        <v>0.78978722093767706</v>
      </c>
      <c r="J5581" s="3">
        <f t="shared" ca="1" si="958"/>
        <v>216113.66332910722</v>
      </c>
      <c r="K5581" s="3">
        <f t="shared" ca="1" si="959"/>
        <v>100876.72274714737</v>
      </c>
      <c r="L5581" s="3">
        <f t="shared" ca="1" si="960"/>
        <v>108572.1164009459</v>
      </c>
      <c r="M5581" s="3">
        <f t="shared" ca="1" si="961"/>
        <v>0</v>
      </c>
      <c r="N5581" s="3">
        <f t="shared" ca="1" si="962"/>
        <v>0</v>
      </c>
      <c r="O5581" s="4">
        <f t="shared" ca="1" si="963"/>
        <v>6664.8241810139443</v>
      </c>
      <c r="Q5581" s="3">
        <f t="shared" ca="1" si="964"/>
        <v>109572.1164009459</v>
      </c>
      <c r="R5581" s="2">
        <f t="shared" ca="1" si="965"/>
        <v>5664.8241810139443</v>
      </c>
      <c r="V5581" s="2">
        <f t="shared" ca="1" si="966"/>
        <v>6.6648241810139446</v>
      </c>
      <c r="Y5581" s="2">
        <f t="shared" ca="1" si="967"/>
        <v>5.6648241810139446</v>
      </c>
    </row>
    <row r="5582" spans="8:25" x14ac:dyDescent="0.2">
      <c r="H5582">
        <v>5571</v>
      </c>
      <c r="I5582" s="5">
        <f t="shared" ca="1" si="957"/>
        <v>0.50685059294851487</v>
      </c>
      <c r="J5582" s="3">
        <f t="shared" ca="1" si="958"/>
        <v>200343.45467986536</v>
      </c>
      <c r="K5582" s="3">
        <f t="shared" ca="1" si="959"/>
        <v>90231.831908909124</v>
      </c>
      <c r="L5582" s="3">
        <f t="shared" ca="1" si="960"/>
        <v>84591.117188755903</v>
      </c>
      <c r="M5582" s="3">
        <f t="shared" ca="1" si="961"/>
        <v>0</v>
      </c>
      <c r="N5582" s="3">
        <f t="shared" ca="1" si="962"/>
        <v>0</v>
      </c>
      <c r="O5582" s="4">
        <f t="shared" ca="1" si="963"/>
        <v>25520.505582200334</v>
      </c>
      <c r="Q5582" s="3">
        <f t="shared" ca="1" si="964"/>
        <v>85591.117188755903</v>
      </c>
      <c r="R5582" s="2">
        <f t="shared" ca="1" si="965"/>
        <v>24520.505582200334</v>
      </c>
      <c r="V5582" s="2">
        <f t="shared" ca="1" si="966"/>
        <v>25.520505582200336</v>
      </c>
      <c r="Y5582" s="2">
        <f t="shared" ca="1" si="967"/>
        <v>24.520505582200336</v>
      </c>
    </row>
    <row r="5583" spans="8:25" x14ac:dyDescent="0.2">
      <c r="H5583">
        <v>5572</v>
      </c>
      <c r="I5583" s="5">
        <f t="shared" ca="1" si="957"/>
        <v>0.33614257738420972</v>
      </c>
      <c r="J5583" s="3">
        <f t="shared" ca="1" si="958"/>
        <v>191539.72296356331</v>
      </c>
      <c r="K5583" s="3">
        <f t="shared" ca="1" si="959"/>
        <v>84289.313000405236</v>
      </c>
      <c r="L5583" s="3">
        <f t="shared" ca="1" si="960"/>
        <v>103419.39260543261</v>
      </c>
      <c r="M5583" s="3">
        <f t="shared" ca="1" si="961"/>
        <v>0</v>
      </c>
      <c r="N5583" s="3">
        <f t="shared" ca="1" si="962"/>
        <v>0</v>
      </c>
      <c r="O5583" s="4">
        <f t="shared" ca="1" si="963"/>
        <v>3831.0173577254609</v>
      </c>
      <c r="Q5583" s="3">
        <f t="shared" ca="1" si="964"/>
        <v>104419.39260543261</v>
      </c>
      <c r="R5583" s="2">
        <f t="shared" ca="1" si="965"/>
        <v>2831.0173577254609</v>
      </c>
      <c r="V5583" s="2">
        <f t="shared" ca="1" si="966"/>
        <v>3.8310173577254609</v>
      </c>
      <c r="Y5583" s="2">
        <f t="shared" ca="1" si="967"/>
        <v>2.8310173577254609</v>
      </c>
    </row>
    <row r="5584" spans="8:25" x14ac:dyDescent="0.2">
      <c r="H5584">
        <v>5573</v>
      </c>
      <c r="I5584" s="5">
        <f t="shared" ca="1" si="957"/>
        <v>0.26318724116180003</v>
      </c>
      <c r="J5584" s="3">
        <f t="shared" ca="1" si="958"/>
        <v>187328.9982229516</v>
      </c>
      <c r="K5584" s="3">
        <f t="shared" ca="1" si="959"/>
        <v>81447.073800492333</v>
      </c>
      <c r="L5584" s="3">
        <f t="shared" ca="1" si="960"/>
        <v>78731.554253212264</v>
      </c>
      <c r="M5584" s="3">
        <f t="shared" ca="1" si="961"/>
        <v>0</v>
      </c>
      <c r="N5584" s="3">
        <f t="shared" ca="1" si="962"/>
        <v>0</v>
      </c>
      <c r="O5584" s="4">
        <f t="shared" ca="1" si="963"/>
        <v>27150.370169247006</v>
      </c>
      <c r="Q5584" s="3">
        <f t="shared" ca="1" si="964"/>
        <v>79731.554253212264</v>
      </c>
      <c r="R5584" s="2">
        <f t="shared" ca="1" si="965"/>
        <v>26150.370169247006</v>
      </c>
      <c r="V5584" s="2">
        <f t="shared" ca="1" si="966"/>
        <v>27.150370169247005</v>
      </c>
      <c r="Y5584" s="2">
        <f t="shared" ca="1" si="967"/>
        <v>26.150370169247005</v>
      </c>
    </row>
    <row r="5585" spans="8:25" x14ac:dyDescent="0.2">
      <c r="H5585">
        <v>5574</v>
      </c>
      <c r="I5585" s="5">
        <f t="shared" ca="1" si="957"/>
        <v>5.892353441925513E-2</v>
      </c>
      <c r="J5585" s="3">
        <f t="shared" ca="1" si="958"/>
        <v>168722.51210889581</v>
      </c>
      <c r="K5585" s="3">
        <f t="shared" ca="1" si="959"/>
        <v>68887.695673504684</v>
      </c>
      <c r="L5585" s="3">
        <f t="shared" ca="1" si="960"/>
        <v>113832.04092770907</v>
      </c>
      <c r="M5585" s="3">
        <f t="shared" ca="1" si="961"/>
        <v>0</v>
      </c>
      <c r="N5585" s="3">
        <f t="shared" ca="1" si="962"/>
        <v>0</v>
      </c>
      <c r="O5585" s="4">
        <f t="shared" ca="1" si="963"/>
        <v>-13997.224492317939</v>
      </c>
      <c r="Q5585" s="3">
        <f t="shared" ca="1" si="964"/>
        <v>114832.04092770907</v>
      </c>
      <c r="R5585" s="2">
        <f t="shared" ca="1" si="965"/>
        <v>-14997.224492317939</v>
      </c>
      <c r="V5585" s="2">
        <f t="shared" ca="1" si="966"/>
        <v>-13.997224492317939</v>
      </c>
      <c r="Y5585" s="2">
        <f t="shared" ca="1" si="967"/>
        <v>-14.997224492317939</v>
      </c>
    </row>
    <row r="5586" spans="8:25" x14ac:dyDescent="0.2">
      <c r="H5586">
        <v>5575</v>
      </c>
      <c r="I5586" s="5">
        <f t="shared" ca="1" si="957"/>
        <v>0.44510633433427005</v>
      </c>
      <c r="J5586" s="3">
        <f t="shared" ca="1" si="958"/>
        <v>197239.29778228654</v>
      </c>
      <c r="K5586" s="3">
        <f t="shared" ca="1" si="959"/>
        <v>88136.526003043415</v>
      </c>
      <c r="L5586" s="3">
        <f t="shared" ca="1" si="960"/>
        <v>106224.79087457586</v>
      </c>
      <c r="M5586" s="3">
        <f t="shared" ca="1" si="961"/>
        <v>0</v>
      </c>
      <c r="N5586" s="3">
        <f t="shared" ca="1" si="962"/>
        <v>0</v>
      </c>
      <c r="O5586" s="4">
        <f t="shared" ca="1" si="963"/>
        <v>2877.9809046672599</v>
      </c>
      <c r="Q5586" s="3">
        <f t="shared" ca="1" si="964"/>
        <v>107224.79087457586</v>
      </c>
      <c r="R5586" s="2">
        <f t="shared" ca="1" si="965"/>
        <v>1877.9809046672599</v>
      </c>
      <c r="V5586" s="2">
        <f t="shared" ca="1" si="966"/>
        <v>2.8779809046672598</v>
      </c>
      <c r="Y5586" s="2">
        <f t="shared" ca="1" si="967"/>
        <v>1.87798090466726</v>
      </c>
    </row>
    <row r="5587" spans="8:25" x14ac:dyDescent="0.2">
      <c r="H5587">
        <v>5576</v>
      </c>
      <c r="I5587" s="5">
        <f t="shared" ca="1" si="957"/>
        <v>0.73632900448241156</v>
      </c>
      <c r="J5587" s="3">
        <f t="shared" ca="1" si="958"/>
        <v>212641.37387085764</v>
      </c>
      <c r="K5587" s="3">
        <f t="shared" ca="1" si="959"/>
        <v>98532.927362828894</v>
      </c>
      <c r="L5587" s="3">
        <f t="shared" ca="1" si="960"/>
        <v>98862.871667410232</v>
      </c>
      <c r="M5587" s="3">
        <f t="shared" ca="1" si="961"/>
        <v>0</v>
      </c>
      <c r="N5587" s="3">
        <f t="shared" ca="1" si="962"/>
        <v>0</v>
      </c>
      <c r="O5587" s="4">
        <f t="shared" ca="1" si="963"/>
        <v>15245.574840618516</v>
      </c>
      <c r="Q5587" s="3">
        <f t="shared" ca="1" si="964"/>
        <v>99862.871667410232</v>
      </c>
      <c r="R5587" s="2">
        <f t="shared" ca="1" si="965"/>
        <v>14245.574840618516</v>
      </c>
      <c r="V5587" s="2">
        <f t="shared" ca="1" si="966"/>
        <v>15.245574840618517</v>
      </c>
      <c r="Y5587" s="2">
        <f t="shared" ca="1" si="967"/>
        <v>14.245574840618517</v>
      </c>
    </row>
    <row r="5588" spans="8:25" x14ac:dyDescent="0.2">
      <c r="H5588">
        <v>5577</v>
      </c>
      <c r="I5588" s="5">
        <f t="shared" ca="1" si="957"/>
        <v>0.6356096376326652</v>
      </c>
      <c r="J5588" s="3">
        <f t="shared" ca="1" si="958"/>
        <v>206934.95790443235</v>
      </c>
      <c r="K5588" s="3">
        <f t="shared" ca="1" si="959"/>
        <v>94681.096585491847</v>
      </c>
      <c r="L5588" s="3">
        <f t="shared" ca="1" si="960"/>
        <v>114416.53595011868</v>
      </c>
      <c r="M5588" s="3">
        <f t="shared" ca="1" si="961"/>
        <v>0</v>
      </c>
      <c r="N5588" s="3">
        <f t="shared" ca="1" si="962"/>
        <v>0</v>
      </c>
      <c r="O5588" s="4">
        <f t="shared" ca="1" si="963"/>
        <v>-2162.6746311781753</v>
      </c>
      <c r="Q5588" s="3">
        <f t="shared" ca="1" si="964"/>
        <v>115416.53595011868</v>
      </c>
      <c r="R5588" s="2">
        <f t="shared" ca="1" si="965"/>
        <v>-3162.6746311781753</v>
      </c>
      <c r="V5588" s="2">
        <f t="shared" ca="1" si="966"/>
        <v>-2.1626746311781755</v>
      </c>
      <c r="Y5588" s="2">
        <f t="shared" ca="1" si="967"/>
        <v>-3.1626746311781755</v>
      </c>
    </row>
    <row r="5589" spans="8:25" x14ac:dyDescent="0.2">
      <c r="H5589">
        <v>5578</v>
      </c>
      <c r="I5589" s="5">
        <f t="shared" ca="1" si="957"/>
        <v>0.71118778269720162</v>
      </c>
      <c r="J5589" s="3">
        <f t="shared" ca="1" si="958"/>
        <v>211137.16052233274</v>
      </c>
      <c r="K5589" s="3">
        <f t="shared" ca="1" si="959"/>
        <v>97517.583352574584</v>
      </c>
      <c r="L5589" s="3">
        <f t="shared" ca="1" si="960"/>
        <v>122861.65327051521</v>
      </c>
      <c r="M5589" s="3">
        <f t="shared" ca="1" si="961"/>
        <v>0</v>
      </c>
      <c r="N5589" s="3">
        <f t="shared" ca="1" si="962"/>
        <v>0</v>
      </c>
      <c r="O5589" s="4">
        <f t="shared" ca="1" si="963"/>
        <v>-9242.0761007570545</v>
      </c>
      <c r="Q5589" s="3">
        <f t="shared" ca="1" si="964"/>
        <v>123861.65327051521</v>
      </c>
      <c r="R5589" s="2">
        <f t="shared" ca="1" si="965"/>
        <v>-10242.076100757055</v>
      </c>
      <c r="V5589" s="2">
        <f t="shared" ca="1" si="966"/>
        <v>-9.2420761007570551</v>
      </c>
      <c r="Y5589" s="2">
        <f t="shared" ca="1" si="967"/>
        <v>-10.242076100757055</v>
      </c>
    </row>
    <row r="5590" spans="8:25" x14ac:dyDescent="0.2">
      <c r="H5590">
        <v>5579</v>
      </c>
      <c r="I5590" s="5">
        <f t="shared" ca="1" si="957"/>
        <v>0.881384775729387</v>
      </c>
      <c r="J5590" s="3">
        <f t="shared" ca="1" si="958"/>
        <v>223638.75264493877</v>
      </c>
      <c r="K5590" s="3">
        <f t="shared" ca="1" si="959"/>
        <v>105956.15803533368</v>
      </c>
      <c r="L5590" s="3">
        <f t="shared" ca="1" si="960"/>
        <v>101613.75581496771</v>
      </c>
      <c r="M5590" s="3">
        <f t="shared" ca="1" si="961"/>
        <v>0</v>
      </c>
      <c r="N5590" s="3">
        <f t="shared" ca="1" si="962"/>
        <v>0</v>
      </c>
      <c r="O5590" s="4">
        <f t="shared" ca="1" si="963"/>
        <v>16068.838794637384</v>
      </c>
      <c r="Q5590" s="3">
        <f t="shared" ca="1" si="964"/>
        <v>102613.75581496771</v>
      </c>
      <c r="R5590" s="2">
        <f t="shared" ca="1" si="965"/>
        <v>15068.838794637384</v>
      </c>
      <c r="V5590" s="2">
        <f t="shared" ca="1" si="966"/>
        <v>16.068838794637383</v>
      </c>
      <c r="Y5590" s="2">
        <f t="shared" ca="1" si="967"/>
        <v>15.068838794637385</v>
      </c>
    </row>
    <row r="5591" spans="8:25" x14ac:dyDescent="0.2">
      <c r="H5591">
        <v>5580</v>
      </c>
      <c r="I5591" s="5">
        <f t="shared" ca="1" si="957"/>
        <v>0.90336546702732023</v>
      </c>
      <c r="J5591" s="3">
        <f t="shared" ca="1" si="958"/>
        <v>226019.3800023103</v>
      </c>
      <c r="K5591" s="3">
        <f t="shared" ca="1" si="959"/>
        <v>107563.08150155944</v>
      </c>
      <c r="L5591" s="3">
        <f t="shared" ca="1" si="960"/>
        <v>84639.475501655659</v>
      </c>
      <c r="M5591" s="3">
        <f t="shared" ca="1" si="961"/>
        <v>0</v>
      </c>
      <c r="N5591" s="3">
        <f t="shared" ca="1" si="962"/>
        <v>0</v>
      </c>
      <c r="O5591" s="4">
        <f t="shared" ca="1" si="963"/>
        <v>33816.822999095195</v>
      </c>
      <c r="Q5591" s="3">
        <f t="shared" ca="1" si="964"/>
        <v>85639.475501655659</v>
      </c>
      <c r="R5591" s="2">
        <f t="shared" ca="1" si="965"/>
        <v>32816.822999095195</v>
      </c>
      <c r="V5591" s="2">
        <f t="shared" ca="1" si="966"/>
        <v>33.816822999095194</v>
      </c>
      <c r="Y5591" s="2">
        <f t="shared" ca="1" si="967"/>
        <v>32.816822999095194</v>
      </c>
    </row>
    <row r="5592" spans="8:25" x14ac:dyDescent="0.2">
      <c r="H5592">
        <v>5581</v>
      </c>
      <c r="I5592" s="5">
        <f t="shared" ca="1" si="957"/>
        <v>0.48425905545570891</v>
      </c>
      <c r="J5592" s="3">
        <f t="shared" ca="1" si="958"/>
        <v>199210.66119705499</v>
      </c>
      <c r="K5592" s="3">
        <f t="shared" ca="1" si="959"/>
        <v>89467.196308012106</v>
      </c>
      <c r="L5592" s="3">
        <f t="shared" ca="1" si="960"/>
        <v>107501.08927936743</v>
      </c>
      <c r="M5592" s="3">
        <f t="shared" ca="1" si="961"/>
        <v>0</v>
      </c>
      <c r="N5592" s="3">
        <f t="shared" ca="1" si="962"/>
        <v>0</v>
      </c>
      <c r="O5592" s="4">
        <f t="shared" ca="1" si="963"/>
        <v>2242.3756096754514</v>
      </c>
      <c r="Q5592" s="3">
        <f t="shared" ca="1" si="964"/>
        <v>108501.08927936743</v>
      </c>
      <c r="R5592" s="2">
        <f t="shared" ca="1" si="965"/>
        <v>1242.3756096754514</v>
      </c>
      <c r="V5592" s="2">
        <f t="shared" ca="1" si="966"/>
        <v>2.2423756096754515</v>
      </c>
      <c r="Y5592" s="2">
        <f t="shared" ca="1" si="967"/>
        <v>1.2423756096754515</v>
      </c>
    </row>
    <row r="5593" spans="8:25" x14ac:dyDescent="0.2">
      <c r="H5593">
        <v>5582</v>
      </c>
      <c r="I5593" s="5">
        <f t="shared" ca="1" si="957"/>
        <v>0.34438531224485891</v>
      </c>
      <c r="J5593" s="3">
        <f t="shared" ca="1" si="958"/>
        <v>191989.52038988567</v>
      </c>
      <c r="K5593" s="3">
        <f t="shared" ca="1" si="959"/>
        <v>84592.92626317282</v>
      </c>
      <c r="L5593" s="3">
        <f t="shared" ca="1" si="960"/>
        <v>119109.73644924862</v>
      </c>
      <c r="M5593" s="3">
        <f t="shared" ca="1" si="961"/>
        <v>0</v>
      </c>
      <c r="N5593" s="3">
        <f t="shared" ca="1" si="962"/>
        <v>0</v>
      </c>
      <c r="O5593" s="4">
        <f t="shared" ca="1" si="963"/>
        <v>-11713.142322535772</v>
      </c>
      <c r="Q5593" s="3">
        <f t="shared" ca="1" si="964"/>
        <v>120109.73644924862</v>
      </c>
      <c r="R5593" s="2">
        <f t="shared" ca="1" si="965"/>
        <v>-12713.142322535772</v>
      </c>
      <c r="V5593" s="2">
        <f t="shared" ca="1" si="966"/>
        <v>-11.713142322535772</v>
      </c>
      <c r="Y5593" s="2">
        <f t="shared" ca="1" si="967"/>
        <v>-12.713142322535772</v>
      </c>
    </row>
    <row r="5594" spans="8:25" x14ac:dyDescent="0.2">
      <c r="H5594">
        <v>5583</v>
      </c>
      <c r="I5594" s="5">
        <f t="shared" ca="1" si="957"/>
        <v>0.35114046680896804</v>
      </c>
      <c r="J5594" s="3">
        <f t="shared" ca="1" si="958"/>
        <v>192355.13471476088</v>
      </c>
      <c r="K5594" s="3">
        <f t="shared" ca="1" si="959"/>
        <v>84839.715932463601</v>
      </c>
      <c r="L5594" s="3">
        <f t="shared" ca="1" si="960"/>
        <v>87403.704390037834</v>
      </c>
      <c r="M5594" s="3">
        <f t="shared" ca="1" si="961"/>
        <v>0</v>
      </c>
      <c r="N5594" s="3">
        <f t="shared" ca="1" si="962"/>
        <v>0</v>
      </c>
      <c r="O5594" s="4">
        <f t="shared" ca="1" si="963"/>
        <v>20111.714392259441</v>
      </c>
      <c r="Q5594" s="3">
        <f t="shared" ca="1" si="964"/>
        <v>88403.704390037834</v>
      </c>
      <c r="R5594" s="2">
        <f t="shared" ca="1" si="965"/>
        <v>19111.714392259441</v>
      </c>
      <c r="V5594" s="2">
        <f t="shared" ca="1" si="966"/>
        <v>20.11171439225944</v>
      </c>
      <c r="Y5594" s="2">
        <f t="shared" ca="1" si="967"/>
        <v>19.11171439225944</v>
      </c>
    </row>
    <row r="5595" spans="8:25" x14ac:dyDescent="0.2">
      <c r="H5595">
        <v>5584</v>
      </c>
      <c r="I5595" s="5">
        <f t="shared" ca="1" si="957"/>
        <v>0.59518853530032334</v>
      </c>
      <c r="J5595" s="3">
        <f t="shared" ca="1" si="958"/>
        <v>204818.25011444968</v>
      </c>
      <c r="K5595" s="3">
        <f t="shared" ca="1" si="959"/>
        <v>93252.318827253548</v>
      </c>
      <c r="L5595" s="3">
        <f t="shared" ca="1" si="960"/>
        <v>98286.363454624661</v>
      </c>
      <c r="M5595" s="3">
        <f t="shared" ca="1" si="961"/>
        <v>0</v>
      </c>
      <c r="N5595" s="3">
        <f t="shared" ca="1" si="962"/>
        <v>0</v>
      </c>
      <c r="O5595" s="4">
        <f t="shared" ca="1" si="963"/>
        <v>13279.567832571469</v>
      </c>
      <c r="Q5595" s="3">
        <f t="shared" ca="1" si="964"/>
        <v>99286.363454624661</v>
      </c>
      <c r="R5595" s="2">
        <f t="shared" ca="1" si="965"/>
        <v>12279.567832571469</v>
      </c>
      <c r="V5595" s="2">
        <f t="shared" ca="1" si="966"/>
        <v>13.27956783257147</v>
      </c>
      <c r="Y5595" s="2">
        <f t="shared" ca="1" si="967"/>
        <v>12.27956783257147</v>
      </c>
    </row>
    <row r="5596" spans="8:25" x14ac:dyDescent="0.2">
      <c r="H5596">
        <v>5585</v>
      </c>
      <c r="I5596" s="5">
        <f t="shared" ca="1" si="957"/>
        <v>0.7557846419547638</v>
      </c>
      <c r="J5596" s="3">
        <f t="shared" ca="1" si="958"/>
        <v>213856.13880862671</v>
      </c>
      <c r="K5596" s="3">
        <f t="shared" ca="1" si="959"/>
        <v>99352.893695823033</v>
      </c>
      <c r="L5596" s="3">
        <f t="shared" ca="1" si="960"/>
        <v>108996.69763222626</v>
      </c>
      <c r="M5596" s="3">
        <f t="shared" ca="1" si="961"/>
        <v>0</v>
      </c>
      <c r="N5596" s="3">
        <f t="shared" ca="1" si="962"/>
        <v>0</v>
      </c>
      <c r="O5596" s="4">
        <f t="shared" ca="1" si="963"/>
        <v>5506.5474805774138</v>
      </c>
      <c r="Q5596" s="3">
        <f t="shared" ca="1" si="964"/>
        <v>109996.69763222626</v>
      </c>
      <c r="R5596" s="2">
        <f t="shared" ca="1" si="965"/>
        <v>4506.5474805774138</v>
      </c>
      <c r="V5596" s="2">
        <f t="shared" ca="1" si="966"/>
        <v>5.5065474805774137</v>
      </c>
      <c r="Y5596" s="2">
        <f t="shared" ca="1" si="967"/>
        <v>4.5065474805774137</v>
      </c>
    </row>
    <row r="5597" spans="8:25" x14ac:dyDescent="0.2">
      <c r="H5597">
        <v>5586</v>
      </c>
      <c r="I5597" s="5">
        <f t="shared" ca="1" si="957"/>
        <v>0.24611541015165994</v>
      </c>
      <c r="J5597" s="3">
        <f t="shared" ca="1" si="958"/>
        <v>186264.69972979854</v>
      </c>
      <c r="K5597" s="3">
        <f t="shared" ca="1" si="959"/>
        <v>80728.672317614008</v>
      </c>
      <c r="L5597" s="3">
        <f t="shared" ca="1" si="960"/>
        <v>95478.082315451422</v>
      </c>
      <c r="M5597" s="3">
        <f t="shared" ca="1" si="961"/>
        <v>0</v>
      </c>
      <c r="N5597" s="3">
        <f t="shared" ca="1" si="962"/>
        <v>0</v>
      </c>
      <c r="O5597" s="4">
        <f t="shared" ca="1" si="963"/>
        <v>10057.945096733107</v>
      </c>
      <c r="Q5597" s="3">
        <f t="shared" ca="1" si="964"/>
        <v>96478.082315451422</v>
      </c>
      <c r="R5597" s="2">
        <f t="shared" ca="1" si="965"/>
        <v>9057.9450967331068</v>
      </c>
      <c r="V5597" s="2">
        <f t="shared" ca="1" si="966"/>
        <v>10.057945096733107</v>
      </c>
      <c r="Y5597" s="2">
        <f t="shared" ca="1" si="967"/>
        <v>9.057945096733107</v>
      </c>
    </row>
    <row r="5598" spans="8:25" x14ac:dyDescent="0.2">
      <c r="H5598">
        <v>5587</v>
      </c>
      <c r="I5598" s="5">
        <f t="shared" ca="1" si="957"/>
        <v>0.34456225071701319</v>
      </c>
      <c r="J5598" s="3">
        <f t="shared" ca="1" si="958"/>
        <v>191999.13064839752</v>
      </c>
      <c r="K5598" s="3">
        <f t="shared" ca="1" si="959"/>
        <v>84599.413187668324</v>
      </c>
      <c r="L5598" s="3">
        <f t="shared" ca="1" si="960"/>
        <v>114590.33939310432</v>
      </c>
      <c r="M5598" s="3">
        <f t="shared" ca="1" si="961"/>
        <v>0</v>
      </c>
      <c r="N5598" s="3">
        <f t="shared" ca="1" si="962"/>
        <v>0</v>
      </c>
      <c r="O5598" s="4">
        <f t="shared" ca="1" si="963"/>
        <v>-7190.6219323751284</v>
      </c>
      <c r="Q5598" s="3">
        <f t="shared" ca="1" si="964"/>
        <v>115590.33939310432</v>
      </c>
      <c r="R5598" s="2">
        <f t="shared" ca="1" si="965"/>
        <v>-8190.6219323751284</v>
      </c>
      <c r="V5598" s="2">
        <f t="shared" ca="1" si="966"/>
        <v>-7.1906219323751284</v>
      </c>
      <c r="Y5598" s="2">
        <f t="shared" ca="1" si="967"/>
        <v>-8.1906219323751284</v>
      </c>
    </row>
    <row r="5599" spans="8:25" x14ac:dyDescent="0.2">
      <c r="H5599">
        <v>5588</v>
      </c>
      <c r="I5599" s="5">
        <f t="shared" ca="1" si="957"/>
        <v>0.92072310428280224</v>
      </c>
      <c r="J5599" s="3">
        <f t="shared" ca="1" si="958"/>
        <v>228199.04441917266</v>
      </c>
      <c r="K5599" s="3">
        <f t="shared" ca="1" si="959"/>
        <v>109034.35498294154</v>
      </c>
      <c r="L5599" s="3">
        <f t="shared" ca="1" si="960"/>
        <v>108640.52786141311</v>
      </c>
      <c r="M5599" s="3">
        <f t="shared" ca="1" si="961"/>
        <v>0</v>
      </c>
      <c r="N5599" s="3">
        <f t="shared" ca="1" si="962"/>
        <v>0</v>
      </c>
      <c r="O5599" s="4">
        <f t="shared" ca="1" si="963"/>
        <v>10524.161574818005</v>
      </c>
      <c r="Q5599" s="3">
        <f t="shared" ca="1" si="964"/>
        <v>109640.52786141311</v>
      </c>
      <c r="R5599" s="2">
        <f t="shared" ca="1" si="965"/>
        <v>9524.1615748180047</v>
      </c>
      <c r="V5599" s="2">
        <f t="shared" ca="1" si="966"/>
        <v>10.524161574818004</v>
      </c>
      <c r="Y5599" s="2">
        <f t="shared" ca="1" si="967"/>
        <v>9.5241615748180042</v>
      </c>
    </row>
    <row r="5600" spans="8:25" x14ac:dyDescent="0.2">
      <c r="H5600">
        <v>5589</v>
      </c>
      <c r="I5600" s="5">
        <f t="shared" ca="1" si="957"/>
        <v>0.19920621894243162</v>
      </c>
      <c r="J5600" s="3">
        <f t="shared" ca="1" si="958"/>
        <v>183110.80112730255</v>
      </c>
      <c r="K5600" s="3">
        <f t="shared" ca="1" si="959"/>
        <v>78599.790760929216</v>
      </c>
      <c r="L5600" s="3">
        <f t="shared" ca="1" si="960"/>
        <v>91952.314580759019</v>
      </c>
      <c r="M5600" s="3">
        <f t="shared" ca="1" si="961"/>
        <v>0</v>
      </c>
      <c r="N5600" s="3">
        <f t="shared" ca="1" si="962"/>
        <v>0</v>
      </c>
      <c r="O5600" s="4">
        <f t="shared" ca="1" si="963"/>
        <v>12558.695785614313</v>
      </c>
      <c r="Q5600" s="3">
        <f t="shared" ca="1" si="964"/>
        <v>92952.314580759019</v>
      </c>
      <c r="R5600" s="2">
        <f t="shared" ca="1" si="965"/>
        <v>11558.695785614313</v>
      </c>
      <c r="V5600" s="2">
        <f t="shared" ca="1" si="966"/>
        <v>12.558695785614313</v>
      </c>
      <c r="Y5600" s="2">
        <f t="shared" ca="1" si="967"/>
        <v>11.558695785614313</v>
      </c>
    </row>
    <row r="5601" spans="8:25" x14ac:dyDescent="0.2">
      <c r="H5601">
        <v>5590</v>
      </c>
      <c r="I5601" s="5">
        <f t="shared" ca="1" si="957"/>
        <v>6.2534551847517217E-2</v>
      </c>
      <c r="J5601" s="3">
        <f t="shared" ca="1" si="958"/>
        <v>169323.20682246797</v>
      </c>
      <c r="K5601" s="3">
        <f t="shared" ca="1" si="959"/>
        <v>69293.164605165875</v>
      </c>
      <c r="L5601" s="3">
        <f t="shared" ca="1" si="960"/>
        <v>70095.376724220274</v>
      </c>
      <c r="M5601" s="3">
        <f t="shared" ca="1" si="961"/>
        <v>0</v>
      </c>
      <c r="N5601" s="3">
        <f t="shared" ca="1" si="962"/>
        <v>0</v>
      </c>
      <c r="O5601" s="4">
        <f t="shared" ca="1" si="963"/>
        <v>29934.665493081819</v>
      </c>
      <c r="Q5601" s="3">
        <f t="shared" ca="1" si="964"/>
        <v>71095.376724220274</v>
      </c>
      <c r="R5601" s="2">
        <f t="shared" ca="1" si="965"/>
        <v>28934.665493081819</v>
      </c>
      <c r="V5601" s="2">
        <f t="shared" ca="1" si="966"/>
        <v>29.93466549308182</v>
      </c>
      <c r="Y5601" s="2">
        <f t="shared" ca="1" si="967"/>
        <v>28.93466549308182</v>
      </c>
    </row>
    <row r="5602" spans="8:25" x14ac:dyDescent="0.2">
      <c r="H5602">
        <v>5591</v>
      </c>
      <c r="I5602" s="5">
        <f t="shared" ca="1" si="957"/>
        <v>3.5991620474980723E-2</v>
      </c>
      <c r="J5602" s="3">
        <f t="shared" ca="1" si="958"/>
        <v>164015.51828934468</v>
      </c>
      <c r="K5602" s="3">
        <f t="shared" ca="1" si="959"/>
        <v>65710.474845307661</v>
      </c>
      <c r="L5602" s="3">
        <f t="shared" ca="1" si="960"/>
        <v>92796.038835245286</v>
      </c>
      <c r="M5602" s="3">
        <f t="shared" ca="1" si="961"/>
        <v>120000</v>
      </c>
      <c r="N5602" s="3">
        <f t="shared" ca="1" si="962"/>
        <v>0</v>
      </c>
      <c r="O5602" s="4">
        <f t="shared" ca="1" si="963"/>
        <v>-114490.99539120827</v>
      </c>
      <c r="Q5602" s="3">
        <f t="shared" ca="1" si="964"/>
        <v>93796.038835245286</v>
      </c>
      <c r="R5602" s="2">
        <f t="shared" ca="1" si="965"/>
        <v>-115490.99539120827</v>
      </c>
      <c r="V5602" s="2">
        <f t="shared" ca="1" si="966"/>
        <v>-114.49099539120827</v>
      </c>
      <c r="Y5602" s="2">
        <f t="shared" ca="1" si="967"/>
        <v>-115.49099539120827</v>
      </c>
    </row>
    <row r="5603" spans="8:25" x14ac:dyDescent="0.2">
      <c r="H5603">
        <v>5592</v>
      </c>
      <c r="I5603" s="5">
        <f t="shared" ca="1" si="957"/>
        <v>0.70205977334766945</v>
      </c>
      <c r="J5603" s="3">
        <f t="shared" ca="1" si="958"/>
        <v>210606.67780578035</v>
      </c>
      <c r="K5603" s="3">
        <f t="shared" ca="1" si="959"/>
        <v>97159.507518901737</v>
      </c>
      <c r="L5603" s="3">
        <f t="shared" ca="1" si="960"/>
        <v>74269.792108969559</v>
      </c>
      <c r="M5603" s="3">
        <f t="shared" ca="1" si="961"/>
        <v>0</v>
      </c>
      <c r="N5603" s="3">
        <f t="shared" ca="1" si="962"/>
        <v>0</v>
      </c>
      <c r="O5603" s="4">
        <f t="shared" ca="1" si="963"/>
        <v>39177.37817790905</v>
      </c>
      <c r="Q5603" s="3">
        <f t="shared" ca="1" si="964"/>
        <v>75269.792108969559</v>
      </c>
      <c r="R5603" s="2">
        <f t="shared" ca="1" si="965"/>
        <v>38177.37817790905</v>
      </c>
      <c r="V5603" s="2">
        <f t="shared" ca="1" si="966"/>
        <v>39.177378177909048</v>
      </c>
      <c r="Y5603" s="2">
        <f t="shared" ca="1" si="967"/>
        <v>38.177378177909048</v>
      </c>
    </row>
    <row r="5604" spans="8:25" x14ac:dyDescent="0.2">
      <c r="H5604">
        <v>5593</v>
      </c>
      <c r="I5604" s="5">
        <f t="shared" ca="1" si="957"/>
        <v>0.95531508821618072</v>
      </c>
      <c r="J5604" s="3">
        <f t="shared" ca="1" si="958"/>
        <v>233974.62595201144</v>
      </c>
      <c r="K5604" s="3">
        <f t="shared" ca="1" si="959"/>
        <v>112932.87251760771</v>
      </c>
      <c r="L5604" s="3">
        <f t="shared" ca="1" si="960"/>
        <v>98703.102377179574</v>
      </c>
      <c r="M5604" s="3">
        <f t="shared" ca="1" si="961"/>
        <v>0</v>
      </c>
      <c r="N5604" s="3">
        <f t="shared" ca="1" si="962"/>
        <v>0</v>
      </c>
      <c r="O5604" s="4">
        <f t="shared" ca="1" si="963"/>
        <v>22338.651057224153</v>
      </c>
      <c r="Q5604" s="3">
        <f t="shared" ca="1" si="964"/>
        <v>99703.102377179574</v>
      </c>
      <c r="R5604" s="2">
        <f t="shared" ca="1" si="965"/>
        <v>21338.651057224153</v>
      </c>
      <c r="V5604" s="2">
        <f t="shared" ca="1" si="966"/>
        <v>22.338651057224155</v>
      </c>
      <c r="Y5604" s="2">
        <f t="shared" ca="1" si="967"/>
        <v>21.338651057224155</v>
      </c>
    </row>
    <row r="5605" spans="8:25" x14ac:dyDescent="0.2">
      <c r="H5605">
        <v>5594</v>
      </c>
      <c r="I5605" s="5">
        <f t="shared" ca="1" si="957"/>
        <v>0.93748363520160827</v>
      </c>
      <c r="J5605" s="3">
        <f t="shared" ca="1" si="958"/>
        <v>230679.7498684515</v>
      </c>
      <c r="K5605" s="3">
        <f t="shared" ca="1" si="959"/>
        <v>110708.83116120475</v>
      </c>
      <c r="L5605" s="3">
        <f t="shared" ca="1" si="960"/>
        <v>148140.47951444198</v>
      </c>
      <c r="M5605" s="3">
        <f t="shared" ca="1" si="961"/>
        <v>0</v>
      </c>
      <c r="N5605" s="3">
        <f t="shared" ca="1" si="962"/>
        <v>0</v>
      </c>
      <c r="O5605" s="4">
        <f t="shared" ca="1" si="963"/>
        <v>-28169.56080719523</v>
      </c>
      <c r="Q5605" s="3">
        <f t="shared" ca="1" si="964"/>
        <v>149140.47951444198</v>
      </c>
      <c r="R5605" s="2">
        <f t="shared" ca="1" si="965"/>
        <v>-29169.56080719523</v>
      </c>
      <c r="V5605" s="2">
        <f t="shared" ca="1" si="966"/>
        <v>-28.169560807195229</v>
      </c>
      <c r="Y5605" s="2">
        <f t="shared" ca="1" si="967"/>
        <v>-29.169560807195229</v>
      </c>
    </row>
    <row r="5606" spans="8:25" x14ac:dyDescent="0.2">
      <c r="H5606">
        <v>5595</v>
      </c>
      <c r="I5606" s="5">
        <f t="shared" ca="1" si="957"/>
        <v>0.43980745188604708</v>
      </c>
      <c r="J5606" s="3">
        <f t="shared" ca="1" si="958"/>
        <v>196970.85176638776</v>
      </c>
      <c r="K5606" s="3">
        <f t="shared" ca="1" si="959"/>
        <v>87955.324942311738</v>
      </c>
      <c r="L5606" s="3">
        <f t="shared" ca="1" si="960"/>
        <v>105190.15843599307</v>
      </c>
      <c r="M5606" s="3">
        <f t="shared" ca="1" si="961"/>
        <v>0</v>
      </c>
      <c r="N5606" s="3">
        <f t="shared" ca="1" si="962"/>
        <v>0</v>
      </c>
      <c r="O5606" s="4">
        <f t="shared" ca="1" si="963"/>
        <v>3825.3683880829485</v>
      </c>
      <c r="Q5606" s="3">
        <f t="shared" ca="1" si="964"/>
        <v>106190.15843599307</v>
      </c>
      <c r="R5606" s="2">
        <f t="shared" ca="1" si="965"/>
        <v>2825.3683880829485</v>
      </c>
      <c r="V5606" s="2">
        <f t="shared" ca="1" si="966"/>
        <v>3.8253683880829485</v>
      </c>
      <c r="Y5606" s="2">
        <f t="shared" ca="1" si="967"/>
        <v>2.8253683880829485</v>
      </c>
    </row>
    <row r="5607" spans="8:25" x14ac:dyDescent="0.2">
      <c r="H5607">
        <v>5596</v>
      </c>
      <c r="I5607" s="5">
        <f t="shared" ca="1" si="957"/>
        <v>0.53743766787348712</v>
      </c>
      <c r="J5607" s="3">
        <f t="shared" ca="1" si="958"/>
        <v>201879.60956344116</v>
      </c>
      <c r="K5607" s="3">
        <f t="shared" ca="1" si="959"/>
        <v>91268.736455322782</v>
      </c>
      <c r="L5607" s="3">
        <f t="shared" ca="1" si="960"/>
        <v>117166.15101560857</v>
      </c>
      <c r="M5607" s="3">
        <f t="shared" ca="1" si="961"/>
        <v>0</v>
      </c>
      <c r="N5607" s="3">
        <f t="shared" ca="1" si="962"/>
        <v>0</v>
      </c>
      <c r="O5607" s="4">
        <f t="shared" ca="1" si="963"/>
        <v>-6555.2779074901919</v>
      </c>
      <c r="Q5607" s="3">
        <f t="shared" ca="1" si="964"/>
        <v>118166.15101560857</v>
      </c>
      <c r="R5607" s="2">
        <f t="shared" ca="1" si="965"/>
        <v>-7555.2779074901919</v>
      </c>
      <c r="V5607" s="2">
        <f t="shared" ca="1" si="966"/>
        <v>-6.5552779074901917</v>
      </c>
      <c r="Y5607" s="2">
        <f t="shared" ca="1" si="967"/>
        <v>-7.5552779074901917</v>
      </c>
    </row>
    <row r="5608" spans="8:25" x14ac:dyDescent="0.2">
      <c r="H5608">
        <v>5597</v>
      </c>
      <c r="I5608" s="5">
        <f t="shared" ca="1" si="957"/>
        <v>0.26318236342635182</v>
      </c>
      <c r="J5608" s="3">
        <f t="shared" ca="1" si="958"/>
        <v>187328.69934076743</v>
      </c>
      <c r="K5608" s="3">
        <f t="shared" ca="1" si="959"/>
        <v>81446.872055018015</v>
      </c>
      <c r="L5608" s="3">
        <f t="shared" ca="1" si="960"/>
        <v>93583.096557468103</v>
      </c>
      <c r="M5608" s="3">
        <f t="shared" ca="1" si="961"/>
        <v>0</v>
      </c>
      <c r="N5608" s="3">
        <f t="shared" ca="1" si="962"/>
        <v>0</v>
      </c>
      <c r="O5608" s="4">
        <f t="shared" ca="1" si="963"/>
        <v>12298.730728281313</v>
      </c>
      <c r="Q5608" s="3">
        <f t="shared" ca="1" si="964"/>
        <v>94583.096557468103</v>
      </c>
      <c r="R5608" s="2">
        <f t="shared" ca="1" si="965"/>
        <v>11298.730728281313</v>
      </c>
      <c r="V5608" s="2">
        <f t="shared" ca="1" si="966"/>
        <v>12.298730728281313</v>
      </c>
      <c r="Y5608" s="2">
        <f t="shared" ca="1" si="967"/>
        <v>11.298730728281313</v>
      </c>
    </row>
    <row r="5609" spans="8:25" x14ac:dyDescent="0.2">
      <c r="H5609">
        <v>5598</v>
      </c>
      <c r="I5609" s="5">
        <f t="shared" ca="1" si="957"/>
        <v>0.73113463871343676</v>
      </c>
      <c r="J5609" s="3">
        <f t="shared" ca="1" si="958"/>
        <v>212324.96395106491</v>
      </c>
      <c r="K5609" s="3">
        <f t="shared" ca="1" si="959"/>
        <v>98319.350666968807</v>
      </c>
      <c r="L5609" s="3">
        <f t="shared" ca="1" si="960"/>
        <v>97595.069558154428</v>
      </c>
      <c r="M5609" s="3">
        <f t="shared" ca="1" si="961"/>
        <v>0</v>
      </c>
      <c r="N5609" s="3">
        <f t="shared" ca="1" si="962"/>
        <v>0</v>
      </c>
      <c r="O5609" s="4">
        <f t="shared" ca="1" si="963"/>
        <v>16410.543725941679</v>
      </c>
      <c r="Q5609" s="3">
        <f t="shared" ca="1" si="964"/>
        <v>98595.069558154428</v>
      </c>
      <c r="R5609" s="2">
        <f t="shared" ca="1" si="965"/>
        <v>15410.543725941679</v>
      </c>
      <c r="V5609" s="2">
        <f t="shared" ca="1" si="966"/>
        <v>16.410543725941679</v>
      </c>
      <c r="Y5609" s="2">
        <f t="shared" ca="1" si="967"/>
        <v>15.410543725941679</v>
      </c>
    </row>
    <row r="5610" spans="8:25" x14ac:dyDescent="0.2">
      <c r="H5610">
        <v>5599</v>
      </c>
      <c r="I5610" s="5">
        <f t="shared" ca="1" si="957"/>
        <v>0.65661015452465943</v>
      </c>
      <c r="J5610" s="3">
        <f t="shared" ca="1" si="958"/>
        <v>208064.58208348646</v>
      </c>
      <c r="K5610" s="3">
        <f t="shared" ca="1" si="959"/>
        <v>95443.592906353355</v>
      </c>
      <c r="L5610" s="3">
        <f t="shared" ca="1" si="960"/>
        <v>92963.684395776407</v>
      </c>
      <c r="M5610" s="3">
        <f t="shared" ca="1" si="961"/>
        <v>0</v>
      </c>
      <c r="N5610" s="3">
        <f t="shared" ca="1" si="962"/>
        <v>0</v>
      </c>
      <c r="O5610" s="4">
        <f t="shared" ca="1" si="963"/>
        <v>19657.304781356695</v>
      </c>
      <c r="Q5610" s="3">
        <f t="shared" ca="1" si="964"/>
        <v>93963.684395776407</v>
      </c>
      <c r="R5610" s="2">
        <f t="shared" ca="1" si="965"/>
        <v>18657.304781356695</v>
      </c>
      <c r="V5610" s="2">
        <f t="shared" ca="1" si="966"/>
        <v>19.657304781356697</v>
      </c>
      <c r="Y5610" s="2">
        <f t="shared" ca="1" si="967"/>
        <v>18.657304781356697</v>
      </c>
    </row>
    <row r="5611" spans="8:25" x14ac:dyDescent="0.2">
      <c r="H5611">
        <v>5600</v>
      </c>
      <c r="I5611" s="5">
        <f t="shared" ca="1" si="957"/>
        <v>0.13405445667975469</v>
      </c>
      <c r="J5611" s="3">
        <f t="shared" ca="1" si="958"/>
        <v>177851.4394321338</v>
      </c>
      <c r="K5611" s="3">
        <f t="shared" ca="1" si="959"/>
        <v>75049.721616690309</v>
      </c>
      <c r="L5611" s="3">
        <f t="shared" ca="1" si="960"/>
        <v>94191.672656607698</v>
      </c>
      <c r="M5611" s="3">
        <f t="shared" ca="1" si="961"/>
        <v>0</v>
      </c>
      <c r="N5611" s="3">
        <f t="shared" ca="1" si="962"/>
        <v>0</v>
      </c>
      <c r="O5611" s="4">
        <f t="shared" ca="1" si="963"/>
        <v>8610.0451588357973</v>
      </c>
      <c r="Q5611" s="3">
        <f t="shared" ca="1" si="964"/>
        <v>95191.672656607698</v>
      </c>
      <c r="R5611" s="2">
        <f t="shared" ca="1" si="965"/>
        <v>7610.0451588357973</v>
      </c>
      <c r="V5611" s="2">
        <f t="shared" ca="1" si="966"/>
        <v>8.6100451588357974</v>
      </c>
      <c r="Y5611" s="2">
        <f t="shared" ca="1" si="967"/>
        <v>7.6100451588357974</v>
      </c>
    </row>
    <row r="5612" spans="8:25" x14ac:dyDescent="0.2">
      <c r="H5612">
        <v>5601</v>
      </c>
      <c r="I5612" s="5">
        <f t="shared" ca="1" si="957"/>
        <v>0.53456837574571925</v>
      </c>
      <c r="J5612" s="3">
        <f t="shared" ca="1" si="958"/>
        <v>201735.17570854136</v>
      </c>
      <c r="K5612" s="3">
        <f t="shared" ca="1" si="959"/>
        <v>91171.243603265408</v>
      </c>
      <c r="L5612" s="3">
        <f t="shared" ca="1" si="960"/>
        <v>97521.745766686989</v>
      </c>
      <c r="M5612" s="3">
        <f t="shared" ca="1" si="961"/>
        <v>0</v>
      </c>
      <c r="N5612" s="3">
        <f t="shared" ca="1" si="962"/>
        <v>0</v>
      </c>
      <c r="O5612" s="4">
        <f t="shared" ca="1" si="963"/>
        <v>13042.186338588959</v>
      </c>
      <c r="Q5612" s="3">
        <f t="shared" ca="1" si="964"/>
        <v>98521.745766686989</v>
      </c>
      <c r="R5612" s="2">
        <f t="shared" ca="1" si="965"/>
        <v>12042.186338588959</v>
      </c>
      <c r="V5612" s="2">
        <f t="shared" ca="1" si="966"/>
        <v>13.042186338588959</v>
      </c>
      <c r="Y5612" s="2">
        <f t="shared" ca="1" si="967"/>
        <v>12.042186338588959</v>
      </c>
    </row>
    <row r="5613" spans="8:25" x14ac:dyDescent="0.2">
      <c r="H5613">
        <v>5602</v>
      </c>
      <c r="I5613" s="5">
        <f t="shared" ca="1" si="957"/>
        <v>0.86048529121973039</v>
      </c>
      <c r="J5613" s="3">
        <f t="shared" ca="1" si="958"/>
        <v>221650.04493718327</v>
      </c>
      <c r="K5613" s="3">
        <f t="shared" ca="1" si="959"/>
        <v>104613.7803325987</v>
      </c>
      <c r="L5613" s="3">
        <f t="shared" ca="1" si="960"/>
        <v>111187.8805991479</v>
      </c>
      <c r="M5613" s="3">
        <f t="shared" ca="1" si="961"/>
        <v>0</v>
      </c>
      <c r="N5613" s="3">
        <f t="shared" ca="1" si="962"/>
        <v>0</v>
      </c>
      <c r="O5613" s="4">
        <f t="shared" ca="1" si="963"/>
        <v>5848.3840054366592</v>
      </c>
      <c r="Q5613" s="3">
        <f t="shared" ca="1" si="964"/>
        <v>112187.8805991479</v>
      </c>
      <c r="R5613" s="2">
        <f t="shared" ca="1" si="965"/>
        <v>4848.3840054366592</v>
      </c>
      <c r="V5613" s="2">
        <f t="shared" ca="1" si="966"/>
        <v>5.8483840054366594</v>
      </c>
      <c r="Y5613" s="2">
        <f t="shared" ca="1" si="967"/>
        <v>4.8483840054366594</v>
      </c>
    </row>
    <row r="5614" spans="8:25" x14ac:dyDescent="0.2">
      <c r="H5614">
        <v>5603</v>
      </c>
      <c r="I5614" s="5">
        <f t="shared" ca="1" si="957"/>
        <v>0.51077635188848403</v>
      </c>
      <c r="J5614" s="3">
        <f t="shared" ca="1" si="958"/>
        <v>200540.31188337354</v>
      </c>
      <c r="K5614" s="3">
        <f t="shared" ca="1" si="959"/>
        <v>90364.710521277142</v>
      </c>
      <c r="L5614" s="3">
        <f t="shared" ca="1" si="960"/>
        <v>92799.575133470222</v>
      </c>
      <c r="M5614" s="3">
        <f t="shared" ca="1" si="961"/>
        <v>0</v>
      </c>
      <c r="N5614" s="3">
        <f t="shared" ca="1" si="962"/>
        <v>0</v>
      </c>
      <c r="O5614" s="4">
        <f t="shared" ca="1" si="963"/>
        <v>17376.026228626171</v>
      </c>
      <c r="Q5614" s="3">
        <f t="shared" ca="1" si="964"/>
        <v>93799.575133470222</v>
      </c>
      <c r="R5614" s="2">
        <f t="shared" ca="1" si="965"/>
        <v>16376.026228626171</v>
      </c>
      <c r="V5614" s="2">
        <f t="shared" ca="1" si="966"/>
        <v>17.37602622862617</v>
      </c>
      <c r="Y5614" s="2">
        <f t="shared" ca="1" si="967"/>
        <v>16.37602622862617</v>
      </c>
    </row>
    <row r="5615" spans="8:25" x14ac:dyDescent="0.2">
      <c r="H5615">
        <v>5604</v>
      </c>
      <c r="I5615" s="5">
        <f t="shared" ca="1" si="957"/>
        <v>0.31123637475950017</v>
      </c>
      <c r="J5615" s="3">
        <f t="shared" ca="1" si="958"/>
        <v>190153.02292667457</v>
      </c>
      <c r="K5615" s="3">
        <f t="shared" ca="1" si="959"/>
        <v>83353.290475505331</v>
      </c>
      <c r="L5615" s="3">
        <f t="shared" ca="1" si="960"/>
        <v>87681.065224266931</v>
      </c>
      <c r="M5615" s="3">
        <f t="shared" ca="1" si="961"/>
        <v>0</v>
      </c>
      <c r="N5615" s="3">
        <f t="shared" ca="1" si="962"/>
        <v>0</v>
      </c>
      <c r="O5615" s="4">
        <f t="shared" ca="1" si="963"/>
        <v>19118.667226902311</v>
      </c>
      <c r="Q5615" s="3">
        <f t="shared" ca="1" si="964"/>
        <v>88681.065224266931</v>
      </c>
      <c r="R5615" s="2">
        <f t="shared" ca="1" si="965"/>
        <v>18118.667226902311</v>
      </c>
      <c r="V5615" s="2">
        <f t="shared" ca="1" si="966"/>
        <v>19.118667226902311</v>
      </c>
      <c r="Y5615" s="2">
        <f t="shared" ca="1" si="967"/>
        <v>18.118667226902311</v>
      </c>
    </row>
    <row r="5616" spans="8:25" x14ac:dyDescent="0.2">
      <c r="H5616">
        <v>5605</v>
      </c>
      <c r="I5616" s="5">
        <f t="shared" ca="1" si="957"/>
        <v>0.96275892905660432</v>
      </c>
      <c r="J5616" s="3">
        <f t="shared" ca="1" si="958"/>
        <v>235672.80487076781</v>
      </c>
      <c r="K5616" s="3">
        <f t="shared" ca="1" si="959"/>
        <v>114079.14328776827</v>
      </c>
      <c r="L5616" s="3">
        <f t="shared" ca="1" si="960"/>
        <v>100208.52558840162</v>
      </c>
      <c r="M5616" s="3">
        <f t="shared" ca="1" si="961"/>
        <v>0</v>
      </c>
      <c r="N5616" s="3">
        <f t="shared" ca="1" si="962"/>
        <v>0</v>
      </c>
      <c r="O5616" s="4">
        <f t="shared" ca="1" si="963"/>
        <v>21385.13599459792</v>
      </c>
      <c r="Q5616" s="3">
        <f t="shared" ca="1" si="964"/>
        <v>101208.52558840162</v>
      </c>
      <c r="R5616" s="2">
        <f t="shared" ca="1" si="965"/>
        <v>20385.13599459792</v>
      </c>
      <c r="V5616" s="2">
        <f t="shared" ca="1" si="966"/>
        <v>21.38513599459792</v>
      </c>
      <c r="Y5616" s="2">
        <f t="shared" ca="1" si="967"/>
        <v>20.38513599459792</v>
      </c>
    </row>
    <row r="5617" spans="8:25" x14ac:dyDescent="0.2">
      <c r="H5617">
        <v>5606</v>
      </c>
      <c r="I5617" s="5">
        <f t="shared" ca="1" si="957"/>
        <v>0.26464053107373342</v>
      </c>
      <c r="J5617" s="3">
        <f t="shared" ca="1" si="958"/>
        <v>187417.92275613837</v>
      </c>
      <c r="K5617" s="3">
        <f t="shared" ca="1" si="959"/>
        <v>81507.097860393405</v>
      </c>
      <c r="L5617" s="3">
        <f t="shared" ca="1" si="960"/>
        <v>99957.261902709928</v>
      </c>
      <c r="M5617" s="3">
        <f t="shared" ca="1" si="961"/>
        <v>0</v>
      </c>
      <c r="N5617" s="3">
        <f t="shared" ca="1" si="962"/>
        <v>0</v>
      </c>
      <c r="O5617" s="4">
        <f t="shared" ca="1" si="963"/>
        <v>5953.5629930350406</v>
      </c>
      <c r="Q5617" s="3">
        <f t="shared" ca="1" si="964"/>
        <v>100957.26190270993</v>
      </c>
      <c r="R5617" s="2">
        <f t="shared" ca="1" si="965"/>
        <v>4953.5629930350406</v>
      </c>
      <c r="V5617" s="2">
        <f t="shared" ca="1" si="966"/>
        <v>5.9535629930350407</v>
      </c>
      <c r="Y5617" s="2">
        <f t="shared" ca="1" si="967"/>
        <v>4.9535629930350407</v>
      </c>
    </row>
    <row r="5618" spans="8:25" x14ac:dyDescent="0.2">
      <c r="H5618">
        <v>5607</v>
      </c>
      <c r="I5618" s="5">
        <f t="shared" ca="1" si="957"/>
        <v>0.86673401867579258</v>
      </c>
      <c r="J5618" s="3">
        <f t="shared" ca="1" si="958"/>
        <v>222221.69075961836</v>
      </c>
      <c r="K5618" s="3">
        <f t="shared" ca="1" si="959"/>
        <v>104999.64126274239</v>
      </c>
      <c r="L5618" s="3">
        <f t="shared" ca="1" si="960"/>
        <v>97153.594327909261</v>
      </c>
      <c r="M5618" s="3">
        <f t="shared" ca="1" si="961"/>
        <v>0</v>
      </c>
      <c r="N5618" s="3">
        <f t="shared" ca="1" si="962"/>
        <v>0</v>
      </c>
      <c r="O5618" s="4">
        <f t="shared" ca="1" si="963"/>
        <v>20068.455168966713</v>
      </c>
      <c r="Q5618" s="3">
        <f t="shared" ca="1" si="964"/>
        <v>98153.594327909261</v>
      </c>
      <c r="R5618" s="2">
        <f t="shared" ca="1" si="965"/>
        <v>19068.455168966713</v>
      </c>
      <c r="V5618" s="2">
        <f t="shared" ca="1" si="966"/>
        <v>20.068455168966715</v>
      </c>
      <c r="Y5618" s="2">
        <f t="shared" ca="1" si="967"/>
        <v>19.068455168966715</v>
      </c>
    </row>
    <row r="5619" spans="8:25" x14ac:dyDescent="0.2">
      <c r="H5619">
        <v>5608</v>
      </c>
      <c r="I5619" s="5">
        <f t="shared" ca="1" si="957"/>
        <v>0.18761137605011391</v>
      </c>
      <c r="J5619" s="3">
        <f t="shared" ca="1" si="958"/>
        <v>182265.34315714129</v>
      </c>
      <c r="K5619" s="3">
        <f t="shared" ca="1" si="959"/>
        <v>78029.106631070375</v>
      </c>
      <c r="L5619" s="3">
        <f t="shared" ca="1" si="960"/>
        <v>65486.517570797376</v>
      </c>
      <c r="M5619" s="3">
        <f t="shared" ca="1" si="961"/>
        <v>0</v>
      </c>
      <c r="N5619" s="3">
        <f t="shared" ca="1" si="962"/>
        <v>0</v>
      </c>
      <c r="O5619" s="4">
        <f t="shared" ca="1" si="963"/>
        <v>38749.718955273536</v>
      </c>
      <c r="Q5619" s="3">
        <f t="shared" ca="1" si="964"/>
        <v>66486.517570797383</v>
      </c>
      <c r="R5619" s="2">
        <f t="shared" ca="1" si="965"/>
        <v>37749.718955273536</v>
      </c>
      <c r="V5619" s="2">
        <f t="shared" ca="1" si="966"/>
        <v>38.749718955273536</v>
      </c>
      <c r="Y5619" s="2">
        <f t="shared" ca="1" si="967"/>
        <v>37.749718955273536</v>
      </c>
    </row>
    <row r="5620" spans="8:25" x14ac:dyDescent="0.2">
      <c r="H5620">
        <v>5609</v>
      </c>
      <c r="I5620" s="5">
        <f t="shared" ca="1" si="957"/>
        <v>0.56066146659461102</v>
      </c>
      <c r="J5620" s="3">
        <f t="shared" ca="1" si="958"/>
        <v>203052.9296492654</v>
      </c>
      <c r="K5620" s="3">
        <f t="shared" ca="1" si="959"/>
        <v>92060.72751325414</v>
      </c>
      <c r="L5620" s="3">
        <f t="shared" ca="1" si="960"/>
        <v>91793.891053267056</v>
      </c>
      <c r="M5620" s="3">
        <f t="shared" ca="1" si="961"/>
        <v>0</v>
      </c>
      <c r="N5620" s="3">
        <f t="shared" ca="1" si="962"/>
        <v>0</v>
      </c>
      <c r="O5620" s="4">
        <f t="shared" ca="1" si="963"/>
        <v>19198.3110827442</v>
      </c>
      <c r="Q5620" s="3">
        <f t="shared" ca="1" si="964"/>
        <v>92793.891053267056</v>
      </c>
      <c r="R5620" s="2">
        <f t="shared" ca="1" si="965"/>
        <v>18198.3110827442</v>
      </c>
      <c r="V5620" s="2">
        <f t="shared" ca="1" si="966"/>
        <v>19.198311082744201</v>
      </c>
      <c r="Y5620" s="2">
        <f t="shared" ca="1" si="967"/>
        <v>18.198311082744201</v>
      </c>
    </row>
    <row r="5621" spans="8:25" x14ac:dyDescent="0.2">
      <c r="H5621">
        <v>5610</v>
      </c>
      <c r="I5621" s="5">
        <f t="shared" ca="1" si="957"/>
        <v>0.27033209309217487</v>
      </c>
      <c r="J5621" s="3">
        <f t="shared" ca="1" si="958"/>
        <v>187763.82156404259</v>
      </c>
      <c r="K5621" s="3">
        <f t="shared" ca="1" si="959"/>
        <v>81740.579555728735</v>
      </c>
      <c r="L5621" s="3">
        <f t="shared" ca="1" si="960"/>
        <v>122222.44475537394</v>
      </c>
      <c r="M5621" s="3">
        <f t="shared" ca="1" si="961"/>
        <v>0</v>
      </c>
      <c r="N5621" s="3">
        <f t="shared" ca="1" si="962"/>
        <v>0</v>
      </c>
      <c r="O5621" s="4">
        <f t="shared" ca="1" si="963"/>
        <v>-16199.202747060088</v>
      </c>
      <c r="Q5621" s="3">
        <f t="shared" ca="1" si="964"/>
        <v>123222.44475537394</v>
      </c>
      <c r="R5621" s="2">
        <f t="shared" ca="1" si="965"/>
        <v>-17199.202747060088</v>
      </c>
      <c r="V5621" s="2">
        <f t="shared" ca="1" si="966"/>
        <v>-16.199202747060088</v>
      </c>
      <c r="Y5621" s="2">
        <f t="shared" ca="1" si="967"/>
        <v>-17.199202747060088</v>
      </c>
    </row>
    <row r="5622" spans="8:25" x14ac:dyDescent="0.2">
      <c r="H5622">
        <v>5611</v>
      </c>
      <c r="I5622" s="5">
        <f t="shared" ca="1" si="957"/>
        <v>0.12624547392271079</v>
      </c>
      <c r="J5622" s="3">
        <f t="shared" ca="1" si="958"/>
        <v>177113.59980404246</v>
      </c>
      <c r="K5622" s="3">
        <f t="shared" ca="1" si="959"/>
        <v>74551.679867728672</v>
      </c>
      <c r="L5622" s="3">
        <f t="shared" ca="1" si="960"/>
        <v>124547.60198514102</v>
      </c>
      <c r="M5622" s="3">
        <f t="shared" ca="1" si="961"/>
        <v>0</v>
      </c>
      <c r="N5622" s="3">
        <f t="shared" ca="1" si="962"/>
        <v>0</v>
      </c>
      <c r="O5622" s="4">
        <f t="shared" ca="1" si="963"/>
        <v>-21985.682048827235</v>
      </c>
      <c r="Q5622" s="3">
        <f t="shared" ca="1" si="964"/>
        <v>125547.60198514102</v>
      </c>
      <c r="R5622" s="2">
        <f t="shared" ca="1" si="965"/>
        <v>-22985.682048827235</v>
      </c>
      <c r="V5622" s="2">
        <f t="shared" ca="1" si="966"/>
        <v>-21.985682048827236</v>
      </c>
      <c r="Y5622" s="2">
        <f t="shared" ca="1" si="967"/>
        <v>-22.985682048827236</v>
      </c>
    </row>
    <row r="5623" spans="8:25" x14ac:dyDescent="0.2">
      <c r="H5623">
        <v>5612</v>
      </c>
      <c r="I5623" s="5">
        <f t="shared" ca="1" si="957"/>
        <v>0.2767968441130273</v>
      </c>
      <c r="J5623" s="3">
        <f t="shared" ca="1" si="958"/>
        <v>188152.32628003959</v>
      </c>
      <c r="K5623" s="3">
        <f t="shared" ca="1" si="959"/>
        <v>82002.820239026725</v>
      </c>
      <c r="L5623" s="3">
        <f t="shared" ca="1" si="960"/>
        <v>96353.6761222231</v>
      </c>
      <c r="M5623" s="3">
        <f t="shared" ca="1" si="961"/>
        <v>0</v>
      </c>
      <c r="N5623" s="3">
        <f t="shared" ca="1" si="962"/>
        <v>0</v>
      </c>
      <c r="O5623" s="4">
        <f t="shared" ca="1" si="963"/>
        <v>9795.8299187897646</v>
      </c>
      <c r="Q5623" s="3">
        <f t="shared" ca="1" si="964"/>
        <v>97353.6761222231</v>
      </c>
      <c r="R5623" s="2">
        <f t="shared" ca="1" si="965"/>
        <v>8795.8299187897646</v>
      </c>
      <c r="V5623" s="2">
        <f t="shared" ca="1" si="966"/>
        <v>9.7958299187897655</v>
      </c>
      <c r="Y5623" s="2">
        <f t="shared" ca="1" si="967"/>
        <v>8.7958299187897655</v>
      </c>
    </row>
    <row r="5624" spans="8:25" x14ac:dyDescent="0.2">
      <c r="H5624">
        <v>5613</v>
      </c>
      <c r="I5624" s="5">
        <f t="shared" ca="1" si="957"/>
        <v>0.57438852182189226</v>
      </c>
      <c r="J5624" s="3">
        <f t="shared" ca="1" si="958"/>
        <v>203751.16501637181</v>
      </c>
      <c r="K5624" s="3">
        <f t="shared" ca="1" si="959"/>
        <v>92532.036386050968</v>
      </c>
      <c r="L5624" s="3">
        <f t="shared" ca="1" si="960"/>
        <v>102458.09817510606</v>
      </c>
      <c r="M5624" s="3">
        <f t="shared" ca="1" si="961"/>
        <v>0</v>
      </c>
      <c r="N5624" s="3">
        <f t="shared" ca="1" si="962"/>
        <v>0</v>
      </c>
      <c r="O5624" s="4">
        <f t="shared" ca="1" si="963"/>
        <v>8761.0304552147863</v>
      </c>
      <c r="Q5624" s="3">
        <f t="shared" ca="1" si="964"/>
        <v>103458.09817510606</v>
      </c>
      <c r="R5624" s="2">
        <f t="shared" ca="1" si="965"/>
        <v>7761.0304552147863</v>
      </c>
      <c r="V5624" s="2">
        <f t="shared" ca="1" si="966"/>
        <v>8.7610304552147866</v>
      </c>
      <c r="Y5624" s="2">
        <f t="shared" ca="1" si="967"/>
        <v>7.7610304552147866</v>
      </c>
    </row>
    <row r="5625" spans="8:25" x14ac:dyDescent="0.2">
      <c r="H5625">
        <v>5614</v>
      </c>
      <c r="I5625" s="5">
        <f t="shared" ca="1" si="957"/>
        <v>0.61289137912214975</v>
      </c>
      <c r="J5625" s="3">
        <f t="shared" ca="1" si="958"/>
        <v>205737.25948503622</v>
      </c>
      <c r="K5625" s="3">
        <f t="shared" ca="1" si="959"/>
        <v>93872.650152399438</v>
      </c>
      <c r="L5625" s="3">
        <f t="shared" ca="1" si="960"/>
        <v>126744.85924048359</v>
      </c>
      <c r="M5625" s="3">
        <f t="shared" ca="1" si="961"/>
        <v>0</v>
      </c>
      <c r="N5625" s="3">
        <f t="shared" ca="1" si="962"/>
        <v>0</v>
      </c>
      <c r="O5625" s="4">
        <f t="shared" ca="1" si="963"/>
        <v>-14880.24990784681</v>
      </c>
      <c r="Q5625" s="3">
        <f t="shared" ca="1" si="964"/>
        <v>127744.85924048359</v>
      </c>
      <c r="R5625" s="2">
        <f t="shared" ca="1" si="965"/>
        <v>-15880.24990784681</v>
      </c>
      <c r="V5625" s="2">
        <f t="shared" ca="1" si="966"/>
        <v>-14.88024990784681</v>
      </c>
      <c r="Y5625" s="2">
        <f t="shared" ca="1" si="967"/>
        <v>-15.88024990784681</v>
      </c>
    </row>
    <row r="5626" spans="8:25" x14ac:dyDescent="0.2">
      <c r="H5626">
        <v>5615</v>
      </c>
      <c r="I5626" s="5">
        <f t="shared" ca="1" si="957"/>
        <v>0.2728064860525321</v>
      </c>
      <c r="J5626" s="3">
        <f t="shared" ca="1" si="958"/>
        <v>187913.06022355083</v>
      </c>
      <c r="K5626" s="3">
        <f t="shared" ca="1" si="959"/>
        <v>81841.315650896795</v>
      </c>
      <c r="L5626" s="3">
        <f t="shared" ca="1" si="960"/>
        <v>112967.05436816899</v>
      </c>
      <c r="M5626" s="3">
        <f t="shared" ca="1" si="961"/>
        <v>0</v>
      </c>
      <c r="N5626" s="3">
        <f t="shared" ca="1" si="962"/>
        <v>0</v>
      </c>
      <c r="O5626" s="4">
        <f t="shared" ca="1" si="963"/>
        <v>-6895.3097955149569</v>
      </c>
      <c r="Q5626" s="3">
        <f t="shared" ca="1" si="964"/>
        <v>113967.05436816899</v>
      </c>
      <c r="R5626" s="2">
        <f t="shared" ca="1" si="965"/>
        <v>-7895.3097955149569</v>
      </c>
      <c r="V5626" s="2">
        <f t="shared" ca="1" si="966"/>
        <v>-6.8953097955149572</v>
      </c>
      <c r="Y5626" s="2">
        <f t="shared" ca="1" si="967"/>
        <v>-7.8953097955149572</v>
      </c>
    </row>
    <row r="5627" spans="8:25" x14ac:dyDescent="0.2">
      <c r="H5627">
        <v>5616</v>
      </c>
      <c r="I5627" s="5">
        <f t="shared" ca="1" si="957"/>
        <v>0.13124586518164361</v>
      </c>
      <c r="J5627" s="3">
        <f t="shared" ca="1" si="958"/>
        <v>177589.57631619734</v>
      </c>
      <c r="K5627" s="3">
        <f t="shared" ca="1" si="959"/>
        <v>74872.9640134332</v>
      </c>
      <c r="L5627" s="3">
        <f t="shared" ca="1" si="960"/>
        <v>82826.063141973194</v>
      </c>
      <c r="M5627" s="3">
        <f t="shared" ca="1" si="961"/>
        <v>0</v>
      </c>
      <c r="N5627" s="3">
        <f t="shared" ca="1" si="962"/>
        <v>0</v>
      </c>
      <c r="O5627" s="4">
        <f t="shared" ca="1" si="963"/>
        <v>19890.54916079095</v>
      </c>
      <c r="Q5627" s="3">
        <f t="shared" ca="1" si="964"/>
        <v>83826.063141973194</v>
      </c>
      <c r="R5627" s="2">
        <f t="shared" ca="1" si="965"/>
        <v>18890.54916079095</v>
      </c>
      <c r="V5627" s="2">
        <f t="shared" ca="1" si="966"/>
        <v>19.89054916079095</v>
      </c>
      <c r="Y5627" s="2">
        <f t="shared" ca="1" si="967"/>
        <v>18.89054916079095</v>
      </c>
    </row>
    <row r="5628" spans="8:25" x14ac:dyDescent="0.2">
      <c r="H5628">
        <v>5617</v>
      </c>
      <c r="I5628" s="5">
        <f t="shared" ca="1" si="957"/>
        <v>0.88751656855611505</v>
      </c>
      <c r="J5628" s="3">
        <f t="shared" ca="1" si="958"/>
        <v>224268.52669335337</v>
      </c>
      <c r="K5628" s="3">
        <f t="shared" ca="1" si="959"/>
        <v>106381.25551801352</v>
      </c>
      <c r="L5628" s="3">
        <f t="shared" ca="1" si="960"/>
        <v>112352.42580754022</v>
      </c>
      <c r="M5628" s="3">
        <f t="shared" ca="1" si="961"/>
        <v>0</v>
      </c>
      <c r="N5628" s="3">
        <f t="shared" ca="1" si="962"/>
        <v>0</v>
      </c>
      <c r="O5628" s="4">
        <f t="shared" ca="1" si="963"/>
        <v>5534.8453677996295</v>
      </c>
      <c r="Q5628" s="3">
        <f t="shared" ca="1" si="964"/>
        <v>113352.42580754022</v>
      </c>
      <c r="R5628" s="2">
        <f t="shared" ca="1" si="965"/>
        <v>4534.8453677996295</v>
      </c>
      <c r="V5628" s="2">
        <f t="shared" ca="1" si="966"/>
        <v>5.5348453677996297</v>
      </c>
      <c r="Y5628" s="2">
        <f t="shared" ca="1" si="967"/>
        <v>4.5348453677996297</v>
      </c>
    </row>
    <row r="5629" spans="8:25" x14ac:dyDescent="0.2">
      <c r="H5629">
        <v>5618</v>
      </c>
      <c r="I5629" s="5">
        <f t="shared" ca="1" si="957"/>
        <v>6.0902337267467188E-2</v>
      </c>
      <c r="J5629" s="3">
        <f t="shared" ca="1" si="958"/>
        <v>169055.14114705802</v>
      </c>
      <c r="K5629" s="3">
        <f t="shared" ca="1" si="959"/>
        <v>69112.220274264168</v>
      </c>
      <c r="L5629" s="3">
        <f t="shared" ca="1" si="960"/>
        <v>113410.53793861151</v>
      </c>
      <c r="M5629" s="3">
        <f t="shared" ca="1" si="961"/>
        <v>0</v>
      </c>
      <c r="N5629" s="3">
        <f t="shared" ca="1" si="962"/>
        <v>0</v>
      </c>
      <c r="O5629" s="4">
        <f t="shared" ca="1" si="963"/>
        <v>-13467.617065817656</v>
      </c>
      <c r="Q5629" s="3">
        <f t="shared" ca="1" si="964"/>
        <v>114410.53793861151</v>
      </c>
      <c r="R5629" s="2">
        <f t="shared" ca="1" si="965"/>
        <v>-14467.617065817656</v>
      </c>
      <c r="V5629" s="2">
        <f t="shared" ca="1" si="966"/>
        <v>-13.467617065817656</v>
      </c>
      <c r="Y5629" s="2">
        <f t="shared" ca="1" si="967"/>
        <v>-14.467617065817656</v>
      </c>
    </row>
    <row r="5630" spans="8:25" x14ac:dyDescent="0.2">
      <c r="H5630">
        <v>5619</v>
      </c>
      <c r="I5630" s="5">
        <f t="shared" ca="1" si="957"/>
        <v>0.58433631084263593</v>
      </c>
      <c r="J5630" s="3">
        <f t="shared" ca="1" si="958"/>
        <v>204259.98934260936</v>
      </c>
      <c r="K5630" s="3">
        <f t="shared" ca="1" si="959"/>
        <v>92875.492806261333</v>
      </c>
      <c r="L5630" s="3">
        <f t="shared" ca="1" si="960"/>
        <v>111370.54736621078</v>
      </c>
      <c r="M5630" s="3">
        <f t="shared" ca="1" si="961"/>
        <v>0</v>
      </c>
      <c r="N5630" s="3">
        <f t="shared" ca="1" si="962"/>
        <v>0</v>
      </c>
      <c r="O5630" s="4">
        <f t="shared" ca="1" si="963"/>
        <v>13.949170137246256</v>
      </c>
      <c r="Q5630" s="3">
        <f t="shared" ca="1" si="964"/>
        <v>112370.54736621078</v>
      </c>
      <c r="R5630" s="2">
        <f t="shared" ca="1" si="965"/>
        <v>-986.05082986275374</v>
      </c>
      <c r="V5630" s="2">
        <f t="shared" ca="1" si="966"/>
        <v>1.3949170137246256E-2</v>
      </c>
      <c r="Y5630" s="2">
        <f t="shared" ca="1" si="967"/>
        <v>-0.98605082986275372</v>
      </c>
    </row>
    <row r="5631" spans="8:25" x14ac:dyDescent="0.2">
      <c r="H5631">
        <v>5620</v>
      </c>
      <c r="I5631" s="5">
        <f t="shared" ca="1" si="957"/>
        <v>0.64355550036168507</v>
      </c>
      <c r="J5631" s="3">
        <f t="shared" ca="1" si="958"/>
        <v>207359.57714491361</v>
      </c>
      <c r="K5631" s="3">
        <f t="shared" ca="1" si="959"/>
        <v>94967.714572816694</v>
      </c>
      <c r="L5631" s="3">
        <f t="shared" ca="1" si="960"/>
        <v>88105.178646237648</v>
      </c>
      <c r="M5631" s="3">
        <f t="shared" ca="1" si="961"/>
        <v>0</v>
      </c>
      <c r="N5631" s="3">
        <f t="shared" ca="1" si="962"/>
        <v>0</v>
      </c>
      <c r="O5631" s="4">
        <f t="shared" ca="1" si="963"/>
        <v>24286.683925859266</v>
      </c>
      <c r="Q5631" s="3">
        <f t="shared" ca="1" si="964"/>
        <v>89105.178646237648</v>
      </c>
      <c r="R5631" s="2">
        <f t="shared" ca="1" si="965"/>
        <v>23286.683925859266</v>
      </c>
      <c r="V5631" s="2">
        <f t="shared" ca="1" si="966"/>
        <v>24.286683925859265</v>
      </c>
      <c r="Y5631" s="2">
        <f t="shared" ca="1" si="967"/>
        <v>23.286683925859265</v>
      </c>
    </row>
    <row r="5632" spans="8:25" x14ac:dyDescent="0.2">
      <c r="H5632">
        <v>5621</v>
      </c>
      <c r="I5632" s="5">
        <f t="shared" ca="1" si="957"/>
        <v>0.47727743101524467</v>
      </c>
      <c r="J5632" s="3">
        <f t="shared" ca="1" si="958"/>
        <v>198860.24270681423</v>
      </c>
      <c r="K5632" s="3">
        <f t="shared" ca="1" si="959"/>
        <v>89230.663827099605</v>
      </c>
      <c r="L5632" s="3">
        <f t="shared" ca="1" si="960"/>
        <v>97199.084918625624</v>
      </c>
      <c r="M5632" s="3">
        <f t="shared" ca="1" si="961"/>
        <v>0</v>
      </c>
      <c r="N5632" s="3">
        <f t="shared" ca="1" si="962"/>
        <v>0</v>
      </c>
      <c r="O5632" s="4">
        <f t="shared" ca="1" si="963"/>
        <v>12430.493961089</v>
      </c>
      <c r="Q5632" s="3">
        <f t="shared" ca="1" si="964"/>
        <v>98199.084918625624</v>
      </c>
      <c r="R5632" s="2">
        <f t="shared" ca="1" si="965"/>
        <v>11430.493961089</v>
      </c>
      <c r="V5632" s="2">
        <f t="shared" ca="1" si="966"/>
        <v>12.430493961088999</v>
      </c>
      <c r="Y5632" s="2">
        <f t="shared" ca="1" si="967"/>
        <v>11.430493961088999</v>
      </c>
    </row>
    <row r="5633" spans="8:25" x14ac:dyDescent="0.2">
      <c r="H5633">
        <v>5622</v>
      </c>
      <c r="I5633" s="5">
        <f t="shared" ca="1" si="957"/>
        <v>0.22462076538982134</v>
      </c>
      <c r="J5633" s="3">
        <f t="shared" ca="1" si="958"/>
        <v>184866.39769760429</v>
      </c>
      <c r="K5633" s="3">
        <f t="shared" ca="1" si="959"/>
        <v>79784.818445882906</v>
      </c>
      <c r="L5633" s="3">
        <f t="shared" ca="1" si="960"/>
        <v>99774.270458127663</v>
      </c>
      <c r="M5633" s="3">
        <f t="shared" ca="1" si="961"/>
        <v>0</v>
      </c>
      <c r="N5633" s="3">
        <f t="shared" ca="1" si="962"/>
        <v>0</v>
      </c>
      <c r="O5633" s="4">
        <f t="shared" ca="1" si="963"/>
        <v>5307.3087935937219</v>
      </c>
      <c r="Q5633" s="3">
        <f t="shared" ca="1" si="964"/>
        <v>100774.27045812766</v>
      </c>
      <c r="R5633" s="2">
        <f t="shared" ca="1" si="965"/>
        <v>4307.3087935937219</v>
      </c>
      <c r="V5633" s="2">
        <f t="shared" ca="1" si="966"/>
        <v>5.3073087935937222</v>
      </c>
      <c r="Y5633" s="2">
        <f t="shared" ca="1" si="967"/>
        <v>4.3073087935937222</v>
      </c>
    </row>
    <row r="5634" spans="8:25" x14ac:dyDescent="0.2">
      <c r="H5634">
        <v>5623</v>
      </c>
      <c r="I5634" s="5">
        <f t="shared" ca="1" si="957"/>
        <v>0.93580768084935695</v>
      </c>
      <c r="J5634" s="3">
        <f t="shared" ca="1" si="958"/>
        <v>230410.05737452669</v>
      </c>
      <c r="K5634" s="3">
        <f t="shared" ca="1" si="959"/>
        <v>110526.78872780551</v>
      </c>
      <c r="L5634" s="3">
        <f t="shared" ca="1" si="960"/>
        <v>96683.651856678</v>
      </c>
      <c r="M5634" s="3">
        <f t="shared" ca="1" si="961"/>
        <v>0</v>
      </c>
      <c r="N5634" s="3">
        <f t="shared" ca="1" si="962"/>
        <v>0</v>
      </c>
      <c r="O5634" s="4">
        <f t="shared" ca="1" si="963"/>
        <v>23199.616790043161</v>
      </c>
      <c r="Q5634" s="3">
        <f t="shared" ca="1" si="964"/>
        <v>97683.651856678</v>
      </c>
      <c r="R5634" s="2">
        <f t="shared" ca="1" si="965"/>
        <v>22199.616790043161</v>
      </c>
      <c r="V5634" s="2">
        <f t="shared" ca="1" si="966"/>
        <v>23.199616790043162</v>
      </c>
      <c r="Y5634" s="2">
        <f t="shared" ca="1" si="967"/>
        <v>22.199616790043162</v>
      </c>
    </row>
    <row r="5635" spans="8:25" x14ac:dyDescent="0.2">
      <c r="H5635">
        <v>5624</v>
      </c>
      <c r="I5635" s="5">
        <f t="shared" ca="1" si="957"/>
        <v>0.47285913667904433</v>
      </c>
      <c r="J5635" s="3">
        <f t="shared" ca="1" si="958"/>
        <v>198638.30759876422</v>
      </c>
      <c r="K5635" s="3">
        <f t="shared" ca="1" si="959"/>
        <v>89080.857629165839</v>
      </c>
      <c r="L5635" s="3">
        <f t="shared" ca="1" si="960"/>
        <v>110837.12733691846</v>
      </c>
      <c r="M5635" s="3">
        <f t="shared" ca="1" si="961"/>
        <v>0</v>
      </c>
      <c r="N5635" s="3">
        <f t="shared" ca="1" si="962"/>
        <v>0</v>
      </c>
      <c r="O5635" s="4">
        <f t="shared" ca="1" si="963"/>
        <v>-1279.6773673200805</v>
      </c>
      <c r="Q5635" s="3">
        <f t="shared" ca="1" si="964"/>
        <v>111837.12733691846</v>
      </c>
      <c r="R5635" s="2">
        <f t="shared" ca="1" si="965"/>
        <v>-2279.6773673200805</v>
      </c>
      <c r="V5635" s="2">
        <f t="shared" ca="1" si="966"/>
        <v>-1.2796773673200805</v>
      </c>
      <c r="Y5635" s="2">
        <f t="shared" ca="1" si="967"/>
        <v>-2.2796773673200805</v>
      </c>
    </row>
    <row r="5636" spans="8:25" x14ac:dyDescent="0.2">
      <c r="H5636">
        <v>5625</v>
      </c>
      <c r="I5636" s="5">
        <f t="shared" ca="1" si="957"/>
        <v>0.96241841762088343</v>
      </c>
      <c r="J5636" s="3">
        <f t="shared" ca="1" si="958"/>
        <v>235589.34802578343</v>
      </c>
      <c r="K5636" s="3">
        <f t="shared" ca="1" si="959"/>
        <v>114022.80991740381</v>
      </c>
      <c r="L5636" s="3">
        <f t="shared" ca="1" si="960"/>
        <v>81120.043078930743</v>
      </c>
      <c r="M5636" s="3">
        <f t="shared" ca="1" si="961"/>
        <v>0</v>
      </c>
      <c r="N5636" s="3">
        <f t="shared" ca="1" si="962"/>
        <v>0</v>
      </c>
      <c r="O5636" s="4">
        <f t="shared" ca="1" si="963"/>
        <v>40446.495029448866</v>
      </c>
      <c r="Q5636" s="3">
        <f t="shared" ca="1" si="964"/>
        <v>82120.043078930743</v>
      </c>
      <c r="R5636" s="2">
        <f t="shared" ca="1" si="965"/>
        <v>39446.495029448866</v>
      </c>
      <c r="V5636" s="2">
        <f t="shared" ca="1" si="966"/>
        <v>40.446495029448869</v>
      </c>
      <c r="Y5636" s="2">
        <f t="shared" ca="1" si="967"/>
        <v>39.446495029448869</v>
      </c>
    </row>
    <row r="5637" spans="8:25" x14ac:dyDescent="0.2">
      <c r="H5637">
        <v>5626</v>
      </c>
      <c r="I5637" s="5">
        <f t="shared" ca="1" si="957"/>
        <v>0.17555744601471768</v>
      </c>
      <c r="J5637" s="3">
        <f t="shared" ca="1" si="958"/>
        <v>181351.42110655841</v>
      </c>
      <c r="K5637" s="3">
        <f t="shared" ca="1" si="959"/>
        <v>77412.209246926926</v>
      </c>
      <c r="L5637" s="3">
        <f t="shared" ca="1" si="960"/>
        <v>107474.37636608884</v>
      </c>
      <c r="M5637" s="3">
        <f t="shared" ca="1" si="961"/>
        <v>0</v>
      </c>
      <c r="N5637" s="3">
        <f t="shared" ca="1" si="962"/>
        <v>0</v>
      </c>
      <c r="O5637" s="4">
        <f t="shared" ca="1" si="963"/>
        <v>-3535.1645064573531</v>
      </c>
      <c r="Q5637" s="3">
        <f t="shared" ca="1" si="964"/>
        <v>108474.37636608884</v>
      </c>
      <c r="R5637" s="2">
        <f t="shared" ca="1" si="965"/>
        <v>-4535.1645064573531</v>
      </c>
      <c r="V5637" s="2">
        <f t="shared" ca="1" si="966"/>
        <v>-3.5351645064573529</v>
      </c>
      <c r="Y5637" s="2">
        <f t="shared" ca="1" si="967"/>
        <v>-4.5351645064573534</v>
      </c>
    </row>
    <row r="5638" spans="8:25" x14ac:dyDescent="0.2">
      <c r="H5638">
        <v>5627</v>
      </c>
      <c r="I5638" s="5">
        <f t="shared" ca="1" si="957"/>
        <v>0.34743889114347959</v>
      </c>
      <c r="J5638" s="3">
        <f t="shared" ca="1" si="958"/>
        <v>192155.11582928037</v>
      </c>
      <c r="K5638" s="3">
        <f t="shared" ca="1" si="959"/>
        <v>84704.70318476425</v>
      </c>
      <c r="L5638" s="3">
        <f t="shared" ca="1" si="960"/>
        <v>114119.55618653639</v>
      </c>
      <c r="M5638" s="3">
        <f t="shared" ca="1" si="961"/>
        <v>0</v>
      </c>
      <c r="N5638" s="3">
        <f t="shared" ca="1" si="962"/>
        <v>0</v>
      </c>
      <c r="O5638" s="4">
        <f t="shared" ca="1" si="963"/>
        <v>-6669.1435420202615</v>
      </c>
      <c r="Q5638" s="3">
        <f t="shared" ca="1" si="964"/>
        <v>115119.55618653639</v>
      </c>
      <c r="R5638" s="2">
        <f t="shared" ca="1" si="965"/>
        <v>-7669.1435420202615</v>
      </c>
      <c r="V5638" s="2">
        <f t="shared" ca="1" si="966"/>
        <v>-6.6691435420202616</v>
      </c>
      <c r="Y5638" s="2">
        <f t="shared" ca="1" si="967"/>
        <v>-7.6691435420202616</v>
      </c>
    </row>
    <row r="5639" spans="8:25" x14ac:dyDescent="0.2">
      <c r="H5639">
        <v>5628</v>
      </c>
      <c r="I5639" s="5">
        <f t="shared" ca="1" si="957"/>
        <v>0.17266922860060119</v>
      </c>
      <c r="J5639" s="3">
        <f t="shared" ca="1" si="958"/>
        <v>181126.60579912842</v>
      </c>
      <c r="K5639" s="3">
        <f t="shared" ca="1" si="959"/>
        <v>77260.458914411676</v>
      </c>
      <c r="L5639" s="3">
        <f t="shared" ca="1" si="960"/>
        <v>111529.21381115689</v>
      </c>
      <c r="M5639" s="3">
        <f t="shared" ca="1" si="961"/>
        <v>0</v>
      </c>
      <c r="N5639" s="3">
        <f t="shared" ca="1" si="962"/>
        <v>0</v>
      </c>
      <c r="O5639" s="4">
        <f t="shared" ca="1" si="963"/>
        <v>-7663.0669264401513</v>
      </c>
      <c r="Q5639" s="3">
        <f t="shared" ca="1" si="964"/>
        <v>112529.21381115689</v>
      </c>
      <c r="R5639" s="2">
        <f t="shared" ca="1" si="965"/>
        <v>-8663.0669264401513</v>
      </c>
      <c r="V5639" s="2">
        <f t="shared" ca="1" si="966"/>
        <v>-7.663066926440151</v>
      </c>
      <c r="Y5639" s="2">
        <f t="shared" ca="1" si="967"/>
        <v>-8.6630669264401519</v>
      </c>
    </row>
    <row r="5640" spans="8:25" x14ac:dyDescent="0.2">
      <c r="H5640">
        <v>5629</v>
      </c>
      <c r="I5640" s="5">
        <f t="shared" ca="1" si="957"/>
        <v>0.99048883275666655</v>
      </c>
      <c r="J5640" s="3">
        <f t="shared" ca="1" si="958"/>
        <v>246901.85986705049</v>
      </c>
      <c r="K5640" s="3">
        <f t="shared" ca="1" si="959"/>
        <v>121658.75541025907</v>
      </c>
      <c r="L5640" s="3">
        <f t="shared" ca="1" si="960"/>
        <v>105356.66727273271</v>
      </c>
      <c r="M5640" s="3">
        <f t="shared" ca="1" si="961"/>
        <v>0</v>
      </c>
      <c r="N5640" s="3">
        <f t="shared" ca="1" si="962"/>
        <v>0</v>
      </c>
      <c r="O5640" s="4">
        <f t="shared" ca="1" si="963"/>
        <v>19886.437184058712</v>
      </c>
      <c r="Q5640" s="3">
        <f t="shared" ca="1" si="964"/>
        <v>106356.66727273271</v>
      </c>
      <c r="R5640" s="2">
        <f t="shared" ca="1" si="965"/>
        <v>18886.437184058712</v>
      </c>
      <c r="V5640" s="2">
        <f t="shared" ca="1" si="966"/>
        <v>19.88643718405871</v>
      </c>
      <c r="Y5640" s="2">
        <f t="shared" ca="1" si="967"/>
        <v>18.88643718405871</v>
      </c>
    </row>
    <row r="5641" spans="8:25" x14ac:dyDescent="0.2">
      <c r="H5641">
        <v>5630</v>
      </c>
      <c r="I5641" s="5">
        <f t="shared" ca="1" si="957"/>
        <v>0.86609466101873156</v>
      </c>
      <c r="J5641" s="3">
        <f t="shared" ca="1" si="958"/>
        <v>222162.36834780226</v>
      </c>
      <c r="K5641" s="3">
        <f t="shared" ca="1" si="959"/>
        <v>104959.59863476652</v>
      </c>
      <c r="L5641" s="3">
        <f t="shared" ca="1" si="960"/>
        <v>92155.981083380597</v>
      </c>
      <c r="M5641" s="3">
        <f t="shared" ca="1" si="961"/>
        <v>0</v>
      </c>
      <c r="N5641" s="3">
        <f t="shared" ca="1" si="962"/>
        <v>0</v>
      </c>
      <c r="O5641" s="4">
        <f t="shared" ca="1" si="963"/>
        <v>25046.788629655144</v>
      </c>
      <c r="Q5641" s="3">
        <f t="shared" ca="1" si="964"/>
        <v>93155.981083380597</v>
      </c>
      <c r="R5641" s="2">
        <f t="shared" ca="1" si="965"/>
        <v>24046.788629655144</v>
      </c>
      <c r="V5641" s="2">
        <f t="shared" ca="1" si="966"/>
        <v>25.046788629655143</v>
      </c>
      <c r="Y5641" s="2">
        <f t="shared" ca="1" si="967"/>
        <v>24.046788629655143</v>
      </c>
    </row>
    <row r="5642" spans="8:25" x14ac:dyDescent="0.2">
      <c r="H5642">
        <v>5631</v>
      </c>
      <c r="I5642" s="5">
        <f t="shared" ca="1" si="957"/>
        <v>0.69990925198802323</v>
      </c>
      <c r="J5642" s="3">
        <f t="shared" ca="1" si="958"/>
        <v>210482.7905975114</v>
      </c>
      <c r="K5642" s="3">
        <f t="shared" ca="1" si="959"/>
        <v>97075.883653320183</v>
      </c>
      <c r="L5642" s="3">
        <f t="shared" ca="1" si="960"/>
        <v>91464.272286514912</v>
      </c>
      <c r="M5642" s="3">
        <f t="shared" ca="1" si="961"/>
        <v>0</v>
      </c>
      <c r="N5642" s="3">
        <f t="shared" ca="1" si="962"/>
        <v>0</v>
      </c>
      <c r="O5642" s="4">
        <f t="shared" ca="1" si="963"/>
        <v>21942.634657676303</v>
      </c>
      <c r="Q5642" s="3">
        <f t="shared" ca="1" si="964"/>
        <v>92464.272286514912</v>
      </c>
      <c r="R5642" s="2">
        <f t="shared" ca="1" si="965"/>
        <v>20942.634657676303</v>
      </c>
      <c r="V5642" s="2">
        <f t="shared" ca="1" si="966"/>
        <v>21.942634657676301</v>
      </c>
      <c r="Y5642" s="2">
        <f t="shared" ca="1" si="967"/>
        <v>20.942634657676301</v>
      </c>
    </row>
    <row r="5643" spans="8:25" x14ac:dyDescent="0.2">
      <c r="H5643">
        <v>5632</v>
      </c>
      <c r="I5643" s="5">
        <f t="shared" ca="1" si="957"/>
        <v>0.71024127600601961</v>
      </c>
      <c r="J5643" s="3">
        <f t="shared" ca="1" si="958"/>
        <v>211081.79431679629</v>
      </c>
      <c r="K5643" s="3">
        <f t="shared" ca="1" si="959"/>
        <v>97480.211163837492</v>
      </c>
      <c r="L5643" s="3">
        <f t="shared" ca="1" si="960"/>
        <v>91904.84183390213</v>
      </c>
      <c r="M5643" s="3">
        <f t="shared" ca="1" si="961"/>
        <v>0</v>
      </c>
      <c r="N5643" s="3">
        <f t="shared" ca="1" si="962"/>
        <v>0</v>
      </c>
      <c r="O5643" s="4">
        <f t="shared" ca="1" si="963"/>
        <v>21696.741319056673</v>
      </c>
      <c r="Q5643" s="3">
        <f t="shared" ca="1" si="964"/>
        <v>92904.84183390213</v>
      </c>
      <c r="R5643" s="2">
        <f t="shared" ca="1" si="965"/>
        <v>20696.741319056673</v>
      </c>
      <c r="V5643" s="2">
        <f t="shared" ca="1" si="966"/>
        <v>21.696741319056674</v>
      </c>
      <c r="Y5643" s="2">
        <f t="shared" ca="1" si="967"/>
        <v>20.696741319056674</v>
      </c>
    </row>
    <row r="5644" spans="8:25" x14ac:dyDescent="0.2">
      <c r="H5644">
        <v>5633</v>
      </c>
      <c r="I5644" s="5">
        <f t="shared" ref="I5644:I5707" ca="1" si="968">RAND()</f>
        <v>0.17515792432669453</v>
      </c>
      <c r="J5644" s="3">
        <f t="shared" ref="J5644:J5707" ca="1" si="969">_xlfn.NORM.INV(I5644,$C$11,$F$11)</f>
        <v>181320.4635413191</v>
      </c>
      <c r="K5644" s="3">
        <f t="shared" ref="K5644:K5707" ca="1" si="970">_xlfn.NORM.INV(I5644,$C$12,$F$12)</f>
        <v>77391.3128903904</v>
      </c>
      <c r="L5644" s="3">
        <f t="shared" ref="L5644:L5707" ca="1" si="971">_xlfn.NORM.INV(RAND(),$C$13,$F$13)</f>
        <v>97192.620500093137</v>
      </c>
      <c r="M5644" s="3">
        <f t="shared" ref="M5644:M5707" ca="1" si="972">IF(RAND()&gt;(1-$D$14),$C$14,0)</f>
        <v>0</v>
      </c>
      <c r="N5644" s="3">
        <f t="shared" ref="N5644:N5707" ca="1" si="973">IF(RAND()&gt;(1-$D$15),$C$15,0)</f>
        <v>0</v>
      </c>
      <c r="O5644" s="4">
        <f t="shared" ref="O5644:O5707" ca="1" si="974">J5644-L5644-K5644-M5644-N5644</f>
        <v>6736.5301508355624</v>
      </c>
      <c r="Q5644" s="3">
        <f t="shared" ref="Q5644:Q5707" ca="1" si="975">L5644+1000</f>
        <v>98192.620500093137</v>
      </c>
      <c r="R5644" s="2">
        <f t="shared" ref="R5644:R5707" ca="1" si="976">O5644+L5644-Q5644+N5644</f>
        <v>5736.5301508355624</v>
      </c>
      <c r="V5644" s="2">
        <f t="shared" ref="V5644:V5707" ca="1" si="977">O5644/1000</f>
        <v>6.7365301508355619</v>
      </c>
      <c r="Y5644" s="2">
        <f t="shared" ref="Y5644:Y5707" ca="1" si="978">R5644/1000</f>
        <v>5.7365301508355619</v>
      </c>
    </row>
    <row r="5645" spans="8:25" x14ac:dyDescent="0.2">
      <c r="H5645">
        <v>5634</v>
      </c>
      <c r="I5645" s="5">
        <f t="shared" ca="1" si="968"/>
        <v>0.73477480674104856</v>
      </c>
      <c r="J5645" s="3">
        <f t="shared" ca="1" si="969"/>
        <v>212546.37282296363</v>
      </c>
      <c r="K5645" s="3">
        <f t="shared" ca="1" si="970"/>
        <v>98468.801655500443</v>
      </c>
      <c r="L5645" s="3">
        <f t="shared" ca="1" si="971"/>
        <v>84448.639384544542</v>
      </c>
      <c r="M5645" s="3">
        <f t="shared" ca="1" si="972"/>
        <v>0</v>
      </c>
      <c r="N5645" s="3">
        <f t="shared" ca="1" si="973"/>
        <v>0</v>
      </c>
      <c r="O5645" s="4">
        <f t="shared" ca="1" si="974"/>
        <v>29628.931782918648</v>
      </c>
      <c r="Q5645" s="3">
        <f t="shared" ca="1" si="975"/>
        <v>85448.639384544542</v>
      </c>
      <c r="R5645" s="2">
        <f t="shared" ca="1" si="976"/>
        <v>28628.931782918648</v>
      </c>
      <c r="V5645" s="2">
        <f t="shared" ca="1" si="977"/>
        <v>29.628931782918649</v>
      </c>
      <c r="Y5645" s="2">
        <f t="shared" ca="1" si="978"/>
        <v>28.628931782918649</v>
      </c>
    </row>
    <row r="5646" spans="8:25" x14ac:dyDescent="0.2">
      <c r="H5646">
        <v>5635</v>
      </c>
      <c r="I5646" s="5">
        <f t="shared" ca="1" si="968"/>
        <v>5.527634749395649E-2</v>
      </c>
      <c r="J5646" s="3">
        <f t="shared" ca="1" si="969"/>
        <v>168085.72300009109</v>
      </c>
      <c r="K5646" s="3">
        <f t="shared" ca="1" si="970"/>
        <v>68457.863025061481</v>
      </c>
      <c r="L5646" s="3">
        <f t="shared" ca="1" si="971"/>
        <v>71463.067122192006</v>
      </c>
      <c r="M5646" s="3">
        <f t="shared" ca="1" si="972"/>
        <v>0</v>
      </c>
      <c r="N5646" s="3">
        <f t="shared" ca="1" si="973"/>
        <v>0</v>
      </c>
      <c r="O5646" s="4">
        <f t="shared" ca="1" si="974"/>
        <v>28164.792852837607</v>
      </c>
      <c r="Q5646" s="3">
        <f t="shared" ca="1" si="975"/>
        <v>72463.067122192006</v>
      </c>
      <c r="R5646" s="2">
        <f t="shared" ca="1" si="976"/>
        <v>27164.792852837607</v>
      </c>
      <c r="V5646" s="2">
        <f t="shared" ca="1" si="977"/>
        <v>28.164792852837607</v>
      </c>
      <c r="Y5646" s="2">
        <f t="shared" ca="1" si="978"/>
        <v>27.164792852837607</v>
      </c>
    </row>
    <row r="5647" spans="8:25" x14ac:dyDescent="0.2">
      <c r="H5647">
        <v>5636</v>
      </c>
      <c r="I5647" s="5">
        <f t="shared" ca="1" si="968"/>
        <v>0.61006593211271631</v>
      </c>
      <c r="J5647" s="3">
        <f t="shared" ca="1" si="969"/>
        <v>205589.81760547773</v>
      </c>
      <c r="K5647" s="3">
        <f t="shared" ca="1" si="970"/>
        <v>93773.126883697463</v>
      </c>
      <c r="L5647" s="3">
        <f t="shared" ca="1" si="971"/>
        <v>69138.141666479612</v>
      </c>
      <c r="M5647" s="3">
        <f t="shared" ca="1" si="972"/>
        <v>0</v>
      </c>
      <c r="N5647" s="3">
        <f t="shared" ca="1" si="973"/>
        <v>0</v>
      </c>
      <c r="O5647" s="4">
        <f t="shared" ca="1" si="974"/>
        <v>42678.549055300653</v>
      </c>
      <c r="Q5647" s="3">
        <f t="shared" ca="1" si="975"/>
        <v>70138.141666479612</v>
      </c>
      <c r="R5647" s="2">
        <f t="shared" ca="1" si="976"/>
        <v>41678.549055300653</v>
      </c>
      <c r="V5647" s="2">
        <f t="shared" ca="1" si="977"/>
        <v>42.67854905530065</v>
      </c>
      <c r="Y5647" s="2">
        <f t="shared" ca="1" si="978"/>
        <v>41.67854905530065</v>
      </c>
    </row>
    <row r="5648" spans="8:25" x14ac:dyDescent="0.2">
      <c r="H5648">
        <v>5637</v>
      </c>
      <c r="I5648" s="5">
        <f t="shared" ca="1" si="968"/>
        <v>0.32204043072163624</v>
      </c>
      <c r="J5648" s="3">
        <f t="shared" ca="1" si="969"/>
        <v>190759.98719862814</v>
      </c>
      <c r="K5648" s="3">
        <f t="shared" ca="1" si="970"/>
        <v>83762.991359074003</v>
      </c>
      <c r="L5648" s="3">
        <f t="shared" ca="1" si="971"/>
        <v>86846.887907013559</v>
      </c>
      <c r="M5648" s="3">
        <f t="shared" ca="1" si="972"/>
        <v>0</v>
      </c>
      <c r="N5648" s="3">
        <f t="shared" ca="1" si="973"/>
        <v>0</v>
      </c>
      <c r="O5648" s="4">
        <f t="shared" ca="1" si="974"/>
        <v>20150.107932540574</v>
      </c>
      <c r="Q5648" s="3">
        <f t="shared" ca="1" si="975"/>
        <v>87846.887907013559</v>
      </c>
      <c r="R5648" s="2">
        <f t="shared" ca="1" si="976"/>
        <v>19150.107932540574</v>
      </c>
      <c r="V5648" s="2">
        <f t="shared" ca="1" si="977"/>
        <v>20.150107932540575</v>
      </c>
      <c r="Y5648" s="2">
        <f t="shared" ca="1" si="978"/>
        <v>19.150107932540575</v>
      </c>
    </row>
    <row r="5649" spans="8:25" x14ac:dyDescent="0.2">
      <c r="H5649">
        <v>5638</v>
      </c>
      <c r="I5649" s="5">
        <f t="shared" ca="1" si="968"/>
        <v>0.4382369713423524</v>
      </c>
      <c r="J5649" s="3">
        <f t="shared" ca="1" si="969"/>
        <v>196891.18708000597</v>
      </c>
      <c r="K5649" s="3">
        <f t="shared" ca="1" si="970"/>
        <v>87901.551279004037</v>
      </c>
      <c r="L5649" s="3">
        <f t="shared" ca="1" si="971"/>
        <v>126501.1587910667</v>
      </c>
      <c r="M5649" s="3">
        <f t="shared" ca="1" si="972"/>
        <v>0</v>
      </c>
      <c r="N5649" s="3">
        <f t="shared" ca="1" si="973"/>
        <v>0</v>
      </c>
      <c r="O5649" s="4">
        <f t="shared" ca="1" si="974"/>
        <v>-17511.522990064768</v>
      </c>
      <c r="Q5649" s="3">
        <f t="shared" ca="1" si="975"/>
        <v>127501.1587910667</v>
      </c>
      <c r="R5649" s="2">
        <f t="shared" ca="1" si="976"/>
        <v>-18511.522990064768</v>
      </c>
      <c r="V5649" s="2">
        <f t="shared" ca="1" si="977"/>
        <v>-17.511522990064769</v>
      </c>
      <c r="Y5649" s="2">
        <f t="shared" ca="1" si="978"/>
        <v>-18.511522990064769</v>
      </c>
    </row>
    <row r="5650" spans="8:25" x14ac:dyDescent="0.2">
      <c r="H5650">
        <v>5639</v>
      </c>
      <c r="I5650" s="5">
        <f t="shared" ca="1" si="968"/>
        <v>0.75188064844128655</v>
      </c>
      <c r="J5650" s="3">
        <f t="shared" ca="1" si="969"/>
        <v>213608.39550485037</v>
      </c>
      <c r="K5650" s="3">
        <f t="shared" ca="1" si="970"/>
        <v>99185.666965773999</v>
      </c>
      <c r="L5650" s="3">
        <f t="shared" ca="1" si="971"/>
        <v>107852.22561821472</v>
      </c>
      <c r="M5650" s="3">
        <f t="shared" ca="1" si="972"/>
        <v>0</v>
      </c>
      <c r="N5650" s="3">
        <f t="shared" ca="1" si="973"/>
        <v>0</v>
      </c>
      <c r="O5650" s="4">
        <f t="shared" ca="1" si="974"/>
        <v>6570.502920861647</v>
      </c>
      <c r="Q5650" s="3">
        <f t="shared" ca="1" si="975"/>
        <v>108852.22561821472</v>
      </c>
      <c r="R5650" s="2">
        <f t="shared" ca="1" si="976"/>
        <v>5570.502920861647</v>
      </c>
      <c r="V5650" s="2">
        <f t="shared" ca="1" si="977"/>
        <v>6.5705029208616468</v>
      </c>
      <c r="Y5650" s="2">
        <f t="shared" ca="1" si="978"/>
        <v>5.5705029208616468</v>
      </c>
    </row>
    <row r="5651" spans="8:25" x14ac:dyDescent="0.2">
      <c r="H5651">
        <v>5640</v>
      </c>
      <c r="I5651" s="5">
        <f t="shared" ca="1" si="968"/>
        <v>0.47618660749941633</v>
      </c>
      <c r="J5651" s="3">
        <f t="shared" ca="1" si="969"/>
        <v>198805.46371069973</v>
      </c>
      <c r="K5651" s="3">
        <f t="shared" ca="1" si="970"/>
        <v>89193.688004722324</v>
      </c>
      <c r="L5651" s="3">
        <f t="shared" ca="1" si="971"/>
        <v>101958.7358857439</v>
      </c>
      <c r="M5651" s="3">
        <f t="shared" ca="1" si="972"/>
        <v>0</v>
      </c>
      <c r="N5651" s="3">
        <f t="shared" ca="1" si="973"/>
        <v>0</v>
      </c>
      <c r="O5651" s="4">
        <f t="shared" ca="1" si="974"/>
        <v>7653.0398202335055</v>
      </c>
      <c r="Q5651" s="3">
        <f t="shared" ca="1" si="975"/>
        <v>102958.7358857439</v>
      </c>
      <c r="R5651" s="2">
        <f t="shared" ca="1" si="976"/>
        <v>6653.0398202335055</v>
      </c>
      <c r="V5651" s="2">
        <f t="shared" ca="1" si="977"/>
        <v>7.6530398202335057</v>
      </c>
      <c r="Y5651" s="2">
        <f t="shared" ca="1" si="978"/>
        <v>6.6530398202335057</v>
      </c>
    </row>
    <row r="5652" spans="8:25" x14ac:dyDescent="0.2">
      <c r="H5652">
        <v>5641</v>
      </c>
      <c r="I5652" s="5">
        <f t="shared" ca="1" si="968"/>
        <v>0.32860509935307736</v>
      </c>
      <c r="J5652" s="3">
        <f t="shared" ca="1" si="969"/>
        <v>191124.63647021391</v>
      </c>
      <c r="K5652" s="3">
        <f t="shared" ca="1" si="970"/>
        <v>84009.129617394385</v>
      </c>
      <c r="L5652" s="3">
        <f t="shared" ca="1" si="971"/>
        <v>108181.44984709147</v>
      </c>
      <c r="M5652" s="3">
        <f t="shared" ca="1" si="972"/>
        <v>0</v>
      </c>
      <c r="N5652" s="3">
        <f t="shared" ca="1" si="973"/>
        <v>0</v>
      </c>
      <c r="O5652" s="4">
        <f t="shared" ca="1" si="974"/>
        <v>-1065.9429942719435</v>
      </c>
      <c r="Q5652" s="3">
        <f t="shared" ca="1" si="975"/>
        <v>109181.44984709147</v>
      </c>
      <c r="R5652" s="2">
        <f t="shared" ca="1" si="976"/>
        <v>-2065.9429942719435</v>
      </c>
      <c r="V5652" s="2">
        <f t="shared" ca="1" si="977"/>
        <v>-1.0659429942719434</v>
      </c>
      <c r="Y5652" s="2">
        <f t="shared" ca="1" si="978"/>
        <v>-2.0659429942719436</v>
      </c>
    </row>
    <row r="5653" spans="8:25" x14ac:dyDescent="0.2">
      <c r="H5653">
        <v>5642</v>
      </c>
      <c r="I5653" s="5">
        <f t="shared" ca="1" si="968"/>
        <v>0.60210343962466839</v>
      </c>
      <c r="J5653" s="3">
        <f t="shared" ca="1" si="969"/>
        <v>205175.90765055653</v>
      </c>
      <c r="K5653" s="3">
        <f t="shared" ca="1" si="970"/>
        <v>93493.737664125656</v>
      </c>
      <c r="L5653" s="3">
        <f t="shared" ca="1" si="971"/>
        <v>110432.27710969497</v>
      </c>
      <c r="M5653" s="3">
        <f t="shared" ca="1" si="972"/>
        <v>0</v>
      </c>
      <c r="N5653" s="3">
        <f t="shared" ca="1" si="973"/>
        <v>0</v>
      </c>
      <c r="O5653" s="4">
        <f t="shared" ca="1" si="974"/>
        <v>1249.892876735903</v>
      </c>
      <c r="Q5653" s="3">
        <f t="shared" ca="1" si="975"/>
        <v>111432.27710969497</v>
      </c>
      <c r="R5653" s="2">
        <f t="shared" ca="1" si="976"/>
        <v>249.89287673590297</v>
      </c>
      <c r="V5653" s="2">
        <f t="shared" ca="1" si="977"/>
        <v>1.249892876735903</v>
      </c>
      <c r="Y5653" s="2">
        <f t="shared" ca="1" si="978"/>
        <v>0.24989287673590296</v>
      </c>
    </row>
    <row r="5654" spans="8:25" x14ac:dyDescent="0.2">
      <c r="H5654">
        <v>5643</v>
      </c>
      <c r="I5654" s="5">
        <f t="shared" ca="1" si="968"/>
        <v>0.13085190979462158</v>
      </c>
      <c r="J5654" s="3">
        <f t="shared" ca="1" si="969"/>
        <v>177552.53718209555</v>
      </c>
      <c r="K5654" s="3">
        <f t="shared" ca="1" si="970"/>
        <v>74847.962597914491</v>
      </c>
      <c r="L5654" s="3">
        <f t="shared" ca="1" si="971"/>
        <v>106246.79166342557</v>
      </c>
      <c r="M5654" s="3">
        <f t="shared" ca="1" si="972"/>
        <v>0</v>
      </c>
      <c r="N5654" s="3">
        <f t="shared" ca="1" si="973"/>
        <v>0</v>
      </c>
      <c r="O5654" s="4">
        <f t="shared" ca="1" si="974"/>
        <v>-3542.2170792445104</v>
      </c>
      <c r="Q5654" s="3">
        <f t="shared" ca="1" si="975"/>
        <v>107246.79166342557</v>
      </c>
      <c r="R5654" s="2">
        <f t="shared" ca="1" si="976"/>
        <v>-4542.2170792445104</v>
      </c>
      <c r="V5654" s="2">
        <f t="shared" ca="1" si="977"/>
        <v>-3.5422170792445105</v>
      </c>
      <c r="Y5654" s="2">
        <f t="shared" ca="1" si="978"/>
        <v>-4.5422170792445105</v>
      </c>
    </row>
    <row r="5655" spans="8:25" x14ac:dyDescent="0.2">
      <c r="H5655">
        <v>5644</v>
      </c>
      <c r="I5655" s="5">
        <f t="shared" ca="1" si="968"/>
        <v>0.90628942340825858</v>
      </c>
      <c r="J5655" s="3">
        <f t="shared" ca="1" si="969"/>
        <v>226364.92944875848</v>
      </c>
      <c r="K5655" s="3">
        <f t="shared" ca="1" si="970"/>
        <v>107796.32737791199</v>
      </c>
      <c r="L5655" s="3">
        <f t="shared" ca="1" si="971"/>
        <v>99433.895803518302</v>
      </c>
      <c r="M5655" s="3">
        <f t="shared" ca="1" si="972"/>
        <v>0</v>
      </c>
      <c r="N5655" s="3">
        <f t="shared" ca="1" si="973"/>
        <v>0</v>
      </c>
      <c r="O5655" s="4">
        <f t="shared" ca="1" si="974"/>
        <v>19134.706267328191</v>
      </c>
      <c r="Q5655" s="3">
        <f t="shared" ca="1" si="975"/>
        <v>100433.8958035183</v>
      </c>
      <c r="R5655" s="2">
        <f t="shared" ca="1" si="976"/>
        <v>18134.706267328191</v>
      </c>
      <c r="V5655" s="2">
        <f t="shared" ca="1" si="977"/>
        <v>19.134706267328191</v>
      </c>
      <c r="Y5655" s="2">
        <f t="shared" ca="1" si="978"/>
        <v>18.134706267328191</v>
      </c>
    </row>
    <row r="5656" spans="8:25" x14ac:dyDescent="0.2">
      <c r="H5656">
        <v>5645</v>
      </c>
      <c r="I5656" s="5">
        <f t="shared" ca="1" si="968"/>
        <v>7.5570212447811147E-2</v>
      </c>
      <c r="J5656" s="3">
        <f t="shared" ca="1" si="969"/>
        <v>171289.70195677242</v>
      </c>
      <c r="K5656" s="3">
        <f t="shared" ca="1" si="970"/>
        <v>70620.548820821394</v>
      </c>
      <c r="L5656" s="3">
        <f t="shared" ca="1" si="971"/>
        <v>106517.00503304545</v>
      </c>
      <c r="M5656" s="3">
        <f t="shared" ca="1" si="972"/>
        <v>0</v>
      </c>
      <c r="N5656" s="3">
        <f t="shared" ca="1" si="973"/>
        <v>0</v>
      </c>
      <c r="O5656" s="4">
        <f t="shared" ca="1" si="974"/>
        <v>-5847.8518970944278</v>
      </c>
      <c r="Q5656" s="3">
        <f t="shared" ca="1" si="975"/>
        <v>107517.00503304545</v>
      </c>
      <c r="R5656" s="2">
        <f t="shared" ca="1" si="976"/>
        <v>-6847.8518970944278</v>
      </c>
      <c r="V5656" s="2">
        <f t="shared" ca="1" si="977"/>
        <v>-5.8478518970944275</v>
      </c>
      <c r="Y5656" s="2">
        <f t="shared" ca="1" si="978"/>
        <v>-6.8478518970944275</v>
      </c>
    </row>
    <row r="5657" spans="8:25" x14ac:dyDescent="0.2">
      <c r="H5657">
        <v>5646</v>
      </c>
      <c r="I5657" s="5">
        <f t="shared" ca="1" si="968"/>
        <v>2.092257627868177E-2</v>
      </c>
      <c r="J5657" s="3">
        <f t="shared" ca="1" si="969"/>
        <v>159298.86289965769</v>
      </c>
      <c r="K5657" s="3">
        <f t="shared" ca="1" si="970"/>
        <v>62526.732457268939</v>
      </c>
      <c r="L5657" s="3">
        <f t="shared" ca="1" si="971"/>
        <v>97637.220925555535</v>
      </c>
      <c r="M5657" s="3">
        <f t="shared" ca="1" si="972"/>
        <v>0</v>
      </c>
      <c r="N5657" s="3">
        <f t="shared" ca="1" si="973"/>
        <v>0</v>
      </c>
      <c r="O5657" s="4">
        <f t="shared" ca="1" si="974"/>
        <v>-865.09048316678673</v>
      </c>
      <c r="Q5657" s="3">
        <f t="shared" ca="1" si="975"/>
        <v>98637.220925555535</v>
      </c>
      <c r="R5657" s="2">
        <f t="shared" ca="1" si="976"/>
        <v>-1865.0904831667867</v>
      </c>
      <c r="V5657" s="2">
        <f t="shared" ca="1" si="977"/>
        <v>-0.86509048316678672</v>
      </c>
      <c r="Y5657" s="2">
        <f t="shared" ca="1" si="978"/>
        <v>-1.8650904831667867</v>
      </c>
    </row>
    <row r="5658" spans="8:25" x14ac:dyDescent="0.2">
      <c r="H5658">
        <v>5647</v>
      </c>
      <c r="I5658" s="5">
        <f t="shared" ca="1" si="968"/>
        <v>0.20392026815295883</v>
      </c>
      <c r="J5658" s="3">
        <f t="shared" ca="1" si="969"/>
        <v>183446.00413663755</v>
      </c>
      <c r="K5658" s="3">
        <f t="shared" ca="1" si="970"/>
        <v>78826.052792230344</v>
      </c>
      <c r="L5658" s="3">
        <f t="shared" ca="1" si="971"/>
        <v>78968.562163932875</v>
      </c>
      <c r="M5658" s="3">
        <f t="shared" ca="1" si="972"/>
        <v>0</v>
      </c>
      <c r="N5658" s="3">
        <f t="shared" ca="1" si="973"/>
        <v>0</v>
      </c>
      <c r="O5658" s="4">
        <f t="shared" ca="1" si="974"/>
        <v>25651.389180474333</v>
      </c>
      <c r="Q5658" s="3">
        <f t="shared" ca="1" si="975"/>
        <v>79968.562163932875</v>
      </c>
      <c r="R5658" s="2">
        <f t="shared" ca="1" si="976"/>
        <v>24651.389180474333</v>
      </c>
      <c r="V5658" s="2">
        <f t="shared" ca="1" si="977"/>
        <v>25.651389180474332</v>
      </c>
      <c r="Y5658" s="2">
        <f t="shared" ca="1" si="978"/>
        <v>24.651389180474332</v>
      </c>
    </row>
    <row r="5659" spans="8:25" x14ac:dyDescent="0.2">
      <c r="H5659">
        <v>5648</v>
      </c>
      <c r="I5659" s="5">
        <f t="shared" ca="1" si="968"/>
        <v>0.11231446851370119</v>
      </c>
      <c r="J5659" s="3">
        <f t="shared" ca="1" si="969"/>
        <v>175713.77739725733</v>
      </c>
      <c r="K5659" s="3">
        <f t="shared" ca="1" si="970"/>
        <v>73606.799743148702</v>
      </c>
      <c r="L5659" s="3">
        <f t="shared" ca="1" si="971"/>
        <v>101778.6212480384</v>
      </c>
      <c r="M5659" s="3">
        <f t="shared" ca="1" si="972"/>
        <v>0</v>
      </c>
      <c r="N5659" s="3">
        <f t="shared" ca="1" si="973"/>
        <v>0</v>
      </c>
      <c r="O5659" s="4">
        <f t="shared" ca="1" si="974"/>
        <v>328.35640607023379</v>
      </c>
      <c r="Q5659" s="3">
        <f t="shared" ca="1" si="975"/>
        <v>102778.6212480384</v>
      </c>
      <c r="R5659" s="2">
        <f t="shared" ca="1" si="976"/>
        <v>-671.64359392976621</v>
      </c>
      <c r="V5659" s="2">
        <f t="shared" ca="1" si="977"/>
        <v>0.32835640607023381</v>
      </c>
      <c r="Y5659" s="2">
        <f t="shared" ca="1" si="978"/>
        <v>-0.67164359392976625</v>
      </c>
    </row>
    <row r="5660" spans="8:25" x14ac:dyDescent="0.2">
      <c r="H5660">
        <v>5649</v>
      </c>
      <c r="I5660" s="5">
        <f t="shared" ca="1" si="968"/>
        <v>8.1986635571211774E-2</v>
      </c>
      <c r="J5660" s="3">
        <f t="shared" ca="1" si="969"/>
        <v>172163.35959169624</v>
      </c>
      <c r="K5660" s="3">
        <f t="shared" ca="1" si="970"/>
        <v>71210.267724394958</v>
      </c>
      <c r="L5660" s="3">
        <f t="shared" ca="1" si="971"/>
        <v>87937.633269817627</v>
      </c>
      <c r="M5660" s="3">
        <f t="shared" ca="1" si="972"/>
        <v>0</v>
      </c>
      <c r="N5660" s="3">
        <f t="shared" ca="1" si="973"/>
        <v>0</v>
      </c>
      <c r="O5660" s="4">
        <f t="shared" ca="1" si="974"/>
        <v>13015.458597483652</v>
      </c>
      <c r="Q5660" s="3">
        <f t="shared" ca="1" si="975"/>
        <v>88937.633269817627</v>
      </c>
      <c r="R5660" s="2">
        <f t="shared" ca="1" si="976"/>
        <v>12015.458597483652</v>
      </c>
      <c r="V5660" s="2">
        <f t="shared" ca="1" si="977"/>
        <v>13.015458597483653</v>
      </c>
      <c r="Y5660" s="2">
        <f t="shared" ca="1" si="978"/>
        <v>12.015458597483653</v>
      </c>
    </row>
    <row r="5661" spans="8:25" x14ac:dyDescent="0.2">
      <c r="H5661">
        <v>5650</v>
      </c>
      <c r="I5661" s="5">
        <f t="shared" ca="1" si="968"/>
        <v>0.24181234795023043</v>
      </c>
      <c r="J5661" s="3">
        <f t="shared" ca="1" si="969"/>
        <v>185990.3072513268</v>
      </c>
      <c r="K5661" s="3">
        <f t="shared" ca="1" si="970"/>
        <v>80543.457394645593</v>
      </c>
      <c r="L5661" s="3">
        <f t="shared" ca="1" si="971"/>
        <v>128058.21551304222</v>
      </c>
      <c r="M5661" s="3">
        <f t="shared" ca="1" si="972"/>
        <v>0</v>
      </c>
      <c r="N5661" s="3">
        <f t="shared" ca="1" si="973"/>
        <v>0</v>
      </c>
      <c r="O5661" s="4">
        <f t="shared" ca="1" si="974"/>
        <v>-22611.365656361013</v>
      </c>
      <c r="Q5661" s="3">
        <f t="shared" ca="1" si="975"/>
        <v>129058.21551304222</v>
      </c>
      <c r="R5661" s="2">
        <f t="shared" ca="1" si="976"/>
        <v>-23611.365656361013</v>
      </c>
      <c r="V5661" s="2">
        <f t="shared" ca="1" si="977"/>
        <v>-22.611365656361013</v>
      </c>
      <c r="Y5661" s="2">
        <f t="shared" ca="1" si="978"/>
        <v>-23.611365656361013</v>
      </c>
    </row>
    <row r="5662" spans="8:25" x14ac:dyDescent="0.2">
      <c r="H5662">
        <v>5651</v>
      </c>
      <c r="I5662" s="5">
        <f t="shared" ca="1" si="968"/>
        <v>0.64473033612677233</v>
      </c>
      <c r="J5662" s="3">
        <f t="shared" ca="1" si="969"/>
        <v>207422.6370474142</v>
      </c>
      <c r="K5662" s="3">
        <f t="shared" ca="1" si="970"/>
        <v>95010.280007004578</v>
      </c>
      <c r="L5662" s="3">
        <f t="shared" ca="1" si="971"/>
        <v>131901.28353259221</v>
      </c>
      <c r="M5662" s="3">
        <f t="shared" ca="1" si="972"/>
        <v>0</v>
      </c>
      <c r="N5662" s="3">
        <f t="shared" ca="1" si="973"/>
        <v>0</v>
      </c>
      <c r="O5662" s="4">
        <f t="shared" ca="1" si="974"/>
        <v>-19488.926492182582</v>
      </c>
      <c r="Q5662" s="3">
        <f t="shared" ca="1" si="975"/>
        <v>132901.28353259221</v>
      </c>
      <c r="R5662" s="2">
        <f t="shared" ca="1" si="976"/>
        <v>-20488.926492182582</v>
      </c>
      <c r="V5662" s="2">
        <f t="shared" ca="1" si="977"/>
        <v>-19.488926492182582</v>
      </c>
      <c r="Y5662" s="2">
        <f t="shared" ca="1" si="978"/>
        <v>-20.488926492182582</v>
      </c>
    </row>
    <row r="5663" spans="8:25" x14ac:dyDescent="0.2">
      <c r="H5663">
        <v>5652</v>
      </c>
      <c r="I5663" s="5">
        <f t="shared" ca="1" si="968"/>
        <v>0.16162098701082517</v>
      </c>
      <c r="J5663" s="3">
        <f t="shared" ca="1" si="969"/>
        <v>180243.64749594254</v>
      </c>
      <c r="K5663" s="3">
        <f t="shared" ca="1" si="970"/>
        <v>76664.462059761208</v>
      </c>
      <c r="L5663" s="3">
        <f t="shared" ca="1" si="971"/>
        <v>109936.78272888422</v>
      </c>
      <c r="M5663" s="3">
        <f t="shared" ca="1" si="972"/>
        <v>0</v>
      </c>
      <c r="N5663" s="3">
        <f t="shared" ca="1" si="973"/>
        <v>0</v>
      </c>
      <c r="O5663" s="4">
        <f t="shared" ca="1" si="974"/>
        <v>-6357.5972927028924</v>
      </c>
      <c r="Q5663" s="3">
        <f t="shared" ca="1" si="975"/>
        <v>110936.78272888422</v>
      </c>
      <c r="R5663" s="2">
        <f t="shared" ca="1" si="976"/>
        <v>-7357.5972927028924</v>
      </c>
      <c r="V5663" s="2">
        <f t="shared" ca="1" si="977"/>
        <v>-6.3575972927028923</v>
      </c>
      <c r="Y5663" s="2">
        <f t="shared" ca="1" si="978"/>
        <v>-7.3575972927028923</v>
      </c>
    </row>
    <row r="5664" spans="8:25" x14ac:dyDescent="0.2">
      <c r="H5664">
        <v>5653</v>
      </c>
      <c r="I5664" s="5">
        <f t="shared" ca="1" si="968"/>
        <v>0.71170422978834047</v>
      </c>
      <c r="J5664" s="3">
        <f t="shared" ca="1" si="969"/>
        <v>211167.4062584725</v>
      </c>
      <c r="K5664" s="3">
        <f t="shared" ca="1" si="970"/>
        <v>97537.999224468935</v>
      </c>
      <c r="L5664" s="3">
        <f t="shared" ca="1" si="971"/>
        <v>79033.878132625308</v>
      </c>
      <c r="M5664" s="3">
        <f t="shared" ca="1" si="972"/>
        <v>120000</v>
      </c>
      <c r="N5664" s="3">
        <f t="shared" ca="1" si="973"/>
        <v>0</v>
      </c>
      <c r="O5664" s="4">
        <f t="shared" ca="1" si="974"/>
        <v>-85404.47109862174</v>
      </c>
      <c r="Q5664" s="3">
        <f t="shared" ca="1" si="975"/>
        <v>80033.878132625308</v>
      </c>
      <c r="R5664" s="2">
        <f t="shared" ca="1" si="976"/>
        <v>-86404.47109862174</v>
      </c>
      <c r="V5664" s="2">
        <f t="shared" ca="1" si="977"/>
        <v>-85.404471098621741</v>
      </c>
      <c r="Y5664" s="2">
        <f t="shared" ca="1" si="978"/>
        <v>-86.404471098621741</v>
      </c>
    </row>
    <row r="5665" spans="8:25" x14ac:dyDescent="0.2">
      <c r="H5665">
        <v>5654</v>
      </c>
      <c r="I5665" s="5">
        <f t="shared" ca="1" si="968"/>
        <v>0.2200142816827495</v>
      </c>
      <c r="J5665" s="3">
        <f t="shared" ca="1" si="969"/>
        <v>184557.10037183375</v>
      </c>
      <c r="K5665" s="3">
        <f t="shared" ca="1" si="970"/>
        <v>79576.042750987777</v>
      </c>
      <c r="L5665" s="3">
        <f t="shared" ca="1" si="971"/>
        <v>115504.46612358832</v>
      </c>
      <c r="M5665" s="3">
        <f t="shared" ca="1" si="972"/>
        <v>0</v>
      </c>
      <c r="N5665" s="3">
        <f t="shared" ca="1" si="973"/>
        <v>0</v>
      </c>
      <c r="O5665" s="4">
        <f t="shared" ca="1" si="974"/>
        <v>-10523.408502742357</v>
      </c>
      <c r="Q5665" s="3">
        <f t="shared" ca="1" si="975"/>
        <v>116504.46612358832</v>
      </c>
      <c r="R5665" s="2">
        <f t="shared" ca="1" si="976"/>
        <v>-11523.408502742357</v>
      </c>
      <c r="V5665" s="2">
        <f t="shared" ca="1" si="977"/>
        <v>-10.523408502742358</v>
      </c>
      <c r="Y5665" s="2">
        <f t="shared" ca="1" si="978"/>
        <v>-11.523408502742358</v>
      </c>
    </row>
    <row r="5666" spans="8:25" x14ac:dyDescent="0.2">
      <c r="H5666">
        <v>5655</v>
      </c>
      <c r="I5666" s="5">
        <f t="shared" ca="1" si="968"/>
        <v>0.44764028938696188</v>
      </c>
      <c r="J5666" s="3">
        <f t="shared" ca="1" si="969"/>
        <v>197367.49161437814</v>
      </c>
      <c r="K5666" s="3">
        <f t="shared" ca="1" si="970"/>
        <v>88223.056839705256</v>
      </c>
      <c r="L5666" s="3">
        <f t="shared" ca="1" si="971"/>
        <v>117397.63414171156</v>
      </c>
      <c r="M5666" s="3">
        <f t="shared" ca="1" si="972"/>
        <v>0</v>
      </c>
      <c r="N5666" s="3">
        <f t="shared" ca="1" si="973"/>
        <v>0</v>
      </c>
      <c r="O5666" s="4">
        <f t="shared" ca="1" si="974"/>
        <v>-8253.1993670386728</v>
      </c>
      <c r="Q5666" s="3">
        <f t="shared" ca="1" si="975"/>
        <v>118397.63414171156</v>
      </c>
      <c r="R5666" s="2">
        <f t="shared" ca="1" si="976"/>
        <v>-9253.1993670386728</v>
      </c>
      <c r="V5666" s="2">
        <f t="shared" ca="1" si="977"/>
        <v>-8.2531993670386736</v>
      </c>
      <c r="Y5666" s="2">
        <f t="shared" ca="1" si="978"/>
        <v>-9.2531993670386736</v>
      </c>
    </row>
    <row r="5667" spans="8:25" x14ac:dyDescent="0.2">
      <c r="H5667">
        <v>5656</v>
      </c>
      <c r="I5667" s="5">
        <f t="shared" ca="1" si="968"/>
        <v>0.91896737816775675</v>
      </c>
      <c r="J5667" s="3">
        <f t="shared" ca="1" si="969"/>
        <v>227963.18546826672</v>
      </c>
      <c r="K5667" s="3">
        <f t="shared" ca="1" si="970"/>
        <v>108875.15019108004</v>
      </c>
      <c r="L5667" s="3">
        <f t="shared" ca="1" si="971"/>
        <v>104879.83298932089</v>
      </c>
      <c r="M5667" s="3">
        <f t="shared" ca="1" si="972"/>
        <v>0</v>
      </c>
      <c r="N5667" s="3">
        <f t="shared" ca="1" si="973"/>
        <v>0</v>
      </c>
      <c r="O5667" s="4">
        <f t="shared" ca="1" si="974"/>
        <v>14208.202287865788</v>
      </c>
      <c r="Q5667" s="3">
        <f t="shared" ca="1" si="975"/>
        <v>105879.83298932089</v>
      </c>
      <c r="R5667" s="2">
        <f t="shared" ca="1" si="976"/>
        <v>13208.202287865788</v>
      </c>
      <c r="V5667" s="2">
        <f t="shared" ca="1" si="977"/>
        <v>14.208202287865788</v>
      </c>
      <c r="Y5667" s="2">
        <f t="shared" ca="1" si="978"/>
        <v>13.208202287865788</v>
      </c>
    </row>
    <row r="5668" spans="8:25" x14ac:dyDescent="0.2">
      <c r="H5668">
        <v>5657</v>
      </c>
      <c r="I5668" s="5">
        <f t="shared" ca="1" si="968"/>
        <v>0.40091800858453286</v>
      </c>
      <c r="J5668" s="3">
        <f t="shared" ca="1" si="969"/>
        <v>194980.566723514</v>
      </c>
      <c r="K5668" s="3">
        <f t="shared" ca="1" si="970"/>
        <v>86611.882538371952</v>
      </c>
      <c r="L5668" s="3">
        <f t="shared" ca="1" si="971"/>
        <v>111168.58054019426</v>
      </c>
      <c r="M5668" s="3">
        <f t="shared" ca="1" si="972"/>
        <v>0</v>
      </c>
      <c r="N5668" s="3">
        <f t="shared" ca="1" si="973"/>
        <v>0</v>
      </c>
      <c r="O5668" s="4">
        <f t="shared" ca="1" si="974"/>
        <v>-2799.8963550522167</v>
      </c>
      <c r="Q5668" s="3">
        <f t="shared" ca="1" si="975"/>
        <v>112168.58054019426</v>
      </c>
      <c r="R5668" s="2">
        <f t="shared" ca="1" si="976"/>
        <v>-3799.8963550522167</v>
      </c>
      <c r="V5668" s="2">
        <f t="shared" ca="1" si="977"/>
        <v>-2.7998963550522165</v>
      </c>
      <c r="Y5668" s="2">
        <f t="shared" ca="1" si="978"/>
        <v>-3.7998963550522165</v>
      </c>
    </row>
    <row r="5669" spans="8:25" x14ac:dyDescent="0.2">
      <c r="H5669">
        <v>5658</v>
      </c>
      <c r="I5669" s="5">
        <f t="shared" ca="1" si="968"/>
        <v>0.67198552959130509</v>
      </c>
      <c r="J5669" s="3">
        <f t="shared" ca="1" si="969"/>
        <v>208908.04903272341</v>
      </c>
      <c r="K5669" s="3">
        <f t="shared" ca="1" si="970"/>
        <v>96012.933097088302</v>
      </c>
      <c r="L5669" s="3">
        <f t="shared" ca="1" si="971"/>
        <v>107620.22094269098</v>
      </c>
      <c r="M5669" s="3">
        <f t="shared" ca="1" si="972"/>
        <v>0</v>
      </c>
      <c r="N5669" s="3">
        <f t="shared" ca="1" si="973"/>
        <v>0</v>
      </c>
      <c r="O5669" s="4">
        <f t="shared" ca="1" si="974"/>
        <v>5274.8949929441296</v>
      </c>
      <c r="Q5669" s="3">
        <f t="shared" ca="1" si="975"/>
        <v>108620.22094269098</v>
      </c>
      <c r="R5669" s="2">
        <f t="shared" ca="1" si="976"/>
        <v>4274.8949929441296</v>
      </c>
      <c r="V5669" s="2">
        <f t="shared" ca="1" si="977"/>
        <v>5.2748949929441293</v>
      </c>
      <c r="Y5669" s="2">
        <f t="shared" ca="1" si="978"/>
        <v>4.2748949929441293</v>
      </c>
    </row>
    <row r="5670" spans="8:25" x14ac:dyDescent="0.2">
      <c r="H5670">
        <v>5659</v>
      </c>
      <c r="I5670" s="5">
        <f t="shared" ca="1" si="968"/>
        <v>0.50926382787099933</v>
      </c>
      <c r="J5670" s="3">
        <f t="shared" ca="1" si="969"/>
        <v>200464.46120221366</v>
      </c>
      <c r="K5670" s="3">
        <f t="shared" ca="1" si="970"/>
        <v>90313.511311494221</v>
      </c>
      <c r="L5670" s="3">
        <f t="shared" ca="1" si="971"/>
        <v>106461.68935599714</v>
      </c>
      <c r="M5670" s="3">
        <f t="shared" ca="1" si="972"/>
        <v>0</v>
      </c>
      <c r="N5670" s="3">
        <f t="shared" ca="1" si="973"/>
        <v>0</v>
      </c>
      <c r="O5670" s="4">
        <f t="shared" ca="1" si="974"/>
        <v>3689.2605347222998</v>
      </c>
      <c r="Q5670" s="3">
        <f t="shared" ca="1" si="975"/>
        <v>107461.68935599714</v>
      </c>
      <c r="R5670" s="2">
        <f t="shared" ca="1" si="976"/>
        <v>2689.2605347222998</v>
      </c>
      <c r="V5670" s="2">
        <f t="shared" ca="1" si="977"/>
        <v>3.6892605347222998</v>
      </c>
      <c r="Y5670" s="2">
        <f t="shared" ca="1" si="978"/>
        <v>2.6892605347222998</v>
      </c>
    </row>
    <row r="5671" spans="8:25" x14ac:dyDescent="0.2">
      <c r="H5671">
        <v>5660</v>
      </c>
      <c r="I5671" s="5">
        <f t="shared" ca="1" si="968"/>
        <v>0.18059166589686582</v>
      </c>
      <c r="J5671" s="3">
        <f t="shared" ca="1" si="969"/>
        <v>181737.7482889083</v>
      </c>
      <c r="K5671" s="3">
        <f t="shared" ca="1" si="970"/>
        <v>77672.980095013103</v>
      </c>
      <c r="L5671" s="3">
        <f t="shared" ca="1" si="971"/>
        <v>87612.072505933887</v>
      </c>
      <c r="M5671" s="3">
        <f t="shared" ca="1" si="972"/>
        <v>0</v>
      </c>
      <c r="N5671" s="3">
        <f t="shared" ca="1" si="973"/>
        <v>0</v>
      </c>
      <c r="O5671" s="4">
        <f t="shared" ca="1" si="974"/>
        <v>16452.695687961314</v>
      </c>
      <c r="Q5671" s="3">
        <f t="shared" ca="1" si="975"/>
        <v>88612.072505933887</v>
      </c>
      <c r="R5671" s="2">
        <f t="shared" ca="1" si="976"/>
        <v>15452.695687961314</v>
      </c>
      <c r="V5671" s="2">
        <f t="shared" ca="1" si="977"/>
        <v>16.452695687961313</v>
      </c>
      <c r="Y5671" s="2">
        <f t="shared" ca="1" si="978"/>
        <v>15.452695687961313</v>
      </c>
    </row>
    <row r="5672" spans="8:25" x14ac:dyDescent="0.2">
      <c r="H5672">
        <v>5661</v>
      </c>
      <c r="I5672" s="5">
        <f t="shared" ca="1" si="968"/>
        <v>0.47787527716520473</v>
      </c>
      <c r="J5672" s="3">
        <f t="shared" ca="1" si="969"/>
        <v>198890.26170307273</v>
      </c>
      <c r="K5672" s="3">
        <f t="shared" ca="1" si="970"/>
        <v>89250.926649574089</v>
      </c>
      <c r="L5672" s="3">
        <f t="shared" ca="1" si="971"/>
        <v>131978.34576055082</v>
      </c>
      <c r="M5672" s="3">
        <f t="shared" ca="1" si="972"/>
        <v>0</v>
      </c>
      <c r="N5672" s="3">
        <f t="shared" ca="1" si="973"/>
        <v>0</v>
      </c>
      <c r="O5672" s="4">
        <f t="shared" ca="1" si="974"/>
        <v>-22339.010707052177</v>
      </c>
      <c r="Q5672" s="3">
        <f t="shared" ca="1" si="975"/>
        <v>132978.34576055082</v>
      </c>
      <c r="R5672" s="2">
        <f t="shared" ca="1" si="976"/>
        <v>-23339.010707052177</v>
      </c>
      <c r="V5672" s="2">
        <f t="shared" ca="1" si="977"/>
        <v>-22.339010707052179</v>
      </c>
      <c r="Y5672" s="2">
        <f t="shared" ca="1" si="978"/>
        <v>-23.339010707052179</v>
      </c>
    </row>
    <row r="5673" spans="8:25" x14ac:dyDescent="0.2">
      <c r="H5673">
        <v>5662</v>
      </c>
      <c r="I5673" s="5">
        <f t="shared" ca="1" si="968"/>
        <v>0.46313589082353346</v>
      </c>
      <c r="J5673" s="3">
        <f t="shared" ca="1" si="969"/>
        <v>198149.26971900155</v>
      </c>
      <c r="K5673" s="3">
        <f t="shared" ca="1" si="970"/>
        <v>88750.757060326054</v>
      </c>
      <c r="L5673" s="3">
        <f t="shared" ca="1" si="971"/>
        <v>111004.94594027607</v>
      </c>
      <c r="M5673" s="3">
        <f t="shared" ca="1" si="972"/>
        <v>0</v>
      </c>
      <c r="N5673" s="3">
        <f t="shared" ca="1" si="973"/>
        <v>0</v>
      </c>
      <c r="O5673" s="4">
        <f t="shared" ca="1" si="974"/>
        <v>-1606.4332816005772</v>
      </c>
      <c r="Q5673" s="3">
        <f t="shared" ca="1" si="975"/>
        <v>112004.94594027607</v>
      </c>
      <c r="R5673" s="2">
        <f t="shared" ca="1" si="976"/>
        <v>-2606.4332816005772</v>
      </c>
      <c r="V5673" s="2">
        <f t="shared" ca="1" si="977"/>
        <v>-1.6064332816005771</v>
      </c>
      <c r="Y5673" s="2">
        <f t="shared" ca="1" si="978"/>
        <v>-2.6064332816005771</v>
      </c>
    </row>
    <row r="5674" spans="8:25" x14ac:dyDescent="0.2">
      <c r="H5674">
        <v>5663</v>
      </c>
      <c r="I5674" s="5">
        <f t="shared" ca="1" si="968"/>
        <v>0.43013587624574767</v>
      </c>
      <c r="J5674" s="3">
        <f t="shared" ca="1" si="969"/>
        <v>196479.43509711593</v>
      </c>
      <c r="K5674" s="3">
        <f t="shared" ca="1" si="970"/>
        <v>87623.618690553252</v>
      </c>
      <c r="L5674" s="3">
        <f t="shared" ca="1" si="971"/>
        <v>91757.454193490528</v>
      </c>
      <c r="M5674" s="3">
        <f t="shared" ca="1" si="972"/>
        <v>0</v>
      </c>
      <c r="N5674" s="3">
        <f t="shared" ca="1" si="973"/>
        <v>0</v>
      </c>
      <c r="O5674" s="4">
        <f t="shared" ca="1" si="974"/>
        <v>17098.362213072149</v>
      </c>
      <c r="Q5674" s="3">
        <f t="shared" ca="1" si="975"/>
        <v>92757.454193490528</v>
      </c>
      <c r="R5674" s="2">
        <f t="shared" ca="1" si="976"/>
        <v>16098.362213072149</v>
      </c>
      <c r="V5674" s="2">
        <f t="shared" ca="1" si="977"/>
        <v>17.09836221307215</v>
      </c>
      <c r="Y5674" s="2">
        <f t="shared" ca="1" si="978"/>
        <v>16.09836221307215</v>
      </c>
    </row>
    <row r="5675" spans="8:25" x14ac:dyDescent="0.2">
      <c r="H5675">
        <v>5664</v>
      </c>
      <c r="I5675" s="5">
        <f t="shared" ca="1" si="968"/>
        <v>0.41308880239475687</v>
      </c>
      <c r="J5675" s="3">
        <f t="shared" ca="1" si="969"/>
        <v>195607.86938552681</v>
      </c>
      <c r="K5675" s="3">
        <f t="shared" ca="1" si="970"/>
        <v>87035.31183523059</v>
      </c>
      <c r="L5675" s="3">
        <f t="shared" ca="1" si="971"/>
        <v>87680.260181623613</v>
      </c>
      <c r="M5675" s="3">
        <f t="shared" ca="1" si="972"/>
        <v>0</v>
      </c>
      <c r="N5675" s="3">
        <f t="shared" ca="1" si="973"/>
        <v>0</v>
      </c>
      <c r="O5675" s="4">
        <f t="shared" ca="1" si="974"/>
        <v>20892.297368672604</v>
      </c>
      <c r="Q5675" s="3">
        <f t="shared" ca="1" si="975"/>
        <v>88680.260181623613</v>
      </c>
      <c r="R5675" s="2">
        <f t="shared" ca="1" si="976"/>
        <v>19892.297368672604</v>
      </c>
      <c r="V5675" s="2">
        <f t="shared" ca="1" si="977"/>
        <v>20.892297368672605</v>
      </c>
      <c r="Y5675" s="2">
        <f t="shared" ca="1" si="978"/>
        <v>19.892297368672605</v>
      </c>
    </row>
    <row r="5676" spans="8:25" x14ac:dyDescent="0.2">
      <c r="H5676">
        <v>5665</v>
      </c>
      <c r="I5676" s="5">
        <f t="shared" ca="1" si="968"/>
        <v>0.63190099540509359</v>
      </c>
      <c r="J5676" s="3">
        <f t="shared" ca="1" si="969"/>
        <v>206737.84814616796</v>
      </c>
      <c r="K5676" s="3">
        <f t="shared" ca="1" si="970"/>
        <v>94548.047498663378</v>
      </c>
      <c r="L5676" s="3">
        <f t="shared" ca="1" si="971"/>
        <v>62359.896058190476</v>
      </c>
      <c r="M5676" s="3">
        <f t="shared" ca="1" si="972"/>
        <v>0</v>
      </c>
      <c r="N5676" s="3">
        <f t="shared" ca="1" si="973"/>
        <v>0</v>
      </c>
      <c r="O5676" s="4">
        <f t="shared" ca="1" si="974"/>
        <v>49829.904589314116</v>
      </c>
      <c r="Q5676" s="3">
        <f t="shared" ca="1" si="975"/>
        <v>63359.896058190476</v>
      </c>
      <c r="R5676" s="2">
        <f t="shared" ca="1" si="976"/>
        <v>48829.904589314123</v>
      </c>
      <c r="V5676" s="2">
        <f t="shared" ca="1" si="977"/>
        <v>49.829904589314118</v>
      </c>
      <c r="Y5676" s="2">
        <f t="shared" ca="1" si="978"/>
        <v>48.829904589314125</v>
      </c>
    </row>
    <row r="5677" spans="8:25" x14ac:dyDescent="0.2">
      <c r="H5677">
        <v>5666</v>
      </c>
      <c r="I5677" s="5">
        <f t="shared" ca="1" si="968"/>
        <v>0.65787118957825941</v>
      </c>
      <c r="J5677" s="3">
        <f t="shared" ca="1" si="969"/>
        <v>208133.20277706621</v>
      </c>
      <c r="K5677" s="3">
        <f t="shared" ca="1" si="970"/>
        <v>95489.91187451969</v>
      </c>
      <c r="L5677" s="3">
        <f t="shared" ca="1" si="971"/>
        <v>78494.165069363138</v>
      </c>
      <c r="M5677" s="3">
        <f t="shared" ca="1" si="972"/>
        <v>0</v>
      </c>
      <c r="N5677" s="3">
        <f t="shared" ca="1" si="973"/>
        <v>0</v>
      </c>
      <c r="O5677" s="4">
        <f t="shared" ca="1" si="974"/>
        <v>34149.125833183381</v>
      </c>
      <c r="Q5677" s="3">
        <f t="shared" ca="1" si="975"/>
        <v>79494.165069363138</v>
      </c>
      <c r="R5677" s="2">
        <f t="shared" ca="1" si="976"/>
        <v>33149.125833183381</v>
      </c>
      <c r="V5677" s="2">
        <f t="shared" ca="1" si="977"/>
        <v>34.149125833183383</v>
      </c>
      <c r="Y5677" s="2">
        <f t="shared" ca="1" si="978"/>
        <v>33.149125833183383</v>
      </c>
    </row>
    <row r="5678" spans="8:25" x14ac:dyDescent="0.2">
      <c r="H5678">
        <v>5667</v>
      </c>
      <c r="I5678" s="5">
        <f t="shared" ca="1" si="968"/>
        <v>0.2090627878210225</v>
      </c>
      <c r="J5678" s="3">
        <f t="shared" ca="1" si="969"/>
        <v>183806.45079152731</v>
      </c>
      <c r="K5678" s="3">
        <f t="shared" ca="1" si="970"/>
        <v>79069.35428428094</v>
      </c>
      <c r="L5678" s="3">
        <f t="shared" ca="1" si="971"/>
        <v>70161.419204130332</v>
      </c>
      <c r="M5678" s="3">
        <f t="shared" ca="1" si="972"/>
        <v>0</v>
      </c>
      <c r="N5678" s="3">
        <f t="shared" ca="1" si="973"/>
        <v>0</v>
      </c>
      <c r="O5678" s="4">
        <f t="shared" ca="1" si="974"/>
        <v>34575.677303116041</v>
      </c>
      <c r="Q5678" s="3">
        <f t="shared" ca="1" si="975"/>
        <v>71161.419204130332</v>
      </c>
      <c r="R5678" s="2">
        <f t="shared" ca="1" si="976"/>
        <v>33575.677303116041</v>
      </c>
      <c r="V5678" s="2">
        <f t="shared" ca="1" si="977"/>
        <v>34.575677303116038</v>
      </c>
      <c r="Y5678" s="2">
        <f t="shared" ca="1" si="978"/>
        <v>33.575677303116038</v>
      </c>
    </row>
    <row r="5679" spans="8:25" x14ac:dyDescent="0.2">
      <c r="H5679">
        <v>5668</v>
      </c>
      <c r="I5679" s="5">
        <f t="shared" ca="1" si="968"/>
        <v>0.77468792367310524</v>
      </c>
      <c r="J5679" s="3">
        <f t="shared" ca="1" si="969"/>
        <v>215087.49754115733</v>
      </c>
      <c r="K5679" s="3">
        <f t="shared" ca="1" si="970"/>
        <v>100184.06084028119</v>
      </c>
      <c r="L5679" s="3">
        <f t="shared" ca="1" si="971"/>
        <v>112305.72445054079</v>
      </c>
      <c r="M5679" s="3">
        <f t="shared" ca="1" si="972"/>
        <v>0</v>
      </c>
      <c r="N5679" s="3">
        <f t="shared" ca="1" si="973"/>
        <v>0</v>
      </c>
      <c r="O5679" s="4">
        <f t="shared" ca="1" si="974"/>
        <v>2597.7122503353457</v>
      </c>
      <c r="Q5679" s="3">
        <f t="shared" ca="1" si="975"/>
        <v>113305.72445054079</v>
      </c>
      <c r="R5679" s="2">
        <f t="shared" ca="1" si="976"/>
        <v>1597.7122503353457</v>
      </c>
      <c r="V5679" s="2">
        <f t="shared" ca="1" si="977"/>
        <v>2.5977122503353458</v>
      </c>
      <c r="Y5679" s="2">
        <f t="shared" ca="1" si="978"/>
        <v>1.5977122503353458</v>
      </c>
    </row>
    <row r="5680" spans="8:25" x14ac:dyDescent="0.2">
      <c r="H5680">
        <v>5669</v>
      </c>
      <c r="I5680" s="5">
        <f t="shared" ca="1" si="968"/>
        <v>0.32884904180009245</v>
      </c>
      <c r="J5680" s="3">
        <f t="shared" ca="1" si="969"/>
        <v>191138.12936626861</v>
      </c>
      <c r="K5680" s="3">
        <f t="shared" ca="1" si="970"/>
        <v>84018.237322231304</v>
      </c>
      <c r="L5680" s="3">
        <f t="shared" ca="1" si="971"/>
        <v>100546.08931636447</v>
      </c>
      <c r="M5680" s="3">
        <f t="shared" ca="1" si="972"/>
        <v>0</v>
      </c>
      <c r="N5680" s="3">
        <f t="shared" ca="1" si="973"/>
        <v>0</v>
      </c>
      <c r="O5680" s="4">
        <f t="shared" ca="1" si="974"/>
        <v>6573.802727672839</v>
      </c>
      <c r="Q5680" s="3">
        <f t="shared" ca="1" si="975"/>
        <v>101546.08931636447</v>
      </c>
      <c r="R5680" s="2">
        <f t="shared" ca="1" si="976"/>
        <v>5573.802727672839</v>
      </c>
      <c r="V5680" s="2">
        <f t="shared" ca="1" si="977"/>
        <v>6.573802727672839</v>
      </c>
      <c r="Y5680" s="2">
        <f t="shared" ca="1" si="978"/>
        <v>5.573802727672839</v>
      </c>
    </row>
    <row r="5681" spans="8:25" x14ac:dyDescent="0.2">
      <c r="H5681">
        <v>5670</v>
      </c>
      <c r="I5681" s="5">
        <f t="shared" ca="1" si="968"/>
        <v>4.5332999285860986E-2</v>
      </c>
      <c r="J5681" s="3">
        <f t="shared" ca="1" si="969"/>
        <v>166162.10032131846</v>
      </c>
      <c r="K5681" s="3">
        <f t="shared" ca="1" si="970"/>
        <v>67159.417716889962</v>
      </c>
      <c r="L5681" s="3">
        <f t="shared" ca="1" si="971"/>
        <v>85079.024185787232</v>
      </c>
      <c r="M5681" s="3">
        <f t="shared" ca="1" si="972"/>
        <v>0</v>
      </c>
      <c r="N5681" s="3">
        <f t="shared" ca="1" si="973"/>
        <v>0</v>
      </c>
      <c r="O5681" s="4">
        <f t="shared" ca="1" si="974"/>
        <v>13923.658418641266</v>
      </c>
      <c r="Q5681" s="3">
        <f t="shared" ca="1" si="975"/>
        <v>86079.024185787232</v>
      </c>
      <c r="R5681" s="2">
        <f t="shared" ca="1" si="976"/>
        <v>12923.658418641266</v>
      </c>
      <c r="V5681" s="2">
        <f t="shared" ca="1" si="977"/>
        <v>13.923658418641265</v>
      </c>
      <c r="Y5681" s="2">
        <f t="shared" ca="1" si="978"/>
        <v>12.923658418641265</v>
      </c>
    </row>
    <row r="5682" spans="8:25" x14ac:dyDescent="0.2">
      <c r="H5682">
        <v>5671</v>
      </c>
      <c r="I5682" s="5">
        <f t="shared" ca="1" si="968"/>
        <v>0.64021514202579388</v>
      </c>
      <c r="J5682" s="3">
        <f t="shared" ca="1" si="969"/>
        <v>207180.67835358629</v>
      </c>
      <c r="K5682" s="3">
        <f t="shared" ca="1" si="970"/>
        <v>94846.957888670746</v>
      </c>
      <c r="L5682" s="3">
        <f t="shared" ca="1" si="971"/>
        <v>125427.13123790879</v>
      </c>
      <c r="M5682" s="3">
        <f t="shared" ca="1" si="972"/>
        <v>0</v>
      </c>
      <c r="N5682" s="3">
        <f t="shared" ca="1" si="973"/>
        <v>0</v>
      </c>
      <c r="O5682" s="4">
        <f t="shared" ca="1" si="974"/>
        <v>-13093.410772993244</v>
      </c>
      <c r="Q5682" s="3">
        <f t="shared" ca="1" si="975"/>
        <v>126427.13123790879</v>
      </c>
      <c r="R5682" s="2">
        <f t="shared" ca="1" si="976"/>
        <v>-14093.410772993244</v>
      </c>
      <c r="V5682" s="2">
        <f t="shared" ca="1" si="977"/>
        <v>-13.093410772993243</v>
      </c>
      <c r="Y5682" s="2">
        <f t="shared" ca="1" si="978"/>
        <v>-14.093410772993243</v>
      </c>
    </row>
    <row r="5683" spans="8:25" x14ac:dyDescent="0.2">
      <c r="H5683">
        <v>5672</v>
      </c>
      <c r="I5683" s="5">
        <f t="shared" ca="1" si="968"/>
        <v>8.1171967570875525E-2</v>
      </c>
      <c r="J5683" s="3">
        <f t="shared" ca="1" si="969"/>
        <v>172055.3678737978</v>
      </c>
      <c r="K5683" s="3">
        <f t="shared" ca="1" si="970"/>
        <v>71137.373314813522</v>
      </c>
      <c r="L5683" s="3">
        <f t="shared" ca="1" si="971"/>
        <v>96297.713210908987</v>
      </c>
      <c r="M5683" s="3">
        <f t="shared" ca="1" si="972"/>
        <v>0</v>
      </c>
      <c r="N5683" s="3">
        <f t="shared" ca="1" si="973"/>
        <v>0</v>
      </c>
      <c r="O5683" s="4">
        <f t="shared" ca="1" si="974"/>
        <v>4620.2813480752957</v>
      </c>
      <c r="Q5683" s="3">
        <f t="shared" ca="1" si="975"/>
        <v>97297.713210908987</v>
      </c>
      <c r="R5683" s="2">
        <f t="shared" ca="1" si="976"/>
        <v>3620.2813480752957</v>
      </c>
      <c r="V5683" s="2">
        <f t="shared" ca="1" si="977"/>
        <v>4.620281348075296</v>
      </c>
      <c r="Y5683" s="2">
        <f t="shared" ca="1" si="978"/>
        <v>3.6202813480752956</v>
      </c>
    </row>
    <row r="5684" spans="8:25" x14ac:dyDescent="0.2">
      <c r="H5684">
        <v>5673</v>
      </c>
      <c r="I5684" s="5">
        <f t="shared" ca="1" si="968"/>
        <v>0.55200613719026304</v>
      </c>
      <c r="J5684" s="3">
        <f t="shared" ca="1" si="969"/>
        <v>202614.62967561855</v>
      </c>
      <c r="K5684" s="3">
        <f t="shared" ca="1" si="970"/>
        <v>91764.875031042509</v>
      </c>
      <c r="L5684" s="3">
        <f t="shared" ca="1" si="971"/>
        <v>114127.48072652296</v>
      </c>
      <c r="M5684" s="3">
        <f t="shared" ca="1" si="972"/>
        <v>0</v>
      </c>
      <c r="N5684" s="3">
        <f t="shared" ca="1" si="973"/>
        <v>0</v>
      </c>
      <c r="O5684" s="4">
        <f t="shared" ca="1" si="974"/>
        <v>-3277.7260819469229</v>
      </c>
      <c r="Q5684" s="3">
        <f t="shared" ca="1" si="975"/>
        <v>115127.48072652296</v>
      </c>
      <c r="R5684" s="2">
        <f t="shared" ca="1" si="976"/>
        <v>-4277.7260819469229</v>
      </c>
      <c r="V5684" s="2">
        <f t="shared" ca="1" si="977"/>
        <v>-3.2777260819469229</v>
      </c>
      <c r="Y5684" s="2">
        <f t="shared" ca="1" si="978"/>
        <v>-4.2777260819469225</v>
      </c>
    </row>
    <row r="5685" spans="8:25" x14ac:dyDescent="0.2">
      <c r="H5685">
        <v>5674</v>
      </c>
      <c r="I5685" s="5">
        <f t="shared" ca="1" si="968"/>
        <v>0.11695982675316463</v>
      </c>
      <c r="J5685" s="3">
        <f t="shared" ca="1" si="969"/>
        <v>176193.5496365373</v>
      </c>
      <c r="K5685" s="3">
        <f t="shared" ca="1" si="970"/>
        <v>73930.646004662674</v>
      </c>
      <c r="L5685" s="3">
        <f t="shared" ca="1" si="971"/>
        <v>96402.057013968937</v>
      </c>
      <c r="M5685" s="3">
        <f t="shared" ca="1" si="972"/>
        <v>0</v>
      </c>
      <c r="N5685" s="3">
        <f t="shared" ca="1" si="973"/>
        <v>0</v>
      </c>
      <c r="O5685" s="4">
        <f t="shared" ca="1" si="974"/>
        <v>5860.846617905685</v>
      </c>
      <c r="Q5685" s="3">
        <f t="shared" ca="1" si="975"/>
        <v>97402.057013968937</v>
      </c>
      <c r="R5685" s="2">
        <f t="shared" ca="1" si="976"/>
        <v>4860.846617905685</v>
      </c>
      <c r="V5685" s="2">
        <f t="shared" ca="1" si="977"/>
        <v>5.8608466179056853</v>
      </c>
      <c r="Y5685" s="2">
        <f t="shared" ca="1" si="978"/>
        <v>4.8608466179056853</v>
      </c>
    </row>
    <row r="5686" spans="8:25" x14ac:dyDescent="0.2">
      <c r="H5686">
        <v>5675</v>
      </c>
      <c r="I5686" s="5">
        <f t="shared" ca="1" si="968"/>
        <v>0.51278845972224407</v>
      </c>
      <c r="J5686" s="3">
        <f t="shared" ca="1" si="969"/>
        <v>200641.22813431727</v>
      </c>
      <c r="K5686" s="3">
        <f t="shared" ca="1" si="970"/>
        <v>90432.828990664144</v>
      </c>
      <c r="L5686" s="3">
        <f t="shared" ca="1" si="971"/>
        <v>106036.70821741315</v>
      </c>
      <c r="M5686" s="3">
        <f t="shared" ca="1" si="972"/>
        <v>0</v>
      </c>
      <c r="N5686" s="3">
        <f t="shared" ca="1" si="973"/>
        <v>0</v>
      </c>
      <c r="O5686" s="4">
        <f t="shared" ca="1" si="974"/>
        <v>4171.6909262399713</v>
      </c>
      <c r="Q5686" s="3">
        <f t="shared" ca="1" si="975"/>
        <v>107036.70821741315</v>
      </c>
      <c r="R5686" s="2">
        <f t="shared" ca="1" si="976"/>
        <v>3171.6909262399713</v>
      </c>
      <c r="V5686" s="2">
        <f t="shared" ca="1" si="977"/>
        <v>4.1716909262399717</v>
      </c>
      <c r="Y5686" s="2">
        <f t="shared" ca="1" si="978"/>
        <v>3.1716909262399713</v>
      </c>
    </row>
    <row r="5687" spans="8:25" x14ac:dyDescent="0.2">
      <c r="H5687">
        <v>5676</v>
      </c>
      <c r="I5687" s="5">
        <f t="shared" ca="1" si="968"/>
        <v>0.18609381282589788</v>
      </c>
      <c r="J5687" s="3">
        <f t="shared" ca="1" si="969"/>
        <v>182152.33797431644</v>
      </c>
      <c r="K5687" s="3">
        <f t="shared" ca="1" si="970"/>
        <v>77952.828132663606</v>
      </c>
      <c r="L5687" s="3">
        <f t="shared" ca="1" si="971"/>
        <v>91030.366185964129</v>
      </c>
      <c r="M5687" s="3">
        <f t="shared" ca="1" si="972"/>
        <v>0</v>
      </c>
      <c r="N5687" s="3">
        <f t="shared" ca="1" si="973"/>
        <v>0</v>
      </c>
      <c r="O5687" s="4">
        <f t="shared" ca="1" si="974"/>
        <v>13169.143655688706</v>
      </c>
      <c r="Q5687" s="3">
        <f t="shared" ca="1" si="975"/>
        <v>92030.366185964129</v>
      </c>
      <c r="R5687" s="2">
        <f t="shared" ca="1" si="976"/>
        <v>12169.143655688706</v>
      </c>
      <c r="V5687" s="2">
        <f t="shared" ca="1" si="977"/>
        <v>13.169143655688705</v>
      </c>
      <c r="Y5687" s="2">
        <f t="shared" ca="1" si="978"/>
        <v>12.169143655688705</v>
      </c>
    </row>
    <row r="5688" spans="8:25" x14ac:dyDescent="0.2">
      <c r="H5688">
        <v>5677</v>
      </c>
      <c r="I5688" s="5">
        <f t="shared" ca="1" si="968"/>
        <v>0.85361466332172053</v>
      </c>
      <c r="J5688" s="3">
        <f t="shared" ca="1" si="969"/>
        <v>221041.25881870461</v>
      </c>
      <c r="K5688" s="3">
        <f t="shared" ca="1" si="970"/>
        <v>104202.84970262561</v>
      </c>
      <c r="L5688" s="3">
        <f t="shared" ca="1" si="971"/>
        <v>113696.48353989303</v>
      </c>
      <c r="M5688" s="3">
        <f t="shared" ca="1" si="972"/>
        <v>0</v>
      </c>
      <c r="N5688" s="3">
        <f t="shared" ca="1" si="973"/>
        <v>0</v>
      </c>
      <c r="O5688" s="4">
        <f t="shared" ca="1" si="974"/>
        <v>3141.9255761859677</v>
      </c>
      <c r="Q5688" s="3">
        <f t="shared" ca="1" si="975"/>
        <v>114696.48353989303</v>
      </c>
      <c r="R5688" s="2">
        <f t="shared" ca="1" si="976"/>
        <v>2141.9255761859677</v>
      </c>
      <c r="V5688" s="2">
        <f t="shared" ca="1" si="977"/>
        <v>3.1419255761859675</v>
      </c>
      <c r="Y5688" s="2">
        <f t="shared" ca="1" si="978"/>
        <v>2.1419255761859675</v>
      </c>
    </row>
    <row r="5689" spans="8:25" x14ac:dyDescent="0.2">
      <c r="H5689">
        <v>5678</v>
      </c>
      <c r="I5689" s="5">
        <f t="shared" ca="1" si="968"/>
        <v>0.86890077290913492</v>
      </c>
      <c r="J5689" s="3">
        <f t="shared" ca="1" si="969"/>
        <v>222424.20140640441</v>
      </c>
      <c r="K5689" s="3">
        <f t="shared" ca="1" si="970"/>
        <v>105136.33594932298</v>
      </c>
      <c r="L5689" s="3">
        <f t="shared" ca="1" si="971"/>
        <v>107094.72400987092</v>
      </c>
      <c r="M5689" s="3">
        <f t="shared" ca="1" si="972"/>
        <v>0</v>
      </c>
      <c r="N5689" s="3">
        <f t="shared" ca="1" si="973"/>
        <v>0</v>
      </c>
      <c r="O5689" s="4">
        <f t="shared" ca="1" si="974"/>
        <v>10193.14144721051</v>
      </c>
      <c r="Q5689" s="3">
        <f t="shared" ca="1" si="975"/>
        <v>108094.72400987092</v>
      </c>
      <c r="R5689" s="2">
        <f t="shared" ca="1" si="976"/>
        <v>9193.1414472105098</v>
      </c>
      <c r="V5689" s="2">
        <f t="shared" ca="1" si="977"/>
        <v>10.193141447210509</v>
      </c>
      <c r="Y5689" s="2">
        <f t="shared" ca="1" si="978"/>
        <v>9.1931414472105093</v>
      </c>
    </row>
    <row r="5690" spans="8:25" x14ac:dyDescent="0.2">
      <c r="H5690">
        <v>5679</v>
      </c>
      <c r="I5690" s="5">
        <f t="shared" ca="1" si="968"/>
        <v>0.63260876180986325</v>
      </c>
      <c r="J5690" s="3">
        <f t="shared" ca="1" si="969"/>
        <v>206775.41397537861</v>
      </c>
      <c r="K5690" s="3">
        <f t="shared" ca="1" si="970"/>
        <v>94573.40443338055</v>
      </c>
      <c r="L5690" s="3">
        <f t="shared" ca="1" si="971"/>
        <v>87220.183455930615</v>
      </c>
      <c r="M5690" s="3">
        <f t="shared" ca="1" si="972"/>
        <v>0</v>
      </c>
      <c r="N5690" s="3">
        <f t="shared" ca="1" si="973"/>
        <v>0</v>
      </c>
      <c r="O5690" s="4">
        <f t="shared" ca="1" si="974"/>
        <v>24981.826086067449</v>
      </c>
      <c r="Q5690" s="3">
        <f t="shared" ca="1" si="975"/>
        <v>88220.183455930615</v>
      </c>
      <c r="R5690" s="2">
        <f t="shared" ca="1" si="976"/>
        <v>23981.826086067449</v>
      </c>
      <c r="V5690" s="2">
        <f t="shared" ca="1" si="977"/>
        <v>24.98182608606745</v>
      </c>
      <c r="Y5690" s="2">
        <f t="shared" ca="1" si="978"/>
        <v>23.98182608606745</v>
      </c>
    </row>
    <row r="5691" spans="8:25" x14ac:dyDescent="0.2">
      <c r="H5691">
        <v>5680</v>
      </c>
      <c r="I5691" s="5">
        <f t="shared" ca="1" si="968"/>
        <v>0.80949115396991278</v>
      </c>
      <c r="J5691" s="3">
        <f t="shared" ca="1" si="969"/>
        <v>217520.45404974112</v>
      </c>
      <c r="K5691" s="3">
        <f t="shared" ca="1" si="970"/>
        <v>101826.30648357526</v>
      </c>
      <c r="L5691" s="3">
        <f t="shared" ca="1" si="971"/>
        <v>115156.18808134472</v>
      </c>
      <c r="M5691" s="3">
        <f t="shared" ca="1" si="972"/>
        <v>0</v>
      </c>
      <c r="N5691" s="3">
        <f t="shared" ca="1" si="973"/>
        <v>0</v>
      </c>
      <c r="O5691" s="4">
        <f t="shared" ca="1" si="974"/>
        <v>537.95948482114181</v>
      </c>
      <c r="Q5691" s="3">
        <f t="shared" ca="1" si="975"/>
        <v>116156.18808134472</v>
      </c>
      <c r="R5691" s="2">
        <f t="shared" ca="1" si="976"/>
        <v>-462.04051517885819</v>
      </c>
      <c r="V5691" s="2">
        <f t="shared" ca="1" si="977"/>
        <v>0.53795948482114186</v>
      </c>
      <c r="Y5691" s="2">
        <f t="shared" ca="1" si="978"/>
        <v>-0.46204051517885819</v>
      </c>
    </row>
    <row r="5692" spans="8:25" x14ac:dyDescent="0.2">
      <c r="H5692">
        <v>5681</v>
      </c>
      <c r="I5692" s="5">
        <f t="shared" ca="1" si="968"/>
        <v>0.31969893791192106</v>
      </c>
      <c r="J5692" s="3">
        <f t="shared" ca="1" si="969"/>
        <v>190629.18329121891</v>
      </c>
      <c r="K5692" s="3">
        <f t="shared" ca="1" si="970"/>
        <v>83674.698721572771</v>
      </c>
      <c r="L5692" s="3">
        <f t="shared" ca="1" si="971"/>
        <v>105509.12766650575</v>
      </c>
      <c r="M5692" s="3">
        <f t="shared" ca="1" si="972"/>
        <v>0</v>
      </c>
      <c r="N5692" s="3">
        <f t="shared" ca="1" si="973"/>
        <v>0</v>
      </c>
      <c r="O5692" s="4">
        <f t="shared" ca="1" si="974"/>
        <v>1445.3569031403895</v>
      </c>
      <c r="Q5692" s="3">
        <f t="shared" ca="1" si="975"/>
        <v>106509.12766650575</v>
      </c>
      <c r="R5692" s="2">
        <f t="shared" ca="1" si="976"/>
        <v>445.35690314038948</v>
      </c>
      <c r="V5692" s="2">
        <f t="shared" ca="1" si="977"/>
        <v>1.4453569031403894</v>
      </c>
      <c r="Y5692" s="2">
        <f t="shared" ca="1" si="978"/>
        <v>0.4453569031403895</v>
      </c>
    </row>
    <row r="5693" spans="8:25" x14ac:dyDescent="0.2">
      <c r="H5693">
        <v>5682</v>
      </c>
      <c r="I5693" s="5">
        <f t="shared" ca="1" si="968"/>
        <v>0.97703585154347594</v>
      </c>
      <c r="J5693" s="3">
        <f t="shared" ca="1" si="969"/>
        <v>239921.03376350866</v>
      </c>
      <c r="K5693" s="3">
        <f t="shared" ca="1" si="970"/>
        <v>116946.69779036834</v>
      </c>
      <c r="L5693" s="3">
        <f t="shared" ca="1" si="971"/>
        <v>125052.72457114434</v>
      </c>
      <c r="M5693" s="3">
        <f t="shared" ca="1" si="972"/>
        <v>120000</v>
      </c>
      <c r="N5693" s="3">
        <f t="shared" ca="1" si="973"/>
        <v>0</v>
      </c>
      <c r="O5693" s="4">
        <f t="shared" ca="1" si="974"/>
        <v>-122078.38859800402</v>
      </c>
      <c r="Q5693" s="3">
        <f t="shared" ca="1" si="975"/>
        <v>126052.72457114434</v>
      </c>
      <c r="R5693" s="2">
        <f t="shared" ca="1" si="976"/>
        <v>-123078.38859800402</v>
      </c>
      <c r="V5693" s="2">
        <f t="shared" ca="1" si="977"/>
        <v>-122.07838859800403</v>
      </c>
      <c r="Y5693" s="2">
        <f t="shared" ca="1" si="978"/>
        <v>-123.07838859800403</v>
      </c>
    </row>
    <row r="5694" spans="8:25" x14ac:dyDescent="0.2">
      <c r="H5694">
        <v>5683</v>
      </c>
      <c r="I5694" s="5">
        <f t="shared" ca="1" si="968"/>
        <v>0.63803764249019346</v>
      </c>
      <c r="J5694" s="3">
        <f t="shared" ca="1" si="969"/>
        <v>207064.36798909988</v>
      </c>
      <c r="K5694" s="3">
        <f t="shared" ca="1" si="970"/>
        <v>94768.4483926424</v>
      </c>
      <c r="L5694" s="3">
        <f t="shared" ca="1" si="971"/>
        <v>103214.93136371348</v>
      </c>
      <c r="M5694" s="3">
        <f t="shared" ca="1" si="972"/>
        <v>0</v>
      </c>
      <c r="N5694" s="3">
        <f t="shared" ca="1" si="973"/>
        <v>0</v>
      </c>
      <c r="O5694" s="4">
        <f t="shared" ca="1" si="974"/>
        <v>9080.9882327439991</v>
      </c>
      <c r="Q5694" s="3">
        <f t="shared" ca="1" si="975"/>
        <v>104214.93136371348</v>
      </c>
      <c r="R5694" s="2">
        <f t="shared" ca="1" si="976"/>
        <v>8080.9882327439991</v>
      </c>
      <c r="V5694" s="2">
        <f t="shared" ca="1" si="977"/>
        <v>9.0809882327439997</v>
      </c>
      <c r="Y5694" s="2">
        <f t="shared" ca="1" si="978"/>
        <v>8.0809882327439997</v>
      </c>
    </row>
    <row r="5695" spans="8:25" x14ac:dyDescent="0.2">
      <c r="H5695">
        <v>5684</v>
      </c>
      <c r="I5695" s="5">
        <f t="shared" ca="1" si="968"/>
        <v>0.7713402300902269</v>
      </c>
      <c r="J5695" s="3">
        <f t="shared" ca="1" si="969"/>
        <v>214865.35674380383</v>
      </c>
      <c r="K5695" s="3">
        <f t="shared" ca="1" si="970"/>
        <v>100034.11580206759</v>
      </c>
      <c r="L5695" s="3">
        <f t="shared" ca="1" si="971"/>
        <v>83474.736396449342</v>
      </c>
      <c r="M5695" s="3">
        <f t="shared" ca="1" si="972"/>
        <v>0</v>
      </c>
      <c r="N5695" s="3">
        <f t="shared" ca="1" si="973"/>
        <v>0</v>
      </c>
      <c r="O5695" s="4">
        <f t="shared" ca="1" si="974"/>
        <v>31356.504545286909</v>
      </c>
      <c r="Q5695" s="3">
        <f t="shared" ca="1" si="975"/>
        <v>84474.736396449342</v>
      </c>
      <c r="R5695" s="2">
        <f t="shared" ca="1" si="976"/>
        <v>30356.504545286909</v>
      </c>
      <c r="V5695" s="2">
        <f t="shared" ca="1" si="977"/>
        <v>31.35650454528691</v>
      </c>
      <c r="Y5695" s="2">
        <f t="shared" ca="1" si="978"/>
        <v>30.35650454528691</v>
      </c>
    </row>
    <row r="5696" spans="8:25" x14ac:dyDescent="0.2">
      <c r="H5696">
        <v>5685</v>
      </c>
      <c r="I5696" s="5">
        <f t="shared" ca="1" si="968"/>
        <v>0.44120041192125548</v>
      </c>
      <c r="J5696" s="3">
        <f t="shared" ca="1" si="969"/>
        <v>197041.47125544611</v>
      </c>
      <c r="K5696" s="3">
        <f t="shared" ca="1" si="970"/>
        <v>88002.993097426137</v>
      </c>
      <c r="L5696" s="3">
        <f t="shared" ca="1" si="971"/>
        <v>103792.12442953876</v>
      </c>
      <c r="M5696" s="3">
        <f t="shared" ca="1" si="972"/>
        <v>0</v>
      </c>
      <c r="N5696" s="3">
        <f t="shared" ca="1" si="973"/>
        <v>0</v>
      </c>
      <c r="O5696" s="4">
        <f t="shared" ca="1" si="974"/>
        <v>5246.3537284812192</v>
      </c>
      <c r="Q5696" s="3">
        <f t="shared" ca="1" si="975"/>
        <v>104792.12442953876</v>
      </c>
      <c r="R5696" s="2">
        <f t="shared" ca="1" si="976"/>
        <v>4246.3537284812192</v>
      </c>
      <c r="V5696" s="2">
        <f t="shared" ca="1" si="977"/>
        <v>5.2463537284812194</v>
      </c>
      <c r="Y5696" s="2">
        <f t="shared" ca="1" si="978"/>
        <v>4.2463537284812194</v>
      </c>
    </row>
    <row r="5697" spans="8:25" x14ac:dyDescent="0.2">
      <c r="H5697">
        <v>5686</v>
      </c>
      <c r="I5697" s="5">
        <f t="shared" ca="1" si="968"/>
        <v>0.87499803052494796</v>
      </c>
      <c r="J5697" s="3">
        <f t="shared" ca="1" si="969"/>
        <v>223006.79626135158</v>
      </c>
      <c r="K5697" s="3">
        <f t="shared" ca="1" si="970"/>
        <v>105529.58747641233</v>
      </c>
      <c r="L5697" s="3">
        <f t="shared" ca="1" si="971"/>
        <v>99481.753603581063</v>
      </c>
      <c r="M5697" s="3">
        <f t="shared" ca="1" si="972"/>
        <v>0</v>
      </c>
      <c r="N5697" s="3">
        <f t="shared" ca="1" si="973"/>
        <v>0</v>
      </c>
      <c r="O5697" s="4">
        <f t="shared" ca="1" si="974"/>
        <v>17995.455181358193</v>
      </c>
      <c r="Q5697" s="3">
        <f t="shared" ca="1" si="975"/>
        <v>100481.75360358106</v>
      </c>
      <c r="R5697" s="2">
        <f t="shared" ca="1" si="976"/>
        <v>16995.455181358193</v>
      </c>
      <c r="V5697" s="2">
        <f t="shared" ca="1" si="977"/>
        <v>17.995455181358192</v>
      </c>
      <c r="Y5697" s="2">
        <f t="shared" ca="1" si="978"/>
        <v>16.995455181358192</v>
      </c>
    </row>
    <row r="5698" spans="8:25" x14ac:dyDescent="0.2">
      <c r="H5698">
        <v>5687</v>
      </c>
      <c r="I5698" s="5">
        <f t="shared" ca="1" si="968"/>
        <v>0.37275985792206801</v>
      </c>
      <c r="J5698" s="3">
        <f t="shared" ca="1" si="969"/>
        <v>193508.94825041021</v>
      </c>
      <c r="K5698" s="3">
        <f t="shared" ca="1" si="970"/>
        <v>85618.540069026887</v>
      </c>
      <c r="L5698" s="3">
        <f t="shared" ca="1" si="971"/>
        <v>99901.316016203884</v>
      </c>
      <c r="M5698" s="3">
        <f t="shared" ca="1" si="972"/>
        <v>0</v>
      </c>
      <c r="N5698" s="3">
        <f t="shared" ca="1" si="973"/>
        <v>0</v>
      </c>
      <c r="O5698" s="4">
        <f t="shared" ca="1" si="974"/>
        <v>7989.0921651794342</v>
      </c>
      <c r="Q5698" s="3">
        <f t="shared" ca="1" si="975"/>
        <v>100901.31601620388</v>
      </c>
      <c r="R5698" s="2">
        <f t="shared" ca="1" si="976"/>
        <v>6989.0921651794342</v>
      </c>
      <c r="V5698" s="2">
        <f t="shared" ca="1" si="977"/>
        <v>7.989092165179434</v>
      </c>
      <c r="Y5698" s="2">
        <f t="shared" ca="1" si="978"/>
        <v>6.989092165179434</v>
      </c>
    </row>
    <row r="5699" spans="8:25" x14ac:dyDescent="0.2">
      <c r="H5699">
        <v>5688</v>
      </c>
      <c r="I5699" s="5">
        <f t="shared" ca="1" si="968"/>
        <v>0.57347568727216536</v>
      </c>
      <c r="J5699" s="3">
        <f t="shared" ca="1" si="969"/>
        <v>203704.60036120319</v>
      </c>
      <c r="K5699" s="3">
        <f t="shared" ca="1" si="970"/>
        <v>92500.605243812141</v>
      </c>
      <c r="L5699" s="3">
        <f t="shared" ca="1" si="971"/>
        <v>97565.083146072022</v>
      </c>
      <c r="M5699" s="3">
        <f t="shared" ca="1" si="972"/>
        <v>0</v>
      </c>
      <c r="N5699" s="3">
        <f t="shared" ca="1" si="973"/>
        <v>0</v>
      </c>
      <c r="O5699" s="4">
        <f t="shared" ca="1" si="974"/>
        <v>13638.91197131903</v>
      </c>
      <c r="Q5699" s="3">
        <f t="shared" ca="1" si="975"/>
        <v>98565.083146072022</v>
      </c>
      <c r="R5699" s="2">
        <f t="shared" ca="1" si="976"/>
        <v>12638.91197131903</v>
      </c>
      <c r="V5699" s="2">
        <f t="shared" ca="1" si="977"/>
        <v>13.638911971319031</v>
      </c>
      <c r="Y5699" s="2">
        <f t="shared" ca="1" si="978"/>
        <v>12.638911971319031</v>
      </c>
    </row>
    <row r="5700" spans="8:25" x14ac:dyDescent="0.2">
      <c r="H5700">
        <v>5689</v>
      </c>
      <c r="I5700" s="5">
        <f t="shared" ca="1" si="968"/>
        <v>0.20515447667772735</v>
      </c>
      <c r="J5700" s="3">
        <f t="shared" ca="1" si="969"/>
        <v>183532.99878940111</v>
      </c>
      <c r="K5700" s="3">
        <f t="shared" ca="1" si="970"/>
        <v>78884.774182845766</v>
      </c>
      <c r="L5700" s="3">
        <f t="shared" ca="1" si="971"/>
        <v>119043.86575217235</v>
      </c>
      <c r="M5700" s="3">
        <f t="shared" ca="1" si="972"/>
        <v>0</v>
      </c>
      <c r="N5700" s="3">
        <f t="shared" ca="1" si="973"/>
        <v>0</v>
      </c>
      <c r="O5700" s="4">
        <f t="shared" ca="1" si="974"/>
        <v>-14395.641145617003</v>
      </c>
      <c r="Q5700" s="3">
        <f t="shared" ca="1" si="975"/>
        <v>120043.86575217235</v>
      </c>
      <c r="R5700" s="2">
        <f t="shared" ca="1" si="976"/>
        <v>-15395.641145617003</v>
      </c>
      <c r="V5700" s="2">
        <f t="shared" ca="1" si="977"/>
        <v>-14.395641145617002</v>
      </c>
      <c r="Y5700" s="2">
        <f t="shared" ca="1" si="978"/>
        <v>-15.395641145617002</v>
      </c>
    </row>
    <row r="5701" spans="8:25" x14ac:dyDescent="0.2">
      <c r="H5701">
        <v>5690</v>
      </c>
      <c r="I5701" s="5">
        <f t="shared" ca="1" si="968"/>
        <v>0.57068106299236188</v>
      </c>
      <c r="J5701" s="3">
        <f t="shared" ca="1" si="969"/>
        <v>203562.16726780593</v>
      </c>
      <c r="K5701" s="3">
        <f t="shared" ca="1" si="970"/>
        <v>92404.462905769004</v>
      </c>
      <c r="L5701" s="3">
        <f t="shared" ca="1" si="971"/>
        <v>105225.42007733442</v>
      </c>
      <c r="M5701" s="3">
        <f t="shared" ca="1" si="972"/>
        <v>0</v>
      </c>
      <c r="N5701" s="3">
        <f t="shared" ca="1" si="973"/>
        <v>0</v>
      </c>
      <c r="O5701" s="4">
        <f t="shared" ca="1" si="974"/>
        <v>5932.2842847025022</v>
      </c>
      <c r="Q5701" s="3">
        <f t="shared" ca="1" si="975"/>
        <v>106225.42007733442</v>
      </c>
      <c r="R5701" s="2">
        <f t="shared" ca="1" si="976"/>
        <v>4932.2842847025022</v>
      </c>
      <c r="V5701" s="2">
        <f t="shared" ca="1" si="977"/>
        <v>5.9322842847025026</v>
      </c>
      <c r="Y5701" s="2">
        <f t="shared" ca="1" si="978"/>
        <v>4.9322842847025026</v>
      </c>
    </row>
    <row r="5702" spans="8:25" x14ac:dyDescent="0.2">
      <c r="H5702">
        <v>5691</v>
      </c>
      <c r="I5702" s="5">
        <f t="shared" ca="1" si="968"/>
        <v>0.19615861139279689</v>
      </c>
      <c r="J5702" s="3">
        <f t="shared" ca="1" si="969"/>
        <v>182891.54750267792</v>
      </c>
      <c r="K5702" s="3">
        <f t="shared" ca="1" si="970"/>
        <v>78451.794564307595</v>
      </c>
      <c r="L5702" s="3">
        <f t="shared" ca="1" si="971"/>
        <v>110374.83642523467</v>
      </c>
      <c r="M5702" s="3">
        <f t="shared" ca="1" si="972"/>
        <v>0</v>
      </c>
      <c r="N5702" s="3">
        <f t="shared" ca="1" si="973"/>
        <v>0</v>
      </c>
      <c r="O5702" s="4">
        <f t="shared" ca="1" si="974"/>
        <v>-5935.0834868643433</v>
      </c>
      <c r="Q5702" s="3">
        <f t="shared" ca="1" si="975"/>
        <v>111374.83642523467</v>
      </c>
      <c r="R5702" s="2">
        <f t="shared" ca="1" si="976"/>
        <v>-6935.0834868643433</v>
      </c>
      <c r="V5702" s="2">
        <f t="shared" ca="1" si="977"/>
        <v>-5.9350834868643432</v>
      </c>
      <c r="Y5702" s="2">
        <f t="shared" ca="1" si="978"/>
        <v>-6.9350834868643432</v>
      </c>
    </row>
    <row r="5703" spans="8:25" x14ac:dyDescent="0.2">
      <c r="H5703">
        <v>5692</v>
      </c>
      <c r="I5703" s="5">
        <f t="shared" ca="1" si="968"/>
        <v>0.24089746987392047</v>
      </c>
      <c r="J5703" s="3">
        <f t="shared" ca="1" si="969"/>
        <v>185931.62868378131</v>
      </c>
      <c r="K5703" s="3">
        <f t="shared" ca="1" si="970"/>
        <v>80503.849361552391</v>
      </c>
      <c r="L5703" s="3">
        <f t="shared" ca="1" si="971"/>
        <v>82287.823319603587</v>
      </c>
      <c r="M5703" s="3">
        <f t="shared" ca="1" si="972"/>
        <v>0</v>
      </c>
      <c r="N5703" s="3">
        <f t="shared" ca="1" si="973"/>
        <v>0</v>
      </c>
      <c r="O5703" s="4">
        <f t="shared" ca="1" si="974"/>
        <v>23139.956002625331</v>
      </c>
      <c r="Q5703" s="3">
        <f t="shared" ca="1" si="975"/>
        <v>83287.823319603587</v>
      </c>
      <c r="R5703" s="2">
        <f t="shared" ca="1" si="976"/>
        <v>22139.956002625331</v>
      </c>
      <c r="V5703" s="2">
        <f t="shared" ca="1" si="977"/>
        <v>23.139956002625333</v>
      </c>
      <c r="Y5703" s="2">
        <f t="shared" ca="1" si="978"/>
        <v>22.139956002625333</v>
      </c>
    </row>
    <row r="5704" spans="8:25" x14ac:dyDescent="0.2">
      <c r="H5704">
        <v>5693</v>
      </c>
      <c r="I5704" s="5">
        <f t="shared" ca="1" si="968"/>
        <v>0.17918317786318605</v>
      </c>
      <c r="J5704" s="3">
        <f t="shared" ca="1" si="969"/>
        <v>181630.35149297796</v>
      </c>
      <c r="K5704" s="3">
        <f t="shared" ca="1" si="970"/>
        <v>77600.487257760135</v>
      </c>
      <c r="L5704" s="3">
        <f t="shared" ca="1" si="971"/>
        <v>123268.12170314822</v>
      </c>
      <c r="M5704" s="3">
        <f t="shared" ca="1" si="972"/>
        <v>0</v>
      </c>
      <c r="N5704" s="3">
        <f t="shared" ca="1" si="973"/>
        <v>0</v>
      </c>
      <c r="O5704" s="4">
        <f t="shared" ca="1" si="974"/>
        <v>-19238.257467930394</v>
      </c>
      <c r="Q5704" s="3">
        <f t="shared" ca="1" si="975"/>
        <v>124268.12170314822</v>
      </c>
      <c r="R5704" s="2">
        <f t="shared" ca="1" si="976"/>
        <v>-20238.257467930394</v>
      </c>
      <c r="V5704" s="2">
        <f t="shared" ca="1" si="977"/>
        <v>-19.238257467930396</v>
      </c>
      <c r="Y5704" s="2">
        <f t="shared" ca="1" si="978"/>
        <v>-20.238257467930396</v>
      </c>
    </row>
    <row r="5705" spans="8:25" x14ac:dyDescent="0.2">
      <c r="H5705">
        <v>5694</v>
      </c>
      <c r="I5705" s="5">
        <f t="shared" ca="1" si="968"/>
        <v>0.77659218702115218</v>
      </c>
      <c r="J5705" s="3">
        <f t="shared" ca="1" si="969"/>
        <v>215214.6912691941</v>
      </c>
      <c r="K5705" s="3">
        <f t="shared" ca="1" si="970"/>
        <v>100269.91660670601</v>
      </c>
      <c r="L5705" s="3">
        <f t="shared" ca="1" si="971"/>
        <v>99889.635539915442</v>
      </c>
      <c r="M5705" s="3">
        <f t="shared" ca="1" si="972"/>
        <v>0</v>
      </c>
      <c r="N5705" s="3">
        <f t="shared" ca="1" si="973"/>
        <v>0</v>
      </c>
      <c r="O5705" s="4">
        <f t="shared" ca="1" si="974"/>
        <v>15055.13912257264</v>
      </c>
      <c r="Q5705" s="3">
        <f t="shared" ca="1" si="975"/>
        <v>100889.63553991544</v>
      </c>
      <c r="R5705" s="2">
        <f t="shared" ca="1" si="976"/>
        <v>14055.13912257264</v>
      </c>
      <c r="V5705" s="2">
        <f t="shared" ca="1" si="977"/>
        <v>15.055139122572641</v>
      </c>
      <c r="Y5705" s="2">
        <f t="shared" ca="1" si="978"/>
        <v>14.055139122572641</v>
      </c>
    </row>
    <row r="5706" spans="8:25" x14ac:dyDescent="0.2">
      <c r="H5706">
        <v>5695</v>
      </c>
      <c r="I5706" s="5">
        <f t="shared" ca="1" si="968"/>
        <v>0.39114274239240732</v>
      </c>
      <c r="J5706" s="3">
        <f t="shared" ca="1" si="969"/>
        <v>194473.16220808329</v>
      </c>
      <c r="K5706" s="3">
        <f t="shared" ca="1" si="970"/>
        <v>86269.384490456228</v>
      </c>
      <c r="L5706" s="3">
        <f t="shared" ca="1" si="971"/>
        <v>120891.59802348883</v>
      </c>
      <c r="M5706" s="3">
        <f t="shared" ca="1" si="972"/>
        <v>0</v>
      </c>
      <c r="N5706" s="3">
        <f t="shared" ca="1" si="973"/>
        <v>0</v>
      </c>
      <c r="O5706" s="4">
        <f t="shared" ca="1" si="974"/>
        <v>-12687.820305861766</v>
      </c>
      <c r="Q5706" s="3">
        <f t="shared" ca="1" si="975"/>
        <v>121891.59802348883</v>
      </c>
      <c r="R5706" s="2">
        <f t="shared" ca="1" si="976"/>
        <v>-13687.820305861766</v>
      </c>
      <c r="V5706" s="2">
        <f t="shared" ca="1" si="977"/>
        <v>-12.687820305861765</v>
      </c>
      <c r="Y5706" s="2">
        <f t="shared" ca="1" si="978"/>
        <v>-13.687820305861765</v>
      </c>
    </row>
    <row r="5707" spans="8:25" x14ac:dyDescent="0.2">
      <c r="H5707">
        <v>5696</v>
      </c>
      <c r="I5707" s="5">
        <f t="shared" ca="1" si="968"/>
        <v>0.53744860006188411</v>
      </c>
      <c r="J5707" s="3">
        <f t="shared" ca="1" si="969"/>
        <v>201880.16004847366</v>
      </c>
      <c r="K5707" s="3">
        <f t="shared" ca="1" si="970"/>
        <v>91269.108032719712</v>
      </c>
      <c r="L5707" s="3">
        <f t="shared" ca="1" si="971"/>
        <v>108620.54019676984</v>
      </c>
      <c r="M5707" s="3">
        <f t="shared" ca="1" si="972"/>
        <v>0</v>
      </c>
      <c r="N5707" s="3">
        <f t="shared" ca="1" si="973"/>
        <v>0</v>
      </c>
      <c r="O5707" s="4">
        <f t="shared" ca="1" si="974"/>
        <v>1990.5118189841014</v>
      </c>
      <c r="Q5707" s="3">
        <f t="shared" ca="1" si="975"/>
        <v>109620.54019676984</v>
      </c>
      <c r="R5707" s="2">
        <f t="shared" ca="1" si="976"/>
        <v>990.51181898410141</v>
      </c>
      <c r="V5707" s="2">
        <f t="shared" ca="1" si="977"/>
        <v>1.9905118189841013</v>
      </c>
      <c r="Y5707" s="2">
        <f t="shared" ca="1" si="978"/>
        <v>0.99051181898410146</v>
      </c>
    </row>
    <row r="5708" spans="8:25" x14ac:dyDescent="0.2">
      <c r="H5708">
        <v>5697</v>
      </c>
      <c r="I5708" s="5">
        <f t="shared" ref="I5708:I5771" ca="1" si="979">RAND()</f>
        <v>0.5809790886865166</v>
      </c>
      <c r="J5708" s="3">
        <f t="shared" ref="J5708:J5771" ca="1" si="980">_xlfn.NORM.INV(I5708,$C$11,$F$11)</f>
        <v>204087.97715755922</v>
      </c>
      <c r="K5708" s="3">
        <f t="shared" ref="K5708:K5771" ca="1" si="981">_xlfn.NORM.INV(I5708,$C$12,$F$12)</f>
        <v>92759.384581352482</v>
      </c>
      <c r="L5708" s="3">
        <f t="shared" ref="L5708:L5771" ca="1" si="982">_xlfn.NORM.INV(RAND(),$C$13,$F$13)</f>
        <v>88370.829811484815</v>
      </c>
      <c r="M5708" s="3">
        <f t="shared" ref="M5708:M5771" ca="1" si="983">IF(RAND()&gt;(1-$D$14),$C$14,0)</f>
        <v>0</v>
      </c>
      <c r="N5708" s="3">
        <f t="shared" ref="N5708:N5771" ca="1" si="984">IF(RAND()&gt;(1-$D$15),$C$15,0)</f>
        <v>0</v>
      </c>
      <c r="O5708" s="4">
        <f t="shared" ref="O5708:O5771" ca="1" si="985">J5708-L5708-K5708-M5708-N5708</f>
        <v>22957.76276472192</v>
      </c>
      <c r="Q5708" s="3">
        <f t="shared" ref="Q5708:Q5771" ca="1" si="986">L5708+1000</f>
        <v>89370.829811484815</v>
      </c>
      <c r="R5708" s="2">
        <f t="shared" ref="R5708:R5771" ca="1" si="987">O5708+L5708-Q5708+N5708</f>
        <v>21957.76276472192</v>
      </c>
      <c r="V5708" s="2">
        <f t="shared" ref="V5708:V5771" ca="1" si="988">O5708/1000</f>
        <v>22.95776276472192</v>
      </c>
      <c r="Y5708" s="2">
        <f t="shared" ref="Y5708:Y5771" ca="1" si="989">R5708/1000</f>
        <v>21.95776276472192</v>
      </c>
    </row>
    <row r="5709" spans="8:25" x14ac:dyDescent="0.2">
      <c r="H5709">
        <v>5698</v>
      </c>
      <c r="I5709" s="5">
        <f t="shared" ca="1" si="979"/>
        <v>0.29506607583901256</v>
      </c>
      <c r="J5709" s="3">
        <f t="shared" ca="1" si="980"/>
        <v>189227.10929649943</v>
      </c>
      <c r="K5709" s="3">
        <f t="shared" ca="1" si="981"/>
        <v>82728.298775137126</v>
      </c>
      <c r="L5709" s="3">
        <f t="shared" ca="1" si="982"/>
        <v>78477.579576172138</v>
      </c>
      <c r="M5709" s="3">
        <f t="shared" ca="1" si="983"/>
        <v>0</v>
      </c>
      <c r="N5709" s="3">
        <f t="shared" ca="1" si="984"/>
        <v>0</v>
      </c>
      <c r="O5709" s="4">
        <f t="shared" ca="1" si="985"/>
        <v>28021.230945190167</v>
      </c>
      <c r="Q5709" s="3">
        <f t="shared" ca="1" si="986"/>
        <v>79477.579576172138</v>
      </c>
      <c r="R5709" s="2">
        <f t="shared" ca="1" si="987"/>
        <v>27021.230945190167</v>
      </c>
      <c r="V5709" s="2">
        <f t="shared" ca="1" si="988"/>
        <v>28.021230945190169</v>
      </c>
      <c r="Y5709" s="2">
        <f t="shared" ca="1" si="989"/>
        <v>27.021230945190169</v>
      </c>
    </row>
    <row r="5710" spans="8:25" x14ac:dyDescent="0.2">
      <c r="H5710">
        <v>5699</v>
      </c>
      <c r="I5710" s="5">
        <f t="shared" ca="1" si="979"/>
        <v>0.53115163218218464</v>
      </c>
      <c r="J5710" s="3">
        <f t="shared" ca="1" si="980"/>
        <v>201563.30168771365</v>
      </c>
      <c r="K5710" s="3">
        <f t="shared" ca="1" si="981"/>
        <v>91055.228639206718</v>
      </c>
      <c r="L5710" s="3">
        <f t="shared" ca="1" si="982"/>
        <v>93509.489397545622</v>
      </c>
      <c r="M5710" s="3">
        <f t="shared" ca="1" si="983"/>
        <v>0</v>
      </c>
      <c r="N5710" s="3">
        <f t="shared" ca="1" si="984"/>
        <v>0</v>
      </c>
      <c r="O5710" s="4">
        <f t="shared" ca="1" si="985"/>
        <v>16998.583650961315</v>
      </c>
      <c r="Q5710" s="3">
        <f t="shared" ca="1" si="986"/>
        <v>94509.489397545622</v>
      </c>
      <c r="R5710" s="2">
        <f t="shared" ca="1" si="987"/>
        <v>15998.583650961315</v>
      </c>
      <c r="V5710" s="2">
        <f t="shared" ca="1" si="988"/>
        <v>16.998583650961315</v>
      </c>
      <c r="Y5710" s="2">
        <f t="shared" ca="1" si="989"/>
        <v>15.998583650961315</v>
      </c>
    </row>
    <row r="5711" spans="8:25" x14ac:dyDescent="0.2">
      <c r="H5711">
        <v>5700</v>
      </c>
      <c r="I5711" s="5">
        <f t="shared" ca="1" si="979"/>
        <v>0.14385876655508445</v>
      </c>
      <c r="J5711" s="3">
        <f t="shared" ca="1" si="980"/>
        <v>178737.15880432146</v>
      </c>
      <c r="K5711" s="3">
        <f t="shared" ca="1" si="981"/>
        <v>75647.582192916991</v>
      </c>
      <c r="L5711" s="3">
        <f t="shared" ca="1" si="982"/>
        <v>102548.87665253099</v>
      </c>
      <c r="M5711" s="3">
        <f t="shared" ca="1" si="983"/>
        <v>0</v>
      </c>
      <c r="N5711" s="3">
        <f t="shared" ca="1" si="984"/>
        <v>0</v>
      </c>
      <c r="O5711" s="4">
        <f t="shared" ca="1" si="985"/>
        <v>540.69995887347613</v>
      </c>
      <c r="Q5711" s="3">
        <f t="shared" ca="1" si="986"/>
        <v>103548.87665253099</v>
      </c>
      <c r="R5711" s="2">
        <f t="shared" ca="1" si="987"/>
        <v>-459.30004112652387</v>
      </c>
      <c r="V5711" s="2">
        <f t="shared" ca="1" si="988"/>
        <v>0.54069995887347611</v>
      </c>
      <c r="Y5711" s="2">
        <f t="shared" ca="1" si="989"/>
        <v>-0.45930004112652384</v>
      </c>
    </row>
    <row r="5712" spans="8:25" x14ac:dyDescent="0.2">
      <c r="H5712">
        <v>5701</v>
      </c>
      <c r="I5712" s="5">
        <f t="shared" ca="1" si="979"/>
        <v>0.87836519365478671</v>
      </c>
      <c r="J5712" s="3">
        <f t="shared" ca="1" si="980"/>
        <v>223337.06626198144</v>
      </c>
      <c r="K5712" s="3">
        <f t="shared" ca="1" si="981"/>
        <v>105752.51972683746</v>
      </c>
      <c r="L5712" s="3">
        <f t="shared" ca="1" si="982"/>
        <v>83104.960963873877</v>
      </c>
      <c r="M5712" s="3">
        <f t="shared" ca="1" si="983"/>
        <v>0</v>
      </c>
      <c r="N5712" s="3">
        <f t="shared" ca="1" si="984"/>
        <v>0</v>
      </c>
      <c r="O5712" s="4">
        <f t="shared" ca="1" si="985"/>
        <v>34479.585571270087</v>
      </c>
      <c r="Q5712" s="3">
        <f t="shared" ca="1" si="986"/>
        <v>84104.960963873877</v>
      </c>
      <c r="R5712" s="2">
        <f t="shared" ca="1" si="987"/>
        <v>33479.585571270087</v>
      </c>
      <c r="V5712" s="2">
        <f t="shared" ca="1" si="988"/>
        <v>34.479585571270086</v>
      </c>
      <c r="Y5712" s="2">
        <f t="shared" ca="1" si="989"/>
        <v>33.479585571270086</v>
      </c>
    </row>
    <row r="5713" spans="8:25" x14ac:dyDescent="0.2">
      <c r="H5713">
        <v>5702</v>
      </c>
      <c r="I5713" s="5">
        <f t="shared" ca="1" si="979"/>
        <v>0.72799950032699745</v>
      </c>
      <c r="J5713" s="3">
        <f t="shared" ca="1" si="980"/>
        <v>212135.47715728052</v>
      </c>
      <c r="K5713" s="3">
        <f t="shared" ca="1" si="981"/>
        <v>98191.44708116434</v>
      </c>
      <c r="L5713" s="3">
        <f t="shared" ca="1" si="982"/>
        <v>97990.234050935207</v>
      </c>
      <c r="M5713" s="3">
        <f t="shared" ca="1" si="983"/>
        <v>0</v>
      </c>
      <c r="N5713" s="3">
        <f t="shared" ca="1" si="984"/>
        <v>0</v>
      </c>
      <c r="O5713" s="4">
        <f t="shared" ca="1" si="985"/>
        <v>15953.796025180971</v>
      </c>
      <c r="Q5713" s="3">
        <f t="shared" ca="1" si="986"/>
        <v>98990.234050935207</v>
      </c>
      <c r="R5713" s="2">
        <f t="shared" ca="1" si="987"/>
        <v>14953.796025180971</v>
      </c>
      <c r="V5713" s="2">
        <f t="shared" ca="1" si="988"/>
        <v>15.953796025180971</v>
      </c>
      <c r="Y5713" s="2">
        <f t="shared" ca="1" si="989"/>
        <v>14.953796025180971</v>
      </c>
    </row>
    <row r="5714" spans="8:25" x14ac:dyDescent="0.2">
      <c r="H5714">
        <v>5703</v>
      </c>
      <c r="I5714" s="5">
        <f t="shared" ca="1" si="979"/>
        <v>0.14091830887098156</v>
      </c>
      <c r="J5714" s="3">
        <f t="shared" ca="1" si="980"/>
        <v>178475.94623442632</v>
      </c>
      <c r="K5714" s="3">
        <f t="shared" ca="1" si="981"/>
        <v>75471.263708237762</v>
      </c>
      <c r="L5714" s="3">
        <f t="shared" ca="1" si="982"/>
        <v>82787.212977386196</v>
      </c>
      <c r="M5714" s="3">
        <f t="shared" ca="1" si="983"/>
        <v>0</v>
      </c>
      <c r="N5714" s="3">
        <f t="shared" ca="1" si="984"/>
        <v>0</v>
      </c>
      <c r="O5714" s="4">
        <f t="shared" ca="1" si="985"/>
        <v>20217.469548802357</v>
      </c>
      <c r="Q5714" s="3">
        <f t="shared" ca="1" si="986"/>
        <v>83787.212977386196</v>
      </c>
      <c r="R5714" s="2">
        <f t="shared" ca="1" si="987"/>
        <v>19217.469548802357</v>
      </c>
      <c r="V5714" s="2">
        <f t="shared" ca="1" si="988"/>
        <v>20.217469548802356</v>
      </c>
      <c r="Y5714" s="2">
        <f t="shared" ca="1" si="989"/>
        <v>19.217469548802356</v>
      </c>
    </row>
    <row r="5715" spans="8:25" x14ac:dyDescent="0.2">
      <c r="H5715">
        <v>5704</v>
      </c>
      <c r="I5715" s="5">
        <f t="shared" ca="1" si="979"/>
        <v>0.96882928905545529</v>
      </c>
      <c r="J5715" s="3">
        <f t="shared" ca="1" si="980"/>
        <v>237277.19221843575</v>
      </c>
      <c r="K5715" s="3">
        <f t="shared" ca="1" si="981"/>
        <v>115162.10474744414</v>
      </c>
      <c r="L5715" s="3">
        <f t="shared" ca="1" si="982"/>
        <v>104394.30150463685</v>
      </c>
      <c r="M5715" s="3">
        <f t="shared" ca="1" si="983"/>
        <v>0</v>
      </c>
      <c r="N5715" s="3">
        <f t="shared" ca="1" si="984"/>
        <v>0</v>
      </c>
      <c r="O5715" s="4">
        <f t="shared" ca="1" si="985"/>
        <v>17720.785966354757</v>
      </c>
      <c r="Q5715" s="3">
        <f t="shared" ca="1" si="986"/>
        <v>105394.30150463685</v>
      </c>
      <c r="R5715" s="2">
        <f t="shared" ca="1" si="987"/>
        <v>16720.785966354757</v>
      </c>
      <c r="V5715" s="2">
        <f t="shared" ca="1" si="988"/>
        <v>17.720785966354757</v>
      </c>
      <c r="Y5715" s="2">
        <f t="shared" ca="1" si="989"/>
        <v>16.720785966354757</v>
      </c>
    </row>
    <row r="5716" spans="8:25" x14ac:dyDescent="0.2">
      <c r="H5716">
        <v>5705</v>
      </c>
      <c r="I5716" s="5">
        <f t="shared" ca="1" si="979"/>
        <v>4.4626956958610964E-2</v>
      </c>
      <c r="J5716" s="3">
        <f t="shared" ca="1" si="980"/>
        <v>166013.06978325741</v>
      </c>
      <c r="K5716" s="3">
        <f t="shared" ca="1" si="981"/>
        <v>67058.822103698752</v>
      </c>
      <c r="L5716" s="3">
        <f t="shared" ca="1" si="982"/>
        <v>112334.57762943333</v>
      </c>
      <c r="M5716" s="3">
        <f t="shared" ca="1" si="983"/>
        <v>0</v>
      </c>
      <c r="N5716" s="3">
        <f t="shared" ca="1" si="984"/>
        <v>0</v>
      </c>
      <c r="O5716" s="4">
        <f t="shared" ca="1" si="985"/>
        <v>-13380.329949874678</v>
      </c>
      <c r="Q5716" s="3">
        <f t="shared" ca="1" si="986"/>
        <v>113334.57762943333</v>
      </c>
      <c r="R5716" s="2">
        <f t="shared" ca="1" si="987"/>
        <v>-14380.329949874678</v>
      </c>
      <c r="V5716" s="2">
        <f t="shared" ca="1" si="988"/>
        <v>-13.380329949874678</v>
      </c>
      <c r="Y5716" s="2">
        <f t="shared" ca="1" si="989"/>
        <v>-14.380329949874678</v>
      </c>
    </row>
    <row r="5717" spans="8:25" x14ac:dyDescent="0.2">
      <c r="H5717">
        <v>5706</v>
      </c>
      <c r="I5717" s="5">
        <f t="shared" ca="1" si="979"/>
        <v>0.42287717753629628</v>
      </c>
      <c r="J5717" s="3">
        <f t="shared" ca="1" si="980"/>
        <v>196109.23261080403</v>
      </c>
      <c r="K5717" s="3">
        <f t="shared" ca="1" si="981"/>
        <v>87373.732012292719</v>
      </c>
      <c r="L5717" s="3">
        <f t="shared" ca="1" si="982"/>
        <v>85241.175359177098</v>
      </c>
      <c r="M5717" s="3">
        <f t="shared" ca="1" si="983"/>
        <v>0</v>
      </c>
      <c r="N5717" s="3">
        <f t="shared" ca="1" si="984"/>
        <v>0</v>
      </c>
      <c r="O5717" s="4">
        <f t="shared" ca="1" si="985"/>
        <v>23494.325239334212</v>
      </c>
      <c r="Q5717" s="3">
        <f t="shared" ca="1" si="986"/>
        <v>86241.175359177098</v>
      </c>
      <c r="R5717" s="2">
        <f t="shared" ca="1" si="987"/>
        <v>22494.325239334212</v>
      </c>
      <c r="V5717" s="2">
        <f t="shared" ca="1" si="988"/>
        <v>23.494325239334213</v>
      </c>
      <c r="Y5717" s="2">
        <f t="shared" ca="1" si="989"/>
        <v>22.494325239334213</v>
      </c>
    </row>
    <row r="5718" spans="8:25" x14ac:dyDescent="0.2">
      <c r="H5718">
        <v>5707</v>
      </c>
      <c r="I5718" s="5">
        <f t="shared" ca="1" si="979"/>
        <v>0.86277945301886305</v>
      </c>
      <c r="J5718" s="3">
        <f t="shared" ca="1" si="980"/>
        <v>221857.84579456275</v>
      </c>
      <c r="K5718" s="3">
        <f t="shared" ca="1" si="981"/>
        <v>104754.04591132986</v>
      </c>
      <c r="L5718" s="3">
        <f t="shared" ca="1" si="982"/>
        <v>100421.34754970836</v>
      </c>
      <c r="M5718" s="3">
        <f t="shared" ca="1" si="983"/>
        <v>0</v>
      </c>
      <c r="N5718" s="3">
        <f t="shared" ca="1" si="984"/>
        <v>0</v>
      </c>
      <c r="O5718" s="4">
        <f t="shared" ca="1" si="985"/>
        <v>16682.452333524532</v>
      </c>
      <c r="Q5718" s="3">
        <f t="shared" ca="1" si="986"/>
        <v>101421.34754970836</v>
      </c>
      <c r="R5718" s="2">
        <f t="shared" ca="1" si="987"/>
        <v>15682.452333524532</v>
      </c>
      <c r="V5718" s="2">
        <f t="shared" ca="1" si="988"/>
        <v>16.682452333524534</v>
      </c>
      <c r="Y5718" s="2">
        <f t="shared" ca="1" si="989"/>
        <v>15.682452333524532</v>
      </c>
    </row>
    <row r="5719" spans="8:25" x14ac:dyDescent="0.2">
      <c r="H5719">
        <v>5708</v>
      </c>
      <c r="I5719" s="5">
        <f t="shared" ca="1" si="979"/>
        <v>0.98438574833167525</v>
      </c>
      <c r="J5719" s="3">
        <f t="shared" ca="1" si="980"/>
        <v>243082.97631645275</v>
      </c>
      <c r="K5719" s="3">
        <f t="shared" ca="1" si="981"/>
        <v>119081.00901360561</v>
      </c>
      <c r="L5719" s="3">
        <f t="shared" ca="1" si="982"/>
        <v>93514.607015830697</v>
      </c>
      <c r="M5719" s="3">
        <f t="shared" ca="1" si="983"/>
        <v>0</v>
      </c>
      <c r="N5719" s="3">
        <f t="shared" ca="1" si="984"/>
        <v>0</v>
      </c>
      <c r="O5719" s="4">
        <f t="shared" ca="1" si="985"/>
        <v>30487.360287016447</v>
      </c>
      <c r="Q5719" s="3">
        <f t="shared" ca="1" si="986"/>
        <v>94514.607015830697</v>
      </c>
      <c r="R5719" s="2">
        <f t="shared" ca="1" si="987"/>
        <v>29487.360287016447</v>
      </c>
      <c r="V5719" s="2">
        <f t="shared" ca="1" si="988"/>
        <v>30.487360287016447</v>
      </c>
      <c r="Y5719" s="2">
        <f t="shared" ca="1" si="989"/>
        <v>29.487360287016447</v>
      </c>
    </row>
    <row r="5720" spans="8:25" x14ac:dyDescent="0.2">
      <c r="H5720">
        <v>5709</v>
      </c>
      <c r="I5720" s="5">
        <f t="shared" ca="1" si="979"/>
        <v>0.83980952581321</v>
      </c>
      <c r="J5720" s="3">
        <f t="shared" ca="1" si="980"/>
        <v>219873.50695191618</v>
      </c>
      <c r="K5720" s="3">
        <f t="shared" ca="1" si="981"/>
        <v>103414.61719254343</v>
      </c>
      <c r="L5720" s="3">
        <f t="shared" ca="1" si="982"/>
        <v>118322.20771331505</v>
      </c>
      <c r="M5720" s="3">
        <f t="shared" ca="1" si="983"/>
        <v>0</v>
      </c>
      <c r="N5720" s="3">
        <f t="shared" ca="1" si="984"/>
        <v>0</v>
      </c>
      <c r="O5720" s="4">
        <f t="shared" ca="1" si="985"/>
        <v>-1863.3179539422999</v>
      </c>
      <c r="Q5720" s="3">
        <f t="shared" ca="1" si="986"/>
        <v>119322.20771331505</v>
      </c>
      <c r="R5720" s="2">
        <f t="shared" ca="1" si="987"/>
        <v>-2863.3179539422999</v>
      </c>
      <c r="V5720" s="2">
        <f t="shared" ca="1" si="988"/>
        <v>-1.8633179539422999</v>
      </c>
      <c r="Y5720" s="2">
        <f t="shared" ca="1" si="989"/>
        <v>-2.8633179539423002</v>
      </c>
    </row>
    <row r="5721" spans="8:25" x14ac:dyDescent="0.2">
      <c r="H5721">
        <v>5710</v>
      </c>
      <c r="I5721" s="5">
        <f t="shared" ca="1" si="979"/>
        <v>0.25846199435871908</v>
      </c>
      <c r="J5721" s="3">
        <f t="shared" ca="1" si="980"/>
        <v>187038.11487442188</v>
      </c>
      <c r="K5721" s="3">
        <f t="shared" ca="1" si="981"/>
        <v>81250.727540234773</v>
      </c>
      <c r="L5721" s="3">
        <f t="shared" ca="1" si="982"/>
        <v>98935.068673297821</v>
      </c>
      <c r="M5721" s="3">
        <f t="shared" ca="1" si="983"/>
        <v>0</v>
      </c>
      <c r="N5721" s="3">
        <f t="shared" ca="1" si="984"/>
        <v>0</v>
      </c>
      <c r="O5721" s="4">
        <f t="shared" ca="1" si="985"/>
        <v>6852.3186608892865</v>
      </c>
      <c r="Q5721" s="3">
        <f t="shared" ca="1" si="986"/>
        <v>99935.068673297821</v>
      </c>
      <c r="R5721" s="2">
        <f t="shared" ca="1" si="987"/>
        <v>5852.3186608892865</v>
      </c>
      <c r="V5721" s="2">
        <f t="shared" ca="1" si="988"/>
        <v>6.8523186608892868</v>
      </c>
      <c r="Y5721" s="2">
        <f t="shared" ca="1" si="989"/>
        <v>5.8523186608892868</v>
      </c>
    </row>
    <row r="5722" spans="8:25" x14ac:dyDescent="0.2">
      <c r="H5722">
        <v>5711</v>
      </c>
      <c r="I5722" s="5">
        <f t="shared" ca="1" si="979"/>
        <v>3.051901911681465E-2</v>
      </c>
      <c r="J5722" s="3">
        <f t="shared" ca="1" si="980"/>
        <v>162535.6038532638</v>
      </c>
      <c r="K5722" s="3">
        <f t="shared" ca="1" si="981"/>
        <v>64711.532600953069</v>
      </c>
      <c r="L5722" s="3">
        <f t="shared" ca="1" si="982"/>
        <v>91919.426358364886</v>
      </c>
      <c r="M5722" s="3">
        <f t="shared" ca="1" si="983"/>
        <v>0</v>
      </c>
      <c r="N5722" s="3">
        <f t="shared" ca="1" si="984"/>
        <v>0</v>
      </c>
      <c r="O5722" s="4">
        <f t="shared" ca="1" si="985"/>
        <v>5904.6448939458496</v>
      </c>
      <c r="Q5722" s="3">
        <f t="shared" ca="1" si="986"/>
        <v>92919.426358364886</v>
      </c>
      <c r="R5722" s="2">
        <f t="shared" ca="1" si="987"/>
        <v>4904.6448939458496</v>
      </c>
      <c r="V5722" s="2">
        <f t="shared" ca="1" si="988"/>
        <v>5.90464489394585</v>
      </c>
      <c r="Y5722" s="2">
        <f t="shared" ca="1" si="989"/>
        <v>4.90464489394585</v>
      </c>
    </row>
    <row r="5723" spans="8:25" x14ac:dyDescent="0.2">
      <c r="H5723">
        <v>5712</v>
      </c>
      <c r="I5723" s="5">
        <f t="shared" ca="1" si="979"/>
        <v>0.64498831999453188</v>
      </c>
      <c r="J5723" s="3">
        <f t="shared" ca="1" si="980"/>
        <v>207436.49432646477</v>
      </c>
      <c r="K5723" s="3">
        <f t="shared" ca="1" si="981"/>
        <v>95019.633670363721</v>
      </c>
      <c r="L5723" s="3">
        <f t="shared" ca="1" si="982"/>
        <v>111697.37979679002</v>
      </c>
      <c r="M5723" s="3">
        <f t="shared" ca="1" si="983"/>
        <v>0</v>
      </c>
      <c r="N5723" s="3">
        <f t="shared" ca="1" si="984"/>
        <v>0</v>
      </c>
      <c r="O5723" s="4">
        <f t="shared" ca="1" si="985"/>
        <v>719.4808593110356</v>
      </c>
      <c r="Q5723" s="3">
        <f t="shared" ca="1" si="986"/>
        <v>112697.37979679002</v>
      </c>
      <c r="R5723" s="2">
        <f t="shared" ca="1" si="987"/>
        <v>-280.5191406889644</v>
      </c>
      <c r="V5723" s="2">
        <f t="shared" ca="1" si="988"/>
        <v>0.71948085931103556</v>
      </c>
      <c r="Y5723" s="2">
        <f t="shared" ca="1" si="989"/>
        <v>-0.28051914068896439</v>
      </c>
    </row>
    <row r="5724" spans="8:25" x14ac:dyDescent="0.2">
      <c r="H5724">
        <v>5713</v>
      </c>
      <c r="I5724" s="5">
        <f t="shared" ca="1" si="979"/>
        <v>0.56390677796967337</v>
      </c>
      <c r="J5724" s="3">
        <f t="shared" ca="1" si="980"/>
        <v>203217.63734590495</v>
      </c>
      <c r="K5724" s="3">
        <f t="shared" ca="1" si="981"/>
        <v>92171.905208485856</v>
      </c>
      <c r="L5724" s="3">
        <f t="shared" ca="1" si="982"/>
        <v>81285.136233267884</v>
      </c>
      <c r="M5724" s="3">
        <f t="shared" ca="1" si="983"/>
        <v>0</v>
      </c>
      <c r="N5724" s="3">
        <f t="shared" ca="1" si="984"/>
        <v>0</v>
      </c>
      <c r="O5724" s="4">
        <f t="shared" ca="1" si="985"/>
        <v>29760.595904151211</v>
      </c>
      <c r="Q5724" s="3">
        <f t="shared" ca="1" si="986"/>
        <v>82285.136233267884</v>
      </c>
      <c r="R5724" s="2">
        <f t="shared" ca="1" si="987"/>
        <v>28760.595904151211</v>
      </c>
      <c r="V5724" s="2">
        <f t="shared" ca="1" si="988"/>
        <v>29.760595904151209</v>
      </c>
      <c r="Y5724" s="2">
        <f t="shared" ca="1" si="989"/>
        <v>28.760595904151209</v>
      </c>
    </row>
    <row r="5725" spans="8:25" x14ac:dyDescent="0.2">
      <c r="H5725">
        <v>5714</v>
      </c>
      <c r="I5725" s="5">
        <f t="shared" ca="1" si="979"/>
        <v>0.88612673123537244</v>
      </c>
      <c r="J5725" s="3">
        <f t="shared" ca="1" si="980"/>
        <v>224123.68073925003</v>
      </c>
      <c r="K5725" s="3">
        <f t="shared" ca="1" si="981"/>
        <v>106283.48449899377</v>
      </c>
      <c r="L5725" s="3">
        <f t="shared" ca="1" si="982"/>
        <v>81969.794703193824</v>
      </c>
      <c r="M5725" s="3">
        <f t="shared" ca="1" si="983"/>
        <v>0</v>
      </c>
      <c r="N5725" s="3">
        <f t="shared" ca="1" si="984"/>
        <v>0</v>
      </c>
      <c r="O5725" s="4">
        <f t="shared" ca="1" si="985"/>
        <v>35870.40153706244</v>
      </c>
      <c r="Q5725" s="3">
        <f t="shared" ca="1" si="986"/>
        <v>82969.794703193824</v>
      </c>
      <c r="R5725" s="2">
        <f t="shared" ca="1" si="987"/>
        <v>34870.40153706244</v>
      </c>
      <c r="V5725" s="2">
        <f t="shared" ca="1" si="988"/>
        <v>35.870401537062442</v>
      </c>
      <c r="Y5725" s="2">
        <f t="shared" ca="1" si="989"/>
        <v>34.870401537062442</v>
      </c>
    </row>
    <row r="5726" spans="8:25" x14ac:dyDescent="0.2">
      <c r="H5726">
        <v>5715</v>
      </c>
      <c r="I5726" s="5">
        <f t="shared" ca="1" si="979"/>
        <v>0.10459875680726827</v>
      </c>
      <c r="J5726" s="3">
        <f t="shared" ca="1" si="980"/>
        <v>174884.49754687282</v>
      </c>
      <c r="K5726" s="3">
        <f t="shared" ca="1" si="981"/>
        <v>73047.035844139144</v>
      </c>
      <c r="L5726" s="3">
        <f t="shared" ca="1" si="982"/>
        <v>89874.931020773263</v>
      </c>
      <c r="M5726" s="3">
        <f t="shared" ca="1" si="983"/>
        <v>0</v>
      </c>
      <c r="N5726" s="3">
        <f t="shared" ca="1" si="984"/>
        <v>0</v>
      </c>
      <c r="O5726" s="4">
        <f t="shared" ca="1" si="985"/>
        <v>11962.530681960416</v>
      </c>
      <c r="Q5726" s="3">
        <f t="shared" ca="1" si="986"/>
        <v>90874.931020773263</v>
      </c>
      <c r="R5726" s="2">
        <f t="shared" ca="1" si="987"/>
        <v>10962.530681960416</v>
      </c>
      <c r="V5726" s="2">
        <f t="shared" ca="1" si="988"/>
        <v>11.962530681960416</v>
      </c>
      <c r="Y5726" s="2">
        <f t="shared" ca="1" si="989"/>
        <v>10.962530681960416</v>
      </c>
    </row>
    <row r="5727" spans="8:25" x14ac:dyDescent="0.2">
      <c r="H5727">
        <v>5716</v>
      </c>
      <c r="I5727" s="5">
        <f t="shared" ca="1" si="979"/>
        <v>0.26629111376137959</v>
      </c>
      <c r="J5727" s="3">
        <f t="shared" ca="1" si="980"/>
        <v>187518.61865944203</v>
      </c>
      <c r="K5727" s="3">
        <f t="shared" ca="1" si="981"/>
        <v>81575.067595123372</v>
      </c>
      <c r="L5727" s="3">
        <f t="shared" ca="1" si="982"/>
        <v>89942.550096157094</v>
      </c>
      <c r="M5727" s="3">
        <f t="shared" ca="1" si="983"/>
        <v>0</v>
      </c>
      <c r="N5727" s="3">
        <f t="shared" ca="1" si="984"/>
        <v>0</v>
      </c>
      <c r="O5727" s="4">
        <f t="shared" ca="1" si="985"/>
        <v>16001.000968161563</v>
      </c>
      <c r="Q5727" s="3">
        <f t="shared" ca="1" si="986"/>
        <v>90942.550096157094</v>
      </c>
      <c r="R5727" s="2">
        <f t="shared" ca="1" si="987"/>
        <v>15001.000968161563</v>
      </c>
      <c r="V5727" s="2">
        <f t="shared" ca="1" si="988"/>
        <v>16.001000968161563</v>
      </c>
      <c r="Y5727" s="2">
        <f t="shared" ca="1" si="989"/>
        <v>15.001000968161563</v>
      </c>
    </row>
    <row r="5728" spans="8:25" x14ac:dyDescent="0.2">
      <c r="H5728">
        <v>5717</v>
      </c>
      <c r="I5728" s="5">
        <f t="shared" ca="1" si="979"/>
        <v>0.91773081455442707</v>
      </c>
      <c r="J5728" s="3">
        <f t="shared" ca="1" si="980"/>
        <v>227799.37474283797</v>
      </c>
      <c r="K5728" s="3">
        <f t="shared" ca="1" si="981"/>
        <v>108764.57795141565</v>
      </c>
      <c r="L5728" s="3">
        <f t="shared" ca="1" si="982"/>
        <v>121484.6693208396</v>
      </c>
      <c r="M5728" s="3">
        <f t="shared" ca="1" si="983"/>
        <v>0</v>
      </c>
      <c r="N5728" s="3">
        <f t="shared" ca="1" si="984"/>
        <v>0</v>
      </c>
      <c r="O5728" s="4">
        <f t="shared" ca="1" si="985"/>
        <v>-2449.8725294172764</v>
      </c>
      <c r="Q5728" s="3">
        <f t="shared" ca="1" si="986"/>
        <v>122484.6693208396</v>
      </c>
      <c r="R5728" s="2">
        <f t="shared" ca="1" si="987"/>
        <v>-3449.8725294172764</v>
      </c>
      <c r="V5728" s="2">
        <f t="shared" ca="1" si="988"/>
        <v>-2.4498725294172763</v>
      </c>
      <c r="Y5728" s="2">
        <f t="shared" ca="1" si="989"/>
        <v>-3.4498725294172763</v>
      </c>
    </row>
    <row r="5729" spans="8:25" x14ac:dyDescent="0.2">
      <c r="H5729">
        <v>5718</v>
      </c>
      <c r="I5729" s="5">
        <f t="shared" ca="1" si="979"/>
        <v>0.20329134658501402</v>
      </c>
      <c r="J5729" s="3">
        <f t="shared" ca="1" si="980"/>
        <v>183401.55319971146</v>
      </c>
      <c r="K5729" s="3">
        <f t="shared" ca="1" si="981"/>
        <v>78796.048409805226</v>
      </c>
      <c r="L5729" s="3">
        <f t="shared" ca="1" si="982"/>
        <v>98929.567009597493</v>
      </c>
      <c r="M5729" s="3">
        <f t="shared" ca="1" si="983"/>
        <v>0</v>
      </c>
      <c r="N5729" s="3">
        <f t="shared" ca="1" si="984"/>
        <v>0</v>
      </c>
      <c r="O5729" s="4">
        <f t="shared" ca="1" si="985"/>
        <v>5675.9377803087409</v>
      </c>
      <c r="Q5729" s="3">
        <f t="shared" ca="1" si="986"/>
        <v>99929.567009597493</v>
      </c>
      <c r="R5729" s="2">
        <f t="shared" ca="1" si="987"/>
        <v>4675.9377803087409</v>
      </c>
      <c r="V5729" s="2">
        <f t="shared" ca="1" si="988"/>
        <v>5.6759377803087405</v>
      </c>
      <c r="Y5729" s="2">
        <f t="shared" ca="1" si="989"/>
        <v>4.6759377803087405</v>
      </c>
    </row>
    <row r="5730" spans="8:25" x14ac:dyDescent="0.2">
      <c r="H5730">
        <v>5719</v>
      </c>
      <c r="I5730" s="5">
        <f t="shared" ca="1" si="979"/>
        <v>0.16011879257250072</v>
      </c>
      <c r="J5730" s="3">
        <f t="shared" ca="1" si="980"/>
        <v>180120.60460602786</v>
      </c>
      <c r="K5730" s="3">
        <f t="shared" ca="1" si="981"/>
        <v>76581.408109068812</v>
      </c>
      <c r="L5730" s="3">
        <f t="shared" ca="1" si="982"/>
        <v>87493.6295275265</v>
      </c>
      <c r="M5730" s="3">
        <f t="shared" ca="1" si="983"/>
        <v>0</v>
      </c>
      <c r="N5730" s="3">
        <f t="shared" ca="1" si="984"/>
        <v>0</v>
      </c>
      <c r="O5730" s="4">
        <f t="shared" ca="1" si="985"/>
        <v>16045.566969432548</v>
      </c>
      <c r="Q5730" s="3">
        <f t="shared" ca="1" si="986"/>
        <v>88493.6295275265</v>
      </c>
      <c r="R5730" s="2">
        <f t="shared" ca="1" si="987"/>
        <v>15045.566969432548</v>
      </c>
      <c r="V5730" s="2">
        <f t="shared" ca="1" si="988"/>
        <v>16.045566969432549</v>
      </c>
      <c r="Y5730" s="2">
        <f t="shared" ca="1" si="989"/>
        <v>15.045566969432548</v>
      </c>
    </row>
    <row r="5731" spans="8:25" x14ac:dyDescent="0.2">
      <c r="H5731">
        <v>5720</v>
      </c>
      <c r="I5731" s="5">
        <f t="shared" ca="1" si="979"/>
        <v>0.26765210905266934</v>
      </c>
      <c r="J5731" s="3">
        <f t="shared" ca="1" si="980"/>
        <v>187601.41046216906</v>
      </c>
      <c r="K5731" s="3">
        <f t="shared" ca="1" si="981"/>
        <v>81630.952061964112</v>
      </c>
      <c r="L5731" s="3">
        <f t="shared" ca="1" si="982"/>
        <v>122881.01139836678</v>
      </c>
      <c r="M5731" s="3">
        <f t="shared" ca="1" si="983"/>
        <v>0</v>
      </c>
      <c r="N5731" s="3">
        <f t="shared" ca="1" si="984"/>
        <v>0</v>
      </c>
      <c r="O5731" s="4">
        <f t="shared" ca="1" si="985"/>
        <v>-16910.552998161831</v>
      </c>
      <c r="Q5731" s="3">
        <f t="shared" ca="1" si="986"/>
        <v>123881.01139836678</v>
      </c>
      <c r="R5731" s="2">
        <f t="shared" ca="1" si="987"/>
        <v>-17910.552998161831</v>
      </c>
      <c r="V5731" s="2">
        <f t="shared" ca="1" si="988"/>
        <v>-16.91055299816183</v>
      </c>
      <c r="Y5731" s="2">
        <f t="shared" ca="1" si="989"/>
        <v>-17.91055299816183</v>
      </c>
    </row>
    <row r="5732" spans="8:25" x14ac:dyDescent="0.2">
      <c r="H5732">
        <v>5721</v>
      </c>
      <c r="I5732" s="5">
        <f t="shared" ca="1" si="979"/>
        <v>6.4727891598486131E-2</v>
      </c>
      <c r="J5732" s="3">
        <f t="shared" ca="1" si="980"/>
        <v>169674.9710250652</v>
      </c>
      <c r="K5732" s="3">
        <f t="shared" ca="1" si="981"/>
        <v>69530.605441919004</v>
      </c>
      <c r="L5732" s="3">
        <f t="shared" ca="1" si="982"/>
        <v>92556.427916246816</v>
      </c>
      <c r="M5732" s="3">
        <f t="shared" ca="1" si="983"/>
        <v>0</v>
      </c>
      <c r="N5732" s="3">
        <f t="shared" ca="1" si="984"/>
        <v>0</v>
      </c>
      <c r="O5732" s="4">
        <f t="shared" ca="1" si="985"/>
        <v>7587.9376668993791</v>
      </c>
      <c r="Q5732" s="3">
        <f t="shared" ca="1" si="986"/>
        <v>93556.427916246816</v>
      </c>
      <c r="R5732" s="2">
        <f t="shared" ca="1" si="987"/>
        <v>6587.9376668993791</v>
      </c>
      <c r="V5732" s="2">
        <f t="shared" ca="1" si="988"/>
        <v>7.5879376668993794</v>
      </c>
      <c r="Y5732" s="2">
        <f t="shared" ca="1" si="989"/>
        <v>6.5879376668993794</v>
      </c>
    </row>
    <row r="5733" spans="8:25" x14ac:dyDescent="0.2">
      <c r="H5733">
        <v>5722</v>
      </c>
      <c r="I5733" s="5">
        <f t="shared" ca="1" si="979"/>
        <v>0.47434141110731143</v>
      </c>
      <c r="J5733" s="3">
        <f t="shared" ca="1" si="980"/>
        <v>198712.780982378</v>
      </c>
      <c r="K5733" s="3">
        <f t="shared" ca="1" si="981"/>
        <v>89131.127163105135</v>
      </c>
      <c r="L5733" s="3">
        <f t="shared" ca="1" si="982"/>
        <v>106293.71407783078</v>
      </c>
      <c r="M5733" s="3">
        <f t="shared" ca="1" si="983"/>
        <v>0</v>
      </c>
      <c r="N5733" s="3">
        <f t="shared" ca="1" si="984"/>
        <v>0</v>
      </c>
      <c r="O5733" s="4">
        <f t="shared" ca="1" si="985"/>
        <v>3287.9397414420819</v>
      </c>
      <c r="Q5733" s="3">
        <f t="shared" ca="1" si="986"/>
        <v>107293.71407783078</v>
      </c>
      <c r="R5733" s="2">
        <f t="shared" ca="1" si="987"/>
        <v>2287.9397414420819</v>
      </c>
      <c r="V5733" s="2">
        <f t="shared" ca="1" si="988"/>
        <v>3.2879397414420817</v>
      </c>
      <c r="Y5733" s="2">
        <f t="shared" ca="1" si="989"/>
        <v>2.2879397414420817</v>
      </c>
    </row>
    <row r="5734" spans="8:25" x14ac:dyDescent="0.2">
      <c r="H5734">
        <v>5723</v>
      </c>
      <c r="I5734" s="5">
        <f t="shared" ca="1" si="979"/>
        <v>0.80743010093406153</v>
      </c>
      <c r="J5734" s="3">
        <f t="shared" ca="1" si="980"/>
        <v>217369.30096948572</v>
      </c>
      <c r="K5734" s="3">
        <f t="shared" ca="1" si="981"/>
        <v>101724.27815440285</v>
      </c>
      <c r="L5734" s="3">
        <f t="shared" ca="1" si="982"/>
        <v>111752.99324360528</v>
      </c>
      <c r="M5734" s="3">
        <f t="shared" ca="1" si="983"/>
        <v>0</v>
      </c>
      <c r="N5734" s="3">
        <f t="shared" ca="1" si="984"/>
        <v>0</v>
      </c>
      <c r="O5734" s="4">
        <f t="shared" ca="1" si="985"/>
        <v>3892.0295714775857</v>
      </c>
      <c r="Q5734" s="3">
        <f t="shared" ca="1" si="986"/>
        <v>112752.99324360528</v>
      </c>
      <c r="R5734" s="2">
        <f t="shared" ca="1" si="987"/>
        <v>2892.0295714775857</v>
      </c>
      <c r="V5734" s="2">
        <f t="shared" ca="1" si="988"/>
        <v>3.8920295714775857</v>
      </c>
      <c r="Y5734" s="2">
        <f t="shared" ca="1" si="989"/>
        <v>2.8920295714775857</v>
      </c>
    </row>
    <row r="5735" spans="8:25" x14ac:dyDescent="0.2">
      <c r="H5735">
        <v>5724</v>
      </c>
      <c r="I5735" s="5">
        <f t="shared" ca="1" si="979"/>
        <v>0.20485647804410723</v>
      </c>
      <c r="J5735" s="3">
        <f t="shared" ca="1" si="980"/>
        <v>183512.02257786717</v>
      </c>
      <c r="K5735" s="3">
        <f t="shared" ca="1" si="981"/>
        <v>78870.615240060346</v>
      </c>
      <c r="L5735" s="3">
        <f t="shared" ca="1" si="982"/>
        <v>99350.866846192439</v>
      </c>
      <c r="M5735" s="3">
        <f t="shared" ca="1" si="983"/>
        <v>0</v>
      </c>
      <c r="N5735" s="3">
        <f t="shared" ca="1" si="984"/>
        <v>0</v>
      </c>
      <c r="O5735" s="4">
        <f t="shared" ca="1" si="985"/>
        <v>5290.5404916143889</v>
      </c>
      <c r="Q5735" s="3">
        <f t="shared" ca="1" si="986"/>
        <v>100350.86684619244</v>
      </c>
      <c r="R5735" s="2">
        <f t="shared" ca="1" si="987"/>
        <v>4290.5404916143889</v>
      </c>
      <c r="V5735" s="2">
        <f t="shared" ca="1" si="988"/>
        <v>5.2905404916143892</v>
      </c>
      <c r="Y5735" s="2">
        <f t="shared" ca="1" si="989"/>
        <v>4.2905404916143892</v>
      </c>
    </row>
    <row r="5736" spans="8:25" x14ac:dyDescent="0.2">
      <c r="H5736">
        <v>5725</v>
      </c>
      <c r="I5736" s="5">
        <f t="shared" ca="1" si="979"/>
        <v>0.21811961619997056</v>
      </c>
      <c r="J5736" s="3">
        <f t="shared" ca="1" si="980"/>
        <v>184428.8095998702</v>
      </c>
      <c r="K5736" s="3">
        <f t="shared" ca="1" si="981"/>
        <v>79489.446479912382</v>
      </c>
      <c r="L5736" s="3">
        <f t="shared" ca="1" si="982"/>
        <v>108899.92344821063</v>
      </c>
      <c r="M5736" s="3">
        <f t="shared" ca="1" si="983"/>
        <v>0</v>
      </c>
      <c r="N5736" s="3">
        <f t="shared" ca="1" si="984"/>
        <v>0</v>
      </c>
      <c r="O5736" s="4">
        <f t="shared" ca="1" si="985"/>
        <v>-3960.5603282528027</v>
      </c>
      <c r="Q5736" s="3">
        <f t="shared" ca="1" si="986"/>
        <v>109899.92344821063</v>
      </c>
      <c r="R5736" s="2">
        <f t="shared" ca="1" si="987"/>
        <v>-4960.5603282528027</v>
      </c>
      <c r="V5736" s="2">
        <f t="shared" ca="1" si="988"/>
        <v>-3.9605603282528028</v>
      </c>
      <c r="Y5736" s="2">
        <f t="shared" ca="1" si="989"/>
        <v>-4.9605603282528028</v>
      </c>
    </row>
    <row r="5737" spans="8:25" x14ac:dyDescent="0.2">
      <c r="H5737">
        <v>5726</v>
      </c>
      <c r="I5737" s="5">
        <f t="shared" ca="1" si="979"/>
        <v>0.44344636819806849</v>
      </c>
      <c r="J5737" s="3">
        <f t="shared" ca="1" si="980"/>
        <v>197155.25820941041</v>
      </c>
      <c r="K5737" s="3">
        <f t="shared" ca="1" si="981"/>
        <v>88079.799291352028</v>
      </c>
      <c r="L5737" s="3">
        <f t="shared" ca="1" si="982"/>
        <v>108146.09870945051</v>
      </c>
      <c r="M5737" s="3">
        <f t="shared" ca="1" si="983"/>
        <v>0</v>
      </c>
      <c r="N5737" s="3">
        <f t="shared" ca="1" si="984"/>
        <v>0</v>
      </c>
      <c r="O5737" s="4">
        <f t="shared" ca="1" si="985"/>
        <v>929.36020860787539</v>
      </c>
      <c r="Q5737" s="3">
        <f t="shared" ca="1" si="986"/>
        <v>109146.09870945051</v>
      </c>
      <c r="R5737" s="2">
        <f t="shared" ca="1" si="987"/>
        <v>-70.639791392124607</v>
      </c>
      <c r="V5737" s="2">
        <f t="shared" ca="1" si="988"/>
        <v>0.92936020860787538</v>
      </c>
      <c r="Y5737" s="2">
        <f t="shared" ca="1" si="989"/>
        <v>-7.0639791392124604E-2</v>
      </c>
    </row>
    <row r="5738" spans="8:25" x14ac:dyDescent="0.2">
      <c r="H5738">
        <v>5727</v>
      </c>
      <c r="I5738" s="5">
        <f t="shared" ca="1" si="979"/>
        <v>0.49834378792598932</v>
      </c>
      <c r="J5738" s="3">
        <f t="shared" ca="1" si="980"/>
        <v>199916.96960122415</v>
      </c>
      <c r="K5738" s="3">
        <f t="shared" ca="1" si="981"/>
        <v>89943.954480826302</v>
      </c>
      <c r="L5738" s="3">
        <f t="shared" ca="1" si="982"/>
        <v>104238.48793877581</v>
      </c>
      <c r="M5738" s="3">
        <f t="shared" ca="1" si="983"/>
        <v>0</v>
      </c>
      <c r="N5738" s="3">
        <f t="shared" ca="1" si="984"/>
        <v>0</v>
      </c>
      <c r="O5738" s="4">
        <f t="shared" ca="1" si="985"/>
        <v>5734.5271816220338</v>
      </c>
      <c r="Q5738" s="3">
        <f t="shared" ca="1" si="986"/>
        <v>105238.48793877581</v>
      </c>
      <c r="R5738" s="2">
        <f t="shared" ca="1" si="987"/>
        <v>4734.5271816220338</v>
      </c>
      <c r="V5738" s="2">
        <f t="shared" ca="1" si="988"/>
        <v>5.7345271816220338</v>
      </c>
      <c r="Y5738" s="2">
        <f t="shared" ca="1" si="989"/>
        <v>4.7345271816220338</v>
      </c>
    </row>
    <row r="5739" spans="8:25" x14ac:dyDescent="0.2">
      <c r="H5739">
        <v>5728</v>
      </c>
      <c r="I5739" s="5">
        <f t="shared" ca="1" si="979"/>
        <v>0.33701699594483769</v>
      </c>
      <c r="J5739" s="3">
        <f t="shared" ca="1" si="980"/>
        <v>191587.6384730798</v>
      </c>
      <c r="K5739" s="3">
        <f t="shared" ca="1" si="981"/>
        <v>84321.655969328858</v>
      </c>
      <c r="L5739" s="3">
        <f t="shared" ca="1" si="982"/>
        <v>86349.650248996302</v>
      </c>
      <c r="M5739" s="3">
        <f t="shared" ca="1" si="983"/>
        <v>0</v>
      </c>
      <c r="N5739" s="3">
        <f t="shared" ca="1" si="984"/>
        <v>0</v>
      </c>
      <c r="O5739" s="4">
        <f t="shared" ca="1" si="985"/>
        <v>20916.332254754641</v>
      </c>
      <c r="Q5739" s="3">
        <f t="shared" ca="1" si="986"/>
        <v>87349.650248996302</v>
      </c>
      <c r="R5739" s="2">
        <f t="shared" ca="1" si="987"/>
        <v>19916.332254754641</v>
      </c>
      <c r="V5739" s="2">
        <f t="shared" ca="1" si="988"/>
        <v>20.916332254754643</v>
      </c>
      <c r="Y5739" s="2">
        <f t="shared" ca="1" si="989"/>
        <v>19.916332254754643</v>
      </c>
    </row>
    <row r="5740" spans="8:25" x14ac:dyDescent="0.2">
      <c r="H5740">
        <v>5729</v>
      </c>
      <c r="I5740" s="5">
        <f t="shared" ca="1" si="979"/>
        <v>9.0837460332504616E-2</v>
      </c>
      <c r="J5740" s="3">
        <f t="shared" ca="1" si="980"/>
        <v>173287.68629517528</v>
      </c>
      <c r="K5740" s="3">
        <f t="shared" ca="1" si="981"/>
        <v>71969.188249243307</v>
      </c>
      <c r="L5740" s="3">
        <f t="shared" ca="1" si="982"/>
        <v>92182.215693206395</v>
      </c>
      <c r="M5740" s="3">
        <f t="shared" ca="1" si="983"/>
        <v>0</v>
      </c>
      <c r="N5740" s="3">
        <f t="shared" ca="1" si="984"/>
        <v>0</v>
      </c>
      <c r="O5740" s="4">
        <f t="shared" ca="1" si="985"/>
        <v>9136.2823527255823</v>
      </c>
      <c r="Q5740" s="3">
        <f t="shared" ca="1" si="986"/>
        <v>93182.215693206395</v>
      </c>
      <c r="R5740" s="2">
        <f t="shared" ca="1" si="987"/>
        <v>8136.2823527255823</v>
      </c>
      <c r="V5740" s="2">
        <f t="shared" ca="1" si="988"/>
        <v>9.1362823527255816</v>
      </c>
      <c r="Y5740" s="2">
        <f t="shared" ca="1" si="989"/>
        <v>8.1362823527255816</v>
      </c>
    </row>
    <row r="5741" spans="8:25" x14ac:dyDescent="0.2">
      <c r="H5741">
        <v>5730</v>
      </c>
      <c r="I5741" s="5">
        <f t="shared" ca="1" si="979"/>
        <v>0.22188690999069638</v>
      </c>
      <c r="J5741" s="3">
        <f t="shared" ca="1" si="980"/>
        <v>184683.27762302649</v>
      </c>
      <c r="K5741" s="3">
        <f t="shared" ca="1" si="981"/>
        <v>79661.212395542869</v>
      </c>
      <c r="L5741" s="3">
        <f t="shared" ca="1" si="982"/>
        <v>74254.322510283921</v>
      </c>
      <c r="M5741" s="3">
        <f t="shared" ca="1" si="983"/>
        <v>0</v>
      </c>
      <c r="N5741" s="3">
        <f t="shared" ca="1" si="984"/>
        <v>400000</v>
      </c>
      <c r="O5741" s="4">
        <f t="shared" ca="1" si="985"/>
        <v>-369232.25728280027</v>
      </c>
      <c r="Q5741" s="3">
        <f t="shared" ca="1" si="986"/>
        <v>75254.322510283921</v>
      </c>
      <c r="R5741" s="2">
        <f t="shared" ca="1" si="987"/>
        <v>29767.742717199726</v>
      </c>
      <c r="V5741" s="2">
        <f t="shared" ca="1" si="988"/>
        <v>-369.23225728280028</v>
      </c>
      <c r="Y5741" s="2">
        <f t="shared" ca="1" si="989"/>
        <v>29.767742717199727</v>
      </c>
    </row>
    <row r="5742" spans="8:25" x14ac:dyDescent="0.2">
      <c r="H5742">
        <v>5731</v>
      </c>
      <c r="I5742" s="5">
        <f t="shared" ca="1" si="979"/>
        <v>0.3027389923045698</v>
      </c>
      <c r="J5742" s="3">
        <f t="shared" ca="1" si="980"/>
        <v>189669.21934579566</v>
      </c>
      <c r="K5742" s="3">
        <f t="shared" ca="1" si="981"/>
        <v>83026.72305841207</v>
      </c>
      <c r="L5742" s="3">
        <f t="shared" ca="1" si="982"/>
        <v>87795.079446348449</v>
      </c>
      <c r="M5742" s="3">
        <f t="shared" ca="1" si="983"/>
        <v>0</v>
      </c>
      <c r="N5742" s="3">
        <f t="shared" ca="1" si="984"/>
        <v>0</v>
      </c>
      <c r="O5742" s="4">
        <f t="shared" ca="1" si="985"/>
        <v>18847.416841035141</v>
      </c>
      <c r="Q5742" s="3">
        <f t="shared" ca="1" si="986"/>
        <v>88795.079446348449</v>
      </c>
      <c r="R5742" s="2">
        <f t="shared" ca="1" si="987"/>
        <v>17847.416841035141</v>
      </c>
      <c r="V5742" s="2">
        <f t="shared" ca="1" si="988"/>
        <v>18.847416841035141</v>
      </c>
      <c r="Y5742" s="2">
        <f t="shared" ca="1" si="989"/>
        <v>17.847416841035141</v>
      </c>
    </row>
    <row r="5743" spans="8:25" x14ac:dyDescent="0.2">
      <c r="H5743">
        <v>5732</v>
      </c>
      <c r="I5743" s="5">
        <f t="shared" ca="1" si="979"/>
        <v>0.1390604733178411</v>
      </c>
      <c r="J5743" s="3">
        <f t="shared" ca="1" si="980"/>
        <v>178308.99712190698</v>
      </c>
      <c r="K5743" s="3">
        <f t="shared" ca="1" si="981"/>
        <v>75358.573057287213</v>
      </c>
      <c r="L5743" s="3">
        <f t="shared" ca="1" si="982"/>
        <v>105106.24448875355</v>
      </c>
      <c r="M5743" s="3">
        <f t="shared" ca="1" si="983"/>
        <v>0</v>
      </c>
      <c r="N5743" s="3">
        <f t="shared" ca="1" si="984"/>
        <v>0</v>
      </c>
      <c r="O5743" s="4">
        <f t="shared" ca="1" si="985"/>
        <v>-2155.8204241337808</v>
      </c>
      <c r="Q5743" s="3">
        <f t="shared" ca="1" si="986"/>
        <v>106106.24448875355</v>
      </c>
      <c r="R5743" s="2">
        <f t="shared" ca="1" si="987"/>
        <v>-3155.8204241337808</v>
      </c>
      <c r="V5743" s="2">
        <f t="shared" ca="1" si="988"/>
        <v>-2.1558204241337808</v>
      </c>
      <c r="Y5743" s="2">
        <f t="shared" ca="1" si="989"/>
        <v>-3.1558204241337808</v>
      </c>
    </row>
    <row r="5744" spans="8:25" x14ac:dyDescent="0.2">
      <c r="H5744">
        <v>5733</v>
      </c>
      <c r="I5744" s="5">
        <f t="shared" ca="1" si="979"/>
        <v>0.79459591139042485</v>
      </c>
      <c r="J5744" s="3">
        <f t="shared" ca="1" si="980"/>
        <v>216449.44488426676</v>
      </c>
      <c r="K5744" s="3">
        <f t="shared" ca="1" si="981"/>
        <v>101103.37529688007</v>
      </c>
      <c r="L5744" s="3">
        <f t="shared" ca="1" si="982"/>
        <v>97768.674370597408</v>
      </c>
      <c r="M5744" s="3">
        <f t="shared" ca="1" si="983"/>
        <v>0</v>
      </c>
      <c r="N5744" s="3">
        <f t="shared" ca="1" si="984"/>
        <v>0</v>
      </c>
      <c r="O5744" s="4">
        <f t="shared" ca="1" si="985"/>
        <v>17577.395216789286</v>
      </c>
      <c r="Q5744" s="3">
        <f t="shared" ca="1" si="986"/>
        <v>98768.674370597408</v>
      </c>
      <c r="R5744" s="2">
        <f t="shared" ca="1" si="987"/>
        <v>16577.395216789286</v>
      </c>
      <c r="V5744" s="2">
        <f t="shared" ca="1" si="988"/>
        <v>17.577395216789284</v>
      </c>
      <c r="Y5744" s="2">
        <f t="shared" ca="1" si="989"/>
        <v>16.577395216789284</v>
      </c>
    </row>
    <row r="5745" spans="8:25" x14ac:dyDescent="0.2">
      <c r="H5745">
        <v>5734</v>
      </c>
      <c r="I5745" s="5">
        <f t="shared" ca="1" si="979"/>
        <v>0.30716926959901325</v>
      </c>
      <c r="J5745" s="3">
        <f t="shared" ca="1" si="980"/>
        <v>189922.19604622072</v>
      </c>
      <c r="K5745" s="3">
        <f t="shared" ca="1" si="981"/>
        <v>83197.482331198975</v>
      </c>
      <c r="L5745" s="3">
        <f t="shared" ca="1" si="982"/>
        <v>109231.80253403293</v>
      </c>
      <c r="M5745" s="3">
        <f t="shared" ca="1" si="983"/>
        <v>0</v>
      </c>
      <c r="N5745" s="3">
        <f t="shared" ca="1" si="984"/>
        <v>0</v>
      </c>
      <c r="O5745" s="4">
        <f t="shared" ca="1" si="985"/>
        <v>-2507.0888190111873</v>
      </c>
      <c r="Q5745" s="3">
        <f t="shared" ca="1" si="986"/>
        <v>110231.80253403293</v>
      </c>
      <c r="R5745" s="2">
        <f t="shared" ca="1" si="987"/>
        <v>-3507.0888190111873</v>
      </c>
      <c r="V5745" s="2">
        <f t="shared" ca="1" si="988"/>
        <v>-2.5070888190111873</v>
      </c>
      <c r="Y5745" s="2">
        <f t="shared" ca="1" si="989"/>
        <v>-3.5070888190111873</v>
      </c>
    </row>
    <row r="5746" spans="8:25" x14ac:dyDescent="0.2">
      <c r="H5746">
        <v>5735</v>
      </c>
      <c r="I5746" s="5">
        <f t="shared" ca="1" si="979"/>
        <v>0.75800003094037238</v>
      </c>
      <c r="J5746" s="3">
        <f t="shared" ca="1" si="980"/>
        <v>213997.67398552972</v>
      </c>
      <c r="K5746" s="3">
        <f t="shared" ca="1" si="981"/>
        <v>99448.429940232571</v>
      </c>
      <c r="L5746" s="3">
        <f t="shared" ca="1" si="982"/>
        <v>78635.886430162835</v>
      </c>
      <c r="M5746" s="3">
        <f t="shared" ca="1" si="983"/>
        <v>0</v>
      </c>
      <c r="N5746" s="3">
        <f t="shared" ca="1" si="984"/>
        <v>0</v>
      </c>
      <c r="O5746" s="4">
        <f t="shared" ca="1" si="985"/>
        <v>35913.3576151343</v>
      </c>
      <c r="Q5746" s="3">
        <f t="shared" ca="1" si="986"/>
        <v>79635.886430162835</v>
      </c>
      <c r="R5746" s="2">
        <f t="shared" ca="1" si="987"/>
        <v>34913.3576151343</v>
      </c>
      <c r="V5746" s="2">
        <f t="shared" ca="1" si="988"/>
        <v>35.913357615134302</v>
      </c>
      <c r="Y5746" s="2">
        <f t="shared" ca="1" si="989"/>
        <v>34.913357615134302</v>
      </c>
    </row>
    <row r="5747" spans="8:25" x14ac:dyDescent="0.2">
      <c r="H5747">
        <v>5736</v>
      </c>
      <c r="I5747" s="5">
        <f t="shared" ca="1" si="979"/>
        <v>0.6770990305345318</v>
      </c>
      <c r="J5747" s="3">
        <f t="shared" ca="1" si="980"/>
        <v>209192.03956502513</v>
      </c>
      <c r="K5747" s="3">
        <f t="shared" ca="1" si="981"/>
        <v>96204.626706391966</v>
      </c>
      <c r="L5747" s="3">
        <f t="shared" ca="1" si="982"/>
        <v>113629.02307861816</v>
      </c>
      <c r="M5747" s="3">
        <f t="shared" ca="1" si="983"/>
        <v>0</v>
      </c>
      <c r="N5747" s="3">
        <f t="shared" ca="1" si="984"/>
        <v>0</v>
      </c>
      <c r="O5747" s="4">
        <f t="shared" ca="1" si="985"/>
        <v>-641.61021998499928</v>
      </c>
      <c r="Q5747" s="3">
        <f t="shared" ca="1" si="986"/>
        <v>114629.02307861816</v>
      </c>
      <c r="R5747" s="2">
        <f t="shared" ca="1" si="987"/>
        <v>-1641.6102199849993</v>
      </c>
      <c r="V5747" s="2">
        <f t="shared" ca="1" si="988"/>
        <v>-0.64161021998499923</v>
      </c>
      <c r="Y5747" s="2">
        <f t="shared" ca="1" si="989"/>
        <v>-1.6416102199849993</v>
      </c>
    </row>
    <row r="5748" spans="8:25" x14ac:dyDescent="0.2">
      <c r="H5748">
        <v>5737</v>
      </c>
      <c r="I5748" s="5">
        <f t="shared" ca="1" si="979"/>
        <v>0.71579533086565084</v>
      </c>
      <c r="J5748" s="3">
        <f t="shared" ca="1" si="980"/>
        <v>211407.91420982184</v>
      </c>
      <c r="K5748" s="3">
        <f t="shared" ca="1" si="981"/>
        <v>97700.342091629747</v>
      </c>
      <c r="L5748" s="3">
        <f t="shared" ca="1" si="982"/>
        <v>112443.89173963125</v>
      </c>
      <c r="M5748" s="3">
        <f t="shared" ca="1" si="983"/>
        <v>120000</v>
      </c>
      <c r="N5748" s="3">
        <f t="shared" ca="1" si="984"/>
        <v>0</v>
      </c>
      <c r="O5748" s="4">
        <f t="shared" ca="1" si="985"/>
        <v>-118736.31962143915</v>
      </c>
      <c r="Q5748" s="3">
        <f t="shared" ca="1" si="986"/>
        <v>113443.89173963125</v>
      </c>
      <c r="R5748" s="2">
        <f t="shared" ca="1" si="987"/>
        <v>-119736.31962143915</v>
      </c>
      <c r="V5748" s="2">
        <f t="shared" ca="1" si="988"/>
        <v>-118.73631962143915</v>
      </c>
      <c r="Y5748" s="2">
        <f t="shared" ca="1" si="989"/>
        <v>-119.73631962143915</v>
      </c>
    </row>
    <row r="5749" spans="8:25" x14ac:dyDescent="0.2">
      <c r="H5749">
        <v>5738</v>
      </c>
      <c r="I5749" s="5">
        <f t="shared" ca="1" si="979"/>
        <v>0.57062618113597996</v>
      </c>
      <c r="J5749" s="3">
        <f t="shared" ca="1" si="980"/>
        <v>203559.37194613533</v>
      </c>
      <c r="K5749" s="3">
        <f t="shared" ca="1" si="981"/>
        <v>92402.576063641347</v>
      </c>
      <c r="L5749" s="3">
        <f t="shared" ca="1" si="982"/>
        <v>93632.305964990723</v>
      </c>
      <c r="M5749" s="3">
        <f t="shared" ca="1" si="983"/>
        <v>0</v>
      </c>
      <c r="N5749" s="3">
        <f t="shared" ca="1" si="984"/>
        <v>0</v>
      </c>
      <c r="O5749" s="4">
        <f t="shared" ca="1" si="985"/>
        <v>17524.489917503262</v>
      </c>
      <c r="Q5749" s="3">
        <f t="shared" ca="1" si="986"/>
        <v>94632.305964990723</v>
      </c>
      <c r="R5749" s="2">
        <f t="shared" ca="1" si="987"/>
        <v>16524.489917503262</v>
      </c>
      <c r="V5749" s="2">
        <f t="shared" ca="1" si="988"/>
        <v>17.524489917503264</v>
      </c>
      <c r="Y5749" s="2">
        <f t="shared" ca="1" si="989"/>
        <v>16.524489917503264</v>
      </c>
    </row>
    <row r="5750" spans="8:25" x14ac:dyDescent="0.2">
      <c r="H5750">
        <v>5739</v>
      </c>
      <c r="I5750" s="5">
        <f t="shared" ca="1" si="979"/>
        <v>2.3000348954996364E-2</v>
      </c>
      <c r="J5750" s="3">
        <f t="shared" ca="1" si="980"/>
        <v>160092.26187590894</v>
      </c>
      <c r="K5750" s="3">
        <f t="shared" ca="1" si="981"/>
        <v>63062.276766238523</v>
      </c>
      <c r="L5750" s="3">
        <f t="shared" ca="1" si="982"/>
        <v>118724.25896489857</v>
      </c>
      <c r="M5750" s="3">
        <f t="shared" ca="1" si="983"/>
        <v>0</v>
      </c>
      <c r="N5750" s="3">
        <f t="shared" ca="1" si="984"/>
        <v>0</v>
      </c>
      <c r="O5750" s="4">
        <f t="shared" ca="1" si="985"/>
        <v>-21694.273855228159</v>
      </c>
      <c r="Q5750" s="3">
        <f t="shared" ca="1" si="986"/>
        <v>119724.25896489857</v>
      </c>
      <c r="R5750" s="2">
        <f t="shared" ca="1" si="987"/>
        <v>-22694.273855228166</v>
      </c>
      <c r="V5750" s="2">
        <f t="shared" ca="1" si="988"/>
        <v>-21.694273855228158</v>
      </c>
      <c r="Y5750" s="2">
        <f t="shared" ca="1" si="989"/>
        <v>-22.694273855228165</v>
      </c>
    </row>
    <row r="5751" spans="8:25" x14ac:dyDescent="0.2">
      <c r="H5751">
        <v>5740</v>
      </c>
      <c r="I5751" s="5">
        <f t="shared" ca="1" si="979"/>
        <v>0.7885678175743589</v>
      </c>
      <c r="J5751" s="3">
        <f t="shared" ca="1" si="980"/>
        <v>216029.23549626506</v>
      </c>
      <c r="K5751" s="3">
        <f t="shared" ca="1" si="981"/>
        <v>100819.73395997891</v>
      </c>
      <c r="L5751" s="3">
        <f t="shared" ca="1" si="982"/>
        <v>93369.35972372019</v>
      </c>
      <c r="M5751" s="3">
        <f t="shared" ca="1" si="983"/>
        <v>0</v>
      </c>
      <c r="N5751" s="3">
        <f t="shared" ca="1" si="984"/>
        <v>0</v>
      </c>
      <c r="O5751" s="4">
        <f t="shared" ca="1" si="985"/>
        <v>21840.141812565955</v>
      </c>
      <c r="Q5751" s="3">
        <f t="shared" ca="1" si="986"/>
        <v>94369.35972372019</v>
      </c>
      <c r="R5751" s="2">
        <f t="shared" ca="1" si="987"/>
        <v>20840.141812565955</v>
      </c>
      <c r="V5751" s="2">
        <f t="shared" ca="1" si="988"/>
        <v>21.840141812565953</v>
      </c>
      <c r="Y5751" s="2">
        <f t="shared" ca="1" si="989"/>
        <v>20.840141812565953</v>
      </c>
    </row>
    <row r="5752" spans="8:25" x14ac:dyDescent="0.2">
      <c r="H5752">
        <v>5741</v>
      </c>
      <c r="I5752" s="5">
        <f t="shared" ca="1" si="979"/>
        <v>0.17537721377733273</v>
      </c>
      <c r="J5752" s="3">
        <f t="shared" ca="1" si="980"/>
        <v>181337.46106456564</v>
      </c>
      <c r="K5752" s="3">
        <f t="shared" ca="1" si="981"/>
        <v>77402.786218581808</v>
      </c>
      <c r="L5752" s="3">
        <f t="shared" ca="1" si="982"/>
        <v>97058.901699723778</v>
      </c>
      <c r="M5752" s="3">
        <f t="shared" ca="1" si="983"/>
        <v>0</v>
      </c>
      <c r="N5752" s="3">
        <f t="shared" ca="1" si="984"/>
        <v>0</v>
      </c>
      <c r="O5752" s="4">
        <f t="shared" ca="1" si="985"/>
        <v>6875.7731462600495</v>
      </c>
      <c r="Q5752" s="3">
        <f t="shared" ca="1" si="986"/>
        <v>98058.901699723778</v>
      </c>
      <c r="R5752" s="2">
        <f t="shared" ca="1" si="987"/>
        <v>5875.7731462600495</v>
      </c>
      <c r="V5752" s="2">
        <f t="shared" ca="1" si="988"/>
        <v>6.87577314626005</v>
      </c>
      <c r="Y5752" s="2">
        <f t="shared" ca="1" si="989"/>
        <v>5.87577314626005</v>
      </c>
    </row>
    <row r="5753" spans="8:25" x14ac:dyDescent="0.2">
      <c r="H5753">
        <v>5742</v>
      </c>
      <c r="I5753" s="5">
        <f t="shared" ca="1" si="979"/>
        <v>0.81083746647513888</v>
      </c>
      <c r="J5753" s="3">
        <f t="shared" ca="1" si="980"/>
        <v>217619.73221243519</v>
      </c>
      <c r="K5753" s="3">
        <f t="shared" ca="1" si="981"/>
        <v>101893.31924339375</v>
      </c>
      <c r="L5753" s="3">
        <f t="shared" ca="1" si="982"/>
        <v>134399.17278023256</v>
      </c>
      <c r="M5753" s="3">
        <f t="shared" ca="1" si="983"/>
        <v>0</v>
      </c>
      <c r="N5753" s="3">
        <f t="shared" ca="1" si="984"/>
        <v>0</v>
      </c>
      <c r="O5753" s="4">
        <f t="shared" ca="1" si="985"/>
        <v>-18672.759811191121</v>
      </c>
      <c r="Q5753" s="3">
        <f t="shared" ca="1" si="986"/>
        <v>135399.17278023256</v>
      </c>
      <c r="R5753" s="2">
        <f t="shared" ca="1" si="987"/>
        <v>-19672.759811191121</v>
      </c>
      <c r="V5753" s="2">
        <f t="shared" ca="1" si="988"/>
        <v>-18.672759811191121</v>
      </c>
      <c r="Y5753" s="2">
        <f t="shared" ca="1" si="989"/>
        <v>-19.672759811191121</v>
      </c>
    </row>
    <row r="5754" spans="8:25" x14ac:dyDescent="0.2">
      <c r="H5754">
        <v>5743</v>
      </c>
      <c r="I5754" s="5">
        <f t="shared" ca="1" si="979"/>
        <v>3.1518302455878056E-2</v>
      </c>
      <c r="J5754" s="3">
        <f t="shared" ca="1" si="980"/>
        <v>162821.33563789728</v>
      </c>
      <c r="K5754" s="3">
        <f t="shared" ca="1" si="981"/>
        <v>64904.401555580669</v>
      </c>
      <c r="L5754" s="3">
        <f t="shared" ca="1" si="982"/>
        <v>78348.236609752668</v>
      </c>
      <c r="M5754" s="3">
        <f t="shared" ca="1" si="983"/>
        <v>0</v>
      </c>
      <c r="N5754" s="3">
        <f t="shared" ca="1" si="984"/>
        <v>0</v>
      </c>
      <c r="O5754" s="4">
        <f t="shared" ca="1" si="985"/>
        <v>19568.697472563945</v>
      </c>
      <c r="Q5754" s="3">
        <f t="shared" ca="1" si="986"/>
        <v>79348.236609752668</v>
      </c>
      <c r="R5754" s="2">
        <f t="shared" ca="1" si="987"/>
        <v>18568.697472563945</v>
      </c>
      <c r="V5754" s="2">
        <f t="shared" ca="1" si="988"/>
        <v>19.568697472563944</v>
      </c>
      <c r="Y5754" s="2">
        <f t="shared" ca="1" si="989"/>
        <v>18.568697472563944</v>
      </c>
    </row>
    <row r="5755" spans="8:25" x14ac:dyDescent="0.2">
      <c r="H5755">
        <v>5744</v>
      </c>
      <c r="I5755" s="5">
        <f t="shared" ca="1" si="979"/>
        <v>0.58385155161449942</v>
      </c>
      <c r="J5755" s="3">
        <f t="shared" ca="1" si="980"/>
        <v>204235.1328214503</v>
      </c>
      <c r="K5755" s="3">
        <f t="shared" ca="1" si="981"/>
        <v>92858.714654478958</v>
      </c>
      <c r="L5755" s="3">
        <f t="shared" ca="1" si="982"/>
        <v>118097.91024884983</v>
      </c>
      <c r="M5755" s="3">
        <f t="shared" ca="1" si="983"/>
        <v>0</v>
      </c>
      <c r="N5755" s="3">
        <f t="shared" ca="1" si="984"/>
        <v>0</v>
      </c>
      <c r="O5755" s="4">
        <f t="shared" ca="1" si="985"/>
        <v>-6721.4920818784885</v>
      </c>
      <c r="Q5755" s="3">
        <f t="shared" ca="1" si="986"/>
        <v>119097.91024884983</v>
      </c>
      <c r="R5755" s="2">
        <f t="shared" ca="1" si="987"/>
        <v>-7721.4920818784885</v>
      </c>
      <c r="V5755" s="2">
        <f t="shared" ca="1" si="988"/>
        <v>-6.7214920818784885</v>
      </c>
      <c r="Y5755" s="2">
        <f t="shared" ca="1" si="989"/>
        <v>-7.7214920818784885</v>
      </c>
    </row>
    <row r="5756" spans="8:25" x14ac:dyDescent="0.2">
      <c r="H5756">
        <v>5745</v>
      </c>
      <c r="I5756" s="5">
        <f t="shared" ca="1" si="979"/>
        <v>0.60058119640637508</v>
      </c>
      <c r="J5756" s="3">
        <f t="shared" ca="1" si="980"/>
        <v>205097.03491335738</v>
      </c>
      <c r="K5756" s="3">
        <f t="shared" ca="1" si="981"/>
        <v>93440.498566516224</v>
      </c>
      <c r="L5756" s="3">
        <f t="shared" ca="1" si="982"/>
        <v>92891.379852525788</v>
      </c>
      <c r="M5756" s="3">
        <f t="shared" ca="1" si="983"/>
        <v>0</v>
      </c>
      <c r="N5756" s="3">
        <f t="shared" ca="1" si="984"/>
        <v>0</v>
      </c>
      <c r="O5756" s="4">
        <f t="shared" ca="1" si="985"/>
        <v>18765.156494315364</v>
      </c>
      <c r="Q5756" s="3">
        <f t="shared" ca="1" si="986"/>
        <v>93891.379852525788</v>
      </c>
      <c r="R5756" s="2">
        <f t="shared" ca="1" si="987"/>
        <v>17765.156494315364</v>
      </c>
      <c r="V5756" s="2">
        <f t="shared" ca="1" si="988"/>
        <v>18.765156494315363</v>
      </c>
      <c r="Y5756" s="2">
        <f t="shared" ca="1" si="989"/>
        <v>17.765156494315363</v>
      </c>
    </row>
    <row r="5757" spans="8:25" x14ac:dyDescent="0.2">
      <c r="H5757">
        <v>5746</v>
      </c>
      <c r="I5757" s="5">
        <f t="shared" ca="1" si="979"/>
        <v>0.46937679992416159</v>
      </c>
      <c r="J5757" s="3">
        <f t="shared" ca="1" si="980"/>
        <v>198463.26965039657</v>
      </c>
      <c r="K5757" s="3">
        <f t="shared" ca="1" si="981"/>
        <v>88962.70701401768</v>
      </c>
      <c r="L5757" s="3">
        <f t="shared" ca="1" si="982"/>
        <v>99015.110088848058</v>
      </c>
      <c r="M5757" s="3">
        <f t="shared" ca="1" si="983"/>
        <v>0</v>
      </c>
      <c r="N5757" s="3">
        <f t="shared" ca="1" si="984"/>
        <v>0</v>
      </c>
      <c r="O5757" s="4">
        <f t="shared" ca="1" si="985"/>
        <v>10485.452547530833</v>
      </c>
      <c r="Q5757" s="3">
        <f t="shared" ca="1" si="986"/>
        <v>100015.11008884806</v>
      </c>
      <c r="R5757" s="2">
        <f t="shared" ca="1" si="987"/>
        <v>9485.4525475308328</v>
      </c>
      <c r="V5757" s="2">
        <f t="shared" ca="1" si="988"/>
        <v>10.485452547530834</v>
      </c>
      <c r="Y5757" s="2">
        <f t="shared" ca="1" si="989"/>
        <v>9.4854525475308336</v>
      </c>
    </row>
    <row r="5758" spans="8:25" x14ac:dyDescent="0.2">
      <c r="H5758">
        <v>5747</v>
      </c>
      <c r="I5758" s="5">
        <f t="shared" ca="1" si="979"/>
        <v>0.24492542611638246</v>
      </c>
      <c r="J5758" s="3">
        <f t="shared" ca="1" si="980"/>
        <v>186189.07871357861</v>
      </c>
      <c r="K5758" s="3">
        <f t="shared" ca="1" si="981"/>
        <v>80677.628131665551</v>
      </c>
      <c r="L5758" s="3">
        <f t="shared" ca="1" si="982"/>
        <v>139371.30740870169</v>
      </c>
      <c r="M5758" s="3">
        <f t="shared" ca="1" si="983"/>
        <v>0</v>
      </c>
      <c r="N5758" s="3">
        <f t="shared" ca="1" si="984"/>
        <v>0</v>
      </c>
      <c r="O5758" s="4">
        <f t="shared" ca="1" si="985"/>
        <v>-33859.856826788629</v>
      </c>
      <c r="Q5758" s="3">
        <f t="shared" ca="1" si="986"/>
        <v>140371.30740870169</v>
      </c>
      <c r="R5758" s="2">
        <f t="shared" ca="1" si="987"/>
        <v>-34859.856826788629</v>
      </c>
      <c r="V5758" s="2">
        <f t="shared" ca="1" si="988"/>
        <v>-33.859856826788629</v>
      </c>
      <c r="Y5758" s="2">
        <f t="shared" ca="1" si="989"/>
        <v>-34.859856826788629</v>
      </c>
    </row>
    <row r="5759" spans="8:25" x14ac:dyDescent="0.2">
      <c r="H5759">
        <v>5748</v>
      </c>
      <c r="I5759" s="5">
        <f t="shared" ca="1" si="979"/>
        <v>0.22385437180946111</v>
      </c>
      <c r="J5759" s="3">
        <f t="shared" ca="1" si="980"/>
        <v>184815.19135606929</v>
      </c>
      <c r="K5759" s="3">
        <f t="shared" ca="1" si="981"/>
        <v>79750.254165346778</v>
      </c>
      <c r="L5759" s="3">
        <f t="shared" ca="1" si="982"/>
        <v>131468.13301144942</v>
      </c>
      <c r="M5759" s="3">
        <f t="shared" ca="1" si="983"/>
        <v>0</v>
      </c>
      <c r="N5759" s="3">
        <f t="shared" ca="1" si="984"/>
        <v>0</v>
      </c>
      <c r="O5759" s="4">
        <f t="shared" ca="1" si="985"/>
        <v>-26403.195820726905</v>
      </c>
      <c r="Q5759" s="3">
        <f t="shared" ca="1" si="986"/>
        <v>132468.13301144942</v>
      </c>
      <c r="R5759" s="2">
        <f t="shared" ca="1" si="987"/>
        <v>-27403.195820726905</v>
      </c>
      <c r="V5759" s="2">
        <f t="shared" ca="1" si="988"/>
        <v>-26.403195820726907</v>
      </c>
      <c r="Y5759" s="2">
        <f t="shared" ca="1" si="989"/>
        <v>-27.403195820726907</v>
      </c>
    </row>
    <row r="5760" spans="8:25" x14ac:dyDescent="0.2">
      <c r="H5760">
        <v>5749</v>
      </c>
      <c r="I5760" s="5">
        <f t="shared" ca="1" si="979"/>
        <v>0.33444001166398252</v>
      </c>
      <c r="J5760" s="3">
        <f t="shared" ca="1" si="980"/>
        <v>191446.28767364635</v>
      </c>
      <c r="K5760" s="3">
        <f t="shared" ca="1" si="981"/>
        <v>84226.244179711284</v>
      </c>
      <c r="L5760" s="3">
        <f t="shared" ca="1" si="982"/>
        <v>112919.31163511748</v>
      </c>
      <c r="M5760" s="3">
        <f t="shared" ca="1" si="983"/>
        <v>0</v>
      </c>
      <c r="N5760" s="3">
        <f t="shared" ca="1" si="984"/>
        <v>0</v>
      </c>
      <c r="O5760" s="4">
        <f t="shared" ca="1" si="985"/>
        <v>-5699.268141182416</v>
      </c>
      <c r="Q5760" s="3">
        <f t="shared" ca="1" si="986"/>
        <v>113919.31163511748</v>
      </c>
      <c r="R5760" s="2">
        <f t="shared" ca="1" si="987"/>
        <v>-6699.268141182416</v>
      </c>
      <c r="V5760" s="2">
        <f t="shared" ca="1" si="988"/>
        <v>-5.699268141182416</v>
      </c>
      <c r="Y5760" s="2">
        <f t="shared" ca="1" si="989"/>
        <v>-6.699268141182416</v>
      </c>
    </row>
    <row r="5761" spans="8:25" x14ac:dyDescent="0.2">
      <c r="H5761">
        <v>5750</v>
      </c>
      <c r="I5761" s="5">
        <f t="shared" ca="1" si="979"/>
        <v>0.49217157005732104</v>
      </c>
      <c r="J5761" s="3">
        <f t="shared" ca="1" si="980"/>
        <v>199607.51553302462</v>
      </c>
      <c r="K5761" s="3">
        <f t="shared" ca="1" si="981"/>
        <v>89735.072984791623</v>
      </c>
      <c r="L5761" s="3">
        <f t="shared" ca="1" si="982"/>
        <v>147258.87052605819</v>
      </c>
      <c r="M5761" s="3">
        <f t="shared" ca="1" si="983"/>
        <v>0</v>
      </c>
      <c r="N5761" s="3">
        <f t="shared" ca="1" si="984"/>
        <v>0</v>
      </c>
      <c r="O5761" s="4">
        <f t="shared" ca="1" si="985"/>
        <v>-37386.427977825195</v>
      </c>
      <c r="Q5761" s="3">
        <f t="shared" ca="1" si="986"/>
        <v>148258.87052605819</v>
      </c>
      <c r="R5761" s="2">
        <f t="shared" ca="1" si="987"/>
        <v>-38386.427977825195</v>
      </c>
      <c r="V5761" s="2">
        <f t="shared" ca="1" si="988"/>
        <v>-37.386427977825193</v>
      </c>
      <c r="Y5761" s="2">
        <f t="shared" ca="1" si="989"/>
        <v>-38.386427977825193</v>
      </c>
    </row>
    <row r="5762" spans="8:25" x14ac:dyDescent="0.2">
      <c r="H5762">
        <v>5751</v>
      </c>
      <c r="I5762" s="5">
        <f t="shared" ca="1" si="979"/>
        <v>0.10480616812403554</v>
      </c>
      <c r="J5762" s="3">
        <f t="shared" ca="1" si="980"/>
        <v>174907.35751864919</v>
      </c>
      <c r="K5762" s="3">
        <f t="shared" ca="1" si="981"/>
        <v>73062.466325088215</v>
      </c>
      <c r="L5762" s="3">
        <f t="shared" ca="1" si="982"/>
        <v>100804.06503804182</v>
      </c>
      <c r="M5762" s="3">
        <f t="shared" ca="1" si="983"/>
        <v>0</v>
      </c>
      <c r="N5762" s="3">
        <f t="shared" ca="1" si="984"/>
        <v>0</v>
      </c>
      <c r="O5762" s="4">
        <f t="shared" ca="1" si="985"/>
        <v>1040.8261555191566</v>
      </c>
      <c r="Q5762" s="3">
        <f t="shared" ca="1" si="986"/>
        <v>101804.06503804182</v>
      </c>
      <c r="R5762" s="2">
        <f t="shared" ca="1" si="987"/>
        <v>40.8261555191566</v>
      </c>
      <c r="V5762" s="2">
        <f t="shared" ca="1" si="988"/>
        <v>1.0408261555191567</v>
      </c>
      <c r="Y5762" s="2">
        <f t="shared" ca="1" si="989"/>
        <v>4.0826155519156603E-2</v>
      </c>
    </row>
    <row r="5763" spans="8:25" x14ac:dyDescent="0.2">
      <c r="H5763">
        <v>5752</v>
      </c>
      <c r="I5763" s="5">
        <f t="shared" ca="1" si="979"/>
        <v>1.7750714472903106E-2</v>
      </c>
      <c r="J5763" s="3">
        <f t="shared" ca="1" si="980"/>
        <v>157948.15522164328</v>
      </c>
      <c r="K5763" s="3">
        <f t="shared" ca="1" si="981"/>
        <v>61615.00477460921</v>
      </c>
      <c r="L5763" s="3">
        <f t="shared" ca="1" si="982"/>
        <v>135277.60273203874</v>
      </c>
      <c r="M5763" s="3">
        <f t="shared" ca="1" si="983"/>
        <v>0</v>
      </c>
      <c r="N5763" s="3">
        <f t="shared" ca="1" si="984"/>
        <v>0</v>
      </c>
      <c r="O5763" s="4">
        <f t="shared" ca="1" si="985"/>
        <v>-38944.452285004671</v>
      </c>
      <c r="Q5763" s="3">
        <f t="shared" ca="1" si="986"/>
        <v>136277.60273203874</v>
      </c>
      <c r="R5763" s="2">
        <f t="shared" ca="1" si="987"/>
        <v>-39944.452285004663</v>
      </c>
      <c r="V5763" s="2">
        <f t="shared" ca="1" si="988"/>
        <v>-38.944452285004672</v>
      </c>
      <c r="Y5763" s="2">
        <f t="shared" ca="1" si="989"/>
        <v>-39.944452285004665</v>
      </c>
    </row>
    <row r="5764" spans="8:25" x14ac:dyDescent="0.2">
      <c r="H5764">
        <v>5753</v>
      </c>
      <c r="I5764" s="5">
        <f t="shared" ca="1" si="979"/>
        <v>0.51278455128841161</v>
      </c>
      <c r="J5764" s="3">
        <f t="shared" ca="1" si="980"/>
        <v>200641.03209380052</v>
      </c>
      <c r="K5764" s="3">
        <f t="shared" ca="1" si="981"/>
        <v>90432.69666331535</v>
      </c>
      <c r="L5764" s="3">
        <f t="shared" ca="1" si="982"/>
        <v>86037.054976990999</v>
      </c>
      <c r="M5764" s="3">
        <f t="shared" ca="1" si="983"/>
        <v>0</v>
      </c>
      <c r="N5764" s="3">
        <f t="shared" ca="1" si="984"/>
        <v>0</v>
      </c>
      <c r="O5764" s="4">
        <f t="shared" ca="1" si="985"/>
        <v>24171.280453494168</v>
      </c>
      <c r="Q5764" s="3">
        <f t="shared" ca="1" si="986"/>
        <v>87037.054976990999</v>
      </c>
      <c r="R5764" s="2">
        <f t="shared" ca="1" si="987"/>
        <v>23171.280453494168</v>
      </c>
      <c r="V5764" s="2">
        <f t="shared" ca="1" si="988"/>
        <v>24.17128045349417</v>
      </c>
      <c r="Y5764" s="2">
        <f t="shared" ca="1" si="989"/>
        <v>23.17128045349417</v>
      </c>
    </row>
    <row r="5765" spans="8:25" x14ac:dyDescent="0.2">
      <c r="H5765">
        <v>5754</v>
      </c>
      <c r="I5765" s="5">
        <f t="shared" ca="1" si="979"/>
        <v>0.26027341251187108</v>
      </c>
      <c r="J5765" s="3">
        <f t="shared" ca="1" si="980"/>
        <v>187149.94563747288</v>
      </c>
      <c r="K5765" s="3">
        <f t="shared" ca="1" si="981"/>
        <v>81326.213305294194</v>
      </c>
      <c r="L5765" s="3">
        <f t="shared" ca="1" si="982"/>
        <v>112972.51851154315</v>
      </c>
      <c r="M5765" s="3">
        <f t="shared" ca="1" si="983"/>
        <v>0</v>
      </c>
      <c r="N5765" s="3">
        <f t="shared" ca="1" si="984"/>
        <v>0</v>
      </c>
      <c r="O5765" s="4">
        <f t="shared" ca="1" si="985"/>
        <v>-7148.7861793644697</v>
      </c>
      <c r="Q5765" s="3">
        <f t="shared" ca="1" si="986"/>
        <v>113972.51851154315</v>
      </c>
      <c r="R5765" s="2">
        <f t="shared" ca="1" si="987"/>
        <v>-8148.7861793644697</v>
      </c>
      <c r="V5765" s="2">
        <f t="shared" ca="1" si="988"/>
        <v>-7.1487861793644694</v>
      </c>
      <c r="Y5765" s="2">
        <f t="shared" ca="1" si="989"/>
        <v>-8.1487861793644694</v>
      </c>
    </row>
    <row r="5766" spans="8:25" x14ac:dyDescent="0.2">
      <c r="H5766">
        <v>5755</v>
      </c>
      <c r="I5766" s="5">
        <f t="shared" ca="1" si="979"/>
        <v>0.74762334331448033</v>
      </c>
      <c r="J5766" s="3">
        <f t="shared" ca="1" si="980"/>
        <v>213340.58927960703</v>
      </c>
      <c r="K5766" s="3">
        <f t="shared" ca="1" si="981"/>
        <v>99004.897763734742</v>
      </c>
      <c r="L5766" s="3">
        <f t="shared" ca="1" si="982"/>
        <v>94360.441199795969</v>
      </c>
      <c r="M5766" s="3">
        <f t="shared" ca="1" si="983"/>
        <v>0</v>
      </c>
      <c r="N5766" s="3">
        <f t="shared" ca="1" si="984"/>
        <v>0</v>
      </c>
      <c r="O5766" s="4">
        <f t="shared" ca="1" si="985"/>
        <v>19975.250316076315</v>
      </c>
      <c r="Q5766" s="3">
        <f t="shared" ca="1" si="986"/>
        <v>95360.441199795969</v>
      </c>
      <c r="R5766" s="2">
        <f t="shared" ca="1" si="987"/>
        <v>18975.250316076315</v>
      </c>
      <c r="V5766" s="2">
        <f t="shared" ca="1" si="988"/>
        <v>19.975250316076316</v>
      </c>
      <c r="Y5766" s="2">
        <f t="shared" ca="1" si="989"/>
        <v>18.975250316076316</v>
      </c>
    </row>
    <row r="5767" spans="8:25" x14ac:dyDescent="0.2">
      <c r="H5767">
        <v>5756</v>
      </c>
      <c r="I5767" s="5">
        <f t="shared" ca="1" si="979"/>
        <v>0.43455553427246174</v>
      </c>
      <c r="J5767" s="3">
        <f t="shared" ca="1" si="980"/>
        <v>196704.24556503556</v>
      </c>
      <c r="K5767" s="3">
        <f t="shared" ca="1" si="981"/>
        <v>87775.365756398998</v>
      </c>
      <c r="L5767" s="3">
        <f t="shared" ca="1" si="982"/>
        <v>103069.29299086361</v>
      </c>
      <c r="M5767" s="3">
        <f t="shared" ca="1" si="983"/>
        <v>120000</v>
      </c>
      <c r="N5767" s="3">
        <f t="shared" ca="1" si="984"/>
        <v>0</v>
      </c>
      <c r="O5767" s="4">
        <f t="shared" ca="1" si="985"/>
        <v>-114140.41318222706</v>
      </c>
      <c r="Q5767" s="3">
        <f t="shared" ca="1" si="986"/>
        <v>104069.29299086361</v>
      </c>
      <c r="R5767" s="2">
        <f t="shared" ca="1" si="987"/>
        <v>-115140.41318222706</v>
      </c>
      <c r="V5767" s="2">
        <f t="shared" ca="1" si="988"/>
        <v>-114.14041318222706</v>
      </c>
      <c r="Y5767" s="2">
        <f t="shared" ca="1" si="989"/>
        <v>-115.14041318222706</v>
      </c>
    </row>
    <row r="5768" spans="8:25" x14ac:dyDescent="0.2">
      <c r="H5768">
        <v>5757</v>
      </c>
      <c r="I5768" s="5">
        <f t="shared" ca="1" si="979"/>
        <v>0.38976675497552504</v>
      </c>
      <c r="J5768" s="3">
        <f t="shared" ca="1" si="980"/>
        <v>194401.45994712523</v>
      </c>
      <c r="K5768" s="3">
        <f t="shared" ca="1" si="981"/>
        <v>86220.985464309531</v>
      </c>
      <c r="L5768" s="3">
        <f t="shared" ca="1" si="982"/>
        <v>96759.073333574968</v>
      </c>
      <c r="M5768" s="3">
        <f t="shared" ca="1" si="983"/>
        <v>0</v>
      </c>
      <c r="N5768" s="3">
        <f t="shared" ca="1" si="984"/>
        <v>0</v>
      </c>
      <c r="O5768" s="4">
        <f t="shared" ca="1" si="985"/>
        <v>11421.40114924073</v>
      </c>
      <c r="Q5768" s="3">
        <f t="shared" ca="1" si="986"/>
        <v>97759.073333574968</v>
      </c>
      <c r="R5768" s="2">
        <f t="shared" ca="1" si="987"/>
        <v>10421.40114924073</v>
      </c>
      <c r="V5768" s="2">
        <f t="shared" ca="1" si="988"/>
        <v>11.421401149240729</v>
      </c>
      <c r="Y5768" s="2">
        <f t="shared" ca="1" si="989"/>
        <v>10.421401149240729</v>
      </c>
    </row>
    <row r="5769" spans="8:25" x14ac:dyDescent="0.2">
      <c r="H5769">
        <v>5758</v>
      </c>
      <c r="I5769" s="5">
        <f t="shared" ca="1" si="979"/>
        <v>0.77992080137019792</v>
      </c>
      <c r="J5769" s="3">
        <f t="shared" ca="1" si="980"/>
        <v>215438.51526865337</v>
      </c>
      <c r="K5769" s="3">
        <f t="shared" ca="1" si="981"/>
        <v>100420.99780634102</v>
      </c>
      <c r="L5769" s="3">
        <f t="shared" ca="1" si="982"/>
        <v>96031.334318810026</v>
      </c>
      <c r="M5769" s="3">
        <f t="shared" ca="1" si="983"/>
        <v>0</v>
      </c>
      <c r="N5769" s="3">
        <f t="shared" ca="1" si="984"/>
        <v>0</v>
      </c>
      <c r="O5769" s="4">
        <f t="shared" ca="1" si="985"/>
        <v>18986.18314350232</v>
      </c>
      <c r="Q5769" s="3">
        <f t="shared" ca="1" si="986"/>
        <v>97031.334318810026</v>
      </c>
      <c r="R5769" s="2">
        <f t="shared" ca="1" si="987"/>
        <v>17986.18314350232</v>
      </c>
      <c r="V5769" s="2">
        <f t="shared" ca="1" si="988"/>
        <v>18.98618314350232</v>
      </c>
      <c r="Y5769" s="2">
        <f t="shared" ca="1" si="989"/>
        <v>17.98618314350232</v>
      </c>
    </row>
    <row r="5770" spans="8:25" x14ac:dyDescent="0.2">
      <c r="H5770">
        <v>5759</v>
      </c>
      <c r="I5770" s="5">
        <f t="shared" ca="1" si="979"/>
        <v>0.57286519436454353</v>
      </c>
      <c r="J5770" s="3">
        <f t="shared" ca="1" si="980"/>
        <v>203673.46969061616</v>
      </c>
      <c r="K5770" s="3">
        <f t="shared" ca="1" si="981"/>
        <v>92479.592041165903</v>
      </c>
      <c r="L5770" s="3">
        <f t="shared" ca="1" si="982"/>
        <v>103594.58820983872</v>
      </c>
      <c r="M5770" s="3">
        <f t="shared" ca="1" si="983"/>
        <v>0</v>
      </c>
      <c r="N5770" s="3">
        <f t="shared" ca="1" si="984"/>
        <v>0</v>
      </c>
      <c r="O5770" s="4">
        <f t="shared" ca="1" si="985"/>
        <v>7599.2894396115298</v>
      </c>
      <c r="Q5770" s="3">
        <f t="shared" ca="1" si="986"/>
        <v>104594.58820983872</v>
      </c>
      <c r="R5770" s="2">
        <f t="shared" ca="1" si="987"/>
        <v>6599.2894396115298</v>
      </c>
      <c r="V5770" s="2">
        <f t="shared" ca="1" si="988"/>
        <v>7.59928943961153</v>
      </c>
      <c r="Y5770" s="2">
        <f t="shared" ca="1" si="989"/>
        <v>6.59928943961153</v>
      </c>
    </row>
    <row r="5771" spans="8:25" x14ac:dyDescent="0.2">
      <c r="H5771">
        <v>5760</v>
      </c>
      <c r="I5771" s="5">
        <f t="shared" ca="1" si="979"/>
        <v>0.35899159006783754</v>
      </c>
      <c r="J5771" s="3">
        <f t="shared" ca="1" si="980"/>
        <v>192776.88930670233</v>
      </c>
      <c r="K5771" s="3">
        <f t="shared" ca="1" si="981"/>
        <v>85124.400282024071</v>
      </c>
      <c r="L5771" s="3">
        <f t="shared" ca="1" si="982"/>
        <v>116796.93899581073</v>
      </c>
      <c r="M5771" s="3">
        <f t="shared" ca="1" si="983"/>
        <v>0</v>
      </c>
      <c r="N5771" s="3">
        <f t="shared" ca="1" si="984"/>
        <v>0</v>
      </c>
      <c r="O5771" s="4">
        <f t="shared" ca="1" si="985"/>
        <v>-9144.4499711324752</v>
      </c>
      <c r="Q5771" s="3">
        <f t="shared" ca="1" si="986"/>
        <v>117796.93899581073</v>
      </c>
      <c r="R5771" s="2">
        <f t="shared" ca="1" si="987"/>
        <v>-10144.449971132475</v>
      </c>
      <c r="V5771" s="2">
        <f t="shared" ca="1" si="988"/>
        <v>-9.1444499711324756</v>
      </c>
      <c r="Y5771" s="2">
        <f t="shared" ca="1" si="989"/>
        <v>-10.144449971132476</v>
      </c>
    </row>
    <row r="5772" spans="8:25" x14ac:dyDescent="0.2">
      <c r="H5772">
        <v>5761</v>
      </c>
      <c r="I5772" s="5">
        <f t="shared" ref="I5772:I5835" ca="1" si="990">RAND()</f>
        <v>0.91125995474460786</v>
      </c>
      <c r="J5772" s="3">
        <f t="shared" ref="J5772:J5835" ca="1" si="991">_xlfn.NORM.INV(I5772,$C$11,$F$11)</f>
        <v>226971.09081538455</v>
      </c>
      <c r="K5772" s="3">
        <f t="shared" ref="K5772:K5835" ca="1" si="992">_xlfn.NORM.INV(I5772,$C$12,$F$12)</f>
        <v>108205.48630038457</v>
      </c>
      <c r="L5772" s="3">
        <f t="shared" ref="L5772:L5835" ca="1" si="993">_xlfn.NORM.INV(RAND(),$C$13,$F$13)</f>
        <v>90455.277679971638</v>
      </c>
      <c r="M5772" s="3">
        <f t="shared" ref="M5772:M5835" ca="1" si="994">IF(RAND()&gt;(1-$D$14),$C$14,0)</f>
        <v>0</v>
      </c>
      <c r="N5772" s="3">
        <f t="shared" ref="N5772:N5835" ca="1" si="995">IF(RAND()&gt;(1-$D$15),$C$15,0)</f>
        <v>0</v>
      </c>
      <c r="O5772" s="4">
        <f t="shared" ref="O5772:O5835" ca="1" si="996">J5772-L5772-K5772-M5772-N5772</f>
        <v>28310.326835028362</v>
      </c>
      <c r="Q5772" s="3">
        <f t="shared" ref="Q5772:Q5835" ca="1" si="997">L5772+1000</f>
        <v>91455.277679971638</v>
      </c>
      <c r="R5772" s="2">
        <f t="shared" ref="R5772:R5835" ca="1" si="998">O5772+L5772-Q5772+N5772</f>
        <v>27310.326835028362</v>
      </c>
      <c r="V5772" s="2">
        <f t="shared" ref="V5772:V5835" ca="1" si="999">O5772/1000</f>
        <v>28.310326835028363</v>
      </c>
      <c r="Y5772" s="2">
        <f t="shared" ref="Y5772:Y5835" ca="1" si="1000">R5772/1000</f>
        <v>27.310326835028363</v>
      </c>
    </row>
    <row r="5773" spans="8:25" x14ac:dyDescent="0.2">
      <c r="H5773">
        <v>5762</v>
      </c>
      <c r="I5773" s="5">
        <f t="shared" ca="1" si="990"/>
        <v>0.51975803034678147</v>
      </c>
      <c r="J5773" s="3">
        <f t="shared" ca="1" si="991"/>
        <v>200990.92602793186</v>
      </c>
      <c r="K5773" s="3">
        <f t="shared" ca="1" si="992"/>
        <v>90668.875068854002</v>
      </c>
      <c r="L5773" s="3">
        <f t="shared" ca="1" si="993"/>
        <v>101343.03254771356</v>
      </c>
      <c r="M5773" s="3">
        <f t="shared" ca="1" si="994"/>
        <v>0</v>
      </c>
      <c r="N5773" s="3">
        <f t="shared" ca="1" si="995"/>
        <v>0</v>
      </c>
      <c r="O5773" s="4">
        <f t="shared" ca="1" si="996"/>
        <v>8979.0184113642899</v>
      </c>
      <c r="Q5773" s="3">
        <f t="shared" ca="1" si="997"/>
        <v>102343.03254771356</v>
      </c>
      <c r="R5773" s="2">
        <f t="shared" ca="1" si="998"/>
        <v>7979.0184113642899</v>
      </c>
      <c r="V5773" s="2">
        <f t="shared" ca="1" si="999"/>
        <v>8.9790184113642901</v>
      </c>
      <c r="Y5773" s="2">
        <f t="shared" ca="1" si="1000"/>
        <v>7.9790184113642901</v>
      </c>
    </row>
    <row r="5774" spans="8:25" x14ac:dyDescent="0.2">
      <c r="H5774">
        <v>5763</v>
      </c>
      <c r="I5774" s="5">
        <f t="shared" ca="1" si="990"/>
        <v>0.80355067710923278</v>
      </c>
      <c r="J5774" s="3">
        <f t="shared" ca="1" si="991"/>
        <v>217087.44936033123</v>
      </c>
      <c r="K5774" s="3">
        <f t="shared" ca="1" si="992"/>
        <v>101534.02831822357</v>
      </c>
      <c r="L5774" s="3">
        <f t="shared" ca="1" si="993"/>
        <v>80718.041810316136</v>
      </c>
      <c r="M5774" s="3">
        <f t="shared" ca="1" si="994"/>
        <v>0</v>
      </c>
      <c r="N5774" s="3">
        <f t="shared" ca="1" si="995"/>
        <v>0</v>
      </c>
      <c r="O5774" s="4">
        <f t="shared" ca="1" si="996"/>
        <v>34835.379231791507</v>
      </c>
      <c r="Q5774" s="3">
        <f t="shared" ca="1" si="997"/>
        <v>81718.041810316136</v>
      </c>
      <c r="R5774" s="2">
        <f t="shared" ca="1" si="998"/>
        <v>33835.379231791507</v>
      </c>
      <c r="V5774" s="2">
        <f t="shared" ca="1" si="999"/>
        <v>34.835379231791507</v>
      </c>
      <c r="Y5774" s="2">
        <f t="shared" ca="1" si="1000"/>
        <v>33.835379231791507</v>
      </c>
    </row>
    <row r="5775" spans="8:25" x14ac:dyDescent="0.2">
      <c r="H5775">
        <v>5764</v>
      </c>
      <c r="I5775" s="5">
        <f t="shared" ca="1" si="990"/>
        <v>0.27734782277472803</v>
      </c>
      <c r="J5775" s="3">
        <f t="shared" ca="1" si="991"/>
        <v>188185.22994166659</v>
      </c>
      <c r="K5775" s="3">
        <f t="shared" ca="1" si="992"/>
        <v>82025.030210624944</v>
      </c>
      <c r="L5775" s="3">
        <f t="shared" ca="1" si="993"/>
        <v>85642.62923278677</v>
      </c>
      <c r="M5775" s="3">
        <f t="shared" ca="1" si="994"/>
        <v>0</v>
      </c>
      <c r="N5775" s="3">
        <f t="shared" ca="1" si="995"/>
        <v>0</v>
      </c>
      <c r="O5775" s="4">
        <f t="shared" ca="1" si="996"/>
        <v>20517.570498254878</v>
      </c>
      <c r="Q5775" s="3">
        <f t="shared" ca="1" si="997"/>
        <v>86642.62923278677</v>
      </c>
      <c r="R5775" s="2">
        <f t="shared" ca="1" si="998"/>
        <v>19517.570498254878</v>
      </c>
      <c r="V5775" s="2">
        <f t="shared" ca="1" si="999"/>
        <v>20.517570498254877</v>
      </c>
      <c r="Y5775" s="2">
        <f t="shared" ca="1" si="1000"/>
        <v>19.517570498254877</v>
      </c>
    </row>
    <row r="5776" spans="8:25" x14ac:dyDescent="0.2">
      <c r="H5776">
        <v>5765</v>
      </c>
      <c r="I5776" s="5">
        <f t="shared" ca="1" si="990"/>
        <v>0.20542785177892042</v>
      </c>
      <c r="J5776" s="3">
        <f t="shared" ca="1" si="991"/>
        <v>183552.22582516848</v>
      </c>
      <c r="K5776" s="3">
        <f t="shared" ca="1" si="992"/>
        <v>78897.752431988716</v>
      </c>
      <c r="L5776" s="3">
        <f t="shared" ca="1" si="993"/>
        <v>109291.05547704869</v>
      </c>
      <c r="M5776" s="3">
        <f t="shared" ca="1" si="994"/>
        <v>0</v>
      </c>
      <c r="N5776" s="3">
        <f t="shared" ca="1" si="995"/>
        <v>0</v>
      </c>
      <c r="O5776" s="4">
        <f t="shared" ca="1" si="996"/>
        <v>-4636.5820838689251</v>
      </c>
      <c r="Q5776" s="3">
        <f t="shared" ca="1" si="997"/>
        <v>110291.05547704869</v>
      </c>
      <c r="R5776" s="2">
        <f t="shared" ca="1" si="998"/>
        <v>-5636.5820838689251</v>
      </c>
      <c r="V5776" s="2">
        <f t="shared" ca="1" si="999"/>
        <v>-4.6365820838689249</v>
      </c>
      <c r="Y5776" s="2">
        <f t="shared" ca="1" si="1000"/>
        <v>-5.6365820838689249</v>
      </c>
    </row>
    <row r="5777" spans="8:25" x14ac:dyDescent="0.2">
      <c r="H5777">
        <v>5766</v>
      </c>
      <c r="I5777" s="5">
        <f t="shared" ca="1" si="990"/>
        <v>0.20000349287916985</v>
      </c>
      <c r="J5777" s="3">
        <f t="shared" ca="1" si="991"/>
        <v>183167.82485253605</v>
      </c>
      <c r="K5777" s="3">
        <f t="shared" ca="1" si="992"/>
        <v>78638.28177546183</v>
      </c>
      <c r="L5777" s="3">
        <f t="shared" ca="1" si="993"/>
        <v>142012.91148063249</v>
      </c>
      <c r="M5777" s="3">
        <f t="shared" ca="1" si="994"/>
        <v>0</v>
      </c>
      <c r="N5777" s="3">
        <f t="shared" ca="1" si="995"/>
        <v>0</v>
      </c>
      <c r="O5777" s="4">
        <f t="shared" ca="1" si="996"/>
        <v>-37483.36840355827</v>
      </c>
      <c r="Q5777" s="3">
        <f t="shared" ca="1" si="997"/>
        <v>143012.91148063249</v>
      </c>
      <c r="R5777" s="2">
        <f t="shared" ca="1" si="998"/>
        <v>-38483.36840355827</v>
      </c>
      <c r="V5777" s="2">
        <f t="shared" ca="1" si="999"/>
        <v>-37.483368403558273</v>
      </c>
      <c r="Y5777" s="2">
        <f t="shared" ca="1" si="1000"/>
        <v>-38.483368403558273</v>
      </c>
    </row>
    <row r="5778" spans="8:25" x14ac:dyDescent="0.2">
      <c r="H5778">
        <v>5767</v>
      </c>
      <c r="I5778" s="5">
        <f t="shared" ca="1" si="990"/>
        <v>0.26492021546384659</v>
      </c>
      <c r="J5778" s="3">
        <f t="shared" ca="1" si="991"/>
        <v>187435.0076480163</v>
      </c>
      <c r="K5778" s="3">
        <f t="shared" ca="1" si="992"/>
        <v>81518.630162410991</v>
      </c>
      <c r="L5778" s="3">
        <f t="shared" ca="1" si="993"/>
        <v>81233.013308543581</v>
      </c>
      <c r="M5778" s="3">
        <f t="shared" ca="1" si="994"/>
        <v>0</v>
      </c>
      <c r="N5778" s="3">
        <f t="shared" ca="1" si="995"/>
        <v>0</v>
      </c>
      <c r="O5778" s="4">
        <f t="shared" ca="1" si="996"/>
        <v>24683.364177061725</v>
      </c>
      <c r="Q5778" s="3">
        <f t="shared" ca="1" si="997"/>
        <v>82233.013308543581</v>
      </c>
      <c r="R5778" s="2">
        <f t="shared" ca="1" si="998"/>
        <v>23683.364177061725</v>
      </c>
      <c r="V5778" s="2">
        <f t="shared" ca="1" si="999"/>
        <v>24.683364177061726</v>
      </c>
      <c r="Y5778" s="2">
        <f t="shared" ca="1" si="1000"/>
        <v>23.683364177061726</v>
      </c>
    </row>
    <row r="5779" spans="8:25" x14ac:dyDescent="0.2">
      <c r="H5779">
        <v>5768</v>
      </c>
      <c r="I5779" s="5">
        <f t="shared" ca="1" si="990"/>
        <v>0.31025383843320009</v>
      </c>
      <c r="J5779" s="3">
        <f t="shared" ca="1" si="991"/>
        <v>190097.3806859951</v>
      </c>
      <c r="K5779" s="3">
        <f t="shared" ca="1" si="992"/>
        <v>83315.731963046695</v>
      </c>
      <c r="L5779" s="3">
        <f t="shared" ca="1" si="993"/>
        <v>67432.186231799977</v>
      </c>
      <c r="M5779" s="3">
        <f t="shared" ca="1" si="994"/>
        <v>0</v>
      </c>
      <c r="N5779" s="3">
        <f t="shared" ca="1" si="995"/>
        <v>0</v>
      </c>
      <c r="O5779" s="4">
        <f t="shared" ca="1" si="996"/>
        <v>39349.462491148428</v>
      </c>
      <c r="Q5779" s="3">
        <f t="shared" ca="1" si="997"/>
        <v>68432.186231799977</v>
      </c>
      <c r="R5779" s="2">
        <f t="shared" ca="1" si="998"/>
        <v>38349.462491148428</v>
      </c>
      <c r="V5779" s="2">
        <f t="shared" ca="1" si="999"/>
        <v>39.349462491148429</v>
      </c>
      <c r="Y5779" s="2">
        <f t="shared" ca="1" si="1000"/>
        <v>38.349462491148429</v>
      </c>
    </row>
    <row r="5780" spans="8:25" x14ac:dyDescent="0.2">
      <c r="H5780">
        <v>5769</v>
      </c>
      <c r="I5780" s="5">
        <f t="shared" ca="1" si="990"/>
        <v>0.5607886902991509</v>
      </c>
      <c r="J5780" s="3">
        <f t="shared" ca="1" si="991"/>
        <v>203059.38260084143</v>
      </c>
      <c r="K5780" s="3">
        <f t="shared" ca="1" si="992"/>
        <v>92065.083255567981</v>
      </c>
      <c r="L5780" s="3">
        <f t="shared" ca="1" si="993"/>
        <v>86378.855225149353</v>
      </c>
      <c r="M5780" s="3">
        <f t="shared" ca="1" si="994"/>
        <v>0</v>
      </c>
      <c r="N5780" s="3">
        <f t="shared" ca="1" si="995"/>
        <v>0</v>
      </c>
      <c r="O5780" s="4">
        <f t="shared" ca="1" si="996"/>
        <v>24615.444120124099</v>
      </c>
      <c r="Q5780" s="3">
        <f t="shared" ca="1" si="997"/>
        <v>87378.855225149353</v>
      </c>
      <c r="R5780" s="2">
        <f t="shared" ca="1" si="998"/>
        <v>23615.444120124099</v>
      </c>
      <c r="V5780" s="2">
        <f t="shared" ca="1" si="999"/>
        <v>24.615444120124099</v>
      </c>
      <c r="Y5780" s="2">
        <f t="shared" ca="1" si="1000"/>
        <v>23.615444120124099</v>
      </c>
    </row>
    <row r="5781" spans="8:25" x14ac:dyDescent="0.2">
      <c r="H5781">
        <v>5770</v>
      </c>
      <c r="I5781" s="5">
        <f t="shared" ca="1" si="990"/>
        <v>0.12420839212008394</v>
      </c>
      <c r="J5781" s="3">
        <f t="shared" ca="1" si="991"/>
        <v>176915.93176844917</v>
      </c>
      <c r="K5781" s="3">
        <f t="shared" ca="1" si="992"/>
        <v>74418.253943703181</v>
      </c>
      <c r="L5781" s="3">
        <f t="shared" ca="1" si="993"/>
        <v>121817.26131164498</v>
      </c>
      <c r="M5781" s="3">
        <f t="shared" ca="1" si="994"/>
        <v>0</v>
      </c>
      <c r="N5781" s="3">
        <f t="shared" ca="1" si="995"/>
        <v>0</v>
      </c>
      <c r="O5781" s="4">
        <f t="shared" ca="1" si="996"/>
        <v>-19319.583486898991</v>
      </c>
      <c r="Q5781" s="3">
        <f t="shared" ca="1" si="997"/>
        <v>122817.26131164498</v>
      </c>
      <c r="R5781" s="2">
        <f t="shared" ca="1" si="998"/>
        <v>-20319.583486898991</v>
      </c>
      <c r="V5781" s="2">
        <f t="shared" ca="1" si="999"/>
        <v>-19.319583486898992</v>
      </c>
      <c r="Y5781" s="2">
        <f t="shared" ca="1" si="1000"/>
        <v>-20.319583486898992</v>
      </c>
    </row>
    <row r="5782" spans="8:25" x14ac:dyDescent="0.2">
      <c r="H5782">
        <v>5771</v>
      </c>
      <c r="I5782" s="5">
        <f t="shared" ca="1" si="990"/>
        <v>0.98727891107543198</v>
      </c>
      <c r="J5782" s="3">
        <f t="shared" ca="1" si="991"/>
        <v>244692.4392158085</v>
      </c>
      <c r="K5782" s="3">
        <f t="shared" ca="1" si="992"/>
        <v>120167.39647067073</v>
      </c>
      <c r="L5782" s="3">
        <f t="shared" ca="1" si="993"/>
        <v>97527.533408772841</v>
      </c>
      <c r="M5782" s="3">
        <f t="shared" ca="1" si="994"/>
        <v>120000</v>
      </c>
      <c r="N5782" s="3">
        <f t="shared" ca="1" si="995"/>
        <v>0</v>
      </c>
      <c r="O5782" s="4">
        <f t="shared" ca="1" si="996"/>
        <v>-93002.490663635079</v>
      </c>
      <c r="Q5782" s="3">
        <f t="shared" ca="1" si="997"/>
        <v>98527.533408772841</v>
      </c>
      <c r="R5782" s="2">
        <f t="shared" ca="1" si="998"/>
        <v>-94002.490663635079</v>
      </c>
      <c r="V5782" s="2">
        <f t="shared" ca="1" si="999"/>
        <v>-93.002490663635072</v>
      </c>
      <c r="Y5782" s="2">
        <f t="shared" ca="1" si="1000"/>
        <v>-94.002490663635072</v>
      </c>
    </row>
    <row r="5783" spans="8:25" x14ac:dyDescent="0.2">
      <c r="H5783">
        <v>5772</v>
      </c>
      <c r="I5783" s="5">
        <f t="shared" ca="1" si="990"/>
        <v>0.25686839324774058</v>
      </c>
      <c r="J5783" s="3">
        <f t="shared" ca="1" si="991"/>
        <v>186939.39529349282</v>
      </c>
      <c r="K5783" s="3">
        <f t="shared" ca="1" si="992"/>
        <v>81184.09182310765</v>
      </c>
      <c r="L5783" s="3">
        <f t="shared" ca="1" si="993"/>
        <v>111426.90282297265</v>
      </c>
      <c r="M5783" s="3">
        <f t="shared" ca="1" si="994"/>
        <v>0</v>
      </c>
      <c r="N5783" s="3">
        <f t="shared" ca="1" si="995"/>
        <v>0</v>
      </c>
      <c r="O5783" s="4">
        <f t="shared" ca="1" si="996"/>
        <v>-5671.5993525874801</v>
      </c>
      <c r="Q5783" s="3">
        <f t="shared" ca="1" si="997"/>
        <v>112426.90282297265</v>
      </c>
      <c r="R5783" s="2">
        <f t="shared" ca="1" si="998"/>
        <v>-6671.5993525874801</v>
      </c>
      <c r="V5783" s="2">
        <f t="shared" ca="1" si="999"/>
        <v>-5.6715993525874797</v>
      </c>
      <c r="Y5783" s="2">
        <f t="shared" ca="1" si="1000"/>
        <v>-6.6715993525874797</v>
      </c>
    </row>
    <row r="5784" spans="8:25" x14ac:dyDescent="0.2">
      <c r="H5784">
        <v>5773</v>
      </c>
      <c r="I5784" s="5">
        <f t="shared" ca="1" si="990"/>
        <v>0.99405074784387193</v>
      </c>
      <c r="J5784" s="3">
        <f t="shared" ca="1" si="991"/>
        <v>250302.80482688005</v>
      </c>
      <c r="K5784" s="3">
        <f t="shared" ca="1" si="992"/>
        <v>123954.39325814403</v>
      </c>
      <c r="L5784" s="3">
        <f t="shared" ca="1" si="993"/>
        <v>101626.17795404005</v>
      </c>
      <c r="M5784" s="3">
        <f t="shared" ca="1" si="994"/>
        <v>0</v>
      </c>
      <c r="N5784" s="3">
        <f t="shared" ca="1" si="995"/>
        <v>0</v>
      </c>
      <c r="O5784" s="4">
        <f t="shared" ca="1" si="996"/>
        <v>24722.233614695957</v>
      </c>
      <c r="Q5784" s="3">
        <f t="shared" ca="1" si="997"/>
        <v>102626.17795404005</v>
      </c>
      <c r="R5784" s="2">
        <f t="shared" ca="1" si="998"/>
        <v>23722.233614695957</v>
      </c>
      <c r="V5784" s="2">
        <f t="shared" ca="1" si="999"/>
        <v>24.722233614695956</v>
      </c>
      <c r="Y5784" s="2">
        <f t="shared" ca="1" si="1000"/>
        <v>23.722233614695956</v>
      </c>
    </row>
    <row r="5785" spans="8:25" x14ac:dyDescent="0.2">
      <c r="H5785">
        <v>5774</v>
      </c>
      <c r="I5785" s="5">
        <f t="shared" ca="1" si="990"/>
        <v>0.42135671595281154</v>
      </c>
      <c r="J5785" s="3">
        <f t="shared" ca="1" si="991"/>
        <v>196031.52231231731</v>
      </c>
      <c r="K5785" s="3">
        <f t="shared" ca="1" si="992"/>
        <v>87321.277560814182</v>
      </c>
      <c r="L5785" s="3">
        <f t="shared" ca="1" si="993"/>
        <v>106897.54479165607</v>
      </c>
      <c r="M5785" s="3">
        <f t="shared" ca="1" si="994"/>
        <v>0</v>
      </c>
      <c r="N5785" s="3">
        <f t="shared" ca="1" si="995"/>
        <v>0</v>
      </c>
      <c r="O5785" s="4">
        <f t="shared" ca="1" si="996"/>
        <v>1812.6999598470575</v>
      </c>
      <c r="Q5785" s="3">
        <f t="shared" ca="1" si="997"/>
        <v>107897.54479165607</v>
      </c>
      <c r="R5785" s="2">
        <f t="shared" ca="1" si="998"/>
        <v>812.69995984705747</v>
      </c>
      <c r="V5785" s="2">
        <f t="shared" ca="1" si="999"/>
        <v>1.8126999598470575</v>
      </c>
      <c r="Y5785" s="2">
        <f t="shared" ca="1" si="1000"/>
        <v>0.81269995984705745</v>
      </c>
    </row>
    <row r="5786" spans="8:25" x14ac:dyDescent="0.2">
      <c r="H5786">
        <v>5775</v>
      </c>
      <c r="I5786" s="5">
        <f t="shared" ca="1" si="990"/>
        <v>0.43714311910978665</v>
      </c>
      <c r="J5786" s="3">
        <f t="shared" ca="1" si="991"/>
        <v>196835.67090937172</v>
      </c>
      <c r="K5786" s="3">
        <f t="shared" ca="1" si="992"/>
        <v>87864.077863825907</v>
      </c>
      <c r="L5786" s="3">
        <f t="shared" ca="1" si="993"/>
        <v>114080.75398851276</v>
      </c>
      <c r="M5786" s="3">
        <f t="shared" ca="1" si="994"/>
        <v>0</v>
      </c>
      <c r="N5786" s="3">
        <f t="shared" ca="1" si="995"/>
        <v>0</v>
      </c>
      <c r="O5786" s="4">
        <f t="shared" ca="1" si="996"/>
        <v>-5109.1609429669479</v>
      </c>
      <c r="Q5786" s="3">
        <f t="shared" ca="1" si="997"/>
        <v>115080.75398851276</v>
      </c>
      <c r="R5786" s="2">
        <f t="shared" ca="1" si="998"/>
        <v>-6109.1609429669479</v>
      </c>
      <c r="V5786" s="2">
        <f t="shared" ca="1" si="999"/>
        <v>-5.1091609429669482</v>
      </c>
      <c r="Y5786" s="2">
        <f t="shared" ca="1" si="1000"/>
        <v>-6.1091609429669482</v>
      </c>
    </row>
    <row r="5787" spans="8:25" x14ac:dyDescent="0.2">
      <c r="H5787">
        <v>5776</v>
      </c>
      <c r="I5787" s="5">
        <f t="shared" ca="1" si="990"/>
        <v>0.33015079445589557</v>
      </c>
      <c r="J5787" s="3">
        <f t="shared" ca="1" si="991"/>
        <v>191210.06368833414</v>
      </c>
      <c r="K5787" s="3">
        <f t="shared" ca="1" si="992"/>
        <v>84066.792989625537</v>
      </c>
      <c r="L5787" s="3">
        <f t="shared" ca="1" si="993"/>
        <v>116474.2565747964</v>
      </c>
      <c r="M5787" s="3">
        <f t="shared" ca="1" si="994"/>
        <v>0</v>
      </c>
      <c r="N5787" s="3">
        <f t="shared" ca="1" si="995"/>
        <v>0</v>
      </c>
      <c r="O5787" s="4">
        <f t="shared" ca="1" si="996"/>
        <v>-9330.9858760877978</v>
      </c>
      <c r="Q5787" s="3">
        <f t="shared" ca="1" si="997"/>
        <v>117474.2565747964</v>
      </c>
      <c r="R5787" s="2">
        <f t="shared" ca="1" si="998"/>
        <v>-10330.985876087798</v>
      </c>
      <c r="V5787" s="2">
        <f t="shared" ca="1" si="999"/>
        <v>-9.3309858760877979</v>
      </c>
      <c r="Y5787" s="2">
        <f t="shared" ca="1" si="1000"/>
        <v>-10.330985876087798</v>
      </c>
    </row>
    <row r="5788" spans="8:25" x14ac:dyDescent="0.2">
      <c r="H5788">
        <v>5777</v>
      </c>
      <c r="I5788" s="5">
        <f t="shared" ca="1" si="990"/>
        <v>0.88053041961395706</v>
      </c>
      <c r="J5788" s="3">
        <f t="shared" ca="1" si="991"/>
        <v>223552.84991336928</v>
      </c>
      <c r="K5788" s="3">
        <f t="shared" ca="1" si="992"/>
        <v>105898.17369152425</v>
      </c>
      <c r="L5788" s="3">
        <f t="shared" ca="1" si="993"/>
        <v>116369.06715383902</v>
      </c>
      <c r="M5788" s="3">
        <f t="shared" ca="1" si="994"/>
        <v>0</v>
      </c>
      <c r="N5788" s="3">
        <f t="shared" ca="1" si="995"/>
        <v>0</v>
      </c>
      <c r="O5788" s="4">
        <f t="shared" ca="1" si="996"/>
        <v>1285.6090680060151</v>
      </c>
      <c r="Q5788" s="3">
        <f t="shared" ca="1" si="997"/>
        <v>117369.06715383902</v>
      </c>
      <c r="R5788" s="2">
        <f t="shared" ca="1" si="998"/>
        <v>285.60906800601515</v>
      </c>
      <c r="V5788" s="2">
        <f t="shared" ca="1" si="999"/>
        <v>1.285609068006015</v>
      </c>
      <c r="Y5788" s="2">
        <f t="shared" ca="1" si="1000"/>
        <v>0.28560906800601515</v>
      </c>
    </row>
    <row r="5789" spans="8:25" x14ac:dyDescent="0.2">
      <c r="H5789">
        <v>5778</v>
      </c>
      <c r="I5789" s="5">
        <f t="shared" ca="1" si="990"/>
        <v>0.36624982286560726</v>
      </c>
      <c r="J5789" s="3">
        <f t="shared" ca="1" si="991"/>
        <v>193163.95312712612</v>
      </c>
      <c r="K5789" s="3">
        <f t="shared" ca="1" si="992"/>
        <v>85385.66836081013</v>
      </c>
      <c r="L5789" s="3">
        <f t="shared" ca="1" si="993"/>
        <v>102236.09900799251</v>
      </c>
      <c r="M5789" s="3">
        <f t="shared" ca="1" si="994"/>
        <v>0</v>
      </c>
      <c r="N5789" s="3">
        <f t="shared" ca="1" si="995"/>
        <v>0</v>
      </c>
      <c r="O5789" s="4">
        <f t="shared" ca="1" si="996"/>
        <v>5542.1857583234814</v>
      </c>
      <c r="Q5789" s="3">
        <f t="shared" ca="1" si="997"/>
        <v>103236.09900799251</v>
      </c>
      <c r="R5789" s="2">
        <f t="shared" ca="1" si="998"/>
        <v>4542.1857583234814</v>
      </c>
      <c r="V5789" s="2">
        <f t="shared" ca="1" si="999"/>
        <v>5.5421857583234813</v>
      </c>
      <c r="Y5789" s="2">
        <f t="shared" ca="1" si="1000"/>
        <v>4.5421857583234813</v>
      </c>
    </row>
    <row r="5790" spans="8:25" x14ac:dyDescent="0.2">
      <c r="H5790">
        <v>5779</v>
      </c>
      <c r="I5790" s="5">
        <f t="shared" ca="1" si="990"/>
        <v>0.90364077505366147</v>
      </c>
      <c r="J5790" s="3">
        <f t="shared" ca="1" si="991"/>
        <v>226051.58475200151</v>
      </c>
      <c r="K5790" s="3">
        <f t="shared" ca="1" si="992"/>
        <v>107584.81970760103</v>
      </c>
      <c r="L5790" s="3">
        <f t="shared" ca="1" si="993"/>
        <v>88078.884296022719</v>
      </c>
      <c r="M5790" s="3">
        <f t="shared" ca="1" si="994"/>
        <v>0</v>
      </c>
      <c r="N5790" s="3">
        <f t="shared" ca="1" si="995"/>
        <v>0</v>
      </c>
      <c r="O5790" s="4">
        <f t="shared" ca="1" si="996"/>
        <v>30387.880748377778</v>
      </c>
      <c r="Q5790" s="3">
        <f t="shared" ca="1" si="997"/>
        <v>89078.884296022719</v>
      </c>
      <c r="R5790" s="2">
        <f t="shared" ca="1" si="998"/>
        <v>29387.880748377778</v>
      </c>
      <c r="V5790" s="2">
        <f t="shared" ca="1" si="999"/>
        <v>30.387880748377778</v>
      </c>
      <c r="Y5790" s="2">
        <f t="shared" ca="1" si="1000"/>
        <v>29.387880748377778</v>
      </c>
    </row>
    <row r="5791" spans="8:25" x14ac:dyDescent="0.2">
      <c r="H5791">
        <v>5780</v>
      </c>
      <c r="I5791" s="5">
        <f t="shared" ca="1" si="990"/>
        <v>0.97007721462269303</v>
      </c>
      <c r="J5791" s="3">
        <f t="shared" ca="1" si="991"/>
        <v>237638.59260426645</v>
      </c>
      <c r="K5791" s="3">
        <f t="shared" ca="1" si="992"/>
        <v>115406.05000787985</v>
      </c>
      <c r="L5791" s="3">
        <f t="shared" ca="1" si="993"/>
        <v>126996.62516327447</v>
      </c>
      <c r="M5791" s="3">
        <f t="shared" ca="1" si="994"/>
        <v>0</v>
      </c>
      <c r="N5791" s="3">
        <f t="shared" ca="1" si="995"/>
        <v>0</v>
      </c>
      <c r="O5791" s="4">
        <f t="shared" ca="1" si="996"/>
        <v>-4764.0825668878679</v>
      </c>
      <c r="Q5791" s="3">
        <f t="shared" ca="1" si="997"/>
        <v>127996.62516327447</v>
      </c>
      <c r="R5791" s="2">
        <f t="shared" ca="1" si="998"/>
        <v>-5764.0825668878679</v>
      </c>
      <c r="V5791" s="2">
        <f t="shared" ca="1" si="999"/>
        <v>-4.7640825668878675</v>
      </c>
      <c r="Y5791" s="2">
        <f t="shared" ca="1" si="1000"/>
        <v>-5.7640825668878675</v>
      </c>
    </row>
    <row r="5792" spans="8:25" x14ac:dyDescent="0.2">
      <c r="H5792">
        <v>5781</v>
      </c>
      <c r="I5792" s="5">
        <f t="shared" ca="1" si="990"/>
        <v>9.8376164770392571E-2</v>
      </c>
      <c r="J5792" s="3">
        <f t="shared" ca="1" si="991"/>
        <v>174182.80586469325</v>
      </c>
      <c r="K5792" s="3">
        <f t="shared" ca="1" si="992"/>
        <v>72573.393958667933</v>
      </c>
      <c r="L5792" s="3">
        <f t="shared" ca="1" si="993"/>
        <v>107320.24246823152</v>
      </c>
      <c r="M5792" s="3">
        <f t="shared" ca="1" si="994"/>
        <v>0</v>
      </c>
      <c r="N5792" s="3">
        <f t="shared" ca="1" si="995"/>
        <v>0</v>
      </c>
      <c r="O5792" s="4">
        <f t="shared" ca="1" si="996"/>
        <v>-5710.8305622062035</v>
      </c>
      <c r="Q5792" s="3">
        <f t="shared" ca="1" si="997"/>
        <v>108320.24246823152</v>
      </c>
      <c r="R5792" s="2">
        <f t="shared" ca="1" si="998"/>
        <v>-6710.8305622062035</v>
      </c>
      <c r="V5792" s="2">
        <f t="shared" ca="1" si="999"/>
        <v>-5.7108305622062039</v>
      </c>
      <c r="Y5792" s="2">
        <f t="shared" ca="1" si="1000"/>
        <v>-6.7108305622062039</v>
      </c>
    </row>
    <row r="5793" spans="8:25" x14ac:dyDescent="0.2">
      <c r="H5793">
        <v>5782</v>
      </c>
      <c r="I5793" s="5">
        <f t="shared" ca="1" si="990"/>
        <v>0.44271577675078178</v>
      </c>
      <c r="J5793" s="3">
        <f t="shared" ca="1" si="991"/>
        <v>197118.25451411452</v>
      </c>
      <c r="K5793" s="3">
        <f t="shared" ca="1" si="992"/>
        <v>88054.821797027296</v>
      </c>
      <c r="L5793" s="3">
        <f t="shared" ca="1" si="993"/>
        <v>111960.46445325093</v>
      </c>
      <c r="M5793" s="3">
        <f t="shared" ca="1" si="994"/>
        <v>0</v>
      </c>
      <c r="N5793" s="3">
        <f t="shared" ca="1" si="995"/>
        <v>0</v>
      </c>
      <c r="O5793" s="4">
        <f t="shared" ca="1" si="996"/>
        <v>-2897.031736163699</v>
      </c>
      <c r="Q5793" s="3">
        <f t="shared" ca="1" si="997"/>
        <v>112960.46445325093</v>
      </c>
      <c r="R5793" s="2">
        <f t="shared" ca="1" si="998"/>
        <v>-3897.031736163699</v>
      </c>
      <c r="V5793" s="2">
        <f t="shared" ca="1" si="999"/>
        <v>-2.897031736163699</v>
      </c>
      <c r="Y5793" s="2">
        <f t="shared" ca="1" si="1000"/>
        <v>-3.897031736163699</v>
      </c>
    </row>
    <row r="5794" spans="8:25" x14ac:dyDescent="0.2">
      <c r="H5794">
        <v>5783</v>
      </c>
      <c r="I5794" s="5">
        <f t="shared" ca="1" si="990"/>
        <v>0.1024497299614715</v>
      </c>
      <c r="J5794" s="3">
        <f t="shared" ca="1" si="991"/>
        <v>174645.68397705082</v>
      </c>
      <c r="K5794" s="3">
        <f t="shared" ca="1" si="992"/>
        <v>72885.836684509297</v>
      </c>
      <c r="L5794" s="3">
        <f t="shared" ca="1" si="993"/>
        <v>110103.74433737737</v>
      </c>
      <c r="M5794" s="3">
        <f t="shared" ca="1" si="994"/>
        <v>0</v>
      </c>
      <c r="N5794" s="3">
        <f t="shared" ca="1" si="995"/>
        <v>0</v>
      </c>
      <c r="O5794" s="4">
        <f t="shared" ca="1" si="996"/>
        <v>-8343.897044835845</v>
      </c>
      <c r="Q5794" s="3">
        <f t="shared" ca="1" si="997"/>
        <v>111103.74433737737</v>
      </c>
      <c r="R5794" s="2">
        <f t="shared" ca="1" si="998"/>
        <v>-9343.897044835845</v>
      </c>
      <c r="V5794" s="2">
        <f t="shared" ca="1" si="999"/>
        <v>-8.3438970448358454</v>
      </c>
      <c r="Y5794" s="2">
        <f t="shared" ca="1" si="1000"/>
        <v>-9.3438970448358454</v>
      </c>
    </row>
    <row r="5795" spans="8:25" x14ac:dyDescent="0.2">
      <c r="H5795">
        <v>5784</v>
      </c>
      <c r="I5795" s="5">
        <f t="shared" ca="1" si="990"/>
        <v>0.7378019063375143</v>
      </c>
      <c r="J5795" s="3">
        <f t="shared" ca="1" si="991"/>
        <v>212731.66964064847</v>
      </c>
      <c r="K5795" s="3">
        <f t="shared" ca="1" si="992"/>
        <v>98593.87700743771</v>
      </c>
      <c r="L5795" s="3">
        <f t="shared" ca="1" si="993"/>
        <v>135094.89341196843</v>
      </c>
      <c r="M5795" s="3">
        <f t="shared" ca="1" si="994"/>
        <v>0</v>
      </c>
      <c r="N5795" s="3">
        <f t="shared" ca="1" si="995"/>
        <v>0</v>
      </c>
      <c r="O5795" s="4">
        <f t="shared" ca="1" si="996"/>
        <v>-20957.100778757667</v>
      </c>
      <c r="Q5795" s="3">
        <f t="shared" ca="1" si="997"/>
        <v>136094.89341196843</v>
      </c>
      <c r="R5795" s="2">
        <f t="shared" ca="1" si="998"/>
        <v>-21957.100778757667</v>
      </c>
      <c r="V5795" s="2">
        <f t="shared" ca="1" si="999"/>
        <v>-20.957100778757667</v>
      </c>
      <c r="Y5795" s="2">
        <f t="shared" ca="1" si="1000"/>
        <v>-21.957100778757667</v>
      </c>
    </row>
    <row r="5796" spans="8:25" x14ac:dyDescent="0.2">
      <c r="H5796">
        <v>5785</v>
      </c>
      <c r="I5796" s="5">
        <f t="shared" ca="1" si="990"/>
        <v>1.6971575879074496E-2</v>
      </c>
      <c r="J5796" s="3">
        <f t="shared" ca="1" si="991"/>
        <v>157585.07253355894</v>
      </c>
      <c r="K5796" s="3">
        <f t="shared" ca="1" si="992"/>
        <v>61369.923960152271</v>
      </c>
      <c r="L5796" s="3">
        <f t="shared" ca="1" si="993"/>
        <v>125383.86543149938</v>
      </c>
      <c r="M5796" s="3">
        <f t="shared" ca="1" si="994"/>
        <v>0</v>
      </c>
      <c r="N5796" s="3">
        <f t="shared" ca="1" si="995"/>
        <v>0</v>
      </c>
      <c r="O5796" s="4">
        <f t="shared" ca="1" si="996"/>
        <v>-29168.71685809271</v>
      </c>
      <c r="Q5796" s="3">
        <f t="shared" ca="1" si="997"/>
        <v>126383.86543149938</v>
      </c>
      <c r="R5796" s="2">
        <f t="shared" ca="1" si="998"/>
        <v>-30168.71685809271</v>
      </c>
      <c r="V5796" s="2">
        <f t="shared" ca="1" si="999"/>
        <v>-29.168716858092711</v>
      </c>
      <c r="Y5796" s="2">
        <f t="shared" ca="1" si="1000"/>
        <v>-30.168716858092711</v>
      </c>
    </row>
    <row r="5797" spans="8:25" x14ac:dyDescent="0.2">
      <c r="H5797">
        <v>5786</v>
      </c>
      <c r="I5797" s="5">
        <f t="shared" ca="1" si="990"/>
        <v>0.25361995441479523</v>
      </c>
      <c r="J5797" s="3">
        <f t="shared" ca="1" si="991"/>
        <v>186737.1692172008</v>
      </c>
      <c r="K5797" s="3">
        <f t="shared" ca="1" si="992"/>
        <v>81047.589221610542</v>
      </c>
      <c r="L5797" s="3">
        <f t="shared" ca="1" si="993"/>
        <v>104876.39062318571</v>
      </c>
      <c r="M5797" s="3">
        <f t="shared" ca="1" si="994"/>
        <v>0</v>
      </c>
      <c r="N5797" s="3">
        <f t="shared" ca="1" si="995"/>
        <v>0</v>
      </c>
      <c r="O5797" s="4">
        <f t="shared" ca="1" si="996"/>
        <v>813.18937240455125</v>
      </c>
      <c r="Q5797" s="3">
        <f t="shared" ca="1" si="997"/>
        <v>105876.39062318571</v>
      </c>
      <c r="R5797" s="2">
        <f t="shared" ca="1" si="998"/>
        <v>-186.81062759544875</v>
      </c>
      <c r="V5797" s="2">
        <f t="shared" ca="1" si="999"/>
        <v>0.81318937240455125</v>
      </c>
      <c r="Y5797" s="2">
        <f t="shared" ca="1" si="1000"/>
        <v>-0.18681062759544875</v>
      </c>
    </row>
    <row r="5798" spans="8:25" x14ac:dyDescent="0.2">
      <c r="H5798">
        <v>5787</v>
      </c>
      <c r="I5798" s="5">
        <f t="shared" ca="1" si="990"/>
        <v>0.37509103492793916</v>
      </c>
      <c r="J5798" s="3">
        <f t="shared" ca="1" si="991"/>
        <v>193632.01401761096</v>
      </c>
      <c r="K5798" s="3">
        <f t="shared" ca="1" si="992"/>
        <v>85701.60946188739</v>
      </c>
      <c r="L5798" s="3">
        <f t="shared" ca="1" si="993"/>
        <v>98940.965568431711</v>
      </c>
      <c r="M5798" s="3">
        <f t="shared" ca="1" si="994"/>
        <v>0</v>
      </c>
      <c r="N5798" s="3">
        <f t="shared" ca="1" si="995"/>
        <v>0</v>
      </c>
      <c r="O5798" s="4">
        <f t="shared" ca="1" si="996"/>
        <v>8989.4389872918546</v>
      </c>
      <c r="Q5798" s="3">
        <f t="shared" ca="1" si="997"/>
        <v>99940.965568431711</v>
      </c>
      <c r="R5798" s="2">
        <f t="shared" ca="1" si="998"/>
        <v>7989.4389872918546</v>
      </c>
      <c r="V5798" s="2">
        <f t="shared" ca="1" si="999"/>
        <v>8.9894389872918552</v>
      </c>
      <c r="Y5798" s="2">
        <f t="shared" ca="1" si="1000"/>
        <v>7.9894389872918543</v>
      </c>
    </row>
    <row r="5799" spans="8:25" x14ac:dyDescent="0.2">
      <c r="H5799">
        <v>5788</v>
      </c>
      <c r="I5799" s="5">
        <f t="shared" ca="1" si="990"/>
        <v>0.15987344604579956</v>
      </c>
      <c r="J5799" s="3">
        <f t="shared" ca="1" si="991"/>
        <v>180100.43702608161</v>
      </c>
      <c r="K5799" s="3">
        <f t="shared" ca="1" si="992"/>
        <v>76567.794992605093</v>
      </c>
      <c r="L5799" s="3">
        <f t="shared" ca="1" si="993"/>
        <v>85253.989283233721</v>
      </c>
      <c r="M5799" s="3">
        <f t="shared" ca="1" si="994"/>
        <v>0</v>
      </c>
      <c r="N5799" s="3">
        <f t="shared" ca="1" si="995"/>
        <v>0</v>
      </c>
      <c r="O5799" s="4">
        <f t="shared" ca="1" si="996"/>
        <v>18278.652750242793</v>
      </c>
      <c r="Q5799" s="3">
        <f t="shared" ca="1" si="997"/>
        <v>86253.989283233721</v>
      </c>
      <c r="R5799" s="2">
        <f t="shared" ca="1" si="998"/>
        <v>17278.652750242793</v>
      </c>
      <c r="V5799" s="2">
        <f t="shared" ca="1" si="999"/>
        <v>18.278652750242792</v>
      </c>
      <c r="Y5799" s="2">
        <f t="shared" ca="1" si="1000"/>
        <v>17.278652750242792</v>
      </c>
    </row>
    <row r="5800" spans="8:25" x14ac:dyDescent="0.2">
      <c r="H5800">
        <v>5789</v>
      </c>
      <c r="I5800" s="5">
        <f t="shared" ca="1" si="990"/>
        <v>0.75271431606919259</v>
      </c>
      <c r="J5800" s="3">
        <f t="shared" ca="1" si="991"/>
        <v>213661.12282868059</v>
      </c>
      <c r="K5800" s="3">
        <f t="shared" ca="1" si="992"/>
        <v>99221.257909359381</v>
      </c>
      <c r="L5800" s="3">
        <f t="shared" ca="1" si="993"/>
        <v>113958.58707836059</v>
      </c>
      <c r="M5800" s="3">
        <f t="shared" ca="1" si="994"/>
        <v>0</v>
      </c>
      <c r="N5800" s="3">
        <f t="shared" ca="1" si="995"/>
        <v>0</v>
      </c>
      <c r="O5800" s="4">
        <f t="shared" ca="1" si="996"/>
        <v>481.27784096061077</v>
      </c>
      <c r="Q5800" s="3">
        <f t="shared" ca="1" si="997"/>
        <v>114958.58707836059</v>
      </c>
      <c r="R5800" s="2">
        <f t="shared" ca="1" si="998"/>
        <v>-518.72215903938923</v>
      </c>
      <c r="V5800" s="2">
        <f t="shared" ca="1" si="999"/>
        <v>0.48127784096061077</v>
      </c>
      <c r="Y5800" s="2">
        <f t="shared" ca="1" si="1000"/>
        <v>-0.51872215903938923</v>
      </c>
    </row>
    <row r="5801" spans="8:25" x14ac:dyDescent="0.2">
      <c r="H5801">
        <v>5790</v>
      </c>
      <c r="I5801" s="5">
        <f t="shared" ca="1" si="990"/>
        <v>0.86265737296151723</v>
      </c>
      <c r="J5801" s="3">
        <f t="shared" ca="1" si="991"/>
        <v>221846.72857040633</v>
      </c>
      <c r="K5801" s="3">
        <f t="shared" ca="1" si="992"/>
        <v>104746.54178502427</v>
      </c>
      <c r="L5801" s="3">
        <f t="shared" ca="1" si="993"/>
        <v>93551.550418547544</v>
      </c>
      <c r="M5801" s="3">
        <f t="shared" ca="1" si="994"/>
        <v>0</v>
      </c>
      <c r="N5801" s="3">
        <f t="shared" ca="1" si="995"/>
        <v>0</v>
      </c>
      <c r="O5801" s="4">
        <f t="shared" ca="1" si="996"/>
        <v>23548.636366834515</v>
      </c>
      <c r="Q5801" s="3">
        <f t="shared" ca="1" si="997"/>
        <v>94551.550418547544</v>
      </c>
      <c r="R5801" s="2">
        <f t="shared" ca="1" si="998"/>
        <v>22548.636366834515</v>
      </c>
      <c r="V5801" s="2">
        <f t="shared" ca="1" si="999"/>
        <v>23.548636366834515</v>
      </c>
      <c r="Y5801" s="2">
        <f t="shared" ca="1" si="1000"/>
        <v>22.548636366834515</v>
      </c>
    </row>
    <row r="5802" spans="8:25" x14ac:dyDescent="0.2">
      <c r="H5802">
        <v>5791</v>
      </c>
      <c r="I5802" s="5">
        <f t="shared" ca="1" si="990"/>
        <v>0.47091530189348352</v>
      </c>
      <c r="J5802" s="3">
        <f t="shared" ca="1" si="991"/>
        <v>198540.61541679333</v>
      </c>
      <c r="K5802" s="3">
        <f t="shared" ca="1" si="992"/>
        <v>89014.915406335494</v>
      </c>
      <c r="L5802" s="3">
        <f t="shared" ca="1" si="993"/>
        <v>83136.913607142749</v>
      </c>
      <c r="M5802" s="3">
        <f t="shared" ca="1" si="994"/>
        <v>120000</v>
      </c>
      <c r="N5802" s="3">
        <f t="shared" ca="1" si="995"/>
        <v>0</v>
      </c>
      <c r="O5802" s="4">
        <f t="shared" ca="1" si="996"/>
        <v>-93611.213596684916</v>
      </c>
      <c r="Q5802" s="3">
        <f t="shared" ca="1" si="997"/>
        <v>84136.913607142749</v>
      </c>
      <c r="R5802" s="2">
        <f t="shared" ca="1" si="998"/>
        <v>-94611.213596684916</v>
      </c>
      <c r="V5802" s="2">
        <f t="shared" ca="1" si="999"/>
        <v>-93.611213596684919</v>
      </c>
      <c r="Y5802" s="2">
        <f t="shared" ca="1" si="1000"/>
        <v>-94.611213596684919</v>
      </c>
    </row>
    <row r="5803" spans="8:25" x14ac:dyDescent="0.2">
      <c r="H5803">
        <v>5792</v>
      </c>
      <c r="I5803" s="5">
        <f t="shared" ca="1" si="990"/>
        <v>5.6606480849641927E-2</v>
      </c>
      <c r="J5803" s="3">
        <f t="shared" ca="1" si="991"/>
        <v>168321.69106083663</v>
      </c>
      <c r="K5803" s="3">
        <f t="shared" ca="1" si="992"/>
        <v>68617.141466064728</v>
      </c>
      <c r="L5803" s="3">
        <f t="shared" ca="1" si="993"/>
        <v>103306.94388468647</v>
      </c>
      <c r="M5803" s="3">
        <f t="shared" ca="1" si="994"/>
        <v>0</v>
      </c>
      <c r="N5803" s="3">
        <f t="shared" ca="1" si="995"/>
        <v>0</v>
      </c>
      <c r="O5803" s="4">
        <f t="shared" ca="1" si="996"/>
        <v>-3602.3942899145623</v>
      </c>
      <c r="Q5803" s="3">
        <f t="shared" ca="1" si="997"/>
        <v>104306.94388468647</v>
      </c>
      <c r="R5803" s="2">
        <f t="shared" ca="1" si="998"/>
        <v>-4602.3942899145623</v>
      </c>
      <c r="V5803" s="2">
        <f t="shared" ca="1" si="999"/>
        <v>-3.6023942899145625</v>
      </c>
      <c r="Y5803" s="2">
        <f t="shared" ca="1" si="1000"/>
        <v>-4.602394289914562</v>
      </c>
    </row>
    <row r="5804" spans="8:25" x14ac:dyDescent="0.2">
      <c r="H5804">
        <v>5793</v>
      </c>
      <c r="I5804" s="5">
        <f t="shared" ca="1" si="990"/>
        <v>8.794313886080718E-2</v>
      </c>
      <c r="J5804" s="3">
        <f t="shared" ca="1" si="991"/>
        <v>172929.39405290029</v>
      </c>
      <c r="K5804" s="3">
        <f t="shared" ca="1" si="992"/>
        <v>71727.340985707706</v>
      </c>
      <c r="L5804" s="3">
        <f t="shared" ca="1" si="993"/>
        <v>57091.901894448289</v>
      </c>
      <c r="M5804" s="3">
        <f t="shared" ca="1" si="994"/>
        <v>0</v>
      </c>
      <c r="N5804" s="3">
        <f t="shared" ca="1" si="995"/>
        <v>0</v>
      </c>
      <c r="O5804" s="4">
        <f t="shared" ca="1" si="996"/>
        <v>44110.151172744285</v>
      </c>
      <c r="Q5804" s="3">
        <f t="shared" ca="1" si="997"/>
        <v>58091.901894448289</v>
      </c>
      <c r="R5804" s="2">
        <f t="shared" ca="1" si="998"/>
        <v>43110.151172744292</v>
      </c>
      <c r="V5804" s="2">
        <f t="shared" ca="1" si="999"/>
        <v>44.110151172744288</v>
      </c>
      <c r="Y5804" s="2">
        <f t="shared" ca="1" si="1000"/>
        <v>43.110151172744295</v>
      </c>
    </row>
    <row r="5805" spans="8:25" x14ac:dyDescent="0.2">
      <c r="H5805">
        <v>5794</v>
      </c>
      <c r="I5805" s="5">
        <f t="shared" ca="1" si="990"/>
        <v>0.24015636952355546</v>
      </c>
      <c r="J5805" s="3">
        <f t="shared" ca="1" si="991"/>
        <v>185884.00697679908</v>
      </c>
      <c r="K5805" s="3">
        <f t="shared" ca="1" si="992"/>
        <v>80471.704709339363</v>
      </c>
      <c r="L5805" s="3">
        <f t="shared" ca="1" si="993"/>
        <v>99445.441508673</v>
      </c>
      <c r="M5805" s="3">
        <f t="shared" ca="1" si="994"/>
        <v>0</v>
      </c>
      <c r="N5805" s="3">
        <f t="shared" ca="1" si="995"/>
        <v>0</v>
      </c>
      <c r="O5805" s="4">
        <f t="shared" ca="1" si="996"/>
        <v>5966.8607587867155</v>
      </c>
      <c r="Q5805" s="3">
        <f t="shared" ca="1" si="997"/>
        <v>100445.441508673</v>
      </c>
      <c r="R5805" s="2">
        <f t="shared" ca="1" si="998"/>
        <v>4966.8607587867155</v>
      </c>
      <c r="V5805" s="2">
        <f t="shared" ca="1" si="999"/>
        <v>5.9668607587867157</v>
      </c>
      <c r="Y5805" s="2">
        <f t="shared" ca="1" si="1000"/>
        <v>4.9668607587867157</v>
      </c>
    </row>
    <row r="5806" spans="8:25" x14ac:dyDescent="0.2">
      <c r="H5806">
        <v>5795</v>
      </c>
      <c r="I5806" s="5">
        <f t="shared" ca="1" si="990"/>
        <v>0.37928249118600121</v>
      </c>
      <c r="J5806" s="3">
        <f t="shared" ca="1" si="991"/>
        <v>193852.68467488675</v>
      </c>
      <c r="K5806" s="3">
        <f t="shared" ca="1" si="992"/>
        <v>85850.562155548556</v>
      </c>
      <c r="L5806" s="3">
        <f t="shared" ca="1" si="993"/>
        <v>108678.46010959367</v>
      </c>
      <c r="M5806" s="3">
        <f t="shared" ca="1" si="994"/>
        <v>0</v>
      </c>
      <c r="N5806" s="3">
        <f t="shared" ca="1" si="995"/>
        <v>0</v>
      </c>
      <c r="O5806" s="4">
        <f t="shared" ca="1" si="996"/>
        <v>-676.33759025546897</v>
      </c>
      <c r="Q5806" s="3">
        <f t="shared" ca="1" si="997"/>
        <v>109678.46010959367</v>
      </c>
      <c r="R5806" s="2">
        <f t="shared" ca="1" si="998"/>
        <v>-1676.337590255469</v>
      </c>
      <c r="V5806" s="2">
        <f t="shared" ca="1" si="999"/>
        <v>-0.67633759025546891</v>
      </c>
      <c r="Y5806" s="2">
        <f t="shared" ca="1" si="1000"/>
        <v>-1.6763375902554689</v>
      </c>
    </row>
    <row r="5807" spans="8:25" x14ac:dyDescent="0.2">
      <c r="H5807">
        <v>5796</v>
      </c>
      <c r="I5807" s="5">
        <f t="shared" ca="1" si="990"/>
        <v>1.5142465288794926E-2</v>
      </c>
      <c r="J5807" s="3">
        <f t="shared" ca="1" si="991"/>
        <v>156673.12544519297</v>
      </c>
      <c r="K5807" s="3">
        <f t="shared" ca="1" si="992"/>
        <v>60754.359675505257</v>
      </c>
      <c r="L5807" s="3">
        <f t="shared" ca="1" si="993"/>
        <v>95078.402781839293</v>
      </c>
      <c r="M5807" s="3">
        <f t="shared" ca="1" si="994"/>
        <v>0</v>
      </c>
      <c r="N5807" s="3">
        <f t="shared" ca="1" si="995"/>
        <v>0</v>
      </c>
      <c r="O5807" s="4">
        <f t="shared" ca="1" si="996"/>
        <v>840.36298784842074</v>
      </c>
      <c r="Q5807" s="3">
        <f t="shared" ca="1" si="997"/>
        <v>96078.402781839293</v>
      </c>
      <c r="R5807" s="2">
        <f t="shared" ca="1" si="998"/>
        <v>-159.63701215157926</v>
      </c>
      <c r="V5807" s="2">
        <f t="shared" ca="1" si="999"/>
        <v>0.84036298784842078</v>
      </c>
      <c r="Y5807" s="2">
        <f t="shared" ca="1" si="1000"/>
        <v>-0.15963701215157924</v>
      </c>
    </row>
    <row r="5808" spans="8:25" x14ac:dyDescent="0.2">
      <c r="H5808">
        <v>5797</v>
      </c>
      <c r="I5808" s="5">
        <f t="shared" ca="1" si="990"/>
        <v>0.37192844003871761</v>
      </c>
      <c r="J5808" s="3">
        <f t="shared" ca="1" si="991"/>
        <v>193464.99737034659</v>
      </c>
      <c r="K5808" s="3">
        <f t="shared" ca="1" si="992"/>
        <v>85588.873224983952</v>
      </c>
      <c r="L5808" s="3">
        <f t="shared" ca="1" si="993"/>
        <v>102851.49175443283</v>
      </c>
      <c r="M5808" s="3">
        <f t="shared" ca="1" si="994"/>
        <v>0</v>
      </c>
      <c r="N5808" s="3">
        <f t="shared" ca="1" si="995"/>
        <v>0</v>
      </c>
      <c r="O5808" s="4">
        <f t="shared" ca="1" si="996"/>
        <v>5024.632390929808</v>
      </c>
      <c r="Q5808" s="3">
        <f t="shared" ca="1" si="997"/>
        <v>103851.49175443283</v>
      </c>
      <c r="R5808" s="2">
        <f t="shared" ca="1" si="998"/>
        <v>4024.632390929808</v>
      </c>
      <c r="V5808" s="2">
        <f t="shared" ca="1" si="999"/>
        <v>5.0246323909298081</v>
      </c>
      <c r="Y5808" s="2">
        <f t="shared" ca="1" si="1000"/>
        <v>4.0246323909298081</v>
      </c>
    </row>
    <row r="5809" spans="8:25" x14ac:dyDescent="0.2">
      <c r="H5809">
        <v>5798</v>
      </c>
      <c r="I5809" s="5">
        <f t="shared" ca="1" si="990"/>
        <v>0.33976803484814166</v>
      </c>
      <c r="J5809" s="3">
        <f t="shared" ca="1" si="991"/>
        <v>191738.07426069918</v>
      </c>
      <c r="K5809" s="3">
        <f t="shared" ca="1" si="992"/>
        <v>84423.20012597194</v>
      </c>
      <c r="L5809" s="3">
        <f t="shared" ca="1" si="993"/>
        <v>110547.28770299288</v>
      </c>
      <c r="M5809" s="3">
        <f t="shared" ca="1" si="994"/>
        <v>0</v>
      </c>
      <c r="N5809" s="3">
        <f t="shared" ca="1" si="995"/>
        <v>0</v>
      </c>
      <c r="O5809" s="4">
        <f t="shared" ca="1" si="996"/>
        <v>-3232.4135682656342</v>
      </c>
      <c r="Q5809" s="3">
        <f t="shared" ca="1" si="997"/>
        <v>111547.28770299288</v>
      </c>
      <c r="R5809" s="2">
        <f t="shared" ca="1" si="998"/>
        <v>-4232.4135682656342</v>
      </c>
      <c r="V5809" s="2">
        <f t="shared" ca="1" si="999"/>
        <v>-3.2324135682656343</v>
      </c>
      <c r="Y5809" s="2">
        <f t="shared" ca="1" si="1000"/>
        <v>-4.2324135682656339</v>
      </c>
    </row>
    <row r="5810" spans="8:25" x14ac:dyDescent="0.2">
      <c r="H5810">
        <v>5799</v>
      </c>
      <c r="I5810" s="5">
        <f t="shared" ca="1" si="990"/>
        <v>0.67399678740192059</v>
      </c>
      <c r="J5810" s="3">
        <f t="shared" ca="1" si="991"/>
        <v>209019.53169306699</v>
      </c>
      <c r="K5810" s="3">
        <f t="shared" ca="1" si="992"/>
        <v>96088.18389282022</v>
      </c>
      <c r="L5810" s="3">
        <f t="shared" ca="1" si="993"/>
        <v>79402.730851162909</v>
      </c>
      <c r="M5810" s="3">
        <f t="shared" ca="1" si="994"/>
        <v>0</v>
      </c>
      <c r="N5810" s="3">
        <f t="shared" ca="1" si="995"/>
        <v>0</v>
      </c>
      <c r="O5810" s="4">
        <f t="shared" ca="1" si="996"/>
        <v>33528.616949083866</v>
      </c>
      <c r="Q5810" s="3">
        <f t="shared" ca="1" si="997"/>
        <v>80402.730851162909</v>
      </c>
      <c r="R5810" s="2">
        <f t="shared" ca="1" si="998"/>
        <v>32528.616949083866</v>
      </c>
      <c r="V5810" s="2">
        <f t="shared" ca="1" si="999"/>
        <v>33.528616949083869</v>
      </c>
      <c r="Y5810" s="2">
        <f t="shared" ca="1" si="1000"/>
        <v>32.528616949083869</v>
      </c>
    </row>
    <row r="5811" spans="8:25" x14ac:dyDescent="0.2">
      <c r="H5811">
        <v>5800</v>
      </c>
      <c r="I5811" s="5">
        <f t="shared" ca="1" si="990"/>
        <v>0.8140230798814122</v>
      </c>
      <c r="J5811" s="3">
        <f t="shared" ca="1" si="991"/>
        <v>217856.39006326423</v>
      </c>
      <c r="K5811" s="3">
        <f t="shared" ca="1" si="992"/>
        <v>102053.06329270336</v>
      </c>
      <c r="L5811" s="3">
        <f t="shared" ca="1" si="993"/>
        <v>112844.42528637854</v>
      </c>
      <c r="M5811" s="3">
        <f t="shared" ca="1" si="994"/>
        <v>0</v>
      </c>
      <c r="N5811" s="3">
        <f t="shared" ca="1" si="995"/>
        <v>0</v>
      </c>
      <c r="O5811" s="4">
        <f t="shared" ca="1" si="996"/>
        <v>2958.9014841823373</v>
      </c>
      <c r="Q5811" s="3">
        <f t="shared" ca="1" si="997"/>
        <v>113844.42528637854</v>
      </c>
      <c r="R5811" s="2">
        <f t="shared" ca="1" si="998"/>
        <v>1958.9014841823373</v>
      </c>
      <c r="V5811" s="2">
        <f t="shared" ca="1" si="999"/>
        <v>2.9589014841823373</v>
      </c>
      <c r="Y5811" s="2">
        <f t="shared" ca="1" si="1000"/>
        <v>1.9589014841823373</v>
      </c>
    </row>
    <row r="5812" spans="8:25" x14ac:dyDescent="0.2">
      <c r="H5812">
        <v>5801</v>
      </c>
      <c r="I5812" s="5">
        <f t="shared" ca="1" si="990"/>
        <v>0.69372792718361709</v>
      </c>
      <c r="J5812" s="3">
        <f t="shared" ca="1" si="991"/>
        <v>210128.90414047532</v>
      </c>
      <c r="K5812" s="3">
        <f t="shared" ca="1" si="992"/>
        <v>96837.010294820851</v>
      </c>
      <c r="L5812" s="3">
        <f t="shared" ca="1" si="993"/>
        <v>123495.98080828227</v>
      </c>
      <c r="M5812" s="3">
        <f t="shared" ca="1" si="994"/>
        <v>0</v>
      </c>
      <c r="N5812" s="3">
        <f t="shared" ca="1" si="995"/>
        <v>0</v>
      </c>
      <c r="O5812" s="4">
        <f t="shared" ca="1" si="996"/>
        <v>-10204.0869626278</v>
      </c>
      <c r="Q5812" s="3">
        <f t="shared" ca="1" si="997"/>
        <v>124495.98080828227</v>
      </c>
      <c r="R5812" s="2">
        <f t="shared" ca="1" si="998"/>
        <v>-11204.0869626278</v>
      </c>
      <c r="V5812" s="2">
        <f t="shared" ca="1" si="999"/>
        <v>-10.2040869626278</v>
      </c>
      <c r="Y5812" s="2">
        <f t="shared" ca="1" si="1000"/>
        <v>-11.2040869626278</v>
      </c>
    </row>
    <row r="5813" spans="8:25" x14ac:dyDescent="0.2">
      <c r="H5813">
        <v>5802</v>
      </c>
      <c r="I5813" s="5">
        <f t="shared" ca="1" si="990"/>
        <v>0.40812086928184477</v>
      </c>
      <c r="J5813" s="3">
        <f t="shared" ca="1" si="991"/>
        <v>195352.37056721002</v>
      </c>
      <c r="K5813" s="3">
        <f t="shared" ca="1" si="992"/>
        <v>86862.850132866777</v>
      </c>
      <c r="L5813" s="3">
        <f t="shared" ca="1" si="993"/>
        <v>95539.641399632834</v>
      </c>
      <c r="M5813" s="3">
        <f t="shared" ca="1" si="994"/>
        <v>0</v>
      </c>
      <c r="N5813" s="3">
        <f t="shared" ca="1" si="995"/>
        <v>0</v>
      </c>
      <c r="O5813" s="4">
        <f t="shared" ca="1" si="996"/>
        <v>12949.879034710408</v>
      </c>
      <c r="Q5813" s="3">
        <f t="shared" ca="1" si="997"/>
        <v>96539.641399632834</v>
      </c>
      <c r="R5813" s="2">
        <f t="shared" ca="1" si="998"/>
        <v>11949.879034710408</v>
      </c>
      <c r="V5813" s="2">
        <f t="shared" ca="1" si="999"/>
        <v>12.949879034710408</v>
      </c>
      <c r="Y5813" s="2">
        <f t="shared" ca="1" si="1000"/>
        <v>11.949879034710408</v>
      </c>
    </row>
    <row r="5814" spans="8:25" x14ac:dyDescent="0.2">
      <c r="H5814">
        <v>5803</v>
      </c>
      <c r="I5814" s="5">
        <f t="shared" ca="1" si="990"/>
        <v>0.24648354467552336</v>
      </c>
      <c r="J5814" s="3">
        <f t="shared" ca="1" si="991"/>
        <v>186288.05415005528</v>
      </c>
      <c r="K5814" s="3">
        <f t="shared" ca="1" si="992"/>
        <v>80744.436551287319</v>
      </c>
      <c r="L5814" s="3">
        <f t="shared" ca="1" si="993"/>
        <v>123222.03611258583</v>
      </c>
      <c r="M5814" s="3">
        <f t="shared" ca="1" si="994"/>
        <v>120000</v>
      </c>
      <c r="N5814" s="3">
        <f t="shared" ca="1" si="995"/>
        <v>0</v>
      </c>
      <c r="O5814" s="4">
        <f t="shared" ca="1" si="996"/>
        <v>-137678.41851381789</v>
      </c>
      <c r="Q5814" s="3">
        <f t="shared" ca="1" si="997"/>
        <v>124222.03611258583</v>
      </c>
      <c r="R5814" s="2">
        <f t="shared" ca="1" si="998"/>
        <v>-138678.41851381789</v>
      </c>
      <c r="V5814" s="2">
        <f t="shared" ca="1" si="999"/>
        <v>-137.67841851381789</v>
      </c>
      <c r="Y5814" s="2">
        <f t="shared" ca="1" si="1000"/>
        <v>-138.67841851381789</v>
      </c>
    </row>
    <row r="5815" spans="8:25" x14ac:dyDescent="0.2">
      <c r="H5815">
        <v>5804</v>
      </c>
      <c r="I5815" s="5">
        <f t="shared" ca="1" si="990"/>
        <v>0.71756065993059304</v>
      </c>
      <c r="J5815" s="3">
        <f t="shared" ca="1" si="991"/>
        <v>211512.20414673965</v>
      </c>
      <c r="K5815" s="3">
        <f t="shared" ca="1" si="992"/>
        <v>97770.737799049253</v>
      </c>
      <c r="L5815" s="3">
        <f t="shared" ca="1" si="993"/>
        <v>89722.280652439775</v>
      </c>
      <c r="M5815" s="3">
        <f t="shared" ca="1" si="994"/>
        <v>0</v>
      </c>
      <c r="N5815" s="3">
        <f t="shared" ca="1" si="995"/>
        <v>0</v>
      </c>
      <c r="O5815" s="4">
        <f t="shared" ca="1" si="996"/>
        <v>24019.18569525062</v>
      </c>
      <c r="Q5815" s="3">
        <f t="shared" ca="1" si="997"/>
        <v>90722.280652439775</v>
      </c>
      <c r="R5815" s="2">
        <f t="shared" ca="1" si="998"/>
        <v>23019.18569525062</v>
      </c>
      <c r="V5815" s="2">
        <f t="shared" ca="1" si="999"/>
        <v>24.01918569525062</v>
      </c>
      <c r="Y5815" s="2">
        <f t="shared" ca="1" si="1000"/>
        <v>23.01918569525062</v>
      </c>
    </row>
    <row r="5816" spans="8:25" x14ac:dyDescent="0.2">
      <c r="H5816">
        <v>5805</v>
      </c>
      <c r="I5816" s="5">
        <f t="shared" ca="1" si="990"/>
        <v>0.45293355206129338</v>
      </c>
      <c r="J5816" s="3">
        <f t="shared" ca="1" si="991"/>
        <v>197634.93766602993</v>
      </c>
      <c r="K5816" s="3">
        <f t="shared" ca="1" si="992"/>
        <v>88403.582924570204</v>
      </c>
      <c r="L5816" s="3">
        <f t="shared" ca="1" si="993"/>
        <v>102109.25264917559</v>
      </c>
      <c r="M5816" s="3">
        <f t="shared" ca="1" si="994"/>
        <v>0</v>
      </c>
      <c r="N5816" s="3">
        <f t="shared" ca="1" si="995"/>
        <v>0</v>
      </c>
      <c r="O5816" s="4">
        <f t="shared" ca="1" si="996"/>
        <v>7122.1020922841417</v>
      </c>
      <c r="Q5816" s="3">
        <f t="shared" ca="1" si="997"/>
        <v>103109.25264917559</v>
      </c>
      <c r="R5816" s="2">
        <f t="shared" ca="1" si="998"/>
        <v>6122.1020922841417</v>
      </c>
      <c r="V5816" s="2">
        <f t="shared" ca="1" si="999"/>
        <v>7.122102092284142</v>
      </c>
      <c r="Y5816" s="2">
        <f t="shared" ca="1" si="1000"/>
        <v>6.122102092284142</v>
      </c>
    </row>
    <row r="5817" spans="8:25" x14ac:dyDescent="0.2">
      <c r="H5817">
        <v>5806</v>
      </c>
      <c r="I5817" s="5">
        <f t="shared" ca="1" si="990"/>
        <v>0.25054568509227826</v>
      </c>
      <c r="J5817" s="3">
        <f t="shared" ca="1" si="991"/>
        <v>186544.52908637485</v>
      </c>
      <c r="K5817" s="3">
        <f t="shared" ca="1" si="992"/>
        <v>80917.557133303038</v>
      </c>
      <c r="L5817" s="3">
        <f t="shared" ca="1" si="993"/>
        <v>92581.691410318381</v>
      </c>
      <c r="M5817" s="3">
        <f t="shared" ca="1" si="994"/>
        <v>0</v>
      </c>
      <c r="N5817" s="3">
        <f t="shared" ca="1" si="995"/>
        <v>0</v>
      </c>
      <c r="O5817" s="4">
        <f t="shared" ca="1" si="996"/>
        <v>13045.280542753433</v>
      </c>
      <c r="Q5817" s="3">
        <f t="shared" ca="1" si="997"/>
        <v>93581.691410318381</v>
      </c>
      <c r="R5817" s="2">
        <f t="shared" ca="1" si="998"/>
        <v>12045.280542753433</v>
      </c>
      <c r="V5817" s="2">
        <f t="shared" ca="1" si="999"/>
        <v>13.045280542753433</v>
      </c>
      <c r="Y5817" s="2">
        <f t="shared" ca="1" si="1000"/>
        <v>12.045280542753433</v>
      </c>
    </row>
    <row r="5818" spans="8:25" x14ac:dyDescent="0.2">
      <c r="H5818">
        <v>5807</v>
      </c>
      <c r="I5818" s="5">
        <f t="shared" ca="1" si="990"/>
        <v>0.37065957274325179</v>
      </c>
      <c r="J5818" s="3">
        <f t="shared" ca="1" si="991"/>
        <v>193397.86082811287</v>
      </c>
      <c r="K5818" s="3">
        <f t="shared" ca="1" si="992"/>
        <v>85543.556058976188</v>
      </c>
      <c r="L5818" s="3">
        <f t="shared" ca="1" si="993"/>
        <v>99703.764060087633</v>
      </c>
      <c r="M5818" s="3">
        <f t="shared" ca="1" si="994"/>
        <v>0</v>
      </c>
      <c r="N5818" s="3">
        <f t="shared" ca="1" si="995"/>
        <v>0</v>
      </c>
      <c r="O5818" s="4">
        <f t="shared" ca="1" si="996"/>
        <v>8150.540709049048</v>
      </c>
      <c r="Q5818" s="3">
        <f t="shared" ca="1" si="997"/>
        <v>100703.76406008763</v>
      </c>
      <c r="R5818" s="2">
        <f t="shared" ca="1" si="998"/>
        <v>7150.540709049048</v>
      </c>
      <c r="V5818" s="2">
        <f t="shared" ca="1" si="999"/>
        <v>8.1505407090490483</v>
      </c>
      <c r="Y5818" s="2">
        <f t="shared" ca="1" si="1000"/>
        <v>7.1505407090490483</v>
      </c>
    </row>
    <row r="5819" spans="8:25" x14ac:dyDescent="0.2">
      <c r="H5819">
        <v>5808</v>
      </c>
      <c r="I5819" s="5">
        <f t="shared" ca="1" si="990"/>
        <v>0.6397247495142957</v>
      </c>
      <c r="J5819" s="3">
        <f t="shared" ca="1" si="991"/>
        <v>207154.46315627525</v>
      </c>
      <c r="K5819" s="3">
        <f t="shared" ca="1" si="992"/>
        <v>94829.262630485799</v>
      </c>
      <c r="L5819" s="3">
        <f t="shared" ca="1" si="993"/>
        <v>108377.54900900777</v>
      </c>
      <c r="M5819" s="3">
        <f t="shared" ca="1" si="994"/>
        <v>0</v>
      </c>
      <c r="N5819" s="3">
        <f t="shared" ca="1" si="995"/>
        <v>0</v>
      </c>
      <c r="O5819" s="4">
        <f t="shared" ca="1" si="996"/>
        <v>3947.6515167816833</v>
      </c>
      <c r="Q5819" s="3">
        <f t="shared" ca="1" si="997"/>
        <v>109377.54900900777</v>
      </c>
      <c r="R5819" s="2">
        <f t="shared" ca="1" si="998"/>
        <v>2947.6515167816833</v>
      </c>
      <c r="V5819" s="2">
        <f t="shared" ca="1" si="999"/>
        <v>3.9476515167816832</v>
      </c>
      <c r="Y5819" s="2">
        <f t="shared" ca="1" si="1000"/>
        <v>2.9476515167816832</v>
      </c>
    </row>
    <row r="5820" spans="8:25" x14ac:dyDescent="0.2">
      <c r="H5820">
        <v>5809</v>
      </c>
      <c r="I5820" s="5">
        <f t="shared" ca="1" si="990"/>
        <v>0.92031565717037578</v>
      </c>
      <c r="J5820" s="3">
        <f t="shared" ca="1" si="991"/>
        <v>228143.95992446423</v>
      </c>
      <c r="K5820" s="3">
        <f t="shared" ca="1" si="992"/>
        <v>108997.17294901336</v>
      </c>
      <c r="L5820" s="3">
        <f t="shared" ca="1" si="993"/>
        <v>121707.30186117903</v>
      </c>
      <c r="M5820" s="3">
        <f t="shared" ca="1" si="994"/>
        <v>0</v>
      </c>
      <c r="N5820" s="3">
        <f t="shared" ca="1" si="995"/>
        <v>0</v>
      </c>
      <c r="O5820" s="4">
        <f t="shared" ca="1" si="996"/>
        <v>-2560.5148857281602</v>
      </c>
      <c r="Q5820" s="3">
        <f t="shared" ca="1" si="997"/>
        <v>122707.30186117903</v>
      </c>
      <c r="R5820" s="2">
        <f t="shared" ca="1" si="998"/>
        <v>-3560.5148857281602</v>
      </c>
      <c r="V5820" s="2">
        <f t="shared" ca="1" si="999"/>
        <v>-2.5605148857281601</v>
      </c>
      <c r="Y5820" s="2">
        <f t="shared" ca="1" si="1000"/>
        <v>-3.5605148857281601</v>
      </c>
    </row>
    <row r="5821" spans="8:25" x14ac:dyDescent="0.2">
      <c r="H5821">
        <v>5810</v>
      </c>
      <c r="I5821" s="5">
        <f t="shared" ca="1" si="990"/>
        <v>0.11535877991213117</v>
      </c>
      <c r="J5821" s="3">
        <f t="shared" ca="1" si="991"/>
        <v>176029.75000890822</v>
      </c>
      <c r="K5821" s="3">
        <f t="shared" ca="1" si="992"/>
        <v>73820.081256013043</v>
      </c>
      <c r="L5821" s="3">
        <f t="shared" ca="1" si="993"/>
        <v>114648.63433264619</v>
      </c>
      <c r="M5821" s="3">
        <f t="shared" ca="1" si="994"/>
        <v>0</v>
      </c>
      <c r="N5821" s="3">
        <f t="shared" ca="1" si="995"/>
        <v>0</v>
      </c>
      <c r="O5821" s="4">
        <f t="shared" ca="1" si="996"/>
        <v>-12438.96557975102</v>
      </c>
      <c r="Q5821" s="3">
        <f t="shared" ca="1" si="997"/>
        <v>115648.63433264619</v>
      </c>
      <c r="R5821" s="2">
        <f t="shared" ca="1" si="998"/>
        <v>-13438.96557975102</v>
      </c>
      <c r="V5821" s="2">
        <f t="shared" ca="1" si="999"/>
        <v>-12.43896557975102</v>
      </c>
      <c r="Y5821" s="2">
        <f t="shared" ca="1" si="1000"/>
        <v>-13.43896557975102</v>
      </c>
    </row>
    <row r="5822" spans="8:25" x14ac:dyDescent="0.2">
      <c r="H5822">
        <v>5811</v>
      </c>
      <c r="I5822" s="5">
        <f t="shared" ca="1" si="990"/>
        <v>0.87445545792975465</v>
      </c>
      <c r="J5822" s="3">
        <f t="shared" ca="1" si="991"/>
        <v>222954.16210038005</v>
      </c>
      <c r="K5822" s="3">
        <f t="shared" ca="1" si="992"/>
        <v>105494.05941775652</v>
      </c>
      <c r="L5822" s="3">
        <f t="shared" ca="1" si="993"/>
        <v>101115.54979156452</v>
      </c>
      <c r="M5822" s="3">
        <f t="shared" ca="1" si="994"/>
        <v>0</v>
      </c>
      <c r="N5822" s="3">
        <f t="shared" ca="1" si="995"/>
        <v>0</v>
      </c>
      <c r="O5822" s="4">
        <f t="shared" ca="1" si="996"/>
        <v>16344.552891059007</v>
      </c>
      <c r="Q5822" s="3">
        <f t="shared" ca="1" si="997"/>
        <v>102115.54979156452</v>
      </c>
      <c r="R5822" s="2">
        <f t="shared" ca="1" si="998"/>
        <v>15344.552891059007</v>
      </c>
      <c r="V5822" s="2">
        <f t="shared" ca="1" si="999"/>
        <v>16.344552891059006</v>
      </c>
      <c r="Y5822" s="2">
        <f t="shared" ca="1" si="1000"/>
        <v>15.344552891059008</v>
      </c>
    </row>
    <row r="5823" spans="8:25" x14ac:dyDescent="0.2">
      <c r="H5823">
        <v>5812</v>
      </c>
      <c r="I5823" s="5">
        <f t="shared" ca="1" si="990"/>
        <v>0.81042258225610353</v>
      </c>
      <c r="J5823" s="3">
        <f t="shared" ca="1" si="991"/>
        <v>217589.09212493603</v>
      </c>
      <c r="K5823" s="3">
        <f t="shared" ca="1" si="992"/>
        <v>101872.63718433182</v>
      </c>
      <c r="L5823" s="3">
        <f t="shared" ca="1" si="993"/>
        <v>109870.79251268318</v>
      </c>
      <c r="M5823" s="3">
        <f t="shared" ca="1" si="994"/>
        <v>120000</v>
      </c>
      <c r="N5823" s="3">
        <f t="shared" ca="1" si="995"/>
        <v>0</v>
      </c>
      <c r="O5823" s="4">
        <f t="shared" ca="1" si="996"/>
        <v>-114154.33757207898</v>
      </c>
      <c r="Q5823" s="3">
        <f t="shared" ca="1" si="997"/>
        <v>110870.79251268318</v>
      </c>
      <c r="R5823" s="2">
        <f t="shared" ca="1" si="998"/>
        <v>-115154.33757207898</v>
      </c>
      <c r="V5823" s="2">
        <f t="shared" ca="1" si="999"/>
        <v>-114.15433757207897</v>
      </c>
      <c r="Y5823" s="2">
        <f t="shared" ca="1" si="1000"/>
        <v>-115.15433757207897</v>
      </c>
    </row>
    <row r="5824" spans="8:25" x14ac:dyDescent="0.2">
      <c r="H5824">
        <v>5813</v>
      </c>
      <c r="I5824" s="5">
        <f t="shared" ca="1" si="990"/>
        <v>0.37955818463806157</v>
      </c>
      <c r="J5824" s="3">
        <f t="shared" ca="1" si="991"/>
        <v>193867.17281959724</v>
      </c>
      <c r="K5824" s="3">
        <f t="shared" ca="1" si="992"/>
        <v>85860.341653228126</v>
      </c>
      <c r="L5824" s="3">
        <f t="shared" ca="1" si="993"/>
        <v>91705.444991869008</v>
      </c>
      <c r="M5824" s="3">
        <f t="shared" ca="1" si="994"/>
        <v>0</v>
      </c>
      <c r="N5824" s="3">
        <f t="shared" ca="1" si="995"/>
        <v>0</v>
      </c>
      <c r="O5824" s="4">
        <f t="shared" ca="1" si="996"/>
        <v>16301.386174500105</v>
      </c>
      <c r="Q5824" s="3">
        <f t="shared" ca="1" si="997"/>
        <v>92705.444991869008</v>
      </c>
      <c r="R5824" s="2">
        <f t="shared" ca="1" si="998"/>
        <v>15301.386174500105</v>
      </c>
      <c r="V5824" s="2">
        <f t="shared" ca="1" si="999"/>
        <v>16.301386174500106</v>
      </c>
      <c r="Y5824" s="2">
        <f t="shared" ca="1" si="1000"/>
        <v>15.301386174500106</v>
      </c>
    </row>
    <row r="5825" spans="8:25" x14ac:dyDescent="0.2">
      <c r="H5825">
        <v>5814</v>
      </c>
      <c r="I5825" s="5">
        <f t="shared" ca="1" si="990"/>
        <v>0.72360604981393639</v>
      </c>
      <c r="J5825" s="3">
        <f t="shared" ca="1" si="991"/>
        <v>211871.75428068143</v>
      </c>
      <c r="K5825" s="3">
        <f t="shared" ca="1" si="992"/>
        <v>98013.434139459976</v>
      </c>
      <c r="L5825" s="3">
        <f t="shared" ca="1" si="993"/>
        <v>88224.489216812304</v>
      </c>
      <c r="M5825" s="3">
        <f t="shared" ca="1" si="994"/>
        <v>0</v>
      </c>
      <c r="N5825" s="3">
        <f t="shared" ca="1" si="995"/>
        <v>0</v>
      </c>
      <c r="O5825" s="4">
        <f t="shared" ca="1" si="996"/>
        <v>25633.830924409151</v>
      </c>
      <c r="Q5825" s="3">
        <f t="shared" ca="1" si="997"/>
        <v>89224.489216812304</v>
      </c>
      <c r="R5825" s="2">
        <f t="shared" ca="1" si="998"/>
        <v>24633.830924409151</v>
      </c>
      <c r="V5825" s="2">
        <f t="shared" ca="1" si="999"/>
        <v>25.63383092440915</v>
      </c>
      <c r="Y5825" s="2">
        <f t="shared" ca="1" si="1000"/>
        <v>24.63383092440915</v>
      </c>
    </row>
    <row r="5826" spans="8:25" x14ac:dyDescent="0.2">
      <c r="H5826">
        <v>5815</v>
      </c>
      <c r="I5826" s="5">
        <f t="shared" ca="1" si="990"/>
        <v>0.39628753597988431</v>
      </c>
      <c r="J5826" s="3">
        <f t="shared" ca="1" si="991"/>
        <v>194740.63554631994</v>
      </c>
      <c r="K5826" s="3">
        <f t="shared" ca="1" si="992"/>
        <v>86449.928993765978</v>
      </c>
      <c r="L5826" s="3">
        <f t="shared" ca="1" si="993"/>
        <v>131572.03490176014</v>
      </c>
      <c r="M5826" s="3">
        <f t="shared" ca="1" si="994"/>
        <v>0</v>
      </c>
      <c r="N5826" s="3">
        <f t="shared" ca="1" si="995"/>
        <v>0</v>
      </c>
      <c r="O5826" s="4">
        <f t="shared" ca="1" si="996"/>
        <v>-23281.328349206175</v>
      </c>
      <c r="Q5826" s="3">
        <f t="shared" ca="1" si="997"/>
        <v>132572.03490176014</v>
      </c>
      <c r="R5826" s="2">
        <f t="shared" ca="1" si="998"/>
        <v>-24281.328349206175</v>
      </c>
      <c r="V5826" s="2">
        <f t="shared" ca="1" si="999"/>
        <v>-23.281328349206174</v>
      </c>
      <c r="Y5826" s="2">
        <f t="shared" ca="1" si="1000"/>
        <v>-24.281328349206174</v>
      </c>
    </row>
    <row r="5827" spans="8:25" x14ac:dyDescent="0.2">
      <c r="H5827">
        <v>5816</v>
      </c>
      <c r="I5827" s="5">
        <f t="shared" ca="1" si="990"/>
        <v>0.4614293383433502</v>
      </c>
      <c r="J5827" s="3">
        <f t="shared" ca="1" si="991"/>
        <v>198063.33143308238</v>
      </c>
      <c r="K5827" s="3">
        <f t="shared" ca="1" si="992"/>
        <v>88692.7487173306</v>
      </c>
      <c r="L5827" s="3">
        <f t="shared" ca="1" si="993"/>
        <v>94886.205644749192</v>
      </c>
      <c r="M5827" s="3">
        <f t="shared" ca="1" si="994"/>
        <v>0</v>
      </c>
      <c r="N5827" s="3">
        <f t="shared" ca="1" si="995"/>
        <v>0</v>
      </c>
      <c r="O5827" s="4">
        <f t="shared" ca="1" si="996"/>
        <v>14484.377071002586</v>
      </c>
      <c r="Q5827" s="3">
        <f t="shared" ca="1" si="997"/>
        <v>95886.205644749192</v>
      </c>
      <c r="R5827" s="2">
        <f t="shared" ca="1" si="998"/>
        <v>13484.377071002586</v>
      </c>
      <c r="V5827" s="2">
        <f t="shared" ca="1" si="999"/>
        <v>14.484377071002585</v>
      </c>
      <c r="Y5827" s="2">
        <f t="shared" ca="1" si="1000"/>
        <v>13.484377071002585</v>
      </c>
    </row>
    <row r="5828" spans="8:25" x14ac:dyDescent="0.2">
      <c r="H5828">
        <v>5817</v>
      </c>
      <c r="I5828" s="5">
        <f t="shared" ca="1" si="990"/>
        <v>0.57218141745788931</v>
      </c>
      <c r="J5828" s="3">
        <f t="shared" ca="1" si="991"/>
        <v>203638.61263229969</v>
      </c>
      <c r="K5828" s="3">
        <f t="shared" ca="1" si="992"/>
        <v>92456.063526802289</v>
      </c>
      <c r="L5828" s="3">
        <f t="shared" ca="1" si="993"/>
        <v>99493.857112480851</v>
      </c>
      <c r="M5828" s="3">
        <f t="shared" ca="1" si="994"/>
        <v>0</v>
      </c>
      <c r="N5828" s="3">
        <f t="shared" ca="1" si="995"/>
        <v>0</v>
      </c>
      <c r="O5828" s="4">
        <f t="shared" ca="1" si="996"/>
        <v>11688.691993016546</v>
      </c>
      <c r="Q5828" s="3">
        <f t="shared" ca="1" si="997"/>
        <v>100493.85711248085</v>
      </c>
      <c r="R5828" s="2">
        <f t="shared" ca="1" si="998"/>
        <v>10688.691993016546</v>
      </c>
      <c r="V5828" s="2">
        <f t="shared" ca="1" si="999"/>
        <v>11.688691993016546</v>
      </c>
      <c r="Y5828" s="2">
        <f t="shared" ca="1" si="1000"/>
        <v>10.688691993016546</v>
      </c>
    </row>
    <row r="5829" spans="8:25" x14ac:dyDescent="0.2">
      <c r="H5829">
        <v>5818</v>
      </c>
      <c r="I5829" s="5">
        <f t="shared" ca="1" si="990"/>
        <v>0.63874156030285334</v>
      </c>
      <c r="J5829" s="3">
        <f t="shared" ca="1" si="991"/>
        <v>207101.94119213367</v>
      </c>
      <c r="K5829" s="3">
        <f t="shared" ca="1" si="992"/>
        <v>94793.810304690225</v>
      </c>
      <c r="L5829" s="3">
        <f t="shared" ca="1" si="993"/>
        <v>96117.699452630361</v>
      </c>
      <c r="M5829" s="3">
        <f t="shared" ca="1" si="994"/>
        <v>0</v>
      </c>
      <c r="N5829" s="3">
        <f t="shared" ca="1" si="995"/>
        <v>0</v>
      </c>
      <c r="O5829" s="4">
        <f t="shared" ca="1" si="996"/>
        <v>16190.431434813087</v>
      </c>
      <c r="Q5829" s="3">
        <f t="shared" ca="1" si="997"/>
        <v>97117.699452630361</v>
      </c>
      <c r="R5829" s="2">
        <f t="shared" ca="1" si="998"/>
        <v>15190.431434813087</v>
      </c>
      <c r="V5829" s="2">
        <f t="shared" ca="1" si="999"/>
        <v>16.190431434813085</v>
      </c>
      <c r="Y5829" s="2">
        <f t="shared" ca="1" si="1000"/>
        <v>15.190431434813087</v>
      </c>
    </row>
    <row r="5830" spans="8:25" x14ac:dyDescent="0.2">
      <c r="H5830">
        <v>5819</v>
      </c>
      <c r="I5830" s="5">
        <f t="shared" ca="1" si="990"/>
        <v>7.9441780346567459E-2</v>
      </c>
      <c r="J5830" s="3">
        <f t="shared" ca="1" si="991"/>
        <v>171823.27277953565</v>
      </c>
      <c r="K5830" s="3">
        <f t="shared" ca="1" si="992"/>
        <v>70980.709126186557</v>
      </c>
      <c r="L5830" s="3">
        <f t="shared" ca="1" si="993"/>
        <v>94460.448829101821</v>
      </c>
      <c r="M5830" s="3">
        <f t="shared" ca="1" si="994"/>
        <v>0</v>
      </c>
      <c r="N5830" s="3">
        <f t="shared" ca="1" si="995"/>
        <v>0</v>
      </c>
      <c r="O5830" s="4">
        <f t="shared" ca="1" si="996"/>
        <v>6382.11482424727</v>
      </c>
      <c r="Q5830" s="3">
        <f t="shared" ca="1" si="997"/>
        <v>95460.448829101821</v>
      </c>
      <c r="R5830" s="2">
        <f t="shared" ca="1" si="998"/>
        <v>5382.11482424727</v>
      </c>
      <c r="V5830" s="2">
        <f t="shared" ca="1" si="999"/>
        <v>6.3821148242472701</v>
      </c>
      <c r="Y5830" s="2">
        <f t="shared" ca="1" si="1000"/>
        <v>5.3821148242472701</v>
      </c>
    </row>
    <row r="5831" spans="8:25" x14ac:dyDescent="0.2">
      <c r="H5831">
        <v>5820</v>
      </c>
      <c r="I5831" s="5">
        <f t="shared" ca="1" si="990"/>
        <v>0.17676643395595182</v>
      </c>
      <c r="J5831" s="3">
        <f t="shared" ca="1" si="991"/>
        <v>181444.83047846824</v>
      </c>
      <c r="K5831" s="3">
        <f t="shared" ca="1" si="992"/>
        <v>77475.260572966057</v>
      </c>
      <c r="L5831" s="3">
        <f t="shared" ca="1" si="993"/>
        <v>93358.955163927225</v>
      </c>
      <c r="M5831" s="3">
        <f t="shared" ca="1" si="994"/>
        <v>0</v>
      </c>
      <c r="N5831" s="3">
        <f t="shared" ca="1" si="995"/>
        <v>0</v>
      </c>
      <c r="O5831" s="4">
        <f t="shared" ca="1" si="996"/>
        <v>10610.614741574958</v>
      </c>
      <c r="Q5831" s="3">
        <f t="shared" ca="1" si="997"/>
        <v>94358.955163927225</v>
      </c>
      <c r="R5831" s="2">
        <f t="shared" ca="1" si="998"/>
        <v>9610.6147415749583</v>
      </c>
      <c r="V5831" s="2">
        <f t="shared" ca="1" si="999"/>
        <v>10.610614741574958</v>
      </c>
      <c r="Y5831" s="2">
        <f t="shared" ca="1" si="1000"/>
        <v>9.6106147415749579</v>
      </c>
    </row>
    <row r="5832" spans="8:25" x14ac:dyDescent="0.2">
      <c r="H5832">
        <v>5821</v>
      </c>
      <c r="I5832" s="5">
        <f t="shared" ca="1" si="990"/>
        <v>0.63728698988314525</v>
      </c>
      <c r="J5832" s="3">
        <f t="shared" ca="1" si="991"/>
        <v>207024.32765933481</v>
      </c>
      <c r="K5832" s="3">
        <f t="shared" ca="1" si="992"/>
        <v>94741.421170050991</v>
      </c>
      <c r="L5832" s="3">
        <f t="shared" ca="1" si="993"/>
        <v>90005.866534815475</v>
      </c>
      <c r="M5832" s="3">
        <f t="shared" ca="1" si="994"/>
        <v>0</v>
      </c>
      <c r="N5832" s="3">
        <f t="shared" ca="1" si="995"/>
        <v>400000</v>
      </c>
      <c r="O5832" s="4">
        <f t="shared" ca="1" si="996"/>
        <v>-377722.96004553162</v>
      </c>
      <c r="Q5832" s="3">
        <f t="shared" ca="1" si="997"/>
        <v>91005.866534815475</v>
      </c>
      <c r="R5832" s="2">
        <f t="shared" ca="1" si="998"/>
        <v>21277.039954468375</v>
      </c>
      <c r="V5832" s="2">
        <f t="shared" ca="1" si="999"/>
        <v>-377.72296004553164</v>
      </c>
      <c r="Y5832" s="2">
        <f t="shared" ca="1" si="1000"/>
        <v>21.277039954468375</v>
      </c>
    </row>
    <row r="5833" spans="8:25" x14ac:dyDescent="0.2">
      <c r="H5833">
        <v>5822</v>
      </c>
      <c r="I5833" s="5">
        <f t="shared" ca="1" si="990"/>
        <v>0.80411786189061962</v>
      </c>
      <c r="J5833" s="3">
        <f t="shared" ca="1" si="991"/>
        <v>217128.44448004547</v>
      </c>
      <c r="K5833" s="3">
        <f t="shared" ca="1" si="992"/>
        <v>101561.70002403068</v>
      </c>
      <c r="L5833" s="3">
        <f t="shared" ca="1" si="993"/>
        <v>96753.384989749378</v>
      </c>
      <c r="M5833" s="3">
        <f t="shared" ca="1" si="994"/>
        <v>0</v>
      </c>
      <c r="N5833" s="3">
        <f t="shared" ca="1" si="995"/>
        <v>0</v>
      </c>
      <c r="O5833" s="4">
        <f t="shared" ca="1" si="996"/>
        <v>18813.359466265407</v>
      </c>
      <c r="Q5833" s="3">
        <f t="shared" ca="1" si="997"/>
        <v>97753.384989749378</v>
      </c>
      <c r="R5833" s="2">
        <f t="shared" ca="1" si="998"/>
        <v>17813.359466265407</v>
      </c>
      <c r="V5833" s="2">
        <f t="shared" ca="1" si="999"/>
        <v>18.813359466265407</v>
      </c>
      <c r="Y5833" s="2">
        <f t="shared" ca="1" si="1000"/>
        <v>17.813359466265407</v>
      </c>
    </row>
    <row r="5834" spans="8:25" x14ac:dyDescent="0.2">
      <c r="H5834">
        <v>5823</v>
      </c>
      <c r="I5834" s="5">
        <f t="shared" ca="1" si="990"/>
        <v>0.94763094114151969</v>
      </c>
      <c r="J5834" s="3">
        <f t="shared" ca="1" si="991"/>
        <v>232446.09447951554</v>
      </c>
      <c r="K5834" s="3">
        <f t="shared" ca="1" si="992"/>
        <v>111901.11377367299</v>
      </c>
      <c r="L5834" s="3">
        <f t="shared" ca="1" si="993"/>
        <v>124880.76721356687</v>
      </c>
      <c r="M5834" s="3">
        <f t="shared" ca="1" si="994"/>
        <v>0</v>
      </c>
      <c r="N5834" s="3">
        <f t="shared" ca="1" si="995"/>
        <v>0</v>
      </c>
      <c r="O5834" s="4">
        <f t="shared" ca="1" si="996"/>
        <v>-4335.7865077243187</v>
      </c>
      <c r="Q5834" s="3">
        <f t="shared" ca="1" si="997"/>
        <v>125880.76721356687</v>
      </c>
      <c r="R5834" s="2">
        <f t="shared" ca="1" si="998"/>
        <v>-5335.7865077243187</v>
      </c>
      <c r="V5834" s="2">
        <f t="shared" ca="1" si="999"/>
        <v>-4.3357865077243183</v>
      </c>
      <c r="Y5834" s="2">
        <f t="shared" ca="1" si="1000"/>
        <v>-5.3357865077243183</v>
      </c>
    </row>
    <row r="5835" spans="8:25" x14ac:dyDescent="0.2">
      <c r="H5835">
        <v>5824</v>
      </c>
      <c r="I5835" s="5">
        <f t="shared" ca="1" si="990"/>
        <v>0.80320672113085145</v>
      </c>
      <c r="J5835" s="3">
        <f t="shared" ca="1" si="991"/>
        <v>217062.62376187849</v>
      </c>
      <c r="K5835" s="3">
        <f t="shared" ca="1" si="992"/>
        <v>101517.27103926799</v>
      </c>
      <c r="L5835" s="3">
        <f t="shared" ca="1" si="993"/>
        <v>88100.326123519888</v>
      </c>
      <c r="M5835" s="3">
        <f t="shared" ca="1" si="994"/>
        <v>0</v>
      </c>
      <c r="N5835" s="3">
        <f t="shared" ca="1" si="995"/>
        <v>0</v>
      </c>
      <c r="O5835" s="4">
        <f t="shared" ca="1" si="996"/>
        <v>27445.026599090619</v>
      </c>
      <c r="Q5835" s="3">
        <f t="shared" ca="1" si="997"/>
        <v>89100.326123519888</v>
      </c>
      <c r="R5835" s="2">
        <f t="shared" ca="1" si="998"/>
        <v>26445.026599090619</v>
      </c>
      <c r="V5835" s="2">
        <f t="shared" ca="1" si="999"/>
        <v>27.445026599090617</v>
      </c>
      <c r="Y5835" s="2">
        <f t="shared" ca="1" si="1000"/>
        <v>26.445026599090617</v>
      </c>
    </row>
    <row r="5836" spans="8:25" x14ac:dyDescent="0.2">
      <c r="H5836">
        <v>5825</v>
      </c>
      <c r="I5836" s="5">
        <f t="shared" ref="I5836:I5899" ca="1" si="1001">RAND()</f>
        <v>0.78173573506743366</v>
      </c>
      <c r="J5836" s="3">
        <f t="shared" ref="J5836:J5899" ca="1" si="1002">_xlfn.NORM.INV(I5836,$C$11,$F$11)</f>
        <v>215561.37345274087</v>
      </c>
      <c r="K5836" s="3">
        <f t="shared" ref="K5836:K5899" ca="1" si="1003">_xlfn.NORM.INV(I5836,$C$12,$F$12)</f>
        <v>100503.92708060009</v>
      </c>
      <c r="L5836" s="3">
        <f t="shared" ref="L5836:L5899" ca="1" si="1004">_xlfn.NORM.INV(RAND(),$C$13,$F$13)</f>
        <v>78097.836232080357</v>
      </c>
      <c r="M5836" s="3">
        <f t="shared" ref="M5836:M5899" ca="1" si="1005">IF(RAND()&gt;(1-$D$14),$C$14,0)</f>
        <v>0</v>
      </c>
      <c r="N5836" s="3">
        <f t="shared" ref="N5836:N5899" ca="1" si="1006">IF(RAND()&gt;(1-$D$15),$C$15,0)</f>
        <v>0</v>
      </c>
      <c r="O5836" s="4">
        <f t="shared" ref="O5836:O5899" ca="1" si="1007">J5836-L5836-K5836-M5836-N5836</f>
        <v>36959.610140060424</v>
      </c>
      <c r="Q5836" s="3">
        <f t="shared" ref="Q5836:Q5899" ca="1" si="1008">L5836+1000</f>
        <v>79097.836232080357</v>
      </c>
      <c r="R5836" s="2">
        <f t="shared" ref="R5836:R5899" ca="1" si="1009">O5836+L5836-Q5836+N5836</f>
        <v>35959.610140060424</v>
      </c>
      <c r="V5836" s="2">
        <f t="shared" ref="V5836:V5899" ca="1" si="1010">O5836/1000</f>
        <v>36.959610140060427</v>
      </c>
      <c r="Y5836" s="2">
        <f t="shared" ref="Y5836:Y5899" ca="1" si="1011">R5836/1000</f>
        <v>35.959610140060427</v>
      </c>
    </row>
    <row r="5837" spans="8:25" x14ac:dyDescent="0.2">
      <c r="H5837">
        <v>5826</v>
      </c>
      <c r="I5837" s="5">
        <f t="shared" ca="1" si="1001"/>
        <v>0.85718579067819312</v>
      </c>
      <c r="J5837" s="3">
        <f t="shared" ca="1" si="1002"/>
        <v>221355.21626815759</v>
      </c>
      <c r="K5837" s="3">
        <f t="shared" ca="1" si="1003"/>
        <v>104414.77098100637</v>
      </c>
      <c r="L5837" s="3">
        <f t="shared" ca="1" si="1004"/>
        <v>103138.96107518382</v>
      </c>
      <c r="M5837" s="3">
        <f t="shared" ca="1" si="1005"/>
        <v>0</v>
      </c>
      <c r="N5837" s="3">
        <f t="shared" ca="1" si="1006"/>
        <v>0</v>
      </c>
      <c r="O5837" s="4">
        <f t="shared" ca="1" si="1007"/>
        <v>13801.484211967399</v>
      </c>
      <c r="Q5837" s="3">
        <f t="shared" ca="1" si="1008"/>
        <v>104138.96107518382</v>
      </c>
      <c r="R5837" s="2">
        <f t="shared" ca="1" si="1009"/>
        <v>12801.484211967399</v>
      </c>
      <c r="V5837" s="2">
        <f t="shared" ca="1" si="1010"/>
        <v>13.801484211967399</v>
      </c>
      <c r="Y5837" s="2">
        <f t="shared" ca="1" si="1011"/>
        <v>12.801484211967399</v>
      </c>
    </row>
    <row r="5838" spans="8:25" x14ac:dyDescent="0.2">
      <c r="H5838">
        <v>5827</v>
      </c>
      <c r="I5838" s="5">
        <f t="shared" ca="1" si="1001"/>
        <v>0.65392121740379072</v>
      </c>
      <c r="J5838" s="3">
        <f t="shared" ca="1" si="1002"/>
        <v>207918.5757015727</v>
      </c>
      <c r="K5838" s="3">
        <f t="shared" ca="1" si="1003"/>
        <v>95345.038598561572</v>
      </c>
      <c r="L5838" s="3">
        <f t="shared" ca="1" si="1004"/>
        <v>103852.73773606124</v>
      </c>
      <c r="M5838" s="3">
        <f t="shared" ca="1" si="1005"/>
        <v>0</v>
      </c>
      <c r="N5838" s="3">
        <f t="shared" ca="1" si="1006"/>
        <v>0</v>
      </c>
      <c r="O5838" s="4">
        <f t="shared" ca="1" si="1007"/>
        <v>8720.7993669498828</v>
      </c>
      <c r="Q5838" s="3">
        <f t="shared" ca="1" si="1008"/>
        <v>104852.73773606124</v>
      </c>
      <c r="R5838" s="2">
        <f t="shared" ca="1" si="1009"/>
        <v>7720.7993669498828</v>
      </c>
      <c r="V5838" s="2">
        <f t="shared" ca="1" si="1010"/>
        <v>8.7207993669498833</v>
      </c>
      <c r="Y5838" s="2">
        <f t="shared" ca="1" si="1011"/>
        <v>7.7207993669498824</v>
      </c>
    </row>
    <row r="5839" spans="8:25" x14ac:dyDescent="0.2">
      <c r="H5839">
        <v>5828</v>
      </c>
      <c r="I5839" s="5">
        <f t="shared" ca="1" si="1001"/>
        <v>0.95454888563455453</v>
      </c>
      <c r="J5839" s="3">
        <f t="shared" ca="1" si="1002"/>
        <v>233813.15074254453</v>
      </c>
      <c r="K5839" s="3">
        <f t="shared" ca="1" si="1003"/>
        <v>112823.87675121757</v>
      </c>
      <c r="L5839" s="3">
        <f t="shared" ca="1" si="1004"/>
        <v>88197.234525850756</v>
      </c>
      <c r="M5839" s="3">
        <f t="shared" ca="1" si="1005"/>
        <v>0</v>
      </c>
      <c r="N5839" s="3">
        <f t="shared" ca="1" si="1006"/>
        <v>0</v>
      </c>
      <c r="O5839" s="4">
        <f t="shared" ca="1" si="1007"/>
        <v>32792.039465476191</v>
      </c>
      <c r="Q5839" s="3">
        <f t="shared" ca="1" si="1008"/>
        <v>89197.234525850756</v>
      </c>
      <c r="R5839" s="2">
        <f t="shared" ca="1" si="1009"/>
        <v>31792.039465476191</v>
      </c>
      <c r="V5839" s="2">
        <f t="shared" ca="1" si="1010"/>
        <v>32.792039465476194</v>
      </c>
      <c r="Y5839" s="2">
        <f t="shared" ca="1" si="1011"/>
        <v>31.79203946547619</v>
      </c>
    </row>
    <row r="5840" spans="8:25" x14ac:dyDescent="0.2">
      <c r="H5840">
        <v>5829</v>
      </c>
      <c r="I5840" s="5">
        <f t="shared" ca="1" si="1001"/>
        <v>0.57236197129455879</v>
      </c>
      <c r="J5840" s="3">
        <f t="shared" ca="1" si="1002"/>
        <v>203647.81569007286</v>
      </c>
      <c r="K5840" s="3">
        <f t="shared" ca="1" si="1003"/>
        <v>92462.275590799181</v>
      </c>
      <c r="L5840" s="3">
        <f t="shared" ca="1" si="1004"/>
        <v>86769.078562776529</v>
      </c>
      <c r="M5840" s="3">
        <f t="shared" ca="1" si="1005"/>
        <v>0</v>
      </c>
      <c r="N5840" s="3">
        <f t="shared" ca="1" si="1006"/>
        <v>0</v>
      </c>
      <c r="O5840" s="4">
        <f t="shared" ca="1" si="1007"/>
        <v>24416.461536497154</v>
      </c>
      <c r="Q5840" s="3">
        <f t="shared" ca="1" si="1008"/>
        <v>87769.078562776529</v>
      </c>
      <c r="R5840" s="2">
        <f t="shared" ca="1" si="1009"/>
        <v>23416.461536497154</v>
      </c>
      <c r="V5840" s="2">
        <f t="shared" ca="1" si="1010"/>
        <v>24.416461536497152</v>
      </c>
      <c r="Y5840" s="2">
        <f t="shared" ca="1" si="1011"/>
        <v>23.416461536497152</v>
      </c>
    </row>
    <row r="5841" spans="8:25" x14ac:dyDescent="0.2">
      <c r="H5841">
        <v>5830</v>
      </c>
      <c r="I5841" s="5">
        <f t="shared" ca="1" si="1001"/>
        <v>0.59874723040847222</v>
      </c>
      <c r="J5841" s="3">
        <f t="shared" ca="1" si="1002"/>
        <v>205002.11578171351</v>
      </c>
      <c r="K5841" s="3">
        <f t="shared" ca="1" si="1003"/>
        <v>93376.428152656619</v>
      </c>
      <c r="L5841" s="3">
        <f t="shared" ca="1" si="1004"/>
        <v>109533.93294965048</v>
      </c>
      <c r="M5841" s="3">
        <f t="shared" ca="1" si="1005"/>
        <v>0</v>
      </c>
      <c r="N5841" s="3">
        <f t="shared" ca="1" si="1006"/>
        <v>0</v>
      </c>
      <c r="O5841" s="4">
        <f t="shared" ca="1" si="1007"/>
        <v>2091.754679406411</v>
      </c>
      <c r="Q5841" s="3">
        <f t="shared" ca="1" si="1008"/>
        <v>110533.93294965048</v>
      </c>
      <c r="R5841" s="2">
        <f t="shared" ca="1" si="1009"/>
        <v>1091.754679406411</v>
      </c>
      <c r="V5841" s="2">
        <f t="shared" ca="1" si="1010"/>
        <v>2.091754679406411</v>
      </c>
      <c r="Y5841" s="2">
        <f t="shared" ca="1" si="1011"/>
        <v>1.091754679406411</v>
      </c>
    </row>
    <row r="5842" spans="8:25" x14ac:dyDescent="0.2">
      <c r="H5842">
        <v>5831</v>
      </c>
      <c r="I5842" s="5">
        <f t="shared" ca="1" si="1001"/>
        <v>0.61414086507701626</v>
      </c>
      <c r="J5842" s="3">
        <f t="shared" ca="1" si="1002"/>
        <v>205802.56119853212</v>
      </c>
      <c r="K5842" s="3">
        <f t="shared" ca="1" si="1003"/>
        <v>93916.72880900919</v>
      </c>
      <c r="L5842" s="3">
        <f t="shared" ca="1" si="1004"/>
        <v>102027.56891547164</v>
      </c>
      <c r="M5842" s="3">
        <f t="shared" ca="1" si="1005"/>
        <v>0</v>
      </c>
      <c r="N5842" s="3">
        <f t="shared" ca="1" si="1006"/>
        <v>0</v>
      </c>
      <c r="O5842" s="4">
        <f t="shared" ca="1" si="1007"/>
        <v>9858.2634740512876</v>
      </c>
      <c r="Q5842" s="3">
        <f t="shared" ca="1" si="1008"/>
        <v>103027.56891547164</v>
      </c>
      <c r="R5842" s="2">
        <f t="shared" ca="1" si="1009"/>
        <v>8858.2634740512876</v>
      </c>
      <c r="V5842" s="2">
        <f t="shared" ca="1" si="1010"/>
        <v>9.858263474051288</v>
      </c>
      <c r="Y5842" s="2">
        <f t="shared" ca="1" si="1011"/>
        <v>8.858263474051288</v>
      </c>
    </row>
    <row r="5843" spans="8:25" x14ac:dyDescent="0.2">
      <c r="H5843">
        <v>5832</v>
      </c>
      <c r="I5843" s="5">
        <f t="shared" ca="1" si="1001"/>
        <v>0.20138675304353726</v>
      </c>
      <c r="J5843" s="3">
        <f t="shared" ca="1" si="1002"/>
        <v>183266.43706611657</v>
      </c>
      <c r="K5843" s="3">
        <f t="shared" ca="1" si="1003"/>
        <v>78704.845019628687</v>
      </c>
      <c r="L5843" s="3">
        <f t="shared" ca="1" si="1004"/>
        <v>123734.78054175025</v>
      </c>
      <c r="M5843" s="3">
        <f t="shared" ca="1" si="1005"/>
        <v>0</v>
      </c>
      <c r="N5843" s="3">
        <f t="shared" ca="1" si="1006"/>
        <v>0</v>
      </c>
      <c r="O5843" s="4">
        <f t="shared" ca="1" si="1007"/>
        <v>-19173.188495262366</v>
      </c>
      <c r="Q5843" s="3">
        <f t="shared" ca="1" si="1008"/>
        <v>124734.78054175025</v>
      </c>
      <c r="R5843" s="2">
        <f t="shared" ca="1" si="1009"/>
        <v>-20173.188495262366</v>
      </c>
      <c r="V5843" s="2">
        <f t="shared" ca="1" si="1010"/>
        <v>-19.173188495262366</v>
      </c>
      <c r="Y5843" s="2">
        <f t="shared" ca="1" si="1011"/>
        <v>-20.173188495262366</v>
      </c>
    </row>
    <row r="5844" spans="8:25" x14ac:dyDescent="0.2">
      <c r="H5844">
        <v>5833</v>
      </c>
      <c r="I5844" s="5">
        <f t="shared" ca="1" si="1001"/>
        <v>0.50565503607391959</v>
      </c>
      <c r="J5844" s="3">
        <f t="shared" ca="1" si="1002"/>
        <v>200283.51096112598</v>
      </c>
      <c r="K5844" s="3">
        <f t="shared" ca="1" si="1003"/>
        <v>90191.369898760051</v>
      </c>
      <c r="L5844" s="3">
        <f t="shared" ca="1" si="1004"/>
        <v>102386.0380402095</v>
      </c>
      <c r="M5844" s="3">
        <f t="shared" ca="1" si="1005"/>
        <v>0</v>
      </c>
      <c r="N5844" s="3">
        <f t="shared" ca="1" si="1006"/>
        <v>0</v>
      </c>
      <c r="O5844" s="4">
        <f t="shared" ca="1" si="1007"/>
        <v>7706.1030221564288</v>
      </c>
      <c r="Q5844" s="3">
        <f t="shared" ca="1" si="1008"/>
        <v>103386.0380402095</v>
      </c>
      <c r="R5844" s="2">
        <f t="shared" ca="1" si="1009"/>
        <v>6706.1030221564288</v>
      </c>
      <c r="V5844" s="2">
        <f t="shared" ca="1" si="1010"/>
        <v>7.7061030221564284</v>
      </c>
      <c r="Y5844" s="2">
        <f t="shared" ca="1" si="1011"/>
        <v>6.7061030221564284</v>
      </c>
    </row>
    <row r="5845" spans="8:25" x14ac:dyDescent="0.2">
      <c r="H5845">
        <v>5834</v>
      </c>
      <c r="I5845" s="5">
        <f t="shared" ca="1" si="1001"/>
        <v>0.82368171771829835</v>
      </c>
      <c r="J5845" s="3">
        <f t="shared" ca="1" si="1002"/>
        <v>218589.74751829152</v>
      </c>
      <c r="K5845" s="3">
        <f t="shared" ca="1" si="1003"/>
        <v>102548.07957484678</v>
      </c>
      <c r="L5845" s="3">
        <f t="shared" ca="1" si="1004"/>
        <v>94652.724409695162</v>
      </c>
      <c r="M5845" s="3">
        <f t="shared" ca="1" si="1005"/>
        <v>0</v>
      </c>
      <c r="N5845" s="3">
        <f t="shared" ca="1" si="1006"/>
        <v>0</v>
      </c>
      <c r="O5845" s="4">
        <f t="shared" ca="1" si="1007"/>
        <v>21388.943533749582</v>
      </c>
      <c r="Q5845" s="3">
        <f t="shared" ca="1" si="1008"/>
        <v>95652.724409695162</v>
      </c>
      <c r="R5845" s="2">
        <f t="shared" ca="1" si="1009"/>
        <v>20388.943533749582</v>
      </c>
      <c r="V5845" s="2">
        <f t="shared" ca="1" si="1010"/>
        <v>21.388943533749583</v>
      </c>
      <c r="Y5845" s="2">
        <f t="shared" ca="1" si="1011"/>
        <v>20.388943533749583</v>
      </c>
    </row>
    <row r="5846" spans="8:25" x14ac:dyDescent="0.2">
      <c r="H5846">
        <v>5835</v>
      </c>
      <c r="I5846" s="5">
        <f t="shared" ca="1" si="1001"/>
        <v>6.947499905904897E-2</v>
      </c>
      <c r="J5846" s="3">
        <f t="shared" ca="1" si="1002"/>
        <v>170405.75073615575</v>
      </c>
      <c r="K5846" s="3">
        <f t="shared" ca="1" si="1003"/>
        <v>70023.881746905128</v>
      </c>
      <c r="L5846" s="3">
        <f t="shared" ca="1" si="1004"/>
        <v>66820.882382897806</v>
      </c>
      <c r="M5846" s="3">
        <f t="shared" ca="1" si="1005"/>
        <v>0</v>
      </c>
      <c r="N5846" s="3">
        <f t="shared" ca="1" si="1006"/>
        <v>0</v>
      </c>
      <c r="O5846" s="4">
        <f t="shared" ca="1" si="1007"/>
        <v>33560.986606352817</v>
      </c>
      <c r="Q5846" s="3">
        <f t="shared" ca="1" si="1008"/>
        <v>67820.882382897806</v>
      </c>
      <c r="R5846" s="2">
        <f t="shared" ca="1" si="1009"/>
        <v>32560.986606352817</v>
      </c>
      <c r="V5846" s="2">
        <f t="shared" ca="1" si="1010"/>
        <v>33.56098660635282</v>
      </c>
      <c r="Y5846" s="2">
        <f t="shared" ca="1" si="1011"/>
        <v>32.56098660635282</v>
      </c>
    </row>
    <row r="5847" spans="8:25" x14ac:dyDescent="0.2">
      <c r="H5847">
        <v>5836</v>
      </c>
      <c r="I5847" s="5">
        <f t="shared" ca="1" si="1001"/>
        <v>0.72508336564573683</v>
      </c>
      <c r="J5847" s="3">
        <f t="shared" ca="1" si="1002"/>
        <v>211960.19975756624</v>
      </c>
      <c r="K5847" s="3">
        <f t="shared" ca="1" si="1003"/>
        <v>98073.134836357218</v>
      </c>
      <c r="L5847" s="3">
        <f t="shared" ca="1" si="1004"/>
        <v>107514.53598333517</v>
      </c>
      <c r="M5847" s="3">
        <f t="shared" ca="1" si="1005"/>
        <v>0</v>
      </c>
      <c r="N5847" s="3">
        <f t="shared" ca="1" si="1006"/>
        <v>0</v>
      </c>
      <c r="O5847" s="4">
        <f t="shared" ca="1" si="1007"/>
        <v>6372.5289378738526</v>
      </c>
      <c r="Q5847" s="3">
        <f t="shared" ca="1" si="1008"/>
        <v>108514.53598333517</v>
      </c>
      <c r="R5847" s="2">
        <f t="shared" ca="1" si="1009"/>
        <v>5372.5289378738526</v>
      </c>
      <c r="V5847" s="2">
        <f t="shared" ca="1" si="1010"/>
        <v>6.3725289378738523</v>
      </c>
      <c r="Y5847" s="2">
        <f t="shared" ca="1" si="1011"/>
        <v>5.3725289378738523</v>
      </c>
    </row>
    <row r="5848" spans="8:25" x14ac:dyDescent="0.2">
      <c r="H5848">
        <v>5837</v>
      </c>
      <c r="I5848" s="5">
        <f t="shared" ca="1" si="1001"/>
        <v>0.15602419871727358</v>
      </c>
      <c r="J5848" s="3">
        <f t="shared" ca="1" si="1002"/>
        <v>179781.33578522989</v>
      </c>
      <c r="K5848" s="3">
        <f t="shared" ca="1" si="1003"/>
        <v>76352.401655030175</v>
      </c>
      <c r="L5848" s="3">
        <f t="shared" ca="1" si="1004"/>
        <v>124938.3820225239</v>
      </c>
      <c r="M5848" s="3">
        <f t="shared" ca="1" si="1005"/>
        <v>0</v>
      </c>
      <c r="N5848" s="3">
        <f t="shared" ca="1" si="1006"/>
        <v>0</v>
      </c>
      <c r="O5848" s="4">
        <f t="shared" ca="1" si="1007"/>
        <v>-21509.447892324184</v>
      </c>
      <c r="Q5848" s="3">
        <f t="shared" ca="1" si="1008"/>
        <v>125938.3820225239</v>
      </c>
      <c r="R5848" s="2">
        <f t="shared" ca="1" si="1009"/>
        <v>-22509.447892324184</v>
      </c>
      <c r="V5848" s="2">
        <f t="shared" ca="1" si="1010"/>
        <v>-21.509447892324182</v>
      </c>
      <c r="Y5848" s="2">
        <f t="shared" ca="1" si="1011"/>
        <v>-22.509447892324182</v>
      </c>
    </row>
    <row r="5849" spans="8:25" x14ac:dyDescent="0.2">
      <c r="H5849">
        <v>5838</v>
      </c>
      <c r="I5849" s="5">
        <f t="shared" ca="1" si="1001"/>
        <v>0.99307060852130002</v>
      </c>
      <c r="J5849" s="3">
        <f t="shared" ca="1" si="1002"/>
        <v>249218.05999324538</v>
      </c>
      <c r="K5849" s="3">
        <f t="shared" ca="1" si="1003"/>
        <v>123222.19049544062</v>
      </c>
      <c r="L5849" s="3">
        <f t="shared" ca="1" si="1004"/>
        <v>93875.468241289986</v>
      </c>
      <c r="M5849" s="3">
        <f t="shared" ca="1" si="1005"/>
        <v>0</v>
      </c>
      <c r="N5849" s="3">
        <f t="shared" ca="1" si="1006"/>
        <v>0</v>
      </c>
      <c r="O5849" s="4">
        <f t="shared" ca="1" si="1007"/>
        <v>32120.401256514771</v>
      </c>
      <c r="Q5849" s="3">
        <f t="shared" ca="1" si="1008"/>
        <v>94875.468241289986</v>
      </c>
      <c r="R5849" s="2">
        <f t="shared" ca="1" si="1009"/>
        <v>31120.401256514771</v>
      </c>
      <c r="V5849" s="2">
        <f t="shared" ca="1" si="1010"/>
        <v>32.120401256514768</v>
      </c>
      <c r="Y5849" s="2">
        <f t="shared" ca="1" si="1011"/>
        <v>31.120401256514771</v>
      </c>
    </row>
    <row r="5850" spans="8:25" x14ac:dyDescent="0.2">
      <c r="H5850">
        <v>5839</v>
      </c>
      <c r="I5850" s="5">
        <f t="shared" ca="1" si="1001"/>
        <v>3.5436531446286668E-2</v>
      </c>
      <c r="J5850" s="3">
        <f t="shared" ca="1" si="1002"/>
        <v>163874.20126289746</v>
      </c>
      <c r="K5850" s="3">
        <f t="shared" ca="1" si="1003"/>
        <v>65615.085852455784</v>
      </c>
      <c r="L5850" s="3">
        <f t="shared" ca="1" si="1004"/>
        <v>124410.34522186605</v>
      </c>
      <c r="M5850" s="3">
        <f t="shared" ca="1" si="1005"/>
        <v>0</v>
      </c>
      <c r="N5850" s="3">
        <f t="shared" ca="1" si="1006"/>
        <v>0</v>
      </c>
      <c r="O5850" s="4">
        <f t="shared" ca="1" si="1007"/>
        <v>-26151.229811424375</v>
      </c>
      <c r="Q5850" s="3">
        <f t="shared" ca="1" si="1008"/>
        <v>125410.34522186605</v>
      </c>
      <c r="R5850" s="2">
        <f t="shared" ca="1" si="1009"/>
        <v>-27151.229811424375</v>
      </c>
      <c r="V5850" s="2">
        <f t="shared" ca="1" si="1010"/>
        <v>-26.151229811424376</v>
      </c>
      <c r="Y5850" s="2">
        <f t="shared" ca="1" si="1011"/>
        <v>-27.151229811424376</v>
      </c>
    </row>
    <row r="5851" spans="8:25" x14ac:dyDescent="0.2">
      <c r="H5851">
        <v>5840</v>
      </c>
      <c r="I5851" s="5">
        <f t="shared" ca="1" si="1001"/>
        <v>0.84367227232206898</v>
      </c>
      <c r="J5851" s="3">
        <f t="shared" ca="1" si="1002"/>
        <v>220193.31506787715</v>
      </c>
      <c r="K5851" s="3">
        <f t="shared" ca="1" si="1003"/>
        <v>103630.48767081708</v>
      </c>
      <c r="L5851" s="3">
        <f t="shared" ca="1" si="1004"/>
        <v>113219.24556136304</v>
      </c>
      <c r="M5851" s="3">
        <f t="shared" ca="1" si="1005"/>
        <v>0</v>
      </c>
      <c r="N5851" s="3">
        <f t="shared" ca="1" si="1006"/>
        <v>0</v>
      </c>
      <c r="O5851" s="4">
        <f t="shared" ca="1" si="1007"/>
        <v>3343.5818356970267</v>
      </c>
      <c r="Q5851" s="3">
        <f t="shared" ca="1" si="1008"/>
        <v>114219.24556136304</v>
      </c>
      <c r="R5851" s="2">
        <f t="shared" ca="1" si="1009"/>
        <v>2343.5818356970267</v>
      </c>
      <c r="V5851" s="2">
        <f t="shared" ca="1" si="1010"/>
        <v>3.3435818356970266</v>
      </c>
      <c r="Y5851" s="2">
        <f t="shared" ca="1" si="1011"/>
        <v>2.3435818356970266</v>
      </c>
    </row>
    <row r="5852" spans="8:25" x14ac:dyDescent="0.2">
      <c r="H5852">
        <v>5841</v>
      </c>
      <c r="I5852" s="5">
        <f t="shared" ca="1" si="1001"/>
        <v>0.37712424463567551</v>
      </c>
      <c r="J5852" s="3">
        <f t="shared" ca="1" si="1002"/>
        <v>193739.15305261896</v>
      </c>
      <c r="K5852" s="3">
        <f t="shared" ca="1" si="1003"/>
        <v>85773.928310517804</v>
      </c>
      <c r="L5852" s="3">
        <f t="shared" ca="1" si="1004"/>
        <v>108369.9163332899</v>
      </c>
      <c r="M5852" s="3">
        <f t="shared" ca="1" si="1005"/>
        <v>0</v>
      </c>
      <c r="N5852" s="3">
        <f t="shared" ca="1" si="1006"/>
        <v>0</v>
      </c>
      <c r="O5852" s="4">
        <f t="shared" ca="1" si="1007"/>
        <v>-404.69159118874813</v>
      </c>
      <c r="Q5852" s="3">
        <f t="shared" ca="1" si="1008"/>
        <v>109369.9163332899</v>
      </c>
      <c r="R5852" s="2">
        <f t="shared" ca="1" si="1009"/>
        <v>-1404.6915911887481</v>
      </c>
      <c r="V5852" s="2">
        <f t="shared" ca="1" si="1010"/>
        <v>-0.40469159118874815</v>
      </c>
      <c r="Y5852" s="2">
        <f t="shared" ca="1" si="1011"/>
        <v>-1.4046915911887481</v>
      </c>
    </row>
    <row r="5853" spans="8:25" x14ac:dyDescent="0.2">
      <c r="H5853">
        <v>5842</v>
      </c>
      <c r="I5853" s="5">
        <f t="shared" ca="1" si="1001"/>
        <v>0.64215815026076151</v>
      </c>
      <c r="J5853" s="3">
        <f t="shared" ca="1" si="1002"/>
        <v>207284.66876043408</v>
      </c>
      <c r="K5853" s="3">
        <f t="shared" ca="1" si="1003"/>
        <v>94917.151413293017</v>
      </c>
      <c r="L5853" s="3">
        <f t="shared" ca="1" si="1004"/>
        <v>76150.478939117122</v>
      </c>
      <c r="M5853" s="3">
        <f t="shared" ca="1" si="1005"/>
        <v>0</v>
      </c>
      <c r="N5853" s="3">
        <f t="shared" ca="1" si="1006"/>
        <v>0</v>
      </c>
      <c r="O5853" s="4">
        <f t="shared" ca="1" si="1007"/>
        <v>36217.03840802396</v>
      </c>
      <c r="Q5853" s="3">
        <f t="shared" ca="1" si="1008"/>
        <v>77150.478939117122</v>
      </c>
      <c r="R5853" s="2">
        <f t="shared" ca="1" si="1009"/>
        <v>35217.03840802396</v>
      </c>
      <c r="V5853" s="2">
        <f t="shared" ca="1" si="1010"/>
        <v>36.21703840802396</v>
      </c>
      <c r="Y5853" s="2">
        <f t="shared" ca="1" si="1011"/>
        <v>35.21703840802396</v>
      </c>
    </row>
    <row r="5854" spans="8:25" x14ac:dyDescent="0.2">
      <c r="H5854">
        <v>5843</v>
      </c>
      <c r="I5854" s="5">
        <f t="shared" ca="1" si="1001"/>
        <v>0.45246678061294376</v>
      </c>
      <c r="J5854" s="3">
        <f t="shared" ca="1" si="1002"/>
        <v>197611.37138167024</v>
      </c>
      <c r="K5854" s="3">
        <f t="shared" ca="1" si="1003"/>
        <v>88387.675682627407</v>
      </c>
      <c r="L5854" s="3">
        <f t="shared" ca="1" si="1004"/>
        <v>102053.73313086848</v>
      </c>
      <c r="M5854" s="3">
        <f t="shared" ca="1" si="1005"/>
        <v>0</v>
      </c>
      <c r="N5854" s="3">
        <f t="shared" ca="1" si="1006"/>
        <v>0</v>
      </c>
      <c r="O5854" s="4">
        <f t="shared" ca="1" si="1007"/>
        <v>7169.9625681743491</v>
      </c>
      <c r="Q5854" s="3">
        <f t="shared" ca="1" si="1008"/>
        <v>103053.73313086848</v>
      </c>
      <c r="R5854" s="2">
        <f t="shared" ca="1" si="1009"/>
        <v>6169.9625681743491</v>
      </c>
      <c r="V5854" s="2">
        <f t="shared" ca="1" si="1010"/>
        <v>7.1699625681743493</v>
      </c>
      <c r="Y5854" s="2">
        <f t="shared" ca="1" si="1011"/>
        <v>6.1699625681743493</v>
      </c>
    </row>
    <row r="5855" spans="8:25" x14ac:dyDescent="0.2">
      <c r="H5855">
        <v>5844</v>
      </c>
      <c r="I5855" s="5">
        <f t="shared" ca="1" si="1001"/>
        <v>0.73075485074675728</v>
      </c>
      <c r="J5855" s="3">
        <f t="shared" ca="1" si="1002"/>
        <v>212301.95104432746</v>
      </c>
      <c r="K5855" s="3">
        <f t="shared" ca="1" si="1003"/>
        <v>98303.816954921029</v>
      </c>
      <c r="L5855" s="3">
        <f t="shared" ca="1" si="1004"/>
        <v>86709.659908206522</v>
      </c>
      <c r="M5855" s="3">
        <f t="shared" ca="1" si="1005"/>
        <v>0</v>
      </c>
      <c r="N5855" s="3">
        <f t="shared" ca="1" si="1006"/>
        <v>400000</v>
      </c>
      <c r="O5855" s="4">
        <f t="shared" ca="1" si="1007"/>
        <v>-372711.52581880009</v>
      </c>
      <c r="Q5855" s="3">
        <f t="shared" ca="1" si="1008"/>
        <v>87709.659908206522</v>
      </c>
      <c r="R5855" s="2">
        <f t="shared" ca="1" si="1009"/>
        <v>26288.474181199912</v>
      </c>
      <c r="V5855" s="2">
        <f t="shared" ca="1" si="1010"/>
        <v>-372.71152581880011</v>
      </c>
      <c r="Y5855" s="2">
        <f t="shared" ca="1" si="1011"/>
        <v>26.288474181199913</v>
      </c>
    </row>
    <row r="5856" spans="8:25" x14ac:dyDescent="0.2">
      <c r="H5856">
        <v>5845</v>
      </c>
      <c r="I5856" s="5">
        <f t="shared" ca="1" si="1001"/>
        <v>0.97917887513579249</v>
      </c>
      <c r="J5856" s="3">
        <f t="shared" ca="1" si="1002"/>
        <v>240741.55529500142</v>
      </c>
      <c r="K5856" s="3">
        <f t="shared" ca="1" si="1003"/>
        <v>117500.54982412598</v>
      </c>
      <c r="L5856" s="3">
        <f t="shared" ca="1" si="1004"/>
        <v>92161.923575663546</v>
      </c>
      <c r="M5856" s="3">
        <f t="shared" ca="1" si="1005"/>
        <v>0</v>
      </c>
      <c r="N5856" s="3">
        <f t="shared" ca="1" si="1006"/>
        <v>0</v>
      </c>
      <c r="O5856" s="4">
        <f t="shared" ca="1" si="1007"/>
        <v>31079.081895211915</v>
      </c>
      <c r="Q5856" s="3">
        <f t="shared" ca="1" si="1008"/>
        <v>93161.923575663546</v>
      </c>
      <c r="R5856" s="2">
        <f t="shared" ca="1" si="1009"/>
        <v>30079.081895211915</v>
      </c>
      <c r="V5856" s="2">
        <f t="shared" ca="1" si="1010"/>
        <v>31.079081895211914</v>
      </c>
      <c r="Y5856" s="2">
        <f t="shared" ca="1" si="1011"/>
        <v>30.079081895211914</v>
      </c>
    </row>
    <row r="5857" spans="8:25" x14ac:dyDescent="0.2">
      <c r="H5857">
        <v>5846</v>
      </c>
      <c r="I5857" s="5">
        <f t="shared" ca="1" si="1001"/>
        <v>0.46108972246888957</v>
      </c>
      <c r="J5857" s="3">
        <f t="shared" ca="1" si="1002"/>
        <v>198046.22489702795</v>
      </c>
      <c r="K5857" s="3">
        <f t="shared" ca="1" si="1003"/>
        <v>88681.201805493867</v>
      </c>
      <c r="L5857" s="3">
        <f t="shared" ca="1" si="1004"/>
        <v>121521.39431480831</v>
      </c>
      <c r="M5857" s="3">
        <f t="shared" ca="1" si="1005"/>
        <v>0</v>
      </c>
      <c r="N5857" s="3">
        <f t="shared" ca="1" si="1006"/>
        <v>0</v>
      </c>
      <c r="O5857" s="4">
        <f t="shared" ca="1" si="1007"/>
        <v>-12156.371223274225</v>
      </c>
      <c r="Q5857" s="3">
        <f t="shared" ca="1" si="1008"/>
        <v>122521.39431480831</v>
      </c>
      <c r="R5857" s="2">
        <f t="shared" ca="1" si="1009"/>
        <v>-13156.371223274225</v>
      </c>
      <c r="V5857" s="2">
        <f t="shared" ca="1" si="1010"/>
        <v>-12.156371223274226</v>
      </c>
      <c r="Y5857" s="2">
        <f t="shared" ca="1" si="1011"/>
        <v>-13.156371223274226</v>
      </c>
    </row>
    <row r="5858" spans="8:25" x14ac:dyDescent="0.2">
      <c r="H5858">
        <v>5847</v>
      </c>
      <c r="I5858" s="5">
        <f t="shared" ca="1" si="1001"/>
        <v>0.80939431401911133</v>
      </c>
      <c r="J5858" s="3">
        <f t="shared" ca="1" si="1002"/>
        <v>217513.32963894185</v>
      </c>
      <c r="K5858" s="3">
        <f t="shared" ca="1" si="1003"/>
        <v>101821.49750628576</v>
      </c>
      <c r="L5858" s="3">
        <f t="shared" ca="1" si="1004"/>
        <v>106602.61927179361</v>
      </c>
      <c r="M5858" s="3">
        <f t="shared" ca="1" si="1005"/>
        <v>0</v>
      </c>
      <c r="N5858" s="3">
        <f t="shared" ca="1" si="1006"/>
        <v>0</v>
      </c>
      <c r="O5858" s="4">
        <f t="shared" ca="1" si="1007"/>
        <v>9089.2128608624917</v>
      </c>
      <c r="Q5858" s="3">
        <f t="shared" ca="1" si="1008"/>
        <v>107602.61927179361</v>
      </c>
      <c r="R5858" s="2">
        <f t="shared" ca="1" si="1009"/>
        <v>8089.2128608624917</v>
      </c>
      <c r="V5858" s="2">
        <f t="shared" ca="1" si="1010"/>
        <v>9.0892128608624922</v>
      </c>
      <c r="Y5858" s="2">
        <f t="shared" ca="1" si="1011"/>
        <v>8.0892128608624922</v>
      </c>
    </row>
    <row r="5859" spans="8:25" x14ac:dyDescent="0.2">
      <c r="H5859">
        <v>5848</v>
      </c>
      <c r="I5859" s="5">
        <f t="shared" ca="1" si="1001"/>
        <v>0.92244336312022746</v>
      </c>
      <c r="J5859" s="3">
        <f t="shared" ca="1" si="1002"/>
        <v>228434.00594816636</v>
      </c>
      <c r="K5859" s="3">
        <f t="shared" ca="1" si="1003"/>
        <v>109192.95401501228</v>
      </c>
      <c r="L5859" s="3">
        <f t="shared" ca="1" si="1004"/>
        <v>71971.325875523558</v>
      </c>
      <c r="M5859" s="3">
        <f t="shared" ca="1" si="1005"/>
        <v>0</v>
      </c>
      <c r="N5859" s="3">
        <f t="shared" ca="1" si="1006"/>
        <v>0</v>
      </c>
      <c r="O5859" s="4">
        <f t="shared" ca="1" si="1007"/>
        <v>47269.726057630527</v>
      </c>
      <c r="Q5859" s="3">
        <f t="shared" ca="1" si="1008"/>
        <v>72971.325875523558</v>
      </c>
      <c r="R5859" s="2">
        <f t="shared" ca="1" si="1009"/>
        <v>46269.726057630527</v>
      </c>
      <c r="V5859" s="2">
        <f t="shared" ca="1" si="1010"/>
        <v>47.269726057630528</v>
      </c>
      <c r="Y5859" s="2">
        <f t="shared" ca="1" si="1011"/>
        <v>46.269726057630528</v>
      </c>
    </row>
    <row r="5860" spans="8:25" x14ac:dyDescent="0.2">
      <c r="H5860">
        <v>5849</v>
      </c>
      <c r="I5860" s="5">
        <f t="shared" ca="1" si="1001"/>
        <v>9.696043103898111E-2</v>
      </c>
      <c r="J5860" s="3">
        <f t="shared" ca="1" si="1002"/>
        <v>174018.65563781513</v>
      </c>
      <c r="K5860" s="3">
        <f t="shared" ca="1" si="1003"/>
        <v>72462.592555525203</v>
      </c>
      <c r="L5860" s="3">
        <f t="shared" ca="1" si="1004"/>
        <v>124487.41760087947</v>
      </c>
      <c r="M5860" s="3">
        <f t="shared" ca="1" si="1005"/>
        <v>0</v>
      </c>
      <c r="N5860" s="3">
        <f t="shared" ca="1" si="1006"/>
        <v>0</v>
      </c>
      <c r="O5860" s="4">
        <f t="shared" ca="1" si="1007"/>
        <v>-22931.354518589549</v>
      </c>
      <c r="Q5860" s="3">
        <f t="shared" ca="1" si="1008"/>
        <v>125487.41760087947</v>
      </c>
      <c r="R5860" s="2">
        <f t="shared" ca="1" si="1009"/>
        <v>-23931.354518589549</v>
      </c>
      <c r="V5860" s="2">
        <f t="shared" ca="1" si="1010"/>
        <v>-22.931354518589551</v>
      </c>
      <c r="Y5860" s="2">
        <f t="shared" ca="1" si="1011"/>
        <v>-23.931354518589551</v>
      </c>
    </row>
    <row r="5861" spans="8:25" x14ac:dyDescent="0.2">
      <c r="H5861">
        <v>5850</v>
      </c>
      <c r="I5861" s="5">
        <f t="shared" ca="1" si="1001"/>
        <v>0.22011283916708047</v>
      </c>
      <c r="J5861" s="3">
        <f t="shared" ca="1" si="1002"/>
        <v>184563.75645346905</v>
      </c>
      <c r="K5861" s="3">
        <f t="shared" ca="1" si="1003"/>
        <v>79580.535606091609</v>
      </c>
      <c r="L5861" s="3">
        <f t="shared" ca="1" si="1004"/>
        <v>125748.46149005942</v>
      </c>
      <c r="M5861" s="3">
        <f t="shared" ca="1" si="1005"/>
        <v>0</v>
      </c>
      <c r="N5861" s="3">
        <f t="shared" ca="1" si="1006"/>
        <v>0</v>
      </c>
      <c r="O5861" s="4">
        <f t="shared" ca="1" si="1007"/>
        <v>-20765.24064268198</v>
      </c>
      <c r="Q5861" s="3">
        <f t="shared" ca="1" si="1008"/>
        <v>126748.46149005942</v>
      </c>
      <c r="R5861" s="2">
        <f t="shared" ca="1" si="1009"/>
        <v>-21765.24064268198</v>
      </c>
      <c r="V5861" s="2">
        <f t="shared" ca="1" si="1010"/>
        <v>-20.765240642681981</v>
      </c>
      <c r="Y5861" s="2">
        <f t="shared" ca="1" si="1011"/>
        <v>-21.765240642681981</v>
      </c>
    </row>
    <row r="5862" spans="8:25" x14ac:dyDescent="0.2">
      <c r="H5862">
        <v>5851</v>
      </c>
      <c r="I5862" s="5">
        <f t="shared" ca="1" si="1001"/>
        <v>0.33263104422432344</v>
      </c>
      <c r="J5862" s="3">
        <f t="shared" ca="1" si="1002"/>
        <v>191346.80812427436</v>
      </c>
      <c r="K5862" s="3">
        <f t="shared" ca="1" si="1003"/>
        <v>84159.09548388519</v>
      </c>
      <c r="L5862" s="3">
        <f t="shared" ca="1" si="1004"/>
        <v>98827.48876168589</v>
      </c>
      <c r="M5862" s="3">
        <f t="shared" ca="1" si="1005"/>
        <v>0</v>
      </c>
      <c r="N5862" s="3">
        <f t="shared" ca="1" si="1006"/>
        <v>0</v>
      </c>
      <c r="O5862" s="4">
        <f t="shared" ca="1" si="1007"/>
        <v>8360.2238787032838</v>
      </c>
      <c r="Q5862" s="3">
        <f t="shared" ca="1" si="1008"/>
        <v>99827.48876168589</v>
      </c>
      <c r="R5862" s="2">
        <f t="shared" ca="1" si="1009"/>
        <v>7360.2238787032838</v>
      </c>
      <c r="V5862" s="2">
        <f t="shared" ca="1" si="1010"/>
        <v>8.3602238787032839</v>
      </c>
      <c r="Y5862" s="2">
        <f t="shared" ca="1" si="1011"/>
        <v>7.3602238787032839</v>
      </c>
    </row>
    <row r="5863" spans="8:25" x14ac:dyDescent="0.2">
      <c r="H5863">
        <v>5852</v>
      </c>
      <c r="I5863" s="5">
        <f t="shared" ca="1" si="1001"/>
        <v>0.48342591023188963</v>
      </c>
      <c r="J5863" s="3">
        <f t="shared" ca="1" si="1002"/>
        <v>199168.8591928668</v>
      </c>
      <c r="K5863" s="3">
        <f t="shared" ca="1" si="1003"/>
        <v>89438.979955185103</v>
      </c>
      <c r="L5863" s="3">
        <f t="shared" ca="1" si="1004"/>
        <v>99120.172253564335</v>
      </c>
      <c r="M5863" s="3">
        <f t="shared" ca="1" si="1005"/>
        <v>0</v>
      </c>
      <c r="N5863" s="3">
        <f t="shared" ca="1" si="1006"/>
        <v>0</v>
      </c>
      <c r="O5863" s="4">
        <f t="shared" ca="1" si="1007"/>
        <v>10609.706984117365</v>
      </c>
      <c r="Q5863" s="3">
        <f t="shared" ca="1" si="1008"/>
        <v>100120.17225356433</v>
      </c>
      <c r="R5863" s="2">
        <f t="shared" ca="1" si="1009"/>
        <v>9609.7069841173652</v>
      </c>
      <c r="V5863" s="2">
        <f t="shared" ca="1" si="1010"/>
        <v>10.609706984117365</v>
      </c>
      <c r="Y5863" s="2">
        <f t="shared" ca="1" si="1011"/>
        <v>9.6097069841173646</v>
      </c>
    </row>
    <row r="5864" spans="8:25" x14ac:dyDescent="0.2">
      <c r="H5864">
        <v>5853</v>
      </c>
      <c r="I5864" s="5">
        <f t="shared" ca="1" si="1001"/>
        <v>0.56302999880948168</v>
      </c>
      <c r="J5864" s="3">
        <f t="shared" ca="1" si="1002"/>
        <v>203173.11755084174</v>
      </c>
      <c r="K5864" s="3">
        <f t="shared" ca="1" si="1003"/>
        <v>92141.854346818174</v>
      </c>
      <c r="L5864" s="3">
        <f t="shared" ca="1" si="1004"/>
        <v>74876.454541586776</v>
      </c>
      <c r="M5864" s="3">
        <f t="shared" ca="1" si="1005"/>
        <v>0</v>
      </c>
      <c r="N5864" s="3">
        <f t="shared" ca="1" si="1006"/>
        <v>0</v>
      </c>
      <c r="O5864" s="4">
        <f t="shared" ca="1" si="1007"/>
        <v>36154.808662436786</v>
      </c>
      <c r="Q5864" s="3">
        <f t="shared" ca="1" si="1008"/>
        <v>75876.454541586776</v>
      </c>
      <c r="R5864" s="2">
        <f t="shared" ca="1" si="1009"/>
        <v>35154.808662436786</v>
      </c>
      <c r="V5864" s="2">
        <f t="shared" ca="1" si="1010"/>
        <v>36.154808662436785</v>
      </c>
      <c r="Y5864" s="2">
        <f t="shared" ca="1" si="1011"/>
        <v>35.154808662436785</v>
      </c>
    </row>
    <row r="5865" spans="8:25" x14ac:dyDescent="0.2">
      <c r="H5865">
        <v>5854</v>
      </c>
      <c r="I5865" s="5">
        <f t="shared" ca="1" si="1001"/>
        <v>0.18379696513234445</v>
      </c>
      <c r="J5865" s="3">
        <f t="shared" ca="1" si="1002"/>
        <v>181980.21104534512</v>
      </c>
      <c r="K5865" s="3">
        <f t="shared" ca="1" si="1003"/>
        <v>77836.642455607958</v>
      </c>
      <c r="L5865" s="3">
        <f t="shared" ca="1" si="1004"/>
        <v>121963.85804902994</v>
      </c>
      <c r="M5865" s="3">
        <f t="shared" ca="1" si="1005"/>
        <v>0</v>
      </c>
      <c r="N5865" s="3">
        <f t="shared" ca="1" si="1006"/>
        <v>0</v>
      </c>
      <c r="O5865" s="4">
        <f t="shared" ca="1" si="1007"/>
        <v>-17820.289459292777</v>
      </c>
      <c r="Q5865" s="3">
        <f t="shared" ca="1" si="1008"/>
        <v>122963.85804902994</v>
      </c>
      <c r="R5865" s="2">
        <f t="shared" ca="1" si="1009"/>
        <v>-18820.289459292777</v>
      </c>
      <c r="V5865" s="2">
        <f t="shared" ca="1" si="1010"/>
        <v>-17.820289459292777</v>
      </c>
      <c r="Y5865" s="2">
        <f t="shared" ca="1" si="1011"/>
        <v>-18.820289459292777</v>
      </c>
    </row>
    <row r="5866" spans="8:25" x14ac:dyDescent="0.2">
      <c r="H5866">
        <v>5855</v>
      </c>
      <c r="I5866" s="5">
        <f t="shared" ca="1" si="1001"/>
        <v>0.10824518668012317</v>
      </c>
      <c r="J5866" s="3">
        <f t="shared" ca="1" si="1002"/>
        <v>175281.7114390161</v>
      </c>
      <c r="K5866" s="3">
        <f t="shared" ca="1" si="1003"/>
        <v>73315.155221335852</v>
      </c>
      <c r="L5866" s="3">
        <f t="shared" ca="1" si="1004"/>
        <v>82885.462591802701</v>
      </c>
      <c r="M5866" s="3">
        <f t="shared" ca="1" si="1005"/>
        <v>0</v>
      </c>
      <c r="N5866" s="3">
        <f t="shared" ca="1" si="1006"/>
        <v>0</v>
      </c>
      <c r="O5866" s="4">
        <f t="shared" ca="1" si="1007"/>
        <v>19081.093625877547</v>
      </c>
      <c r="Q5866" s="3">
        <f t="shared" ca="1" si="1008"/>
        <v>83885.462591802701</v>
      </c>
      <c r="R5866" s="2">
        <f t="shared" ca="1" si="1009"/>
        <v>18081.093625877547</v>
      </c>
      <c r="V5866" s="2">
        <f t="shared" ca="1" si="1010"/>
        <v>19.081093625877546</v>
      </c>
      <c r="Y5866" s="2">
        <f t="shared" ca="1" si="1011"/>
        <v>18.081093625877546</v>
      </c>
    </row>
    <row r="5867" spans="8:25" x14ac:dyDescent="0.2">
      <c r="H5867">
        <v>5856</v>
      </c>
      <c r="I5867" s="5">
        <f t="shared" ca="1" si="1001"/>
        <v>0.93209479309242826</v>
      </c>
      <c r="J5867" s="3">
        <f t="shared" ca="1" si="1002"/>
        <v>229831.51389751086</v>
      </c>
      <c r="K5867" s="3">
        <f t="shared" ca="1" si="1003"/>
        <v>110136.27188081983</v>
      </c>
      <c r="L5867" s="3">
        <f t="shared" ca="1" si="1004"/>
        <v>125371.14068803636</v>
      </c>
      <c r="M5867" s="3">
        <f t="shared" ca="1" si="1005"/>
        <v>0</v>
      </c>
      <c r="N5867" s="3">
        <f t="shared" ca="1" si="1006"/>
        <v>0</v>
      </c>
      <c r="O5867" s="4">
        <f t="shared" ca="1" si="1007"/>
        <v>-5675.8986713453342</v>
      </c>
      <c r="Q5867" s="3">
        <f t="shared" ca="1" si="1008"/>
        <v>126371.14068803636</v>
      </c>
      <c r="R5867" s="2">
        <f t="shared" ca="1" si="1009"/>
        <v>-6675.8986713453342</v>
      </c>
      <c r="V5867" s="2">
        <f t="shared" ca="1" si="1010"/>
        <v>-5.6758986713453341</v>
      </c>
      <c r="Y5867" s="2">
        <f t="shared" ca="1" si="1011"/>
        <v>-6.6758986713453341</v>
      </c>
    </row>
    <row r="5868" spans="8:25" x14ac:dyDescent="0.2">
      <c r="H5868">
        <v>5857</v>
      </c>
      <c r="I5868" s="5">
        <f t="shared" ca="1" si="1001"/>
        <v>0.37733446383873592</v>
      </c>
      <c r="J5868" s="3">
        <f t="shared" ca="1" si="1002"/>
        <v>193750.22016134689</v>
      </c>
      <c r="K5868" s="3">
        <f t="shared" ca="1" si="1003"/>
        <v>85781.398608909163</v>
      </c>
      <c r="L5868" s="3">
        <f t="shared" ca="1" si="1004"/>
        <v>86719.446528537315</v>
      </c>
      <c r="M5868" s="3">
        <f t="shared" ca="1" si="1005"/>
        <v>0</v>
      </c>
      <c r="N5868" s="3">
        <f t="shared" ca="1" si="1006"/>
        <v>0</v>
      </c>
      <c r="O5868" s="4">
        <f t="shared" ca="1" si="1007"/>
        <v>21249.375023900415</v>
      </c>
      <c r="Q5868" s="3">
        <f t="shared" ca="1" si="1008"/>
        <v>87719.446528537315</v>
      </c>
      <c r="R5868" s="2">
        <f t="shared" ca="1" si="1009"/>
        <v>20249.375023900415</v>
      </c>
      <c r="V5868" s="2">
        <f t="shared" ca="1" si="1010"/>
        <v>21.249375023900416</v>
      </c>
      <c r="Y5868" s="2">
        <f t="shared" ca="1" si="1011"/>
        <v>20.249375023900416</v>
      </c>
    </row>
    <row r="5869" spans="8:25" x14ac:dyDescent="0.2">
      <c r="H5869">
        <v>5858</v>
      </c>
      <c r="I5869" s="5">
        <f t="shared" ca="1" si="1001"/>
        <v>0.82815966113419448</v>
      </c>
      <c r="J5869" s="3">
        <f t="shared" ca="1" si="1002"/>
        <v>218938.35557457461</v>
      </c>
      <c r="K5869" s="3">
        <f t="shared" ca="1" si="1003"/>
        <v>102783.39001283786</v>
      </c>
      <c r="L5869" s="3">
        <f t="shared" ca="1" si="1004"/>
        <v>83502.510000883383</v>
      </c>
      <c r="M5869" s="3">
        <f t="shared" ca="1" si="1005"/>
        <v>0</v>
      </c>
      <c r="N5869" s="3">
        <f t="shared" ca="1" si="1006"/>
        <v>0</v>
      </c>
      <c r="O5869" s="4">
        <f t="shared" ca="1" si="1007"/>
        <v>32652.455560853385</v>
      </c>
      <c r="Q5869" s="3">
        <f t="shared" ca="1" si="1008"/>
        <v>84502.510000883383</v>
      </c>
      <c r="R5869" s="2">
        <f t="shared" ca="1" si="1009"/>
        <v>31652.455560853385</v>
      </c>
      <c r="V5869" s="2">
        <f t="shared" ca="1" si="1010"/>
        <v>32.652455560853383</v>
      </c>
      <c r="Y5869" s="2">
        <f t="shared" ca="1" si="1011"/>
        <v>31.652455560853383</v>
      </c>
    </row>
    <row r="5870" spans="8:25" x14ac:dyDescent="0.2">
      <c r="H5870">
        <v>5859</v>
      </c>
      <c r="I5870" s="5">
        <f t="shared" ca="1" si="1001"/>
        <v>0.9053696200762722</v>
      </c>
      <c r="J5870" s="3">
        <f t="shared" ca="1" si="1002"/>
        <v>226255.38231845127</v>
      </c>
      <c r="K5870" s="3">
        <f t="shared" ca="1" si="1003"/>
        <v>107722.3830649546</v>
      </c>
      <c r="L5870" s="3">
        <f t="shared" ca="1" si="1004"/>
        <v>98943.431408221746</v>
      </c>
      <c r="M5870" s="3">
        <f t="shared" ca="1" si="1005"/>
        <v>0</v>
      </c>
      <c r="N5870" s="3">
        <f t="shared" ca="1" si="1006"/>
        <v>0</v>
      </c>
      <c r="O5870" s="4">
        <f t="shared" ca="1" si="1007"/>
        <v>19589.567845274927</v>
      </c>
      <c r="Q5870" s="3">
        <f t="shared" ca="1" si="1008"/>
        <v>99943.431408221746</v>
      </c>
      <c r="R5870" s="2">
        <f t="shared" ca="1" si="1009"/>
        <v>18589.567845274927</v>
      </c>
      <c r="V5870" s="2">
        <f t="shared" ca="1" si="1010"/>
        <v>19.589567845274928</v>
      </c>
      <c r="Y5870" s="2">
        <f t="shared" ca="1" si="1011"/>
        <v>18.589567845274928</v>
      </c>
    </row>
    <row r="5871" spans="8:25" x14ac:dyDescent="0.2">
      <c r="H5871">
        <v>5860</v>
      </c>
      <c r="I5871" s="5">
        <f t="shared" ca="1" si="1001"/>
        <v>0.97286647805244952</v>
      </c>
      <c r="J5871" s="3">
        <f t="shared" ca="1" si="1002"/>
        <v>238493.97709061563</v>
      </c>
      <c r="K5871" s="3">
        <f t="shared" ca="1" si="1003"/>
        <v>115983.43453616556</v>
      </c>
      <c r="L5871" s="3">
        <f t="shared" ca="1" si="1004"/>
        <v>99449.759183757764</v>
      </c>
      <c r="M5871" s="3">
        <f t="shared" ca="1" si="1005"/>
        <v>0</v>
      </c>
      <c r="N5871" s="3">
        <f t="shared" ca="1" si="1006"/>
        <v>0</v>
      </c>
      <c r="O5871" s="4">
        <f t="shared" ca="1" si="1007"/>
        <v>23060.783370692312</v>
      </c>
      <c r="Q5871" s="3">
        <f t="shared" ca="1" si="1008"/>
        <v>100449.75918375776</v>
      </c>
      <c r="R5871" s="2">
        <f t="shared" ca="1" si="1009"/>
        <v>22060.783370692312</v>
      </c>
      <c r="V5871" s="2">
        <f t="shared" ca="1" si="1010"/>
        <v>23.060783370692313</v>
      </c>
      <c r="Y5871" s="2">
        <f t="shared" ca="1" si="1011"/>
        <v>22.060783370692313</v>
      </c>
    </row>
    <row r="5872" spans="8:25" x14ac:dyDescent="0.2">
      <c r="H5872">
        <v>5861</v>
      </c>
      <c r="I5872" s="5">
        <f t="shared" ca="1" si="1001"/>
        <v>5.3835537293879021E-2</v>
      </c>
      <c r="J5872" s="3">
        <f t="shared" ca="1" si="1002"/>
        <v>167825.00518138518</v>
      </c>
      <c r="K5872" s="3">
        <f t="shared" ca="1" si="1003"/>
        <v>68281.878497434998</v>
      </c>
      <c r="L5872" s="3">
        <f t="shared" ca="1" si="1004"/>
        <v>109276.2581656571</v>
      </c>
      <c r="M5872" s="3">
        <f t="shared" ca="1" si="1005"/>
        <v>0</v>
      </c>
      <c r="N5872" s="3">
        <f t="shared" ca="1" si="1006"/>
        <v>0</v>
      </c>
      <c r="O5872" s="4">
        <f t="shared" ca="1" si="1007"/>
        <v>-9733.1314817069215</v>
      </c>
      <c r="Q5872" s="3">
        <f t="shared" ca="1" si="1008"/>
        <v>110276.2581656571</v>
      </c>
      <c r="R5872" s="2">
        <f t="shared" ca="1" si="1009"/>
        <v>-10733.131481706921</v>
      </c>
      <c r="V5872" s="2">
        <f t="shared" ca="1" si="1010"/>
        <v>-9.7331314817069217</v>
      </c>
      <c r="Y5872" s="2">
        <f t="shared" ca="1" si="1011"/>
        <v>-10.733131481706922</v>
      </c>
    </row>
    <row r="5873" spans="8:25" x14ac:dyDescent="0.2">
      <c r="H5873">
        <v>5862</v>
      </c>
      <c r="I5873" s="5">
        <f t="shared" ca="1" si="1001"/>
        <v>0.41099542918392584</v>
      </c>
      <c r="J5873" s="3">
        <f t="shared" ca="1" si="1002"/>
        <v>195500.29781377577</v>
      </c>
      <c r="K5873" s="3">
        <f t="shared" ca="1" si="1003"/>
        <v>86962.701024298658</v>
      </c>
      <c r="L5873" s="3">
        <f t="shared" ca="1" si="1004"/>
        <v>87106.70870651638</v>
      </c>
      <c r="M5873" s="3">
        <f t="shared" ca="1" si="1005"/>
        <v>0</v>
      </c>
      <c r="N5873" s="3">
        <f t="shared" ca="1" si="1006"/>
        <v>0</v>
      </c>
      <c r="O5873" s="4">
        <f t="shared" ca="1" si="1007"/>
        <v>21430.888082960737</v>
      </c>
      <c r="Q5873" s="3">
        <f t="shared" ca="1" si="1008"/>
        <v>88106.70870651638</v>
      </c>
      <c r="R5873" s="2">
        <f t="shared" ca="1" si="1009"/>
        <v>20430.888082960737</v>
      </c>
      <c r="V5873" s="2">
        <f t="shared" ca="1" si="1010"/>
        <v>21.430888082960738</v>
      </c>
      <c r="Y5873" s="2">
        <f t="shared" ca="1" si="1011"/>
        <v>20.430888082960738</v>
      </c>
    </row>
    <row r="5874" spans="8:25" x14ac:dyDescent="0.2">
      <c r="H5874">
        <v>5863</v>
      </c>
      <c r="I5874" s="5">
        <f t="shared" ca="1" si="1001"/>
        <v>0.90344344668212417</v>
      </c>
      <c r="J5874" s="3">
        <f t="shared" ca="1" si="1002"/>
        <v>226028.49499067949</v>
      </c>
      <c r="K5874" s="3">
        <f t="shared" ca="1" si="1003"/>
        <v>107569.23411870866</v>
      </c>
      <c r="L5874" s="3">
        <f t="shared" ca="1" si="1004"/>
        <v>57897.370811070556</v>
      </c>
      <c r="M5874" s="3">
        <f t="shared" ca="1" si="1005"/>
        <v>0</v>
      </c>
      <c r="N5874" s="3">
        <f t="shared" ca="1" si="1006"/>
        <v>0</v>
      </c>
      <c r="O5874" s="4">
        <f t="shared" ca="1" si="1007"/>
        <v>60561.890060900289</v>
      </c>
      <c r="Q5874" s="3">
        <f t="shared" ca="1" si="1008"/>
        <v>58897.370811070556</v>
      </c>
      <c r="R5874" s="2">
        <f t="shared" ca="1" si="1009"/>
        <v>59561.890060900296</v>
      </c>
      <c r="V5874" s="2">
        <f t="shared" ca="1" si="1010"/>
        <v>60.561890060900289</v>
      </c>
      <c r="Y5874" s="2">
        <f t="shared" ca="1" si="1011"/>
        <v>59.561890060900296</v>
      </c>
    </row>
    <row r="5875" spans="8:25" x14ac:dyDescent="0.2">
      <c r="H5875">
        <v>5864</v>
      </c>
      <c r="I5875" s="5">
        <f t="shared" ca="1" si="1001"/>
        <v>0.17143259990412152</v>
      </c>
      <c r="J5875" s="3">
        <f t="shared" ca="1" si="1002"/>
        <v>181029.61586944861</v>
      </c>
      <c r="K5875" s="3">
        <f t="shared" ca="1" si="1003"/>
        <v>77194.990711877806</v>
      </c>
      <c r="L5875" s="3">
        <f t="shared" ca="1" si="1004"/>
        <v>75670.241005650169</v>
      </c>
      <c r="M5875" s="3">
        <f t="shared" ca="1" si="1005"/>
        <v>0</v>
      </c>
      <c r="N5875" s="3">
        <f t="shared" ca="1" si="1006"/>
        <v>0</v>
      </c>
      <c r="O5875" s="4">
        <f t="shared" ca="1" si="1007"/>
        <v>28164.384151920633</v>
      </c>
      <c r="Q5875" s="3">
        <f t="shared" ca="1" si="1008"/>
        <v>76670.241005650169</v>
      </c>
      <c r="R5875" s="2">
        <f t="shared" ca="1" si="1009"/>
        <v>27164.384151920633</v>
      </c>
      <c r="V5875" s="2">
        <f t="shared" ca="1" si="1010"/>
        <v>28.164384151920633</v>
      </c>
      <c r="Y5875" s="2">
        <f t="shared" ca="1" si="1011"/>
        <v>27.164384151920633</v>
      </c>
    </row>
    <row r="5876" spans="8:25" x14ac:dyDescent="0.2">
      <c r="H5876">
        <v>5865</v>
      </c>
      <c r="I5876" s="5">
        <f t="shared" ca="1" si="1001"/>
        <v>0.60394885487859962</v>
      </c>
      <c r="J5876" s="3">
        <f t="shared" ca="1" si="1002"/>
        <v>205271.63324816784</v>
      </c>
      <c r="K5876" s="3">
        <f t="shared" ca="1" si="1003"/>
        <v>93558.352442513307</v>
      </c>
      <c r="L5876" s="3">
        <f t="shared" ca="1" si="1004"/>
        <v>101680.44149841454</v>
      </c>
      <c r="M5876" s="3">
        <f t="shared" ca="1" si="1005"/>
        <v>0</v>
      </c>
      <c r="N5876" s="3">
        <f t="shared" ca="1" si="1006"/>
        <v>0</v>
      </c>
      <c r="O5876" s="4">
        <f t="shared" ca="1" si="1007"/>
        <v>10032.839307239992</v>
      </c>
      <c r="Q5876" s="3">
        <f t="shared" ca="1" si="1008"/>
        <v>102680.44149841454</v>
      </c>
      <c r="R5876" s="2">
        <f t="shared" ca="1" si="1009"/>
        <v>9032.8393072399922</v>
      </c>
      <c r="V5876" s="2">
        <f t="shared" ca="1" si="1010"/>
        <v>10.032839307239993</v>
      </c>
      <c r="Y5876" s="2">
        <f t="shared" ca="1" si="1011"/>
        <v>9.0328393072399926</v>
      </c>
    </row>
    <row r="5877" spans="8:25" x14ac:dyDescent="0.2">
      <c r="H5877">
        <v>5866</v>
      </c>
      <c r="I5877" s="5">
        <f t="shared" ca="1" si="1001"/>
        <v>0.35386704430108107</v>
      </c>
      <c r="J5877" s="3">
        <f t="shared" ca="1" si="1002"/>
        <v>192501.97981908731</v>
      </c>
      <c r="K5877" s="3">
        <f t="shared" ca="1" si="1003"/>
        <v>84938.836377883941</v>
      </c>
      <c r="L5877" s="3">
        <f t="shared" ca="1" si="1004"/>
        <v>80277.876309868792</v>
      </c>
      <c r="M5877" s="3">
        <f t="shared" ca="1" si="1005"/>
        <v>0</v>
      </c>
      <c r="N5877" s="3">
        <f t="shared" ca="1" si="1006"/>
        <v>0</v>
      </c>
      <c r="O5877" s="4">
        <f t="shared" ca="1" si="1007"/>
        <v>27285.267131334578</v>
      </c>
      <c r="Q5877" s="3">
        <f t="shared" ca="1" si="1008"/>
        <v>81277.876309868792</v>
      </c>
      <c r="R5877" s="2">
        <f t="shared" ca="1" si="1009"/>
        <v>26285.267131334578</v>
      </c>
      <c r="V5877" s="2">
        <f t="shared" ca="1" si="1010"/>
        <v>27.285267131334578</v>
      </c>
      <c r="Y5877" s="2">
        <f t="shared" ca="1" si="1011"/>
        <v>26.285267131334578</v>
      </c>
    </row>
    <row r="5878" spans="8:25" x14ac:dyDescent="0.2">
      <c r="H5878">
        <v>5867</v>
      </c>
      <c r="I5878" s="5">
        <f t="shared" ca="1" si="1001"/>
        <v>0.86044376148790713</v>
      </c>
      <c r="J5878" s="3">
        <f t="shared" ca="1" si="1002"/>
        <v>221646.30477314515</v>
      </c>
      <c r="K5878" s="3">
        <f t="shared" ca="1" si="1003"/>
        <v>104611.25572187296</v>
      </c>
      <c r="L5878" s="3">
        <f t="shared" ca="1" si="1004"/>
        <v>87176.497315772722</v>
      </c>
      <c r="M5878" s="3">
        <f t="shared" ca="1" si="1005"/>
        <v>0</v>
      </c>
      <c r="N5878" s="3">
        <f t="shared" ca="1" si="1006"/>
        <v>0</v>
      </c>
      <c r="O5878" s="4">
        <f t="shared" ca="1" si="1007"/>
        <v>29858.551735499466</v>
      </c>
      <c r="Q5878" s="3">
        <f t="shared" ca="1" si="1008"/>
        <v>88176.497315772722</v>
      </c>
      <c r="R5878" s="2">
        <f t="shared" ca="1" si="1009"/>
        <v>28858.551735499466</v>
      </c>
      <c r="V5878" s="2">
        <f t="shared" ca="1" si="1010"/>
        <v>29.858551735499468</v>
      </c>
      <c r="Y5878" s="2">
        <f t="shared" ca="1" si="1011"/>
        <v>28.858551735499468</v>
      </c>
    </row>
    <row r="5879" spans="8:25" x14ac:dyDescent="0.2">
      <c r="H5879">
        <v>5868</v>
      </c>
      <c r="I5879" s="5">
        <f t="shared" ca="1" si="1001"/>
        <v>0.55025683976137474</v>
      </c>
      <c r="J5879" s="3">
        <f t="shared" ca="1" si="1002"/>
        <v>202526.20556700631</v>
      </c>
      <c r="K5879" s="3">
        <f t="shared" ca="1" si="1003"/>
        <v>91705.188757729251</v>
      </c>
      <c r="L5879" s="3">
        <f t="shared" ca="1" si="1004"/>
        <v>126002.87877669485</v>
      </c>
      <c r="M5879" s="3">
        <f t="shared" ca="1" si="1005"/>
        <v>0</v>
      </c>
      <c r="N5879" s="3">
        <f t="shared" ca="1" si="1006"/>
        <v>0</v>
      </c>
      <c r="O5879" s="4">
        <f t="shared" ca="1" si="1007"/>
        <v>-15181.86196741779</v>
      </c>
      <c r="Q5879" s="3">
        <f t="shared" ca="1" si="1008"/>
        <v>127002.87877669485</v>
      </c>
      <c r="R5879" s="2">
        <f t="shared" ca="1" si="1009"/>
        <v>-16181.86196741779</v>
      </c>
      <c r="V5879" s="2">
        <f t="shared" ca="1" si="1010"/>
        <v>-15.18186196741779</v>
      </c>
      <c r="Y5879" s="2">
        <f t="shared" ca="1" si="1011"/>
        <v>-16.181861967417788</v>
      </c>
    </row>
    <row r="5880" spans="8:25" x14ac:dyDescent="0.2">
      <c r="H5880">
        <v>5869</v>
      </c>
      <c r="I5880" s="5">
        <f t="shared" ca="1" si="1001"/>
        <v>0.75574757585030128</v>
      </c>
      <c r="J5880" s="3">
        <f t="shared" ca="1" si="1002"/>
        <v>213853.77666795749</v>
      </c>
      <c r="K5880" s="3">
        <f t="shared" ca="1" si="1003"/>
        <v>99351.299250871292</v>
      </c>
      <c r="L5880" s="3">
        <f t="shared" ca="1" si="1004"/>
        <v>92124.820049810427</v>
      </c>
      <c r="M5880" s="3">
        <f t="shared" ca="1" si="1005"/>
        <v>0</v>
      </c>
      <c r="N5880" s="3">
        <f t="shared" ca="1" si="1006"/>
        <v>0</v>
      </c>
      <c r="O5880" s="4">
        <f t="shared" ca="1" si="1007"/>
        <v>22377.657367275766</v>
      </c>
      <c r="Q5880" s="3">
        <f t="shared" ca="1" si="1008"/>
        <v>93124.820049810427</v>
      </c>
      <c r="R5880" s="2">
        <f t="shared" ca="1" si="1009"/>
        <v>21377.657367275766</v>
      </c>
      <c r="V5880" s="2">
        <f t="shared" ca="1" si="1010"/>
        <v>22.377657367275766</v>
      </c>
      <c r="Y5880" s="2">
        <f t="shared" ca="1" si="1011"/>
        <v>21.377657367275766</v>
      </c>
    </row>
    <row r="5881" spans="8:25" x14ac:dyDescent="0.2">
      <c r="H5881">
        <v>5870</v>
      </c>
      <c r="I5881" s="5">
        <f t="shared" ca="1" si="1001"/>
        <v>0.6410554660346659</v>
      </c>
      <c r="J5881" s="3">
        <f t="shared" ca="1" si="1002"/>
        <v>207225.62877022475</v>
      </c>
      <c r="K5881" s="3">
        <f t="shared" ca="1" si="1003"/>
        <v>94877.299419901698</v>
      </c>
      <c r="L5881" s="3">
        <f t="shared" ca="1" si="1004"/>
        <v>115686.00121705604</v>
      </c>
      <c r="M5881" s="3">
        <f t="shared" ca="1" si="1005"/>
        <v>0</v>
      </c>
      <c r="N5881" s="3">
        <f t="shared" ca="1" si="1006"/>
        <v>0</v>
      </c>
      <c r="O5881" s="4">
        <f t="shared" ca="1" si="1007"/>
        <v>-3337.6718667329842</v>
      </c>
      <c r="Q5881" s="3">
        <f t="shared" ca="1" si="1008"/>
        <v>116686.00121705604</v>
      </c>
      <c r="R5881" s="2">
        <f t="shared" ca="1" si="1009"/>
        <v>-4337.6718667329842</v>
      </c>
      <c r="V5881" s="2">
        <f t="shared" ca="1" si="1010"/>
        <v>-3.3376718667329843</v>
      </c>
      <c r="Y5881" s="2">
        <f t="shared" ca="1" si="1011"/>
        <v>-4.3376718667329843</v>
      </c>
    </row>
    <row r="5882" spans="8:25" x14ac:dyDescent="0.2">
      <c r="H5882">
        <v>5871</v>
      </c>
      <c r="I5882" s="5">
        <f t="shared" ca="1" si="1001"/>
        <v>0.28671524563300443</v>
      </c>
      <c r="J5882" s="3">
        <f t="shared" ca="1" si="1002"/>
        <v>188739.87098248242</v>
      </c>
      <c r="K5882" s="3">
        <f t="shared" ca="1" si="1003"/>
        <v>82399.41291317562</v>
      </c>
      <c r="L5882" s="3">
        <f t="shared" ca="1" si="1004"/>
        <v>101217.34431217505</v>
      </c>
      <c r="M5882" s="3">
        <f t="shared" ca="1" si="1005"/>
        <v>0</v>
      </c>
      <c r="N5882" s="3">
        <f t="shared" ca="1" si="1006"/>
        <v>0</v>
      </c>
      <c r="O5882" s="4">
        <f t="shared" ca="1" si="1007"/>
        <v>5123.1137571317522</v>
      </c>
      <c r="Q5882" s="3">
        <f t="shared" ca="1" si="1008"/>
        <v>102217.34431217505</v>
      </c>
      <c r="R5882" s="2">
        <f t="shared" ca="1" si="1009"/>
        <v>4123.1137571317522</v>
      </c>
      <c r="V5882" s="2">
        <f t="shared" ca="1" si="1010"/>
        <v>5.123113757131752</v>
      </c>
      <c r="Y5882" s="2">
        <f t="shared" ca="1" si="1011"/>
        <v>4.123113757131752</v>
      </c>
    </row>
    <row r="5883" spans="8:25" x14ac:dyDescent="0.2">
      <c r="H5883">
        <v>5872</v>
      </c>
      <c r="I5883" s="5">
        <f t="shared" ca="1" si="1001"/>
        <v>0.17221265937431096</v>
      </c>
      <c r="J5883" s="3">
        <f t="shared" ca="1" si="1002"/>
        <v>181090.84843937244</v>
      </c>
      <c r="K5883" s="3">
        <f t="shared" ca="1" si="1003"/>
        <v>77236.32269657639</v>
      </c>
      <c r="L5883" s="3">
        <f t="shared" ca="1" si="1004"/>
        <v>116056.84150253756</v>
      </c>
      <c r="M5883" s="3">
        <f t="shared" ca="1" si="1005"/>
        <v>0</v>
      </c>
      <c r="N5883" s="3">
        <f t="shared" ca="1" si="1006"/>
        <v>0</v>
      </c>
      <c r="O5883" s="4">
        <f t="shared" ca="1" si="1007"/>
        <v>-12202.315759741512</v>
      </c>
      <c r="Q5883" s="3">
        <f t="shared" ca="1" si="1008"/>
        <v>117056.84150253756</v>
      </c>
      <c r="R5883" s="2">
        <f t="shared" ca="1" si="1009"/>
        <v>-13202.315759741512</v>
      </c>
      <c r="V5883" s="2">
        <f t="shared" ca="1" si="1010"/>
        <v>-12.202315759741513</v>
      </c>
      <c r="Y5883" s="2">
        <f t="shared" ca="1" si="1011"/>
        <v>-13.202315759741513</v>
      </c>
    </row>
    <row r="5884" spans="8:25" x14ac:dyDescent="0.2">
      <c r="H5884">
        <v>5873</v>
      </c>
      <c r="I5884" s="5">
        <f t="shared" ca="1" si="1001"/>
        <v>0.75835863448814966</v>
      </c>
      <c r="J5884" s="3">
        <f t="shared" ca="1" si="1002"/>
        <v>214020.65006809001</v>
      </c>
      <c r="K5884" s="3">
        <f t="shared" ca="1" si="1003"/>
        <v>99463.938795960756</v>
      </c>
      <c r="L5884" s="3">
        <f t="shared" ca="1" si="1004"/>
        <v>108864.36744161008</v>
      </c>
      <c r="M5884" s="3">
        <f t="shared" ca="1" si="1005"/>
        <v>0</v>
      </c>
      <c r="N5884" s="3">
        <f t="shared" ca="1" si="1006"/>
        <v>0</v>
      </c>
      <c r="O5884" s="4">
        <f t="shared" ca="1" si="1007"/>
        <v>5692.3438305191667</v>
      </c>
      <c r="Q5884" s="3">
        <f t="shared" ca="1" si="1008"/>
        <v>109864.36744161008</v>
      </c>
      <c r="R5884" s="2">
        <f t="shared" ca="1" si="1009"/>
        <v>4692.3438305191667</v>
      </c>
      <c r="V5884" s="2">
        <f t="shared" ca="1" si="1010"/>
        <v>5.6923438305191665</v>
      </c>
      <c r="Y5884" s="2">
        <f t="shared" ca="1" si="1011"/>
        <v>4.6923438305191665</v>
      </c>
    </row>
    <row r="5885" spans="8:25" x14ac:dyDescent="0.2">
      <c r="H5885">
        <v>5874</v>
      </c>
      <c r="I5885" s="5">
        <f t="shared" ca="1" si="1001"/>
        <v>0.64520986826631355</v>
      </c>
      <c r="J5885" s="3">
        <f t="shared" ca="1" si="1002"/>
        <v>207448.39736298955</v>
      </c>
      <c r="K5885" s="3">
        <f t="shared" ca="1" si="1003"/>
        <v>95027.668220017949</v>
      </c>
      <c r="L5885" s="3">
        <f t="shared" ca="1" si="1004"/>
        <v>86431.321557290721</v>
      </c>
      <c r="M5885" s="3">
        <f t="shared" ca="1" si="1005"/>
        <v>0</v>
      </c>
      <c r="N5885" s="3">
        <f t="shared" ca="1" si="1006"/>
        <v>0</v>
      </c>
      <c r="O5885" s="4">
        <f t="shared" ca="1" si="1007"/>
        <v>25989.407585680878</v>
      </c>
      <c r="Q5885" s="3">
        <f t="shared" ca="1" si="1008"/>
        <v>87431.321557290721</v>
      </c>
      <c r="R5885" s="2">
        <f t="shared" ca="1" si="1009"/>
        <v>24989.407585680878</v>
      </c>
      <c r="V5885" s="2">
        <f t="shared" ca="1" si="1010"/>
        <v>25.989407585680876</v>
      </c>
      <c r="Y5885" s="2">
        <f t="shared" ca="1" si="1011"/>
        <v>24.989407585680876</v>
      </c>
    </row>
    <row r="5886" spans="8:25" x14ac:dyDescent="0.2">
      <c r="H5886">
        <v>5875</v>
      </c>
      <c r="I5886" s="5">
        <f t="shared" ca="1" si="1001"/>
        <v>0.61894412585448855</v>
      </c>
      <c r="J5886" s="3">
        <f t="shared" ca="1" si="1002"/>
        <v>206054.17711633805</v>
      </c>
      <c r="K5886" s="3">
        <f t="shared" ca="1" si="1003"/>
        <v>94086.56955352817</v>
      </c>
      <c r="L5886" s="3">
        <f t="shared" ca="1" si="1004"/>
        <v>106266.44275511746</v>
      </c>
      <c r="M5886" s="3">
        <f t="shared" ca="1" si="1005"/>
        <v>0</v>
      </c>
      <c r="N5886" s="3">
        <f t="shared" ca="1" si="1006"/>
        <v>0</v>
      </c>
      <c r="O5886" s="4">
        <f t="shared" ca="1" si="1007"/>
        <v>5701.1648076924175</v>
      </c>
      <c r="Q5886" s="3">
        <f t="shared" ca="1" si="1008"/>
        <v>107266.44275511746</v>
      </c>
      <c r="R5886" s="2">
        <f t="shared" ca="1" si="1009"/>
        <v>4701.1648076924175</v>
      </c>
      <c r="V5886" s="2">
        <f t="shared" ca="1" si="1010"/>
        <v>5.7011648076924173</v>
      </c>
      <c r="Y5886" s="2">
        <f t="shared" ca="1" si="1011"/>
        <v>4.7011648076924173</v>
      </c>
    </row>
    <row r="5887" spans="8:25" x14ac:dyDescent="0.2">
      <c r="H5887">
        <v>5876</v>
      </c>
      <c r="I5887" s="5">
        <f t="shared" ca="1" si="1001"/>
        <v>0.82776813753567247</v>
      </c>
      <c r="J5887" s="3">
        <f t="shared" ca="1" si="1002"/>
        <v>218907.64640519189</v>
      </c>
      <c r="K5887" s="3">
        <f t="shared" ca="1" si="1003"/>
        <v>102762.66132350452</v>
      </c>
      <c r="L5887" s="3">
        <f t="shared" ca="1" si="1004"/>
        <v>104061.17320868839</v>
      </c>
      <c r="M5887" s="3">
        <f t="shared" ca="1" si="1005"/>
        <v>0</v>
      </c>
      <c r="N5887" s="3">
        <f t="shared" ca="1" si="1006"/>
        <v>0</v>
      </c>
      <c r="O5887" s="4">
        <f t="shared" ca="1" si="1007"/>
        <v>12083.81187299898</v>
      </c>
      <c r="Q5887" s="3">
        <f t="shared" ca="1" si="1008"/>
        <v>105061.17320868839</v>
      </c>
      <c r="R5887" s="2">
        <f t="shared" ca="1" si="1009"/>
        <v>11083.81187299898</v>
      </c>
      <c r="V5887" s="2">
        <f t="shared" ca="1" si="1010"/>
        <v>12.083811872998981</v>
      </c>
      <c r="Y5887" s="2">
        <f t="shared" ca="1" si="1011"/>
        <v>11.083811872998981</v>
      </c>
    </row>
    <row r="5888" spans="8:25" x14ac:dyDescent="0.2">
      <c r="H5888">
        <v>5877</v>
      </c>
      <c r="I5888" s="5">
        <f t="shared" ca="1" si="1001"/>
        <v>0.20663168853841196</v>
      </c>
      <c r="J5888" s="3">
        <f t="shared" ca="1" si="1002"/>
        <v>183636.71399965879</v>
      </c>
      <c r="K5888" s="3">
        <f t="shared" ca="1" si="1003"/>
        <v>78954.781949769691</v>
      </c>
      <c r="L5888" s="3">
        <f t="shared" ca="1" si="1004"/>
        <v>78604.997388840828</v>
      </c>
      <c r="M5888" s="3">
        <f t="shared" ca="1" si="1005"/>
        <v>0</v>
      </c>
      <c r="N5888" s="3">
        <f t="shared" ca="1" si="1006"/>
        <v>0</v>
      </c>
      <c r="O5888" s="4">
        <f t="shared" ca="1" si="1007"/>
        <v>26076.934661048275</v>
      </c>
      <c r="Q5888" s="3">
        <f t="shared" ca="1" si="1008"/>
        <v>79604.997388840828</v>
      </c>
      <c r="R5888" s="2">
        <f t="shared" ca="1" si="1009"/>
        <v>25076.934661048275</v>
      </c>
      <c r="V5888" s="2">
        <f t="shared" ca="1" si="1010"/>
        <v>26.076934661048277</v>
      </c>
      <c r="Y5888" s="2">
        <f t="shared" ca="1" si="1011"/>
        <v>25.076934661048277</v>
      </c>
    </row>
    <row r="5889" spans="8:25" x14ac:dyDescent="0.2">
      <c r="H5889">
        <v>5878</v>
      </c>
      <c r="I5889" s="5">
        <f t="shared" ca="1" si="1001"/>
        <v>0.64697135980854847</v>
      </c>
      <c r="J5889" s="3">
        <f t="shared" ca="1" si="1002"/>
        <v>207543.13066774499</v>
      </c>
      <c r="K5889" s="3">
        <f t="shared" ca="1" si="1003"/>
        <v>95091.613200727879</v>
      </c>
      <c r="L5889" s="3">
        <f t="shared" ca="1" si="1004"/>
        <v>88835.82635294614</v>
      </c>
      <c r="M5889" s="3">
        <f t="shared" ca="1" si="1005"/>
        <v>0</v>
      </c>
      <c r="N5889" s="3">
        <f t="shared" ca="1" si="1006"/>
        <v>0</v>
      </c>
      <c r="O5889" s="4">
        <f t="shared" ca="1" si="1007"/>
        <v>23615.691114070971</v>
      </c>
      <c r="Q5889" s="3">
        <f t="shared" ca="1" si="1008"/>
        <v>89835.82635294614</v>
      </c>
      <c r="R5889" s="2">
        <f t="shared" ca="1" si="1009"/>
        <v>22615.691114070971</v>
      </c>
      <c r="V5889" s="2">
        <f t="shared" ca="1" si="1010"/>
        <v>23.61569111407097</v>
      </c>
      <c r="Y5889" s="2">
        <f t="shared" ca="1" si="1011"/>
        <v>22.61569111407097</v>
      </c>
    </row>
    <row r="5890" spans="8:25" x14ac:dyDescent="0.2">
      <c r="H5890">
        <v>5879</v>
      </c>
      <c r="I5890" s="5">
        <f t="shared" ca="1" si="1001"/>
        <v>0.4832173269981046</v>
      </c>
      <c r="J5890" s="3">
        <f t="shared" ca="1" si="1002"/>
        <v>199158.39323266904</v>
      </c>
      <c r="K5890" s="3">
        <f t="shared" ca="1" si="1003"/>
        <v>89431.915432051595</v>
      </c>
      <c r="L5890" s="3">
        <f t="shared" ca="1" si="1004"/>
        <v>95662.703417118188</v>
      </c>
      <c r="M5890" s="3">
        <f t="shared" ca="1" si="1005"/>
        <v>0</v>
      </c>
      <c r="N5890" s="3">
        <f t="shared" ca="1" si="1006"/>
        <v>0</v>
      </c>
      <c r="O5890" s="4">
        <f t="shared" ca="1" si="1007"/>
        <v>14063.774383499258</v>
      </c>
      <c r="Q5890" s="3">
        <f t="shared" ca="1" si="1008"/>
        <v>96662.703417118188</v>
      </c>
      <c r="R5890" s="2">
        <f t="shared" ca="1" si="1009"/>
        <v>13063.774383499258</v>
      </c>
      <c r="V5890" s="2">
        <f t="shared" ca="1" si="1010"/>
        <v>14.063774383499258</v>
      </c>
      <c r="Y5890" s="2">
        <f t="shared" ca="1" si="1011"/>
        <v>13.063774383499258</v>
      </c>
    </row>
    <row r="5891" spans="8:25" x14ac:dyDescent="0.2">
      <c r="H5891">
        <v>5880</v>
      </c>
      <c r="I5891" s="5">
        <f t="shared" ca="1" si="1001"/>
        <v>0.20934394783111254</v>
      </c>
      <c r="J5891" s="3">
        <f t="shared" ca="1" si="1002"/>
        <v>183826.00582192151</v>
      </c>
      <c r="K5891" s="3">
        <f t="shared" ca="1" si="1003"/>
        <v>79082.55392979701</v>
      </c>
      <c r="L5891" s="3">
        <f t="shared" ca="1" si="1004"/>
        <v>89668.491956156417</v>
      </c>
      <c r="M5891" s="3">
        <f t="shared" ca="1" si="1005"/>
        <v>0</v>
      </c>
      <c r="N5891" s="3">
        <f t="shared" ca="1" si="1006"/>
        <v>0</v>
      </c>
      <c r="O5891" s="4">
        <f t="shared" ca="1" si="1007"/>
        <v>15074.959935968087</v>
      </c>
      <c r="Q5891" s="3">
        <f t="shared" ca="1" si="1008"/>
        <v>90668.491956156417</v>
      </c>
      <c r="R5891" s="2">
        <f t="shared" ca="1" si="1009"/>
        <v>14074.959935968087</v>
      </c>
      <c r="V5891" s="2">
        <f t="shared" ca="1" si="1010"/>
        <v>15.074959935968087</v>
      </c>
      <c r="Y5891" s="2">
        <f t="shared" ca="1" si="1011"/>
        <v>14.074959935968087</v>
      </c>
    </row>
    <row r="5892" spans="8:25" x14ac:dyDescent="0.2">
      <c r="H5892">
        <v>5881</v>
      </c>
      <c r="I5892" s="5">
        <f t="shared" ca="1" si="1001"/>
        <v>0.52393823866699019</v>
      </c>
      <c r="J5892" s="3">
        <f t="shared" ca="1" si="1002"/>
        <v>201200.80638027019</v>
      </c>
      <c r="K5892" s="3">
        <f t="shared" ca="1" si="1003"/>
        <v>90810.544306682379</v>
      </c>
      <c r="L5892" s="3">
        <f t="shared" ca="1" si="1004"/>
        <v>91243.529716960926</v>
      </c>
      <c r="M5892" s="3">
        <f t="shared" ca="1" si="1005"/>
        <v>0</v>
      </c>
      <c r="N5892" s="3">
        <f t="shared" ca="1" si="1006"/>
        <v>0</v>
      </c>
      <c r="O5892" s="4">
        <f t="shared" ca="1" si="1007"/>
        <v>19146.73235662689</v>
      </c>
      <c r="Q5892" s="3">
        <f t="shared" ca="1" si="1008"/>
        <v>92243.529716960926</v>
      </c>
      <c r="R5892" s="2">
        <f t="shared" ca="1" si="1009"/>
        <v>18146.73235662689</v>
      </c>
      <c r="V5892" s="2">
        <f t="shared" ca="1" si="1010"/>
        <v>19.146732356626888</v>
      </c>
      <c r="Y5892" s="2">
        <f t="shared" ca="1" si="1011"/>
        <v>18.146732356626888</v>
      </c>
    </row>
    <row r="5893" spans="8:25" x14ac:dyDescent="0.2">
      <c r="H5893">
        <v>5882</v>
      </c>
      <c r="I5893" s="5">
        <f t="shared" ca="1" si="1001"/>
        <v>0.77573608711750175</v>
      </c>
      <c r="J5893" s="3">
        <f t="shared" ca="1" si="1002"/>
        <v>215157.4329265907</v>
      </c>
      <c r="K5893" s="3">
        <f t="shared" ca="1" si="1003"/>
        <v>100231.26722544871</v>
      </c>
      <c r="L5893" s="3">
        <f t="shared" ca="1" si="1004"/>
        <v>116076.31854602606</v>
      </c>
      <c r="M5893" s="3">
        <f t="shared" ca="1" si="1005"/>
        <v>0</v>
      </c>
      <c r="N5893" s="3">
        <f t="shared" ca="1" si="1006"/>
        <v>0</v>
      </c>
      <c r="O5893" s="4">
        <f t="shared" ca="1" si="1007"/>
        <v>-1150.1528448840691</v>
      </c>
      <c r="Q5893" s="3">
        <f t="shared" ca="1" si="1008"/>
        <v>117076.31854602606</v>
      </c>
      <c r="R5893" s="2">
        <f t="shared" ca="1" si="1009"/>
        <v>-2150.1528448840691</v>
      </c>
      <c r="V5893" s="2">
        <f t="shared" ca="1" si="1010"/>
        <v>-1.150152844884069</v>
      </c>
      <c r="Y5893" s="2">
        <f t="shared" ca="1" si="1011"/>
        <v>-2.1501528448840692</v>
      </c>
    </row>
    <row r="5894" spans="8:25" x14ac:dyDescent="0.2">
      <c r="H5894">
        <v>5883</v>
      </c>
      <c r="I5894" s="5">
        <f t="shared" ca="1" si="1001"/>
        <v>0.56785037356398027</v>
      </c>
      <c r="J5894" s="3">
        <f t="shared" ca="1" si="1002"/>
        <v>203418.0799624091</v>
      </c>
      <c r="K5894" s="3">
        <f t="shared" ca="1" si="1003"/>
        <v>92307.203974626143</v>
      </c>
      <c r="L5894" s="3">
        <f t="shared" ca="1" si="1004"/>
        <v>108362.59923449891</v>
      </c>
      <c r="M5894" s="3">
        <f t="shared" ca="1" si="1005"/>
        <v>0</v>
      </c>
      <c r="N5894" s="3">
        <f t="shared" ca="1" si="1006"/>
        <v>0</v>
      </c>
      <c r="O5894" s="4">
        <f t="shared" ca="1" si="1007"/>
        <v>2748.2767532840517</v>
      </c>
      <c r="Q5894" s="3">
        <f t="shared" ca="1" si="1008"/>
        <v>109362.59923449891</v>
      </c>
      <c r="R5894" s="2">
        <f t="shared" ca="1" si="1009"/>
        <v>1748.2767532840517</v>
      </c>
      <c r="V5894" s="2">
        <f t="shared" ca="1" si="1010"/>
        <v>2.7482767532840517</v>
      </c>
      <c r="Y5894" s="2">
        <f t="shared" ca="1" si="1011"/>
        <v>1.7482767532840517</v>
      </c>
    </row>
    <row r="5895" spans="8:25" x14ac:dyDescent="0.2">
      <c r="H5895">
        <v>5884</v>
      </c>
      <c r="I5895" s="5">
        <f t="shared" ca="1" si="1001"/>
        <v>1.0637073838788424E-2</v>
      </c>
      <c r="J5895" s="3">
        <f t="shared" ca="1" si="1002"/>
        <v>153938.33078120247</v>
      </c>
      <c r="K5895" s="3">
        <f t="shared" ca="1" si="1003"/>
        <v>58908.373277311679</v>
      </c>
      <c r="L5895" s="3">
        <f t="shared" ca="1" si="1004"/>
        <v>92218.055897970931</v>
      </c>
      <c r="M5895" s="3">
        <f t="shared" ca="1" si="1005"/>
        <v>0</v>
      </c>
      <c r="N5895" s="3">
        <f t="shared" ca="1" si="1006"/>
        <v>0</v>
      </c>
      <c r="O5895" s="4">
        <f t="shared" ca="1" si="1007"/>
        <v>2811.901605919862</v>
      </c>
      <c r="Q5895" s="3">
        <f t="shared" ca="1" si="1008"/>
        <v>93218.055897970931</v>
      </c>
      <c r="R5895" s="2">
        <f t="shared" ca="1" si="1009"/>
        <v>1811.901605919862</v>
      </c>
      <c r="V5895" s="2">
        <f t="shared" ca="1" si="1010"/>
        <v>2.811901605919862</v>
      </c>
      <c r="Y5895" s="2">
        <f t="shared" ca="1" si="1011"/>
        <v>1.811901605919862</v>
      </c>
    </row>
    <row r="5896" spans="8:25" x14ac:dyDescent="0.2">
      <c r="H5896">
        <v>5885</v>
      </c>
      <c r="I5896" s="5">
        <f t="shared" ca="1" si="1001"/>
        <v>0.77551111372898807</v>
      </c>
      <c r="J5896" s="3">
        <f t="shared" ca="1" si="1002"/>
        <v>215142.4066904771</v>
      </c>
      <c r="K5896" s="3">
        <f t="shared" ca="1" si="1003"/>
        <v>100221.12451607204</v>
      </c>
      <c r="L5896" s="3">
        <f t="shared" ca="1" si="1004"/>
        <v>80407.094822590443</v>
      </c>
      <c r="M5896" s="3">
        <f t="shared" ca="1" si="1005"/>
        <v>0</v>
      </c>
      <c r="N5896" s="3">
        <f t="shared" ca="1" si="1006"/>
        <v>0</v>
      </c>
      <c r="O5896" s="4">
        <f t="shared" ca="1" si="1007"/>
        <v>34514.187351814617</v>
      </c>
      <c r="Q5896" s="3">
        <f t="shared" ca="1" si="1008"/>
        <v>81407.094822590443</v>
      </c>
      <c r="R5896" s="2">
        <f t="shared" ca="1" si="1009"/>
        <v>33514.187351814617</v>
      </c>
      <c r="V5896" s="2">
        <f t="shared" ca="1" si="1010"/>
        <v>34.51418735181462</v>
      </c>
      <c r="Y5896" s="2">
        <f t="shared" ca="1" si="1011"/>
        <v>33.51418735181462</v>
      </c>
    </row>
    <row r="5897" spans="8:25" x14ac:dyDescent="0.2">
      <c r="H5897">
        <v>5886</v>
      </c>
      <c r="I5897" s="5">
        <f t="shared" ca="1" si="1001"/>
        <v>0.33129019325442011</v>
      </c>
      <c r="J5897" s="3">
        <f t="shared" ca="1" si="1002"/>
        <v>191272.9331839784</v>
      </c>
      <c r="K5897" s="3">
        <f t="shared" ca="1" si="1003"/>
        <v>84109.229899185419</v>
      </c>
      <c r="L5897" s="3">
        <f t="shared" ca="1" si="1004"/>
        <v>119540.05112444327</v>
      </c>
      <c r="M5897" s="3">
        <f t="shared" ca="1" si="1005"/>
        <v>0</v>
      </c>
      <c r="N5897" s="3">
        <f t="shared" ca="1" si="1006"/>
        <v>0</v>
      </c>
      <c r="O5897" s="4">
        <f t="shared" ca="1" si="1007"/>
        <v>-12376.347839650291</v>
      </c>
      <c r="Q5897" s="3">
        <f t="shared" ca="1" si="1008"/>
        <v>120540.05112444327</v>
      </c>
      <c r="R5897" s="2">
        <f t="shared" ca="1" si="1009"/>
        <v>-13376.347839650291</v>
      </c>
      <c r="V5897" s="2">
        <f t="shared" ca="1" si="1010"/>
        <v>-12.37634783965029</v>
      </c>
      <c r="Y5897" s="2">
        <f t="shared" ca="1" si="1011"/>
        <v>-13.37634783965029</v>
      </c>
    </row>
    <row r="5898" spans="8:25" x14ac:dyDescent="0.2">
      <c r="H5898">
        <v>5887</v>
      </c>
      <c r="I5898" s="5">
        <f t="shared" ca="1" si="1001"/>
        <v>0.59542985703723772</v>
      </c>
      <c r="J5898" s="3">
        <f t="shared" ca="1" si="1002"/>
        <v>204830.70535018924</v>
      </c>
      <c r="K5898" s="3">
        <f t="shared" ca="1" si="1003"/>
        <v>93260.726111377735</v>
      </c>
      <c r="L5898" s="3">
        <f t="shared" ca="1" si="1004"/>
        <v>106362.34643745769</v>
      </c>
      <c r="M5898" s="3">
        <f t="shared" ca="1" si="1005"/>
        <v>0</v>
      </c>
      <c r="N5898" s="3">
        <f t="shared" ca="1" si="1006"/>
        <v>0</v>
      </c>
      <c r="O5898" s="4">
        <f t="shared" ca="1" si="1007"/>
        <v>5207.632801353815</v>
      </c>
      <c r="Q5898" s="3">
        <f t="shared" ca="1" si="1008"/>
        <v>107362.34643745769</v>
      </c>
      <c r="R5898" s="2">
        <f t="shared" ca="1" si="1009"/>
        <v>4207.632801353815</v>
      </c>
      <c r="V5898" s="2">
        <f t="shared" ca="1" si="1010"/>
        <v>5.2076328013538147</v>
      </c>
      <c r="Y5898" s="2">
        <f t="shared" ca="1" si="1011"/>
        <v>4.2076328013538147</v>
      </c>
    </row>
    <row r="5899" spans="8:25" x14ac:dyDescent="0.2">
      <c r="H5899">
        <v>5888</v>
      </c>
      <c r="I5899" s="5">
        <f t="shared" ca="1" si="1001"/>
        <v>0.99234370973365649</v>
      </c>
      <c r="J5899" s="3">
        <f t="shared" ca="1" si="1002"/>
        <v>248498.01113871607</v>
      </c>
      <c r="K5899" s="3">
        <f t="shared" ca="1" si="1003"/>
        <v>122736.15751863334</v>
      </c>
      <c r="L5899" s="3">
        <f t="shared" ca="1" si="1004"/>
        <v>83113.799305406181</v>
      </c>
      <c r="M5899" s="3">
        <f t="shared" ca="1" si="1005"/>
        <v>0</v>
      </c>
      <c r="N5899" s="3">
        <f t="shared" ca="1" si="1006"/>
        <v>0</v>
      </c>
      <c r="O5899" s="4">
        <f t="shared" ca="1" si="1007"/>
        <v>42648.05431467657</v>
      </c>
      <c r="Q5899" s="3">
        <f t="shared" ca="1" si="1008"/>
        <v>84113.799305406181</v>
      </c>
      <c r="R5899" s="2">
        <f t="shared" ca="1" si="1009"/>
        <v>41648.05431467657</v>
      </c>
      <c r="V5899" s="2">
        <f t="shared" ca="1" si="1010"/>
        <v>42.648054314676571</v>
      </c>
      <c r="Y5899" s="2">
        <f t="shared" ca="1" si="1011"/>
        <v>41.648054314676571</v>
      </c>
    </row>
    <row r="5900" spans="8:25" x14ac:dyDescent="0.2">
      <c r="H5900">
        <v>5889</v>
      </c>
      <c r="I5900" s="5">
        <f t="shared" ref="I5900:I5963" ca="1" si="1012">RAND()</f>
        <v>0.8225507973170143</v>
      </c>
      <c r="J5900" s="3">
        <f t="shared" ref="J5900:J5963" ca="1" si="1013">_xlfn.NORM.INV(I5900,$C$11,$F$11)</f>
        <v>218502.59555220851</v>
      </c>
      <c r="K5900" s="3">
        <f t="shared" ref="K5900:K5963" ca="1" si="1014">_xlfn.NORM.INV(I5900,$C$12,$F$12)</f>
        <v>102489.25199774074</v>
      </c>
      <c r="L5900" s="3">
        <f t="shared" ref="L5900:L5963" ca="1" si="1015">_xlfn.NORM.INV(RAND(),$C$13,$F$13)</f>
        <v>89420.45483609385</v>
      </c>
      <c r="M5900" s="3">
        <f t="shared" ref="M5900:M5963" ca="1" si="1016">IF(RAND()&gt;(1-$D$14),$C$14,0)</f>
        <v>0</v>
      </c>
      <c r="N5900" s="3">
        <f t="shared" ref="N5900:N5963" ca="1" si="1017">IF(RAND()&gt;(1-$D$15),$C$15,0)</f>
        <v>0</v>
      </c>
      <c r="O5900" s="4">
        <f t="shared" ref="O5900:O5963" ca="1" si="1018">J5900-L5900-K5900-M5900-N5900</f>
        <v>26592.888718373928</v>
      </c>
      <c r="Q5900" s="3">
        <f t="shared" ref="Q5900:Q5963" ca="1" si="1019">L5900+1000</f>
        <v>90420.45483609385</v>
      </c>
      <c r="R5900" s="2">
        <f t="shared" ref="R5900:R5963" ca="1" si="1020">O5900+L5900-Q5900+N5900</f>
        <v>25592.888718373928</v>
      </c>
      <c r="V5900" s="2">
        <f t="shared" ref="V5900:V5963" ca="1" si="1021">O5900/1000</f>
        <v>26.592888718373928</v>
      </c>
      <c r="Y5900" s="2">
        <f t="shared" ref="Y5900:Y5963" ca="1" si="1022">R5900/1000</f>
        <v>25.592888718373928</v>
      </c>
    </row>
    <row r="5901" spans="8:25" x14ac:dyDescent="0.2">
      <c r="H5901">
        <v>5890</v>
      </c>
      <c r="I5901" s="5">
        <f t="shared" ca="1" si="1012"/>
        <v>0.75835874663665348</v>
      </c>
      <c r="J5901" s="3">
        <f t="shared" ca="1" si="1013"/>
        <v>214020.65725644864</v>
      </c>
      <c r="K5901" s="3">
        <f t="shared" ca="1" si="1014"/>
        <v>99463.943648102824</v>
      </c>
      <c r="L5901" s="3">
        <f t="shared" ca="1" si="1015"/>
        <v>92128.793343604819</v>
      </c>
      <c r="M5901" s="3">
        <f t="shared" ca="1" si="1016"/>
        <v>0</v>
      </c>
      <c r="N5901" s="3">
        <f t="shared" ca="1" si="1017"/>
        <v>0</v>
      </c>
      <c r="O5901" s="4">
        <f t="shared" ca="1" si="1018"/>
        <v>22427.920264740998</v>
      </c>
      <c r="Q5901" s="3">
        <f t="shared" ca="1" si="1019"/>
        <v>93128.793343604819</v>
      </c>
      <c r="R5901" s="2">
        <f t="shared" ca="1" si="1020"/>
        <v>21427.920264740998</v>
      </c>
      <c r="V5901" s="2">
        <f t="shared" ca="1" si="1021"/>
        <v>22.427920264740997</v>
      </c>
      <c r="Y5901" s="2">
        <f t="shared" ca="1" si="1022"/>
        <v>21.427920264740997</v>
      </c>
    </row>
    <row r="5902" spans="8:25" x14ac:dyDescent="0.2">
      <c r="H5902">
        <v>5891</v>
      </c>
      <c r="I5902" s="5">
        <f t="shared" ca="1" si="1012"/>
        <v>0.40435093815294665</v>
      </c>
      <c r="J5902" s="3">
        <f t="shared" ca="1" si="1013"/>
        <v>195157.97930166777</v>
      </c>
      <c r="K5902" s="3">
        <f t="shared" ca="1" si="1014"/>
        <v>86731.63602862574</v>
      </c>
      <c r="L5902" s="3">
        <f t="shared" ca="1" si="1015"/>
        <v>100518.56460045751</v>
      </c>
      <c r="M5902" s="3">
        <f t="shared" ca="1" si="1016"/>
        <v>0</v>
      </c>
      <c r="N5902" s="3">
        <f t="shared" ca="1" si="1017"/>
        <v>0</v>
      </c>
      <c r="O5902" s="4">
        <f t="shared" ca="1" si="1018"/>
        <v>7907.7786725845217</v>
      </c>
      <c r="Q5902" s="3">
        <f t="shared" ca="1" si="1019"/>
        <v>101518.56460045751</v>
      </c>
      <c r="R5902" s="2">
        <f t="shared" ca="1" si="1020"/>
        <v>6907.7786725845217</v>
      </c>
      <c r="V5902" s="2">
        <f t="shared" ca="1" si="1021"/>
        <v>7.9077786725845218</v>
      </c>
      <c r="Y5902" s="2">
        <f t="shared" ca="1" si="1022"/>
        <v>6.9077786725845218</v>
      </c>
    </row>
    <row r="5903" spans="8:25" x14ac:dyDescent="0.2">
      <c r="H5903">
        <v>5892</v>
      </c>
      <c r="I5903" s="5">
        <f t="shared" ca="1" si="1012"/>
        <v>0.93932690195840962</v>
      </c>
      <c r="J5903" s="3">
        <f t="shared" ca="1" si="1013"/>
        <v>230982.95586586362</v>
      </c>
      <c r="K5903" s="3">
        <f t="shared" ca="1" si="1014"/>
        <v>110913.49520945795</v>
      </c>
      <c r="L5903" s="3">
        <f t="shared" ca="1" si="1015"/>
        <v>121088.06977534112</v>
      </c>
      <c r="M5903" s="3">
        <f t="shared" ca="1" si="1016"/>
        <v>0</v>
      </c>
      <c r="N5903" s="3">
        <f t="shared" ca="1" si="1017"/>
        <v>0</v>
      </c>
      <c r="O5903" s="4">
        <f t="shared" ca="1" si="1018"/>
        <v>-1018.6091189354484</v>
      </c>
      <c r="Q5903" s="3">
        <f t="shared" ca="1" si="1019"/>
        <v>122088.06977534112</v>
      </c>
      <c r="R5903" s="2">
        <f t="shared" ca="1" si="1020"/>
        <v>-2018.6091189354484</v>
      </c>
      <c r="V5903" s="2">
        <f t="shared" ca="1" si="1021"/>
        <v>-1.0186091189354483</v>
      </c>
      <c r="Y5903" s="2">
        <f t="shared" ca="1" si="1022"/>
        <v>-2.0186091189354483</v>
      </c>
    </row>
    <row r="5904" spans="8:25" x14ac:dyDescent="0.2">
      <c r="H5904">
        <v>5893</v>
      </c>
      <c r="I5904" s="5">
        <f t="shared" ca="1" si="1012"/>
        <v>0.59928290784102611</v>
      </c>
      <c r="J5904" s="3">
        <f t="shared" ca="1" si="1013"/>
        <v>205029.8286745277</v>
      </c>
      <c r="K5904" s="3">
        <f t="shared" ca="1" si="1014"/>
        <v>93395.134355306203</v>
      </c>
      <c r="L5904" s="3">
        <f t="shared" ca="1" si="1015"/>
        <v>92612.508597608088</v>
      </c>
      <c r="M5904" s="3">
        <f t="shared" ca="1" si="1016"/>
        <v>0</v>
      </c>
      <c r="N5904" s="3">
        <f t="shared" ca="1" si="1017"/>
        <v>0</v>
      </c>
      <c r="O5904" s="4">
        <f t="shared" ca="1" si="1018"/>
        <v>19022.185721613409</v>
      </c>
      <c r="Q5904" s="3">
        <f t="shared" ca="1" si="1019"/>
        <v>93612.508597608088</v>
      </c>
      <c r="R5904" s="2">
        <f t="shared" ca="1" si="1020"/>
        <v>18022.185721613409</v>
      </c>
      <c r="V5904" s="2">
        <f t="shared" ca="1" si="1021"/>
        <v>19.022185721613408</v>
      </c>
      <c r="Y5904" s="2">
        <f t="shared" ca="1" si="1022"/>
        <v>18.022185721613408</v>
      </c>
    </row>
    <row r="5905" spans="8:25" x14ac:dyDescent="0.2">
      <c r="H5905">
        <v>5894</v>
      </c>
      <c r="I5905" s="5">
        <f t="shared" ca="1" si="1012"/>
        <v>0.16712864151694062</v>
      </c>
      <c r="J5905" s="3">
        <f t="shared" ca="1" si="1013"/>
        <v>180688.51570098411</v>
      </c>
      <c r="K5905" s="3">
        <f t="shared" ca="1" si="1014"/>
        <v>76964.748098164288</v>
      </c>
      <c r="L5905" s="3">
        <f t="shared" ca="1" si="1015"/>
        <v>80235.321421973364</v>
      </c>
      <c r="M5905" s="3">
        <f t="shared" ca="1" si="1016"/>
        <v>0</v>
      </c>
      <c r="N5905" s="3">
        <f t="shared" ca="1" si="1017"/>
        <v>0</v>
      </c>
      <c r="O5905" s="4">
        <f t="shared" ca="1" si="1018"/>
        <v>23488.446180846455</v>
      </c>
      <c r="Q5905" s="3">
        <f t="shared" ca="1" si="1019"/>
        <v>81235.321421973364</v>
      </c>
      <c r="R5905" s="2">
        <f t="shared" ca="1" si="1020"/>
        <v>22488.446180846455</v>
      </c>
      <c r="V5905" s="2">
        <f t="shared" ca="1" si="1021"/>
        <v>23.488446180846456</v>
      </c>
      <c r="Y5905" s="2">
        <f t="shared" ca="1" si="1022"/>
        <v>22.488446180846456</v>
      </c>
    </row>
    <row r="5906" spans="8:25" x14ac:dyDescent="0.2">
      <c r="H5906">
        <v>5895</v>
      </c>
      <c r="I5906" s="5">
        <f t="shared" ca="1" si="1012"/>
        <v>0.31166548393588833</v>
      </c>
      <c r="J5906" s="3">
        <f t="shared" ca="1" si="1013"/>
        <v>190177.29999010178</v>
      </c>
      <c r="K5906" s="3">
        <f t="shared" ca="1" si="1014"/>
        <v>83369.677493318683</v>
      </c>
      <c r="L5906" s="3">
        <f t="shared" ca="1" si="1015"/>
        <v>82224.334932045342</v>
      </c>
      <c r="M5906" s="3">
        <f t="shared" ca="1" si="1016"/>
        <v>0</v>
      </c>
      <c r="N5906" s="3">
        <f t="shared" ca="1" si="1017"/>
        <v>0</v>
      </c>
      <c r="O5906" s="4">
        <f t="shared" ca="1" si="1018"/>
        <v>24583.287564737751</v>
      </c>
      <c r="Q5906" s="3">
        <f t="shared" ca="1" si="1019"/>
        <v>83224.334932045342</v>
      </c>
      <c r="R5906" s="2">
        <f t="shared" ca="1" si="1020"/>
        <v>23583.287564737751</v>
      </c>
      <c r="V5906" s="2">
        <f t="shared" ca="1" si="1021"/>
        <v>24.583287564737752</v>
      </c>
      <c r="Y5906" s="2">
        <f t="shared" ca="1" si="1022"/>
        <v>23.583287564737752</v>
      </c>
    </row>
    <row r="5907" spans="8:25" x14ac:dyDescent="0.2">
      <c r="H5907">
        <v>5896</v>
      </c>
      <c r="I5907" s="5">
        <f t="shared" ca="1" si="1012"/>
        <v>0.49210001576241447</v>
      </c>
      <c r="J5907" s="3">
        <f t="shared" ca="1" si="1013"/>
        <v>199603.927635514</v>
      </c>
      <c r="K5907" s="3">
        <f t="shared" ca="1" si="1014"/>
        <v>89732.65115397195</v>
      </c>
      <c r="L5907" s="3">
        <f t="shared" ca="1" si="1015"/>
        <v>122247.86023396219</v>
      </c>
      <c r="M5907" s="3">
        <f t="shared" ca="1" si="1016"/>
        <v>0</v>
      </c>
      <c r="N5907" s="3">
        <f t="shared" ca="1" si="1017"/>
        <v>0</v>
      </c>
      <c r="O5907" s="4">
        <f t="shared" ca="1" si="1018"/>
        <v>-12376.583752420134</v>
      </c>
      <c r="Q5907" s="3">
        <f t="shared" ca="1" si="1019"/>
        <v>123247.86023396219</v>
      </c>
      <c r="R5907" s="2">
        <f t="shared" ca="1" si="1020"/>
        <v>-13376.583752420134</v>
      </c>
      <c r="V5907" s="2">
        <f t="shared" ca="1" si="1021"/>
        <v>-12.376583752420133</v>
      </c>
      <c r="Y5907" s="2">
        <f t="shared" ca="1" si="1022"/>
        <v>-13.376583752420133</v>
      </c>
    </row>
    <row r="5908" spans="8:25" x14ac:dyDescent="0.2">
      <c r="H5908">
        <v>5897</v>
      </c>
      <c r="I5908" s="5">
        <f t="shared" ca="1" si="1012"/>
        <v>0.95569479914753375</v>
      </c>
      <c r="J5908" s="3">
        <f t="shared" ca="1" si="1013"/>
        <v>234055.47664351072</v>
      </c>
      <c r="K5908" s="3">
        <f t="shared" ca="1" si="1014"/>
        <v>112987.44673436973</v>
      </c>
      <c r="L5908" s="3">
        <f t="shared" ca="1" si="1015"/>
        <v>80489.162021806973</v>
      </c>
      <c r="M5908" s="3">
        <f t="shared" ca="1" si="1016"/>
        <v>0</v>
      </c>
      <c r="N5908" s="3">
        <f t="shared" ca="1" si="1017"/>
        <v>0</v>
      </c>
      <c r="O5908" s="4">
        <f t="shared" ca="1" si="1018"/>
        <v>40578.867887334025</v>
      </c>
      <c r="Q5908" s="3">
        <f t="shared" ca="1" si="1019"/>
        <v>81489.162021806973</v>
      </c>
      <c r="R5908" s="2">
        <f t="shared" ca="1" si="1020"/>
        <v>39578.867887334025</v>
      </c>
      <c r="V5908" s="2">
        <f t="shared" ca="1" si="1021"/>
        <v>40.578867887334027</v>
      </c>
      <c r="Y5908" s="2">
        <f t="shared" ca="1" si="1022"/>
        <v>39.578867887334027</v>
      </c>
    </row>
    <row r="5909" spans="8:25" x14ac:dyDescent="0.2">
      <c r="H5909">
        <v>5898</v>
      </c>
      <c r="I5909" s="5">
        <f t="shared" ca="1" si="1012"/>
        <v>0.4843743123751163</v>
      </c>
      <c r="J5909" s="3">
        <f t="shared" ca="1" si="1013"/>
        <v>199216.44379107369</v>
      </c>
      <c r="K5909" s="3">
        <f t="shared" ca="1" si="1014"/>
        <v>89471.099558974733</v>
      </c>
      <c r="L5909" s="3">
        <f t="shared" ca="1" si="1015"/>
        <v>81458.850012952928</v>
      </c>
      <c r="M5909" s="3">
        <f t="shared" ca="1" si="1016"/>
        <v>0</v>
      </c>
      <c r="N5909" s="3">
        <f t="shared" ca="1" si="1017"/>
        <v>0</v>
      </c>
      <c r="O5909" s="4">
        <f t="shared" ca="1" si="1018"/>
        <v>28286.494219146029</v>
      </c>
      <c r="Q5909" s="3">
        <f t="shared" ca="1" si="1019"/>
        <v>82458.850012952928</v>
      </c>
      <c r="R5909" s="2">
        <f t="shared" ca="1" si="1020"/>
        <v>27286.494219146029</v>
      </c>
      <c r="V5909" s="2">
        <f t="shared" ca="1" si="1021"/>
        <v>28.286494219146029</v>
      </c>
      <c r="Y5909" s="2">
        <f t="shared" ca="1" si="1022"/>
        <v>27.286494219146029</v>
      </c>
    </row>
    <row r="5910" spans="8:25" x14ac:dyDescent="0.2">
      <c r="H5910">
        <v>5899</v>
      </c>
      <c r="I5910" s="5">
        <f t="shared" ca="1" si="1012"/>
        <v>0.13173649346409111</v>
      </c>
      <c r="J5910" s="3">
        <f t="shared" ca="1" si="1013"/>
        <v>177635.59730576814</v>
      </c>
      <c r="K5910" s="3">
        <f t="shared" ca="1" si="1014"/>
        <v>74904.028181393485</v>
      </c>
      <c r="L5910" s="3">
        <f t="shared" ca="1" si="1015"/>
        <v>105579.50805603582</v>
      </c>
      <c r="M5910" s="3">
        <f t="shared" ca="1" si="1016"/>
        <v>0</v>
      </c>
      <c r="N5910" s="3">
        <f t="shared" ca="1" si="1017"/>
        <v>0</v>
      </c>
      <c r="O5910" s="4">
        <f t="shared" ca="1" si="1018"/>
        <v>-2847.9389316611632</v>
      </c>
      <c r="Q5910" s="3">
        <f t="shared" ca="1" si="1019"/>
        <v>106579.50805603582</v>
      </c>
      <c r="R5910" s="2">
        <f t="shared" ca="1" si="1020"/>
        <v>-3847.9389316611632</v>
      </c>
      <c r="V5910" s="2">
        <f t="shared" ca="1" si="1021"/>
        <v>-2.8479389316611634</v>
      </c>
      <c r="Y5910" s="2">
        <f t="shared" ca="1" si="1022"/>
        <v>-3.8479389316611634</v>
      </c>
    </row>
    <row r="5911" spans="8:25" x14ac:dyDescent="0.2">
      <c r="H5911">
        <v>5900</v>
      </c>
      <c r="I5911" s="5">
        <f t="shared" ca="1" si="1012"/>
        <v>0.49534489223072664</v>
      </c>
      <c r="J5911" s="3">
        <f t="shared" ca="1" si="1013"/>
        <v>199766.6222087538</v>
      </c>
      <c r="K5911" s="3">
        <f t="shared" ca="1" si="1014"/>
        <v>89842.469990908823</v>
      </c>
      <c r="L5911" s="3">
        <f t="shared" ca="1" si="1015"/>
        <v>139883.36840437169</v>
      </c>
      <c r="M5911" s="3">
        <f t="shared" ca="1" si="1016"/>
        <v>0</v>
      </c>
      <c r="N5911" s="3">
        <f t="shared" ca="1" si="1017"/>
        <v>0</v>
      </c>
      <c r="O5911" s="4">
        <f t="shared" ca="1" si="1018"/>
        <v>-29959.216186526712</v>
      </c>
      <c r="Q5911" s="3">
        <f t="shared" ca="1" si="1019"/>
        <v>140883.36840437169</v>
      </c>
      <c r="R5911" s="2">
        <f t="shared" ca="1" si="1020"/>
        <v>-30959.216186526712</v>
      </c>
      <c r="V5911" s="2">
        <f t="shared" ca="1" si="1021"/>
        <v>-29.95921618652671</v>
      </c>
      <c r="Y5911" s="2">
        <f t="shared" ca="1" si="1022"/>
        <v>-30.95921618652671</v>
      </c>
    </row>
    <row r="5912" spans="8:25" x14ac:dyDescent="0.2">
      <c r="H5912">
        <v>5901</v>
      </c>
      <c r="I5912" s="5">
        <f t="shared" ca="1" si="1012"/>
        <v>0.89576944311043327</v>
      </c>
      <c r="J5912" s="3">
        <f t="shared" ca="1" si="1013"/>
        <v>225156.16486564756</v>
      </c>
      <c r="K5912" s="3">
        <f t="shared" ca="1" si="1014"/>
        <v>106980.4112843121</v>
      </c>
      <c r="L5912" s="3">
        <f t="shared" ca="1" si="1015"/>
        <v>120252.13346192898</v>
      </c>
      <c r="M5912" s="3">
        <f t="shared" ca="1" si="1016"/>
        <v>0</v>
      </c>
      <c r="N5912" s="3">
        <f t="shared" ca="1" si="1017"/>
        <v>0</v>
      </c>
      <c r="O5912" s="4">
        <f t="shared" ca="1" si="1018"/>
        <v>-2076.3798805935221</v>
      </c>
      <c r="Q5912" s="3">
        <f t="shared" ca="1" si="1019"/>
        <v>121252.13346192898</v>
      </c>
      <c r="R5912" s="2">
        <f t="shared" ca="1" si="1020"/>
        <v>-3076.3798805935221</v>
      </c>
      <c r="V5912" s="2">
        <f t="shared" ca="1" si="1021"/>
        <v>-2.0763798805935223</v>
      </c>
      <c r="Y5912" s="2">
        <f t="shared" ca="1" si="1022"/>
        <v>-3.0763798805935223</v>
      </c>
    </row>
    <row r="5913" spans="8:25" x14ac:dyDescent="0.2">
      <c r="H5913">
        <v>5902</v>
      </c>
      <c r="I5913" s="5">
        <f t="shared" ca="1" si="1012"/>
        <v>0.61795647601497683</v>
      </c>
      <c r="J5913" s="3">
        <f t="shared" ca="1" si="1013"/>
        <v>206002.36266722015</v>
      </c>
      <c r="K5913" s="3">
        <f t="shared" ca="1" si="1014"/>
        <v>94051.594800373598</v>
      </c>
      <c r="L5913" s="3">
        <f t="shared" ca="1" si="1015"/>
        <v>85989.774538723286</v>
      </c>
      <c r="M5913" s="3">
        <f t="shared" ca="1" si="1016"/>
        <v>0</v>
      </c>
      <c r="N5913" s="3">
        <f t="shared" ca="1" si="1017"/>
        <v>0</v>
      </c>
      <c r="O5913" s="4">
        <f t="shared" ca="1" si="1018"/>
        <v>25960.993328123266</v>
      </c>
      <c r="Q5913" s="3">
        <f t="shared" ca="1" si="1019"/>
        <v>86989.774538723286</v>
      </c>
      <c r="R5913" s="2">
        <f t="shared" ca="1" si="1020"/>
        <v>24960.993328123266</v>
      </c>
      <c r="V5913" s="2">
        <f t="shared" ca="1" si="1021"/>
        <v>25.960993328123266</v>
      </c>
      <c r="Y5913" s="2">
        <f t="shared" ca="1" si="1022"/>
        <v>24.960993328123266</v>
      </c>
    </row>
    <row r="5914" spans="8:25" x14ac:dyDescent="0.2">
      <c r="H5914">
        <v>5903</v>
      </c>
      <c r="I5914" s="5">
        <f t="shared" ca="1" si="1012"/>
        <v>6.2087600585374769E-2</v>
      </c>
      <c r="J5914" s="3">
        <f t="shared" ca="1" si="1013"/>
        <v>169250.35031938681</v>
      </c>
      <c r="K5914" s="3">
        <f t="shared" ca="1" si="1014"/>
        <v>69243.986465586102</v>
      </c>
      <c r="L5914" s="3">
        <f t="shared" ca="1" si="1015"/>
        <v>83838.698933854685</v>
      </c>
      <c r="M5914" s="3">
        <f t="shared" ca="1" si="1016"/>
        <v>0</v>
      </c>
      <c r="N5914" s="3">
        <f t="shared" ca="1" si="1017"/>
        <v>0</v>
      </c>
      <c r="O5914" s="4">
        <f t="shared" ca="1" si="1018"/>
        <v>16167.664919946023</v>
      </c>
      <c r="Q5914" s="3">
        <f t="shared" ca="1" si="1019"/>
        <v>84838.698933854685</v>
      </c>
      <c r="R5914" s="2">
        <f t="shared" ca="1" si="1020"/>
        <v>15167.664919946023</v>
      </c>
      <c r="V5914" s="2">
        <f t="shared" ca="1" si="1021"/>
        <v>16.167664919946024</v>
      </c>
      <c r="Y5914" s="2">
        <f t="shared" ca="1" si="1022"/>
        <v>15.167664919946022</v>
      </c>
    </row>
    <row r="5915" spans="8:25" x14ac:dyDescent="0.2">
      <c r="H5915">
        <v>5904</v>
      </c>
      <c r="I5915" s="5">
        <f t="shared" ca="1" si="1012"/>
        <v>0.56247360461104967</v>
      </c>
      <c r="J5915" s="3">
        <f t="shared" ca="1" si="1013"/>
        <v>203144.87395574831</v>
      </c>
      <c r="K5915" s="3">
        <f t="shared" ca="1" si="1014"/>
        <v>92122.789920130119</v>
      </c>
      <c r="L5915" s="3">
        <f t="shared" ca="1" si="1015"/>
        <v>95006.854967332387</v>
      </c>
      <c r="M5915" s="3">
        <f t="shared" ca="1" si="1016"/>
        <v>0</v>
      </c>
      <c r="N5915" s="3">
        <f t="shared" ca="1" si="1017"/>
        <v>0</v>
      </c>
      <c r="O5915" s="4">
        <f t="shared" ca="1" si="1018"/>
        <v>16015.2290682858</v>
      </c>
      <c r="Q5915" s="3">
        <f t="shared" ca="1" si="1019"/>
        <v>96006.854967332387</v>
      </c>
      <c r="R5915" s="2">
        <f t="shared" ca="1" si="1020"/>
        <v>15015.2290682858</v>
      </c>
      <c r="V5915" s="2">
        <f t="shared" ca="1" si="1021"/>
        <v>16.015229068285802</v>
      </c>
      <c r="Y5915" s="2">
        <f t="shared" ca="1" si="1022"/>
        <v>15.0152290682858</v>
      </c>
    </row>
    <row r="5916" spans="8:25" x14ac:dyDescent="0.2">
      <c r="H5916">
        <v>5905</v>
      </c>
      <c r="I5916" s="5">
        <f t="shared" ca="1" si="1012"/>
        <v>0.3381933424166369</v>
      </c>
      <c r="J5916" s="3">
        <f t="shared" ca="1" si="1013"/>
        <v>191652.02269726226</v>
      </c>
      <c r="K5916" s="3">
        <f t="shared" ca="1" si="1014"/>
        <v>84365.115320652039</v>
      </c>
      <c r="L5916" s="3">
        <f t="shared" ca="1" si="1015"/>
        <v>105144.21506728331</v>
      </c>
      <c r="M5916" s="3">
        <f t="shared" ca="1" si="1016"/>
        <v>0</v>
      </c>
      <c r="N5916" s="3">
        <f t="shared" ca="1" si="1017"/>
        <v>0</v>
      </c>
      <c r="O5916" s="4">
        <f t="shared" ca="1" si="1018"/>
        <v>2142.6923093269143</v>
      </c>
      <c r="Q5916" s="3">
        <f t="shared" ca="1" si="1019"/>
        <v>106144.21506728331</v>
      </c>
      <c r="R5916" s="2">
        <f t="shared" ca="1" si="1020"/>
        <v>1142.6923093269143</v>
      </c>
      <c r="V5916" s="2">
        <f t="shared" ca="1" si="1021"/>
        <v>2.1426923093269141</v>
      </c>
      <c r="Y5916" s="2">
        <f t="shared" ca="1" si="1022"/>
        <v>1.1426923093269143</v>
      </c>
    </row>
    <row r="5917" spans="8:25" x14ac:dyDescent="0.2">
      <c r="H5917">
        <v>5906</v>
      </c>
      <c r="I5917" s="5">
        <f t="shared" ca="1" si="1012"/>
        <v>0.36974732743527361</v>
      </c>
      <c r="J5917" s="3">
        <f t="shared" ca="1" si="1013"/>
        <v>193349.54740551647</v>
      </c>
      <c r="K5917" s="3">
        <f t="shared" ca="1" si="1014"/>
        <v>85510.94449872362</v>
      </c>
      <c r="L5917" s="3">
        <f t="shared" ca="1" si="1015"/>
        <v>93568.266670972196</v>
      </c>
      <c r="M5917" s="3">
        <f t="shared" ca="1" si="1016"/>
        <v>120000</v>
      </c>
      <c r="N5917" s="3">
        <f t="shared" ca="1" si="1017"/>
        <v>0</v>
      </c>
      <c r="O5917" s="4">
        <f t="shared" ca="1" si="1018"/>
        <v>-105729.66376417935</v>
      </c>
      <c r="Q5917" s="3">
        <f t="shared" ca="1" si="1019"/>
        <v>94568.266670972196</v>
      </c>
      <c r="R5917" s="2">
        <f t="shared" ca="1" si="1020"/>
        <v>-106729.66376417935</v>
      </c>
      <c r="V5917" s="2">
        <f t="shared" ca="1" si="1021"/>
        <v>-105.72966376417935</v>
      </c>
      <c r="Y5917" s="2">
        <f t="shared" ca="1" si="1022"/>
        <v>-106.72966376417935</v>
      </c>
    </row>
    <row r="5918" spans="8:25" x14ac:dyDescent="0.2">
      <c r="H5918">
        <v>5907</v>
      </c>
      <c r="I5918" s="5">
        <f t="shared" ca="1" si="1012"/>
        <v>0.86321083451549951</v>
      </c>
      <c r="J5918" s="3">
        <f t="shared" ca="1" si="1013"/>
        <v>221897.18377218882</v>
      </c>
      <c r="K5918" s="3">
        <f t="shared" ca="1" si="1014"/>
        <v>104780.59904622745</v>
      </c>
      <c r="L5918" s="3">
        <f t="shared" ca="1" si="1015"/>
        <v>87147.850046373947</v>
      </c>
      <c r="M5918" s="3">
        <f t="shared" ca="1" si="1016"/>
        <v>0</v>
      </c>
      <c r="N5918" s="3">
        <f t="shared" ca="1" si="1017"/>
        <v>0</v>
      </c>
      <c r="O5918" s="4">
        <f t="shared" ca="1" si="1018"/>
        <v>29968.734679587433</v>
      </c>
      <c r="Q5918" s="3">
        <f t="shared" ca="1" si="1019"/>
        <v>88147.850046373947</v>
      </c>
      <c r="R5918" s="2">
        <f t="shared" ca="1" si="1020"/>
        <v>28968.734679587433</v>
      </c>
      <c r="V5918" s="2">
        <f t="shared" ca="1" si="1021"/>
        <v>29.968734679587431</v>
      </c>
      <c r="Y5918" s="2">
        <f t="shared" ca="1" si="1022"/>
        <v>28.968734679587431</v>
      </c>
    </row>
    <row r="5919" spans="8:25" x14ac:dyDescent="0.2">
      <c r="H5919">
        <v>5908</v>
      </c>
      <c r="I5919" s="5">
        <f t="shared" ca="1" si="1012"/>
        <v>0.10679350092816398</v>
      </c>
      <c r="J5919" s="3">
        <f t="shared" ca="1" si="1013"/>
        <v>175124.75087673747</v>
      </c>
      <c r="K5919" s="3">
        <f t="shared" ca="1" si="1014"/>
        <v>73209.206841797786</v>
      </c>
      <c r="L5919" s="3">
        <f t="shared" ca="1" si="1015"/>
        <v>94365.242117821719</v>
      </c>
      <c r="M5919" s="3">
        <f t="shared" ca="1" si="1016"/>
        <v>0</v>
      </c>
      <c r="N5919" s="3">
        <f t="shared" ca="1" si="1017"/>
        <v>0</v>
      </c>
      <c r="O5919" s="4">
        <f t="shared" ca="1" si="1018"/>
        <v>7550.3019171179621</v>
      </c>
      <c r="Q5919" s="3">
        <f t="shared" ca="1" si="1019"/>
        <v>95365.242117821719</v>
      </c>
      <c r="R5919" s="2">
        <f t="shared" ca="1" si="1020"/>
        <v>6550.3019171179621</v>
      </c>
      <c r="V5919" s="2">
        <f t="shared" ca="1" si="1021"/>
        <v>7.5503019171179622</v>
      </c>
      <c r="Y5919" s="2">
        <f t="shared" ca="1" si="1022"/>
        <v>6.5503019171179622</v>
      </c>
    </row>
    <row r="5920" spans="8:25" x14ac:dyDescent="0.2">
      <c r="H5920">
        <v>5909</v>
      </c>
      <c r="I5920" s="5">
        <f t="shared" ca="1" si="1012"/>
        <v>0.2514159112166211</v>
      </c>
      <c r="J5920" s="3">
        <f t="shared" ca="1" si="1013"/>
        <v>186599.18528126716</v>
      </c>
      <c r="K5920" s="3">
        <f t="shared" ca="1" si="1014"/>
        <v>80954.450064855337</v>
      </c>
      <c r="L5920" s="3">
        <f t="shared" ca="1" si="1015"/>
        <v>91496.004214376269</v>
      </c>
      <c r="M5920" s="3">
        <f t="shared" ca="1" si="1016"/>
        <v>0</v>
      </c>
      <c r="N5920" s="3">
        <f t="shared" ca="1" si="1017"/>
        <v>0</v>
      </c>
      <c r="O5920" s="4">
        <f t="shared" ca="1" si="1018"/>
        <v>14148.731002035551</v>
      </c>
      <c r="Q5920" s="3">
        <f t="shared" ca="1" si="1019"/>
        <v>92496.004214376269</v>
      </c>
      <c r="R5920" s="2">
        <f t="shared" ca="1" si="1020"/>
        <v>13148.731002035551</v>
      </c>
      <c r="V5920" s="2">
        <f t="shared" ca="1" si="1021"/>
        <v>14.14873100203555</v>
      </c>
      <c r="Y5920" s="2">
        <f t="shared" ca="1" si="1022"/>
        <v>13.14873100203555</v>
      </c>
    </row>
    <row r="5921" spans="8:25" x14ac:dyDescent="0.2">
      <c r="H5921">
        <v>5910</v>
      </c>
      <c r="I5921" s="5">
        <f t="shared" ca="1" si="1012"/>
        <v>0.57610449802424701</v>
      </c>
      <c r="J5921" s="3">
        <f t="shared" ca="1" si="1013"/>
        <v>203838.7540547426</v>
      </c>
      <c r="K5921" s="3">
        <f t="shared" ca="1" si="1014"/>
        <v>92591.158986951268</v>
      </c>
      <c r="L5921" s="3">
        <f t="shared" ca="1" si="1015"/>
        <v>88712.134138415</v>
      </c>
      <c r="M5921" s="3">
        <f t="shared" ca="1" si="1016"/>
        <v>0</v>
      </c>
      <c r="N5921" s="3">
        <f t="shared" ca="1" si="1017"/>
        <v>0</v>
      </c>
      <c r="O5921" s="4">
        <f t="shared" ca="1" si="1018"/>
        <v>22535.460929376335</v>
      </c>
      <c r="Q5921" s="3">
        <f t="shared" ca="1" si="1019"/>
        <v>89712.134138415</v>
      </c>
      <c r="R5921" s="2">
        <f t="shared" ca="1" si="1020"/>
        <v>21535.460929376335</v>
      </c>
      <c r="V5921" s="2">
        <f t="shared" ca="1" si="1021"/>
        <v>22.535460929376335</v>
      </c>
      <c r="Y5921" s="2">
        <f t="shared" ca="1" si="1022"/>
        <v>21.535460929376335</v>
      </c>
    </row>
    <row r="5922" spans="8:25" x14ac:dyDescent="0.2">
      <c r="H5922">
        <v>5911</v>
      </c>
      <c r="I5922" s="5">
        <f t="shared" ca="1" si="1012"/>
        <v>0.96202828879098279</v>
      </c>
      <c r="J5922" s="3">
        <f t="shared" ca="1" si="1013"/>
        <v>235494.48582259985</v>
      </c>
      <c r="K5922" s="3">
        <f t="shared" ca="1" si="1014"/>
        <v>113958.77793025489</v>
      </c>
      <c r="L5922" s="3">
        <f t="shared" ca="1" si="1015"/>
        <v>77952.359778496364</v>
      </c>
      <c r="M5922" s="3">
        <f t="shared" ca="1" si="1016"/>
        <v>0</v>
      </c>
      <c r="N5922" s="3">
        <f t="shared" ca="1" si="1017"/>
        <v>0</v>
      </c>
      <c r="O5922" s="4">
        <f t="shared" ca="1" si="1018"/>
        <v>43583.34811384858</v>
      </c>
      <c r="Q5922" s="3">
        <f t="shared" ca="1" si="1019"/>
        <v>78952.359778496364</v>
      </c>
      <c r="R5922" s="2">
        <f t="shared" ca="1" si="1020"/>
        <v>42583.34811384858</v>
      </c>
      <c r="V5922" s="2">
        <f t="shared" ca="1" si="1021"/>
        <v>43.583348113848579</v>
      </c>
      <c r="Y5922" s="2">
        <f t="shared" ca="1" si="1022"/>
        <v>42.583348113848579</v>
      </c>
    </row>
    <row r="5923" spans="8:25" x14ac:dyDescent="0.2">
      <c r="H5923">
        <v>5912</v>
      </c>
      <c r="I5923" s="5">
        <f t="shared" ca="1" si="1012"/>
        <v>3.052965868508184E-2</v>
      </c>
      <c r="J5923" s="3">
        <f t="shared" ca="1" si="1013"/>
        <v>162538.68661940214</v>
      </c>
      <c r="K5923" s="3">
        <f t="shared" ca="1" si="1014"/>
        <v>64713.613468096439</v>
      </c>
      <c r="L5923" s="3">
        <f t="shared" ca="1" si="1015"/>
        <v>94425.913544957439</v>
      </c>
      <c r="M5923" s="3">
        <f t="shared" ca="1" si="1016"/>
        <v>0</v>
      </c>
      <c r="N5923" s="3">
        <f t="shared" ca="1" si="1017"/>
        <v>0</v>
      </c>
      <c r="O5923" s="4">
        <f t="shared" ca="1" si="1018"/>
        <v>3399.1596063482648</v>
      </c>
      <c r="Q5923" s="3">
        <f t="shared" ca="1" si="1019"/>
        <v>95425.913544957439</v>
      </c>
      <c r="R5923" s="2">
        <f t="shared" ca="1" si="1020"/>
        <v>2399.1596063482575</v>
      </c>
      <c r="V5923" s="2">
        <f t="shared" ca="1" si="1021"/>
        <v>3.399159606348265</v>
      </c>
      <c r="Y5923" s="2">
        <f t="shared" ca="1" si="1022"/>
        <v>2.3991596063482574</v>
      </c>
    </row>
    <row r="5924" spans="8:25" x14ac:dyDescent="0.2">
      <c r="H5924">
        <v>5913</v>
      </c>
      <c r="I5924" s="5">
        <f t="shared" ca="1" si="1012"/>
        <v>0.96208384619629839</v>
      </c>
      <c r="J5924" s="3">
        <f t="shared" ca="1" si="1013"/>
        <v>235507.94623183639</v>
      </c>
      <c r="K5924" s="3">
        <f t="shared" ca="1" si="1014"/>
        <v>113967.86370648957</v>
      </c>
      <c r="L5924" s="3">
        <f t="shared" ca="1" si="1015"/>
        <v>108175.35042496095</v>
      </c>
      <c r="M5924" s="3">
        <f t="shared" ca="1" si="1016"/>
        <v>0</v>
      </c>
      <c r="N5924" s="3">
        <f t="shared" ca="1" si="1017"/>
        <v>0</v>
      </c>
      <c r="O5924" s="4">
        <f t="shared" ca="1" si="1018"/>
        <v>13364.732100385867</v>
      </c>
      <c r="Q5924" s="3">
        <f t="shared" ca="1" si="1019"/>
        <v>109175.35042496095</v>
      </c>
      <c r="R5924" s="2">
        <f t="shared" ca="1" si="1020"/>
        <v>12364.732100385867</v>
      </c>
      <c r="V5924" s="2">
        <f t="shared" ca="1" si="1021"/>
        <v>13.364732100385867</v>
      </c>
      <c r="Y5924" s="2">
        <f t="shared" ca="1" si="1022"/>
        <v>12.364732100385867</v>
      </c>
    </row>
    <row r="5925" spans="8:25" x14ac:dyDescent="0.2">
      <c r="H5925">
        <v>5914</v>
      </c>
      <c r="I5925" s="5">
        <f t="shared" ca="1" si="1012"/>
        <v>2.949621458105911E-2</v>
      </c>
      <c r="J5925" s="3">
        <f t="shared" ca="1" si="1013"/>
        <v>162235.00490345154</v>
      </c>
      <c r="K5925" s="3">
        <f t="shared" ca="1" si="1014"/>
        <v>64508.628309829786</v>
      </c>
      <c r="L5925" s="3">
        <f t="shared" ca="1" si="1015"/>
        <v>89600.462654501054</v>
      </c>
      <c r="M5925" s="3">
        <f t="shared" ca="1" si="1016"/>
        <v>0</v>
      </c>
      <c r="N5925" s="3">
        <f t="shared" ca="1" si="1017"/>
        <v>0</v>
      </c>
      <c r="O5925" s="4">
        <f t="shared" ca="1" si="1018"/>
        <v>8125.9139391206991</v>
      </c>
      <c r="Q5925" s="3">
        <f t="shared" ca="1" si="1019"/>
        <v>90600.462654501054</v>
      </c>
      <c r="R5925" s="2">
        <f t="shared" ca="1" si="1020"/>
        <v>7125.9139391206991</v>
      </c>
      <c r="V5925" s="2">
        <f t="shared" ca="1" si="1021"/>
        <v>8.1259139391206983</v>
      </c>
      <c r="Y5925" s="2">
        <f t="shared" ca="1" si="1022"/>
        <v>7.1259139391206991</v>
      </c>
    </row>
    <row r="5926" spans="8:25" x14ac:dyDescent="0.2">
      <c r="H5926">
        <v>5915</v>
      </c>
      <c r="I5926" s="5">
        <f t="shared" ca="1" si="1012"/>
        <v>0.25324922612848844</v>
      </c>
      <c r="J5926" s="3">
        <f t="shared" ca="1" si="1013"/>
        <v>186714.00410104022</v>
      </c>
      <c r="K5926" s="3">
        <f t="shared" ca="1" si="1014"/>
        <v>81031.952768202143</v>
      </c>
      <c r="L5926" s="3">
        <f t="shared" ca="1" si="1015"/>
        <v>100548.10208949514</v>
      </c>
      <c r="M5926" s="3">
        <f t="shared" ca="1" si="1016"/>
        <v>0</v>
      </c>
      <c r="N5926" s="3">
        <f t="shared" ca="1" si="1017"/>
        <v>0</v>
      </c>
      <c r="O5926" s="4">
        <f t="shared" ca="1" si="1018"/>
        <v>5133.9492433429405</v>
      </c>
      <c r="Q5926" s="3">
        <f t="shared" ca="1" si="1019"/>
        <v>101548.10208949514</v>
      </c>
      <c r="R5926" s="2">
        <f t="shared" ca="1" si="1020"/>
        <v>4133.9492433429405</v>
      </c>
      <c r="V5926" s="2">
        <f t="shared" ca="1" si="1021"/>
        <v>5.1339492433429408</v>
      </c>
      <c r="Y5926" s="2">
        <f t="shared" ca="1" si="1022"/>
        <v>4.1339492433429408</v>
      </c>
    </row>
    <row r="5927" spans="8:25" x14ac:dyDescent="0.2">
      <c r="H5927">
        <v>5916</v>
      </c>
      <c r="I5927" s="5">
        <f t="shared" ca="1" si="1012"/>
        <v>0.12686910617089509</v>
      </c>
      <c r="J5927" s="3">
        <f t="shared" ca="1" si="1013"/>
        <v>177173.66875463547</v>
      </c>
      <c r="K5927" s="3">
        <f t="shared" ca="1" si="1014"/>
        <v>74592.226409378942</v>
      </c>
      <c r="L5927" s="3">
        <f t="shared" ca="1" si="1015"/>
        <v>107630.60087891243</v>
      </c>
      <c r="M5927" s="3">
        <f t="shared" ca="1" si="1016"/>
        <v>0</v>
      </c>
      <c r="N5927" s="3">
        <f t="shared" ca="1" si="1017"/>
        <v>0</v>
      </c>
      <c r="O5927" s="4">
        <f t="shared" ca="1" si="1018"/>
        <v>-5049.1585336559074</v>
      </c>
      <c r="Q5927" s="3">
        <f t="shared" ca="1" si="1019"/>
        <v>108630.60087891243</v>
      </c>
      <c r="R5927" s="2">
        <f t="shared" ca="1" si="1020"/>
        <v>-6049.1585336559074</v>
      </c>
      <c r="V5927" s="2">
        <f t="shared" ca="1" si="1021"/>
        <v>-5.0491585336559073</v>
      </c>
      <c r="Y5927" s="2">
        <f t="shared" ca="1" si="1022"/>
        <v>-6.0491585336559073</v>
      </c>
    </row>
    <row r="5928" spans="8:25" x14ac:dyDescent="0.2">
      <c r="H5928">
        <v>5917</v>
      </c>
      <c r="I5928" s="5">
        <f t="shared" ca="1" si="1012"/>
        <v>0.23822547852457221</v>
      </c>
      <c r="J5928" s="3">
        <f t="shared" ca="1" si="1013"/>
        <v>185759.5536756182</v>
      </c>
      <c r="K5928" s="3">
        <f t="shared" ca="1" si="1014"/>
        <v>80387.69873104227</v>
      </c>
      <c r="L5928" s="3">
        <f t="shared" ca="1" si="1015"/>
        <v>102002.68200165634</v>
      </c>
      <c r="M5928" s="3">
        <f t="shared" ca="1" si="1016"/>
        <v>0</v>
      </c>
      <c r="N5928" s="3">
        <f t="shared" ca="1" si="1017"/>
        <v>0</v>
      </c>
      <c r="O5928" s="4">
        <f t="shared" ca="1" si="1018"/>
        <v>3369.1729429195839</v>
      </c>
      <c r="Q5928" s="3">
        <f t="shared" ca="1" si="1019"/>
        <v>103002.68200165634</v>
      </c>
      <c r="R5928" s="2">
        <f t="shared" ca="1" si="1020"/>
        <v>2369.1729429195839</v>
      </c>
      <c r="V5928" s="2">
        <f t="shared" ca="1" si="1021"/>
        <v>3.369172942919584</v>
      </c>
      <c r="Y5928" s="2">
        <f t="shared" ca="1" si="1022"/>
        <v>2.369172942919584</v>
      </c>
    </row>
    <row r="5929" spans="8:25" x14ac:dyDescent="0.2">
      <c r="H5929">
        <v>5918</v>
      </c>
      <c r="I5929" s="5">
        <f t="shared" ca="1" si="1012"/>
        <v>0.96770888529739474</v>
      </c>
      <c r="J5929" s="3">
        <f t="shared" ca="1" si="1013"/>
        <v>236962.78107220036</v>
      </c>
      <c r="K5929" s="3">
        <f t="shared" ca="1" si="1014"/>
        <v>114949.87722373525</v>
      </c>
      <c r="L5929" s="3">
        <f t="shared" ca="1" si="1015"/>
        <v>71070.95612296075</v>
      </c>
      <c r="M5929" s="3">
        <f t="shared" ca="1" si="1016"/>
        <v>0</v>
      </c>
      <c r="N5929" s="3">
        <f t="shared" ca="1" si="1017"/>
        <v>0</v>
      </c>
      <c r="O5929" s="4">
        <f t="shared" ca="1" si="1018"/>
        <v>50941.94772550436</v>
      </c>
      <c r="Q5929" s="3">
        <f t="shared" ca="1" si="1019"/>
        <v>72070.95612296075</v>
      </c>
      <c r="R5929" s="2">
        <f t="shared" ca="1" si="1020"/>
        <v>49941.94772550436</v>
      </c>
      <c r="V5929" s="2">
        <f t="shared" ca="1" si="1021"/>
        <v>50.941947725504363</v>
      </c>
      <c r="Y5929" s="2">
        <f t="shared" ca="1" si="1022"/>
        <v>49.941947725504363</v>
      </c>
    </row>
    <row r="5930" spans="8:25" x14ac:dyDescent="0.2">
      <c r="H5930">
        <v>5919</v>
      </c>
      <c r="I5930" s="5">
        <f t="shared" ca="1" si="1012"/>
        <v>5.0042786682137463E-2</v>
      </c>
      <c r="J5930" s="3">
        <f t="shared" ca="1" si="1013"/>
        <v>167111.22179868544</v>
      </c>
      <c r="K5930" s="3">
        <f t="shared" ca="1" si="1014"/>
        <v>67800.074714112678</v>
      </c>
      <c r="L5930" s="3">
        <f t="shared" ca="1" si="1015"/>
        <v>130248.70699341707</v>
      </c>
      <c r="M5930" s="3">
        <f t="shared" ca="1" si="1016"/>
        <v>0</v>
      </c>
      <c r="N5930" s="3">
        <f t="shared" ca="1" si="1017"/>
        <v>0</v>
      </c>
      <c r="O5930" s="4">
        <f t="shared" ca="1" si="1018"/>
        <v>-30937.559908844312</v>
      </c>
      <c r="Q5930" s="3">
        <f t="shared" ca="1" si="1019"/>
        <v>131248.70699341706</v>
      </c>
      <c r="R5930" s="2">
        <f t="shared" ca="1" si="1020"/>
        <v>-31937.559908844298</v>
      </c>
      <c r="V5930" s="2">
        <f t="shared" ca="1" si="1021"/>
        <v>-30.937559908844314</v>
      </c>
      <c r="Y5930" s="2">
        <f t="shared" ca="1" si="1022"/>
        <v>-31.937559908844296</v>
      </c>
    </row>
    <row r="5931" spans="8:25" x14ac:dyDescent="0.2">
      <c r="H5931">
        <v>5920</v>
      </c>
      <c r="I5931" s="5">
        <f t="shared" ca="1" si="1012"/>
        <v>0.17168642692664449</v>
      </c>
      <c r="J5931" s="3">
        <f t="shared" ca="1" si="1013"/>
        <v>181049.5601035275</v>
      </c>
      <c r="K5931" s="3">
        <f t="shared" ca="1" si="1014"/>
        <v>77208.45306988107</v>
      </c>
      <c r="L5931" s="3">
        <f t="shared" ca="1" si="1015"/>
        <v>83994.736335576556</v>
      </c>
      <c r="M5931" s="3">
        <f t="shared" ca="1" si="1016"/>
        <v>0</v>
      </c>
      <c r="N5931" s="3">
        <f t="shared" ca="1" si="1017"/>
        <v>0</v>
      </c>
      <c r="O5931" s="4">
        <f t="shared" ca="1" si="1018"/>
        <v>19846.370698069877</v>
      </c>
      <c r="Q5931" s="3">
        <f t="shared" ca="1" si="1019"/>
        <v>84994.736335576556</v>
      </c>
      <c r="R5931" s="2">
        <f t="shared" ca="1" si="1020"/>
        <v>18846.370698069877</v>
      </c>
      <c r="V5931" s="2">
        <f t="shared" ca="1" si="1021"/>
        <v>19.846370698069876</v>
      </c>
      <c r="Y5931" s="2">
        <f t="shared" ca="1" si="1022"/>
        <v>18.846370698069876</v>
      </c>
    </row>
    <row r="5932" spans="8:25" x14ac:dyDescent="0.2">
      <c r="H5932">
        <v>5921</v>
      </c>
      <c r="I5932" s="5">
        <f t="shared" ca="1" si="1012"/>
        <v>0.22399883293215395</v>
      </c>
      <c r="J5932" s="3">
        <f t="shared" ca="1" si="1013"/>
        <v>184824.85108561808</v>
      </c>
      <c r="K5932" s="3">
        <f t="shared" ca="1" si="1014"/>
        <v>79756.7744827922</v>
      </c>
      <c r="L5932" s="3">
        <f t="shared" ca="1" si="1015"/>
        <v>78716.448181287516</v>
      </c>
      <c r="M5932" s="3">
        <f t="shared" ca="1" si="1016"/>
        <v>0</v>
      </c>
      <c r="N5932" s="3">
        <f t="shared" ca="1" si="1017"/>
        <v>0</v>
      </c>
      <c r="O5932" s="4">
        <f t="shared" ca="1" si="1018"/>
        <v>26351.628421538364</v>
      </c>
      <c r="Q5932" s="3">
        <f t="shared" ca="1" si="1019"/>
        <v>79716.448181287516</v>
      </c>
      <c r="R5932" s="2">
        <f t="shared" ca="1" si="1020"/>
        <v>25351.628421538364</v>
      </c>
      <c r="V5932" s="2">
        <f t="shared" ca="1" si="1021"/>
        <v>26.351628421538365</v>
      </c>
      <c r="Y5932" s="2">
        <f t="shared" ca="1" si="1022"/>
        <v>25.351628421538365</v>
      </c>
    </row>
    <row r="5933" spans="8:25" x14ac:dyDescent="0.2">
      <c r="H5933">
        <v>5922</v>
      </c>
      <c r="I5933" s="5">
        <f t="shared" ca="1" si="1012"/>
        <v>3.5131148574251148E-3</v>
      </c>
      <c r="J5933" s="3">
        <f t="shared" ca="1" si="1013"/>
        <v>146088.02967582116</v>
      </c>
      <c r="K5933" s="3">
        <f t="shared" ca="1" si="1014"/>
        <v>53609.420031179281</v>
      </c>
      <c r="L5933" s="3">
        <f t="shared" ca="1" si="1015"/>
        <v>74186.632246440233</v>
      </c>
      <c r="M5933" s="3">
        <f t="shared" ca="1" si="1016"/>
        <v>0</v>
      </c>
      <c r="N5933" s="3">
        <f t="shared" ca="1" si="1017"/>
        <v>0</v>
      </c>
      <c r="O5933" s="4">
        <f t="shared" ca="1" si="1018"/>
        <v>18291.977398201649</v>
      </c>
      <c r="Q5933" s="3">
        <f t="shared" ca="1" si="1019"/>
        <v>75186.632246440233</v>
      </c>
      <c r="R5933" s="2">
        <f t="shared" ca="1" si="1020"/>
        <v>17291.977398201649</v>
      </c>
      <c r="V5933" s="2">
        <f t="shared" ca="1" si="1021"/>
        <v>18.291977398201649</v>
      </c>
      <c r="Y5933" s="2">
        <f t="shared" ca="1" si="1022"/>
        <v>17.291977398201649</v>
      </c>
    </row>
    <row r="5934" spans="8:25" x14ac:dyDescent="0.2">
      <c r="H5934">
        <v>5923</v>
      </c>
      <c r="I5934" s="5">
        <f t="shared" ca="1" si="1012"/>
        <v>0.9671029722046407</v>
      </c>
      <c r="J5934" s="3">
        <f t="shared" ca="1" si="1013"/>
        <v>236796.48341953455</v>
      </c>
      <c r="K5934" s="3">
        <f t="shared" ca="1" si="1014"/>
        <v>114837.62630818582</v>
      </c>
      <c r="L5934" s="3">
        <f t="shared" ca="1" si="1015"/>
        <v>102010.51986232599</v>
      </c>
      <c r="M5934" s="3">
        <f t="shared" ca="1" si="1016"/>
        <v>0</v>
      </c>
      <c r="N5934" s="3">
        <f t="shared" ca="1" si="1017"/>
        <v>0</v>
      </c>
      <c r="O5934" s="4">
        <f t="shared" ca="1" si="1018"/>
        <v>19948.337249022719</v>
      </c>
      <c r="Q5934" s="3">
        <f t="shared" ca="1" si="1019"/>
        <v>103010.51986232599</v>
      </c>
      <c r="R5934" s="2">
        <f t="shared" ca="1" si="1020"/>
        <v>18948.337249022719</v>
      </c>
      <c r="V5934" s="2">
        <f t="shared" ca="1" si="1021"/>
        <v>19.948337249022721</v>
      </c>
      <c r="Y5934" s="2">
        <f t="shared" ca="1" si="1022"/>
        <v>18.948337249022721</v>
      </c>
    </row>
    <row r="5935" spans="8:25" x14ac:dyDescent="0.2">
      <c r="H5935">
        <v>5924</v>
      </c>
      <c r="I5935" s="5">
        <f t="shared" ca="1" si="1012"/>
        <v>0.93913934253502807</v>
      </c>
      <c r="J5935" s="3">
        <f t="shared" ca="1" si="1013"/>
        <v>230951.7772227595</v>
      </c>
      <c r="K5935" s="3">
        <f t="shared" ca="1" si="1014"/>
        <v>110892.44962536267</v>
      </c>
      <c r="L5935" s="3">
        <f t="shared" ca="1" si="1015"/>
        <v>103142.12698302108</v>
      </c>
      <c r="M5935" s="3">
        <f t="shared" ca="1" si="1016"/>
        <v>0</v>
      </c>
      <c r="N5935" s="3">
        <f t="shared" ca="1" si="1017"/>
        <v>0</v>
      </c>
      <c r="O5935" s="4">
        <f t="shared" ca="1" si="1018"/>
        <v>16917.200614375746</v>
      </c>
      <c r="Q5935" s="3">
        <f t="shared" ca="1" si="1019"/>
        <v>104142.12698302108</v>
      </c>
      <c r="R5935" s="2">
        <f t="shared" ca="1" si="1020"/>
        <v>15917.200614375746</v>
      </c>
      <c r="V5935" s="2">
        <f t="shared" ca="1" si="1021"/>
        <v>16.917200614375748</v>
      </c>
      <c r="Y5935" s="2">
        <f t="shared" ca="1" si="1022"/>
        <v>15.917200614375746</v>
      </c>
    </row>
    <row r="5936" spans="8:25" x14ac:dyDescent="0.2">
      <c r="H5936">
        <v>5925</v>
      </c>
      <c r="I5936" s="5">
        <f t="shared" ca="1" si="1012"/>
        <v>0.9726732365835018</v>
      </c>
      <c r="J5936" s="3">
        <f t="shared" ca="1" si="1013"/>
        <v>238432.41005578649</v>
      </c>
      <c r="K5936" s="3">
        <f t="shared" ca="1" si="1014"/>
        <v>115941.87678765587</v>
      </c>
      <c r="L5936" s="3">
        <f t="shared" ca="1" si="1015"/>
        <v>110782.42883965893</v>
      </c>
      <c r="M5936" s="3">
        <f t="shared" ca="1" si="1016"/>
        <v>0</v>
      </c>
      <c r="N5936" s="3">
        <f t="shared" ca="1" si="1017"/>
        <v>0</v>
      </c>
      <c r="O5936" s="4">
        <f t="shared" ca="1" si="1018"/>
        <v>11708.104428471692</v>
      </c>
      <c r="Q5936" s="3">
        <f t="shared" ca="1" si="1019"/>
        <v>111782.42883965893</v>
      </c>
      <c r="R5936" s="2">
        <f t="shared" ca="1" si="1020"/>
        <v>10708.104428471692</v>
      </c>
      <c r="V5936" s="2">
        <f t="shared" ca="1" si="1021"/>
        <v>11.708104428471692</v>
      </c>
      <c r="Y5936" s="2">
        <f t="shared" ca="1" si="1022"/>
        <v>10.708104428471692</v>
      </c>
    </row>
    <row r="5937" spans="8:25" x14ac:dyDescent="0.2">
      <c r="H5937">
        <v>5926</v>
      </c>
      <c r="I5937" s="5">
        <f t="shared" ca="1" si="1012"/>
        <v>0.29362890406707132</v>
      </c>
      <c r="J5937" s="3">
        <f t="shared" ca="1" si="1013"/>
        <v>189143.7181163413</v>
      </c>
      <c r="K5937" s="3">
        <f t="shared" ca="1" si="1014"/>
        <v>82672.009728530378</v>
      </c>
      <c r="L5937" s="3">
        <f t="shared" ca="1" si="1015"/>
        <v>89574.636506007329</v>
      </c>
      <c r="M5937" s="3">
        <f t="shared" ca="1" si="1016"/>
        <v>0</v>
      </c>
      <c r="N5937" s="3">
        <f t="shared" ca="1" si="1017"/>
        <v>0</v>
      </c>
      <c r="O5937" s="4">
        <f t="shared" ca="1" si="1018"/>
        <v>16897.071881803597</v>
      </c>
      <c r="Q5937" s="3">
        <f t="shared" ca="1" si="1019"/>
        <v>90574.636506007329</v>
      </c>
      <c r="R5937" s="2">
        <f t="shared" ca="1" si="1020"/>
        <v>15897.071881803597</v>
      </c>
      <c r="V5937" s="2">
        <f t="shared" ca="1" si="1021"/>
        <v>16.897071881803598</v>
      </c>
      <c r="Y5937" s="2">
        <f t="shared" ca="1" si="1022"/>
        <v>15.897071881803596</v>
      </c>
    </row>
    <row r="5938" spans="8:25" x14ac:dyDescent="0.2">
      <c r="H5938">
        <v>5927</v>
      </c>
      <c r="I5938" s="5">
        <f t="shared" ca="1" si="1012"/>
        <v>0.90379558942758942</v>
      </c>
      <c r="J5938" s="3">
        <f t="shared" ca="1" si="1013"/>
        <v>226069.72420800471</v>
      </c>
      <c r="K5938" s="3">
        <f t="shared" ca="1" si="1014"/>
        <v>107597.06384040319</v>
      </c>
      <c r="L5938" s="3">
        <f t="shared" ca="1" si="1015"/>
        <v>114541.83291325597</v>
      </c>
      <c r="M5938" s="3">
        <f t="shared" ca="1" si="1016"/>
        <v>0</v>
      </c>
      <c r="N5938" s="3">
        <f t="shared" ca="1" si="1017"/>
        <v>0</v>
      </c>
      <c r="O5938" s="4">
        <f t="shared" ca="1" si="1018"/>
        <v>3930.8274543455482</v>
      </c>
      <c r="Q5938" s="3">
        <f t="shared" ca="1" si="1019"/>
        <v>115541.83291325597</v>
      </c>
      <c r="R5938" s="2">
        <f t="shared" ca="1" si="1020"/>
        <v>2930.8274543455482</v>
      </c>
      <c r="V5938" s="2">
        <f t="shared" ca="1" si="1021"/>
        <v>3.9308274543455481</v>
      </c>
      <c r="Y5938" s="2">
        <f t="shared" ca="1" si="1022"/>
        <v>2.9308274543455481</v>
      </c>
    </row>
    <row r="5939" spans="8:25" x14ac:dyDescent="0.2">
      <c r="H5939">
        <v>5928</v>
      </c>
      <c r="I5939" s="5">
        <f t="shared" ca="1" si="1012"/>
        <v>0.18343918720087193</v>
      </c>
      <c r="J5939" s="3">
        <f t="shared" ca="1" si="1013"/>
        <v>181953.27875652906</v>
      </c>
      <c r="K5939" s="3">
        <f t="shared" ca="1" si="1014"/>
        <v>77818.46316065712</v>
      </c>
      <c r="L5939" s="3">
        <f t="shared" ca="1" si="1015"/>
        <v>98667.656446449531</v>
      </c>
      <c r="M5939" s="3">
        <f t="shared" ca="1" si="1016"/>
        <v>0</v>
      </c>
      <c r="N5939" s="3">
        <f t="shared" ca="1" si="1017"/>
        <v>0</v>
      </c>
      <c r="O5939" s="4">
        <f t="shared" ca="1" si="1018"/>
        <v>5467.1591494224122</v>
      </c>
      <c r="Q5939" s="3">
        <f t="shared" ca="1" si="1019"/>
        <v>99667.656446449531</v>
      </c>
      <c r="R5939" s="2">
        <f t="shared" ca="1" si="1020"/>
        <v>4467.1591494224122</v>
      </c>
      <c r="V5939" s="2">
        <f t="shared" ca="1" si="1021"/>
        <v>5.4671591494224119</v>
      </c>
      <c r="Y5939" s="2">
        <f t="shared" ca="1" si="1022"/>
        <v>4.4671591494224119</v>
      </c>
    </row>
    <row r="5940" spans="8:25" x14ac:dyDescent="0.2">
      <c r="H5940">
        <v>5929</v>
      </c>
      <c r="I5940" s="5">
        <f t="shared" ca="1" si="1012"/>
        <v>0.26777456064464045</v>
      </c>
      <c r="J5940" s="3">
        <f t="shared" ca="1" si="1013"/>
        <v>187608.84898531376</v>
      </c>
      <c r="K5940" s="3">
        <f t="shared" ca="1" si="1014"/>
        <v>81635.9730650868</v>
      </c>
      <c r="L5940" s="3">
        <f t="shared" ca="1" si="1015"/>
        <v>125695.65033009202</v>
      </c>
      <c r="M5940" s="3">
        <f t="shared" ca="1" si="1016"/>
        <v>0</v>
      </c>
      <c r="N5940" s="3">
        <f t="shared" ca="1" si="1017"/>
        <v>0</v>
      </c>
      <c r="O5940" s="4">
        <f t="shared" ca="1" si="1018"/>
        <v>-19722.774409865058</v>
      </c>
      <c r="Q5940" s="3">
        <f t="shared" ca="1" si="1019"/>
        <v>126695.65033009202</v>
      </c>
      <c r="R5940" s="2">
        <f t="shared" ca="1" si="1020"/>
        <v>-20722.774409865058</v>
      </c>
      <c r="V5940" s="2">
        <f t="shared" ca="1" si="1021"/>
        <v>-19.722774409865057</v>
      </c>
      <c r="Y5940" s="2">
        <f t="shared" ca="1" si="1022"/>
        <v>-20.722774409865057</v>
      </c>
    </row>
    <row r="5941" spans="8:25" x14ac:dyDescent="0.2">
      <c r="H5941">
        <v>5930</v>
      </c>
      <c r="I5941" s="5">
        <f t="shared" ca="1" si="1012"/>
        <v>6.0089060855403775E-2</v>
      </c>
      <c r="J5941" s="3">
        <f t="shared" ca="1" si="1013"/>
        <v>168919.47218557147</v>
      </c>
      <c r="K5941" s="3">
        <f t="shared" ca="1" si="1014"/>
        <v>69020.643725260743</v>
      </c>
      <c r="L5941" s="3">
        <f t="shared" ca="1" si="1015"/>
        <v>114443.15297493627</v>
      </c>
      <c r="M5941" s="3">
        <f t="shared" ca="1" si="1016"/>
        <v>0</v>
      </c>
      <c r="N5941" s="3">
        <f t="shared" ca="1" si="1017"/>
        <v>0</v>
      </c>
      <c r="O5941" s="4">
        <f t="shared" ca="1" si="1018"/>
        <v>-14544.324514625536</v>
      </c>
      <c r="Q5941" s="3">
        <f t="shared" ca="1" si="1019"/>
        <v>115443.15297493627</v>
      </c>
      <c r="R5941" s="2">
        <f t="shared" ca="1" si="1020"/>
        <v>-15544.324514625536</v>
      </c>
      <c r="V5941" s="2">
        <f t="shared" ca="1" si="1021"/>
        <v>-14.544324514625536</v>
      </c>
      <c r="Y5941" s="2">
        <f t="shared" ca="1" si="1022"/>
        <v>-15.544324514625536</v>
      </c>
    </row>
    <row r="5942" spans="8:25" x14ac:dyDescent="0.2">
      <c r="H5942">
        <v>5931</v>
      </c>
      <c r="I5942" s="5">
        <f t="shared" ca="1" si="1012"/>
        <v>0.71503857275238303</v>
      </c>
      <c r="J5942" s="3">
        <f t="shared" ca="1" si="1013"/>
        <v>211363.30236369328</v>
      </c>
      <c r="K5942" s="3">
        <f t="shared" ca="1" si="1014"/>
        <v>97670.229095492963</v>
      </c>
      <c r="L5942" s="3">
        <f t="shared" ca="1" si="1015"/>
        <v>102646.49751263691</v>
      </c>
      <c r="M5942" s="3">
        <f t="shared" ca="1" si="1016"/>
        <v>0</v>
      </c>
      <c r="N5942" s="3">
        <f t="shared" ca="1" si="1017"/>
        <v>0</v>
      </c>
      <c r="O5942" s="4">
        <f t="shared" ca="1" si="1018"/>
        <v>11046.575755563405</v>
      </c>
      <c r="Q5942" s="3">
        <f t="shared" ca="1" si="1019"/>
        <v>103646.49751263691</v>
      </c>
      <c r="R5942" s="2">
        <f t="shared" ca="1" si="1020"/>
        <v>10046.575755563405</v>
      </c>
      <c r="V5942" s="2">
        <f t="shared" ca="1" si="1021"/>
        <v>11.046575755563405</v>
      </c>
      <c r="Y5942" s="2">
        <f t="shared" ca="1" si="1022"/>
        <v>10.046575755563405</v>
      </c>
    </row>
    <row r="5943" spans="8:25" x14ac:dyDescent="0.2">
      <c r="H5943">
        <v>5932</v>
      </c>
      <c r="I5943" s="5">
        <f t="shared" ca="1" si="1012"/>
        <v>0.7984227412772722</v>
      </c>
      <c r="J5943" s="3">
        <f t="shared" ca="1" si="1013"/>
        <v>216720.01370889717</v>
      </c>
      <c r="K5943" s="3">
        <f t="shared" ca="1" si="1014"/>
        <v>101286.00925350557</v>
      </c>
      <c r="L5943" s="3">
        <f t="shared" ca="1" si="1015"/>
        <v>92764.327926694561</v>
      </c>
      <c r="M5943" s="3">
        <f t="shared" ca="1" si="1016"/>
        <v>0</v>
      </c>
      <c r="N5943" s="3">
        <f t="shared" ca="1" si="1017"/>
        <v>0</v>
      </c>
      <c r="O5943" s="4">
        <f t="shared" ca="1" si="1018"/>
        <v>22669.676528697033</v>
      </c>
      <c r="Q5943" s="3">
        <f t="shared" ca="1" si="1019"/>
        <v>93764.327926694561</v>
      </c>
      <c r="R5943" s="2">
        <f t="shared" ca="1" si="1020"/>
        <v>21669.676528697033</v>
      </c>
      <c r="V5943" s="2">
        <f t="shared" ca="1" si="1021"/>
        <v>22.669676528697032</v>
      </c>
      <c r="Y5943" s="2">
        <f t="shared" ca="1" si="1022"/>
        <v>21.669676528697032</v>
      </c>
    </row>
    <row r="5944" spans="8:25" x14ac:dyDescent="0.2">
      <c r="H5944">
        <v>5933</v>
      </c>
      <c r="I5944" s="5">
        <f t="shared" ca="1" si="1012"/>
        <v>0.11445289075912646</v>
      </c>
      <c r="J5944" s="3">
        <f t="shared" ca="1" si="1013"/>
        <v>175936.3539341914</v>
      </c>
      <c r="K5944" s="3">
        <f t="shared" ca="1" si="1014"/>
        <v>73757.038905579189</v>
      </c>
      <c r="L5944" s="3">
        <f t="shared" ca="1" si="1015"/>
        <v>97048.036682663937</v>
      </c>
      <c r="M5944" s="3">
        <f t="shared" ca="1" si="1016"/>
        <v>0</v>
      </c>
      <c r="N5944" s="3">
        <f t="shared" ca="1" si="1017"/>
        <v>0</v>
      </c>
      <c r="O5944" s="4">
        <f t="shared" ca="1" si="1018"/>
        <v>5131.2783459482744</v>
      </c>
      <c r="Q5944" s="3">
        <f t="shared" ca="1" si="1019"/>
        <v>98048.036682663937</v>
      </c>
      <c r="R5944" s="2">
        <f t="shared" ca="1" si="1020"/>
        <v>4131.2783459482744</v>
      </c>
      <c r="V5944" s="2">
        <f t="shared" ca="1" si="1021"/>
        <v>5.1312783459482745</v>
      </c>
      <c r="Y5944" s="2">
        <f t="shared" ca="1" si="1022"/>
        <v>4.1312783459482745</v>
      </c>
    </row>
    <row r="5945" spans="8:25" x14ac:dyDescent="0.2">
      <c r="H5945">
        <v>5934</v>
      </c>
      <c r="I5945" s="5">
        <f t="shared" ca="1" si="1012"/>
        <v>0.38092549913524831</v>
      </c>
      <c r="J5945" s="3">
        <f t="shared" ca="1" si="1013"/>
        <v>193938.98007240918</v>
      </c>
      <c r="K5945" s="3">
        <f t="shared" ca="1" si="1014"/>
        <v>85908.811548876198</v>
      </c>
      <c r="L5945" s="3">
        <f t="shared" ca="1" si="1015"/>
        <v>87372.187560565071</v>
      </c>
      <c r="M5945" s="3">
        <f t="shared" ca="1" si="1016"/>
        <v>0</v>
      </c>
      <c r="N5945" s="3">
        <f t="shared" ca="1" si="1017"/>
        <v>0</v>
      </c>
      <c r="O5945" s="4">
        <f t="shared" ca="1" si="1018"/>
        <v>20657.980962967908</v>
      </c>
      <c r="Q5945" s="3">
        <f t="shared" ca="1" si="1019"/>
        <v>88372.187560565071</v>
      </c>
      <c r="R5945" s="2">
        <f t="shared" ca="1" si="1020"/>
        <v>19657.980962967908</v>
      </c>
      <c r="V5945" s="2">
        <f t="shared" ca="1" si="1021"/>
        <v>20.657980962967908</v>
      </c>
      <c r="Y5945" s="2">
        <f t="shared" ca="1" si="1022"/>
        <v>19.657980962967908</v>
      </c>
    </row>
    <row r="5946" spans="8:25" x14ac:dyDescent="0.2">
      <c r="H5946">
        <v>5935</v>
      </c>
      <c r="I5946" s="5">
        <f t="shared" ca="1" si="1012"/>
        <v>0.77246085193057679</v>
      </c>
      <c r="J5946" s="3">
        <f t="shared" ca="1" si="1013"/>
        <v>214939.51178042515</v>
      </c>
      <c r="K5946" s="3">
        <f t="shared" ca="1" si="1014"/>
        <v>100084.17045178698</v>
      </c>
      <c r="L5946" s="3">
        <f t="shared" ca="1" si="1015"/>
        <v>117871.8522003704</v>
      </c>
      <c r="M5946" s="3">
        <f t="shared" ca="1" si="1016"/>
        <v>0</v>
      </c>
      <c r="N5946" s="3">
        <f t="shared" ca="1" si="1017"/>
        <v>0</v>
      </c>
      <c r="O5946" s="4">
        <f t="shared" ca="1" si="1018"/>
        <v>-3016.5108717322291</v>
      </c>
      <c r="Q5946" s="3">
        <f t="shared" ca="1" si="1019"/>
        <v>118871.8522003704</v>
      </c>
      <c r="R5946" s="2">
        <f t="shared" ca="1" si="1020"/>
        <v>-4016.5108717322291</v>
      </c>
      <c r="V5946" s="2">
        <f t="shared" ca="1" si="1021"/>
        <v>-3.0165108717322293</v>
      </c>
      <c r="Y5946" s="2">
        <f t="shared" ca="1" si="1022"/>
        <v>-4.0165108717322289</v>
      </c>
    </row>
    <row r="5947" spans="8:25" x14ac:dyDescent="0.2">
      <c r="H5947">
        <v>5936</v>
      </c>
      <c r="I5947" s="5">
        <f t="shared" ca="1" si="1012"/>
        <v>0.20404377822367459</v>
      </c>
      <c r="J5947" s="3">
        <f t="shared" ca="1" si="1013"/>
        <v>183454.72398012891</v>
      </c>
      <c r="K5947" s="3">
        <f t="shared" ca="1" si="1014"/>
        <v>78831.938686587004</v>
      </c>
      <c r="L5947" s="3">
        <f t="shared" ca="1" si="1015"/>
        <v>95408.081849093782</v>
      </c>
      <c r="M5947" s="3">
        <f t="shared" ca="1" si="1016"/>
        <v>0</v>
      </c>
      <c r="N5947" s="3">
        <f t="shared" ca="1" si="1017"/>
        <v>0</v>
      </c>
      <c r="O5947" s="4">
        <f t="shared" ca="1" si="1018"/>
        <v>9214.7034444481251</v>
      </c>
      <c r="Q5947" s="3">
        <f t="shared" ca="1" si="1019"/>
        <v>96408.081849093782</v>
      </c>
      <c r="R5947" s="2">
        <f t="shared" ca="1" si="1020"/>
        <v>8214.7034444481251</v>
      </c>
      <c r="V5947" s="2">
        <f t="shared" ca="1" si="1021"/>
        <v>9.2147034444481246</v>
      </c>
      <c r="Y5947" s="2">
        <f t="shared" ca="1" si="1022"/>
        <v>8.2147034444481246</v>
      </c>
    </row>
    <row r="5948" spans="8:25" x14ac:dyDescent="0.2">
      <c r="H5948">
        <v>5937</v>
      </c>
      <c r="I5948" s="5">
        <f t="shared" ca="1" si="1012"/>
        <v>0.3750743684366491</v>
      </c>
      <c r="J5948" s="3">
        <f t="shared" ca="1" si="1013"/>
        <v>193631.13503329479</v>
      </c>
      <c r="K5948" s="3">
        <f t="shared" ca="1" si="1014"/>
        <v>85701.016147473987</v>
      </c>
      <c r="L5948" s="3">
        <f t="shared" ca="1" si="1015"/>
        <v>104157.61962855828</v>
      </c>
      <c r="M5948" s="3">
        <f t="shared" ca="1" si="1016"/>
        <v>0</v>
      </c>
      <c r="N5948" s="3">
        <f t="shared" ca="1" si="1017"/>
        <v>0</v>
      </c>
      <c r="O5948" s="4">
        <f t="shared" ca="1" si="1018"/>
        <v>3772.4992572625197</v>
      </c>
      <c r="Q5948" s="3">
        <f t="shared" ca="1" si="1019"/>
        <v>105157.61962855828</v>
      </c>
      <c r="R5948" s="2">
        <f t="shared" ca="1" si="1020"/>
        <v>2772.4992572625197</v>
      </c>
      <c r="V5948" s="2">
        <f t="shared" ca="1" si="1021"/>
        <v>3.7724992572625196</v>
      </c>
      <c r="Y5948" s="2">
        <f t="shared" ca="1" si="1022"/>
        <v>2.7724992572625196</v>
      </c>
    </row>
    <row r="5949" spans="8:25" x14ac:dyDescent="0.2">
      <c r="H5949">
        <v>5938</v>
      </c>
      <c r="I5949" s="5">
        <f t="shared" ca="1" si="1012"/>
        <v>0.17791463266680652</v>
      </c>
      <c r="J5949" s="3">
        <f t="shared" ca="1" si="1013"/>
        <v>181533.16992061518</v>
      </c>
      <c r="K5949" s="3">
        <f t="shared" ca="1" si="1014"/>
        <v>77534.889696415252</v>
      </c>
      <c r="L5949" s="3">
        <f t="shared" ca="1" si="1015"/>
        <v>103453.04647464314</v>
      </c>
      <c r="M5949" s="3">
        <f t="shared" ca="1" si="1016"/>
        <v>0</v>
      </c>
      <c r="N5949" s="3">
        <f t="shared" ca="1" si="1017"/>
        <v>0</v>
      </c>
      <c r="O5949" s="4">
        <f t="shared" ca="1" si="1018"/>
        <v>545.23374955679174</v>
      </c>
      <c r="Q5949" s="3">
        <f t="shared" ca="1" si="1019"/>
        <v>104453.04647464314</v>
      </c>
      <c r="R5949" s="2">
        <f t="shared" ca="1" si="1020"/>
        <v>-454.76625044320826</v>
      </c>
      <c r="V5949" s="2">
        <f t="shared" ca="1" si="1021"/>
        <v>0.54523374955679171</v>
      </c>
      <c r="Y5949" s="2">
        <f t="shared" ca="1" si="1022"/>
        <v>-0.45476625044320829</v>
      </c>
    </row>
    <row r="5950" spans="8:25" x14ac:dyDescent="0.2">
      <c r="H5950">
        <v>5939</v>
      </c>
      <c r="I5950" s="5">
        <f t="shared" ca="1" si="1012"/>
        <v>0.28633937105598362</v>
      </c>
      <c r="J5950" s="3">
        <f t="shared" ca="1" si="1013"/>
        <v>188717.78440136305</v>
      </c>
      <c r="K5950" s="3">
        <f t="shared" ca="1" si="1014"/>
        <v>82384.504470920074</v>
      </c>
      <c r="L5950" s="3">
        <f t="shared" ca="1" si="1015"/>
        <v>100464.15405137288</v>
      </c>
      <c r="M5950" s="3">
        <f t="shared" ca="1" si="1016"/>
        <v>0</v>
      </c>
      <c r="N5950" s="3">
        <f t="shared" ca="1" si="1017"/>
        <v>0</v>
      </c>
      <c r="O5950" s="4">
        <f t="shared" ca="1" si="1018"/>
        <v>5869.1258790700958</v>
      </c>
      <c r="Q5950" s="3">
        <f t="shared" ca="1" si="1019"/>
        <v>101464.15405137288</v>
      </c>
      <c r="R5950" s="2">
        <f t="shared" ca="1" si="1020"/>
        <v>4869.1258790700958</v>
      </c>
      <c r="V5950" s="2">
        <f t="shared" ca="1" si="1021"/>
        <v>5.8691258790700962</v>
      </c>
      <c r="Y5950" s="2">
        <f t="shared" ca="1" si="1022"/>
        <v>4.8691258790700962</v>
      </c>
    </row>
    <row r="5951" spans="8:25" x14ac:dyDescent="0.2">
      <c r="H5951">
        <v>5940</v>
      </c>
      <c r="I5951" s="5">
        <f t="shared" ca="1" si="1012"/>
        <v>1.6970531395605448E-2</v>
      </c>
      <c r="J5951" s="3">
        <f t="shared" ca="1" si="1013"/>
        <v>157584.57632209203</v>
      </c>
      <c r="K5951" s="3">
        <f t="shared" ca="1" si="1014"/>
        <v>61369.589017412116</v>
      </c>
      <c r="L5951" s="3">
        <f t="shared" ca="1" si="1015"/>
        <v>91931.049334589552</v>
      </c>
      <c r="M5951" s="3">
        <f t="shared" ca="1" si="1016"/>
        <v>0</v>
      </c>
      <c r="N5951" s="3">
        <f t="shared" ca="1" si="1017"/>
        <v>0</v>
      </c>
      <c r="O5951" s="4">
        <f t="shared" ca="1" si="1018"/>
        <v>4283.9379700903664</v>
      </c>
      <c r="Q5951" s="3">
        <f t="shared" ca="1" si="1019"/>
        <v>92931.049334589552</v>
      </c>
      <c r="R5951" s="2">
        <f t="shared" ca="1" si="1020"/>
        <v>3283.9379700903664</v>
      </c>
      <c r="V5951" s="2">
        <f t="shared" ca="1" si="1021"/>
        <v>4.2839379700903661</v>
      </c>
      <c r="Y5951" s="2">
        <f t="shared" ca="1" si="1022"/>
        <v>3.2839379700903666</v>
      </c>
    </row>
    <row r="5952" spans="8:25" x14ac:dyDescent="0.2">
      <c r="H5952">
        <v>5941</v>
      </c>
      <c r="I5952" s="5">
        <f t="shared" ca="1" si="1012"/>
        <v>0.26449188119281219</v>
      </c>
      <c r="J5952" s="3">
        <f t="shared" ca="1" si="1013"/>
        <v>187408.83854365721</v>
      </c>
      <c r="K5952" s="3">
        <f t="shared" ca="1" si="1014"/>
        <v>81500.966016968625</v>
      </c>
      <c r="L5952" s="3">
        <f t="shared" ca="1" si="1015"/>
        <v>95361.68944455481</v>
      </c>
      <c r="M5952" s="3">
        <f t="shared" ca="1" si="1016"/>
        <v>0</v>
      </c>
      <c r="N5952" s="3">
        <f t="shared" ca="1" si="1017"/>
        <v>0</v>
      </c>
      <c r="O5952" s="4">
        <f t="shared" ca="1" si="1018"/>
        <v>10546.183082133779</v>
      </c>
      <c r="Q5952" s="3">
        <f t="shared" ca="1" si="1019"/>
        <v>96361.68944455481</v>
      </c>
      <c r="R5952" s="2">
        <f t="shared" ca="1" si="1020"/>
        <v>9546.183082133779</v>
      </c>
      <c r="V5952" s="2">
        <f t="shared" ca="1" si="1021"/>
        <v>10.546183082133778</v>
      </c>
      <c r="Y5952" s="2">
        <f t="shared" ca="1" si="1022"/>
        <v>9.5461830821337781</v>
      </c>
    </row>
    <row r="5953" spans="8:25" x14ac:dyDescent="0.2">
      <c r="H5953">
        <v>5942</v>
      </c>
      <c r="I5953" s="5">
        <f t="shared" ca="1" si="1012"/>
        <v>0.24525371945421859</v>
      </c>
      <c r="J5953" s="3">
        <f t="shared" ca="1" si="1013"/>
        <v>186209.96075760838</v>
      </c>
      <c r="K5953" s="3">
        <f t="shared" ca="1" si="1014"/>
        <v>80691.723511385659</v>
      </c>
      <c r="L5953" s="3">
        <f t="shared" ca="1" si="1015"/>
        <v>88616.510629715369</v>
      </c>
      <c r="M5953" s="3">
        <f t="shared" ca="1" si="1016"/>
        <v>0</v>
      </c>
      <c r="N5953" s="3">
        <f t="shared" ca="1" si="1017"/>
        <v>0</v>
      </c>
      <c r="O5953" s="4">
        <f t="shared" ca="1" si="1018"/>
        <v>16901.726616507352</v>
      </c>
      <c r="Q5953" s="3">
        <f t="shared" ca="1" si="1019"/>
        <v>89616.510629715369</v>
      </c>
      <c r="R5953" s="2">
        <f t="shared" ca="1" si="1020"/>
        <v>15901.726616507352</v>
      </c>
      <c r="V5953" s="2">
        <f t="shared" ca="1" si="1021"/>
        <v>16.901726616507354</v>
      </c>
      <c r="Y5953" s="2">
        <f t="shared" ca="1" si="1022"/>
        <v>15.901726616507352</v>
      </c>
    </row>
    <row r="5954" spans="8:25" x14ac:dyDescent="0.2">
      <c r="H5954">
        <v>5943</v>
      </c>
      <c r="I5954" s="5">
        <f t="shared" ca="1" si="1012"/>
        <v>0.36976671267632089</v>
      </c>
      <c r="J5954" s="3">
        <f t="shared" ca="1" si="1013"/>
        <v>193350.57446992639</v>
      </c>
      <c r="K5954" s="3">
        <f t="shared" ca="1" si="1014"/>
        <v>85511.637767200315</v>
      </c>
      <c r="L5954" s="3">
        <f t="shared" ca="1" si="1015"/>
        <v>94259.070218272929</v>
      </c>
      <c r="M5954" s="3">
        <f t="shared" ca="1" si="1016"/>
        <v>0</v>
      </c>
      <c r="N5954" s="3">
        <f t="shared" ca="1" si="1017"/>
        <v>0</v>
      </c>
      <c r="O5954" s="4">
        <f t="shared" ca="1" si="1018"/>
        <v>13579.866484453145</v>
      </c>
      <c r="Q5954" s="3">
        <f t="shared" ca="1" si="1019"/>
        <v>95259.070218272929</v>
      </c>
      <c r="R5954" s="2">
        <f t="shared" ca="1" si="1020"/>
        <v>12579.866484453145</v>
      </c>
      <c r="V5954" s="2">
        <f t="shared" ca="1" si="1021"/>
        <v>13.579866484453145</v>
      </c>
      <c r="Y5954" s="2">
        <f t="shared" ca="1" si="1022"/>
        <v>12.579866484453145</v>
      </c>
    </row>
    <row r="5955" spans="8:25" x14ac:dyDescent="0.2">
      <c r="H5955">
        <v>5944</v>
      </c>
      <c r="I5955" s="5">
        <f t="shared" ca="1" si="1012"/>
        <v>0.92325831143632542</v>
      </c>
      <c r="J5955" s="3">
        <f t="shared" ca="1" si="1013"/>
        <v>228546.69858412369</v>
      </c>
      <c r="K5955" s="3">
        <f t="shared" ca="1" si="1014"/>
        <v>109269.02154428349</v>
      </c>
      <c r="L5955" s="3">
        <f t="shared" ca="1" si="1015"/>
        <v>91386.5029147561</v>
      </c>
      <c r="M5955" s="3">
        <f t="shared" ca="1" si="1016"/>
        <v>0</v>
      </c>
      <c r="N5955" s="3">
        <f t="shared" ca="1" si="1017"/>
        <v>0</v>
      </c>
      <c r="O5955" s="4">
        <f t="shared" ca="1" si="1018"/>
        <v>27891.174125084101</v>
      </c>
      <c r="Q5955" s="3">
        <f t="shared" ca="1" si="1019"/>
        <v>92386.5029147561</v>
      </c>
      <c r="R5955" s="2">
        <f t="shared" ca="1" si="1020"/>
        <v>26891.174125084101</v>
      </c>
      <c r="V5955" s="2">
        <f t="shared" ca="1" si="1021"/>
        <v>27.891174125084099</v>
      </c>
      <c r="Y5955" s="2">
        <f t="shared" ca="1" si="1022"/>
        <v>26.891174125084099</v>
      </c>
    </row>
    <row r="5956" spans="8:25" x14ac:dyDescent="0.2">
      <c r="H5956">
        <v>5945</v>
      </c>
      <c r="I5956" s="5">
        <f t="shared" ca="1" si="1012"/>
        <v>0.28869858328375242</v>
      </c>
      <c r="J5956" s="3">
        <f t="shared" ca="1" si="1013"/>
        <v>188856.18668632838</v>
      </c>
      <c r="K5956" s="3">
        <f t="shared" ca="1" si="1014"/>
        <v>82477.926013271644</v>
      </c>
      <c r="L5956" s="3">
        <f t="shared" ca="1" si="1015"/>
        <v>101100.10426529634</v>
      </c>
      <c r="M5956" s="3">
        <f t="shared" ca="1" si="1016"/>
        <v>0</v>
      </c>
      <c r="N5956" s="3">
        <f t="shared" ca="1" si="1017"/>
        <v>0</v>
      </c>
      <c r="O5956" s="4">
        <f t="shared" ca="1" si="1018"/>
        <v>5278.156407760398</v>
      </c>
      <c r="Q5956" s="3">
        <f t="shared" ca="1" si="1019"/>
        <v>102100.10426529634</v>
      </c>
      <c r="R5956" s="2">
        <f t="shared" ca="1" si="1020"/>
        <v>4278.156407760398</v>
      </c>
      <c r="V5956" s="2">
        <f t="shared" ca="1" si="1021"/>
        <v>5.278156407760398</v>
      </c>
      <c r="Y5956" s="2">
        <f t="shared" ca="1" si="1022"/>
        <v>4.278156407760398</v>
      </c>
    </row>
    <row r="5957" spans="8:25" x14ac:dyDescent="0.2">
      <c r="H5957">
        <v>5946</v>
      </c>
      <c r="I5957" s="5">
        <f t="shared" ca="1" si="1012"/>
        <v>0.28651760007518168</v>
      </c>
      <c r="J5957" s="3">
        <f t="shared" ca="1" si="1013"/>
        <v>188728.25894275701</v>
      </c>
      <c r="K5957" s="3">
        <f t="shared" ca="1" si="1014"/>
        <v>82391.574786360972</v>
      </c>
      <c r="L5957" s="3">
        <f t="shared" ca="1" si="1015"/>
        <v>106517.06303569044</v>
      </c>
      <c r="M5957" s="3">
        <f t="shared" ca="1" si="1016"/>
        <v>0</v>
      </c>
      <c r="N5957" s="3">
        <f t="shared" ca="1" si="1017"/>
        <v>0</v>
      </c>
      <c r="O5957" s="4">
        <f t="shared" ca="1" si="1018"/>
        <v>-180.37887929441058</v>
      </c>
      <c r="Q5957" s="3">
        <f t="shared" ca="1" si="1019"/>
        <v>107517.06303569044</v>
      </c>
      <c r="R5957" s="2">
        <f t="shared" ca="1" si="1020"/>
        <v>-1180.3788792944106</v>
      </c>
      <c r="V5957" s="2">
        <f t="shared" ca="1" si="1021"/>
        <v>-0.18037887929441057</v>
      </c>
      <c r="Y5957" s="2">
        <f t="shared" ca="1" si="1022"/>
        <v>-1.1803788792944105</v>
      </c>
    </row>
    <row r="5958" spans="8:25" x14ac:dyDescent="0.2">
      <c r="H5958">
        <v>5947</v>
      </c>
      <c r="I5958" s="5">
        <f t="shared" ca="1" si="1012"/>
        <v>0.83802707110783969</v>
      </c>
      <c r="J5958" s="3">
        <f t="shared" ca="1" si="1013"/>
        <v>219727.63334572126</v>
      </c>
      <c r="K5958" s="3">
        <f t="shared" ca="1" si="1014"/>
        <v>103316.15250836186</v>
      </c>
      <c r="L5958" s="3">
        <f t="shared" ca="1" si="1015"/>
        <v>107374.00815258984</v>
      </c>
      <c r="M5958" s="3">
        <f t="shared" ca="1" si="1016"/>
        <v>0</v>
      </c>
      <c r="N5958" s="3">
        <f t="shared" ca="1" si="1017"/>
        <v>0</v>
      </c>
      <c r="O5958" s="4">
        <f t="shared" ca="1" si="1018"/>
        <v>9037.4726847695565</v>
      </c>
      <c r="Q5958" s="3">
        <f t="shared" ca="1" si="1019"/>
        <v>108374.00815258984</v>
      </c>
      <c r="R5958" s="2">
        <f t="shared" ca="1" si="1020"/>
        <v>8037.4726847695565</v>
      </c>
      <c r="V5958" s="2">
        <f t="shared" ca="1" si="1021"/>
        <v>9.0374726847695559</v>
      </c>
      <c r="Y5958" s="2">
        <f t="shared" ca="1" si="1022"/>
        <v>8.0374726847695559</v>
      </c>
    </row>
    <row r="5959" spans="8:25" x14ac:dyDescent="0.2">
      <c r="H5959">
        <v>5948</v>
      </c>
      <c r="I5959" s="5">
        <f t="shared" ca="1" si="1012"/>
        <v>0.40731386435483041</v>
      </c>
      <c r="J5959" s="3">
        <f t="shared" ca="1" si="1013"/>
        <v>195310.79602080298</v>
      </c>
      <c r="K5959" s="3">
        <f t="shared" ca="1" si="1014"/>
        <v>86834.787314042012</v>
      </c>
      <c r="L5959" s="3">
        <f t="shared" ca="1" si="1015"/>
        <v>114707.61235218393</v>
      </c>
      <c r="M5959" s="3">
        <f t="shared" ca="1" si="1016"/>
        <v>0</v>
      </c>
      <c r="N5959" s="3">
        <f t="shared" ca="1" si="1017"/>
        <v>0</v>
      </c>
      <c r="O5959" s="4">
        <f t="shared" ca="1" si="1018"/>
        <v>-6231.6036454229616</v>
      </c>
      <c r="Q5959" s="3">
        <f t="shared" ca="1" si="1019"/>
        <v>115707.61235218393</v>
      </c>
      <c r="R5959" s="2">
        <f t="shared" ca="1" si="1020"/>
        <v>-7231.6036454229616</v>
      </c>
      <c r="V5959" s="2">
        <f t="shared" ca="1" si="1021"/>
        <v>-6.231603645422962</v>
      </c>
      <c r="Y5959" s="2">
        <f t="shared" ca="1" si="1022"/>
        <v>-7.231603645422962</v>
      </c>
    </row>
    <row r="5960" spans="8:25" x14ac:dyDescent="0.2">
      <c r="H5960">
        <v>5949</v>
      </c>
      <c r="I5960" s="5">
        <f t="shared" ca="1" si="1012"/>
        <v>0.32012264885599173</v>
      </c>
      <c r="J5960" s="3">
        <f t="shared" ca="1" si="1013"/>
        <v>190652.88281343892</v>
      </c>
      <c r="K5960" s="3">
        <f t="shared" ca="1" si="1014"/>
        <v>83690.695899071259</v>
      </c>
      <c r="L5960" s="3">
        <f t="shared" ca="1" si="1015"/>
        <v>97807.240354930385</v>
      </c>
      <c r="M5960" s="3">
        <f t="shared" ca="1" si="1016"/>
        <v>0</v>
      </c>
      <c r="N5960" s="3">
        <f t="shared" ca="1" si="1017"/>
        <v>0</v>
      </c>
      <c r="O5960" s="4">
        <f t="shared" ca="1" si="1018"/>
        <v>9154.9465594372741</v>
      </c>
      <c r="Q5960" s="3">
        <f t="shared" ca="1" si="1019"/>
        <v>98807.240354930385</v>
      </c>
      <c r="R5960" s="2">
        <f t="shared" ca="1" si="1020"/>
        <v>8154.9465594372741</v>
      </c>
      <c r="V5960" s="2">
        <f t="shared" ca="1" si="1021"/>
        <v>9.1549465594372741</v>
      </c>
      <c r="Y5960" s="2">
        <f t="shared" ca="1" si="1022"/>
        <v>8.1549465594372741</v>
      </c>
    </row>
    <row r="5961" spans="8:25" x14ac:dyDescent="0.2">
      <c r="H5961">
        <v>5950</v>
      </c>
      <c r="I5961" s="5">
        <f t="shared" ca="1" si="1012"/>
        <v>0.2275421498683502</v>
      </c>
      <c r="J5961" s="3">
        <f t="shared" ca="1" si="1013"/>
        <v>185060.68713209059</v>
      </c>
      <c r="K5961" s="3">
        <f t="shared" ca="1" si="1014"/>
        <v>79915.96381416115</v>
      </c>
      <c r="L5961" s="3">
        <f t="shared" ca="1" si="1015"/>
        <v>100499.64652265003</v>
      </c>
      <c r="M5961" s="3">
        <f t="shared" ca="1" si="1016"/>
        <v>0</v>
      </c>
      <c r="N5961" s="3">
        <f t="shared" ca="1" si="1017"/>
        <v>0</v>
      </c>
      <c r="O5961" s="4">
        <f t="shared" ca="1" si="1018"/>
        <v>4645.0767952794122</v>
      </c>
      <c r="Q5961" s="3">
        <f t="shared" ca="1" si="1019"/>
        <v>101499.64652265003</v>
      </c>
      <c r="R5961" s="2">
        <f t="shared" ca="1" si="1020"/>
        <v>3645.0767952794122</v>
      </c>
      <c r="V5961" s="2">
        <f t="shared" ca="1" si="1021"/>
        <v>4.6450767952794125</v>
      </c>
      <c r="Y5961" s="2">
        <f t="shared" ca="1" si="1022"/>
        <v>3.6450767952794121</v>
      </c>
    </row>
    <row r="5962" spans="8:25" x14ac:dyDescent="0.2">
      <c r="H5962">
        <v>5951</v>
      </c>
      <c r="I5962" s="5">
        <f t="shared" ca="1" si="1012"/>
        <v>0.19916955229051259</v>
      </c>
      <c r="J5962" s="3">
        <f t="shared" ca="1" si="1013"/>
        <v>183108.17530281204</v>
      </c>
      <c r="K5962" s="3">
        <f t="shared" ca="1" si="1014"/>
        <v>78598.018329398124</v>
      </c>
      <c r="L5962" s="3">
        <f t="shared" ca="1" si="1015"/>
        <v>101644.76820816023</v>
      </c>
      <c r="M5962" s="3">
        <f t="shared" ca="1" si="1016"/>
        <v>0</v>
      </c>
      <c r="N5962" s="3">
        <f t="shared" ca="1" si="1017"/>
        <v>0</v>
      </c>
      <c r="O5962" s="4">
        <f t="shared" ca="1" si="1018"/>
        <v>2865.3887652536941</v>
      </c>
      <c r="Q5962" s="3">
        <f t="shared" ca="1" si="1019"/>
        <v>102644.76820816023</v>
      </c>
      <c r="R5962" s="2">
        <f t="shared" ca="1" si="1020"/>
        <v>1865.3887652536941</v>
      </c>
      <c r="V5962" s="2">
        <f t="shared" ca="1" si="1021"/>
        <v>2.865388765253694</v>
      </c>
      <c r="Y5962" s="2">
        <f t="shared" ca="1" si="1022"/>
        <v>1.8653887652536942</v>
      </c>
    </row>
    <row r="5963" spans="8:25" x14ac:dyDescent="0.2">
      <c r="H5963">
        <v>5952</v>
      </c>
      <c r="I5963" s="5">
        <f t="shared" ca="1" si="1012"/>
        <v>0.36554772516739897</v>
      </c>
      <c r="J5963" s="3">
        <f t="shared" ca="1" si="1013"/>
        <v>193126.62593617669</v>
      </c>
      <c r="K5963" s="3">
        <f t="shared" ca="1" si="1014"/>
        <v>85360.472506919265</v>
      </c>
      <c r="L5963" s="3">
        <f t="shared" ca="1" si="1015"/>
        <v>90145.046971386182</v>
      </c>
      <c r="M5963" s="3">
        <f t="shared" ca="1" si="1016"/>
        <v>0</v>
      </c>
      <c r="N5963" s="3">
        <f t="shared" ca="1" si="1017"/>
        <v>0</v>
      </c>
      <c r="O5963" s="4">
        <f t="shared" ca="1" si="1018"/>
        <v>17621.106457871239</v>
      </c>
      <c r="Q5963" s="3">
        <f t="shared" ca="1" si="1019"/>
        <v>91145.046971386182</v>
      </c>
      <c r="R5963" s="2">
        <f t="shared" ca="1" si="1020"/>
        <v>16621.106457871239</v>
      </c>
      <c r="V5963" s="2">
        <f t="shared" ca="1" si="1021"/>
        <v>17.621106457871239</v>
      </c>
      <c r="Y5963" s="2">
        <f t="shared" ca="1" si="1022"/>
        <v>16.621106457871239</v>
      </c>
    </row>
    <row r="5964" spans="8:25" x14ac:dyDescent="0.2">
      <c r="H5964">
        <v>5953</v>
      </c>
      <c r="I5964" s="5">
        <f t="shared" ref="I5964:I6027" ca="1" si="1023">RAND()</f>
        <v>0.13234255999156086</v>
      </c>
      <c r="J5964" s="3">
        <f t="shared" ref="J5964:J6027" ca="1" si="1024">_xlfn.NORM.INV(I5964,$C$11,$F$11)</f>
        <v>177692.28344120519</v>
      </c>
      <c r="K5964" s="3">
        <f t="shared" ref="K5964:K6027" ca="1" si="1025">_xlfn.NORM.INV(I5964,$C$12,$F$12)</f>
        <v>74942.291322813515</v>
      </c>
      <c r="L5964" s="3">
        <f t="shared" ref="L5964:L6027" ca="1" si="1026">_xlfn.NORM.INV(RAND(),$C$13,$F$13)</f>
        <v>111758.22492964643</v>
      </c>
      <c r="M5964" s="3">
        <f t="shared" ref="M5964:M6027" ca="1" si="1027">IF(RAND()&gt;(1-$D$14),$C$14,0)</f>
        <v>0</v>
      </c>
      <c r="N5964" s="3">
        <f t="shared" ref="N5964:N6027" ca="1" si="1028">IF(RAND()&gt;(1-$D$15),$C$15,0)</f>
        <v>0</v>
      </c>
      <c r="O5964" s="4">
        <f t="shared" ref="O5964:O6027" ca="1" si="1029">J5964-L5964-K5964-M5964-N5964</f>
        <v>-9008.2328112547548</v>
      </c>
      <c r="Q5964" s="3">
        <f t="shared" ref="Q5964:Q6027" ca="1" si="1030">L5964+1000</f>
        <v>112758.22492964643</v>
      </c>
      <c r="R5964" s="2">
        <f t="shared" ref="R5964:R6027" ca="1" si="1031">O5964+L5964-Q5964+N5964</f>
        <v>-10008.232811254755</v>
      </c>
      <c r="V5964" s="2">
        <f t="shared" ref="V5964:V6027" ca="1" si="1032">O5964/1000</f>
        <v>-9.0082328112547554</v>
      </c>
      <c r="Y5964" s="2">
        <f t="shared" ref="Y5964:Y6027" ca="1" si="1033">R5964/1000</f>
        <v>-10.008232811254755</v>
      </c>
    </row>
    <row r="5965" spans="8:25" x14ac:dyDescent="0.2">
      <c r="H5965">
        <v>5954</v>
      </c>
      <c r="I5965" s="5">
        <f t="shared" ca="1" si="1023"/>
        <v>0.28958321375741869</v>
      </c>
      <c r="J5965" s="3">
        <f t="shared" ca="1" si="1024"/>
        <v>188907.94558132405</v>
      </c>
      <c r="K5965" s="3">
        <f t="shared" ca="1" si="1025"/>
        <v>82512.863267393739</v>
      </c>
      <c r="L5965" s="3">
        <f t="shared" ca="1" si="1026"/>
        <v>114877.73610141924</v>
      </c>
      <c r="M5965" s="3">
        <f t="shared" ca="1" si="1027"/>
        <v>0</v>
      </c>
      <c r="N5965" s="3">
        <f t="shared" ca="1" si="1028"/>
        <v>0</v>
      </c>
      <c r="O5965" s="4">
        <f t="shared" ca="1" si="1029"/>
        <v>-8482.6537874889327</v>
      </c>
      <c r="Q5965" s="3">
        <f t="shared" ca="1" si="1030"/>
        <v>115877.73610141924</v>
      </c>
      <c r="R5965" s="2">
        <f t="shared" ca="1" si="1031"/>
        <v>-9482.6537874889327</v>
      </c>
      <c r="V5965" s="2">
        <f t="shared" ca="1" si="1032"/>
        <v>-8.4826537874889318</v>
      </c>
      <c r="Y5965" s="2">
        <f t="shared" ca="1" si="1033"/>
        <v>-9.4826537874889318</v>
      </c>
    </row>
    <row r="5966" spans="8:25" x14ac:dyDescent="0.2">
      <c r="H5966">
        <v>5955</v>
      </c>
      <c r="I5966" s="5">
        <f t="shared" ca="1" si="1023"/>
        <v>0.74698980048946706</v>
      </c>
      <c r="J5966" s="3">
        <f t="shared" ca="1" si="1024"/>
        <v>213300.94103410497</v>
      </c>
      <c r="K5966" s="3">
        <f t="shared" ca="1" si="1025"/>
        <v>98978.135198020856</v>
      </c>
      <c r="L5966" s="3">
        <f t="shared" ca="1" si="1026"/>
        <v>105248.46345697776</v>
      </c>
      <c r="M5966" s="3">
        <f t="shared" ca="1" si="1027"/>
        <v>0</v>
      </c>
      <c r="N5966" s="3">
        <f t="shared" ca="1" si="1028"/>
        <v>0</v>
      </c>
      <c r="O5966" s="4">
        <f t="shared" ca="1" si="1029"/>
        <v>9074.3423791063542</v>
      </c>
      <c r="Q5966" s="3">
        <f t="shared" ca="1" si="1030"/>
        <v>106248.46345697776</v>
      </c>
      <c r="R5966" s="2">
        <f t="shared" ca="1" si="1031"/>
        <v>8074.3423791063542</v>
      </c>
      <c r="V5966" s="2">
        <f t="shared" ca="1" si="1032"/>
        <v>9.0743423791063549</v>
      </c>
      <c r="Y5966" s="2">
        <f t="shared" ca="1" si="1033"/>
        <v>8.0743423791063549</v>
      </c>
    </row>
    <row r="5967" spans="8:25" x14ac:dyDescent="0.2">
      <c r="H5967">
        <v>5956</v>
      </c>
      <c r="I5967" s="5">
        <f t="shared" ca="1" si="1023"/>
        <v>0.59992694676253566</v>
      </c>
      <c r="J5967" s="3">
        <f t="shared" ca="1" si="1024"/>
        <v>205063.16036736505</v>
      </c>
      <c r="K5967" s="3">
        <f t="shared" ca="1" si="1025"/>
        <v>93417.633247971418</v>
      </c>
      <c r="L5967" s="3">
        <f t="shared" ca="1" si="1026"/>
        <v>75775.707788578584</v>
      </c>
      <c r="M5967" s="3">
        <f t="shared" ca="1" si="1027"/>
        <v>0</v>
      </c>
      <c r="N5967" s="3">
        <f t="shared" ca="1" si="1028"/>
        <v>0</v>
      </c>
      <c r="O5967" s="4">
        <f t="shared" ca="1" si="1029"/>
        <v>35869.819330815051</v>
      </c>
      <c r="Q5967" s="3">
        <f t="shared" ca="1" si="1030"/>
        <v>76775.707788578584</v>
      </c>
      <c r="R5967" s="2">
        <f t="shared" ca="1" si="1031"/>
        <v>34869.819330815051</v>
      </c>
      <c r="V5967" s="2">
        <f t="shared" ca="1" si="1032"/>
        <v>35.869819330815048</v>
      </c>
      <c r="Y5967" s="2">
        <f t="shared" ca="1" si="1033"/>
        <v>34.869819330815048</v>
      </c>
    </row>
    <row r="5968" spans="8:25" x14ac:dyDescent="0.2">
      <c r="H5968">
        <v>5957</v>
      </c>
      <c r="I5968" s="5">
        <f t="shared" ca="1" si="1023"/>
        <v>0.90084267915568628</v>
      </c>
      <c r="J5968" s="3">
        <f t="shared" ca="1" si="1024"/>
        <v>225727.36109786428</v>
      </c>
      <c r="K5968" s="3">
        <f t="shared" ca="1" si="1025"/>
        <v>107365.96874105839</v>
      </c>
      <c r="L5968" s="3">
        <f t="shared" ca="1" si="1026"/>
        <v>102830.76513874605</v>
      </c>
      <c r="M5968" s="3">
        <f t="shared" ca="1" si="1027"/>
        <v>0</v>
      </c>
      <c r="N5968" s="3">
        <f t="shared" ca="1" si="1028"/>
        <v>0</v>
      </c>
      <c r="O5968" s="4">
        <f t="shared" ca="1" si="1029"/>
        <v>15530.627218059846</v>
      </c>
      <c r="Q5968" s="3">
        <f t="shared" ca="1" si="1030"/>
        <v>103830.76513874605</v>
      </c>
      <c r="R5968" s="2">
        <f t="shared" ca="1" si="1031"/>
        <v>14530.627218059846</v>
      </c>
      <c r="V5968" s="2">
        <f t="shared" ca="1" si="1032"/>
        <v>15.530627218059847</v>
      </c>
      <c r="Y5968" s="2">
        <f t="shared" ca="1" si="1033"/>
        <v>14.530627218059847</v>
      </c>
    </row>
    <row r="5969" spans="8:25" x14ac:dyDescent="0.2">
      <c r="H5969">
        <v>5958</v>
      </c>
      <c r="I5969" s="5">
        <f t="shared" ca="1" si="1023"/>
        <v>0.19865519262066733</v>
      </c>
      <c r="J5969" s="3">
        <f t="shared" ca="1" si="1024"/>
        <v>183071.30950064762</v>
      </c>
      <c r="K5969" s="3">
        <f t="shared" ca="1" si="1025"/>
        <v>78573.133912937134</v>
      </c>
      <c r="L5969" s="3">
        <f t="shared" ca="1" si="1026"/>
        <v>122527.51462544713</v>
      </c>
      <c r="M5969" s="3">
        <f t="shared" ca="1" si="1027"/>
        <v>0</v>
      </c>
      <c r="N5969" s="3">
        <f t="shared" ca="1" si="1028"/>
        <v>0</v>
      </c>
      <c r="O5969" s="4">
        <f t="shared" ca="1" si="1029"/>
        <v>-18029.339037736645</v>
      </c>
      <c r="Q5969" s="3">
        <f t="shared" ca="1" si="1030"/>
        <v>123527.51462544713</v>
      </c>
      <c r="R5969" s="2">
        <f t="shared" ca="1" si="1031"/>
        <v>-19029.339037736645</v>
      </c>
      <c r="V5969" s="2">
        <f t="shared" ca="1" si="1032"/>
        <v>-18.029339037736644</v>
      </c>
      <c r="Y5969" s="2">
        <f t="shared" ca="1" si="1033"/>
        <v>-19.029339037736644</v>
      </c>
    </row>
    <row r="5970" spans="8:25" x14ac:dyDescent="0.2">
      <c r="H5970">
        <v>5959</v>
      </c>
      <c r="I5970" s="5">
        <f t="shared" ca="1" si="1023"/>
        <v>0.83494670912664037</v>
      </c>
      <c r="J5970" s="3">
        <f t="shared" ca="1" si="1024"/>
        <v>219477.98437289192</v>
      </c>
      <c r="K5970" s="3">
        <f t="shared" ca="1" si="1025"/>
        <v>103147.63945170205</v>
      </c>
      <c r="L5970" s="3">
        <f t="shared" ca="1" si="1026"/>
        <v>86245.079533389115</v>
      </c>
      <c r="M5970" s="3">
        <f t="shared" ca="1" si="1027"/>
        <v>0</v>
      </c>
      <c r="N5970" s="3">
        <f t="shared" ca="1" si="1028"/>
        <v>0</v>
      </c>
      <c r="O5970" s="4">
        <f t="shared" ca="1" si="1029"/>
        <v>30085.26538780077</v>
      </c>
      <c r="Q5970" s="3">
        <f t="shared" ca="1" si="1030"/>
        <v>87245.079533389115</v>
      </c>
      <c r="R5970" s="2">
        <f t="shared" ca="1" si="1031"/>
        <v>29085.26538780077</v>
      </c>
      <c r="V5970" s="2">
        <f t="shared" ca="1" si="1032"/>
        <v>30.085265387800771</v>
      </c>
      <c r="Y5970" s="2">
        <f t="shared" ca="1" si="1033"/>
        <v>29.085265387800771</v>
      </c>
    </row>
    <row r="5971" spans="8:25" x14ac:dyDescent="0.2">
      <c r="H5971">
        <v>5960</v>
      </c>
      <c r="I5971" s="5">
        <f t="shared" ca="1" si="1023"/>
        <v>0.35151209899183244</v>
      </c>
      <c r="J5971" s="3">
        <f t="shared" ca="1" si="1024"/>
        <v>192375.17378259677</v>
      </c>
      <c r="K5971" s="3">
        <f t="shared" ca="1" si="1025"/>
        <v>84853.242303252817</v>
      </c>
      <c r="L5971" s="3">
        <f t="shared" ca="1" si="1026"/>
        <v>108733.9067329125</v>
      </c>
      <c r="M5971" s="3">
        <f t="shared" ca="1" si="1027"/>
        <v>0</v>
      </c>
      <c r="N5971" s="3">
        <f t="shared" ca="1" si="1028"/>
        <v>0</v>
      </c>
      <c r="O5971" s="4">
        <f t="shared" ca="1" si="1029"/>
        <v>-1211.9752535685402</v>
      </c>
      <c r="Q5971" s="3">
        <f t="shared" ca="1" si="1030"/>
        <v>109733.9067329125</v>
      </c>
      <c r="R5971" s="2">
        <f t="shared" ca="1" si="1031"/>
        <v>-2211.9752535685402</v>
      </c>
      <c r="V5971" s="2">
        <f t="shared" ca="1" si="1032"/>
        <v>-1.2119752535685402</v>
      </c>
      <c r="Y5971" s="2">
        <f t="shared" ca="1" si="1033"/>
        <v>-2.2119752535685402</v>
      </c>
    </row>
    <row r="5972" spans="8:25" x14ac:dyDescent="0.2">
      <c r="H5972">
        <v>5961</v>
      </c>
      <c r="I5972" s="5">
        <f t="shared" ca="1" si="1023"/>
        <v>0.58663092430798869</v>
      </c>
      <c r="J5972" s="3">
        <f t="shared" ca="1" si="1024"/>
        <v>204377.73799846062</v>
      </c>
      <c r="K5972" s="3">
        <f t="shared" ca="1" si="1025"/>
        <v>92954.973148960926</v>
      </c>
      <c r="L5972" s="3">
        <f t="shared" ca="1" si="1026"/>
        <v>121640.37607889835</v>
      </c>
      <c r="M5972" s="3">
        <f t="shared" ca="1" si="1027"/>
        <v>0</v>
      </c>
      <c r="N5972" s="3">
        <f t="shared" ca="1" si="1028"/>
        <v>0</v>
      </c>
      <c r="O5972" s="4">
        <f t="shared" ca="1" si="1029"/>
        <v>-10217.611229398652</v>
      </c>
      <c r="Q5972" s="3">
        <f t="shared" ca="1" si="1030"/>
        <v>122640.37607889835</v>
      </c>
      <c r="R5972" s="2">
        <f t="shared" ca="1" si="1031"/>
        <v>-11217.611229398652</v>
      </c>
      <c r="V5972" s="2">
        <f t="shared" ca="1" si="1032"/>
        <v>-10.217611229398651</v>
      </c>
      <c r="Y5972" s="2">
        <f t="shared" ca="1" si="1033"/>
        <v>-11.217611229398651</v>
      </c>
    </row>
    <row r="5973" spans="8:25" x14ac:dyDescent="0.2">
      <c r="H5973">
        <v>5962</v>
      </c>
      <c r="I5973" s="5">
        <f t="shared" ca="1" si="1023"/>
        <v>0.26562594922891591</v>
      </c>
      <c r="J5973" s="3">
        <f t="shared" ca="1" si="1024"/>
        <v>187478.07764422579</v>
      </c>
      <c r="K5973" s="3">
        <f t="shared" ca="1" si="1025"/>
        <v>81547.702409852398</v>
      </c>
      <c r="L5973" s="3">
        <f t="shared" ca="1" si="1026"/>
        <v>112681.28931947416</v>
      </c>
      <c r="M5973" s="3">
        <f t="shared" ca="1" si="1027"/>
        <v>0</v>
      </c>
      <c r="N5973" s="3">
        <f t="shared" ca="1" si="1028"/>
        <v>0</v>
      </c>
      <c r="O5973" s="4">
        <f t="shared" ca="1" si="1029"/>
        <v>-6750.9140851007687</v>
      </c>
      <c r="Q5973" s="3">
        <f t="shared" ca="1" si="1030"/>
        <v>113681.28931947416</v>
      </c>
      <c r="R5973" s="2">
        <f t="shared" ca="1" si="1031"/>
        <v>-7750.9140851007687</v>
      </c>
      <c r="V5973" s="2">
        <f t="shared" ca="1" si="1032"/>
        <v>-6.750914085100769</v>
      </c>
      <c r="Y5973" s="2">
        <f t="shared" ca="1" si="1033"/>
        <v>-7.750914085100769</v>
      </c>
    </row>
    <row r="5974" spans="8:25" x14ac:dyDescent="0.2">
      <c r="H5974">
        <v>5963</v>
      </c>
      <c r="I5974" s="5">
        <f t="shared" ca="1" si="1023"/>
        <v>0.99472141718256579</v>
      </c>
      <c r="J5974" s="3">
        <f t="shared" ca="1" si="1024"/>
        <v>251140.498259669</v>
      </c>
      <c r="K5974" s="3">
        <f t="shared" ca="1" si="1025"/>
        <v>124519.83632527657</v>
      </c>
      <c r="L5974" s="3">
        <f t="shared" ca="1" si="1026"/>
        <v>87091.15986164147</v>
      </c>
      <c r="M5974" s="3">
        <f t="shared" ca="1" si="1027"/>
        <v>0</v>
      </c>
      <c r="N5974" s="3">
        <f t="shared" ca="1" si="1028"/>
        <v>0</v>
      </c>
      <c r="O5974" s="4">
        <f t="shared" ca="1" si="1029"/>
        <v>39529.502072750955</v>
      </c>
      <c r="Q5974" s="3">
        <f t="shared" ca="1" si="1030"/>
        <v>88091.15986164147</v>
      </c>
      <c r="R5974" s="2">
        <f t="shared" ca="1" si="1031"/>
        <v>38529.502072750955</v>
      </c>
      <c r="V5974" s="2">
        <f t="shared" ca="1" si="1032"/>
        <v>39.529502072750958</v>
      </c>
      <c r="Y5974" s="2">
        <f t="shared" ca="1" si="1033"/>
        <v>38.529502072750958</v>
      </c>
    </row>
    <row r="5975" spans="8:25" x14ac:dyDescent="0.2">
      <c r="H5975">
        <v>5964</v>
      </c>
      <c r="I5975" s="5">
        <f t="shared" ca="1" si="1023"/>
        <v>0.23916369969808549</v>
      </c>
      <c r="J5975" s="3">
        <f t="shared" ca="1" si="1024"/>
        <v>185820.09419062926</v>
      </c>
      <c r="K5975" s="3">
        <f t="shared" ca="1" si="1025"/>
        <v>80428.563578674759</v>
      </c>
      <c r="L5975" s="3">
        <f t="shared" ca="1" si="1026"/>
        <v>123690.86121806243</v>
      </c>
      <c r="M5975" s="3">
        <f t="shared" ca="1" si="1027"/>
        <v>0</v>
      </c>
      <c r="N5975" s="3">
        <f t="shared" ca="1" si="1028"/>
        <v>0</v>
      </c>
      <c r="O5975" s="4">
        <f t="shared" ca="1" si="1029"/>
        <v>-18299.330606107935</v>
      </c>
      <c r="Q5975" s="3">
        <f t="shared" ca="1" si="1030"/>
        <v>124690.86121806243</v>
      </c>
      <c r="R5975" s="2">
        <f t="shared" ca="1" si="1031"/>
        <v>-19299.330606107935</v>
      </c>
      <c r="V5975" s="2">
        <f t="shared" ca="1" si="1032"/>
        <v>-18.299330606107933</v>
      </c>
      <c r="Y5975" s="2">
        <f t="shared" ca="1" si="1033"/>
        <v>-19.299330606107933</v>
      </c>
    </row>
    <row r="5976" spans="8:25" x14ac:dyDescent="0.2">
      <c r="H5976">
        <v>5965</v>
      </c>
      <c r="I5976" s="5">
        <f t="shared" ca="1" si="1023"/>
        <v>0.85938992029475103</v>
      </c>
      <c r="J5976" s="3">
        <f t="shared" ca="1" si="1024"/>
        <v>221551.64802729758</v>
      </c>
      <c r="K5976" s="3">
        <f t="shared" ca="1" si="1025"/>
        <v>104547.36241842587</v>
      </c>
      <c r="L5976" s="3">
        <f t="shared" ca="1" si="1026"/>
        <v>83623.544193024049</v>
      </c>
      <c r="M5976" s="3">
        <f t="shared" ca="1" si="1027"/>
        <v>0</v>
      </c>
      <c r="N5976" s="3">
        <f t="shared" ca="1" si="1028"/>
        <v>0</v>
      </c>
      <c r="O5976" s="4">
        <f t="shared" ca="1" si="1029"/>
        <v>33380.74141584766</v>
      </c>
      <c r="Q5976" s="3">
        <f t="shared" ca="1" si="1030"/>
        <v>84623.544193024049</v>
      </c>
      <c r="R5976" s="2">
        <f t="shared" ca="1" si="1031"/>
        <v>32380.74141584766</v>
      </c>
      <c r="V5976" s="2">
        <f t="shared" ca="1" si="1032"/>
        <v>33.380741415847659</v>
      </c>
      <c r="Y5976" s="2">
        <f t="shared" ca="1" si="1033"/>
        <v>32.380741415847659</v>
      </c>
    </row>
    <row r="5977" spans="8:25" x14ac:dyDescent="0.2">
      <c r="H5977">
        <v>5966</v>
      </c>
      <c r="I5977" s="5">
        <f t="shared" ca="1" si="1023"/>
        <v>0.39325119529409336</v>
      </c>
      <c r="J5977" s="3">
        <f t="shared" ca="1" si="1024"/>
        <v>194582.8956871035</v>
      </c>
      <c r="K5977" s="3">
        <f t="shared" ca="1" si="1025"/>
        <v>86343.454588794863</v>
      </c>
      <c r="L5977" s="3">
        <f t="shared" ca="1" si="1026"/>
        <v>120396.68899075667</v>
      </c>
      <c r="M5977" s="3">
        <f t="shared" ca="1" si="1027"/>
        <v>0</v>
      </c>
      <c r="N5977" s="3">
        <f t="shared" ca="1" si="1028"/>
        <v>0</v>
      </c>
      <c r="O5977" s="4">
        <f t="shared" ca="1" si="1029"/>
        <v>-12157.247892448024</v>
      </c>
      <c r="Q5977" s="3">
        <f t="shared" ca="1" si="1030"/>
        <v>121396.68899075667</v>
      </c>
      <c r="R5977" s="2">
        <f t="shared" ca="1" si="1031"/>
        <v>-13157.247892448024</v>
      </c>
      <c r="V5977" s="2">
        <f t="shared" ca="1" si="1032"/>
        <v>-12.157247892448023</v>
      </c>
      <c r="Y5977" s="2">
        <f t="shared" ca="1" si="1033"/>
        <v>-13.157247892448023</v>
      </c>
    </row>
    <row r="5978" spans="8:25" x14ac:dyDescent="0.2">
      <c r="H5978">
        <v>5967</v>
      </c>
      <c r="I5978" s="5">
        <f t="shared" ca="1" si="1023"/>
        <v>0.99143337509815466</v>
      </c>
      <c r="J5978" s="3">
        <f t="shared" ca="1" si="1024"/>
        <v>247676.71400152735</v>
      </c>
      <c r="K5978" s="3">
        <f t="shared" ca="1" si="1025"/>
        <v>122181.78195103095</v>
      </c>
      <c r="L5978" s="3">
        <f t="shared" ca="1" si="1026"/>
        <v>100545.4164058803</v>
      </c>
      <c r="M5978" s="3">
        <f t="shared" ca="1" si="1027"/>
        <v>0</v>
      </c>
      <c r="N5978" s="3">
        <f t="shared" ca="1" si="1028"/>
        <v>0</v>
      </c>
      <c r="O5978" s="4">
        <f t="shared" ca="1" si="1029"/>
        <v>24949.515644616098</v>
      </c>
      <c r="Q5978" s="3">
        <f t="shared" ca="1" si="1030"/>
        <v>101545.4164058803</v>
      </c>
      <c r="R5978" s="2">
        <f t="shared" ca="1" si="1031"/>
        <v>23949.515644616098</v>
      </c>
      <c r="V5978" s="2">
        <f t="shared" ca="1" si="1032"/>
        <v>24.949515644616099</v>
      </c>
      <c r="Y5978" s="2">
        <f t="shared" ca="1" si="1033"/>
        <v>23.949515644616099</v>
      </c>
    </row>
    <row r="5979" spans="8:25" x14ac:dyDescent="0.2">
      <c r="H5979">
        <v>5968</v>
      </c>
      <c r="I5979" s="5">
        <f t="shared" ca="1" si="1023"/>
        <v>0.19930823672426512</v>
      </c>
      <c r="J5979" s="3">
        <f t="shared" ca="1" si="1024"/>
        <v>183118.10543864791</v>
      </c>
      <c r="K5979" s="3">
        <f t="shared" ca="1" si="1025"/>
        <v>78604.721171087338</v>
      </c>
      <c r="L5979" s="3">
        <f t="shared" ca="1" si="1026"/>
        <v>105458.78244959383</v>
      </c>
      <c r="M5979" s="3">
        <f t="shared" ca="1" si="1027"/>
        <v>0</v>
      </c>
      <c r="N5979" s="3">
        <f t="shared" ca="1" si="1028"/>
        <v>0</v>
      </c>
      <c r="O5979" s="4">
        <f t="shared" ca="1" si="1029"/>
        <v>-945.39818203325558</v>
      </c>
      <c r="Q5979" s="3">
        <f t="shared" ca="1" si="1030"/>
        <v>106458.78244959383</v>
      </c>
      <c r="R5979" s="2">
        <f t="shared" ca="1" si="1031"/>
        <v>-1945.3981820332556</v>
      </c>
      <c r="V5979" s="2">
        <f t="shared" ca="1" si="1032"/>
        <v>-0.94539818203325554</v>
      </c>
      <c r="Y5979" s="2">
        <f t="shared" ca="1" si="1033"/>
        <v>-1.9453981820332555</v>
      </c>
    </row>
    <row r="5980" spans="8:25" x14ac:dyDescent="0.2">
      <c r="H5980">
        <v>5969</v>
      </c>
      <c r="I5980" s="5">
        <f t="shared" ca="1" si="1023"/>
        <v>0.20667264212530978</v>
      </c>
      <c r="J5980" s="3">
        <f t="shared" ca="1" si="1024"/>
        <v>183639.58308320126</v>
      </c>
      <c r="K5980" s="3">
        <f t="shared" ca="1" si="1025"/>
        <v>78956.718581160851</v>
      </c>
      <c r="L5980" s="3">
        <f t="shared" ca="1" si="1026"/>
        <v>95457.984170768701</v>
      </c>
      <c r="M5980" s="3">
        <f t="shared" ca="1" si="1027"/>
        <v>0</v>
      </c>
      <c r="N5980" s="3">
        <f t="shared" ca="1" si="1028"/>
        <v>0</v>
      </c>
      <c r="O5980" s="4">
        <f t="shared" ca="1" si="1029"/>
        <v>9224.8803312717064</v>
      </c>
      <c r="Q5980" s="3">
        <f t="shared" ca="1" si="1030"/>
        <v>96457.984170768701</v>
      </c>
      <c r="R5980" s="2">
        <f t="shared" ca="1" si="1031"/>
        <v>8224.8803312717064</v>
      </c>
      <c r="V5980" s="2">
        <f t="shared" ca="1" si="1032"/>
        <v>9.2248803312717058</v>
      </c>
      <c r="Y5980" s="2">
        <f t="shared" ca="1" si="1033"/>
        <v>8.2248803312717058</v>
      </c>
    </row>
    <row r="5981" spans="8:25" x14ac:dyDescent="0.2">
      <c r="H5981">
        <v>5970</v>
      </c>
      <c r="I5981" s="5">
        <f t="shared" ca="1" si="1023"/>
        <v>0.85954599478051708</v>
      </c>
      <c r="J5981" s="3">
        <f t="shared" ca="1" si="1024"/>
        <v>221565.63627748564</v>
      </c>
      <c r="K5981" s="3">
        <f t="shared" ca="1" si="1025"/>
        <v>104556.80448730281</v>
      </c>
      <c r="L5981" s="3">
        <f t="shared" ca="1" si="1026"/>
        <v>78231.388453890395</v>
      </c>
      <c r="M5981" s="3">
        <f t="shared" ca="1" si="1027"/>
        <v>0</v>
      </c>
      <c r="N5981" s="3">
        <f t="shared" ca="1" si="1028"/>
        <v>0</v>
      </c>
      <c r="O5981" s="4">
        <f t="shared" ca="1" si="1029"/>
        <v>38777.443336292432</v>
      </c>
      <c r="Q5981" s="3">
        <f t="shared" ca="1" si="1030"/>
        <v>79231.388453890395</v>
      </c>
      <c r="R5981" s="2">
        <f t="shared" ca="1" si="1031"/>
        <v>37777.443336292432</v>
      </c>
      <c r="V5981" s="2">
        <f t="shared" ca="1" si="1032"/>
        <v>38.777443336292428</v>
      </c>
      <c r="Y5981" s="2">
        <f t="shared" ca="1" si="1033"/>
        <v>37.777443336292428</v>
      </c>
    </row>
    <row r="5982" spans="8:25" x14ac:dyDescent="0.2">
      <c r="H5982">
        <v>5971</v>
      </c>
      <c r="I5982" s="5">
        <f t="shared" ca="1" si="1023"/>
        <v>0.762403509837702</v>
      </c>
      <c r="J5982" s="3">
        <f t="shared" ca="1" si="1024"/>
        <v>214281.10615086302</v>
      </c>
      <c r="K5982" s="3">
        <f t="shared" ca="1" si="1025"/>
        <v>99639.746651832538</v>
      </c>
      <c r="L5982" s="3">
        <f t="shared" ca="1" si="1026"/>
        <v>95640.047747838384</v>
      </c>
      <c r="M5982" s="3">
        <f t="shared" ca="1" si="1027"/>
        <v>0</v>
      </c>
      <c r="N5982" s="3">
        <f t="shared" ca="1" si="1028"/>
        <v>0</v>
      </c>
      <c r="O5982" s="4">
        <f t="shared" ca="1" si="1029"/>
        <v>19001.311751192101</v>
      </c>
      <c r="Q5982" s="3">
        <f t="shared" ca="1" si="1030"/>
        <v>96640.047747838384</v>
      </c>
      <c r="R5982" s="2">
        <f t="shared" ca="1" si="1031"/>
        <v>18001.311751192101</v>
      </c>
      <c r="V5982" s="2">
        <f t="shared" ca="1" si="1032"/>
        <v>19.001311751192102</v>
      </c>
      <c r="Y5982" s="2">
        <f t="shared" ca="1" si="1033"/>
        <v>18.001311751192102</v>
      </c>
    </row>
    <row r="5983" spans="8:25" x14ac:dyDescent="0.2">
      <c r="H5983">
        <v>5972</v>
      </c>
      <c r="I5983" s="5">
        <f t="shared" ca="1" si="1023"/>
        <v>0.42159292497579282</v>
      </c>
      <c r="J5983" s="3">
        <f t="shared" ca="1" si="1024"/>
        <v>196043.59878078083</v>
      </c>
      <c r="K5983" s="3">
        <f t="shared" ca="1" si="1025"/>
        <v>87329.429177027065</v>
      </c>
      <c r="L5983" s="3">
        <f t="shared" ca="1" si="1026"/>
        <v>92199.567435909543</v>
      </c>
      <c r="M5983" s="3">
        <f t="shared" ca="1" si="1027"/>
        <v>0</v>
      </c>
      <c r="N5983" s="3">
        <f t="shared" ca="1" si="1028"/>
        <v>0</v>
      </c>
      <c r="O5983" s="4">
        <f t="shared" ca="1" si="1029"/>
        <v>16514.602167844219</v>
      </c>
      <c r="Q5983" s="3">
        <f t="shared" ca="1" si="1030"/>
        <v>93199.567435909543</v>
      </c>
      <c r="R5983" s="2">
        <f t="shared" ca="1" si="1031"/>
        <v>15514.602167844219</v>
      </c>
      <c r="V5983" s="2">
        <f t="shared" ca="1" si="1032"/>
        <v>16.51460216784422</v>
      </c>
      <c r="Y5983" s="2">
        <f t="shared" ca="1" si="1033"/>
        <v>15.514602167844219</v>
      </c>
    </row>
    <row r="5984" spans="8:25" x14ac:dyDescent="0.2">
      <c r="H5984">
        <v>5973</v>
      </c>
      <c r="I5984" s="5">
        <f t="shared" ca="1" si="1023"/>
        <v>0.42166459024796943</v>
      </c>
      <c r="J5984" s="3">
        <f t="shared" ca="1" si="1024"/>
        <v>196047.26246802512</v>
      </c>
      <c r="K5984" s="3">
        <f t="shared" ca="1" si="1025"/>
        <v>87331.902165916952</v>
      </c>
      <c r="L5984" s="3">
        <f t="shared" ca="1" si="1026"/>
        <v>116433.44158238743</v>
      </c>
      <c r="M5984" s="3">
        <f t="shared" ca="1" si="1027"/>
        <v>0</v>
      </c>
      <c r="N5984" s="3">
        <f t="shared" ca="1" si="1028"/>
        <v>0</v>
      </c>
      <c r="O5984" s="4">
        <f t="shared" ca="1" si="1029"/>
        <v>-7718.0812802792643</v>
      </c>
      <c r="Q5984" s="3">
        <f t="shared" ca="1" si="1030"/>
        <v>117433.44158238743</v>
      </c>
      <c r="R5984" s="2">
        <f t="shared" ca="1" si="1031"/>
        <v>-8718.0812802792643</v>
      </c>
      <c r="V5984" s="2">
        <f t="shared" ca="1" si="1032"/>
        <v>-7.7180812802792644</v>
      </c>
      <c r="Y5984" s="2">
        <f t="shared" ca="1" si="1033"/>
        <v>-8.7180812802792644</v>
      </c>
    </row>
    <row r="5985" spans="8:25" x14ac:dyDescent="0.2">
      <c r="H5985">
        <v>5974</v>
      </c>
      <c r="I5985" s="5">
        <f t="shared" ca="1" si="1023"/>
        <v>0.6555105791502277</v>
      </c>
      <c r="J5985" s="3">
        <f t="shared" ca="1" si="1024"/>
        <v>208004.82481837986</v>
      </c>
      <c r="K5985" s="3">
        <f t="shared" ca="1" si="1025"/>
        <v>95403.256752406392</v>
      </c>
      <c r="L5985" s="3">
        <f t="shared" ca="1" si="1026"/>
        <v>88361.895492660668</v>
      </c>
      <c r="M5985" s="3">
        <f t="shared" ca="1" si="1027"/>
        <v>0</v>
      </c>
      <c r="N5985" s="3">
        <f t="shared" ca="1" si="1028"/>
        <v>0</v>
      </c>
      <c r="O5985" s="4">
        <f t="shared" ca="1" si="1029"/>
        <v>24239.672573312797</v>
      </c>
      <c r="Q5985" s="3">
        <f t="shared" ca="1" si="1030"/>
        <v>89361.895492660668</v>
      </c>
      <c r="R5985" s="2">
        <f t="shared" ca="1" si="1031"/>
        <v>23239.672573312797</v>
      </c>
      <c r="V5985" s="2">
        <f t="shared" ca="1" si="1032"/>
        <v>24.239672573312795</v>
      </c>
      <c r="Y5985" s="2">
        <f t="shared" ca="1" si="1033"/>
        <v>23.239672573312795</v>
      </c>
    </row>
    <row r="5986" spans="8:25" x14ac:dyDescent="0.2">
      <c r="H5986">
        <v>5975</v>
      </c>
      <c r="I5986" s="5">
        <f t="shared" ca="1" si="1023"/>
        <v>0.51860108323655385</v>
      </c>
      <c r="J5986" s="3">
        <f t="shared" ca="1" si="1024"/>
        <v>200932.85816152301</v>
      </c>
      <c r="K5986" s="3">
        <f t="shared" ca="1" si="1025"/>
        <v>90629.679259028024</v>
      </c>
      <c r="L5986" s="3">
        <f t="shared" ca="1" si="1026"/>
        <v>118669.77670385514</v>
      </c>
      <c r="M5986" s="3">
        <f t="shared" ca="1" si="1027"/>
        <v>0</v>
      </c>
      <c r="N5986" s="3">
        <f t="shared" ca="1" si="1028"/>
        <v>0</v>
      </c>
      <c r="O5986" s="4">
        <f t="shared" ca="1" si="1029"/>
        <v>-8366.5978013601562</v>
      </c>
      <c r="Q5986" s="3">
        <f t="shared" ca="1" si="1030"/>
        <v>119669.77670385514</v>
      </c>
      <c r="R5986" s="2">
        <f t="shared" ca="1" si="1031"/>
        <v>-9366.5978013601562</v>
      </c>
      <c r="V5986" s="2">
        <f t="shared" ca="1" si="1032"/>
        <v>-8.3665978013601556</v>
      </c>
      <c r="Y5986" s="2">
        <f t="shared" ca="1" si="1033"/>
        <v>-9.3665978013601556</v>
      </c>
    </row>
    <row r="5987" spans="8:25" x14ac:dyDescent="0.2">
      <c r="H5987">
        <v>5976</v>
      </c>
      <c r="I5987" s="5">
        <f t="shared" ca="1" si="1023"/>
        <v>0.30009560957692072</v>
      </c>
      <c r="J5987" s="3">
        <f t="shared" ca="1" si="1024"/>
        <v>189517.48901049842</v>
      </c>
      <c r="K5987" s="3">
        <f t="shared" ca="1" si="1025"/>
        <v>82924.305082086445</v>
      </c>
      <c r="L5987" s="3">
        <f t="shared" ca="1" si="1026"/>
        <v>128682.23090513896</v>
      </c>
      <c r="M5987" s="3">
        <f t="shared" ca="1" si="1027"/>
        <v>0</v>
      </c>
      <c r="N5987" s="3">
        <f t="shared" ca="1" si="1028"/>
        <v>0</v>
      </c>
      <c r="O5987" s="4">
        <f t="shared" ca="1" si="1029"/>
        <v>-22089.046976726982</v>
      </c>
      <c r="Q5987" s="3">
        <f t="shared" ca="1" si="1030"/>
        <v>129682.23090513896</v>
      </c>
      <c r="R5987" s="2">
        <f t="shared" ca="1" si="1031"/>
        <v>-23089.046976726982</v>
      </c>
      <c r="V5987" s="2">
        <f t="shared" ca="1" si="1032"/>
        <v>-22.089046976726983</v>
      </c>
      <c r="Y5987" s="2">
        <f t="shared" ca="1" si="1033"/>
        <v>-23.089046976726983</v>
      </c>
    </row>
    <row r="5988" spans="8:25" x14ac:dyDescent="0.2">
      <c r="H5988">
        <v>5977</v>
      </c>
      <c r="I5988" s="5">
        <f t="shared" ca="1" si="1023"/>
        <v>3.9286014175259232E-2</v>
      </c>
      <c r="J5988" s="3">
        <f t="shared" ca="1" si="1024"/>
        <v>164819.35468638432</v>
      </c>
      <c r="K5988" s="3">
        <f t="shared" ca="1" si="1025"/>
        <v>66253.064413309417</v>
      </c>
      <c r="L5988" s="3">
        <f t="shared" ca="1" si="1026"/>
        <v>136371.42482739285</v>
      </c>
      <c r="M5988" s="3">
        <f t="shared" ca="1" si="1027"/>
        <v>0</v>
      </c>
      <c r="N5988" s="3">
        <f t="shared" ca="1" si="1028"/>
        <v>0</v>
      </c>
      <c r="O5988" s="4">
        <f t="shared" ca="1" si="1029"/>
        <v>-37805.134554317949</v>
      </c>
      <c r="Q5988" s="3">
        <f t="shared" ca="1" si="1030"/>
        <v>137371.42482739285</v>
      </c>
      <c r="R5988" s="2">
        <f t="shared" ca="1" si="1031"/>
        <v>-38805.134554317949</v>
      </c>
      <c r="V5988" s="2">
        <f t="shared" ca="1" si="1032"/>
        <v>-37.805134554317945</v>
      </c>
      <c r="Y5988" s="2">
        <f t="shared" ca="1" si="1033"/>
        <v>-38.805134554317945</v>
      </c>
    </row>
    <row r="5989" spans="8:25" x14ac:dyDescent="0.2">
      <c r="H5989">
        <v>5978</v>
      </c>
      <c r="I5989" s="5">
        <f t="shared" ca="1" si="1023"/>
        <v>0.17913541467120964</v>
      </c>
      <c r="J5989" s="3">
        <f t="shared" ca="1" si="1024"/>
        <v>181626.70027919745</v>
      </c>
      <c r="K5989" s="3">
        <f t="shared" ca="1" si="1025"/>
        <v>77598.022688458281</v>
      </c>
      <c r="L5989" s="3">
        <f t="shared" ca="1" si="1026"/>
        <v>65501.61779087958</v>
      </c>
      <c r="M5989" s="3">
        <f t="shared" ca="1" si="1027"/>
        <v>0</v>
      </c>
      <c r="N5989" s="3">
        <f t="shared" ca="1" si="1028"/>
        <v>0</v>
      </c>
      <c r="O5989" s="4">
        <f t="shared" ca="1" si="1029"/>
        <v>38527.059799859591</v>
      </c>
      <c r="Q5989" s="3">
        <f t="shared" ca="1" si="1030"/>
        <v>66501.61779087958</v>
      </c>
      <c r="R5989" s="2">
        <f t="shared" ca="1" si="1031"/>
        <v>37527.059799859591</v>
      </c>
      <c r="V5989" s="2">
        <f t="shared" ca="1" si="1032"/>
        <v>38.527059799859593</v>
      </c>
      <c r="Y5989" s="2">
        <f t="shared" ca="1" si="1033"/>
        <v>37.527059799859593</v>
      </c>
    </row>
    <row r="5990" spans="8:25" x14ac:dyDescent="0.2">
      <c r="H5990">
        <v>5979</v>
      </c>
      <c r="I5990" s="5">
        <f t="shared" ca="1" si="1023"/>
        <v>0.77664344993654333</v>
      </c>
      <c r="J5990" s="3">
        <f t="shared" ca="1" si="1024"/>
        <v>215218.12383127812</v>
      </c>
      <c r="K5990" s="3">
        <f t="shared" ca="1" si="1025"/>
        <v>100272.23358611274</v>
      </c>
      <c r="L5990" s="3">
        <f t="shared" ca="1" si="1026"/>
        <v>97414.033902374722</v>
      </c>
      <c r="M5990" s="3">
        <f t="shared" ca="1" si="1027"/>
        <v>0</v>
      </c>
      <c r="N5990" s="3">
        <f t="shared" ca="1" si="1028"/>
        <v>0</v>
      </c>
      <c r="O5990" s="4">
        <f t="shared" ca="1" si="1029"/>
        <v>17531.856342790663</v>
      </c>
      <c r="Q5990" s="3">
        <f t="shared" ca="1" si="1030"/>
        <v>98414.033902374722</v>
      </c>
      <c r="R5990" s="2">
        <f t="shared" ca="1" si="1031"/>
        <v>16531.856342790663</v>
      </c>
      <c r="V5990" s="2">
        <f t="shared" ca="1" si="1032"/>
        <v>17.531856342790665</v>
      </c>
      <c r="Y5990" s="2">
        <f t="shared" ca="1" si="1033"/>
        <v>16.531856342790665</v>
      </c>
    </row>
    <row r="5991" spans="8:25" x14ac:dyDescent="0.2">
      <c r="H5991">
        <v>5980</v>
      </c>
      <c r="I5991" s="5">
        <f t="shared" ca="1" si="1023"/>
        <v>3.6104417121579191E-2</v>
      </c>
      <c r="J5991" s="3">
        <f t="shared" ca="1" si="1024"/>
        <v>164044.01600731566</v>
      </c>
      <c r="K5991" s="3">
        <f t="shared" ca="1" si="1025"/>
        <v>65729.710804938062</v>
      </c>
      <c r="L5991" s="3">
        <f t="shared" ca="1" si="1026"/>
        <v>95668.121813566497</v>
      </c>
      <c r="M5991" s="3">
        <f t="shared" ca="1" si="1027"/>
        <v>0</v>
      </c>
      <c r="N5991" s="3">
        <f t="shared" ca="1" si="1028"/>
        <v>0</v>
      </c>
      <c r="O5991" s="4">
        <f t="shared" ca="1" si="1029"/>
        <v>2646.1833888110996</v>
      </c>
      <c r="Q5991" s="3">
        <f t="shared" ca="1" si="1030"/>
        <v>96668.121813566497</v>
      </c>
      <c r="R5991" s="2">
        <f t="shared" ca="1" si="1031"/>
        <v>1646.1833888110996</v>
      </c>
      <c r="V5991" s="2">
        <f t="shared" ca="1" si="1032"/>
        <v>2.6461833888110995</v>
      </c>
      <c r="Y5991" s="2">
        <f t="shared" ca="1" si="1033"/>
        <v>1.6461833888110995</v>
      </c>
    </row>
    <row r="5992" spans="8:25" x14ac:dyDescent="0.2">
      <c r="H5992">
        <v>5981</v>
      </c>
      <c r="I5992" s="5">
        <f t="shared" ca="1" si="1023"/>
        <v>0.36516743642191918</v>
      </c>
      <c r="J5992" s="3">
        <f t="shared" ca="1" si="1024"/>
        <v>193106.39780239048</v>
      </c>
      <c r="K5992" s="3">
        <f t="shared" ca="1" si="1025"/>
        <v>85346.818516613566</v>
      </c>
      <c r="L5992" s="3">
        <f t="shared" ca="1" si="1026"/>
        <v>112821.52572085131</v>
      </c>
      <c r="M5992" s="3">
        <f t="shared" ca="1" si="1027"/>
        <v>0</v>
      </c>
      <c r="N5992" s="3">
        <f t="shared" ca="1" si="1028"/>
        <v>0</v>
      </c>
      <c r="O5992" s="4">
        <f t="shared" ca="1" si="1029"/>
        <v>-5061.9464350743947</v>
      </c>
      <c r="Q5992" s="3">
        <f t="shared" ca="1" si="1030"/>
        <v>113821.52572085131</v>
      </c>
      <c r="R5992" s="2">
        <f t="shared" ca="1" si="1031"/>
        <v>-6061.9464350743947</v>
      </c>
      <c r="V5992" s="2">
        <f t="shared" ca="1" si="1032"/>
        <v>-5.061946435074395</v>
      </c>
      <c r="Y5992" s="2">
        <f t="shared" ca="1" si="1033"/>
        <v>-6.061946435074395</v>
      </c>
    </row>
    <row r="5993" spans="8:25" x14ac:dyDescent="0.2">
      <c r="H5993">
        <v>5982</v>
      </c>
      <c r="I5993" s="5">
        <f t="shared" ca="1" si="1023"/>
        <v>0.5982828570769807</v>
      </c>
      <c r="J5993" s="3">
        <f t="shared" ca="1" si="1024"/>
        <v>204978.09952715033</v>
      </c>
      <c r="K5993" s="3">
        <f t="shared" ca="1" si="1025"/>
        <v>93360.217180826483</v>
      </c>
      <c r="L5993" s="3">
        <f t="shared" ca="1" si="1026"/>
        <v>102738.3605840612</v>
      </c>
      <c r="M5993" s="3">
        <f t="shared" ca="1" si="1027"/>
        <v>0</v>
      </c>
      <c r="N5993" s="3">
        <f t="shared" ca="1" si="1028"/>
        <v>0</v>
      </c>
      <c r="O5993" s="4">
        <f t="shared" ca="1" si="1029"/>
        <v>8879.5217622626515</v>
      </c>
      <c r="Q5993" s="3">
        <f t="shared" ca="1" si="1030"/>
        <v>103738.3605840612</v>
      </c>
      <c r="R5993" s="2">
        <f t="shared" ca="1" si="1031"/>
        <v>7879.5217622626515</v>
      </c>
      <c r="V5993" s="2">
        <f t="shared" ca="1" si="1032"/>
        <v>8.8795217622626517</v>
      </c>
      <c r="Y5993" s="2">
        <f t="shared" ca="1" si="1033"/>
        <v>7.8795217622626517</v>
      </c>
    </row>
    <row r="5994" spans="8:25" x14ac:dyDescent="0.2">
      <c r="H5994">
        <v>5983</v>
      </c>
      <c r="I5994" s="5">
        <f t="shared" ca="1" si="1023"/>
        <v>0.28704545687353245</v>
      </c>
      <c r="J5994" s="3">
        <f t="shared" ca="1" si="1024"/>
        <v>188759.26303717241</v>
      </c>
      <c r="K5994" s="3">
        <f t="shared" ca="1" si="1025"/>
        <v>82412.502550091376</v>
      </c>
      <c r="L5994" s="3">
        <f t="shared" ca="1" si="1026"/>
        <v>58768.279750228539</v>
      </c>
      <c r="M5994" s="3">
        <f t="shared" ca="1" si="1027"/>
        <v>0</v>
      </c>
      <c r="N5994" s="3">
        <f t="shared" ca="1" si="1028"/>
        <v>0</v>
      </c>
      <c r="O5994" s="4">
        <f t="shared" ca="1" si="1029"/>
        <v>47578.480736852493</v>
      </c>
      <c r="Q5994" s="3">
        <f t="shared" ca="1" si="1030"/>
        <v>59768.279750228539</v>
      </c>
      <c r="R5994" s="2">
        <f t="shared" ca="1" si="1031"/>
        <v>46578.480736852493</v>
      </c>
      <c r="V5994" s="2">
        <f t="shared" ca="1" si="1032"/>
        <v>47.578480736852491</v>
      </c>
      <c r="Y5994" s="2">
        <f t="shared" ca="1" si="1033"/>
        <v>46.578480736852491</v>
      </c>
    </row>
    <row r="5995" spans="8:25" x14ac:dyDescent="0.2">
      <c r="H5995">
        <v>5984</v>
      </c>
      <c r="I5995" s="5">
        <f t="shared" ca="1" si="1023"/>
        <v>9.3529369149892183E-2</v>
      </c>
      <c r="J5995" s="3">
        <f t="shared" ca="1" si="1024"/>
        <v>173613.39555592279</v>
      </c>
      <c r="K5995" s="3">
        <f t="shared" ca="1" si="1025"/>
        <v>72189.042000247893</v>
      </c>
      <c r="L5995" s="3">
        <f t="shared" ca="1" si="1026"/>
        <v>96863.950726889801</v>
      </c>
      <c r="M5995" s="3">
        <f t="shared" ca="1" si="1027"/>
        <v>0</v>
      </c>
      <c r="N5995" s="3">
        <f t="shared" ca="1" si="1028"/>
        <v>0</v>
      </c>
      <c r="O5995" s="4">
        <f t="shared" ca="1" si="1029"/>
        <v>4560.4028287850961</v>
      </c>
      <c r="Q5995" s="3">
        <f t="shared" ca="1" si="1030"/>
        <v>97863.950726889801</v>
      </c>
      <c r="R5995" s="2">
        <f t="shared" ca="1" si="1031"/>
        <v>3560.4028287850961</v>
      </c>
      <c r="V5995" s="2">
        <f t="shared" ca="1" si="1032"/>
        <v>4.5604028287850964</v>
      </c>
      <c r="Y5995" s="2">
        <f t="shared" ca="1" si="1033"/>
        <v>3.560402828785096</v>
      </c>
    </row>
    <row r="5996" spans="8:25" x14ac:dyDescent="0.2">
      <c r="H5996">
        <v>5985</v>
      </c>
      <c r="I5996" s="5">
        <f t="shared" ca="1" si="1023"/>
        <v>0.90844966057858922</v>
      </c>
      <c r="J5996" s="3">
        <f t="shared" ca="1" si="1024"/>
        <v>226625.37001653024</v>
      </c>
      <c r="K5996" s="3">
        <f t="shared" ca="1" si="1025"/>
        <v>107972.12476115792</v>
      </c>
      <c r="L5996" s="3">
        <f t="shared" ca="1" si="1026"/>
        <v>97872.321124576192</v>
      </c>
      <c r="M5996" s="3">
        <f t="shared" ca="1" si="1027"/>
        <v>0</v>
      </c>
      <c r="N5996" s="3">
        <f t="shared" ca="1" si="1028"/>
        <v>0</v>
      </c>
      <c r="O5996" s="4">
        <f t="shared" ca="1" si="1029"/>
        <v>20780.924130796135</v>
      </c>
      <c r="Q5996" s="3">
        <f t="shared" ca="1" si="1030"/>
        <v>98872.321124576192</v>
      </c>
      <c r="R5996" s="2">
        <f t="shared" ca="1" si="1031"/>
        <v>19780.924130796135</v>
      </c>
      <c r="V5996" s="2">
        <f t="shared" ca="1" si="1032"/>
        <v>20.780924130796134</v>
      </c>
      <c r="Y5996" s="2">
        <f t="shared" ca="1" si="1033"/>
        <v>19.780924130796134</v>
      </c>
    </row>
    <row r="5997" spans="8:25" x14ac:dyDescent="0.2">
      <c r="H5997">
        <v>5986</v>
      </c>
      <c r="I5997" s="5">
        <f t="shared" ca="1" si="1023"/>
        <v>0.55117654012096129</v>
      </c>
      <c r="J5997" s="3">
        <f t="shared" ca="1" si="1024"/>
        <v>202572.68864214167</v>
      </c>
      <c r="K5997" s="3">
        <f t="shared" ca="1" si="1025"/>
        <v>91736.56483344562</v>
      </c>
      <c r="L5997" s="3">
        <f t="shared" ca="1" si="1026"/>
        <v>91702.613946293655</v>
      </c>
      <c r="M5997" s="3">
        <f t="shared" ca="1" si="1027"/>
        <v>0</v>
      </c>
      <c r="N5997" s="3">
        <f t="shared" ca="1" si="1028"/>
        <v>0</v>
      </c>
      <c r="O5997" s="4">
        <f t="shared" ca="1" si="1029"/>
        <v>19133.509862402396</v>
      </c>
      <c r="Q5997" s="3">
        <f t="shared" ca="1" si="1030"/>
        <v>92702.613946293655</v>
      </c>
      <c r="R5997" s="2">
        <f t="shared" ca="1" si="1031"/>
        <v>18133.509862402396</v>
      </c>
      <c r="V5997" s="2">
        <f t="shared" ca="1" si="1032"/>
        <v>19.133509862402395</v>
      </c>
      <c r="Y5997" s="2">
        <f t="shared" ca="1" si="1033"/>
        <v>18.133509862402395</v>
      </c>
    </row>
    <row r="5998" spans="8:25" x14ac:dyDescent="0.2">
      <c r="H5998">
        <v>5987</v>
      </c>
      <c r="I5998" s="5">
        <f t="shared" ca="1" si="1023"/>
        <v>0.98548996697436864</v>
      </c>
      <c r="J5998" s="3">
        <f t="shared" ca="1" si="1024"/>
        <v>243664.27679214542</v>
      </c>
      <c r="K5998" s="3">
        <f t="shared" ca="1" si="1025"/>
        <v>119473.38683469816</v>
      </c>
      <c r="L5998" s="3">
        <f t="shared" ca="1" si="1026"/>
        <v>102746.35858756231</v>
      </c>
      <c r="M5998" s="3">
        <f t="shared" ca="1" si="1027"/>
        <v>0</v>
      </c>
      <c r="N5998" s="3">
        <f t="shared" ca="1" si="1028"/>
        <v>0</v>
      </c>
      <c r="O5998" s="4">
        <f t="shared" ca="1" si="1029"/>
        <v>21444.53136988495</v>
      </c>
      <c r="Q5998" s="3">
        <f t="shared" ca="1" si="1030"/>
        <v>103746.35858756231</v>
      </c>
      <c r="R5998" s="2">
        <f t="shared" ca="1" si="1031"/>
        <v>20444.53136988495</v>
      </c>
      <c r="V5998" s="2">
        <f t="shared" ca="1" si="1032"/>
        <v>21.444531369884949</v>
      </c>
      <c r="Y5998" s="2">
        <f t="shared" ca="1" si="1033"/>
        <v>20.444531369884949</v>
      </c>
    </row>
    <row r="5999" spans="8:25" x14ac:dyDescent="0.2">
      <c r="H5999">
        <v>5988</v>
      </c>
      <c r="I5999" s="5">
        <f t="shared" ca="1" si="1023"/>
        <v>0.66319400982738219</v>
      </c>
      <c r="J5999" s="3">
        <f t="shared" ca="1" si="1024"/>
        <v>208423.91957955423</v>
      </c>
      <c r="K5999" s="3">
        <f t="shared" ca="1" si="1025"/>
        <v>95686.145716199098</v>
      </c>
      <c r="L5999" s="3">
        <f t="shared" ca="1" si="1026"/>
        <v>123412.87869021395</v>
      </c>
      <c r="M5999" s="3">
        <f t="shared" ca="1" si="1027"/>
        <v>0</v>
      </c>
      <c r="N5999" s="3">
        <f t="shared" ca="1" si="1028"/>
        <v>0</v>
      </c>
      <c r="O5999" s="4">
        <f t="shared" ca="1" si="1029"/>
        <v>-10675.10482685882</v>
      </c>
      <c r="Q5999" s="3">
        <f t="shared" ca="1" si="1030"/>
        <v>124412.87869021395</v>
      </c>
      <c r="R5999" s="2">
        <f t="shared" ca="1" si="1031"/>
        <v>-11675.10482685882</v>
      </c>
      <c r="V5999" s="2">
        <f t="shared" ca="1" si="1032"/>
        <v>-10.675104826858821</v>
      </c>
      <c r="Y5999" s="2">
        <f t="shared" ca="1" si="1033"/>
        <v>-11.675104826858821</v>
      </c>
    </row>
    <row r="6000" spans="8:25" x14ac:dyDescent="0.2">
      <c r="H6000">
        <v>5989</v>
      </c>
      <c r="I6000" s="5">
        <f t="shared" ca="1" si="1023"/>
        <v>0.33337424770416946</v>
      </c>
      <c r="J6000" s="3">
        <f t="shared" ca="1" si="1024"/>
        <v>191387.70447640057</v>
      </c>
      <c r="K6000" s="3">
        <f t="shared" ca="1" si="1025"/>
        <v>84186.700521570383</v>
      </c>
      <c r="L6000" s="3">
        <f t="shared" ca="1" si="1026"/>
        <v>89627.272053504537</v>
      </c>
      <c r="M6000" s="3">
        <f t="shared" ca="1" si="1027"/>
        <v>0</v>
      </c>
      <c r="N6000" s="3">
        <f t="shared" ca="1" si="1028"/>
        <v>0</v>
      </c>
      <c r="O6000" s="4">
        <f t="shared" ca="1" si="1029"/>
        <v>17573.731901325649</v>
      </c>
      <c r="Q6000" s="3">
        <f t="shared" ca="1" si="1030"/>
        <v>90627.272053504537</v>
      </c>
      <c r="R6000" s="2">
        <f t="shared" ca="1" si="1031"/>
        <v>16573.731901325649</v>
      </c>
      <c r="V6000" s="2">
        <f t="shared" ca="1" si="1032"/>
        <v>17.573731901325651</v>
      </c>
      <c r="Y6000" s="2">
        <f t="shared" ca="1" si="1033"/>
        <v>16.573731901325651</v>
      </c>
    </row>
    <row r="6001" spans="8:25" x14ac:dyDescent="0.2">
      <c r="H6001">
        <v>5990</v>
      </c>
      <c r="I6001" s="5">
        <f t="shared" ca="1" si="1023"/>
        <v>0.90386255149997685</v>
      </c>
      <c r="J6001" s="3">
        <f t="shared" ca="1" si="1024"/>
        <v>226077.57673947347</v>
      </c>
      <c r="K6001" s="3">
        <f t="shared" ca="1" si="1025"/>
        <v>107602.3642991446</v>
      </c>
      <c r="L6001" s="3">
        <f t="shared" ca="1" si="1026"/>
        <v>83383.744997243935</v>
      </c>
      <c r="M6001" s="3">
        <f t="shared" ca="1" si="1027"/>
        <v>0</v>
      </c>
      <c r="N6001" s="3">
        <f t="shared" ca="1" si="1028"/>
        <v>0</v>
      </c>
      <c r="O6001" s="4">
        <f t="shared" ca="1" si="1029"/>
        <v>35091.467443084926</v>
      </c>
      <c r="Q6001" s="3">
        <f t="shared" ca="1" si="1030"/>
        <v>84383.744997243935</v>
      </c>
      <c r="R6001" s="2">
        <f t="shared" ca="1" si="1031"/>
        <v>34091.467443084926</v>
      </c>
      <c r="V6001" s="2">
        <f t="shared" ca="1" si="1032"/>
        <v>35.091467443084923</v>
      </c>
      <c r="Y6001" s="2">
        <f t="shared" ca="1" si="1033"/>
        <v>34.091467443084923</v>
      </c>
    </row>
    <row r="6002" spans="8:25" x14ac:dyDescent="0.2">
      <c r="H6002">
        <v>5991</v>
      </c>
      <c r="I6002" s="5">
        <f t="shared" ca="1" si="1023"/>
        <v>0.66726838969894997</v>
      </c>
      <c r="J6002" s="3">
        <f t="shared" ca="1" si="1024"/>
        <v>208647.65590011069</v>
      </c>
      <c r="K6002" s="3">
        <f t="shared" ca="1" si="1025"/>
        <v>95837.167732574715</v>
      </c>
      <c r="L6002" s="3">
        <f t="shared" ca="1" si="1026"/>
        <v>93793.012990200164</v>
      </c>
      <c r="M6002" s="3">
        <f t="shared" ca="1" si="1027"/>
        <v>0</v>
      </c>
      <c r="N6002" s="3">
        <f t="shared" ca="1" si="1028"/>
        <v>0</v>
      </c>
      <c r="O6002" s="4">
        <f t="shared" ca="1" si="1029"/>
        <v>19017.475177335815</v>
      </c>
      <c r="Q6002" s="3">
        <f t="shared" ca="1" si="1030"/>
        <v>94793.012990200164</v>
      </c>
      <c r="R6002" s="2">
        <f t="shared" ca="1" si="1031"/>
        <v>18017.475177335815</v>
      </c>
      <c r="V6002" s="2">
        <f t="shared" ca="1" si="1032"/>
        <v>19.017475177335815</v>
      </c>
      <c r="Y6002" s="2">
        <f t="shared" ca="1" si="1033"/>
        <v>18.017475177335815</v>
      </c>
    </row>
    <row r="6003" spans="8:25" x14ac:dyDescent="0.2">
      <c r="H6003">
        <v>5992</v>
      </c>
      <c r="I6003" s="5">
        <f t="shared" ca="1" si="1023"/>
        <v>0.58387515535610979</v>
      </c>
      <c r="J6003" s="3">
        <f t="shared" ca="1" si="1024"/>
        <v>204236.34297543866</v>
      </c>
      <c r="K6003" s="3">
        <f t="shared" ca="1" si="1025"/>
        <v>92859.531508421103</v>
      </c>
      <c r="L6003" s="3">
        <f t="shared" ca="1" si="1026"/>
        <v>77310.243606292293</v>
      </c>
      <c r="M6003" s="3">
        <f t="shared" ca="1" si="1027"/>
        <v>0</v>
      </c>
      <c r="N6003" s="3">
        <f t="shared" ca="1" si="1028"/>
        <v>0</v>
      </c>
      <c r="O6003" s="4">
        <f t="shared" ca="1" si="1029"/>
        <v>34066.567860725263</v>
      </c>
      <c r="Q6003" s="3">
        <f t="shared" ca="1" si="1030"/>
        <v>78310.243606292293</v>
      </c>
      <c r="R6003" s="2">
        <f t="shared" ca="1" si="1031"/>
        <v>33066.567860725263</v>
      </c>
      <c r="V6003" s="2">
        <f t="shared" ca="1" si="1032"/>
        <v>34.066567860725264</v>
      </c>
      <c r="Y6003" s="2">
        <f t="shared" ca="1" si="1033"/>
        <v>33.066567860725264</v>
      </c>
    </row>
    <row r="6004" spans="8:25" x14ac:dyDescent="0.2">
      <c r="H6004">
        <v>5993</v>
      </c>
      <c r="I6004" s="5">
        <f t="shared" ca="1" si="1023"/>
        <v>0.55200418905599569</v>
      </c>
      <c r="J6004" s="3">
        <f t="shared" ca="1" si="1024"/>
        <v>202614.53117252307</v>
      </c>
      <c r="K6004" s="3">
        <f t="shared" ca="1" si="1025"/>
        <v>91764.808541453065</v>
      </c>
      <c r="L6004" s="3">
        <f t="shared" ca="1" si="1026"/>
        <v>93543.472911872203</v>
      </c>
      <c r="M6004" s="3">
        <f t="shared" ca="1" si="1027"/>
        <v>0</v>
      </c>
      <c r="N6004" s="3">
        <f t="shared" ca="1" si="1028"/>
        <v>0</v>
      </c>
      <c r="O6004" s="4">
        <f t="shared" ca="1" si="1029"/>
        <v>17306.249719197804</v>
      </c>
      <c r="Q6004" s="3">
        <f t="shared" ca="1" si="1030"/>
        <v>94543.472911872203</v>
      </c>
      <c r="R6004" s="2">
        <f t="shared" ca="1" si="1031"/>
        <v>16306.249719197804</v>
      </c>
      <c r="V6004" s="2">
        <f t="shared" ca="1" si="1032"/>
        <v>17.306249719197805</v>
      </c>
      <c r="Y6004" s="2">
        <f t="shared" ca="1" si="1033"/>
        <v>16.306249719197805</v>
      </c>
    </row>
    <row r="6005" spans="8:25" x14ac:dyDescent="0.2">
      <c r="H6005">
        <v>5994</v>
      </c>
      <c r="I6005" s="5">
        <f t="shared" ca="1" si="1023"/>
        <v>8.2447166603411337E-2</v>
      </c>
      <c r="J6005" s="3">
        <f t="shared" ca="1" si="1024"/>
        <v>172224.04983708676</v>
      </c>
      <c r="K6005" s="3">
        <f t="shared" ca="1" si="1025"/>
        <v>71251.233640033563</v>
      </c>
      <c r="L6005" s="3">
        <f t="shared" ca="1" si="1026"/>
        <v>108202.36406263219</v>
      </c>
      <c r="M6005" s="3">
        <f t="shared" ca="1" si="1027"/>
        <v>0</v>
      </c>
      <c r="N6005" s="3">
        <f t="shared" ca="1" si="1028"/>
        <v>0</v>
      </c>
      <c r="O6005" s="4">
        <f t="shared" ca="1" si="1029"/>
        <v>-7229.5478655789921</v>
      </c>
      <c r="Q6005" s="3">
        <f t="shared" ca="1" si="1030"/>
        <v>109202.36406263219</v>
      </c>
      <c r="R6005" s="2">
        <f t="shared" ca="1" si="1031"/>
        <v>-8229.5478655789921</v>
      </c>
      <c r="V6005" s="2">
        <f t="shared" ca="1" si="1032"/>
        <v>-7.2295478655789918</v>
      </c>
      <c r="Y6005" s="2">
        <f t="shared" ca="1" si="1033"/>
        <v>-8.2295478655789918</v>
      </c>
    </row>
    <row r="6006" spans="8:25" x14ac:dyDescent="0.2">
      <c r="H6006">
        <v>5995</v>
      </c>
      <c r="I6006" s="5">
        <f t="shared" ca="1" si="1023"/>
        <v>0.27523900502022913</v>
      </c>
      <c r="J6006" s="3">
        <f t="shared" ca="1" si="1024"/>
        <v>188059.12016507285</v>
      </c>
      <c r="K6006" s="3">
        <f t="shared" ca="1" si="1025"/>
        <v>81939.906111424163</v>
      </c>
      <c r="L6006" s="3">
        <f t="shared" ca="1" si="1026"/>
        <v>101361.28326119183</v>
      </c>
      <c r="M6006" s="3">
        <f t="shared" ca="1" si="1027"/>
        <v>0</v>
      </c>
      <c r="N6006" s="3">
        <f t="shared" ca="1" si="1028"/>
        <v>0</v>
      </c>
      <c r="O6006" s="4">
        <f t="shared" ca="1" si="1029"/>
        <v>4757.9307924568566</v>
      </c>
      <c r="Q6006" s="3">
        <f t="shared" ca="1" si="1030"/>
        <v>102361.28326119183</v>
      </c>
      <c r="R6006" s="2">
        <f t="shared" ca="1" si="1031"/>
        <v>3757.9307924568566</v>
      </c>
      <c r="V6006" s="2">
        <f t="shared" ca="1" si="1032"/>
        <v>4.7579307924568566</v>
      </c>
      <c r="Y6006" s="2">
        <f t="shared" ca="1" si="1033"/>
        <v>3.7579307924568566</v>
      </c>
    </row>
    <row r="6007" spans="8:25" x14ac:dyDescent="0.2">
      <c r="H6007">
        <v>5996</v>
      </c>
      <c r="I6007" s="5">
        <f t="shared" ca="1" si="1023"/>
        <v>0.36834818152375959</v>
      </c>
      <c r="J6007" s="3">
        <f t="shared" ca="1" si="1024"/>
        <v>193275.37165383721</v>
      </c>
      <c r="K6007" s="3">
        <f t="shared" ca="1" si="1025"/>
        <v>85460.875866340124</v>
      </c>
      <c r="L6007" s="3">
        <f t="shared" ca="1" si="1026"/>
        <v>103204.84301112771</v>
      </c>
      <c r="M6007" s="3">
        <f t="shared" ca="1" si="1027"/>
        <v>0</v>
      </c>
      <c r="N6007" s="3">
        <f t="shared" ca="1" si="1028"/>
        <v>0</v>
      </c>
      <c r="O6007" s="4">
        <f t="shared" ca="1" si="1029"/>
        <v>4609.6527763693739</v>
      </c>
      <c r="Q6007" s="3">
        <f t="shared" ca="1" si="1030"/>
        <v>104204.84301112771</v>
      </c>
      <c r="R6007" s="2">
        <f t="shared" ca="1" si="1031"/>
        <v>3609.6527763693739</v>
      </c>
      <c r="V6007" s="2">
        <f t="shared" ca="1" si="1032"/>
        <v>4.6096527763693738</v>
      </c>
      <c r="Y6007" s="2">
        <f t="shared" ca="1" si="1033"/>
        <v>3.6096527763693738</v>
      </c>
    </row>
    <row r="6008" spans="8:25" x14ac:dyDescent="0.2">
      <c r="H6008">
        <v>5997</v>
      </c>
      <c r="I6008" s="5">
        <f t="shared" ca="1" si="1023"/>
        <v>0.97623449787169925</v>
      </c>
      <c r="J6008" s="3">
        <f t="shared" ca="1" si="1024"/>
        <v>239630.75429074702</v>
      </c>
      <c r="K6008" s="3">
        <f t="shared" ca="1" si="1025"/>
        <v>116750.75914625423</v>
      </c>
      <c r="L6008" s="3">
        <f t="shared" ca="1" si="1026"/>
        <v>88333.099961464555</v>
      </c>
      <c r="M6008" s="3">
        <f t="shared" ca="1" si="1027"/>
        <v>0</v>
      </c>
      <c r="N6008" s="3">
        <f t="shared" ca="1" si="1028"/>
        <v>400000</v>
      </c>
      <c r="O6008" s="4">
        <f t="shared" ca="1" si="1029"/>
        <v>-365453.10481697175</v>
      </c>
      <c r="Q6008" s="3">
        <f t="shared" ca="1" si="1030"/>
        <v>89333.099961464555</v>
      </c>
      <c r="R6008" s="2">
        <f t="shared" ca="1" si="1031"/>
        <v>33546.895183028304</v>
      </c>
      <c r="V6008" s="2">
        <f t="shared" ca="1" si="1032"/>
        <v>-365.45310481697175</v>
      </c>
      <c r="Y6008" s="2">
        <f t="shared" ca="1" si="1033"/>
        <v>33.546895183028305</v>
      </c>
    </row>
    <row r="6009" spans="8:25" x14ac:dyDescent="0.2">
      <c r="H6009">
        <v>5998</v>
      </c>
      <c r="I6009" s="5">
        <f t="shared" ca="1" si="1023"/>
        <v>0.59144900167245351</v>
      </c>
      <c r="J6009" s="3">
        <f t="shared" ca="1" si="1024"/>
        <v>204625.47864885849</v>
      </c>
      <c r="K6009" s="3">
        <f t="shared" ca="1" si="1025"/>
        <v>93122.198087979486</v>
      </c>
      <c r="L6009" s="3">
        <f t="shared" ca="1" si="1026"/>
        <v>93872.936761035438</v>
      </c>
      <c r="M6009" s="3">
        <f t="shared" ca="1" si="1027"/>
        <v>0</v>
      </c>
      <c r="N6009" s="3">
        <f t="shared" ca="1" si="1028"/>
        <v>0</v>
      </c>
      <c r="O6009" s="4">
        <f t="shared" ca="1" si="1029"/>
        <v>17630.343799843569</v>
      </c>
      <c r="Q6009" s="3">
        <f t="shared" ca="1" si="1030"/>
        <v>94872.936761035438</v>
      </c>
      <c r="R6009" s="2">
        <f t="shared" ca="1" si="1031"/>
        <v>16630.343799843569</v>
      </c>
      <c r="V6009" s="2">
        <f t="shared" ca="1" si="1032"/>
        <v>17.630343799843569</v>
      </c>
      <c r="Y6009" s="2">
        <f t="shared" ca="1" si="1033"/>
        <v>16.630343799843569</v>
      </c>
    </row>
    <row r="6010" spans="8:25" x14ac:dyDescent="0.2">
      <c r="H6010">
        <v>5999</v>
      </c>
      <c r="I6010" s="5">
        <f t="shared" ca="1" si="1023"/>
        <v>8.3887975539612913E-2</v>
      </c>
      <c r="J6010" s="3">
        <f t="shared" ca="1" si="1024"/>
        <v>172412.291529815</v>
      </c>
      <c r="K6010" s="3">
        <f t="shared" ca="1" si="1025"/>
        <v>71378.296782625141</v>
      </c>
      <c r="L6010" s="3">
        <f t="shared" ca="1" si="1026"/>
        <v>86508.363324541642</v>
      </c>
      <c r="M6010" s="3">
        <f t="shared" ca="1" si="1027"/>
        <v>0</v>
      </c>
      <c r="N6010" s="3">
        <f t="shared" ca="1" si="1028"/>
        <v>0</v>
      </c>
      <c r="O6010" s="4">
        <f t="shared" ca="1" si="1029"/>
        <v>14525.631422648221</v>
      </c>
      <c r="Q6010" s="3">
        <f t="shared" ca="1" si="1030"/>
        <v>87508.363324541642</v>
      </c>
      <c r="R6010" s="2">
        <f t="shared" ca="1" si="1031"/>
        <v>13525.631422648221</v>
      </c>
      <c r="V6010" s="2">
        <f t="shared" ca="1" si="1032"/>
        <v>14.525631422648221</v>
      </c>
      <c r="Y6010" s="2">
        <f t="shared" ca="1" si="1033"/>
        <v>13.525631422648221</v>
      </c>
    </row>
    <row r="6011" spans="8:25" x14ac:dyDescent="0.2">
      <c r="H6011">
        <v>6000</v>
      </c>
      <c r="I6011" s="5">
        <f t="shared" ca="1" si="1023"/>
        <v>5.5952828560160484E-2</v>
      </c>
      <c r="J6011" s="3">
        <f t="shared" ca="1" si="1024"/>
        <v>168206.28498130993</v>
      </c>
      <c r="K6011" s="3">
        <f t="shared" ca="1" si="1025"/>
        <v>68539.242362384204</v>
      </c>
      <c r="L6011" s="3">
        <f t="shared" ca="1" si="1026"/>
        <v>66640.066778044638</v>
      </c>
      <c r="M6011" s="3">
        <f t="shared" ca="1" si="1027"/>
        <v>0</v>
      </c>
      <c r="N6011" s="3">
        <f t="shared" ca="1" si="1028"/>
        <v>0</v>
      </c>
      <c r="O6011" s="4">
        <f t="shared" ca="1" si="1029"/>
        <v>33026.975840881089</v>
      </c>
      <c r="Q6011" s="3">
        <f t="shared" ca="1" si="1030"/>
        <v>67640.066778044638</v>
      </c>
      <c r="R6011" s="2">
        <f t="shared" ca="1" si="1031"/>
        <v>32026.975840881089</v>
      </c>
      <c r="V6011" s="2">
        <f t="shared" ca="1" si="1032"/>
        <v>33.026975840881086</v>
      </c>
      <c r="Y6011" s="2">
        <f t="shared" ca="1" si="1033"/>
        <v>32.026975840881086</v>
      </c>
    </row>
    <row r="6012" spans="8:25" x14ac:dyDescent="0.2">
      <c r="H6012">
        <v>6001</v>
      </c>
      <c r="I6012" s="5">
        <f t="shared" ca="1" si="1023"/>
        <v>8.6585284899085124E-2</v>
      </c>
      <c r="J6012" s="3">
        <f t="shared" ca="1" si="1024"/>
        <v>172758.26883090293</v>
      </c>
      <c r="K6012" s="3">
        <f t="shared" ca="1" si="1025"/>
        <v>71611.831460859481</v>
      </c>
      <c r="L6012" s="3">
        <f t="shared" ca="1" si="1026"/>
        <v>123840.99464780933</v>
      </c>
      <c r="M6012" s="3">
        <f t="shared" ca="1" si="1027"/>
        <v>0</v>
      </c>
      <c r="N6012" s="3">
        <f t="shared" ca="1" si="1028"/>
        <v>0</v>
      </c>
      <c r="O6012" s="4">
        <f t="shared" ca="1" si="1029"/>
        <v>-22694.557277765882</v>
      </c>
      <c r="Q6012" s="3">
        <f t="shared" ca="1" si="1030"/>
        <v>124840.99464780933</v>
      </c>
      <c r="R6012" s="2">
        <f t="shared" ca="1" si="1031"/>
        <v>-23694.557277765882</v>
      </c>
      <c r="V6012" s="2">
        <f t="shared" ca="1" si="1032"/>
        <v>-22.694557277765881</v>
      </c>
      <c r="Y6012" s="2">
        <f t="shared" ca="1" si="1033"/>
        <v>-23.694557277765881</v>
      </c>
    </row>
    <row r="6013" spans="8:25" x14ac:dyDescent="0.2">
      <c r="H6013">
        <v>6002</v>
      </c>
      <c r="I6013" s="5">
        <f t="shared" ca="1" si="1023"/>
        <v>0.32762901424922675</v>
      </c>
      <c r="J6013" s="3">
        <f t="shared" ca="1" si="1024"/>
        <v>191070.60692799735</v>
      </c>
      <c r="K6013" s="3">
        <f t="shared" ca="1" si="1025"/>
        <v>83972.659676398209</v>
      </c>
      <c r="L6013" s="3">
        <f t="shared" ca="1" si="1026"/>
        <v>86004.375670420588</v>
      </c>
      <c r="M6013" s="3">
        <f t="shared" ca="1" si="1027"/>
        <v>0</v>
      </c>
      <c r="N6013" s="3">
        <f t="shared" ca="1" si="1028"/>
        <v>0</v>
      </c>
      <c r="O6013" s="4">
        <f t="shared" ca="1" si="1029"/>
        <v>21093.571581178549</v>
      </c>
      <c r="Q6013" s="3">
        <f t="shared" ca="1" si="1030"/>
        <v>87004.375670420588</v>
      </c>
      <c r="R6013" s="2">
        <f t="shared" ca="1" si="1031"/>
        <v>20093.571581178549</v>
      </c>
      <c r="V6013" s="2">
        <f t="shared" ca="1" si="1032"/>
        <v>21.093571581178548</v>
      </c>
      <c r="Y6013" s="2">
        <f t="shared" ca="1" si="1033"/>
        <v>20.093571581178548</v>
      </c>
    </row>
    <row r="6014" spans="8:25" x14ac:dyDescent="0.2">
      <c r="H6014">
        <v>6003</v>
      </c>
      <c r="I6014" s="5">
        <f t="shared" ca="1" si="1023"/>
        <v>4.3262883688625298E-2</v>
      </c>
      <c r="J6014" s="3">
        <f t="shared" ca="1" si="1024"/>
        <v>165719.67781869098</v>
      </c>
      <c r="K6014" s="3">
        <f t="shared" ca="1" si="1025"/>
        <v>66860.782527616422</v>
      </c>
      <c r="L6014" s="3">
        <f t="shared" ca="1" si="1026"/>
        <v>104820.33002438943</v>
      </c>
      <c r="M6014" s="3">
        <f t="shared" ca="1" si="1027"/>
        <v>0</v>
      </c>
      <c r="N6014" s="3">
        <f t="shared" ca="1" si="1028"/>
        <v>0</v>
      </c>
      <c r="O6014" s="4">
        <f t="shared" ca="1" si="1029"/>
        <v>-5961.4347333148762</v>
      </c>
      <c r="Q6014" s="3">
        <f t="shared" ca="1" si="1030"/>
        <v>105820.33002438943</v>
      </c>
      <c r="R6014" s="2">
        <f t="shared" ca="1" si="1031"/>
        <v>-6961.4347333148762</v>
      </c>
      <c r="V6014" s="2">
        <f t="shared" ca="1" si="1032"/>
        <v>-5.9614347333148761</v>
      </c>
      <c r="Y6014" s="2">
        <f t="shared" ca="1" si="1033"/>
        <v>-6.9614347333148761</v>
      </c>
    </row>
    <row r="6015" spans="8:25" x14ac:dyDescent="0.2">
      <c r="H6015">
        <v>6004</v>
      </c>
      <c r="I6015" s="5">
        <f t="shared" ca="1" si="1023"/>
        <v>6.1026031061422348E-2</v>
      </c>
      <c r="J6015" s="3">
        <f t="shared" ca="1" si="1024"/>
        <v>169075.65112957923</v>
      </c>
      <c r="K6015" s="3">
        <f t="shared" ca="1" si="1025"/>
        <v>69126.064512465964</v>
      </c>
      <c r="L6015" s="3">
        <f t="shared" ca="1" si="1026"/>
        <v>112486.24786196527</v>
      </c>
      <c r="M6015" s="3">
        <f t="shared" ca="1" si="1027"/>
        <v>0</v>
      </c>
      <c r="N6015" s="3">
        <f t="shared" ca="1" si="1028"/>
        <v>0</v>
      </c>
      <c r="O6015" s="4">
        <f t="shared" ca="1" si="1029"/>
        <v>-12536.661244852003</v>
      </c>
      <c r="Q6015" s="3">
        <f t="shared" ca="1" si="1030"/>
        <v>113486.24786196527</v>
      </c>
      <c r="R6015" s="2">
        <f t="shared" ca="1" si="1031"/>
        <v>-13536.661244852003</v>
      </c>
      <c r="V6015" s="2">
        <f t="shared" ca="1" si="1032"/>
        <v>-12.536661244852002</v>
      </c>
      <c r="Y6015" s="2">
        <f t="shared" ca="1" si="1033"/>
        <v>-13.536661244852002</v>
      </c>
    </row>
    <row r="6016" spans="8:25" x14ac:dyDescent="0.2">
      <c r="H6016">
        <v>6005</v>
      </c>
      <c r="I6016" s="5">
        <f t="shared" ca="1" si="1023"/>
        <v>0.37508624831033632</v>
      </c>
      <c r="J6016" s="3">
        <f t="shared" ca="1" si="1024"/>
        <v>193631.76157450565</v>
      </c>
      <c r="K6016" s="3">
        <f t="shared" ca="1" si="1025"/>
        <v>85701.439062791309</v>
      </c>
      <c r="L6016" s="3">
        <f t="shared" ca="1" si="1026"/>
        <v>105517.75568786402</v>
      </c>
      <c r="M6016" s="3">
        <f t="shared" ca="1" si="1027"/>
        <v>0</v>
      </c>
      <c r="N6016" s="3">
        <f t="shared" ca="1" si="1028"/>
        <v>0</v>
      </c>
      <c r="O6016" s="4">
        <f t="shared" ca="1" si="1029"/>
        <v>2412.5668238503276</v>
      </c>
      <c r="Q6016" s="3">
        <f t="shared" ca="1" si="1030"/>
        <v>106517.75568786402</v>
      </c>
      <c r="R6016" s="2">
        <f t="shared" ca="1" si="1031"/>
        <v>1412.5668238503276</v>
      </c>
      <c r="V6016" s="2">
        <f t="shared" ca="1" si="1032"/>
        <v>2.4125668238503275</v>
      </c>
      <c r="Y6016" s="2">
        <f t="shared" ca="1" si="1033"/>
        <v>1.4125668238503277</v>
      </c>
    </row>
    <row r="6017" spans="8:25" x14ac:dyDescent="0.2">
      <c r="H6017">
        <v>6006</v>
      </c>
      <c r="I6017" s="5">
        <f t="shared" ca="1" si="1023"/>
        <v>0.81638954431169153</v>
      </c>
      <c r="J6017" s="3">
        <f t="shared" ca="1" si="1024"/>
        <v>218033.82466207194</v>
      </c>
      <c r="K6017" s="3">
        <f t="shared" ca="1" si="1025"/>
        <v>102172.83164689857</v>
      </c>
      <c r="L6017" s="3">
        <f t="shared" ca="1" si="1026"/>
        <v>103417.98865023868</v>
      </c>
      <c r="M6017" s="3">
        <f t="shared" ca="1" si="1027"/>
        <v>0</v>
      </c>
      <c r="N6017" s="3">
        <f t="shared" ca="1" si="1028"/>
        <v>0</v>
      </c>
      <c r="O6017" s="4">
        <f t="shared" ca="1" si="1029"/>
        <v>12443.004364934692</v>
      </c>
      <c r="Q6017" s="3">
        <f t="shared" ca="1" si="1030"/>
        <v>104417.98865023868</v>
      </c>
      <c r="R6017" s="2">
        <f t="shared" ca="1" si="1031"/>
        <v>11443.004364934692</v>
      </c>
      <c r="V6017" s="2">
        <f t="shared" ca="1" si="1032"/>
        <v>12.443004364934692</v>
      </c>
      <c r="Y6017" s="2">
        <f t="shared" ca="1" si="1033"/>
        <v>11.443004364934692</v>
      </c>
    </row>
    <row r="6018" spans="8:25" x14ac:dyDescent="0.2">
      <c r="H6018">
        <v>6007</v>
      </c>
      <c r="I6018" s="5">
        <f t="shared" ca="1" si="1023"/>
        <v>0.83071410243228117</v>
      </c>
      <c r="J6018" s="3">
        <f t="shared" ca="1" si="1024"/>
        <v>219139.82010033986</v>
      </c>
      <c r="K6018" s="3">
        <f t="shared" ca="1" si="1025"/>
        <v>102919.37856772941</v>
      </c>
      <c r="L6018" s="3">
        <f t="shared" ca="1" si="1026"/>
        <v>89241.987089701521</v>
      </c>
      <c r="M6018" s="3">
        <f t="shared" ca="1" si="1027"/>
        <v>0</v>
      </c>
      <c r="N6018" s="3">
        <f t="shared" ca="1" si="1028"/>
        <v>0</v>
      </c>
      <c r="O6018" s="4">
        <f t="shared" ca="1" si="1029"/>
        <v>26978.454442908929</v>
      </c>
      <c r="Q6018" s="3">
        <f t="shared" ca="1" si="1030"/>
        <v>90241.987089701521</v>
      </c>
      <c r="R6018" s="2">
        <f t="shared" ca="1" si="1031"/>
        <v>25978.454442908929</v>
      </c>
      <c r="V6018" s="2">
        <f t="shared" ca="1" si="1032"/>
        <v>26.97845444290893</v>
      </c>
      <c r="Y6018" s="2">
        <f t="shared" ca="1" si="1033"/>
        <v>25.97845444290893</v>
      </c>
    </row>
    <row r="6019" spans="8:25" x14ac:dyDescent="0.2">
      <c r="H6019">
        <v>6008</v>
      </c>
      <c r="I6019" s="5">
        <f t="shared" ca="1" si="1023"/>
        <v>0.12276772147554171</v>
      </c>
      <c r="J6019" s="3">
        <f t="shared" ca="1" si="1024"/>
        <v>176774.76368903214</v>
      </c>
      <c r="K6019" s="3">
        <f t="shared" ca="1" si="1025"/>
        <v>74322.965490096685</v>
      </c>
      <c r="L6019" s="3">
        <f t="shared" ca="1" si="1026"/>
        <v>88617.59710755691</v>
      </c>
      <c r="M6019" s="3">
        <f t="shared" ca="1" si="1027"/>
        <v>0</v>
      </c>
      <c r="N6019" s="3">
        <f t="shared" ca="1" si="1028"/>
        <v>0</v>
      </c>
      <c r="O6019" s="4">
        <f t="shared" ca="1" si="1029"/>
        <v>13834.201091378549</v>
      </c>
      <c r="Q6019" s="3">
        <f t="shared" ca="1" si="1030"/>
        <v>89617.59710755691</v>
      </c>
      <c r="R6019" s="2">
        <f t="shared" ca="1" si="1031"/>
        <v>12834.201091378549</v>
      </c>
      <c r="V6019" s="2">
        <f t="shared" ca="1" si="1032"/>
        <v>13.834201091378549</v>
      </c>
      <c r="Y6019" s="2">
        <f t="shared" ca="1" si="1033"/>
        <v>12.834201091378549</v>
      </c>
    </row>
    <row r="6020" spans="8:25" x14ac:dyDescent="0.2">
      <c r="H6020">
        <v>6009</v>
      </c>
      <c r="I6020" s="5">
        <f t="shared" ca="1" si="1023"/>
        <v>0.71615442760971826</v>
      </c>
      <c r="J6020" s="3">
        <f t="shared" ca="1" si="1024"/>
        <v>211429.10327639501</v>
      </c>
      <c r="K6020" s="3">
        <f t="shared" ca="1" si="1025"/>
        <v>97714.644711566623</v>
      </c>
      <c r="L6020" s="3">
        <f t="shared" ca="1" si="1026"/>
        <v>91680.429841283913</v>
      </c>
      <c r="M6020" s="3">
        <f t="shared" ca="1" si="1027"/>
        <v>0</v>
      </c>
      <c r="N6020" s="3">
        <f t="shared" ca="1" si="1028"/>
        <v>0</v>
      </c>
      <c r="O6020" s="4">
        <f t="shared" ca="1" si="1029"/>
        <v>22034.02872354447</v>
      </c>
      <c r="Q6020" s="3">
        <f t="shared" ca="1" si="1030"/>
        <v>92680.429841283913</v>
      </c>
      <c r="R6020" s="2">
        <f t="shared" ca="1" si="1031"/>
        <v>21034.02872354447</v>
      </c>
      <c r="V6020" s="2">
        <f t="shared" ca="1" si="1032"/>
        <v>22.03402872354447</v>
      </c>
      <c r="Y6020" s="2">
        <f t="shared" ca="1" si="1033"/>
        <v>21.03402872354447</v>
      </c>
    </row>
    <row r="6021" spans="8:25" x14ac:dyDescent="0.2">
      <c r="H6021">
        <v>6010</v>
      </c>
      <c r="I6021" s="5">
        <f t="shared" ca="1" si="1023"/>
        <v>0.24485034310716847</v>
      </c>
      <c r="J6021" s="3">
        <f t="shared" ca="1" si="1024"/>
        <v>186184.30072697019</v>
      </c>
      <c r="K6021" s="3">
        <f t="shared" ca="1" si="1025"/>
        <v>80674.402990704868</v>
      </c>
      <c r="L6021" s="3">
        <f t="shared" ca="1" si="1026"/>
        <v>117464.99864427402</v>
      </c>
      <c r="M6021" s="3">
        <f t="shared" ca="1" si="1027"/>
        <v>0</v>
      </c>
      <c r="N6021" s="3">
        <f t="shared" ca="1" si="1028"/>
        <v>0</v>
      </c>
      <c r="O6021" s="4">
        <f t="shared" ca="1" si="1029"/>
        <v>-11955.100908008695</v>
      </c>
      <c r="Q6021" s="3">
        <f t="shared" ca="1" si="1030"/>
        <v>118464.99864427402</v>
      </c>
      <c r="R6021" s="2">
        <f t="shared" ca="1" si="1031"/>
        <v>-12955.100908008695</v>
      </c>
      <c r="V6021" s="2">
        <f t="shared" ca="1" si="1032"/>
        <v>-11.955100908008696</v>
      </c>
      <c r="Y6021" s="2">
        <f t="shared" ca="1" si="1033"/>
        <v>-12.955100908008696</v>
      </c>
    </row>
    <row r="6022" spans="8:25" x14ac:dyDescent="0.2">
      <c r="H6022">
        <v>6011</v>
      </c>
      <c r="I6022" s="5">
        <f t="shared" ca="1" si="1023"/>
        <v>0.57870218036095356</v>
      </c>
      <c r="J6022" s="3">
        <f t="shared" ca="1" si="1024"/>
        <v>203971.48905728522</v>
      </c>
      <c r="K6022" s="3">
        <f t="shared" ca="1" si="1025"/>
        <v>92680.755113667532</v>
      </c>
      <c r="L6022" s="3">
        <f t="shared" ca="1" si="1026"/>
        <v>95609.312429073412</v>
      </c>
      <c r="M6022" s="3">
        <f t="shared" ca="1" si="1027"/>
        <v>0</v>
      </c>
      <c r="N6022" s="3">
        <f t="shared" ca="1" si="1028"/>
        <v>0</v>
      </c>
      <c r="O6022" s="4">
        <f t="shared" ca="1" si="1029"/>
        <v>15681.421514544272</v>
      </c>
      <c r="Q6022" s="3">
        <f t="shared" ca="1" si="1030"/>
        <v>96609.312429073412</v>
      </c>
      <c r="R6022" s="2">
        <f t="shared" ca="1" si="1031"/>
        <v>14681.421514544272</v>
      </c>
      <c r="V6022" s="2">
        <f t="shared" ca="1" si="1032"/>
        <v>15.681421514544272</v>
      </c>
      <c r="Y6022" s="2">
        <f t="shared" ca="1" si="1033"/>
        <v>14.681421514544272</v>
      </c>
    </row>
    <row r="6023" spans="8:25" x14ac:dyDescent="0.2">
      <c r="H6023">
        <v>6012</v>
      </c>
      <c r="I6023" s="5">
        <f t="shared" ca="1" si="1023"/>
        <v>0.41014466881928646</v>
      </c>
      <c r="J6023" s="3">
        <f t="shared" ca="1" si="1024"/>
        <v>195456.5429811865</v>
      </c>
      <c r="K6023" s="3">
        <f t="shared" ca="1" si="1025"/>
        <v>86933.166512300886</v>
      </c>
      <c r="L6023" s="3">
        <f t="shared" ca="1" si="1026"/>
        <v>79760.967776027392</v>
      </c>
      <c r="M6023" s="3">
        <f t="shared" ca="1" si="1027"/>
        <v>0</v>
      </c>
      <c r="N6023" s="3">
        <f t="shared" ca="1" si="1028"/>
        <v>0</v>
      </c>
      <c r="O6023" s="4">
        <f t="shared" ca="1" si="1029"/>
        <v>28762.408692858226</v>
      </c>
      <c r="Q6023" s="3">
        <f t="shared" ca="1" si="1030"/>
        <v>80760.967776027392</v>
      </c>
      <c r="R6023" s="2">
        <f t="shared" ca="1" si="1031"/>
        <v>27762.408692858226</v>
      </c>
      <c r="V6023" s="2">
        <f t="shared" ca="1" si="1032"/>
        <v>28.762408692858227</v>
      </c>
      <c r="Y6023" s="2">
        <f t="shared" ca="1" si="1033"/>
        <v>27.762408692858227</v>
      </c>
    </row>
    <row r="6024" spans="8:25" x14ac:dyDescent="0.2">
      <c r="H6024">
        <v>6013</v>
      </c>
      <c r="I6024" s="5">
        <f t="shared" ca="1" si="1023"/>
        <v>0.80350386147698372</v>
      </c>
      <c r="J6024" s="3">
        <f t="shared" ca="1" si="1024"/>
        <v>217084.06881630112</v>
      </c>
      <c r="K6024" s="3">
        <f t="shared" ca="1" si="1025"/>
        <v>101531.74645100326</v>
      </c>
      <c r="L6024" s="3">
        <f t="shared" ca="1" si="1026"/>
        <v>103142.08802391301</v>
      </c>
      <c r="M6024" s="3">
        <f t="shared" ca="1" si="1027"/>
        <v>0</v>
      </c>
      <c r="N6024" s="3">
        <f t="shared" ca="1" si="1028"/>
        <v>0</v>
      </c>
      <c r="O6024" s="4">
        <f t="shared" ca="1" si="1029"/>
        <v>12410.234341384858</v>
      </c>
      <c r="Q6024" s="3">
        <f t="shared" ca="1" si="1030"/>
        <v>104142.08802391301</v>
      </c>
      <c r="R6024" s="2">
        <f t="shared" ca="1" si="1031"/>
        <v>11410.234341384858</v>
      </c>
      <c r="V6024" s="2">
        <f t="shared" ca="1" si="1032"/>
        <v>12.410234341384857</v>
      </c>
      <c r="Y6024" s="2">
        <f t="shared" ca="1" si="1033"/>
        <v>11.410234341384857</v>
      </c>
    </row>
    <row r="6025" spans="8:25" x14ac:dyDescent="0.2">
      <c r="H6025">
        <v>6014</v>
      </c>
      <c r="I6025" s="5">
        <f t="shared" ca="1" si="1023"/>
        <v>0.73393397101747893</v>
      </c>
      <c r="J6025" s="3">
        <f t="shared" ca="1" si="1024"/>
        <v>212495.09425117593</v>
      </c>
      <c r="K6025" s="3">
        <f t="shared" ca="1" si="1025"/>
        <v>98434.188619543769</v>
      </c>
      <c r="L6025" s="3">
        <f t="shared" ca="1" si="1026"/>
        <v>112331.43875763597</v>
      </c>
      <c r="M6025" s="3">
        <f t="shared" ca="1" si="1027"/>
        <v>0</v>
      </c>
      <c r="N6025" s="3">
        <f t="shared" ca="1" si="1028"/>
        <v>0</v>
      </c>
      <c r="O6025" s="4">
        <f t="shared" ca="1" si="1029"/>
        <v>1729.4668739961926</v>
      </c>
      <c r="Q6025" s="3">
        <f t="shared" ca="1" si="1030"/>
        <v>113331.43875763597</v>
      </c>
      <c r="R6025" s="2">
        <f t="shared" ca="1" si="1031"/>
        <v>729.46687399619259</v>
      </c>
      <c r="V6025" s="2">
        <f t="shared" ca="1" si="1032"/>
        <v>1.7294668739961927</v>
      </c>
      <c r="Y6025" s="2">
        <f t="shared" ca="1" si="1033"/>
        <v>0.72946687399619259</v>
      </c>
    </row>
    <row r="6026" spans="8:25" x14ac:dyDescent="0.2">
      <c r="H6026">
        <v>6015</v>
      </c>
      <c r="I6026" s="5">
        <f t="shared" ca="1" si="1023"/>
        <v>0.31883281486182857</v>
      </c>
      <c r="J6026" s="3">
        <f t="shared" ca="1" si="1024"/>
        <v>190580.69721629185</v>
      </c>
      <c r="K6026" s="3">
        <f t="shared" ca="1" si="1025"/>
        <v>83641.970620996988</v>
      </c>
      <c r="L6026" s="3">
        <f t="shared" ca="1" si="1026"/>
        <v>74934.64619575665</v>
      </c>
      <c r="M6026" s="3">
        <f t="shared" ca="1" si="1027"/>
        <v>0</v>
      </c>
      <c r="N6026" s="3">
        <f t="shared" ca="1" si="1028"/>
        <v>0</v>
      </c>
      <c r="O6026" s="4">
        <f t="shared" ca="1" si="1029"/>
        <v>32004.080399538216</v>
      </c>
      <c r="Q6026" s="3">
        <f t="shared" ca="1" si="1030"/>
        <v>75934.64619575665</v>
      </c>
      <c r="R6026" s="2">
        <f t="shared" ca="1" si="1031"/>
        <v>31004.080399538216</v>
      </c>
      <c r="V6026" s="2">
        <f t="shared" ca="1" si="1032"/>
        <v>32.004080399538218</v>
      </c>
      <c r="Y6026" s="2">
        <f t="shared" ca="1" si="1033"/>
        <v>31.004080399538214</v>
      </c>
    </row>
    <row r="6027" spans="8:25" x14ac:dyDescent="0.2">
      <c r="H6027">
        <v>6016</v>
      </c>
      <c r="I6027" s="5">
        <f t="shared" ca="1" si="1023"/>
        <v>0.47123274793472381</v>
      </c>
      <c r="J6027" s="3">
        <f t="shared" ca="1" si="1024"/>
        <v>198556.57176305607</v>
      </c>
      <c r="K6027" s="3">
        <f t="shared" ca="1" si="1025"/>
        <v>89025.68594006286</v>
      </c>
      <c r="L6027" s="3">
        <f t="shared" ca="1" si="1026"/>
        <v>94102.553290452852</v>
      </c>
      <c r="M6027" s="3">
        <f t="shared" ca="1" si="1027"/>
        <v>0</v>
      </c>
      <c r="N6027" s="3">
        <f t="shared" ca="1" si="1028"/>
        <v>0</v>
      </c>
      <c r="O6027" s="4">
        <f t="shared" ca="1" si="1029"/>
        <v>15428.332532540357</v>
      </c>
      <c r="Q6027" s="3">
        <f t="shared" ca="1" si="1030"/>
        <v>95102.553290452852</v>
      </c>
      <c r="R6027" s="2">
        <f t="shared" ca="1" si="1031"/>
        <v>14428.332532540357</v>
      </c>
      <c r="V6027" s="2">
        <f t="shared" ca="1" si="1032"/>
        <v>15.428332532540356</v>
      </c>
      <c r="Y6027" s="2">
        <f t="shared" ca="1" si="1033"/>
        <v>14.428332532540356</v>
      </c>
    </row>
    <row r="6028" spans="8:25" x14ac:dyDescent="0.2">
      <c r="H6028">
        <v>6017</v>
      </c>
      <c r="I6028" s="5">
        <f t="shared" ref="I6028:I6091" ca="1" si="1034">RAND()</f>
        <v>0.9646609592850558</v>
      </c>
      <c r="J6028" s="3">
        <f t="shared" ref="J6028:J6091" ca="1" si="1035">_xlfn.NORM.INV(I6028,$C$11,$F$11)</f>
        <v>236150.80543707206</v>
      </c>
      <c r="K6028" s="3">
        <f t="shared" ref="K6028:K6091" ca="1" si="1036">_xlfn.NORM.INV(I6028,$C$12,$F$12)</f>
        <v>114401.79367002363</v>
      </c>
      <c r="L6028" s="3">
        <f t="shared" ref="L6028:L6091" ca="1" si="1037">_xlfn.NORM.INV(RAND(),$C$13,$F$13)</f>
        <v>71745.303797626126</v>
      </c>
      <c r="M6028" s="3">
        <f t="shared" ref="M6028:M6091" ca="1" si="1038">IF(RAND()&gt;(1-$D$14),$C$14,0)</f>
        <v>0</v>
      </c>
      <c r="N6028" s="3">
        <f t="shared" ref="N6028:N6091" ca="1" si="1039">IF(RAND()&gt;(1-$D$15),$C$15,0)</f>
        <v>0</v>
      </c>
      <c r="O6028" s="4">
        <f t="shared" ref="O6028:O6091" ca="1" si="1040">J6028-L6028-K6028-M6028-N6028</f>
        <v>50003.707969422321</v>
      </c>
      <c r="Q6028" s="3">
        <f t="shared" ref="Q6028:Q6091" ca="1" si="1041">L6028+1000</f>
        <v>72745.303797626126</v>
      </c>
      <c r="R6028" s="2">
        <f t="shared" ref="R6028:R6091" ca="1" si="1042">O6028+L6028-Q6028+N6028</f>
        <v>49003.707969422321</v>
      </c>
      <c r="V6028" s="2">
        <f t="shared" ref="V6028:V6091" ca="1" si="1043">O6028/1000</f>
        <v>50.003707969422322</v>
      </c>
      <c r="Y6028" s="2">
        <f t="shared" ref="Y6028:Y6091" ca="1" si="1044">R6028/1000</f>
        <v>49.003707969422322</v>
      </c>
    </row>
    <row r="6029" spans="8:25" x14ac:dyDescent="0.2">
      <c r="H6029">
        <v>6018</v>
      </c>
      <c r="I6029" s="5">
        <f t="shared" ca="1" si="1034"/>
        <v>0.85854166606587612</v>
      </c>
      <c r="J6029" s="3">
        <f t="shared" ca="1" si="1035"/>
        <v>221475.80646953455</v>
      </c>
      <c r="K6029" s="3">
        <f t="shared" ca="1" si="1036"/>
        <v>104496.16936693584</v>
      </c>
      <c r="L6029" s="3">
        <f t="shared" ca="1" si="1037"/>
        <v>93670.199535683787</v>
      </c>
      <c r="M6029" s="3">
        <f t="shared" ca="1" si="1038"/>
        <v>0</v>
      </c>
      <c r="N6029" s="3">
        <f t="shared" ca="1" si="1039"/>
        <v>0</v>
      </c>
      <c r="O6029" s="4">
        <f t="shared" ca="1" si="1040"/>
        <v>23309.43756691493</v>
      </c>
      <c r="Q6029" s="3">
        <f t="shared" ca="1" si="1041"/>
        <v>94670.199535683787</v>
      </c>
      <c r="R6029" s="2">
        <f t="shared" ca="1" si="1042"/>
        <v>22309.43756691493</v>
      </c>
      <c r="V6029" s="2">
        <f t="shared" ca="1" si="1043"/>
        <v>23.30943756691493</v>
      </c>
      <c r="Y6029" s="2">
        <f t="shared" ca="1" si="1044"/>
        <v>22.30943756691493</v>
      </c>
    </row>
    <row r="6030" spans="8:25" x14ac:dyDescent="0.2">
      <c r="H6030">
        <v>6019</v>
      </c>
      <c r="I6030" s="5">
        <f t="shared" ca="1" si="1034"/>
        <v>0.21967786703483194</v>
      </c>
      <c r="J6030" s="3">
        <f t="shared" ca="1" si="1035"/>
        <v>184534.3677053935</v>
      </c>
      <c r="K6030" s="3">
        <f t="shared" ca="1" si="1036"/>
        <v>79560.698201140607</v>
      </c>
      <c r="L6030" s="3">
        <f t="shared" ca="1" si="1037"/>
        <v>107456.09714050764</v>
      </c>
      <c r="M6030" s="3">
        <f t="shared" ca="1" si="1038"/>
        <v>0</v>
      </c>
      <c r="N6030" s="3">
        <f t="shared" ca="1" si="1039"/>
        <v>0</v>
      </c>
      <c r="O6030" s="4">
        <f t="shared" ca="1" si="1040"/>
        <v>-2482.4276362547535</v>
      </c>
      <c r="Q6030" s="3">
        <f t="shared" ca="1" si="1041"/>
        <v>108456.09714050764</v>
      </c>
      <c r="R6030" s="2">
        <f t="shared" ca="1" si="1042"/>
        <v>-3482.4276362547535</v>
      </c>
      <c r="V6030" s="2">
        <f t="shared" ca="1" si="1043"/>
        <v>-2.4824276362547533</v>
      </c>
      <c r="Y6030" s="2">
        <f t="shared" ca="1" si="1044"/>
        <v>-3.4824276362547533</v>
      </c>
    </row>
    <row r="6031" spans="8:25" x14ac:dyDescent="0.2">
      <c r="H6031">
        <v>6020</v>
      </c>
      <c r="I6031" s="5">
        <f t="shared" ca="1" si="1034"/>
        <v>0.90001270895106655</v>
      </c>
      <c r="J6031" s="3">
        <f t="shared" ca="1" si="1035"/>
        <v>225632.47970538138</v>
      </c>
      <c r="K6031" s="3">
        <f t="shared" ca="1" si="1036"/>
        <v>107301.92380113242</v>
      </c>
      <c r="L6031" s="3">
        <f t="shared" ca="1" si="1037"/>
        <v>103014.39704175426</v>
      </c>
      <c r="M6031" s="3">
        <f t="shared" ca="1" si="1038"/>
        <v>0</v>
      </c>
      <c r="N6031" s="3">
        <f t="shared" ca="1" si="1039"/>
        <v>0</v>
      </c>
      <c r="O6031" s="4">
        <f t="shared" ca="1" si="1040"/>
        <v>15316.158862494703</v>
      </c>
      <c r="Q6031" s="3">
        <f t="shared" ca="1" si="1041"/>
        <v>104014.39704175426</v>
      </c>
      <c r="R6031" s="2">
        <f t="shared" ca="1" si="1042"/>
        <v>14316.158862494703</v>
      </c>
      <c r="V6031" s="2">
        <f t="shared" ca="1" si="1043"/>
        <v>15.316158862494703</v>
      </c>
      <c r="Y6031" s="2">
        <f t="shared" ca="1" si="1044"/>
        <v>14.316158862494703</v>
      </c>
    </row>
    <row r="6032" spans="8:25" x14ac:dyDescent="0.2">
      <c r="H6032">
        <v>6021</v>
      </c>
      <c r="I6032" s="5">
        <f t="shared" ca="1" si="1034"/>
        <v>0.78505720957334146</v>
      </c>
      <c r="J6032" s="3">
        <f t="shared" ca="1" si="1035"/>
        <v>215787.74926877525</v>
      </c>
      <c r="K6032" s="3">
        <f t="shared" ca="1" si="1036"/>
        <v>100656.73075642329</v>
      </c>
      <c r="L6032" s="3">
        <f t="shared" ca="1" si="1037"/>
        <v>95848.098138006622</v>
      </c>
      <c r="M6032" s="3">
        <f t="shared" ca="1" si="1038"/>
        <v>0</v>
      </c>
      <c r="N6032" s="3">
        <f t="shared" ca="1" si="1039"/>
        <v>0</v>
      </c>
      <c r="O6032" s="4">
        <f t="shared" ca="1" si="1040"/>
        <v>19282.92037434534</v>
      </c>
      <c r="Q6032" s="3">
        <f t="shared" ca="1" si="1041"/>
        <v>96848.098138006622</v>
      </c>
      <c r="R6032" s="2">
        <f t="shared" ca="1" si="1042"/>
        <v>18282.92037434534</v>
      </c>
      <c r="V6032" s="2">
        <f t="shared" ca="1" si="1043"/>
        <v>19.282920374345341</v>
      </c>
      <c r="Y6032" s="2">
        <f t="shared" ca="1" si="1044"/>
        <v>18.282920374345341</v>
      </c>
    </row>
    <row r="6033" spans="8:25" x14ac:dyDescent="0.2">
      <c r="H6033">
        <v>6022</v>
      </c>
      <c r="I6033" s="5">
        <f t="shared" ca="1" si="1034"/>
        <v>0.83622923846129316</v>
      </c>
      <c r="J6033" s="3">
        <f t="shared" ca="1" si="1035"/>
        <v>219581.55667609</v>
      </c>
      <c r="K6033" s="3">
        <f t="shared" ca="1" si="1036"/>
        <v>103217.55075636074</v>
      </c>
      <c r="L6033" s="3">
        <f t="shared" ca="1" si="1037"/>
        <v>82659.172742840645</v>
      </c>
      <c r="M6033" s="3">
        <f t="shared" ca="1" si="1038"/>
        <v>0</v>
      </c>
      <c r="N6033" s="3">
        <f t="shared" ca="1" si="1039"/>
        <v>0</v>
      </c>
      <c r="O6033" s="4">
        <f t="shared" ca="1" si="1040"/>
        <v>33704.833176888598</v>
      </c>
      <c r="Q6033" s="3">
        <f t="shared" ca="1" si="1041"/>
        <v>83659.172742840645</v>
      </c>
      <c r="R6033" s="2">
        <f t="shared" ca="1" si="1042"/>
        <v>32704.833176888598</v>
      </c>
      <c r="V6033" s="2">
        <f t="shared" ca="1" si="1043"/>
        <v>33.704833176888599</v>
      </c>
      <c r="Y6033" s="2">
        <f t="shared" ca="1" si="1044"/>
        <v>32.704833176888599</v>
      </c>
    </row>
    <row r="6034" spans="8:25" x14ac:dyDescent="0.2">
      <c r="H6034">
        <v>6023</v>
      </c>
      <c r="I6034" s="5">
        <f t="shared" ca="1" si="1034"/>
        <v>1.5499249249067981E-3</v>
      </c>
      <c r="J6034" s="3">
        <f t="shared" ca="1" si="1035"/>
        <v>140846.8230100002</v>
      </c>
      <c r="K6034" s="3">
        <f t="shared" ca="1" si="1036"/>
        <v>50071.605531750138</v>
      </c>
      <c r="L6034" s="3">
        <f t="shared" ca="1" si="1037"/>
        <v>106502.29663903055</v>
      </c>
      <c r="M6034" s="3">
        <f t="shared" ca="1" si="1038"/>
        <v>0</v>
      </c>
      <c r="N6034" s="3">
        <f t="shared" ca="1" si="1039"/>
        <v>0</v>
      </c>
      <c r="O6034" s="4">
        <f t="shared" ca="1" si="1040"/>
        <v>-15727.079160780493</v>
      </c>
      <c r="Q6034" s="3">
        <f t="shared" ca="1" si="1041"/>
        <v>107502.29663903055</v>
      </c>
      <c r="R6034" s="2">
        <f t="shared" ca="1" si="1042"/>
        <v>-16727.079160780486</v>
      </c>
      <c r="V6034" s="2">
        <f t="shared" ca="1" si="1043"/>
        <v>-15.727079160780493</v>
      </c>
      <c r="Y6034" s="2">
        <f t="shared" ca="1" si="1044"/>
        <v>-16.727079160780487</v>
      </c>
    </row>
    <row r="6035" spans="8:25" x14ac:dyDescent="0.2">
      <c r="H6035">
        <v>6024</v>
      </c>
      <c r="I6035" s="5">
        <f t="shared" ca="1" si="1034"/>
        <v>0.27128972056993383</v>
      </c>
      <c r="J6035" s="3">
        <f t="shared" ca="1" si="1035"/>
        <v>187821.65956833152</v>
      </c>
      <c r="K6035" s="3">
        <f t="shared" ca="1" si="1036"/>
        <v>81779.620208623775</v>
      </c>
      <c r="L6035" s="3">
        <f t="shared" ca="1" si="1037"/>
        <v>88046.249124882786</v>
      </c>
      <c r="M6035" s="3">
        <f t="shared" ca="1" si="1038"/>
        <v>0</v>
      </c>
      <c r="N6035" s="3">
        <f t="shared" ca="1" si="1039"/>
        <v>0</v>
      </c>
      <c r="O6035" s="4">
        <f t="shared" ca="1" si="1040"/>
        <v>17995.790234824963</v>
      </c>
      <c r="Q6035" s="3">
        <f t="shared" ca="1" si="1041"/>
        <v>89046.249124882786</v>
      </c>
      <c r="R6035" s="2">
        <f t="shared" ca="1" si="1042"/>
        <v>16995.790234824963</v>
      </c>
      <c r="V6035" s="2">
        <f t="shared" ca="1" si="1043"/>
        <v>17.995790234824963</v>
      </c>
      <c r="Y6035" s="2">
        <f t="shared" ca="1" si="1044"/>
        <v>16.995790234824963</v>
      </c>
    </row>
    <row r="6036" spans="8:25" x14ac:dyDescent="0.2">
      <c r="H6036">
        <v>6025</v>
      </c>
      <c r="I6036" s="5">
        <f t="shared" ca="1" si="1034"/>
        <v>0.15759112319640867</v>
      </c>
      <c r="J6036" s="3">
        <f t="shared" ca="1" si="1035"/>
        <v>179911.85041281296</v>
      </c>
      <c r="K6036" s="3">
        <f t="shared" ca="1" si="1036"/>
        <v>76440.499028648745</v>
      </c>
      <c r="L6036" s="3">
        <f t="shared" ca="1" si="1037"/>
        <v>81227.518131603167</v>
      </c>
      <c r="M6036" s="3">
        <f t="shared" ca="1" si="1038"/>
        <v>0</v>
      </c>
      <c r="N6036" s="3">
        <f t="shared" ca="1" si="1039"/>
        <v>0</v>
      </c>
      <c r="O6036" s="4">
        <f t="shared" ca="1" si="1040"/>
        <v>22243.833252561046</v>
      </c>
      <c r="Q6036" s="3">
        <f t="shared" ca="1" si="1041"/>
        <v>82227.518131603167</v>
      </c>
      <c r="R6036" s="2">
        <f t="shared" ca="1" si="1042"/>
        <v>21243.833252561046</v>
      </c>
      <c r="V6036" s="2">
        <f t="shared" ca="1" si="1043"/>
        <v>22.243833252561046</v>
      </c>
      <c r="Y6036" s="2">
        <f t="shared" ca="1" si="1044"/>
        <v>21.243833252561046</v>
      </c>
    </row>
    <row r="6037" spans="8:25" x14ac:dyDescent="0.2">
      <c r="H6037">
        <v>6026</v>
      </c>
      <c r="I6037" s="5">
        <f t="shared" ca="1" si="1034"/>
        <v>0.55055291491330405</v>
      </c>
      <c r="J6037" s="3">
        <f t="shared" ca="1" si="1035"/>
        <v>202541.16816059698</v>
      </c>
      <c r="K6037" s="3">
        <f t="shared" ca="1" si="1036"/>
        <v>91715.288508402955</v>
      </c>
      <c r="L6037" s="3">
        <f t="shared" ca="1" si="1037"/>
        <v>94926.180553995146</v>
      </c>
      <c r="M6037" s="3">
        <f t="shared" ca="1" si="1038"/>
        <v>0</v>
      </c>
      <c r="N6037" s="3">
        <f t="shared" ca="1" si="1039"/>
        <v>0</v>
      </c>
      <c r="O6037" s="4">
        <f t="shared" ca="1" si="1040"/>
        <v>15899.699098198878</v>
      </c>
      <c r="Q6037" s="3">
        <f t="shared" ca="1" si="1041"/>
        <v>95926.180553995146</v>
      </c>
      <c r="R6037" s="2">
        <f t="shared" ca="1" si="1042"/>
        <v>14899.699098198878</v>
      </c>
      <c r="V6037" s="2">
        <f t="shared" ca="1" si="1043"/>
        <v>15.899699098198878</v>
      </c>
      <c r="Y6037" s="2">
        <f t="shared" ca="1" si="1044"/>
        <v>14.899699098198878</v>
      </c>
    </row>
    <row r="6038" spans="8:25" x14ac:dyDescent="0.2">
      <c r="H6038">
        <v>6027</v>
      </c>
      <c r="I6038" s="5">
        <f t="shared" ca="1" si="1034"/>
        <v>0.87869377074821764</v>
      </c>
      <c r="J6038" s="3">
        <f t="shared" ca="1" si="1035"/>
        <v>223369.63688567292</v>
      </c>
      <c r="K6038" s="3">
        <f t="shared" ca="1" si="1036"/>
        <v>105774.50489782922</v>
      </c>
      <c r="L6038" s="3">
        <f t="shared" ca="1" si="1037"/>
        <v>114277.98135144956</v>
      </c>
      <c r="M6038" s="3">
        <f t="shared" ca="1" si="1038"/>
        <v>0</v>
      </c>
      <c r="N6038" s="3">
        <f t="shared" ca="1" si="1039"/>
        <v>0</v>
      </c>
      <c r="O6038" s="4">
        <f t="shared" ca="1" si="1040"/>
        <v>3317.1506363941444</v>
      </c>
      <c r="Q6038" s="3">
        <f t="shared" ca="1" si="1041"/>
        <v>115277.98135144956</v>
      </c>
      <c r="R6038" s="2">
        <f t="shared" ca="1" si="1042"/>
        <v>2317.1506363941444</v>
      </c>
      <c r="V6038" s="2">
        <f t="shared" ca="1" si="1043"/>
        <v>3.3171506363941443</v>
      </c>
      <c r="Y6038" s="2">
        <f t="shared" ca="1" si="1044"/>
        <v>2.3171506363941443</v>
      </c>
    </row>
    <row r="6039" spans="8:25" x14ac:dyDescent="0.2">
      <c r="H6039">
        <v>6028</v>
      </c>
      <c r="I6039" s="5">
        <f t="shared" ca="1" si="1034"/>
        <v>0.20085156390697723</v>
      </c>
      <c r="J6039" s="3">
        <f t="shared" ca="1" si="1035"/>
        <v>183228.33195432878</v>
      </c>
      <c r="K6039" s="3">
        <f t="shared" ca="1" si="1036"/>
        <v>78679.124069171929</v>
      </c>
      <c r="L6039" s="3">
        <f t="shared" ca="1" si="1037"/>
        <v>90983.625182254604</v>
      </c>
      <c r="M6039" s="3">
        <f t="shared" ca="1" si="1038"/>
        <v>0</v>
      </c>
      <c r="N6039" s="3">
        <f t="shared" ca="1" si="1039"/>
        <v>0</v>
      </c>
      <c r="O6039" s="4">
        <f t="shared" ca="1" si="1040"/>
        <v>13565.582702902248</v>
      </c>
      <c r="Q6039" s="3">
        <f t="shared" ca="1" si="1041"/>
        <v>91983.625182254604</v>
      </c>
      <c r="R6039" s="2">
        <f t="shared" ca="1" si="1042"/>
        <v>12565.582702902248</v>
      </c>
      <c r="V6039" s="2">
        <f t="shared" ca="1" si="1043"/>
        <v>13.565582702902248</v>
      </c>
      <c r="Y6039" s="2">
        <f t="shared" ca="1" si="1044"/>
        <v>12.565582702902248</v>
      </c>
    </row>
    <row r="6040" spans="8:25" x14ac:dyDescent="0.2">
      <c r="H6040">
        <v>6029</v>
      </c>
      <c r="I6040" s="5">
        <f t="shared" ca="1" si="1034"/>
        <v>8.9455809561316602E-2</v>
      </c>
      <c r="J6040" s="3">
        <f t="shared" ca="1" si="1035"/>
        <v>173117.72578557042</v>
      </c>
      <c r="K6040" s="3">
        <f t="shared" ca="1" si="1036"/>
        <v>71854.464905260043</v>
      </c>
      <c r="L6040" s="3">
        <f t="shared" ca="1" si="1037"/>
        <v>104563.6488644254</v>
      </c>
      <c r="M6040" s="3">
        <f t="shared" ca="1" si="1038"/>
        <v>0</v>
      </c>
      <c r="N6040" s="3">
        <f t="shared" ca="1" si="1039"/>
        <v>0</v>
      </c>
      <c r="O6040" s="4">
        <f t="shared" ca="1" si="1040"/>
        <v>-3300.3879841150192</v>
      </c>
      <c r="Q6040" s="3">
        <f t="shared" ca="1" si="1041"/>
        <v>105563.6488644254</v>
      </c>
      <c r="R6040" s="2">
        <f t="shared" ca="1" si="1042"/>
        <v>-4300.3879841150192</v>
      </c>
      <c r="V6040" s="2">
        <f t="shared" ca="1" si="1043"/>
        <v>-3.300387984115019</v>
      </c>
      <c r="Y6040" s="2">
        <f t="shared" ca="1" si="1044"/>
        <v>-4.3003879841150194</v>
      </c>
    </row>
    <row r="6041" spans="8:25" x14ac:dyDescent="0.2">
      <c r="H6041">
        <v>6030</v>
      </c>
      <c r="I6041" s="5">
        <f t="shared" ca="1" si="1034"/>
        <v>0.85585966349519438</v>
      </c>
      <c r="J6041" s="3">
        <f t="shared" ca="1" si="1035"/>
        <v>221238.01815262591</v>
      </c>
      <c r="K6041" s="3">
        <f t="shared" ca="1" si="1036"/>
        <v>104335.66225302248</v>
      </c>
      <c r="L6041" s="3">
        <f t="shared" ca="1" si="1037"/>
        <v>111939.16617019584</v>
      </c>
      <c r="M6041" s="3">
        <f t="shared" ca="1" si="1038"/>
        <v>0</v>
      </c>
      <c r="N6041" s="3">
        <f t="shared" ca="1" si="1039"/>
        <v>0</v>
      </c>
      <c r="O6041" s="4">
        <f t="shared" ca="1" si="1040"/>
        <v>4963.1897294075898</v>
      </c>
      <c r="Q6041" s="3">
        <f t="shared" ca="1" si="1041"/>
        <v>112939.16617019584</v>
      </c>
      <c r="R6041" s="2">
        <f t="shared" ca="1" si="1042"/>
        <v>3963.1897294075898</v>
      </c>
      <c r="V6041" s="2">
        <f t="shared" ca="1" si="1043"/>
        <v>4.9631897294075902</v>
      </c>
      <c r="Y6041" s="2">
        <f t="shared" ca="1" si="1044"/>
        <v>3.9631897294075897</v>
      </c>
    </row>
    <row r="6042" spans="8:25" x14ac:dyDescent="0.2">
      <c r="H6042">
        <v>6031</v>
      </c>
      <c r="I6042" s="5">
        <f t="shared" ca="1" si="1034"/>
        <v>0.95406651024719547</v>
      </c>
      <c r="J6042" s="3">
        <f t="shared" ca="1" si="1035"/>
        <v>233712.61117407159</v>
      </c>
      <c r="K6042" s="3">
        <f t="shared" ca="1" si="1036"/>
        <v>112756.01254249831</v>
      </c>
      <c r="L6042" s="3">
        <f t="shared" ca="1" si="1037"/>
        <v>96558.870978703664</v>
      </c>
      <c r="M6042" s="3">
        <f t="shared" ca="1" si="1038"/>
        <v>0</v>
      </c>
      <c r="N6042" s="3">
        <f t="shared" ca="1" si="1039"/>
        <v>0</v>
      </c>
      <c r="O6042" s="4">
        <f t="shared" ca="1" si="1040"/>
        <v>24397.727652869609</v>
      </c>
      <c r="Q6042" s="3">
        <f t="shared" ca="1" si="1041"/>
        <v>97558.870978703664</v>
      </c>
      <c r="R6042" s="2">
        <f t="shared" ca="1" si="1042"/>
        <v>23397.727652869609</v>
      </c>
      <c r="V6042" s="2">
        <f t="shared" ca="1" si="1043"/>
        <v>24.397727652869609</v>
      </c>
      <c r="Y6042" s="2">
        <f t="shared" ca="1" si="1044"/>
        <v>23.397727652869609</v>
      </c>
    </row>
    <row r="6043" spans="8:25" x14ac:dyDescent="0.2">
      <c r="H6043">
        <v>6032</v>
      </c>
      <c r="I6043" s="5">
        <f t="shared" ca="1" si="1034"/>
        <v>0.27454902119679181</v>
      </c>
      <c r="J6043" s="3">
        <f t="shared" ca="1" si="1035"/>
        <v>188017.7552727088</v>
      </c>
      <c r="K6043" s="3">
        <f t="shared" ca="1" si="1036"/>
        <v>81911.984809078451</v>
      </c>
      <c r="L6043" s="3">
        <f t="shared" ca="1" si="1037"/>
        <v>87093.225164334144</v>
      </c>
      <c r="M6043" s="3">
        <f t="shared" ca="1" si="1038"/>
        <v>0</v>
      </c>
      <c r="N6043" s="3">
        <f t="shared" ca="1" si="1039"/>
        <v>0</v>
      </c>
      <c r="O6043" s="4">
        <f t="shared" ca="1" si="1040"/>
        <v>19012.545299296209</v>
      </c>
      <c r="Q6043" s="3">
        <f t="shared" ca="1" si="1041"/>
        <v>88093.225164334144</v>
      </c>
      <c r="R6043" s="2">
        <f t="shared" ca="1" si="1042"/>
        <v>18012.545299296209</v>
      </c>
      <c r="V6043" s="2">
        <f t="shared" ca="1" si="1043"/>
        <v>19.01254529929621</v>
      </c>
      <c r="Y6043" s="2">
        <f t="shared" ca="1" si="1044"/>
        <v>18.01254529929621</v>
      </c>
    </row>
    <row r="6044" spans="8:25" x14ac:dyDescent="0.2">
      <c r="H6044">
        <v>6033</v>
      </c>
      <c r="I6044" s="5">
        <f t="shared" ca="1" si="1034"/>
        <v>0.77463969254963116</v>
      </c>
      <c r="J6044" s="3">
        <f t="shared" ca="1" si="1035"/>
        <v>215084.28391424046</v>
      </c>
      <c r="K6044" s="3">
        <f t="shared" ca="1" si="1036"/>
        <v>100181.89164211231</v>
      </c>
      <c r="L6044" s="3">
        <f t="shared" ca="1" si="1037"/>
        <v>59531.944045529184</v>
      </c>
      <c r="M6044" s="3">
        <f t="shared" ca="1" si="1038"/>
        <v>0</v>
      </c>
      <c r="N6044" s="3">
        <f t="shared" ca="1" si="1039"/>
        <v>0</v>
      </c>
      <c r="O6044" s="4">
        <f t="shared" ca="1" si="1040"/>
        <v>55370.448226598965</v>
      </c>
      <c r="Q6044" s="3">
        <f t="shared" ca="1" si="1041"/>
        <v>60531.944045529184</v>
      </c>
      <c r="R6044" s="2">
        <f t="shared" ca="1" si="1042"/>
        <v>54370.448226598957</v>
      </c>
      <c r="V6044" s="2">
        <f t="shared" ca="1" si="1043"/>
        <v>55.370448226598967</v>
      </c>
      <c r="Y6044" s="2">
        <f t="shared" ca="1" si="1044"/>
        <v>54.37044822659896</v>
      </c>
    </row>
    <row r="6045" spans="8:25" x14ac:dyDescent="0.2">
      <c r="H6045">
        <v>6034</v>
      </c>
      <c r="I6045" s="5">
        <f t="shared" ca="1" si="1034"/>
        <v>0.71573869714488014</v>
      </c>
      <c r="J6045" s="3">
        <f t="shared" ca="1" si="1035"/>
        <v>211404.57361757738</v>
      </c>
      <c r="K6045" s="3">
        <f t="shared" ca="1" si="1036"/>
        <v>97698.087191864732</v>
      </c>
      <c r="L6045" s="3">
        <f t="shared" ca="1" si="1037"/>
        <v>103533.84694278963</v>
      </c>
      <c r="M6045" s="3">
        <f t="shared" ca="1" si="1038"/>
        <v>0</v>
      </c>
      <c r="N6045" s="3">
        <f t="shared" ca="1" si="1039"/>
        <v>0</v>
      </c>
      <c r="O6045" s="4">
        <f t="shared" ca="1" si="1040"/>
        <v>10172.639482923012</v>
      </c>
      <c r="Q6045" s="3">
        <f t="shared" ca="1" si="1041"/>
        <v>104533.84694278963</v>
      </c>
      <c r="R6045" s="2">
        <f t="shared" ca="1" si="1042"/>
        <v>9172.6394829230121</v>
      </c>
      <c r="V6045" s="2">
        <f t="shared" ca="1" si="1043"/>
        <v>10.172639482923012</v>
      </c>
      <c r="Y6045" s="2">
        <f t="shared" ca="1" si="1044"/>
        <v>9.172639482923012</v>
      </c>
    </row>
    <row r="6046" spans="8:25" x14ac:dyDescent="0.2">
      <c r="H6046">
        <v>6035</v>
      </c>
      <c r="I6046" s="5">
        <f t="shared" ca="1" si="1034"/>
        <v>0.18543354832138359</v>
      </c>
      <c r="J6046" s="3">
        <f t="shared" ca="1" si="1035"/>
        <v>182102.99321730458</v>
      </c>
      <c r="K6046" s="3">
        <f t="shared" ca="1" si="1036"/>
        <v>77919.520421680587</v>
      </c>
      <c r="L6046" s="3">
        <f t="shared" ca="1" si="1037"/>
        <v>90435.88054204236</v>
      </c>
      <c r="M6046" s="3">
        <f t="shared" ca="1" si="1038"/>
        <v>0</v>
      </c>
      <c r="N6046" s="3">
        <f t="shared" ca="1" si="1039"/>
        <v>0</v>
      </c>
      <c r="O6046" s="4">
        <f t="shared" ca="1" si="1040"/>
        <v>13747.592253581635</v>
      </c>
      <c r="Q6046" s="3">
        <f t="shared" ca="1" si="1041"/>
        <v>91435.88054204236</v>
      </c>
      <c r="R6046" s="2">
        <f t="shared" ca="1" si="1042"/>
        <v>12747.592253581635</v>
      </c>
      <c r="V6046" s="2">
        <f t="shared" ca="1" si="1043"/>
        <v>13.747592253581635</v>
      </c>
      <c r="Y6046" s="2">
        <f t="shared" ca="1" si="1044"/>
        <v>12.747592253581635</v>
      </c>
    </row>
    <row r="6047" spans="8:25" x14ac:dyDescent="0.2">
      <c r="H6047">
        <v>6036</v>
      </c>
      <c r="I6047" s="5">
        <f t="shared" ca="1" si="1034"/>
        <v>0.41059057099499252</v>
      </c>
      <c r="J6047" s="3">
        <f t="shared" ca="1" si="1035"/>
        <v>195479.47854770473</v>
      </c>
      <c r="K6047" s="3">
        <f t="shared" ca="1" si="1036"/>
        <v>86948.648019700689</v>
      </c>
      <c r="L6047" s="3">
        <f t="shared" ca="1" si="1037"/>
        <v>101483.07543302985</v>
      </c>
      <c r="M6047" s="3">
        <f t="shared" ca="1" si="1038"/>
        <v>0</v>
      </c>
      <c r="N6047" s="3">
        <f t="shared" ca="1" si="1039"/>
        <v>0</v>
      </c>
      <c r="O6047" s="4">
        <f t="shared" ca="1" si="1040"/>
        <v>7047.7550949741853</v>
      </c>
      <c r="Q6047" s="3">
        <f t="shared" ca="1" si="1041"/>
        <v>102483.07543302985</v>
      </c>
      <c r="R6047" s="2">
        <f t="shared" ca="1" si="1042"/>
        <v>6047.7550949741853</v>
      </c>
      <c r="V6047" s="2">
        <f t="shared" ca="1" si="1043"/>
        <v>7.0477550949741854</v>
      </c>
      <c r="Y6047" s="2">
        <f t="shared" ca="1" si="1044"/>
        <v>6.0477550949741854</v>
      </c>
    </row>
    <row r="6048" spans="8:25" x14ac:dyDescent="0.2">
      <c r="H6048">
        <v>6037</v>
      </c>
      <c r="I6048" s="5">
        <f t="shared" ca="1" si="1034"/>
        <v>0.97596721425559385</v>
      </c>
      <c r="J6048" s="3">
        <f t="shared" ca="1" si="1035"/>
        <v>239535.76480975811</v>
      </c>
      <c r="K6048" s="3">
        <f t="shared" ca="1" si="1036"/>
        <v>116686.64124658672</v>
      </c>
      <c r="L6048" s="3">
        <f t="shared" ca="1" si="1037"/>
        <v>114319.86084519574</v>
      </c>
      <c r="M6048" s="3">
        <f t="shared" ca="1" si="1038"/>
        <v>0</v>
      </c>
      <c r="N6048" s="3">
        <f t="shared" ca="1" si="1039"/>
        <v>0</v>
      </c>
      <c r="O6048" s="4">
        <f t="shared" ca="1" si="1040"/>
        <v>8529.2627179756528</v>
      </c>
      <c r="Q6048" s="3">
        <f t="shared" ca="1" si="1041"/>
        <v>115319.86084519574</v>
      </c>
      <c r="R6048" s="2">
        <f t="shared" ca="1" si="1042"/>
        <v>7529.2627179756528</v>
      </c>
      <c r="V6048" s="2">
        <f t="shared" ca="1" si="1043"/>
        <v>8.5292627179756533</v>
      </c>
      <c r="Y6048" s="2">
        <f t="shared" ca="1" si="1044"/>
        <v>7.5292627179756524</v>
      </c>
    </row>
    <row r="6049" spans="8:25" x14ac:dyDescent="0.2">
      <c r="H6049">
        <v>6038</v>
      </c>
      <c r="I6049" s="5">
        <f t="shared" ca="1" si="1034"/>
        <v>0.8528728065284864</v>
      </c>
      <c r="J6049" s="3">
        <f t="shared" ca="1" si="1035"/>
        <v>220976.68604516823</v>
      </c>
      <c r="K6049" s="3">
        <f t="shared" ca="1" si="1036"/>
        <v>104159.26308048856</v>
      </c>
      <c r="L6049" s="3">
        <f t="shared" ca="1" si="1037"/>
        <v>80392.656162100437</v>
      </c>
      <c r="M6049" s="3">
        <f t="shared" ca="1" si="1038"/>
        <v>0</v>
      </c>
      <c r="N6049" s="3">
        <f t="shared" ca="1" si="1039"/>
        <v>0</v>
      </c>
      <c r="O6049" s="4">
        <f t="shared" ca="1" si="1040"/>
        <v>36424.766802579237</v>
      </c>
      <c r="Q6049" s="3">
        <f t="shared" ca="1" si="1041"/>
        <v>81392.656162100437</v>
      </c>
      <c r="R6049" s="2">
        <f t="shared" ca="1" si="1042"/>
        <v>35424.766802579237</v>
      </c>
      <c r="V6049" s="2">
        <f t="shared" ca="1" si="1043"/>
        <v>36.424766802579235</v>
      </c>
      <c r="Y6049" s="2">
        <f t="shared" ca="1" si="1044"/>
        <v>35.424766802579235</v>
      </c>
    </row>
    <row r="6050" spans="8:25" x14ac:dyDescent="0.2">
      <c r="H6050">
        <v>6039</v>
      </c>
      <c r="I6050" s="5">
        <f t="shared" ca="1" si="1034"/>
        <v>0.45706445788120986</v>
      </c>
      <c r="J6050" s="3">
        <f t="shared" ca="1" si="1035"/>
        <v>197843.35892116645</v>
      </c>
      <c r="K6050" s="3">
        <f t="shared" ca="1" si="1036"/>
        <v>88544.267271787365</v>
      </c>
      <c r="L6050" s="3">
        <f t="shared" ca="1" si="1037"/>
        <v>109823.48468878659</v>
      </c>
      <c r="M6050" s="3">
        <f t="shared" ca="1" si="1038"/>
        <v>0</v>
      </c>
      <c r="N6050" s="3">
        <f t="shared" ca="1" si="1039"/>
        <v>0</v>
      </c>
      <c r="O6050" s="4">
        <f t="shared" ca="1" si="1040"/>
        <v>-524.3930394074996</v>
      </c>
      <c r="Q6050" s="3">
        <f t="shared" ca="1" si="1041"/>
        <v>110823.48468878659</v>
      </c>
      <c r="R6050" s="2">
        <f t="shared" ca="1" si="1042"/>
        <v>-1524.3930394074996</v>
      </c>
      <c r="V6050" s="2">
        <f t="shared" ca="1" si="1043"/>
        <v>-0.52439303940749959</v>
      </c>
      <c r="Y6050" s="2">
        <f t="shared" ca="1" si="1044"/>
        <v>-1.5243930394074996</v>
      </c>
    </row>
    <row r="6051" spans="8:25" x14ac:dyDescent="0.2">
      <c r="H6051">
        <v>6040</v>
      </c>
      <c r="I6051" s="5">
        <f t="shared" ca="1" si="1034"/>
        <v>0.45999576514240015</v>
      </c>
      <c r="J6051" s="3">
        <f t="shared" ca="1" si="1035"/>
        <v>197991.1122119262</v>
      </c>
      <c r="K6051" s="3">
        <f t="shared" ca="1" si="1036"/>
        <v>88644.000743050186</v>
      </c>
      <c r="L6051" s="3">
        <f t="shared" ca="1" si="1037"/>
        <v>82359.265265239606</v>
      </c>
      <c r="M6051" s="3">
        <f t="shared" ca="1" si="1038"/>
        <v>0</v>
      </c>
      <c r="N6051" s="3">
        <f t="shared" ca="1" si="1039"/>
        <v>0</v>
      </c>
      <c r="O6051" s="4">
        <f t="shared" ca="1" si="1040"/>
        <v>26987.846203636407</v>
      </c>
      <c r="Q6051" s="3">
        <f t="shared" ca="1" si="1041"/>
        <v>83359.265265239606</v>
      </c>
      <c r="R6051" s="2">
        <f t="shared" ca="1" si="1042"/>
        <v>25987.846203636407</v>
      </c>
      <c r="V6051" s="2">
        <f t="shared" ca="1" si="1043"/>
        <v>26.987846203636408</v>
      </c>
      <c r="Y6051" s="2">
        <f t="shared" ca="1" si="1044"/>
        <v>25.987846203636408</v>
      </c>
    </row>
    <row r="6052" spans="8:25" x14ac:dyDescent="0.2">
      <c r="H6052">
        <v>6041</v>
      </c>
      <c r="I6052" s="5">
        <f t="shared" ca="1" si="1034"/>
        <v>0.6094704446657111</v>
      </c>
      <c r="J6052" s="3">
        <f t="shared" ca="1" si="1035"/>
        <v>205558.78194281959</v>
      </c>
      <c r="K6052" s="3">
        <f t="shared" ca="1" si="1036"/>
        <v>93752.177811403235</v>
      </c>
      <c r="L6052" s="3">
        <f t="shared" ca="1" si="1037"/>
        <v>82270.750308196177</v>
      </c>
      <c r="M6052" s="3">
        <f t="shared" ca="1" si="1038"/>
        <v>0</v>
      </c>
      <c r="N6052" s="3">
        <f t="shared" ca="1" si="1039"/>
        <v>0</v>
      </c>
      <c r="O6052" s="4">
        <f t="shared" ca="1" si="1040"/>
        <v>29535.853823220183</v>
      </c>
      <c r="Q6052" s="3">
        <f t="shared" ca="1" si="1041"/>
        <v>83270.750308196177</v>
      </c>
      <c r="R6052" s="2">
        <f t="shared" ca="1" si="1042"/>
        <v>28535.853823220183</v>
      </c>
      <c r="V6052" s="2">
        <f t="shared" ca="1" si="1043"/>
        <v>29.535853823220183</v>
      </c>
      <c r="Y6052" s="2">
        <f t="shared" ca="1" si="1044"/>
        <v>28.535853823220183</v>
      </c>
    </row>
    <row r="6053" spans="8:25" x14ac:dyDescent="0.2">
      <c r="H6053">
        <v>6042</v>
      </c>
      <c r="I6053" s="5">
        <f t="shared" ca="1" si="1034"/>
        <v>0.15495640441402359</v>
      </c>
      <c r="J6053" s="3">
        <f t="shared" ca="1" si="1035"/>
        <v>179691.8999246638</v>
      </c>
      <c r="K6053" s="3">
        <f t="shared" ca="1" si="1036"/>
        <v>76292.032449148071</v>
      </c>
      <c r="L6053" s="3">
        <f t="shared" ca="1" si="1037"/>
        <v>110637.36169601307</v>
      </c>
      <c r="M6053" s="3">
        <f t="shared" ca="1" si="1038"/>
        <v>0</v>
      </c>
      <c r="N6053" s="3">
        <f t="shared" ca="1" si="1039"/>
        <v>0</v>
      </c>
      <c r="O6053" s="4">
        <f t="shared" ca="1" si="1040"/>
        <v>-7237.4942204973486</v>
      </c>
      <c r="Q6053" s="3">
        <f t="shared" ca="1" si="1041"/>
        <v>111637.36169601307</v>
      </c>
      <c r="R6053" s="2">
        <f t="shared" ca="1" si="1042"/>
        <v>-8237.4942204973486</v>
      </c>
      <c r="V6053" s="2">
        <f t="shared" ca="1" si="1043"/>
        <v>-7.2374942204973483</v>
      </c>
      <c r="Y6053" s="2">
        <f t="shared" ca="1" si="1044"/>
        <v>-8.2374942204973483</v>
      </c>
    </row>
    <row r="6054" spans="8:25" x14ac:dyDescent="0.2">
      <c r="H6054">
        <v>6043</v>
      </c>
      <c r="I6054" s="5">
        <f t="shared" ca="1" si="1034"/>
        <v>9.0714822031105036E-2</v>
      </c>
      <c r="J6054" s="3">
        <f t="shared" ca="1" si="1035"/>
        <v>173272.67818520128</v>
      </c>
      <c r="K6054" s="3">
        <f t="shared" ca="1" si="1036"/>
        <v>71959.057775010864</v>
      </c>
      <c r="L6054" s="3">
        <f t="shared" ca="1" si="1037"/>
        <v>87620.667124640007</v>
      </c>
      <c r="M6054" s="3">
        <f t="shared" ca="1" si="1038"/>
        <v>0</v>
      </c>
      <c r="N6054" s="3">
        <f t="shared" ca="1" si="1039"/>
        <v>0</v>
      </c>
      <c r="O6054" s="4">
        <f t="shared" ca="1" si="1040"/>
        <v>13692.953285550408</v>
      </c>
      <c r="Q6054" s="3">
        <f t="shared" ca="1" si="1041"/>
        <v>88620.667124640007</v>
      </c>
      <c r="R6054" s="2">
        <f t="shared" ca="1" si="1042"/>
        <v>12692.953285550408</v>
      </c>
      <c r="V6054" s="2">
        <f t="shared" ca="1" si="1043"/>
        <v>13.692953285550407</v>
      </c>
      <c r="Y6054" s="2">
        <f t="shared" ca="1" si="1044"/>
        <v>12.692953285550407</v>
      </c>
    </row>
    <row r="6055" spans="8:25" x14ac:dyDescent="0.2">
      <c r="H6055">
        <v>6044</v>
      </c>
      <c r="I6055" s="5">
        <f t="shared" ca="1" si="1034"/>
        <v>0.44536992373532325</v>
      </c>
      <c r="J6055" s="3">
        <f t="shared" ca="1" si="1035"/>
        <v>197252.63807529831</v>
      </c>
      <c r="K6055" s="3">
        <f t="shared" ca="1" si="1036"/>
        <v>88145.530700826363</v>
      </c>
      <c r="L6055" s="3">
        <f t="shared" ca="1" si="1037"/>
        <v>107250.42716948035</v>
      </c>
      <c r="M6055" s="3">
        <f t="shared" ca="1" si="1038"/>
        <v>0</v>
      </c>
      <c r="N6055" s="3">
        <f t="shared" ca="1" si="1039"/>
        <v>0</v>
      </c>
      <c r="O6055" s="4">
        <f t="shared" ca="1" si="1040"/>
        <v>1856.6802049916005</v>
      </c>
      <c r="Q6055" s="3">
        <f t="shared" ca="1" si="1041"/>
        <v>108250.42716948035</v>
      </c>
      <c r="R6055" s="2">
        <f t="shared" ca="1" si="1042"/>
        <v>856.68020499160048</v>
      </c>
      <c r="V6055" s="2">
        <f t="shared" ca="1" si="1043"/>
        <v>1.8566802049916005</v>
      </c>
      <c r="Y6055" s="2">
        <f t="shared" ca="1" si="1044"/>
        <v>0.85668020499160047</v>
      </c>
    </row>
    <row r="6056" spans="8:25" x14ac:dyDescent="0.2">
      <c r="H6056">
        <v>6045</v>
      </c>
      <c r="I6056" s="5">
        <f t="shared" ca="1" si="1034"/>
        <v>0.63137921503584227</v>
      </c>
      <c r="J6056" s="3">
        <f t="shared" ca="1" si="1035"/>
        <v>206710.16904345396</v>
      </c>
      <c r="K6056" s="3">
        <f t="shared" ca="1" si="1036"/>
        <v>94529.364104331413</v>
      </c>
      <c r="L6056" s="3">
        <f t="shared" ca="1" si="1037"/>
        <v>82591.894283598667</v>
      </c>
      <c r="M6056" s="3">
        <f t="shared" ca="1" si="1038"/>
        <v>0</v>
      </c>
      <c r="N6056" s="3">
        <f t="shared" ca="1" si="1039"/>
        <v>0</v>
      </c>
      <c r="O6056" s="4">
        <f t="shared" ca="1" si="1040"/>
        <v>29588.910655523883</v>
      </c>
      <c r="Q6056" s="3">
        <f t="shared" ca="1" si="1041"/>
        <v>83591.894283598667</v>
      </c>
      <c r="R6056" s="2">
        <f t="shared" ca="1" si="1042"/>
        <v>28588.910655523883</v>
      </c>
      <c r="V6056" s="2">
        <f t="shared" ca="1" si="1043"/>
        <v>29.588910655523883</v>
      </c>
      <c r="Y6056" s="2">
        <f t="shared" ca="1" si="1044"/>
        <v>28.588910655523883</v>
      </c>
    </row>
    <row r="6057" spans="8:25" x14ac:dyDescent="0.2">
      <c r="H6057">
        <v>6046</v>
      </c>
      <c r="I6057" s="5">
        <f t="shared" ca="1" si="1034"/>
        <v>0.20117615045327675</v>
      </c>
      <c r="J6057" s="3">
        <f t="shared" ca="1" si="1035"/>
        <v>183251.44955656503</v>
      </c>
      <c r="K6057" s="3">
        <f t="shared" ca="1" si="1036"/>
        <v>78694.728450681403</v>
      </c>
      <c r="L6057" s="3">
        <f t="shared" ca="1" si="1037"/>
        <v>106172.72242593602</v>
      </c>
      <c r="M6057" s="3">
        <f t="shared" ca="1" si="1038"/>
        <v>0</v>
      </c>
      <c r="N6057" s="3">
        <f t="shared" ca="1" si="1039"/>
        <v>400000</v>
      </c>
      <c r="O6057" s="4">
        <f t="shared" ca="1" si="1040"/>
        <v>-401616.00132005243</v>
      </c>
      <c r="Q6057" s="3">
        <f t="shared" ca="1" si="1041"/>
        <v>107172.72242593602</v>
      </c>
      <c r="R6057" s="2">
        <f t="shared" ca="1" si="1042"/>
        <v>-2616.0013200524263</v>
      </c>
      <c r="V6057" s="2">
        <f t="shared" ca="1" si="1043"/>
        <v>-401.61600132005242</v>
      </c>
      <c r="Y6057" s="2">
        <f t="shared" ca="1" si="1044"/>
        <v>-2.6160013200524261</v>
      </c>
    </row>
    <row r="6058" spans="8:25" x14ac:dyDescent="0.2">
      <c r="H6058">
        <v>6047</v>
      </c>
      <c r="I6058" s="5">
        <f t="shared" ca="1" si="1034"/>
        <v>0.20919326200316346</v>
      </c>
      <c r="J6058" s="3">
        <f t="shared" ca="1" si="1035"/>
        <v>183815.52735812726</v>
      </c>
      <c r="K6058" s="3">
        <f t="shared" ca="1" si="1036"/>
        <v>79075.480966735908</v>
      </c>
      <c r="L6058" s="3">
        <f t="shared" ca="1" si="1037"/>
        <v>95527.794916795057</v>
      </c>
      <c r="M6058" s="3">
        <f t="shared" ca="1" si="1038"/>
        <v>0</v>
      </c>
      <c r="N6058" s="3">
        <f t="shared" ca="1" si="1039"/>
        <v>0</v>
      </c>
      <c r="O6058" s="4">
        <f t="shared" ca="1" si="1040"/>
        <v>9212.2514745962981</v>
      </c>
      <c r="Q6058" s="3">
        <f t="shared" ca="1" si="1041"/>
        <v>96527.794916795057</v>
      </c>
      <c r="R6058" s="2">
        <f t="shared" ca="1" si="1042"/>
        <v>8212.2514745962981</v>
      </c>
      <c r="V6058" s="2">
        <f t="shared" ca="1" si="1043"/>
        <v>9.2122514745962985</v>
      </c>
      <c r="Y6058" s="2">
        <f t="shared" ca="1" si="1044"/>
        <v>8.2122514745962985</v>
      </c>
    </row>
    <row r="6059" spans="8:25" x14ac:dyDescent="0.2">
      <c r="H6059">
        <v>6048</v>
      </c>
      <c r="I6059" s="5">
        <f t="shared" ca="1" si="1034"/>
        <v>0.94346256677105778</v>
      </c>
      <c r="J6059" s="3">
        <f t="shared" ca="1" si="1035"/>
        <v>231690.44992273123</v>
      </c>
      <c r="K6059" s="3">
        <f t="shared" ca="1" si="1036"/>
        <v>111391.05369784357</v>
      </c>
      <c r="L6059" s="3">
        <f t="shared" ca="1" si="1037"/>
        <v>101736.98114006118</v>
      </c>
      <c r="M6059" s="3">
        <f t="shared" ca="1" si="1038"/>
        <v>0</v>
      </c>
      <c r="N6059" s="3">
        <f t="shared" ca="1" si="1039"/>
        <v>0</v>
      </c>
      <c r="O6059" s="4">
        <f t="shared" ca="1" si="1040"/>
        <v>18562.415084826484</v>
      </c>
      <c r="Q6059" s="3">
        <f t="shared" ca="1" si="1041"/>
        <v>102736.98114006118</v>
      </c>
      <c r="R6059" s="2">
        <f t="shared" ca="1" si="1042"/>
        <v>17562.415084826484</v>
      </c>
      <c r="V6059" s="2">
        <f t="shared" ca="1" si="1043"/>
        <v>18.562415084826483</v>
      </c>
      <c r="Y6059" s="2">
        <f t="shared" ca="1" si="1044"/>
        <v>17.562415084826483</v>
      </c>
    </row>
    <row r="6060" spans="8:25" x14ac:dyDescent="0.2">
      <c r="H6060">
        <v>6049</v>
      </c>
      <c r="I6060" s="5">
        <f t="shared" ca="1" si="1034"/>
        <v>0.17431781503594113</v>
      </c>
      <c r="J6060" s="3">
        <f t="shared" ca="1" si="1035"/>
        <v>181255.21989553122</v>
      </c>
      <c r="K6060" s="3">
        <f t="shared" ca="1" si="1036"/>
        <v>77347.273429483583</v>
      </c>
      <c r="L6060" s="3">
        <f t="shared" ca="1" si="1037"/>
        <v>101154.30420155583</v>
      </c>
      <c r="M6060" s="3">
        <f t="shared" ca="1" si="1038"/>
        <v>0</v>
      </c>
      <c r="N6060" s="3">
        <f t="shared" ca="1" si="1039"/>
        <v>0</v>
      </c>
      <c r="O6060" s="4">
        <f t="shared" ca="1" si="1040"/>
        <v>2753.6422644918057</v>
      </c>
      <c r="Q6060" s="3">
        <f t="shared" ca="1" si="1041"/>
        <v>102154.30420155583</v>
      </c>
      <c r="R6060" s="2">
        <f t="shared" ca="1" si="1042"/>
        <v>1753.6422644918057</v>
      </c>
      <c r="V6060" s="2">
        <f t="shared" ca="1" si="1043"/>
        <v>2.7536422644918055</v>
      </c>
      <c r="Y6060" s="2">
        <f t="shared" ca="1" si="1044"/>
        <v>1.7536422644918057</v>
      </c>
    </row>
    <row r="6061" spans="8:25" x14ac:dyDescent="0.2">
      <c r="H6061">
        <v>6050</v>
      </c>
      <c r="I6061" s="5">
        <f t="shared" ca="1" si="1034"/>
        <v>9.3957885266849561E-2</v>
      </c>
      <c r="J6061" s="3">
        <f t="shared" ca="1" si="1035"/>
        <v>173664.60232067862</v>
      </c>
      <c r="K6061" s="3">
        <f t="shared" ca="1" si="1036"/>
        <v>72223.606566458067</v>
      </c>
      <c r="L6061" s="3">
        <f t="shared" ca="1" si="1037"/>
        <v>100232.39827439729</v>
      </c>
      <c r="M6061" s="3">
        <f t="shared" ca="1" si="1038"/>
        <v>0</v>
      </c>
      <c r="N6061" s="3">
        <f t="shared" ca="1" si="1039"/>
        <v>0</v>
      </c>
      <c r="O6061" s="4">
        <f t="shared" ca="1" si="1040"/>
        <v>1208.5974798232637</v>
      </c>
      <c r="Q6061" s="3">
        <f t="shared" ca="1" si="1041"/>
        <v>101232.39827439729</v>
      </c>
      <c r="R6061" s="2">
        <f t="shared" ca="1" si="1042"/>
        <v>208.59747982326371</v>
      </c>
      <c r="V6061" s="2">
        <f t="shared" ca="1" si="1043"/>
        <v>1.2085974798232637</v>
      </c>
      <c r="Y6061" s="2">
        <f t="shared" ca="1" si="1044"/>
        <v>0.20859747982326371</v>
      </c>
    </row>
    <row r="6062" spans="8:25" x14ac:dyDescent="0.2">
      <c r="H6062">
        <v>6051</v>
      </c>
      <c r="I6062" s="5">
        <f t="shared" ca="1" si="1034"/>
        <v>0.1838971115961564</v>
      </c>
      <c r="J6062" s="3">
        <f t="shared" ca="1" si="1035"/>
        <v>181987.74387395501</v>
      </c>
      <c r="K6062" s="3">
        <f t="shared" ca="1" si="1036"/>
        <v>77841.727114919631</v>
      </c>
      <c r="L6062" s="3">
        <f t="shared" ca="1" si="1037"/>
        <v>77265.653992597392</v>
      </c>
      <c r="M6062" s="3">
        <f t="shared" ca="1" si="1038"/>
        <v>0</v>
      </c>
      <c r="N6062" s="3">
        <f t="shared" ca="1" si="1039"/>
        <v>0</v>
      </c>
      <c r="O6062" s="4">
        <f t="shared" ca="1" si="1040"/>
        <v>26880.362766437989</v>
      </c>
      <c r="Q6062" s="3">
        <f t="shared" ca="1" si="1041"/>
        <v>78265.653992597392</v>
      </c>
      <c r="R6062" s="2">
        <f t="shared" ca="1" si="1042"/>
        <v>25880.362766437989</v>
      </c>
      <c r="V6062" s="2">
        <f t="shared" ca="1" si="1043"/>
        <v>26.88036276643799</v>
      </c>
      <c r="Y6062" s="2">
        <f t="shared" ca="1" si="1044"/>
        <v>25.88036276643799</v>
      </c>
    </row>
    <row r="6063" spans="8:25" x14ac:dyDescent="0.2">
      <c r="H6063">
        <v>6052</v>
      </c>
      <c r="I6063" s="5">
        <f t="shared" ca="1" si="1034"/>
        <v>1.5165989737646712E-2</v>
      </c>
      <c r="J6063" s="3">
        <f t="shared" ca="1" si="1035"/>
        <v>156685.44036338467</v>
      </c>
      <c r="K6063" s="3">
        <f t="shared" ca="1" si="1036"/>
        <v>60762.672245284644</v>
      </c>
      <c r="L6063" s="3">
        <f t="shared" ca="1" si="1037"/>
        <v>95812.724116493555</v>
      </c>
      <c r="M6063" s="3">
        <f t="shared" ca="1" si="1038"/>
        <v>0</v>
      </c>
      <c r="N6063" s="3">
        <f t="shared" ca="1" si="1039"/>
        <v>0</v>
      </c>
      <c r="O6063" s="4">
        <f t="shared" ca="1" si="1040"/>
        <v>110.04400160646765</v>
      </c>
      <c r="Q6063" s="3">
        <f t="shared" ca="1" si="1041"/>
        <v>96812.724116493555</v>
      </c>
      <c r="R6063" s="2">
        <f t="shared" ca="1" si="1042"/>
        <v>-889.95599839353235</v>
      </c>
      <c r="V6063" s="2">
        <f t="shared" ca="1" si="1043"/>
        <v>0.11004400160646764</v>
      </c>
      <c r="Y6063" s="2">
        <f t="shared" ca="1" si="1044"/>
        <v>-0.88995599839353234</v>
      </c>
    </row>
    <row r="6064" spans="8:25" x14ac:dyDescent="0.2">
      <c r="H6064">
        <v>6053</v>
      </c>
      <c r="I6064" s="5">
        <f t="shared" ca="1" si="1034"/>
        <v>0.58215846116961167</v>
      </c>
      <c r="J6064" s="3">
        <f t="shared" ca="1" si="1035"/>
        <v>204148.36892893258</v>
      </c>
      <c r="K6064" s="3">
        <f t="shared" ca="1" si="1036"/>
        <v>92800.149027029489</v>
      </c>
      <c r="L6064" s="3">
        <f t="shared" ca="1" si="1037"/>
        <v>114546.61990510415</v>
      </c>
      <c r="M6064" s="3">
        <f t="shared" ca="1" si="1038"/>
        <v>0</v>
      </c>
      <c r="N6064" s="3">
        <f t="shared" ca="1" si="1039"/>
        <v>0</v>
      </c>
      <c r="O6064" s="4">
        <f t="shared" ca="1" si="1040"/>
        <v>-3198.4000032010517</v>
      </c>
      <c r="Q6064" s="3">
        <f t="shared" ca="1" si="1041"/>
        <v>115546.61990510415</v>
      </c>
      <c r="R6064" s="2">
        <f t="shared" ca="1" si="1042"/>
        <v>-4198.4000032010517</v>
      </c>
      <c r="V6064" s="2">
        <f t="shared" ca="1" si="1043"/>
        <v>-3.1984000032010518</v>
      </c>
      <c r="Y6064" s="2">
        <f t="shared" ca="1" si="1044"/>
        <v>-4.1984000032010513</v>
      </c>
    </row>
    <row r="6065" spans="8:25" x14ac:dyDescent="0.2">
      <c r="H6065">
        <v>6054</v>
      </c>
      <c r="I6065" s="5">
        <f t="shared" ca="1" si="1034"/>
        <v>2.988705420369997E-2</v>
      </c>
      <c r="J6065" s="3">
        <f t="shared" ca="1" si="1035"/>
        <v>162350.8770195198</v>
      </c>
      <c r="K6065" s="3">
        <f t="shared" ca="1" si="1036"/>
        <v>64586.841988175853</v>
      </c>
      <c r="L6065" s="3">
        <f t="shared" ca="1" si="1037"/>
        <v>90220.330362724446</v>
      </c>
      <c r="M6065" s="3">
        <f t="shared" ca="1" si="1038"/>
        <v>0</v>
      </c>
      <c r="N6065" s="3">
        <f t="shared" ca="1" si="1039"/>
        <v>0</v>
      </c>
      <c r="O6065" s="4">
        <f t="shared" ca="1" si="1040"/>
        <v>7543.7046686195026</v>
      </c>
      <c r="Q6065" s="3">
        <f t="shared" ca="1" si="1041"/>
        <v>91220.330362724446</v>
      </c>
      <c r="R6065" s="2">
        <f t="shared" ca="1" si="1042"/>
        <v>6543.7046686195099</v>
      </c>
      <c r="V6065" s="2">
        <f t="shared" ca="1" si="1043"/>
        <v>7.5437046686195028</v>
      </c>
      <c r="Y6065" s="2">
        <f t="shared" ca="1" si="1044"/>
        <v>6.5437046686195099</v>
      </c>
    </row>
    <row r="6066" spans="8:25" x14ac:dyDescent="0.2">
      <c r="H6066">
        <v>6055</v>
      </c>
      <c r="I6066" s="5">
        <f t="shared" ca="1" si="1034"/>
        <v>0.67778190837559915</v>
      </c>
      <c r="J6066" s="3">
        <f t="shared" ca="1" si="1035"/>
        <v>209230.10423066269</v>
      </c>
      <c r="K6066" s="3">
        <f t="shared" ca="1" si="1036"/>
        <v>96230.320355697317</v>
      </c>
      <c r="L6066" s="3">
        <f t="shared" ca="1" si="1037"/>
        <v>99686.420237092694</v>
      </c>
      <c r="M6066" s="3">
        <f t="shared" ca="1" si="1038"/>
        <v>0</v>
      </c>
      <c r="N6066" s="3">
        <f t="shared" ca="1" si="1039"/>
        <v>0</v>
      </c>
      <c r="O6066" s="4">
        <f t="shared" ca="1" si="1040"/>
        <v>13313.363637872681</v>
      </c>
      <c r="Q6066" s="3">
        <f t="shared" ca="1" si="1041"/>
        <v>100686.42023709269</v>
      </c>
      <c r="R6066" s="2">
        <f t="shared" ca="1" si="1042"/>
        <v>12313.363637872681</v>
      </c>
      <c r="V6066" s="2">
        <f t="shared" ca="1" si="1043"/>
        <v>13.31336363787268</v>
      </c>
      <c r="Y6066" s="2">
        <f t="shared" ca="1" si="1044"/>
        <v>12.31336363787268</v>
      </c>
    </row>
    <row r="6067" spans="8:25" x14ac:dyDescent="0.2">
      <c r="H6067">
        <v>6056</v>
      </c>
      <c r="I6067" s="5">
        <f t="shared" ca="1" si="1034"/>
        <v>0.97155375108120834</v>
      </c>
      <c r="J6067" s="3">
        <f t="shared" ca="1" si="1035"/>
        <v>238082.71637569679</v>
      </c>
      <c r="K6067" s="3">
        <f t="shared" ca="1" si="1036"/>
        <v>115705.83355359534</v>
      </c>
      <c r="L6067" s="3">
        <f t="shared" ca="1" si="1037"/>
        <v>105184.53912199113</v>
      </c>
      <c r="M6067" s="3">
        <f t="shared" ca="1" si="1038"/>
        <v>0</v>
      </c>
      <c r="N6067" s="3">
        <f t="shared" ca="1" si="1039"/>
        <v>0</v>
      </c>
      <c r="O6067" s="4">
        <f t="shared" ca="1" si="1040"/>
        <v>17192.343700110345</v>
      </c>
      <c r="Q6067" s="3">
        <f t="shared" ca="1" si="1041"/>
        <v>106184.53912199113</v>
      </c>
      <c r="R6067" s="2">
        <f t="shared" ca="1" si="1042"/>
        <v>16192.343700110345</v>
      </c>
      <c r="V6067" s="2">
        <f t="shared" ca="1" si="1043"/>
        <v>17.192343700110346</v>
      </c>
      <c r="Y6067" s="2">
        <f t="shared" ca="1" si="1044"/>
        <v>16.192343700110346</v>
      </c>
    </row>
    <row r="6068" spans="8:25" x14ac:dyDescent="0.2">
      <c r="H6068">
        <v>6057</v>
      </c>
      <c r="I6068" s="5">
        <f t="shared" ca="1" si="1034"/>
        <v>0.70375088798337138</v>
      </c>
      <c r="J6068" s="3">
        <f t="shared" ca="1" si="1035"/>
        <v>210704.38594145785</v>
      </c>
      <c r="K6068" s="3">
        <f t="shared" ca="1" si="1036"/>
        <v>97225.460510484045</v>
      </c>
      <c r="L6068" s="3">
        <f t="shared" ca="1" si="1037"/>
        <v>102628.00151587614</v>
      </c>
      <c r="M6068" s="3">
        <f t="shared" ca="1" si="1038"/>
        <v>0</v>
      </c>
      <c r="N6068" s="3">
        <f t="shared" ca="1" si="1039"/>
        <v>0</v>
      </c>
      <c r="O6068" s="4">
        <f t="shared" ca="1" si="1040"/>
        <v>10850.923915097665</v>
      </c>
      <c r="Q6068" s="3">
        <f t="shared" ca="1" si="1041"/>
        <v>103628.00151587614</v>
      </c>
      <c r="R6068" s="2">
        <f t="shared" ca="1" si="1042"/>
        <v>9850.9239150976646</v>
      </c>
      <c r="V6068" s="2">
        <f t="shared" ca="1" si="1043"/>
        <v>10.850923915097665</v>
      </c>
      <c r="Y6068" s="2">
        <f t="shared" ca="1" si="1044"/>
        <v>9.8509239150976651</v>
      </c>
    </row>
    <row r="6069" spans="8:25" x14ac:dyDescent="0.2">
      <c r="H6069">
        <v>6058</v>
      </c>
      <c r="I6069" s="5">
        <f t="shared" ca="1" si="1034"/>
        <v>0.4995334582965224</v>
      </c>
      <c r="J6069" s="3">
        <f t="shared" ca="1" si="1035"/>
        <v>199976.61106216424</v>
      </c>
      <c r="K6069" s="3">
        <f t="shared" ca="1" si="1036"/>
        <v>89984.21246696086</v>
      </c>
      <c r="L6069" s="3">
        <f t="shared" ca="1" si="1037"/>
        <v>94820.318724064753</v>
      </c>
      <c r="M6069" s="3">
        <f t="shared" ca="1" si="1038"/>
        <v>0</v>
      </c>
      <c r="N6069" s="3">
        <f t="shared" ca="1" si="1039"/>
        <v>0</v>
      </c>
      <c r="O6069" s="4">
        <f t="shared" ca="1" si="1040"/>
        <v>15172.079871138631</v>
      </c>
      <c r="Q6069" s="3">
        <f t="shared" ca="1" si="1041"/>
        <v>95820.318724064753</v>
      </c>
      <c r="R6069" s="2">
        <f t="shared" ca="1" si="1042"/>
        <v>14172.079871138631</v>
      </c>
      <c r="V6069" s="2">
        <f t="shared" ca="1" si="1043"/>
        <v>15.17207987113863</v>
      </c>
      <c r="Y6069" s="2">
        <f t="shared" ca="1" si="1044"/>
        <v>14.17207987113863</v>
      </c>
    </row>
    <row r="6070" spans="8:25" x14ac:dyDescent="0.2">
      <c r="H6070">
        <v>6059</v>
      </c>
      <c r="I6070" s="5">
        <f t="shared" ca="1" si="1034"/>
        <v>0.85773188692636715</v>
      </c>
      <c r="J6070" s="3">
        <f t="shared" ca="1" si="1035"/>
        <v>221403.69193967964</v>
      </c>
      <c r="K6070" s="3">
        <f t="shared" ca="1" si="1036"/>
        <v>104447.49205928376</v>
      </c>
      <c r="L6070" s="3">
        <f t="shared" ca="1" si="1037"/>
        <v>89022.044030324731</v>
      </c>
      <c r="M6070" s="3">
        <f t="shared" ca="1" si="1038"/>
        <v>0</v>
      </c>
      <c r="N6070" s="3">
        <f t="shared" ca="1" si="1039"/>
        <v>0</v>
      </c>
      <c r="O6070" s="4">
        <f t="shared" ca="1" si="1040"/>
        <v>27934.155850071154</v>
      </c>
      <c r="Q6070" s="3">
        <f t="shared" ca="1" si="1041"/>
        <v>90022.044030324731</v>
      </c>
      <c r="R6070" s="2">
        <f t="shared" ca="1" si="1042"/>
        <v>26934.155850071154</v>
      </c>
      <c r="V6070" s="2">
        <f t="shared" ca="1" si="1043"/>
        <v>27.934155850071154</v>
      </c>
      <c r="Y6070" s="2">
        <f t="shared" ca="1" si="1044"/>
        <v>26.934155850071154</v>
      </c>
    </row>
    <row r="6071" spans="8:25" x14ac:dyDescent="0.2">
      <c r="H6071">
        <v>6060</v>
      </c>
      <c r="I6071" s="5">
        <f t="shared" ca="1" si="1034"/>
        <v>0.58663452566830143</v>
      </c>
      <c r="J6071" s="3">
        <f t="shared" ca="1" si="1035"/>
        <v>204377.92292140011</v>
      </c>
      <c r="K6071" s="3">
        <f t="shared" ca="1" si="1036"/>
        <v>92955.09797194507</v>
      </c>
      <c r="L6071" s="3">
        <f t="shared" ca="1" si="1037"/>
        <v>100843.23701729813</v>
      </c>
      <c r="M6071" s="3">
        <f t="shared" ca="1" si="1038"/>
        <v>0</v>
      </c>
      <c r="N6071" s="3">
        <f t="shared" ca="1" si="1039"/>
        <v>0</v>
      </c>
      <c r="O6071" s="4">
        <f t="shared" ca="1" si="1040"/>
        <v>10579.587932156908</v>
      </c>
      <c r="Q6071" s="3">
        <f t="shared" ca="1" si="1041"/>
        <v>101843.23701729813</v>
      </c>
      <c r="R6071" s="2">
        <f t="shared" ca="1" si="1042"/>
        <v>9579.5879321569082</v>
      </c>
      <c r="V6071" s="2">
        <f t="shared" ca="1" si="1043"/>
        <v>10.579587932156908</v>
      </c>
      <c r="Y6071" s="2">
        <f t="shared" ca="1" si="1044"/>
        <v>9.5795879321569082</v>
      </c>
    </row>
    <row r="6072" spans="8:25" x14ac:dyDescent="0.2">
      <c r="H6072">
        <v>6061</v>
      </c>
      <c r="I6072" s="5">
        <f t="shared" ca="1" si="1034"/>
        <v>0.53432717645809591</v>
      </c>
      <c r="J6072" s="3">
        <f t="shared" ca="1" si="1035"/>
        <v>201723.03849395155</v>
      </c>
      <c r="K6072" s="3">
        <f t="shared" ca="1" si="1036"/>
        <v>91163.050983417299</v>
      </c>
      <c r="L6072" s="3">
        <f t="shared" ca="1" si="1037"/>
        <v>106542.31616707433</v>
      </c>
      <c r="M6072" s="3">
        <f t="shared" ca="1" si="1038"/>
        <v>0</v>
      </c>
      <c r="N6072" s="3">
        <f t="shared" ca="1" si="1039"/>
        <v>0</v>
      </c>
      <c r="O6072" s="4">
        <f t="shared" ca="1" si="1040"/>
        <v>4017.6713434599224</v>
      </c>
      <c r="Q6072" s="3">
        <f t="shared" ca="1" si="1041"/>
        <v>107542.31616707433</v>
      </c>
      <c r="R6072" s="2">
        <f t="shared" ca="1" si="1042"/>
        <v>3017.6713434599224</v>
      </c>
      <c r="V6072" s="2">
        <f t="shared" ca="1" si="1043"/>
        <v>4.0176713434599227</v>
      </c>
      <c r="Y6072" s="2">
        <f t="shared" ca="1" si="1044"/>
        <v>3.0176713434599223</v>
      </c>
    </row>
    <row r="6073" spans="8:25" x14ac:dyDescent="0.2">
      <c r="H6073">
        <v>6062</v>
      </c>
      <c r="I6073" s="5">
        <f t="shared" ca="1" si="1034"/>
        <v>0.1694112519397406</v>
      </c>
      <c r="J6073" s="3">
        <f t="shared" ca="1" si="1035"/>
        <v>180870.11166795774</v>
      </c>
      <c r="K6073" s="3">
        <f t="shared" ca="1" si="1036"/>
        <v>77087.325375871471</v>
      </c>
      <c r="L6073" s="3">
        <f t="shared" ca="1" si="1037"/>
        <v>80999.862374749733</v>
      </c>
      <c r="M6073" s="3">
        <f t="shared" ca="1" si="1038"/>
        <v>0</v>
      </c>
      <c r="N6073" s="3">
        <f t="shared" ca="1" si="1039"/>
        <v>0</v>
      </c>
      <c r="O6073" s="4">
        <f t="shared" ca="1" si="1040"/>
        <v>22782.923917336535</v>
      </c>
      <c r="Q6073" s="3">
        <f t="shared" ca="1" si="1041"/>
        <v>81999.862374749733</v>
      </c>
      <c r="R6073" s="2">
        <f t="shared" ca="1" si="1042"/>
        <v>21782.923917336535</v>
      </c>
      <c r="V6073" s="2">
        <f t="shared" ca="1" si="1043"/>
        <v>22.782923917336536</v>
      </c>
      <c r="Y6073" s="2">
        <f t="shared" ca="1" si="1044"/>
        <v>21.782923917336536</v>
      </c>
    </row>
    <row r="6074" spans="8:25" x14ac:dyDescent="0.2">
      <c r="H6074">
        <v>6063</v>
      </c>
      <c r="I6074" s="5">
        <f t="shared" ca="1" si="1034"/>
        <v>0.27238731229744861</v>
      </c>
      <c r="J6074" s="3">
        <f t="shared" ca="1" si="1035"/>
        <v>187887.82602425263</v>
      </c>
      <c r="K6074" s="3">
        <f t="shared" ca="1" si="1036"/>
        <v>81824.28256637053</v>
      </c>
      <c r="L6074" s="3">
        <f t="shared" ca="1" si="1037"/>
        <v>88958.619813231111</v>
      </c>
      <c r="M6074" s="3">
        <f t="shared" ca="1" si="1038"/>
        <v>0</v>
      </c>
      <c r="N6074" s="3">
        <f t="shared" ca="1" si="1039"/>
        <v>0</v>
      </c>
      <c r="O6074" s="4">
        <f t="shared" ca="1" si="1040"/>
        <v>17104.923644650989</v>
      </c>
      <c r="Q6074" s="3">
        <f t="shared" ca="1" si="1041"/>
        <v>89958.619813231111</v>
      </c>
      <c r="R6074" s="2">
        <f t="shared" ca="1" si="1042"/>
        <v>16104.923644650989</v>
      </c>
      <c r="V6074" s="2">
        <f t="shared" ca="1" si="1043"/>
        <v>17.104923644650988</v>
      </c>
      <c r="Y6074" s="2">
        <f t="shared" ca="1" si="1044"/>
        <v>16.104923644650988</v>
      </c>
    </row>
    <row r="6075" spans="8:25" x14ac:dyDescent="0.2">
      <c r="H6075">
        <v>6064</v>
      </c>
      <c r="I6075" s="5">
        <f t="shared" ca="1" si="1034"/>
        <v>0.38748320990498852</v>
      </c>
      <c r="J6075" s="3">
        <f t="shared" ca="1" si="1035"/>
        <v>194282.30566748854</v>
      </c>
      <c r="K6075" s="3">
        <f t="shared" ca="1" si="1036"/>
        <v>86140.55632555476</v>
      </c>
      <c r="L6075" s="3">
        <f t="shared" ca="1" si="1037"/>
        <v>121911.54553318099</v>
      </c>
      <c r="M6075" s="3">
        <f t="shared" ca="1" si="1038"/>
        <v>0</v>
      </c>
      <c r="N6075" s="3">
        <f t="shared" ca="1" si="1039"/>
        <v>0</v>
      </c>
      <c r="O6075" s="4">
        <f t="shared" ca="1" si="1040"/>
        <v>-13769.796191247209</v>
      </c>
      <c r="Q6075" s="3">
        <f t="shared" ca="1" si="1041"/>
        <v>122911.54553318099</v>
      </c>
      <c r="R6075" s="2">
        <f t="shared" ca="1" si="1042"/>
        <v>-14769.796191247209</v>
      </c>
      <c r="V6075" s="2">
        <f t="shared" ca="1" si="1043"/>
        <v>-13.76979619124721</v>
      </c>
      <c r="Y6075" s="2">
        <f t="shared" ca="1" si="1044"/>
        <v>-14.76979619124721</v>
      </c>
    </row>
    <row r="6076" spans="8:25" x14ac:dyDescent="0.2">
      <c r="H6076">
        <v>6065</v>
      </c>
      <c r="I6076" s="5">
        <f t="shared" ca="1" si="1034"/>
        <v>0.79725693778878315</v>
      </c>
      <c r="J6076" s="3">
        <f t="shared" ca="1" si="1035"/>
        <v>216637.26546138088</v>
      </c>
      <c r="K6076" s="3">
        <f t="shared" ca="1" si="1036"/>
        <v>101230.1541864321</v>
      </c>
      <c r="L6076" s="3">
        <f t="shared" ca="1" si="1037"/>
        <v>107586.368012552</v>
      </c>
      <c r="M6076" s="3">
        <f t="shared" ca="1" si="1038"/>
        <v>0</v>
      </c>
      <c r="N6076" s="3">
        <f t="shared" ca="1" si="1039"/>
        <v>0</v>
      </c>
      <c r="O6076" s="4">
        <f t="shared" ca="1" si="1040"/>
        <v>7820.7432623967761</v>
      </c>
      <c r="Q6076" s="3">
        <f t="shared" ca="1" si="1041"/>
        <v>108586.368012552</v>
      </c>
      <c r="R6076" s="2">
        <f t="shared" ca="1" si="1042"/>
        <v>6820.7432623967761</v>
      </c>
      <c r="V6076" s="2">
        <f t="shared" ca="1" si="1043"/>
        <v>7.8207432623967765</v>
      </c>
      <c r="Y6076" s="2">
        <f t="shared" ca="1" si="1044"/>
        <v>6.8207432623967765</v>
      </c>
    </row>
    <row r="6077" spans="8:25" x14ac:dyDescent="0.2">
      <c r="H6077">
        <v>6066</v>
      </c>
      <c r="I6077" s="5">
        <f t="shared" ca="1" si="1034"/>
        <v>0.66511246459377771</v>
      </c>
      <c r="J6077" s="3">
        <f t="shared" ca="1" si="1035"/>
        <v>208529.13461316333</v>
      </c>
      <c r="K6077" s="3">
        <f t="shared" ca="1" si="1036"/>
        <v>95757.165863885253</v>
      </c>
      <c r="L6077" s="3">
        <f t="shared" ca="1" si="1037"/>
        <v>102841.5853723355</v>
      </c>
      <c r="M6077" s="3">
        <f t="shared" ca="1" si="1038"/>
        <v>0</v>
      </c>
      <c r="N6077" s="3">
        <f t="shared" ca="1" si="1039"/>
        <v>0</v>
      </c>
      <c r="O6077" s="4">
        <f t="shared" ca="1" si="1040"/>
        <v>9930.3833769425837</v>
      </c>
      <c r="Q6077" s="3">
        <f t="shared" ca="1" si="1041"/>
        <v>103841.5853723355</v>
      </c>
      <c r="R6077" s="2">
        <f t="shared" ca="1" si="1042"/>
        <v>8930.3833769425837</v>
      </c>
      <c r="V6077" s="2">
        <f t="shared" ca="1" si="1043"/>
        <v>9.9303833769425829</v>
      </c>
      <c r="Y6077" s="2">
        <f t="shared" ca="1" si="1044"/>
        <v>8.9303833769425829</v>
      </c>
    </row>
    <row r="6078" spans="8:25" x14ac:dyDescent="0.2">
      <c r="H6078">
        <v>6067</v>
      </c>
      <c r="I6078" s="5">
        <f t="shared" ca="1" si="1034"/>
        <v>0.51894701601441484</v>
      </c>
      <c r="J6078" s="3">
        <f t="shared" ca="1" si="1035"/>
        <v>200950.21988792345</v>
      </c>
      <c r="K6078" s="3">
        <f t="shared" ca="1" si="1036"/>
        <v>90641.398424348328</v>
      </c>
      <c r="L6078" s="3">
        <f t="shared" ca="1" si="1037"/>
        <v>77868.18036201426</v>
      </c>
      <c r="M6078" s="3">
        <f t="shared" ca="1" si="1038"/>
        <v>0</v>
      </c>
      <c r="N6078" s="3">
        <f t="shared" ca="1" si="1039"/>
        <v>0</v>
      </c>
      <c r="O6078" s="4">
        <f t="shared" ca="1" si="1040"/>
        <v>32440.641101560861</v>
      </c>
      <c r="Q6078" s="3">
        <f t="shared" ca="1" si="1041"/>
        <v>78868.18036201426</v>
      </c>
      <c r="R6078" s="2">
        <f t="shared" ca="1" si="1042"/>
        <v>31440.641101560861</v>
      </c>
      <c r="V6078" s="2">
        <f t="shared" ca="1" si="1043"/>
        <v>32.440641101560864</v>
      </c>
      <c r="Y6078" s="2">
        <f t="shared" ca="1" si="1044"/>
        <v>31.44064110156086</v>
      </c>
    </row>
    <row r="6079" spans="8:25" x14ac:dyDescent="0.2">
      <c r="H6079">
        <v>6068</v>
      </c>
      <c r="I6079" s="5">
        <f t="shared" ca="1" si="1034"/>
        <v>0.22959991018422643</v>
      </c>
      <c r="J6079" s="3">
        <f t="shared" ca="1" si="1035"/>
        <v>185196.69796903004</v>
      </c>
      <c r="K6079" s="3">
        <f t="shared" ca="1" si="1036"/>
        <v>80007.771129095272</v>
      </c>
      <c r="L6079" s="3">
        <f t="shared" ca="1" si="1037"/>
        <v>112663.28096947727</v>
      </c>
      <c r="M6079" s="3">
        <f t="shared" ca="1" si="1038"/>
        <v>0</v>
      </c>
      <c r="N6079" s="3">
        <f t="shared" ca="1" si="1039"/>
        <v>0</v>
      </c>
      <c r="O6079" s="4">
        <f t="shared" ca="1" si="1040"/>
        <v>-7474.3541295425093</v>
      </c>
      <c r="Q6079" s="3">
        <f t="shared" ca="1" si="1041"/>
        <v>113663.28096947727</v>
      </c>
      <c r="R6079" s="2">
        <f t="shared" ca="1" si="1042"/>
        <v>-8474.3541295425093</v>
      </c>
      <c r="V6079" s="2">
        <f t="shared" ca="1" si="1043"/>
        <v>-7.4743541295425091</v>
      </c>
      <c r="Y6079" s="2">
        <f t="shared" ca="1" si="1044"/>
        <v>-8.47435412954251</v>
      </c>
    </row>
    <row r="6080" spans="8:25" x14ac:dyDescent="0.2">
      <c r="H6080">
        <v>6069</v>
      </c>
      <c r="I6080" s="5">
        <f t="shared" ca="1" si="1034"/>
        <v>0.92401776047291928</v>
      </c>
      <c r="J6080" s="3">
        <f t="shared" ca="1" si="1035"/>
        <v>228652.53876858385</v>
      </c>
      <c r="K6080" s="3">
        <f t="shared" ca="1" si="1036"/>
        <v>109340.46366879411</v>
      </c>
      <c r="L6080" s="3">
        <f t="shared" ca="1" si="1037"/>
        <v>71469.306875642244</v>
      </c>
      <c r="M6080" s="3">
        <f t="shared" ca="1" si="1038"/>
        <v>0</v>
      </c>
      <c r="N6080" s="3">
        <f t="shared" ca="1" si="1039"/>
        <v>0</v>
      </c>
      <c r="O6080" s="4">
        <f t="shared" ca="1" si="1040"/>
        <v>47842.768224147498</v>
      </c>
      <c r="Q6080" s="3">
        <f t="shared" ca="1" si="1041"/>
        <v>72469.306875642244</v>
      </c>
      <c r="R6080" s="2">
        <f t="shared" ca="1" si="1042"/>
        <v>46842.768224147498</v>
      </c>
      <c r="V6080" s="2">
        <f t="shared" ca="1" si="1043"/>
        <v>47.842768224147498</v>
      </c>
      <c r="Y6080" s="2">
        <f t="shared" ca="1" si="1044"/>
        <v>46.842768224147498</v>
      </c>
    </row>
    <row r="6081" spans="8:25" x14ac:dyDescent="0.2">
      <c r="H6081">
        <v>6070</v>
      </c>
      <c r="I6081" s="5">
        <f t="shared" ca="1" si="1034"/>
        <v>0.11565612017903382</v>
      </c>
      <c r="J6081" s="3">
        <f t="shared" ca="1" si="1035"/>
        <v>176060.29173842992</v>
      </c>
      <c r="K6081" s="3">
        <f t="shared" ca="1" si="1036"/>
        <v>73840.696923440191</v>
      </c>
      <c r="L6081" s="3">
        <f t="shared" ca="1" si="1037"/>
        <v>125931.78676672062</v>
      </c>
      <c r="M6081" s="3">
        <f t="shared" ca="1" si="1038"/>
        <v>0</v>
      </c>
      <c r="N6081" s="3">
        <f t="shared" ca="1" si="1039"/>
        <v>0</v>
      </c>
      <c r="O6081" s="4">
        <f t="shared" ca="1" si="1040"/>
        <v>-23712.191951730885</v>
      </c>
      <c r="Q6081" s="3">
        <f t="shared" ca="1" si="1041"/>
        <v>126931.78676672062</v>
      </c>
      <c r="R6081" s="2">
        <f t="shared" ca="1" si="1042"/>
        <v>-24712.191951730885</v>
      </c>
      <c r="V6081" s="2">
        <f t="shared" ca="1" si="1043"/>
        <v>-23.712191951730887</v>
      </c>
      <c r="Y6081" s="2">
        <f t="shared" ca="1" si="1044"/>
        <v>-24.712191951730887</v>
      </c>
    </row>
    <row r="6082" spans="8:25" x14ac:dyDescent="0.2">
      <c r="H6082">
        <v>6071</v>
      </c>
      <c r="I6082" s="5">
        <f t="shared" ca="1" si="1034"/>
        <v>0.98497348595109824</v>
      </c>
      <c r="J6082" s="3">
        <f t="shared" ca="1" si="1035"/>
        <v>243387.81566995638</v>
      </c>
      <c r="K6082" s="3">
        <f t="shared" ca="1" si="1036"/>
        <v>119286.77557722057</v>
      </c>
      <c r="L6082" s="3">
        <f t="shared" ca="1" si="1037"/>
        <v>97478.740619652497</v>
      </c>
      <c r="M6082" s="3">
        <f t="shared" ca="1" si="1038"/>
        <v>0</v>
      </c>
      <c r="N6082" s="3">
        <f t="shared" ca="1" si="1039"/>
        <v>0</v>
      </c>
      <c r="O6082" s="4">
        <f t="shared" ca="1" si="1040"/>
        <v>26622.299473083316</v>
      </c>
      <c r="Q6082" s="3">
        <f t="shared" ca="1" si="1041"/>
        <v>98478.740619652497</v>
      </c>
      <c r="R6082" s="2">
        <f t="shared" ca="1" si="1042"/>
        <v>25622.299473083316</v>
      </c>
      <c r="V6082" s="2">
        <f t="shared" ca="1" si="1043"/>
        <v>26.622299473083316</v>
      </c>
      <c r="Y6082" s="2">
        <f t="shared" ca="1" si="1044"/>
        <v>25.622299473083316</v>
      </c>
    </row>
    <row r="6083" spans="8:25" x14ac:dyDescent="0.2">
      <c r="H6083">
        <v>6072</v>
      </c>
      <c r="I6083" s="5">
        <f t="shared" ca="1" si="1034"/>
        <v>0.47728766689573454</v>
      </c>
      <c r="J6083" s="3">
        <f t="shared" ca="1" si="1035"/>
        <v>198860.75669132263</v>
      </c>
      <c r="K6083" s="3">
        <f t="shared" ca="1" si="1036"/>
        <v>89231.010766642779</v>
      </c>
      <c r="L6083" s="3">
        <f t="shared" ca="1" si="1037"/>
        <v>107271.34891223334</v>
      </c>
      <c r="M6083" s="3">
        <f t="shared" ca="1" si="1038"/>
        <v>0</v>
      </c>
      <c r="N6083" s="3">
        <f t="shared" ca="1" si="1039"/>
        <v>0</v>
      </c>
      <c r="O6083" s="4">
        <f t="shared" ca="1" si="1040"/>
        <v>2358.3970124465122</v>
      </c>
      <c r="Q6083" s="3">
        <f t="shared" ca="1" si="1041"/>
        <v>108271.34891223334</v>
      </c>
      <c r="R6083" s="2">
        <f t="shared" ca="1" si="1042"/>
        <v>1358.3970124465122</v>
      </c>
      <c r="V6083" s="2">
        <f t="shared" ca="1" si="1043"/>
        <v>2.3583970124465123</v>
      </c>
      <c r="Y6083" s="2">
        <f t="shared" ca="1" si="1044"/>
        <v>1.3583970124465123</v>
      </c>
    </row>
    <row r="6084" spans="8:25" x14ac:dyDescent="0.2">
      <c r="H6084">
        <v>6073</v>
      </c>
      <c r="I6084" s="5">
        <f t="shared" ca="1" si="1034"/>
        <v>0.50931237009661001</v>
      </c>
      <c r="J6084" s="3">
        <f t="shared" ca="1" si="1035"/>
        <v>200466.8954082714</v>
      </c>
      <c r="K6084" s="3">
        <f t="shared" ca="1" si="1036"/>
        <v>90315.154400583211</v>
      </c>
      <c r="L6084" s="3">
        <f t="shared" ca="1" si="1037"/>
        <v>128894.71608202644</v>
      </c>
      <c r="M6084" s="3">
        <f t="shared" ca="1" si="1038"/>
        <v>0</v>
      </c>
      <c r="N6084" s="3">
        <f t="shared" ca="1" si="1039"/>
        <v>0</v>
      </c>
      <c r="O6084" s="4">
        <f t="shared" ca="1" si="1040"/>
        <v>-18742.975074338246</v>
      </c>
      <c r="Q6084" s="3">
        <f t="shared" ca="1" si="1041"/>
        <v>129894.71608202644</v>
      </c>
      <c r="R6084" s="2">
        <f t="shared" ca="1" si="1042"/>
        <v>-19742.975074338246</v>
      </c>
      <c r="V6084" s="2">
        <f t="shared" ca="1" si="1043"/>
        <v>-18.742975074338247</v>
      </c>
      <c r="Y6084" s="2">
        <f t="shared" ca="1" si="1044"/>
        <v>-19.742975074338247</v>
      </c>
    </row>
    <row r="6085" spans="8:25" x14ac:dyDescent="0.2">
      <c r="H6085">
        <v>6074</v>
      </c>
      <c r="I6085" s="5">
        <f t="shared" ca="1" si="1034"/>
        <v>0.82472373330124837</v>
      </c>
      <c r="J6085" s="3">
        <f t="shared" ca="1" si="1035"/>
        <v>218670.36185160227</v>
      </c>
      <c r="K6085" s="3">
        <f t="shared" ca="1" si="1036"/>
        <v>102602.49424983154</v>
      </c>
      <c r="L6085" s="3">
        <f t="shared" ca="1" si="1037"/>
        <v>68493.06946818014</v>
      </c>
      <c r="M6085" s="3">
        <f t="shared" ca="1" si="1038"/>
        <v>0</v>
      </c>
      <c r="N6085" s="3">
        <f t="shared" ca="1" si="1039"/>
        <v>0</v>
      </c>
      <c r="O6085" s="4">
        <f t="shared" ca="1" si="1040"/>
        <v>47574.798133590608</v>
      </c>
      <c r="Q6085" s="3">
        <f t="shared" ca="1" si="1041"/>
        <v>69493.06946818014</v>
      </c>
      <c r="R6085" s="2">
        <f t="shared" ca="1" si="1042"/>
        <v>46574.798133590608</v>
      </c>
      <c r="V6085" s="2">
        <f t="shared" ca="1" si="1043"/>
        <v>47.574798133590605</v>
      </c>
      <c r="Y6085" s="2">
        <f t="shared" ca="1" si="1044"/>
        <v>46.574798133590605</v>
      </c>
    </row>
    <row r="6086" spans="8:25" x14ac:dyDescent="0.2">
      <c r="H6086">
        <v>6075</v>
      </c>
      <c r="I6086" s="5">
        <f t="shared" ca="1" si="1034"/>
        <v>0.52612369615568788</v>
      </c>
      <c r="J6086" s="3">
        <f t="shared" ca="1" si="1035"/>
        <v>201310.58526520207</v>
      </c>
      <c r="K6086" s="3">
        <f t="shared" ca="1" si="1036"/>
        <v>90884.645054011402</v>
      </c>
      <c r="L6086" s="3">
        <f t="shared" ca="1" si="1037"/>
        <v>110260.49074824128</v>
      </c>
      <c r="M6086" s="3">
        <f t="shared" ca="1" si="1038"/>
        <v>120000</v>
      </c>
      <c r="N6086" s="3">
        <f t="shared" ca="1" si="1039"/>
        <v>0</v>
      </c>
      <c r="O6086" s="4">
        <f t="shared" ca="1" si="1040"/>
        <v>-119834.55053705061</v>
      </c>
      <c r="Q6086" s="3">
        <f t="shared" ca="1" si="1041"/>
        <v>111260.49074824128</v>
      </c>
      <c r="R6086" s="2">
        <f t="shared" ca="1" si="1042"/>
        <v>-120834.55053705061</v>
      </c>
      <c r="V6086" s="2">
        <f t="shared" ca="1" si="1043"/>
        <v>-119.83455053705062</v>
      </c>
      <c r="Y6086" s="2">
        <f t="shared" ca="1" si="1044"/>
        <v>-120.83455053705062</v>
      </c>
    </row>
    <row r="6087" spans="8:25" x14ac:dyDescent="0.2">
      <c r="H6087">
        <v>6076</v>
      </c>
      <c r="I6087" s="5">
        <f t="shared" ca="1" si="1034"/>
        <v>5.8631163182813362E-2</v>
      </c>
      <c r="J6087" s="3">
        <f t="shared" ca="1" si="1035"/>
        <v>168672.62601758612</v>
      </c>
      <c r="K6087" s="3">
        <f t="shared" ca="1" si="1036"/>
        <v>68854.022561870632</v>
      </c>
      <c r="L6087" s="3">
        <f t="shared" ca="1" si="1037"/>
        <v>85192.311288211742</v>
      </c>
      <c r="M6087" s="3">
        <f t="shared" ca="1" si="1038"/>
        <v>0</v>
      </c>
      <c r="N6087" s="3">
        <f t="shared" ca="1" si="1039"/>
        <v>0</v>
      </c>
      <c r="O6087" s="4">
        <f t="shared" ca="1" si="1040"/>
        <v>14626.292167503751</v>
      </c>
      <c r="Q6087" s="3">
        <f t="shared" ca="1" si="1041"/>
        <v>86192.311288211742</v>
      </c>
      <c r="R6087" s="2">
        <f t="shared" ca="1" si="1042"/>
        <v>13626.292167503751</v>
      </c>
      <c r="V6087" s="2">
        <f t="shared" ca="1" si="1043"/>
        <v>14.626292167503751</v>
      </c>
      <c r="Y6087" s="2">
        <f t="shared" ca="1" si="1044"/>
        <v>13.626292167503751</v>
      </c>
    </row>
    <row r="6088" spans="8:25" x14ac:dyDescent="0.2">
      <c r="H6088">
        <v>6077</v>
      </c>
      <c r="I6088" s="5">
        <f t="shared" ca="1" si="1034"/>
        <v>0.42837685681807036</v>
      </c>
      <c r="J6088" s="3">
        <f t="shared" ca="1" si="1035"/>
        <v>196389.83845028843</v>
      </c>
      <c r="K6088" s="3">
        <f t="shared" ca="1" si="1036"/>
        <v>87563.14095394469</v>
      </c>
      <c r="L6088" s="3">
        <f t="shared" ca="1" si="1037"/>
        <v>118163.47427378422</v>
      </c>
      <c r="M6088" s="3">
        <f t="shared" ca="1" si="1038"/>
        <v>0</v>
      </c>
      <c r="N6088" s="3">
        <f t="shared" ca="1" si="1039"/>
        <v>0</v>
      </c>
      <c r="O6088" s="4">
        <f t="shared" ca="1" si="1040"/>
        <v>-9336.7767774404783</v>
      </c>
      <c r="Q6088" s="3">
        <f t="shared" ca="1" si="1041"/>
        <v>119163.47427378422</v>
      </c>
      <c r="R6088" s="2">
        <f t="shared" ca="1" si="1042"/>
        <v>-10336.776777440478</v>
      </c>
      <c r="V6088" s="2">
        <f t="shared" ca="1" si="1043"/>
        <v>-9.3367767774404786</v>
      </c>
      <c r="Y6088" s="2">
        <f t="shared" ca="1" si="1044"/>
        <v>-10.336776777440479</v>
      </c>
    </row>
    <row r="6089" spans="8:25" x14ac:dyDescent="0.2">
      <c r="H6089">
        <v>6078</v>
      </c>
      <c r="I6089" s="5">
        <f t="shared" ca="1" si="1034"/>
        <v>0.69938899653910358</v>
      </c>
      <c r="J6089" s="3">
        <f t="shared" ca="1" si="1035"/>
        <v>210452.880234565</v>
      </c>
      <c r="K6089" s="3">
        <f t="shared" ca="1" si="1036"/>
        <v>97055.694158331375</v>
      </c>
      <c r="L6089" s="3">
        <f t="shared" ca="1" si="1037"/>
        <v>101230.61584432676</v>
      </c>
      <c r="M6089" s="3">
        <f t="shared" ca="1" si="1038"/>
        <v>0</v>
      </c>
      <c r="N6089" s="3">
        <f t="shared" ca="1" si="1039"/>
        <v>0</v>
      </c>
      <c r="O6089" s="4">
        <f t="shared" ca="1" si="1040"/>
        <v>12166.570231906866</v>
      </c>
      <c r="Q6089" s="3">
        <f t="shared" ca="1" si="1041"/>
        <v>102230.61584432676</v>
      </c>
      <c r="R6089" s="2">
        <f t="shared" ca="1" si="1042"/>
        <v>11166.570231906866</v>
      </c>
      <c r="V6089" s="2">
        <f t="shared" ca="1" si="1043"/>
        <v>12.166570231906865</v>
      </c>
      <c r="Y6089" s="2">
        <f t="shared" ca="1" si="1044"/>
        <v>11.166570231906865</v>
      </c>
    </row>
    <row r="6090" spans="8:25" x14ac:dyDescent="0.2">
      <c r="H6090">
        <v>6079</v>
      </c>
      <c r="I6090" s="5">
        <f t="shared" ca="1" si="1034"/>
        <v>0.36720820387817621</v>
      </c>
      <c r="J6090" s="3">
        <f t="shared" ca="1" si="1035"/>
        <v>193214.86730093407</v>
      </c>
      <c r="K6090" s="3">
        <f t="shared" ca="1" si="1036"/>
        <v>85420.035428130504</v>
      </c>
      <c r="L6090" s="3">
        <f t="shared" ca="1" si="1037"/>
        <v>95629.264308767437</v>
      </c>
      <c r="M6090" s="3">
        <f t="shared" ca="1" si="1038"/>
        <v>0</v>
      </c>
      <c r="N6090" s="3">
        <f t="shared" ca="1" si="1039"/>
        <v>0</v>
      </c>
      <c r="O6090" s="4">
        <f t="shared" ca="1" si="1040"/>
        <v>12165.56756403613</v>
      </c>
      <c r="Q6090" s="3">
        <f t="shared" ca="1" si="1041"/>
        <v>96629.264308767437</v>
      </c>
      <c r="R6090" s="2">
        <f t="shared" ca="1" si="1042"/>
        <v>11165.56756403613</v>
      </c>
      <c r="V6090" s="2">
        <f t="shared" ca="1" si="1043"/>
        <v>12.165567564036129</v>
      </c>
      <c r="Y6090" s="2">
        <f t="shared" ca="1" si="1044"/>
        <v>11.165567564036129</v>
      </c>
    </row>
    <row r="6091" spans="8:25" x14ac:dyDescent="0.2">
      <c r="H6091">
        <v>6080</v>
      </c>
      <c r="I6091" s="5">
        <f t="shared" ca="1" si="1034"/>
        <v>0.56345651045469047</v>
      </c>
      <c r="J6091" s="3">
        <f t="shared" ca="1" si="1035"/>
        <v>203194.77235060351</v>
      </c>
      <c r="K6091" s="3">
        <f t="shared" ca="1" si="1036"/>
        <v>92156.471336657371</v>
      </c>
      <c r="L6091" s="3">
        <f t="shared" ca="1" si="1037"/>
        <v>100898.21208023223</v>
      </c>
      <c r="M6091" s="3">
        <f t="shared" ca="1" si="1038"/>
        <v>0</v>
      </c>
      <c r="N6091" s="3">
        <f t="shared" ca="1" si="1039"/>
        <v>0</v>
      </c>
      <c r="O6091" s="4">
        <f t="shared" ca="1" si="1040"/>
        <v>10140.088933713909</v>
      </c>
      <c r="Q6091" s="3">
        <f t="shared" ca="1" si="1041"/>
        <v>101898.21208023223</v>
      </c>
      <c r="R6091" s="2">
        <f t="shared" ca="1" si="1042"/>
        <v>9140.0889337139088</v>
      </c>
      <c r="V6091" s="2">
        <f t="shared" ca="1" si="1043"/>
        <v>10.140088933713908</v>
      </c>
      <c r="Y6091" s="2">
        <f t="shared" ca="1" si="1044"/>
        <v>9.1400889337139084</v>
      </c>
    </row>
    <row r="6092" spans="8:25" x14ac:dyDescent="0.2">
      <c r="H6092">
        <v>6081</v>
      </c>
      <c r="I6092" s="5">
        <f t="shared" ref="I6092:I6155" ca="1" si="1045">RAND()</f>
        <v>0.22692629508846462</v>
      </c>
      <c r="J6092" s="3">
        <f t="shared" ref="J6092:J6155" ca="1" si="1046">_xlfn.NORM.INV(I6092,$C$11,$F$11)</f>
        <v>185019.84685379072</v>
      </c>
      <c r="K6092" s="3">
        <f t="shared" ref="K6092:K6155" ca="1" si="1047">_xlfn.NORM.INV(I6092,$C$12,$F$12)</f>
        <v>79888.396626308735</v>
      </c>
      <c r="L6092" s="3">
        <f t="shared" ref="L6092:L6155" ca="1" si="1048">_xlfn.NORM.INV(RAND(),$C$13,$F$13)</f>
        <v>104273.51841198084</v>
      </c>
      <c r="M6092" s="3">
        <f t="shared" ref="M6092:M6155" ca="1" si="1049">IF(RAND()&gt;(1-$D$14),$C$14,0)</f>
        <v>0</v>
      </c>
      <c r="N6092" s="3">
        <f t="shared" ref="N6092:N6155" ca="1" si="1050">IF(RAND()&gt;(1-$D$15),$C$15,0)</f>
        <v>0</v>
      </c>
      <c r="O6092" s="4">
        <f t="shared" ref="O6092:O6155" ca="1" si="1051">J6092-L6092-K6092-M6092-N6092</f>
        <v>857.93181550114241</v>
      </c>
      <c r="Q6092" s="3">
        <f t="shared" ref="Q6092:Q6155" ca="1" si="1052">L6092+1000</f>
        <v>105273.51841198084</v>
      </c>
      <c r="R6092" s="2">
        <f t="shared" ref="R6092:R6155" ca="1" si="1053">O6092+L6092-Q6092+N6092</f>
        <v>-142.06818449885759</v>
      </c>
      <c r="V6092" s="2">
        <f t="shared" ref="V6092:V6155" ca="1" si="1054">O6092/1000</f>
        <v>0.85793181550114239</v>
      </c>
      <c r="Y6092" s="2">
        <f t="shared" ref="Y6092:Y6155" ca="1" si="1055">R6092/1000</f>
        <v>-0.14206818449885758</v>
      </c>
    </row>
    <row r="6093" spans="8:25" x14ac:dyDescent="0.2">
      <c r="H6093">
        <v>6082</v>
      </c>
      <c r="I6093" s="5">
        <f t="shared" ca="1" si="1045"/>
        <v>0.8476798502047338</v>
      </c>
      <c r="J6093" s="3">
        <f t="shared" ca="1" si="1046"/>
        <v>220530.66498134937</v>
      </c>
      <c r="K6093" s="3">
        <f t="shared" ca="1" si="1047"/>
        <v>103858.19886241082</v>
      </c>
      <c r="L6093" s="3">
        <f t="shared" ca="1" si="1048"/>
        <v>106988.21291171839</v>
      </c>
      <c r="M6093" s="3">
        <f t="shared" ca="1" si="1049"/>
        <v>0</v>
      </c>
      <c r="N6093" s="3">
        <f t="shared" ca="1" si="1050"/>
        <v>0</v>
      </c>
      <c r="O6093" s="4">
        <f t="shared" ca="1" si="1051"/>
        <v>9684.2532072201575</v>
      </c>
      <c r="Q6093" s="3">
        <f t="shared" ca="1" si="1052"/>
        <v>107988.21291171839</v>
      </c>
      <c r="R6093" s="2">
        <f t="shared" ca="1" si="1053"/>
        <v>8684.2532072201575</v>
      </c>
      <c r="V6093" s="2">
        <f t="shared" ca="1" si="1054"/>
        <v>9.6842532072201575</v>
      </c>
      <c r="Y6093" s="2">
        <f t="shared" ca="1" si="1055"/>
        <v>8.6842532072201575</v>
      </c>
    </row>
    <row r="6094" spans="8:25" x14ac:dyDescent="0.2">
      <c r="H6094">
        <v>6083</v>
      </c>
      <c r="I6094" s="5">
        <f t="shared" ca="1" si="1045"/>
        <v>0.2553158622431585</v>
      </c>
      <c r="J6094" s="3">
        <f t="shared" ca="1" si="1046"/>
        <v>186842.91293618764</v>
      </c>
      <c r="K6094" s="3">
        <f t="shared" ca="1" si="1047"/>
        <v>81118.96623192665</v>
      </c>
      <c r="L6094" s="3">
        <f t="shared" ca="1" si="1048"/>
        <v>132470.23981389066</v>
      </c>
      <c r="M6094" s="3">
        <f t="shared" ca="1" si="1049"/>
        <v>0</v>
      </c>
      <c r="N6094" s="3">
        <f t="shared" ca="1" si="1050"/>
        <v>0</v>
      </c>
      <c r="O6094" s="4">
        <f t="shared" ca="1" si="1051"/>
        <v>-26746.293109629667</v>
      </c>
      <c r="Q6094" s="3">
        <f t="shared" ca="1" si="1052"/>
        <v>133470.23981389066</v>
      </c>
      <c r="R6094" s="2">
        <f t="shared" ca="1" si="1053"/>
        <v>-27746.293109629667</v>
      </c>
      <c r="V6094" s="2">
        <f t="shared" ca="1" si="1054"/>
        <v>-26.746293109629669</v>
      </c>
      <c r="Y6094" s="2">
        <f t="shared" ca="1" si="1055"/>
        <v>-27.746293109629669</v>
      </c>
    </row>
    <row r="6095" spans="8:25" x14ac:dyDescent="0.2">
      <c r="H6095">
        <v>6084</v>
      </c>
      <c r="I6095" s="5">
        <f t="shared" ca="1" si="1045"/>
        <v>0.63249135664830936</v>
      </c>
      <c r="J6095" s="3">
        <f t="shared" ca="1" si="1046"/>
        <v>206769.18085906425</v>
      </c>
      <c r="K6095" s="3">
        <f t="shared" ca="1" si="1047"/>
        <v>94569.197079868376</v>
      </c>
      <c r="L6095" s="3">
        <f t="shared" ca="1" si="1048"/>
        <v>84408.850898578559</v>
      </c>
      <c r="M6095" s="3">
        <f t="shared" ca="1" si="1049"/>
        <v>0</v>
      </c>
      <c r="N6095" s="3">
        <f t="shared" ca="1" si="1050"/>
        <v>0</v>
      </c>
      <c r="O6095" s="4">
        <f t="shared" ca="1" si="1051"/>
        <v>27791.132880617311</v>
      </c>
      <c r="Q6095" s="3">
        <f t="shared" ca="1" si="1052"/>
        <v>85408.850898578559</v>
      </c>
      <c r="R6095" s="2">
        <f t="shared" ca="1" si="1053"/>
        <v>26791.132880617311</v>
      </c>
      <c r="V6095" s="2">
        <f t="shared" ca="1" si="1054"/>
        <v>27.791132880617312</v>
      </c>
      <c r="Y6095" s="2">
        <f t="shared" ca="1" si="1055"/>
        <v>26.791132880617312</v>
      </c>
    </row>
    <row r="6096" spans="8:25" x14ac:dyDescent="0.2">
      <c r="H6096">
        <v>6085</v>
      </c>
      <c r="I6096" s="5">
        <f t="shared" ca="1" si="1045"/>
        <v>0.70476587005839031</v>
      </c>
      <c r="J6096" s="3">
        <f t="shared" ca="1" si="1046"/>
        <v>210763.15169464468</v>
      </c>
      <c r="K6096" s="3">
        <f t="shared" ca="1" si="1047"/>
        <v>97265.127393885152</v>
      </c>
      <c r="L6096" s="3">
        <f t="shared" ca="1" si="1048"/>
        <v>95485.127881476554</v>
      </c>
      <c r="M6096" s="3">
        <f t="shared" ca="1" si="1049"/>
        <v>0</v>
      </c>
      <c r="N6096" s="3">
        <f t="shared" ca="1" si="1050"/>
        <v>0</v>
      </c>
      <c r="O6096" s="4">
        <f t="shared" ca="1" si="1051"/>
        <v>18012.896419282974</v>
      </c>
      <c r="Q6096" s="3">
        <f t="shared" ca="1" si="1052"/>
        <v>96485.127881476554</v>
      </c>
      <c r="R6096" s="2">
        <f t="shared" ca="1" si="1053"/>
        <v>17012.896419282974</v>
      </c>
      <c r="V6096" s="2">
        <f t="shared" ca="1" si="1054"/>
        <v>18.012896419282974</v>
      </c>
      <c r="Y6096" s="2">
        <f t="shared" ca="1" si="1055"/>
        <v>17.012896419282974</v>
      </c>
    </row>
    <row r="6097" spans="8:25" x14ac:dyDescent="0.2">
      <c r="H6097">
        <v>6086</v>
      </c>
      <c r="I6097" s="5">
        <f t="shared" ca="1" si="1045"/>
        <v>0.36352737095270049</v>
      </c>
      <c r="J6097" s="3">
        <f t="shared" ca="1" si="1046"/>
        <v>193019.07910063016</v>
      </c>
      <c r="K6097" s="3">
        <f t="shared" ca="1" si="1047"/>
        <v>85287.87839292534</v>
      </c>
      <c r="L6097" s="3">
        <f t="shared" ca="1" si="1048"/>
        <v>121777.0675361496</v>
      </c>
      <c r="M6097" s="3">
        <f t="shared" ca="1" si="1049"/>
        <v>0</v>
      </c>
      <c r="N6097" s="3">
        <f t="shared" ca="1" si="1050"/>
        <v>0</v>
      </c>
      <c r="O6097" s="4">
        <f t="shared" ca="1" si="1051"/>
        <v>-14045.866828444778</v>
      </c>
      <c r="Q6097" s="3">
        <f t="shared" ca="1" si="1052"/>
        <v>122777.0675361496</v>
      </c>
      <c r="R6097" s="2">
        <f t="shared" ca="1" si="1053"/>
        <v>-15045.866828444778</v>
      </c>
      <c r="V6097" s="2">
        <f t="shared" ca="1" si="1054"/>
        <v>-14.045866828444778</v>
      </c>
      <c r="Y6097" s="2">
        <f t="shared" ca="1" si="1055"/>
        <v>-15.045866828444778</v>
      </c>
    </row>
    <row r="6098" spans="8:25" x14ac:dyDescent="0.2">
      <c r="H6098">
        <v>6087</v>
      </c>
      <c r="I6098" s="5">
        <f t="shared" ca="1" si="1045"/>
        <v>0.82261658367619683</v>
      </c>
      <c r="J6098" s="3">
        <f t="shared" ca="1" si="1046"/>
        <v>218507.65560860443</v>
      </c>
      <c r="K6098" s="3">
        <f t="shared" ca="1" si="1047"/>
        <v>102492.667535808</v>
      </c>
      <c r="L6098" s="3">
        <f t="shared" ca="1" si="1048"/>
        <v>91552.281554568501</v>
      </c>
      <c r="M6098" s="3">
        <f t="shared" ca="1" si="1049"/>
        <v>0</v>
      </c>
      <c r="N6098" s="3">
        <f t="shared" ca="1" si="1050"/>
        <v>0</v>
      </c>
      <c r="O6098" s="4">
        <f t="shared" ca="1" si="1051"/>
        <v>24462.706518227933</v>
      </c>
      <c r="Q6098" s="3">
        <f t="shared" ca="1" si="1052"/>
        <v>92552.281554568501</v>
      </c>
      <c r="R6098" s="2">
        <f t="shared" ca="1" si="1053"/>
        <v>23462.706518227933</v>
      </c>
      <c r="V6098" s="2">
        <f t="shared" ca="1" si="1054"/>
        <v>24.462706518227932</v>
      </c>
      <c r="Y6098" s="2">
        <f t="shared" ca="1" si="1055"/>
        <v>23.462706518227932</v>
      </c>
    </row>
    <row r="6099" spans="8:25" x14ac:dyDescent="0.2">
      <c r="H6099">
        <v>6088</v>
      </c>
      <c r="I6099" s="5">
        <f t="shared" ca="1" si="1045"/>
        <v>0.38833946130479446</v>
      </c>
      <c r="J6099" s="3">
        <f t="shared" ca="1" si="1046"/>
        <v>194327.00801023099</v>
      </c>
      <c r="K6099" s="3">
        <f t="shared" ca="1" si="1047"/>
        <v>86170.730406905917</v>
      </c>
      <c r="L6099" s="3">
        <f t="shared" ca="1" si="1048"/>
        <v>101074.18802831967</v>
      </c>
      <c r="M6099" s="3">
        <f t="shared" ca="1" si="1049"/>
        <v>0</v>
      </c>
      <c r="N6099" s="3">
        <f t="shared" ca="1" si="1050"/>
        <v>0</v>
      </c>
      <c r="O6099" s="4">
        <f t="shared" ca="1" si="1051"/>
        <v>7082.0895750054042</v>
      </c>
      <c r="Q6099" s="3">
        <f t="shared" ca="1" si="1052"/>
        <v>102074.18802831967</v>
      </c>
      <c r="R6099" s="2">
        <f t="shared" ca="1" si="1053"/>
        <v>6082.0895750054042</v>
      </c>
      <c r="V6099" s="2">
        <f t="shared" ca="1" si="1054"/>
        <v>7.082089575005404</v>
      </c>
      <c r="Y6099" s="2">
        <f t="shared" ca="1" si="1055"/>
        <v>6.082089575005404</v>
      </c>
    </row>
    <row r="6100" spans="8:25" x14ac:dyDescent="0.2">
      <c r="H6100">
        <v>6089</v>
      </c>
      <c r="I6100" s="5">
        <f t="shared" ca="1" si="1045"/>
        <v>0.44208865397189401</v>
      </c>
      <c r="J6100" s="3">
        <f t="shared" ca="1" si="1046"/>
        <v>197086.48353383332</v>
      </c>
      <c r="K6100" s="3">
        <f t="shared" ca="1" si="1047"/>
        <v>88033.376385337499</v>
      </c>
      <c r="L6100" s="3">
        <f t="shared" ca="1" si="1048"/>
        <v>102501.99374010097</v>
      </c>
      <c r="M6100" s="3">
        <f t="shared" ca="1" si="1049"/>
        <v>0</v>
      </c>
      <c r="N6100" s="3">
        <f t="shared" ca="1" si="1050"/>
        <v>0</v>
      </c>
      <c r="O6100" s="4">
        <f t="shared" ca="1" si="1051"/>
        <v>6551.1134083948564</v>
      </c>
      <c r="Q6100" s="3">
        <f t="shared" ca="1" si="1052"/>
        <v>103501.99374010097</v>
      </c>
      <c r="R6100" s="2">
        <f t="shared" ca="1" si="1053"/>
        <v>5551.1134083948564</v>
      </c>
      <c r="V6100" s="2">
        <f t="shared" ca="1" si="1054"/>
        <v>6.5511134083948566</v>
      </c>
      <c r="Y6100" s="2">
        <f t="shared" ca="1" si="1055"/>
        <v>5.5511134083948566</v>
      </c>
    </row>
    <row r="6101" spans="8:25" x14ac:dyDescent="0.2">
      <c r="H6101">
        <v>6090</v>
      </c>
      <c r="I6101" s="5">
        <f t="shared" ca="1" si="1045"/>
        <v>0.45694319380759563</v>
      </c>
      <c r="J6101" s="3">
        <f t="shared" ca="1" si="1046"/>
        <v>197837.24409404371</v>
      </c>
      <c r="K6101" s="3">
        <f t="shared" ca="1" si="1047"/>
        <v>88540.139763479499</v>
      </c>
      <c r="L6101" s="3">
        <f t="shared" ca="1" si="1048"/>
        <v>119697.85081828486</v>
      </c>
      <c r="M6101" s="3">
        <f t="shared" ca="1" si="1049"/>
        <v>0</v>
      </c>
      <c r="N6101" s="3">
        <f t="shared" ca="1" si="1050"/>
        <v>0</v>
      </c>
      <c r="O6101" s="4">
        <f t="shared" ca="1" si="1051"/>
        <v>-10400.746487720651</v>
      </c>
      <c r="Q6101" s="3">
        <f t="shared" ca="1" si="1052"/>
        <v>120697.85081828486</v>
      </c>
      <c r="R6101" s="2">
        <f t="shared" ca="1" si="1053"/>
        <v>-11400.746487720651</v>
      </c>
      <c r="V6101" s="2">
        <f t="shared" ca="1" si="1054"/>
        <v>-10.400746487720651</v>
      </c>
      <c r="Y6101" s="2">
        <f t="shared" ca="1" si="1055"/>
        <v>-11.400746487720651</v>
      </c>
    </row>
    <row r="6102" spans="8:25" x14ac:dyDescent="0.2">
      <c r="H6102">
        <v>6091</v>
      </c>
      <c r="I6102" s="5">
        <f t="shared" ca="1" si="1045"/>
        <v>0.51359261320121774</v>
      </c>
      <c r="J6102" s="3">
        <f t="shared" ca="1" si="1046"/>
        <v>200681.56446822683</v>
      </c>
      <c r="K6102" s="3">
        <f t="shared" ca="1" si="1047"/>
        <v>90460.056016053102</v>
      </c>
      <c r="L6102" s="3">
        <f t="shared" ca="1" si="1048"/>
        <v>81813.203472790221</v>
      </c>
      <c r="M6102" s="3">
        <f t="shared" ca="1" si="1049"/>
        <v>0</v>
      </c>
      <c r="N6102" s="3">
        <f t="shared" ca="1" si="1050"/>
        <v>0</v>
      </c>
      <c r="O6102" s="4">
        <f t="shared" ca="1" si="1051"/>
        <v>28408.304979383509</v>
      </c>
      <c r="Q6102" s="3">
        <f t="shared" ca="1" si="1052"/>
        <v>82813.203472790221</v>
      </c>
      <c r="R6102" s="2">
        <f t="shared" ca="1" si="1053"/>
        <v>27408.304979383509</v>
      </c>
      <c r="V6102" s="2">
        <f t="shared" ca="1" si="1054"/>
        <v>28.408304979383509</v>
      </c>
      <c r="Y6102" s="2">
        <f t="shared" ca="1" si="1055"/>
        <v>27.408304979383509</v>
      </c>
    </row>
    <row r="6103" spans="8:25" x14ac:dyDescent="0.2">
      <c r="H6103">
        <v>6092</v>
      </c>
      <c r="I6103" s="5">
        <f t="shared" ca="1" si="1045"/>
        <v>0.2596283579495865</v>
      </c>
      <c r="J6103" s="3">
        <f t="shared" ca="1" si="1046"/>
        <v>187110.16840020739</v>
      </c>
      <c r="K6103" s="3">
        <f t="shared" ca="1" si="1047"/>
        <v>81299.363670139996</v>
      </c>
      <c r="L6103" s="3">
        <f t="shared" ca="1" si="1048"/>
        <v>83316.542762531288</v>
      </c>
      <c r="M6103" s="3">
        <f t="shared" ca="1" si="1049"/>
        <v>0</v>
      </c>
      <c r="N6103" s="3">
        <f t="shared" ca="1" si="1050"/>
        <v>0</v>
      </c>
      <c r="O6103" s="4">
        <f t="shared" ca="1" si="1051"/>
        <v>22494.261967536106</v>
      </c>
      <c r="Q6103" s="3">
        <f t="shared" ca="1" si="1052"/>
        <v>84316.542762531288</v>
      </c>
      <c r="R6103" s="2">
        <f t="shared" ca="1" si="1053"/>
        <v>21494.261967536106</v>
      </c>
      <c r="V6103" s="2">
        <f t="shared" ca="1" si="1054"/>
        <v>22.494261967536104</v>
      </c>
      <c r="Y6103" s="2">
        <f t="shared" ca="1" si="1055"/>
        <v>21.494261967536104</v>
      </c>
    </row>
    <row r="6104" spans="8:25" x14ac:dyDescent="0.2">
      <c r="H6104">
        <v>6093</v>
      </c>
      <c r="I6104" s="5">
        <f t="shared" ca="1" si="1045"/>
        <v>0.67521829094766561</v>
      </c>
      <c r="J6104" s="3">
        <f t="shared" ca="1" si="1046"/>
        <v>209087.37562721909</v>
      </c>
      <c r="K6104" s="3">
        <f t="shared" ca="1" si="1047"/>
        <v>96133.978548372892</v>
      </c>
      <c r="L6104" s="3">
        <f t="shared" ca="1" si="1048"/>
        <v>69364.980459022845</v>
      </c>
      <c r="M6104" s="3">
        <f t="shared" ca="1" si="1049"/>
        <v>0</v>
      </c>
      <c r="N6104" s="3">
        <f t="shared" ca="1" si="1050"/>
        <v>0</v>
      </c>
      <c r="O6104" s="4">
        <f t="shared" ca="1" si="1051"/>
        <v>43588.416619823343</v>
      </c>
      <c r="Q6104" s="3">
        <f t="shared" ca="1" si="1052"/>
        <v>70364.980459022845</v>
      </c>
      <c r="R6104" s="2">
        <f t="shared" ca="1" si="1053"/>
        <v>42588.416619823343</v>
      </c>
      <c r="V6104" s="2">
        <f t="shared" ca="1" si="1054"/>
        <v>43.588416619823342</v>
      </c>
      <c r="Y6104" s="2">
        <f t="shared" ca="1" si="1055"/>
        <v>42.588416619823342</v>
      </c>
    </row>
    <row r="6105" spans="8:25" x14ac:dyDescent="0.2">
      <c r="H6105">
        <v>6094</v>
      </c>
      <c r="I6105" s="5">
        <f t="shared" ca="1" si="1045"/>
        <v>0.37553228804865713</v>
      </c>
      <c r="J6105" s="3">
        <f t="shared" ca="1" si="1046"/>
        <v>193655.28106954729</v>
      </c>
      <c r="K6105" s="3">
        <f t="shared" ca="1" si="1047"/>
        <v>85717.314721944422</v>
      </c>
      <c r="L6105" s="3">
        <f t="shared" ca="1" si="1048"/>
        <v>87531.567817323375</v>
      </c>
      <c r="M6105" s="3">
        <f t="shared" ca="1" si="1049"/>
        <v>0</v>
      </c>
      <c r="N6105" s="3">
        <f t="shared" ca="1" si="1050"/>
        <v>0</v>
      </c>
      <c r="O6105" s="4">
        <f t="shared" ca="1" si="1051"/>
        <v>20406.39853027949</v>
      </c>
      <c r="Q6105" s="3">
        <f t="shared" ca="1" si="1052"/>
        <v>88531.567817323375</v>
      </c>
      <c r="R6105" s="2">
        <f t="shared" ca="1" si="1053"/>
        <v>19406.39853027949</v>
      </c>
      <c r="V6105" s="2">
        <f t="shared" ca="1" si="1054"/>
        <v>20.406398530279489</v>
      </c>
      <c r="Y6105" s="2">
        <f t="shared" ca="1" si="1055"/>
        <v>19.406398530279489</v>
      </c>
    </row>
    <row r="6106" spans="8:25" x14ac:dyDescent="0.2">
      <c r="H6106">
        <v>6095</v>
      </c>
      <c r="I6106" s="5">
        <f t="shared" ca="1" si="1045"/>
        <v>0.42000213998987346</v>
      </c>
      <c r="J6106" s="3">
        <f t="shared" ca="1" si="1046"/>
        <v>195962.23990920157</v>
      </c>
      <c r="K6106" s="3">
        <f t="shared" ca="1" si="1047"/>
        <v>87274.511938711046</v>
      </c>
      <c r="L6106" s="3">
        <f t="shared" ca="1" si="1048"/>
        <v>81575.59040473435</v>
      </c>
      <c r="M6106" s="3">
        <f t="shared" ca="1" si="1049"/>
        <v>0</v>
      </c>
      <c r="N6106" s="3">
        <f t="shared" ca="1" si="1050"/>
        <v>0</v>
      </c>
      <c r="O6106" s="4">
        <f t="shared" ca="1" si="1051"/>
        <v>27112.137565756173</v>
      </c>
      <c r="Q6106" s="3">
        <f t="shared" ca="1" si="1052"/>
        <v>82575.59040473435</v>
      </c>
      <c r="R6106" s="2">
        <f t="shared" ca="1" si="1053"/>
        <v>26112.137565756173</v>
      </c>
      <c r="V6106" s="2">
        <f t="shared" ca="1" si="1054"/>
        <v>27.112137565756171</v>
      </c>
      <c r="Y6106" s="2">
        <f t="shared" ca="1" si="1055"/>
        <v>26.112137565756171</v>
      </c>
    </row>
    <row r="6107" spans="8:25" x14ac:dyDescent="0.2">
      <c r="H6107">
        <v>6096</v>
      </c>
      <c r="I6107" s="5">
        <f t="shared" ca="1" si="1045"/>
        <v>0.4651230295270955</v>
      </c>
      <c r="J6107" s="3">
        <f t="shared" ca="1" si="1046"/>
        <v>198249.29478730969</v>
      </c>
      <c r="K6107" s="3">
        <f t="shared" ca="1" si="1047"/>
        <v>88818.273981434046</v>
      </c>
      <c r="L6107" s="3">
        <f t="shared" ca="1" si="1048"/>
        <v>103290.27971323179</v>
      </c>
      <c r="M6107" s="3">
        <f t="shared" ca="1" si="1049"/>
        <v>0</v>
      </c>
      <c r="N6107" s="3">
        <f t="shared" ca="1" si="1050"/>
        <v>0</v>
      </c>
      <c r="O6107" s="4">
        <f t="shared" ca="1" si="1051"/>
        <v>6140.7410926438461</v>
      </c>
      <c r="Q6107" s="3">
        <f t="shared" ca="1" si="1052"/>
        <v>104290.27971323179</v>
      </c>
      <c r="R6107" s="2">
        <f t="shared" ca="1" si="1053"/>
        <v>5140.7410926438461</v>
      </c>
      <c r="V6107" s="2">
        <f t="shared" ca="1" si="1054"/>
        <v>6.1407410926438457</v>
      </c>
      <c r="Y6107" s="2">
        <f t="shared" ca="1" si="1055"/>
        <v>5.1407410926438457</v>
      </c>
    </row>
    <row r="6108" spans="8:25" x14ac:dyDescent="0.2">
      <c r="H6108">
        <v>6097</v>
      </c>
      <c r="I6108" s="5">
        <f t="shared" ca="1" si="1045"/>
        <v>0.19535597156583673</v>
      </c>
      <c r="J6108" s="3">
        <f t="shared" ca="1" si="1046"/>
        <v>182833.46067570959</v>
      </c>
      <c r="K6108" s="3">
        <f t="shared" ca="1" si="1047"/>
        <v>78412.585956103954</v>
      </c>
      <c r="L6108" s="3">
        <f t="shared" ca="1" si="1048"/>
        <v>85927.925451764269</v>
      </c>
      <c r="M6108" s="3">
        <f t="shared" ca="1" si="1049"/>
        <v>0</v>
      </c>
      <c r="N6108" s="3">
        <f t="shared" ca="1" si="1050"/>
        <v>0</v>
      </c>
      <c r="O6108" s="4">
        <f t="shared" ca="1" si="1051"/>
        <v>18492.949267841366</v>
      </c>
      <c r="Q6108" s="3">
        <f t="shared" ca="1" si="1052"/>
        <v>86927.925451764269</v>
      </c>
      <c r="R6108" s="2">
        <f t="shared" ca="1" si="1053"/>
        <v>17492.949267841366</v>
      </c>
      <c r="V6108" s="2">
        <f t="shared" ca="1" si="1054"/>
        <v>18.492949267841365</v>
      </c>
      <c r="Y6108" s="2">
        <f t="shared" ca="1" si="1055"/>
        <v>17.492949267841365</v>
      </c>
    </row>
    <row r="6109" spans="8:25" x14ac:dyDescent="0.2">
      <c r="H6109">
        <v>6098</v>
      </c>
      <c r="I6109" s="5">
        <f t="shared" ca="1" si="1045"/>
        <v>0.87434107316023191</v>
      </c>
      <c r="J6109" s="3">
        <f t="shared" ca="1" si="1046"/>
        <v>222943.08607779117</v>
      </c>
      <c r="K6109" s="3">
        <f t="shared" ca="1" si="1047"/>
        <v>105486.58310250904</v>
      </c>
      <c r="L6109" s="3">
        <f t="shared" ca="1" si="1048"/>
        <v>93161.788474881017</v>
      </c>
      <c r="M6109" s="3">
        <f t="shared" ca="1" si="1049"/>
        <v>0</v>
      </c>
      <c r="N6109" s="3">
        <f t="shared" ca="1" si="1050"/>
        <v>0</v>
      </c>
      <c r="O6109" s="4">
        <f t="shared" ca="1" si="1051"/>
        <v>24294.714500401111</v>
      </c>
      <c r="Q6109" s="3">
        <f t="shared" ca="1" si="1052"/>
        <v>94161.788474881017</v>
      </c>
      <c r="R6109" s="2">
        <f t="shared" ca="1" si="1053"/>
        <v>23294.714500401111</v>
      </c>
      <c r="V6109" s="2">
        <f t="shared" ca="1" si="1054"/>
        <v>24.29471450040111</v>
      </c>
      <c r="Y6109" s="2">
        <f t="shared" ca="1" si="1055"/>
        <v>23.29471450040111</v>
      </c>
    </row>
    <row r="6110" spans="8:25" x14ac:dyDescent="0.2">
      <c r="H6110">
        <v>6099</v>
      </c>
      <c r="I6110" s="5">
        <f t="shared" ca="1" si="1045"/>
        <v>0.32116230811287405</v>
      </c>
      <c r="J6110" s="3">
        <f t="shared" ca="1" si="1046"/>
        <v>190710.97883119911</v>
      </c>
      <c r="K6110" s="3">
        <f t="shared" ca="1" si="1047"/>
        <v>83729.91071105939</v>
      </c>
      <c r="L6110" s="3">
        <f t="shared" ca="1" si="1048"/>
        <v>103963.99798675888</v>
      </c>
      <c r="M6110" s="3">
        <f t="shared" ca="1" si="1049"/>
        <v>0</v>
      </c>
      <c r="N6110" s="3">
        <f t="shared" ca="1" si="1050"/>
        <v>0</v>
      </c>
      <c r="O6110" s="4">
        <f t="shared" ca="1" si="1051"/>
        <v>3017.0701333808393</v>
      </c>
      <c r="Q6110" s="3">
        <f t="shared" ca="1" si="1052"/>
        <v>104963.99798675888</v>
      </c>
      <c r="R6110" s="2">
        <f t="shared" ca="1" si="1053"/>
        <v>2017.0701333808393</v>
      </c>
      <c r="V6110" s="2">
        <f t="shared" ca="1" si="1054"/>
        <v>3.0170701333808392</v>
      </c>
      <c r="Y6110" s="2">
        <f t="shared" ca="1" si="1055"/>
        <v>2.0170701333808392</v>
      </c>
    </row>
    <row r="6111" spans="8:25" x14ac:dyDescent="0.2">
      <c r="H6111">
        <v>6100</v>
      </c>
      <c r="I6111" s="5">
        <f t="shared" ca="1" si="1045"/>
        <v>0.59503935123534246</v>
      </c>
      <c r="J6111" s="3">
        <f t="shared" ca="1" si="1046"/>
        <v>204810.55127589716</v>
      </c>
      <c r="K6111" s="3">
        <f t="shared" ca="1" si="1047"/>
        <v>93247.122111230579</v>
      </c>
      <c r="L6111" s="3">
        <f t="shared" ca="1" si="1048"/>
        <v>83282.144188439604</v>
      </c>
      <c r="M6111" s="3">
        <f t="shared" ca="1" si="1049"/>
        <v>0</v>
      </c>
      <c r="N6111" s="3">
        <f t="shared" ca="1" si="1050"/>
        <v>0</v>
      </c>
      <c r="O6111" s="4">
        <f t="shared" ca="1" si="1051"/>
        <v>28281.284976226976</v>
      </c>
      <c r="Q6111" s="3">
        <f t="shared" ca="1" si="1052"/>
        <v>84282.144188439604</v>
      </c>
      <c r="R6111" s="2">
        <f t="shared" ca="1" si="1053"/>
        <v>27281.284976226976</v>
      </c>
      <c r="V6111" s="2">
        <f t="shared" ca="1" si="1054"/>
        <v>28.281284976226978</v>
      </c>
      <c r="Y6111" s="2">
        <f t="shared" ca="1" si="1055"/>
        <v>27.281284976226978</v>
      </c>
    </row>
    <row r="6112" spans="8:25" x14ac:dyDescent="0.2">
      <c r="H6112">
        <v>6101</v>
      </c>
      <c r="I6112" s="5">
        <f t="shared" ca="1" si="1045"/>
        <v>0.75554376043974469</v>
      </c>
      <c r="J6112" s="3">
        <f t="shared" ca="1" si="1046"/>
        <v>213840.79141448828</v>
      </c>
      <c r="K6112" s="3">
        <f t="shared" ca="1" si="1047"/>
        <v>99342.5342047796</v>
      </c>
      <c r="L6112" s="3">
        <f t="shared" ca="1" si="1048"/>
        <v>55032.723010974725</v>
      </c>
      <c r="M6112" s="3">
        <f t="shared" ca="1" si="1049"/>
        <v>0</v>
      </c>
      <c r="N6112" s="3">
        <f t="shared" ca="1" si="1050"/>
        <v>0</v>
      </c>
      <c r="O6112" s="4">
        <f t="shared" ca="1" si="1051"/>
        <v>59465.534198733949</v>
      </c>
      <c r="Q6112" s="3">
        <f t="shared" ca="1" si="1052"/>
        <v>56032.723010974725</v>
      </c>
      <c r="R6112" s="2">
        <f t="shared" ca="1" si="1053"/>
        <v>58465.534198733956</v>
      </c>
      <c r="V6112" s="2">
        <f t="shared" ca="1" si="1054"/>
        <v>59.465534198733948</v>
      </c>
      <c r="Y6112" s="2">
        <f t="shared" ca="1" si="1055"/>
        <v>58.465534198733955</v>
      </c>
    </row>
    <row r="6113" spans="8:25" x14ac:dyDescent="0.2">
      <c r="H6113">
        <v>6102</v>
      </c>
      <c r="I6113" s="5">
        <f t="shared" ca="1" si="1045"/>
        <v>0.26028842076293912</v>
      </c>
      <c r="J6113" s="3">
        <f t="shared" ca="1" si="1046"/>
        <v>187150.8705146467</v>
      </c>
      <c r="K6113" s="3">
        <f t="shared" ca="1" si="1047"/>
        <v>81326.837597386519</v>
      </c>
      <c r="L6113" s="3">
        <f t="shared" ca="1" si="1048"/>
        <v>91131.434813146407</v>
      </c>
      <c r="M6113" s="3">
        <f t="shared" ca="1" si="1049"/>
        <v>0</v>
      </c>
      <c r="N6113" s="3">
        <f t="shared" ca="1" si="1050"/>
        <v>0</v>
      </c>
      <c r="O6113" s="4">
        <f t="shared" ca="1" si="1051"/>
        <v>14692.598104113771</v>
      </c>
      <c r="Q6113" s="3">
        <f t="shared" ca="1" si="1052"/>
        <v>92131.434813146407</v>
      </c>
      <c r="R6113" s="2">
        <f t="shared" ca="1" si="1053"/>
        <v>13692.598104113771</v>
      </c>
      <c r="V6113" s="2">
        <f t="shared" ca="1" si="1054"/>
        <v>14.69259810411377</v>
      </c>
      <c r="Y6113" s="2">
        <f t="shared" ca="1" si="1055"/>
        <v>13.69259810411377</v>
      </c>
    </row>
    <row r="6114" spans="8:25" x14ac:dyDescent="0.2">
      <c r="H6114">
        <v>6103</v>
      </c>
      <c r="I6114" s="5">
        <f t="shared" ca="1" si="1045"/>
        <v>0.66789924238249221</v>
      </c>
      <c r="J6114" s="3">
        <f t="shared" ca="1" si="1046"/>
        <v>208682.39414796035</v>
      </c>
      <c r="K6114" s="3">
        <f t="shared" ca="1" si="1047"/>
        <v>95860.616049873235</v>
      </c>
      <c r="L6114" s="3">
        <f t="shared" ca="1" si="1048"/>
        <v>92933.761664335849</v>
      </c>
      <c r="M6114" s="3">
        <f t="shared" ca="1" si="1049"/>
        <v>0</v>
      </c>
      <c r="N6114" s="3">
        <f t="shared" ca="1" si="1050"/>
        <v>0</v>
      </c>
      <c r="O6114" s="4">
        <f t="shared" ca="1" si="1051"/>
        <v>19888.016433751269</v>
      </c>
      <c r="Q6114" s="3">
        <f t="shared" ca="1" si="1052"/>
        <v>93933.761664335849</v>
      </c>
      <c r="R6114" s="2">
        <f t="shared" ca="1" si="1053"/>
        <v>18888.016433751269</v>
      </c>
      <c r="V6114" s="2">
        <f t="shared" ca="1" si="1054"/>
        <v>19.888016433751268</v>
      </c>
      <c r="Y6114" s="2">
        <f t="shared" ca="1" si="1055"/>
        <v>18.888016433751268</v>
      </c>
    </row>
    <row r="6115" spans="8:25" x14ac:dyDescent="0.2">
      <c r="H6115">
        <v>6104</v>
      </c>
      <c r="I6115" s="5">
        <f t="shared" ca="1" si="1045"/>
        <v>0.97445312237137527</v>
      </c>
      <c r="J6115" s="3">
        <f t="shared" ca="1" si="1046"/>
        <v>239013.82997603453</v>
      </c>
      <c r="K6115" s="3">
        <f t="shared" ca="1" si="1047"/>
        <v>116334.33523382331</v>
      </c>
      <c r="L6115" s="3">
        <f t="shared" ca="1" si="1048"/>
        <v>78151.952770027463</v>
      </c>
      <c r="M6115" s="3">
        <f t="shared" ca="1" si="1049"/>
        <v>0</v>
      </c>
      <c r="N6115" s="3">
        <f t="shared" ca="1" si="1050"/>
        <v>0</v>
      </c>
      <c r="O6115" s="4">
        <f t="shared" ca="1" si="1051"/>
        <v>44527.541972183768</v>
      </c>
      <c r="Q6115" s="3">
        <f t="shared" ca="1" si="1052"/>
        <v>79151.952770027463</v>
      </c>
      <c r="R6115" s="2">
        <f t="shared" ca="1" si="1053"/>
        <v>43527.541972183768</v>
      </c>
      <c r="V6115" s="2">
        <f t="shared" ca="1" si="1054"/>
        <v>44.527541972183769</v>
      </c>
      <c r="Y6115" s="2">
        <f t="shared" ca="1" si="1055"/>
        <v>43.527541972183769</v>
      </c>
    </row>
    <row r="6116" spans="8:25" x14ac:dyDescent="0.2">
      <c r="H6116">
        <v>6105</v>
      </c>
      <c r="I6116" s="5">
        <f t="shared" ca="1" si="1045"/>
        <v>0.64321472186729178</v>
      </c>
      <c r="J6116" s="3">
        <f t="shared" ca="1" si="1046"/>
        <v>207341.29939577487</v>
      </c>
      <c r="K6116" s="3">
        <f t="shared" ca="1" si="1047"/>
        <v>94955.377092148032</v>
      </c>
      <c r="L6116" s="3">
        <f t="shared" ca="1" si="1048"/>
        <v>70311.297866355919</v>
      </c>
      <c r="M6116" s="3">
        <f t="shared" ca="1" si="1049"/>
        <v>0</v>
      </c>
      <c r="N6116" s="3">
        <f t="shared" ca="1" si="1050"/>
        <v>0</v>
      </c>
      <c r="O6116" s="4">
        <f t="shared" ca="1" si="1051"/>
        <v>42074.624437270919</v>
      </c>
      <c r="Q6116" s="3">
        <f t="shared" ca="1" si="1052"/>
        <v>71311.297866355919</v>
      </c>
      <c r="R6116" s="2">
        <f t="shared" ca="1" si="1053"/>
        <v>41074.624437270919</v>
      </c>
      <c r="V6116" s="2">
        <f t="shared" ca="1" si="1054"/>
        <v>42.07462443727092</v>
      </c>
      <c r="Y6116" s="2">
        <f t="shared" ca="1" si="1055"/>
        <v>41.07462443727092</v>
      </c>
    </row>
    <row r="6117" spans="8:25" x14ac:dyDescent="0.2">
      <c r="H6117">
        <v>6106</v>
      </c>
      <c r="I6117" s="5">
        <f t="shared" ca="1" si="1045"/>
        <v>0.89722387585688423</v>
      </c>
      <c r="J6117" s="3">
        <f t="shared" ca="1" si="1046"/>
        <v>225317.81222084499</v>
      </c>
      <c r="K6117" s="3">
        <f t="shared" ca="1" si="1047"/>
        <v>107089.52324907036</v>
      </c>
      <c r="L6117" s="3">
        <f t="shared" ca="1" si="1048"/>
        <v>108180.43934061789</v>
      </c>
      <c r="M6117" s="3">
        <f t="shared" ca="1" si="1049"/>
        <v>0</v>
      </c>
      <c r="N6117" s="3">
        <f t="shared" ca="1" si="1050"/>
        <v>0</v>
      </c>
      <c r="O6117" s="4">
        <f t="shared" ca="1" si="1051"/>
        <v>10047.849631156743</v>
      </c>
      <c r="Q6117" s="3">
        <f t="shared" ca="1" si="1052"/>
        <v>109180.43934061789</v>
      </c>
      <c r="R6117" s="2">
        <f t="shared" ca="1" si="1053"/>
        <v>9047.8496311567433</v>
      </c>
      <c r="V6117" s="2">
        <f t="shared" ca="1" si="1054"/>
        <v>10.047849631156744</v>
      </c>
      <c r="Y6117" s="2">
        <f t="shared" ca="1" si="1055"/>
        <v>9.047849631156744</v>
      </c>
    </row>
    <row r="6118" spans="8:25" x14ac:dyDescent="0.2">
      <c r="H6118">
        <v>6107</v>
      </c>
      <c r="I6118" s="5">
        <f t="shared" ca="1" si="1045"/>
        <v>0.92052836672017591</v>
      </c>
      <c r="J6118" s="3">
        <f t="shared" ca="1" si="1046"/>
        <v>228172.69036355254</v>
      </c>
      <c r="K6118" s="3">
        <f t="shared" ca="1" si="1047"/>
        <v>109016.56599539796</v>
      </c>
      <c r="L6118" s="3">
        <f t="shared" ca="1" si="1048"/>
        <v>92612.282500789006</v>
      </c>
      <c r="M6118" s="3">
        <f t="shared" ca="1" si="1049"/>
        <v>0</v>
      </c>
      <c r="N6118" s="3">
        <f t="shared" ca="1" si="1050"/>
        <v>0</v>
      </c>
      <c r="O6118" s="4">
        <f t="shared" ca="1" si="1051"/>
        <v>26543.841867365569</v>
      </c>
      <c r="Q6118" s="3">
        <f t="shared" ca="1" si="1052"/>
        <v>93612.282500789006</v>
      </c>
      <c r="R6118" s="2">
        <f t="shared" ca="1" si="1053"/>
        <v>25543.841867365569</v>
      </c>
      <c r="V6118" s="2">
        <f t="shared" ca="1" si="1054"/>
        <v>26.543841867365568</v>
      </c>
      <c r="Y6118" s="2">
        <f t="shared" ca="1" si="1055"/>
        <v>25.543841867365568</v>
      </c>
    </row>
    <row r="6119" spans="8:25" x14ac:dyDescent="0.2">
      <c r="H6119">
        <v>6108</v>
      </c>
      <c r="I6119" s="5">
        <f t="shared" ca="1" si="1045"/>
        <v>0.90860111795197573</v>
      </c>
      <c r="J6119" s="3">
        <f t="shared" ca="1" si="1046"/>
        <v>226643.79985699611</v>
      </c>
      <c r="K6119" s="3">
        <f t="shared" ca="1" si="1047"/>
        <v>107984.56490347236</v>
      </c>
      <c r="L6119" s="3">
        <f t="shared" ca="1" si="1048"/>
        <v>106118.7859290456</v>
      </c>
      <c r="M6119" s="3">
        <f t="shared" ca="1" si="1049"/>
        <v>0</v>
      </c>
      <c r="N6119" s="3">
        <f t="shared" ca="1" si="1050"/>
        <v>0</v>
      </c>
      <c r="O6119" s="4">
        <f t="shared" ca="1" si="1051"/>
        <v>12540.449024478148</v>
      </c>
      <c r="Q6119" s="3">
        <f t="shared" ca="1" si="1052"/>
        <v>107118.7859290456</v>
      </c>
      <c r="R6119" s="2">
        <f t="shared" ca="1" si="1053"/>
        <v>11540.449024478148</v>
      </c>
      <c r="V6119" s="2">
        <f t="shared" ca="1" si="1054"/>
        <v>12.540449024478148</v>
      </c>
      <c r="Y6119" s="2">
        <f t="shared" ca="1" si="1055"/>
        <v>11.540449024478148</v>
      </c>
    </row>
    <row r="6120" spans="8:25" x14ac:dyDescent="0.2">
      <c r="H6120">
        <v>6109</v>
      </c>
      <c r="I6120" s="5">
        <f t="shared" ca="1" si="1045"/>
        <v>0.67154484653835667</v>
      </c>
      <c r="J6120" s="3">
        <f t="shared" ca="1" si="1046"/>
        <v>208883.65931178411</v>
      </c>
      <c r="K6120" s="3">
        <f t="shared" ca="1" si="1047"/>
        <v>95996.470035454273</v>
      </c>
      <c r="L6120" s="3">
        <f t="shared" ca="1" si="1048"/>
        <v>89048.275429127214</v>
      </c>
      <c r="M6120" s="3">
        <f t="shared" ca="1" si="1049"/>
        <v>0</v>
      </c>
      <c r="N6120" s="3">
        <f t="shared" ca="1" si="1050"/>
        <v>0</v>
      </c>
      <c r="O6120" s="4">
        <f t="shared" ca="1" si="1051"/>
        <v>23838.913847202624</v>
      </c>
      <c r="Q6120" s="3">
        <f t="shared" ca="1" si="1052"/>
        <v>90048.275429127214</v>
      </c>
      <c r="R6120" s="2">
        <f t="shared" ca="1" si="1053"/>
        <v>22838.913847202624</v>
      </c>
      <c r="V6120" s="2">
        <f t="shared" ca="1" si="1054"/>
        <v>23.838913847202626</v>
      </c>
      <c r="Y6120" s="2">
        <f t="shared" ca="1" si="1055"/>
        <v>22.838913847202626</v>
      </c>
    </row>
    <row r="6121" spans="8:25" x14ac:dyDescent="0.2">
      <c r="H6121">
        <v>6110</v>
      </c>
      <c r="I6121" s="5">
        <f t="shared" ca="1" si="1045"/>
        <v>0.34186532032727512</v>
      </c>
      <c r="J6121" s="3">
        <f t="shared" ca="1" si="1046"/>
        <v>191852.44702822441</v>
      </c>
      <c r="K6121" s="3">
        <f t="shared" ca="1" si="1047"/>
        <v>84500.401744051487</v>
      </c>
      <c r="L6121" s="3">
        <f t="shared" ca="1" si="1048"/>
        <v>87400.352181420429</v>
      </c>
      <c r="M6121" s="3">
        <f t="shared" ca="1" si="1049"/>
        <v>0</v>
      </c>
      <c r="N6121" s="3">
        <f t="shared" ca="1" si="1050"/>
        <v>0</v>
      </c>
      <c r="O6121" s="4">
        <f t="shared" ca="1" si="1051"/>
        <v>19951.693102752499</v>
      </c>
      <c r="Q6121" s="3">
        <f t="shared" ca="1" si="1052"/>
        <v>88400.352181420429</v>
      </c>
      <c r="R6121" s="2">
        <f t="shared" ca="1" si="1053"/>
        <v>18951.693102752499</v>
      </c>
      <c r="V6121" s="2">
        <f t="shared" ca="1" si="1054"/>
        <v>19.9516931027525</v>
      </c>
      <c r="Y6121" s="2">
        <f t="shared" ca="1" si="1055"/>
        <v>18.9516931027525</v>
      </c>
    </row>
    <row r="6122" spans="8:25" x14ac:dyDescent="0.2">
      <c r="H6122">
        <v>6111</v>
      </c>
      <c r="I6122" s="5">
        <f t="shared" ca="1" si="1045"/>
        <v>0.43129235206390804</v>
      </c>
      <c r="J6122" s="3">
        <f t="shared" ca="1" si="1046"/>
        <v>196538.30226106526</v>
      </c>
      <c r="K6122" s="3">
        <f t="shared" ca="1" si="1047"/>
        <v>87663.354026219036</v>
      </c>
      <c r="L6122" s="3">
        <f t="shared" ca="1" si="1048"/>
        <v>72351.23449935735</v>
      </c>
      <c r="M6122" s="3">
        <f t="shared" ca="1" si="1049"/>
        <v>0</v>
      </c>
      <c r="N6122" s="3">
        <f t="shared" ca="1" si="1050"/>
        <v>0</v>
      </c>
      <c r="O6122" s="4">
        <f t="shared" ca="1" si="1051"/>
        <v>36523.713735488869</v>
      </c>
      <c r="Q6122" s="3">
        <f t="shared" ca="1" si="1052"/>
        <v>73351.23449935735</v>
      </c>
      <c r="R6122" s="2">
        <f t="shared" ca="1" si="1053"/>
        <v>35523.713735488869</v>
      </c>
      <c r="V6122" s="2">
        <f t="shared" ca="1" si="1054"/>
        <v>36.523713735488869</v>
      </c>
      <c r="Y6122" s="2">
        <f t="shared" ca="1" si="1055"/>
        <v>35.523713735488869</v>
      </c>
    </row>
    <row r="6123" spans="8:25" x14ac:dyDescent="0.2">
      <c r="H6123">
        <v>6112</v>
      </c>
      <c r="I6123" s="5">
        <f t="shared" ca="1" si="1045"/>
        <v>0.16621336142097953</v>
      </c>
      <c r="J6123" s="3">
        <f t="shared" ca="1" si="1046"/>
        <v>180615.25072136128</v>
      </c>
      <c r="K6123" s="3">
        <f t="shared" ca="1" si="1047"/>
        <v>76915.294236918882</v>
      </c>
      <c r="L6123" s="3">
        <f t="shared" ca="1" si="1048"/>
        <v>84050.038316170947</v>
      </c>
      <c r="M6123" s="3">
        <f t="shared" ca="1" si="1049"/>
        <v>0</v>
      </c>
      <c r="N6123" s="3">
        <f t="shared" ca="1" si="1050"/>
        <v>0</v>
      </c>
      <c r="O6123" s="4">
        <f t="shared" ca="1" si="1051"/>
        <v>19649.918168271455</v>
      </c>
      <c r="Q6123" s="3">
        <f t="shared" ca="1" si="1052"/>
        <v>85050.038316170947</v>
      </c>
      <c r="R6123" s="2">
        <f t="shared" ca="1" si="1053"/>
        <v>18649.918168271455</v>
      </c>
      <c r="V6123" s="2">
        <f t="shared" ca="1" si="1054"/>
        <v>19.649918168271455</v>
      </c>
      <c r="Y6123" s="2">
        <f t="shared" ca="1" si="1055"/>
        <v>18.649918168271455</v>
      </c>
    </row>
    <row r="6124" spans="8:25" x14ac:dyDescent="0.2">
      <c r="H6124">
        <v>6113</v>
      </c>
      <c r="I6124" s="5">
        <f t="shared" ca="1" si="1045"/>
        <v>0.57457014480673052</v>
      </c>
      <c r="J6124" s="3">
        <f t="shared" ca="1" si="1046"/>
        <v>203760.43221459046</v>
      </c>
      <c r="K6124" s="3">
        <f t="shared" ca="1" si="1047"/>
        <v>92538.291744848553</v>
      </c>
      <c r="L6124" s="3">
        <f t="shared" ca="1" si="1048"/>
        <v>119746.98783321521</v>
      </c>
      <c r="M6124" s="3">
        <f t="shared" ca="1" si="1049"/>
        <v>0</v>
      </c>
      <c r="N6124" s="3">
        <f t="shared" ca="1" si="1050"/>
        <v>0</v>
      </c>
      <c r="O6124" s="4">
        <f t="shared" ca="1" si="1051"/>
        <v>-8524.8473634733091</v>
      </c>
      <c r="Q6124" s="3">
        <f t="shared" ca="1" si="1052"/>
        <v>120746.98783321521</v>
      </c>
      <c r="R6124" s="2">
        <f t="shared" ca="1" si="1053"/>
        <v>-9524.8473634733091</v>
      </c>
      <c r="V6124" s="2">
        <f t="shared" ca="1" si="1054"/>
        <v>-8.5248473634733095</v>
      </c>
      <c r="Y6124" s="2">
        <f t="shared" ca="1" si="1055"/>
        <v>-9.5248473634733095</v>
      </c>
    </row>
    <row r="6125" spans="8:25" x14ac:dyDescent="0.2">
      <c r="H6125">
        <v>6114</v>
      </c>
      <c r="I6125" s="5">
        <f t="shared" ca="1" si="1045"/>
        <v>1.8413125236675931E-3</v>
      </c>
      <c r="J6125" s="3">
        <f t="shared" ca="1" si="1046"/>
        <v>141917.18399425887</v>
      </c>
      <c r="K6125" s="3">
        <f t="shared" ca="1" si="1047"/>
        <v>50794.099196124749</v>
      </c>
      <c r="L6125" s="3">
        <f t="shared" ca="1" si="1048"/>
        <v>100953.60647555701</v>
      </c>
      <c r="M6125" s="3">
        <f t="shared" ca="1" si="1049"/>
        <v>0</v>
      </c>
      <c r="N6125" s="3">
        <f t="shared" ca="1" si="1050"/>
        <v>0</v>
      </c>
      <c r="O6125" s="4">
        <f t="shared" ca="1" si="1051"/>
        <v>-9830.5216774228902</v>
      </c>
      <c r="Q6125" s="3">
        <f t="shared" ca="1" si="1052"/>
        <v>101953.60647555701</v>
      </c>
      <c r="R6125" s="2">
        <f t="shared" ca="1" si="1053"/>
        <v>-10830.52167742289</v>
      </c>
      <c r="V6125" s="2">
        <f t="shared" ca="1" si="1054"/>
        <v>-9.8305216774228903</v>
      </c>
      <c r="Y6125" s="2">
        <f t="shared" ca="1" si="1055"/>
        <v>-10.83052167742289</v>
      </c>
    </row>
    <row r="6126" spans="8:25" x14ac:dyDescent="0.2">
      <c r="H6126">
        <v>6115</v>
      </c>
      <c r="I6126" s="5">
        <f t="shared" ca="1" si="1045"/>
        <v>0.17156530176691365</v>
      </c>
      <c r="J6126" s="3">
        <f t="shared" ca="1" si="1046"/>
        <v>181040.04515299416</v>
      </c>
      <c r="K6126" s="3">
        <f t="shared" ca="1" si="1047"/>
        <v>77202.030478271074</v>
      </c>
      <c r="L6126" s="3">
        <f t="shared" ca="1" si="1048"/>
        <v>102354.02331702056</v>
      </c>
      <c r="M6126" s="3">
        <f t="shared" ca="1" si="1049"/>
        <v>0</v>
      </c>
      <c r="N6126" s="3">
        <f t="shared" ca="1" si="1050"/>
        <v>0</v>
      </c>
      <c r="O6126" s="4">
        <f t="shared" ca="1" si="1051"/>
        <v>1483.9913577025291</v>
      </c>
      <c r="Q6126" s="3">
        <f t="shared" ca="1" si="1052"/>
        <v>103354.02331702056</v>
      </c>
      <c r="R6126" s="2">
        <f t="shared" ca="1" si="1053"/>
        <v>483.99135770252906</v>
      </c>
      <c r="V6126" s="2">
        <f t="shared" ca="1" si="1054"/>
        <v>1.483991357702529</v>
      </c>
      <c r="Y6126" s="2">
        <f t="shared" ca="1" si="1055"/>
        <v>0.48399135770252905</v>
      </c>
    </row>
    <row r="6127" spans="8:25" x14ac:dyDescent="0.2">
      <c r="H6127">
        <v>6116</v>
      </c>
      <c r="I6127" s="5">
        <f t="shared" ca="1" si="1045"/>
        <v>0.33832872416010695</v>
      </c>
      <c r="J6127" s="3">
        <f t="shared" ca="1" si="1046"/>
        <v>191659.42689951212</v>
      </c>
      <c r="K6127" s="3">
        <f t="shared" ca="1" si="1047"/>
        <v>84370.113157170679</v>
      </c>
      <c r="L6127" s="3">
        <f t="shared" ca="1" si="1048"/>
        <v>90755.087142645352</v>
      </c>
      <c r="M6127" s="3">
        <f t="shared" ca="1" si="1049"/>
        <v>0</v>
      </c>
      <c r="N6127" s="3">
        <f t="shared" ca="1" si="1050"/>
        <v>0</v>
      </c>
      <c r="O6127" s="4">
        <f t="shared" ca="1" si="1051"/>
        <v>16534.226599696092</v>
      </c>
      <c r="Q6127" s="3">
        <f t="shared" ca="1" si="1052"/>
        <v>91755.087142645352</v>
      </c>
      <c r="R6127" s="2">
        <f t="shared" ca="1" si="1053"/>
        <v>15534.226599696092</v>
      </c>
      <c r="V6127" s="2">
        <f t="shared" ca="1" si="1054"/>
        <v>16.534226599696094</v>
      </c>
      <c r="Y6127" s="2">
        <f t="shared" ca="1" si="1055"/>
        <v>15.534226599696092</v>
      </c>
    </row>
    <row r="6128" spans="8:25" x14ac:dyDescent="0.2">
      <c r="H6128">
        <v>6117</v>
      </c>
      <c r="I6128" s="5">
        <f t="shared" ca="1" si="1045"/>
        <v>0.54198341902224234</v>
      </c>
      <c r="J6128" s="3">
        <f t="shared" ca="1" si="1046"/>
        <v>202108.63655370279</v>
      </c>
      <c r="K6128" s="3">
        <f t="shared" ca="1" si="1047"/>
        <v>91423.32967374938</v>
      </c>
      <c r="L6128" s="3">
        <f t="shared" ca="1" si="1048"/>
        <v>92940.713080855174</v>
      </c>
      <c r="M6128" s="3">
        <f t="shared" ca="1" si="1049"/>
        <v>0</v>
      </c>
      <c r="N6128" s="3">
        <f t="shared" ca="1" si="1050"/>
        <v>0</v>
      </c>
      <c r="O6128" s="4">
        <f t="shared" ca="1" si="1051"/>
        <v>17744.593799098235</v>
      </c>
      <c r="Q6128" s="3">
        <f t="shared" ca="1" si="1052"/>
        <v>93940.713080855174</v>
      </c>
      <c r="R6128" s="2">
        <f t="shared" ca="1" si="1053"/>
        <v>16744.593799098235</v>
      </c>
      <c r="V6128" s="2">
        <f t="shared" ca="1" si="1054"/>
        <v>17.744593799098233</v>
      </c>
      <c r="Y6128" s="2">
        <f t="shared" ca="1" si="1055"/>
        <v>16.744593799098233</v>
      </c>
    </row>
    <row r="6129" spans="8:25" x14ac:dyDescent="0.2">
      <c r="H6129">
        <v>6118</v>
      </c>
      <c r="I6129" s="5">
        <f t="shared" ca="1" si="1045"/>
        <v>0.39804828027322925</v>
      </c>
      <c r="J6129" s="3">
        <f t="shared" ca="1" si="1046"/>
        <v>194831.95707969097</v>
      </c>
      <c r="K6129" s="3">
        <f t="shared" ca="1" si="1047"/>
        <v>86511.571028791412</v>
      </c>
      <c r="L6129" s="3">
        <f t="shared" ca="1" si="1048"/>
        <v>89686.32012794273</v>
      </c>
      <c r="M6129" s="3">
        <f t="shared" ca="1" si="1049"/>
        <v>0</v>
      </c>
      <c r="N6129" s="3">
        <f t="shared" ca="1" si="1050"/>
        <v>0</v>
      </c>
      <c r="O6129" s="4">
        <f t="shared" ca="1" si="1051"/>
        <v>18634.065922956826</v>
      </c>
      <c r="Q6129" s="3">
        <f t="shared" ca="1" si="1052"/>
        <v>90686.32012794273</v>
      </c>
      <c r="R6129" s="2">
        <f t="shared" ca="1" si="1053"/>
        <v>17634.065922956826</v>
      </c>
      <c r="V6129" s="2">
        <f t="shared" ca="1" si="1054"/>
        <v>18.634065922956825</v>
      </c>
      <c r="Y6129" s="2">
        <f t="shared" ca="1" si="1055"/>
        <v>17.634065922956825</v>
      </c>
    </row>
    <row r="6130" spans="8:25" x14ac:dyDescent="0.2">
      <c r="H6130">
        <v>6119</v>
      </c>
      <c r="I6130" s="5">
        <f t="shared" ca="1" si="1045"/>
        <v>0.46923828243745669</v>
      </c>
      <c r="J6130" s="3">
        <f t="shared" ca="1" si="1046"/>
        <v>198456.30479094689</v>
      </c>
      <c r="K6130" s="3">
        <f t="shared" ca="1" si="1047"/>
        <v>88958.005733889149</v>
      </c>
      <c r="L6130" s="3">
        <f t="shared" ca="1" si="1048"/>
        <v>92817.033901546616</v>
      </c>
      <c r="M6130" s="3">
        <f t="shared" ca="1" si="1049"/>
        <v>0</v>
      </c>
      <c r="N6130" s="3">
        <f t="shared" ca="1" si="1050"/>
        <v>0</v>
      </c>
      <c r="O6130" s="4">
        <f t="shared" ca="1" si="1051"/>
        <v>16681.265155511122</v>
      </c>
      <c r="Q6130" s="3">
        <f t="shared" ca="1" si="1052"/>
        <v>93817.033901546616</v>
      </c>
      <c r="R6130" s="2">
        <f t="shared" ca="1" si="1053"/>
        <v>15681.265155511122</v>
      </c>
      <c r="V6130" s="2">
        <f t="shared" ca="1" si="1054"/>
        <v>16.681265155511124</v>
      </c>
      <c r="Y6130" s="2">
        <f t="shared" ca="1" si="1055"/>
        <v>15.681265155511122</v>
      </c>
    </row>
    <row r="6131" spans="8:25" x14ac:dyDescent="0.2">
      <c r="H6131">
        <v>6120</v>
      </c>
      <c r="I6131" s="5">
        <f t="shared" ca="1" si="1045"/>
        <v>0.41649785999089572</v>
      </c>
      <c r="J6131" s="3">
        <f t="shared" ca="1" si="1046"/>
        <v>195782.77955477624</v>
      </c>
      <c r="K6131" s="3">
        <f t="shared" ca="1" si="1047"/>
        <v>87153.376199473962</v>
      </c>
      <c r="L6131" s="3">
        <f t="shared" ca="1" si="1048"/>
        <v>133385.69718101522</v>
      </c>
      <c r="M6131" s="3">
        <f t="shared" ca="1" si="1049"/>
        <v>0</v>
      </c>
      <c r="N6131" s="3">
        <f t="shared" ca="1" si="1050"/>
        <v>0</v>
      </c>
      <c r="O6131" s="4">
        <f t="shared" ca="1" si="1051"/>
        <v>-24756.293825712943</v>
      </c>
      <c r="Q6131" s="3">
        <f t="shared" ca="1" si="1052"/>
        <v>134385.69718101522</v>
      </c>
      <c r="R6131" s="2">
        <f t="shared" ca="1" si="1053"/>
        <v>-25756.293825712943</v>
      </c>
      <c r="V6131" s="2">
        <f t="shared" ca="1" si="1054"/>
        <v>-24.756293825712941</v>
      </c>
      <c r="Y6131" s="2">
        <f t="shared" ca="1" si="1055"/>
        <v>-25.756293825712941</v>
      </c>
    </row>
    <row r="6132" spans="8:25" x14ac:dyDescent="0.2">
      <c r="H6132">
        <v>6121</v>
      </c>
      <c r="I6132" s="5">
        <f t="shared" ca="1" si="1045"/>
        <v>0.47116876015926257</v>
      </c>
      <c r="J6132" s="3">
        <f t="shared" ca="1" si="1046"/>
        <v>198553.35550770568</v>
      </c>
      <c r="K6132" s="3">
        <f t="shared" ca="1" si="1047"/>
        <v>89023.51496770134</v>
      </c>
      <c r="L6132" s="3">
        <f t="shared" ca="1" si="1048"/>
        <v>102416.66217636332</v>
      </c>
      <c r="M6132" s="3">
        <f t="shared" ca="1" si="1049"/>
        <v>0</v>
      </c>
      <c r="N6132" s="3">
        <f t="shared" ca="1" si="1050"/>
        <v>0</v>
      </c>
      <c r="O6132" s="4">
        <f t="shared" ca="1" si="1051"/>
        <v>7113.1783636410255</v>
      </c>
      <c r="Q6132" s="3">
        <f t="shared" ca="1" si="1052"/>
        <v>103416.66217636332</v>
      </c>
      <c r="R6132" s="2">
        <f t="shared" ca="1" si="1053"/>
        <v>6113.1783636410255</v>
      </c>
      <c r="V6132" s="2">
        <f t="shared" ca="1" si="1054"/>
        <v>7.1131783636410253</v>
      </c>
      <c r="Y6132" s="2">
        <f t="shared" ca="1" si="1055"/>
        <v>6.1131783636410253</v>
      </c>
    </row>
    <row r="6133" spans="8:25" x14ac:dyDescent="0.2">
      <c r="H6133">
        <v>6122</v>
      </c>
      <c r="I6133" s="5">
        <f t="shared" ca="1" si="1045"/>
        <v>0.30281791266731117</v>
      </c>
      <c r="J6133" s="3">
        <f t="shared" ca="1" si="1046"/>
        <v>189673.74020795693</v>
      </c>
      <c r="K6133" s="3">
        <f t="shared" ca="1" si="1047"/>
        <v>83029.774640370932</v>
      </c>
      <c r="L6133" s="3">
        <f t="shared" ca="1" si="1048"/>
        <v>83352.430861467583</v>
      </c>
      <c r="M6133" s="3">
        <f t="shared" ca="1" si="1049"/>
        <v>120000</v>
      </c>
      <c r="N6133" s="3">
        <f t="shared" ca="1" si="1050"/>
        <v>0</v>
      </c>
      <c r="O6133" s="4">
        <f t="shared" ca="1" si="1051"/>
        <v>-96708.465293881585</v>
      </c>
      <c r="Q6133" s="3">
        <f t="shared" ca="1" si="1052"/>
        <v>84352.430861467583</v>
      </c>
      <c r="R6133" s="2">
        <f t="shared" ca="1" si="1053"/>
        <v>-97708.465293881585</v>
      </c>
      <c r="V6133" s="2">
        <f t="shared" ca="1" si="1054"/>
        <v>-96.708465293881588</v>
      </c>
      <c r="Y6133" s="2">
        <f t="shared" ca="1" si="1055"/>
        <v>-97.708465293881588</v>
      </c>
    </row>
    <row r="6134" spans="8:25" x14ac:dyDescent="0.2">
      <c r="H6134">
        <v>6123</v>
      </c>
      <c r="I6134" s="5">
        <f t="shared" ca="1" si="1045"/>
        <v>0.34809771949836354</v>
      </c>
      <c r="J6134" s="3">
        <f t="shared" ca="1" si="1046"/>
        <v>192190.77324622017</v>
      </c>
      <c r="K6134" s="3">
        <f t="shared" ca="1" si="1047"/>
        <v>84728.771941198618</v>
      </c>
      <c r="L6134" s="3">
        <f t="shared" ca="1" si="1048"/>
        <v>90910.738307209409</v>
      </c>
      <c r="M6134" s="3">
        <f t="shared" ca="1" si="1049"/>
        <v>0</v>
      </c>
      <c r="N6134" s="3">
        <f t="shared" ca="1" si="1050"/>
        <v>0</v>
      </c>
      <c r="O6134" s="4">
        <f t="shared" ca="1" si="1051"/>
        <v>16551.26299781214</v>
      </c>
      <c r="Q6134" s="3">
        <f t="shared" ca="1" si="1052"/>
        <v>91910.738307209409</v>
      </c>
      <c r="R6134" s="2">
        <f t="shared" ca="1" si="1053"/>
        <v>15551.26299781214</v>
      </c>
      <c r="V6134" s="2">
        <f t="shared" ca="1" si="1054"/>
        <v>16.551262997812142</v>
      </c>
      <c r="Y6134" s="2">
        <f t="shared" ca="1" si="1055"/>
        <v>15.55126299781214</v>
      </c>
    </row>
    <row r="6135" spans="8:25" x14ac:dyDescent="0.2">
      <c r="H6135">
        <v>6124</v>
      </c>
      <c r="I6135" s="5">
        <f t="shared" ca="1" si="1045"/>
        <v>0.68751715523386592</v>
      </c>
      <c r="J6135" s="3">
        <f t="shared" ca="1" si="1046"/>
        <v>209776.49738949584</v>
      </c>
      <c r="K6135" s="3">
        <f t="shared" ca="1" si="1047"/>
        <v>96599.135737909688</v>
      </c>
      <c r="L6135" s="3">
        <f t="shared" ca="1" si="1048"/>
        <v>120896.80704816307</v>
      </c>
      <c r="M6135" s="3">
        <f t="shared" ca="1" si="1049"/>
        <v>0</v>
      </c>
      <c r="N6135" s="3">
        <f t="shared" ca="1" si="1050"/>
        <v>0</v>
      </c>
      <c r="O6135" s="4">
        <f t="shared" ca="1" si="1051"/>
        <v>-7719.4453965769208</v>
      </c>
      <c r="Q6135" s="3">
        <f t="shared" ca="1" si="1052"/>
        <v>121896.80704816307</v>
      </c>
      <c r="R6135" s="2">
        <f t="shared" ca="1" si="1053"/>
        <v>-8719.4453965769208</v>
      </c>
      <c r="V6135" s="2">
        <f t="shared" ca="1" si="1054"/>
        <v>-7.719445396576921</v>
      </c>
      <c r="Y6135" s="2">
        <f t="shared" ca="1" si="1055"/>
        <v>-8.719445396576921</v>
      </c>
    </row>
    <row r="6136" spans="8:25" x14ac:dyDescent="0.2">
      <c r="H6136">
        <v>6125</v>
      </c>
      <c r="I6136" s="5">
        <f t="shared" ca="1" si="1045"/>
        <v>0.62364504469207449</v>
      </c>
      <c r="J6136" s="3">
        <f t="shared" ca="1" si="1046"/>
        <v>206301.36299646049</v>
      </c>
      <c r="K6136" s="3">
        <f t="shared" ca="1" si="1047"/>
        <v>94253.420022610837</v>
      </c>
      <c r="L6136" s="3">
        <f t="shared" ca="1" si="1048"/>
        <v>103710.98268083073</v>
      </c>
      <c r="M6136" s="3">
        <f t="shared" ca="1" si="1049"/>
        <v>0</v>
      </c>
      <c r="N6136" s="3">
        <f t="shared" ca="1" si="1050"/>
        <v>0</v>
      </c>
      <c r="O6136" s="4">
        <f t="shared" ca="1" si="1051"/>
        <v>8336.9602930189285</v>
      </c>
      <c r="Q6136" s="3">
        <f t="shared" ca="1" si="1052"/>
        <v>104710.98268083073</v>
      </c>
      <c r="R6136" s="2">
        <f t="shared" ca="1" si="1053"/>
        <v>7336.9602930189285</v>
      </c>
      <c r="V6136" s="2">
        <f t="shared" ca="1" si="1054"/>
        <v>8.3369602930189277</v>
      </c>
      <c r="Y6136" s="2">
        <f t="shared" ca="1" si="1055"/>
        <v>7.3369602930189286</v>
      </c>
    </row>
    <row r="6137" spans="8:25" x14ac:dyDescent="0.2">
      <c r="H6137">
        <v>6126</v>
      </c>
      <c r="I6137" s="5">
        <f t="shared" ca="1" si="1045"/>
        <v>8.4959654685804464E-2</v>
      </c>
      <c r="J6137" s="3">
        <f t="shared" ca="1" si="1046"/>
        <v>172550.7374172011</v>
      </c>
      <c r="K6137" s="3">
        <f t="shared" ca="1" si="1047"/>
        <v>71471.747756610741</v>
      </c>
      <c r="L6137" s="3">
        <f t="shared" ca="1" si="1048"/>
        <v>111716.50351663382</v>
      </c>
      <c r="M6137" s="3">
        <f t="shared" ca="1" si="1049"/>
        <v>0</v>
      </c>
      <c r="N6137" s="3">
        <f t="shared" ca="1" si="1050"/>
        <v>0</v>
      </c>
      <c r="O6137" s="4">
        <f t="shared" ca="1" si="1051"/>
        <v>-10637.513856043457</v>
      </c>
      <c r="Q6137" s="3">
        <f t="shared" ca="1" si="1052"/>
        <v>112716.50351663382</v>
      </c>
      <c r="R6137" s="2">
        <f t="shared" ca="1" si="1053"/>
        <v>-11637.513856043457</v>
      </c>
      <c r="V6137" s="2">
        <f t="shared" ca="1" si="1054"/>
        <v>-10.637513856043457</v>
      </c>
      <c r="Y6137" s="2">
        <f t="shared" ca="1" si="1055"/>
        <v>-11.637513856043457</v>
      </c>
    </row>
    <row r="6138" spans="8:25" x14ac:dyDescent="0.2">
      <c r="H6138">
        <v>6127</v>
      </c>
      <c r="I6138" s="5">
        <f t="shared" ca="1" si="1045"/>
        <v>0.47749699928739009</v>
      </c>
      <c r="J6138" s="3">
        <f t="shared" ca="1" si="1046"/>
        <v>198871.26794359824</v>
      </c>
      <c r="K6138" s="3">
        <f t="shared" ca="1" si="1047"/>
        <v>89238.105861928809</v>
      </c>
      <c r="L6138" s="3">
        <f t="shared" ca="1" si="1048"/>
        <v>118628.17609123443</v>
      </c>
      <c r="M6138" s="3">
        <f t="shared" ca="1" si="1049"/>
        <v>0</v>
      </c>
      <c r="N6138" s="3">
        <f t="shared" ca="1" si="1050"/>
        <v>0</v>
      </c>
      <c r="O6138" s="4">
        <f t="shared" ca="1" si="1051"/>
        <v>-8995.0140095649986</v>
      </c>
      <c r="Q6138" s="3">
        <f t="shared" ca="1" si="1052"/>
        <v>119628.17609123443</v>
      </c>
      <c r="R6138" s="2">
        <f t="shared" ca="1" si="1053"/>
        <v>-9995.0140095649986</v>
      </c>
      <c r="V6138" s="2">
        <f t="shared" ca="1" si="1054"/>
        <v>-8.9950140095649989</v>
      </c>
      <c r="Y6138" s="2">
        <f t="shared" ca="1" si="1055"/>
        <v>-9.9950140095649989</v>
      </c>
    </row>
    <row r="6139" spans="8:25" x14ac:dyDescent="0.2">
      <c r="H6139">
        <v>6128</v>
      </c>
      <c r="I6139" s="5">
        <f t="shared" ca="1" si="1045"/>
        <v>0.70883094654929335</v>
      </c>
      <c r="J6139" s="3">
        <f t="shared" ca="1" si="1046"/>
        <v>210999.45375361753</v>
      </c>
      <c r="K6139" s="3">
        <f t="shared" ca="1" si="1047"/>
        <v>97424.631283691837</v>
      </c>
      <c r="L6139" s="3">
        <f t="shared" ca="1" si="1048"/>
        <v>113412.09496844756</v>
      </c>
      <c r="M6139" s="3">
        <f t="shared" ca="1" si="1049"/>
        <v>0</v>
      </c>
      <c r="N6139" s="3">
        <f t="shared" ca="1" si="1050"/>
        <v>0</v>
      </c>
      <c r="O6139" s="4">
        <f t="shared" ca="1" si="1051"/>
        <v>162.72750147813349</v>
      </c>
      <c r="Q6139" s="3">
        <f t="shared" ca="1" si="1052"/>
        <v>114412.09496844756</v>
      </c>
      <c r="R6139" s="2">
        <f t="shared" ca="1" si="1053"/>
        <v>-837.27249852186651</v>
      </c>
      <c r="V6139" s="2">
        <f t="shared" ca="1" si="1054"/>
        <v>0.1627275014781335</v>
      </c>
      <c r="Y6139" s="2">
        <f t="shared" ca="1" si="1055"/>
        <v>-0.83727249852186647</v>
      </c>
    </row>
    <row r="6140" spans="8:25" x14ac:dyDescent="0.2">
      <c r="H6140">
        <v>6129</v>
      </c>
      <c r="I6140" s="5">
        <f t="shared" ca="1" si="1045"/>
        <v>0.7806999880977642</v>
      </c>
      <c r="J6140" s="3">
        <f t="shared" ca="1" si="1046"/>
        <v>215491.18908185014</v>
      </c>
      <c r="K6140" s="3">
        <f t="shared" ca="1" si="1047"/>
        <v>100456.55263024884</v>
      </c>
      <c r="L6140" s="3">
        <f t="shared" ca="1" si="1048"/>
        <v>98964.609116894455</v>
      </c>
      <c r="M6140" s="3">
        <f t="shared" ca="1" si="1049"/>
        <v>0</v>
      </c>
      <c r="N6140" s="3">
        <f t="shared" ca="1" si="1050"/>
        <v>0</v>
      </c>
      <c r="O6140" s="4">
        <f t="shared" ca="1" si="1051"/>
        <v>16070.027334706843</v>
      </c>
      <c r="Q6140" s="3">
        <f t="shared" ca="1" si="1052"/>
        <v>99964.609116894455</v>
      </c>
      <c r="R6140" s="2">
        <f t="shared" ca="1" si="1053"/>
        <v>15070.027334706843</v>
      </c>
      <c r="V6140" s="2">
        <f t="shared" ca="1" si="1054"/>
        <v>16.070027334706843</v>
      </c>
      <c r="Y6140" s="2">
        <f t="shared" ca="1" si="1055"/>
        <v>15.070027334706843</v>
      </c>
    </row>
    <row r="6141" spans="8:25" x14ac:dyDescent="0.2">
      <c r="H6141">
        <v>6130</v>
      </c>
      <c r="I6141" s="5">
        <f t="shared" ca="1" si="1045"/>
        <v>0.81410187845510129</v>
      </c>
      <c r="J6141" s="3">
        <f t="shared" ca="1" si="1046"/>
        <v>217862.27564235637</v>
      </c>
      <c r="K6141" s="3">
        <f t="shared" ca="1" si="1047"/>
        <v>102057.03605859054</v>
      </c>
      <c r="L6141" s="3">
        <f t="shared" ca="1" si="1048"/>
        <v>85479.447427079635</v>
      </c>
      <c r="M6141" s="3">
        <f t="shared" ca="1" si="1049"/>
        <v>0</v>
      </c>
      <c r="N6141" s="3">
        <f t="shared" ca="1" si="1050"/>
        <v>0</v>
      </c>
      <c r="O6141" s="4">
        <f t="shared" ca="1" si="1051"/>
        <v>30325.792156686191</v>
      </c>
      <c r="Q6141" s="3">
        <f t="shared" ca="1" si="1052"/>
        <v>86479.447427079635</v>
      </c>
      <c r="R6141" s="2">
        <f t="shared" ca="1" si="1053"/>
        <v>29325.792156686191</v>
      </c>
      <c r="V6141" s="2">
        <f t="shared" ca="1" si="1054"/>
        <v>30.325792156686191</v>
      </c>
      <c r="Y6141" s="2">
        <f t="shared" ca="1" si="1055"/>
        <v>29.325792156686191</v>
      </c>
    </row>
    <row r="6142" spans="8:25" x14ac:dyDescent="0.2">
      <c r="H6142">
        <v>6131</v>
      </c>
      <c r="I6142" s="5">
        <f t="shared" ca="1" si="1045"/>
        <v>3.4374066798577019E-2</v>
      </c>
      <c r="J6142" s="3">
        <f t="shared" ca="1" si="1046"/>
        <v>163598.57216528888</v>
      </c>
      <c r="K6142" s="3">
        <f t="shared" ca="1" si="1047"/>
        <v>65429.03621156999</v>
      </c>
      <c r="L6142" s="3">
        <f t="shared" ca="1" si="1048"/>
        <v>76845.721876204916</v>
      </c>
      <c r="M6142" s="3">
        <f t="shared" ca="1" si="1049"/>
        <v>0</v>
      </c>
      <c r="N6142" s="3">
        <f t="shared" ca="1" si="1050"/>
        <v>0</v>
      </c>
      <c r="O6142" s="4">
        <f t="shared" ca="1" si="1051"/>
        <v>21323.814077513969</v>
      </c>
      <c r="Q6142" s="3">
        <f t="shared" ca="1" si="1052"/>
        <v>77845.721876204916</v>
      </c>
      <c r="R6142" s="2">
        <f t="shared" ca="1" si="1053"/>
        <v>20323.814077513962</v>
      </c>
      <c r="V6142" s="2">
        <f t="shared" ca="1" si="1054"/>
        <v>21.323814077513969</v>
      </c>
      <c r="Y6142" s="2">
        <f t="shared" ca="1" si="1055"/>
        <v>20.323814077513962</v>
      </c>
    </row>
    <row r="6143" spans="8:25" x14ac:dyDescent="0.2">
      <c r="H6143">
        <v>6132</v>
      </c>
      <c r="I6143" s="5">
        <f t="shared" ca="1" si="1045"/>
        <v>0.30101203326553272</v>
      </c>
      <c r="J6143" s="3">
        <f t="shared" ca="1" si="1046"/>
        <v>189570.15969603483</v>
      </c>
      <c r="K6143" s="3">
        <f t="shared" ca="1" si="1047"/>
        <v>82959.857794823503</v>
      </c>
      <c r="L6143" s="3">
        <f t="shared" ca="1" si="1048"/>
        <v>93422.823135029612</v>
      </c>
      <c r="M6143" s="3">
        <f t="shared" ca="1" si="1049"/>
        <v>0</v>
      </c>
      <c r="N6143" s="3">
        <f t="shared" ca="1" si="1050"/>
        <v>0</v>
      </c>
      <c r="O6143" s="4">
        <f t="shared" ca="1" si="1051"/>
        <v>13187.47876618171</v>
      </c>
      <c r="Q6143" s="3">
        <f t="shared" ca="1" si="1052"/>
        <v>94422.823135029612</v>
      </c>
      <c r="R6143" s="2">
        <f t="shared" ca="1" si="1053"/>
        <v>12187.47876618171</v>
      </c>
      <c r="V6143" s="2">
        <f t="shared" ca="1" si="1054"/>
        <v>13.187478766181711</v>
      </c>
      <c r="Y6143" s="2">
        <f t="shared" ca="1" si="1055"/>
        <v>12.187478766181711</v>
      </c>
    </row>
    <row r="6144" spans="8:25" x14ac:dyDescent="0.2">
      <c r="H6144">
        <v>6133</v>
      </c>
      <c r="I6144" s="5">
        <f t="shared" ca="1" si="1045"/>
        <v>0.99521458496142368</v>
      </c>
      <c r="J6144" s="3">
        <f t="shared" ca="1" si="1046"/>
        <v>251819.22261824785</v>
      </c>
      <c r="K6144" s="3">
        <f t="shared" ca="1" si="1047"/>
        <v>124977.97526731729</v>
      </c>
      <c r="L6144" s="3">
        <f t="shared" ca="1" si="1048"/>
        <v>126045.68611774396</v>
      </c>
      <c r="M6144" s="3">
        <f t="shared" ca="1" si="1049"/>
        <v>0</v>
      </c>
      <c r="N6144" s="3">
        <f t="shared" ca="1" si="1050"/>
        <v>0</v>
      </c>
      <c r="O6144" s="4">
        <f t="shared" ca="1" si="1051"/>
        <v>795.56123318659957</v>
      </c>
      <c r="Q6144" s="3">
        <f t="shared" ca="1" si="1052"/>
        <v>127045.68611774396</v>
      </c>
      <c r="R6144" s="2">
        <f t="shared" ca="1" si="1053"/>
        <v>-204.43876681340043</v>
      </c>
      <c r="V6144" s="2">
        <f t="shared" ca="1" si="1054"/>
        <v>0.79556123318659955</v>
      </c>
      <c r="Y6144" s="2">
        <f t="shared" ca="1" si="1055"/>
        <v>-0.20443876681340042</v>
      </c>
    </row>
    <row r="6145" spans="8:25" x14ac:dyDescent="0.2">
      <c r="H6145">
        <v>6134</v>
      </c>
      <c r="I6145" s="5">
        <f t="shared" ca="1" si="1045"/>
        <v>0.55123828864390068</v>
      </c>
      <c r="J6145" s="3">
        <f t="shared" ca="1" si="1046"/>
        <v>202575.810002857</v>
      </c>
      <c r="K6145" s="3">
        <f t="shared" ca="1" si="1047"/>
        <v>91738.671751928472</v>
      </c>
      <c r="L6145" s="3">
        <f t="shared" ca="1" si="1048"/>
        <v>143191.14201625221</v>
      </c>
      <c r="M6145" s="3">
        <f t="shared" ca="1" si="1049"/>
        <v>0</v>
      </c>
      <c r="N6145" s="3">
        <f t="shared" ca="1" si="1050"/>
        <v>0</v>
      </c>
      <c r="O6145" s="4">
        <f t="shared" ca="1" si="1051"/>
        <v>-32354.00376532368</v>
      </c>
      <c r="Q6145" s="3">
        <f t="shared" ca="1" si="1052"/>
        <v>144191.14201625221</v>
      </c>
      <c r="R6145" s="2">
        <f t="shared" ca="1" si="1053"/>
        <v>-33354.00376532368</v>
      </c>
      <c r="V6145" s="2">
        <f t="shared" ca="1" si="1054"/>
        <v>-32.354003765323682</v>
      </c>
      <c r="Y6145" s="2">
        <f t="shared" ca="1" si="1055"/>
        <v>-33.354003765323682</v>
      </c>
    </row>
    <row r="6146" spans="8:25" x14ac:dyDescent="0.2">
      <c r="H6146">
        <v>6135</v>
      </c>
      <c r="I6146" s="5">
        <f t="shared" ca="1" si="1045"/>
        <v>0.15489668403531898</v>
      </c>
      <c r="J6146" s="3">
        <f t="shared" ca="1" si="1046"/>
        <v>179686.88589562062</v>
      </c>
      <c r="K6146" s="3">
        <f t="shared" ca="1" si="1047"/>
        <v>76288.647979543923</v>
      </c>
      <c r="L6146" s="3">
        <f t="shared" ca="1" si="1048"/>
        <v>106521.16068605358</v>
      </c>
      <c r="M6146" s="3">
        <f t="shared" ca="1" si="1049"/>
        <v>0</v>
      </c>
      <c r="N6146" s="3">
        <f t="shared" ca="1" si="1050"/>
        <v>0</v>
      </c>
      <c r="O6146" s="4">
        <f t="shared" ca="1" si="1051"/>
        <v>-3122.9227699768817</v>
      </c>
      <c r="Q6146" s="3">
        <f t="shared" ca="1" si="1052"/>
        <v>107521.16068605358</v>
      </c>
      <c r="R6146" s="2">
        <f t="shared" ca="1" si="1053"/>
        <v>-4122.9227699768817</v>
      </c>
      <c r="V6146" s="2">
        <f t="shared" ca="1" si="1054"/>
        <v>-3.1229227699768818</v>
      </c>
      <c r="Y6146" s="2">
        <f t="shared" ca="1" si="1055"/>
        <v>-4.1229227699768813</v>
      </c>
    </row>
    <row r="6147" spans="8:25" x14ac:dyDescent="0.2">
      <c r="H6147">
        <v>6136</v>
      </c>
      <c r="I6147" s="5">
        <f t="shared" ca="1" si="1045"/>
        <v>0.92540016048475437</v>
      </c>
      <c r="J6147" s="3">
        <f t="shared" ca="1" si="1046"/>
        <v>228847.2824856964</v>
      </c>
      <c r="K6147" s="3">
        <f t="shared" ca="1" si="1047"/>
        <v>109471.91567784507</v>
      </c>
      <c r="L6147" s="3">
        <f t="shared" ca="1" si="1048"/>
        <v>112033.30177130153</v>
      </c>
      <c r="M6147" s="3">
        <f t="shared" ca="1" si="1049"/>
        <v>0</v>
      </c>
      <c r="N6147" s="3">
        <f t="shared" ca="1" si="1050"/>
        <v>0</v>
      </c>
      <c r="O6147" s="4">
        <f t="shared" ca="1" si="1051"/>
        <v>7342.0650365498004</v>
      </c>
      <c r="Q6147" s="3">
        <f t="shared" ca="1" si="1052"/>
        <v>113033.30177130153</v>
      </c>
      <c r="R6147" s="2">
        <f t="shared" ca="1" si="1053"/>
        <v>6342.0650365498004</v>
      </c>
      <c r="V6147" s="2">
        <f t="shared" ca="1" si="1054"/>
        <v>7.3420650365498004</v>
      </c>
      <c r="Y6147" s="2">
        <f t="shared" ca="1" si="1055"/>
        <v>6.3420650365498004</v>
      </c>
    </row>
    <row r="6148" spans="8:25" x14ac:dyDescent="0.2">
      <c r="H6148">
        <v>6137</v>
      </c>
      <c r="I6148" s="5">
        <f t="shared" ca="1" si="1045"/>
        <v>0.33134166353170236</v>
      </c>
      <c r="J6148" s="3">
        <f t="shared" ca="1" si="1046"/>
        <v>191275.77116017661</v>
      </c>
      <c r="K6148" s="3">
        <f t="shared" ca="1" si="1047"/>
        <v>84111.145533119212</v>
      </c>
      <c r="L6148" s="3">
        <f t="shared" ca="1" si="1048"/>
        <v>90637.296302586794</v>
      </c>
      <c r="M6148" s="3">
        <f t="shared" ca="1" si="1049"/>
        <v>0</v>
      </c>
      <c r="N6148" s="3">
        <f t="shared" ca="1" si="1050"/>
        <v>0</v>
      </c>
      <c r="O6148" s="4">
        <f t="shared" ca="1" si="1051"/>
        <v>16527.3293244706</v>
      </c>
      <c r="Q6148" s="3">
        <f t="shared" ca="1" si="1052"/>
        <v>91637.296302586794</v>
      </c>
      <c r="R6148" s="2">
        <f t="shared" ca="1" si="1053"/>
        <v>15527.3293244706</v>
      </c>
      <c r="V6148" s="2">
        <f t="shared" ca="1" si="1054"/>
        <v>16.5273293244706</v>
      </c>
      <c r="Y6148" s="2">
        <f t="shared" ca="1" si="1055"/>
        <v>15.5273293244706</v>
      </c>
    </row>
    <row r="6149" spans="8:25" x14ac:dyDescent="0.2">
      <c r="H6149">
        <v>6138</v>
      </c>
      <c r="I6149" s="5">
        <f t="shared" ca="1" si="1045"/>
        <v>9.868535109732135E-2</v>
      </c>
      <c r="J6149" s="3">
        <f t="shared" ca="1" si="1046"/>
        <v>174218.42453172113</v>
      </c>
      <c r="K6149" s="3">
        <f t="shared" ca="1" si="1047"/>
        <v>72597.436558911751</v>
      </c>
      <c r="L6149" s="3">
        <f t="shared" ca="1" si="1048"/>
        <v>100486.17291307538</v>
      </c>
      <c r="M6149" s="3">
        <f t="shared" ca="1" si="1049"/>
        <v>0</v>
      </c>
      <c r="N6149" s="3">
        <f t="shared" ca="1" si="1050"/>
        <v>0</v>
      </c>
      <c r="O6149" s="4">
        <f t="shared" ca="1" si="1051"/>
        <v>1134.8150597339991</v>
      </c>
      <c r="Q6149" s="3">
        <f t="shared" ca="1" si="1052"/>
        <v>101486.17291307538</v>
      </c>
      <c r="R6149" s="2">
        <f t="shared" ca="1" si="1053"/>
        <v>134.81505973399908</v>
      </c>
      <c r="V6149" s="2">
        <f t="shared" ca="1" si="1054"/>
        <v>1.134815059733999</v>
      </c>
      <c r="Y6149" s="2">
        <f t="shared" ca="1" si="1055"/>
        <v>0.13481505973399907</v>
      </c>
    </row>
    <row r="6150" spans="8:25" x14ac:dyDescent="0.2">
      <c r="H6150">
        <v>6139</v>
      </c>
      <c r="I6150" s="5">
        <f t="shared" ca="1" si="1045"/>
        <v>0.95001370360848958</v>
      </c>
      <c r="J6150" s="3">
        <f t="shared" ca="1" si="1046"/>
        <v>232899.73022480501</v>
      </c>
      <c r="K6150" s="3">
        <f t="shared" ca="1" si="1047"/>
        <v>112207.31790174339</v>
      </c>
      <c r="L6150" s="3">
        <f t="shared" ca="1" si="1048"/>
        <v>91675.074549166384</v>
      </c>
      <c r="M6150" s="3">
        <f t="shared" ca="1" si="1049"/>
        <v>0</v>
      </c>
      <c r="N6150" s="3">
        <f t="shared" ca="1" si="1050"/>
        <v>0</v>
      </c>
      <c r="O6150" s="4">
        <f t="shared" ca="1" si="1051"/>
        <v>29017.337773895255</v>
      </c>
      <c r="Q6150" s="3">
        <f t="shared" ca="1" si="1052"/>
        <v>92675.074549166384</v>
      </c>
      <c r="R6150" s="2">
        <f t="shared" ca="1" si="1053"/>
        <v>28017.337773895255</v>
      </c>
      <c r="V6150" s="2">
        <f t="shared" ca="1" si="1054"/>
        <v>29.017337773895257</v>
      </c>
      <c r="Y6150" s="2">
        <f t="shared" ca="1" si="1055"/>
        <v>28.017337773895257</v>
      </c>
    </row>
    <row r="6151" spans="8:25" x14ac:dyDescent="0.2">
      <c r="H6151">
        <v>6140</v>
      </c>
      <c r="I6151" s="5">
        <f t="shared" ca="1" si="1045"/>
        <v>0.78608802697331548</v>
      </c>
      <c r="J6151" s="3">
        <f t="shared" ca="1" si="1046"/>
        <v>215858.41675093927</v>
      </c>
      <c r="K6151" s="3">
        <f t="shared" ca="1" si="1047"/>
        <v>100704.431306884</v>
      </c>
      <c r="L6151" s="3">
        <f t="shared" ca="1" si="1048"/>
        <v>101424.3005959583</v>
      </c>
      <c r="M6151" s="3">
        <f t="shared" ca="1" si="1049"/>
        <v>0</v>
      </c>
      <c r="N6151" s="3">
        <f t="shared" ca="1" si="1050"/>
        <v>0</v>
      </c>
      <c r="O6151" s="4">
        <f t="shared" ca="1" si="1051"/>
        <v>13729.684848096978</v>
      </c>
      <c r="Q6151" s="3">
        <f t="shared" ca="1" si="1052"/>
        <v>102424.3005959583</v>
      </c>
      <c r="R6151" s="2">
        <f t="shared" ca="1" si="1053"/>
        <v>12729.684848096978</v>
      </c>
      <c r="V6151" s="2">
        <f t="shared" ca="1" si="1054"/>
        <v>13.729684848096978</v>
      </c>
      <c r="Y6151" s="2">
        <f t="shared" ca="1" si="1055"/>
        <v>12.729684848096978</v>
      </c>
    </row>
    <row r="6152" spans="8:25" x14ac:dyDescent="0.2">
      <c r="H6152">
        <v>6141</v>
      </c>
      <c r="I6152" s="5">
        <f t="shared" ca="1" si="1045"/>
        <v>0.99754228033096459</v>
      </c>
      <c r="J6152" s="3">
        <f t="shared" ca="1" si="1046"/>
        <v>256250.4750008772</v>
      </c>
      <c r="K6152" s="3">
        <f t="shared" ca="1" si="1047"/>
        <v>127969.07062559211</v>
      </c>
      <c r="L6152" s="3">
        <f t="shared" ca="1" si="1048"/>
        <v>110233.05558496444</v>
      </c>
      <c r="M6152" s="3">
        <f t="shared" ca="1" si="1049"/>
        <v>0</v>
      </c>
      <c r="N6152" s="3">
        <f t="shared" ca="1" si="1050"/>
        <v>0</v>
      </c>
      <c r="O6152" s="4">
        <f t="shared" ca="1" si="1051"/>
        <v>18048.348790320655</v>
      </c>
      <c r="Q6152" s="3">
        <f t="shared" ca="1" si="1052"/>
        <v>111233.05558496444</v>
      </c>
      <c r="R6152" s="2">
        <f t="shared" ca="1" si="1053"/>
        <v>17048.348790320655</v>
      </c>
      <c r="V6152" s="2">
        <f t="shared" ca="1" si="1054"/>
        <v>18.048348790320656</v>
      </c>
      <c r="Y6152" s="2">
        <f t="shared" ca="1" si="1055"/>
        <v>17.048348790320656</v>
      </c>
    </row>
    <row r="6153" spans="8:25" x14ac:dyDescent="0.2">
      <c r="H6153">
        <v>6142</v>
      </c>
      <c r="I6153" s="5">
        <f t="shared" ca="1" si="1045"/>
        <v>0.47934683145454926</v>
      </c>
      <c r="J6153" s="3">
        <f t="shared" ca="1" si="1046"/>
        <v>198964.14074424614</v>
      </c>
      <c r="K6153" s="3">
        <f t="shared" ca="1" si="1047"/>
        <v>89300.795002366154</v>
      </c>
      <c r="L6153" s="3">
        <f t="shared" ca="1" si="1048"/>
        <v>84077.972842231771</v>
      </c>
      <c r="M6153" s="3">
        <f t="shared" ca="1" si="1049"/>
        <v>0</v>
      </c>
      <c r="N6153" s="3">
        <f t="shared" ca="1" si="1050"/>
        <v>0</v>
      </c>
      <c r="O6153" s="4">
        <f t="shared" ca="1" si="1051"/>
        <v>25585.37289964821</v>
      </c>
      <c r="Q6153" s="3">
        <f t="shared" ca="1" si="1052"/>
        <v>85077.972842231771</v>
      </c>
      <c r="R6153" s="2">
        <f t="shared" ca="1" si="1053"/>
        <v>24585.37289964821</v>
      </c>
      <c r="V6153" s="2">
        <f t="shared" ca="1" si="1054"/>
        <v>25.58537289964821</v>
      </c>
      <c r="Y6153" s="2">
        <f t="shared" ca="1" si="1055"/>
        <v>24.58537289964821</v>
      </c>
    </row>
    <row r="6154" spans="8:25" x14ac:dyDescent="0.2">
      <c r="H6154">
        <v>6143</v>
      </c>
      <c r="I6154" s="5">
        <f t="shared" ca="1" si="1045"/>
        <v>0.80395407044010325</v>
      </c>
      <c r="J6154" s="3">
        <f t="shared" ca="1" si="1046"/>
        <v>217116.59853716972</v>
      </c>
      <c r="K6154" s="3">
        <f t="shared" ca="1" si="1047"/>
        <v>101553.70401258956</v>
      </c>
      <c r="L6154" s="3">
        <f t="shared" ca="1" si="1048"/>
        <v>100644.07872938448</v>
      </c>
      <c r="M6154" s="3">
        <f t="shared" ca="1" si="1049"/>
        <v>0</v>
      </c>
      <c r="N6154" s="3">
        <f t="shared" ca="1" si="1050"/>
        <v>0</v>
      </c>
      <c r="O6154" s="4">
        <f t="shared" ca="1" si="1051"/>
        <v>14918.815795195682</v>
      </c>
      <c r="Q6154" s="3">
        <f t="shared" ca="1" si="1052"/>
        <v>101644.07872938448</v>
      </c>
      <c r="R6154" s="2">
        <f t="shared" ca="1" si="1053"/>
        <v>13918.815795195682</v>
      </c>
      <c r="V6154" s="2">
        <f t="shared" ca="1" si="1054"/>
        <v>14.918815795195682</v>
      </c>
      <c r="Y6154" s="2">
        <f t="shared" ca="1" si="1055"/>
        <v>13.918815795195682</v>
      </c>
    </row>
    <row r="6155" spans="8:25" x14ac:dyDescent="0.2">
      <c r="H6155">
        <v>6144</v>
      </c>
      <c r="I6155" s="5">
        <f t="shared" ca="1" si="1045"/>
        <v>0.47883505013540972</v>
      </c>
      <c r="J6155" s="3">
        <f t="shared" ca="1" si="1046"/>
        <v>198938.44853643913</v>
      </c>
      <c r="K6155" s="3">
        <f t="shared" ca="1" si="1047"/>
        <v>89283.452762096407</v>
      </c>
      <c r="L6155" s="3">
        <f t="shared" ca="1" si="1048"/>
        <v>97984.18231306698</v>
      </c>
      <c r="M6155" s="3">
        <f t="shared" ca="1" si="1049"/>
        <v>0</v>
      </c>
      <c r="N6155" s="3">
        <f t="shared" ca="1" si="1050"/>
        <v>0</v>
      </c>
      <c r="O6155" s="4">
        <f t="shared" ca="1" si="1051"/>
        <v>11670.813461275742</v>
      </c>
      <c r="Q6155" s="3">
        <f t="shared" ca="1" si="1052"/>
        <v>98984.18231306698</v>
      </c>
      <c r="R6155" s="2">
        <f t="shared" ca="1" si="1053"/>
        <v>10670.813461275742</v>
      </c>
      <c r="V6155" s="2">
        <f t="shared" ca="1" si="1054"/>
        <v>11.670813461275742</v>
      </c>
      <c r="Y6155" s="2">
        <f t="shared" ca="1" si="1055"/>
        <v>10.670813461275742</v>
      </c>
    </row>
    <row r="6156" spans="8:25" x14ac:dyDescent="0.2">
      <c r="H6156">
        <v>6145</v>
      </c>
      <c r="I6156" s="5">
        <f t="shared" ref="I6156:I6219" ca="1" si="1056">RAND()</f>
        <v>0.32776041561430147</v>
      </c>
      <c r="J6156" s="3">
        <f t="shared" ref="J6156:J6219" ca="1" si="1057">_xlfn.NORM.INV(I6156,$C$11,$F$11)</f>
        <v>191077.88421691925</v>
      </c>
      <c r="K6156" s="3">
        <f t="shared" ref="K6156:K6219" ca="1" si="1058">_xlfn.NORM.INV(I6156,$C$12,$F$12)</f>
        <v>83977.571846420498</v>
      </c>
      <c r="L6156" s="3">
        <f t="shared" ref="L6156:L6219" ca="1" si="1059">_xlfn.NORM.INV(RAND(),$C$13,$F$13)</f>
        <v>75817.268175558653</v>
      </c>
      <c r="M6156" s="3">
        <f t="shared" ref="M6156:M6219" ca="1" si="1060">IF(RAND()&gt;(1-$D$14),$C$14,0)</f>
        <v>0</v>
      </c>
      <c r="N6156" s="3">
        <f t="shared" ref="N6156:N6219" ca="1" si="1061">IF(RAND()&gt;(1-$D$15),$C$15,0)</f>
        <v>0</v>
      </c>
      <c r="O6156" s="4">
        <f t="shared" ref="O6156:O6219" ca="1" si="1062">J6156-L6156-K6156-M6156-N6156</f>
        <v>31283.044194940099</v>
      </c>
      <c r="Q6156" s="3">
        <f t="shared" ref="Q6156:Q6219" ca="1" si="1063">L6156+1000</f>
        <v>76817.268175558653</v>
      </c>
      <c r="R6156" s="2">
        <f t="shared" ref="R6156:R6219" ca="1" si="1064">O6156+L6156-Q6156+N6156</f>
        <v>30283.044194940099</v>
      </c>
      <c r="V6156" s="2">
        <f t="shared" ref="V6156:V6219" ca="1" si="1065">O6156/1000</f>
        <v>31.2830441949401</v>
      </c>
      <c r="Y6156" s="2">
        <f t="shared" ref="Y6156:Y6219" ca="1" si="1066">R6156/1000</f>
        <v>30.2830441949401</v>
      </c>
    </row>
    <row r="6157" spans="8:25" x14ac:dyDescent="0.2">
      <c r="H6157">
        <v>6146</v>
      </c>
      <c r="I6157" s="5">
        <f t="shared" ca="1" si="1056"/>
        <v>0.34800602495129118</v>
      </c>
      <c r="J6157" s="3">
        <f t="shared" ca="1" si="1057"/>
        <v>192185.8120002753</v>
      </c>
      <c r="K6157" s="3">
        <f t="shared" ca="1" si="1058"/>
        <v>84725.423100185813</v>
      </c>
      <c r="L6157" s="3">
        <f t="shared" ca="1" si="1059"/>
        <v>102893.19528522654</v>
      </c>
      <c r="M6157" s="3">
        <f t="shared" ca="1" si="1060"/>
        <v>0</v>
      </c>
      <c r="N6157" s="3">
        <f t="shared" ca="1" si="1061"/>
        <v>0</v>
      </c>
      <c r="O6157" s="4">
        <f t="shared" ca="1" si="1062"/>
        <v>4567.1936148629466</v>
      </c>
      <c r="Q6157" s="3">
        <f t="shared" ca="1" si="1063"/>
        <v>103893.19528522654</v>
      </c>
      <c r="R6157" s="2">
        <f t="shared" ca="1" si="1064"/>
        <v>3567.1936148629466</v>
      </c>
      <c r="V6157" s="2">
        <f t="shared" ca="1" si="1065"/>
        <v>4.5671936148629468</v>
      </c>
      <c r="Y6157" s="2">
        <f t="shared" ca="1" si="1066"/>
        <v>3.5671936148629464</v>
      </c>
    </row>
    <row r="6158" spans="8:25" x14ac:dyDescent="0.2">
      <c r="H6158">
        <v>6147</v>
      </c>
      <c r="I6158" s="5">
        <f t="shared" ca="1" si="1056"/>
        <v>0.30201583019212264</v>
      </c>
      <c r="J6158" s="3">
        <f t="shared" ca="1" si="1057"/>
        <v>189627.76920965029</v>
      </c>
      <c r="K6158" s="3">
        <f t="shared" ca="1" si="1058"/>
        <v>82998.744216513951</v>
      </c>
      <c r="L6158" s="3">
        <f t="shared" ca="1" si="1059"/>
        <v>87330.143903007629</v>
      </c>
      <c r="M6158" s="3">
        <f t="shared" ca="1" si="1060"/>
        <v>0</v>
      </c>
      <c r="N6158" s="3">
        <f t="shared" ca="1" si="1061"/>
        <v>0</v>
      </c>
      <c r="O6158" s="4">
        <f t="shared" ca="1" si="1062"/>
        <v>19298.881090128707</v>
      </c>
      <c r="Q6158" s="3">
        <f t="shared" ca="1" si="1063"/>
        <v>88330.143903007629</v>
      </c>
      <c r="R6158" s="2">
        <f t="shared" ca="1" si="1064"/>
        <v>18298.881090128707</v>
      </c>
      <c r="V6158" s="2">
        <f t="shared" ca="1" si="1065"/>
        <v>19.298881090128706</v>
      </c>
      <c r="Y6158" s="2">
        <f t="shared" ca="1" si="1066"/>
        <v>18.298881090128706</v>
      </c>
    </row>
    <row r="6159" spans="8:25" x14ac:dyDescent="0.2">
      <c r="H6159">
        <v>6148</v>
      </c>
      <c r="I6159" s="5">
        <f t="shared" ca="1" si="1056"/>
        <v>0.6863318152290202</v>
      </c>
      <c r="J6159" s="3">
        <f t="shared" ca="1" si="1057"/>
        <v>209709.58665536772</v>
      </c>
      <c r="K6159" s="3">
        <f t="shared" ca="1" si="1058"/>
        <v>96553.970992373215</v>
      </c>
      <c r="L6159" s="3">
        <f t="shared" ca="1" si="1059"/>
        <v>87473.659356042102</v>
      </c>
      <c r="M6159" s="3">
        <f t="shared" ca="1" si="1060"/>
        <v>0</v>
      </c>
      <c r="N6159" s="3">
        <f t="shared" ca="1" si="1061"/>
        <v>0</v>
      </c>
      <c r="O6159" s="4">
        <f t="shared" ca="1" si="1062"/>
        <v>25681.956306952401</v>
      </c>
      <c r="Q6159" s="3">
        <f t="shared" ca="1" si="1063"/>
        <v>88473.659356042102</v>
      </c>
      <c r="R6159" s="2">
        <f t="shared" ca="1" si="1064"/>
        <v>24681.956306952401</v>
      </c>
      <c r="V6159" s="2">
        <f t="shared" ca="1" si="1065"/>
        <v>25.681956306952401</v>
      </c>
      <c r="Y6159" s="2">
        <f t="shared" ca="1" si="1066"/>
        <v>24.681956306952401</v>
      </c>
    </row>
    <row r="6160" spans="8:25" x14ac:dyDescent="0.2">
      <c r="H6160">
        <v>6149</v>
      </c>
      <c r="I6160" s="5">
        <f t="shared" ca="1" si="1056"/>
        <v>9.3377077554126164E-2</v>
      </c>
      <c r="J6160" s="3">
        <f t="shared" ca="1" si="1057"/>
        <v>173595.15531081302</v>
      </c>
      <c r="K6160" s="3">
        <f t="shared" ca="1" si="1058"/>
        <v>72176.729834798796</v>
      </c>
      <c r="L6160" s="3">
        <f t="shared" ca="1" si="1059"/>
        <v>84678.234899828894</v>
      </c>
      <c r="M6160" s="3">
        <f t="shared" ca="1" si="1060"/>
        <v>0</v>
      </c>
      <c r="N6160" s="3">
        <f t="shared" ca="1" si="1061"/>
        <v>0</v>
      </c>
      <c r="O6160" s="4">
        <f t="shared" ca="1" si="1062"/>
        <v>16740.190576185327</v>
      </c>
      <c r="Q6160" s="3">
        <f t="shared" ca="1" si="1063"/>
        <v>85678.234899828894</v>
      </c>
      <c r="R6160" s="2">
        <f t="shared" ca="1" si="1064"/>
        <v>15740.190576185327</v>
      </c>
      <c r="V6160" s="2">
        <f t="shared" ca="1" si="1065"/>
        <v>16.740190576185327</v>
      </c>
      <c r="Y6160" s="2">
        <f t="shared" ca="1" si="1066"/>
        <v>15.740190576185327</v>
      </c>
    </row>
    <row r="6161" spans="8:25" x14ac:dyDescent="0.2">
      <c r="H6161">
        <v>6150</v>
      </c>
      <c r="I6161" s="5">
        <f t="shared" ca="1" si="1056"/>
        <v>0.92012691727511731</v>
      </c>
      <c r="J6161" s="3">
        <f t="shared" ca="1" si="1057"/>
        <v>228118.51558029439</v>
      </c>
      <c r="K6161" s="3">
        <f t="shared" ca="1" si="1058"/>
        <v>108979.99801669871</v>
      </c>
      <c r="L6161" s="3">
        <f t="shared" ca="1" si="1059"/>
        <v>97410.332469448476</v>
      </c>
      <c r="M6161" s="3">
        <f t="shared" ca="1" si="1060"/>
        <v>0</v>
      </c>
      <c r="N6161" s="3">
        <f t="shared" ca="1" si="1061"/>
        <v>0</v>
      </c>
      <c r="O6161" s="4">
        <f t="shared" ca="1" si="1062"/>
        <v>21728.185094147208</v>
      </c>
      <c r="Q6161" s="3">
        <f t="shared" ca="1" si="1063"/>
        <v>98410.332469448476</v>
      </c>
      <c r="R6161" s="2">
        <f t="shared" ca="1" si="1064"/>
        <v>20728.185094147208</v>
      </c>
      <c r="V6161" s="2">
        <f t="shared" ca="1" si="1065"/>
        <v>21.728185094147207</v>
      </c>
      <c r="Y6161" s="2">
        <f t="shared" ca="1" si="1066"/>
        <v>20.728185094147207</v>
      </c>
    </row>
    <row r="6162" spans="8:25" x14ac:dyDescent="0.2">
      <c r="H6162">
        <v>6151</v>
      </c>
      <c r="I6162" s="5">
        <f t="shared" ca="1" si="1056"/>
        <v>0.95752581623718824</v>
      </c>
      <c r="J6162" s="3">
        <f t="shared" ca="1" si="1057"/>
        <v>234453.38351827321</v>
      </c>
      <c r="K6162" s="3">
        <f t="shared" ca="1" si="1058"/>
        <v>113256.03387483442</v>
      </c>
      <c r="L6162" s="3">
        <f t="shared" ca="1" si="1059"/>
        <v>125128.33772429675</v>
      </c>
      <c r="M6162" s="3">
        <f t="shared" ca="1" si="1060"/>
        <v>0</v>
      </c>
      <c r="N6162" s="3">
        <f t="shared" ca="1" si="1061"/>
        <v>0</v>
      </c>
      <c r="O6162" s="4">
        <f t="shared" ca="1" si="1062"/>
        <v>-3930.9880808579619</v>
      </c>
      <c r="Q6162" s="3">
        <f t="shared" ca="1" si="1063"/>
        <v>126128.33772429675</v>
      </c>
      <c r="R6162" s="2">
        <f t="shared" ca="1" si="1064"/>
        <v>-4930.9880808579619</v>
      </c>
      <c r="V6162" s="2">
        <f t="shared" ca="1" si="1065"/>
        <v>-3.9309880808579618</v>
      </c>
      <c r="Y6162" s="2">
        <f t="shared" ca="1" si="1066"/>
        <v>-4.9309880808579623</v>
      </c>
    </row>
    <row r="6163" spans="8:25" x14ac:dyDescent="0.2">
      <c r="H6163">
        <v>6152</v>
      </c>
      <c r="I6163" s="5">
        <f t="shared" ca="1" si="1056"/>
        <v>0.78837897813820113</v>
      </c>
      <c r="J6163" s="3">
        <f t="shared" ca="1" si="1057"/>
        <v>216016.18636285898</v>
      </c>
      <c r="K6163" s="3">
        <f t="shared" ca="1" si="1058"/>
        <v>100810.9257949298</v>
      </c>
      <c r="L6163" s="3">
        <f t="shared" ca="1" si="1059"/>
        <v>97231.698558606586</v>
      </c>
      <c r="M6163" s="3">
        <f t="shared" ca="1" si="1060"/>
        <v>0</v>
      </c>
      <c r="N6163" s="3">
        <f t="shared" ca="1" si="1061"/>
        <v>0</v>
      </c>
      <c r="O6163" s="4">
        <f t="shared" ca="1" si="1062"/>
        <v>17973.562009322588</v>
      </c>
      <c r="Q6163" s="3">
        <f t="shared" ca="1" si="1063"/>
        <v>98231.698558606586</v>
      </c>
      <c r="R6163" s="2">
        <f t="shared" ca="1" si="1064"/>
        <v>16973.562009322588</v>
      </c>
      <c r="V6163" s="2">
        <f t="shared" ca="1" si="1065"/>
        <v>17.973562009322588</v>
      </c>
      <c r="Y6163" s="2">
        <f t="shared" ca="1" si="1066"/>
        <v>16.973562009322588</v>
      </c>
    </row>
    <row r="6164" spans="8:25" x14ac:dyDescent="0.2">
      <c r="H6164">
        <v>6153</v>
      </c>
      <c r="I6164" s="5">
        <f t="shared" ca="1" si="1056"/>
        <v>0.29757807059341312</v>
      </c>
      <c r="J6164" s="3">
        <f t="shared" ca="1" si="1057"/>
        <v>189372.41914434364</v>
      </c>
      <c r="K6164" s="3">
        <f t="shared" ca="1" si="1058"/>
        <v>82826.382922431963</v>
      </c>
      <c r="L6164" s="3">
        <f t="shared" ca="1" si="1059"/>
        <v>85021.328790128318</v>
      </c>
      <c r="M6164" s="3">
        <f t="shared" ca="1" si="1060"/>
        <v>0</v>
      </c>
      <c r="N6164" s="3">
        <f t="shared" ca="1" si="1061"/>
        <v>0</v>
      </c>
      <c r="O6164" s="4">
        <f t="shared" ca="1" si="1062"/>
        <v>21524.707431783361</v>
      </c>
      <c r="Q6164" s="3">
        <f t="shared" ca="1" si="1063"/>
        <v>86021.328790128318</v>
      </c>
      <c r="R6164" s="2">
        <f t="shared" ca="1" si="1064"/>
        <v>20524.707431783361</v>
      </c>
      <c r="V6164" s="2">
        <f t="shared" ca="1" si="1065"/>
        <v>21.524707431783362</v>
      </c>
      <c r="Y6164" s="2">
        <f t="shared" ca="1" si="1066"/>
        <v>20.524707431783362</v>
      </c>
    </row>
    <row r="6165" spans="8:25" x14ac:dyDescent="0.2">
      <c r="H6165">
        <v>6154</v>
      </c>
      <c r="I6165" s="5">
        <f t="shared" ca="1" si="1056"/>
        <v>0.67721700142410723</v>
      </c>
      <c r="J6165" s="3">
        <f t="shared" ca="1" si="1057"/>
        <v>209198.61306202895</v>
      </c>
      <c r="K6165" s="3">
        <f t="shared" ca="1" si="1058"/>
        <v>96209.063816869544</v>
      </c>
      <c r="L6165" s="3">
        <f t="shared" ca="1" si="1059"/>
        <v>106346.80633737922</v>
      </c>
      <c r="M6165" s="3">
        <f t="shared" ca="1" si="1060"/>
        <v>0</v>
      </c>
      <c r="N6165" s="3">
        <f t="shared" ca="1" si="1061"/>
        <v>0</v>
      </c>
      <c r="O6165" s="4">
        <f t="shared" ca="1" si="1062"/>
        <v>6642.7429077801789</v>
      </c>
      <c r="Q6165" s="3">
        <f t="shared" ca="1" si="1063"/>
        <v>107346.80633737922</v>
      </c>
      <c r="R6165" s="2">
        <f t="shared" ca="1" si="1064"/>
        <v>5642.7429077801789</v>
      </c>
      <c r="V6165" s="2">
        <f t="shared" ca="1" si="1065"/>
        <v>6.6427429077801792</v>
      </c>
      <c r="Y6165" s="2">
        <f t="shared" ca="1" si="1066"/>
        <v>5.6427429077801792</v>
      </c>
    </row>
    <row r="6166" spans="8:25" x14ac:dyDescent="0.2">
      <c r="H6166">
        <v>6155</v>
      </c>
      <c r="I6166" s="5">
        <f t="shared" ca="1" si="1056"/>
        <v>0.3803649570559372</v>
      </c>
      <c r="J6166" s="3">
        <f t="shared" ca="1" si="1057"/>
        <v>193909.55158672485</v>
      </c>
      <c r="K6166" s="3">
        <f t="shared" ca="1" si="1058"/>
        <v>85888.947321039275</v>
      </c>
      <c r="L6166" s="3">
        <f t="shared" ca="1" si="1059"/>
        <v>87301.264577078779</v>
      </c>
      <c r="M6166" s="3">
        <f t="shared" ca="1" si="1060"/>
        <v>0</v>
      </c>
      <c r="N6166" s="3">
        <f t="shared" ca="1" si="1061"/>
        <v>0</v>
      </c>
      <c r="O6166" s="4">
        <f t="shared" ca="1" si="1062"/>
        <v>20719.339688606793</v>
      </c>
      <c r="Q6166" s="3">
        <f t="shared" ca="1" si="1063"/>
        <v>88301.264577078779</v>
      </c>
      <c r="R6166" s="2">
        <f t="shared" ca="1" si="1064"/>
        <v>19719.339688606793</v>
      </c>
      <c r="V6166" s="2">
        <f t="shared" ca="1" si="1065"/>
        <v>20.719339688606794</v>
      </c>
      <c r="Y6166" s="2">
        <f t="shared" ca="1" si="1066"/>
        <v>19.719339688606794</v>
      </c>
    </row>
    <row r="6167" spans="8:25" x14ac:dyDescent="0.2">
      <c r="H6167">
        <v>6156</v>
      </c>
      <c r="I6167" s="5">
        <f t="shared" ca="1" si="1056"/>
        <v>0.88015861580225141</v>
      </c>
      <c r="J6167" s="3">
        <f t="shared" ca="1" si="1057"/>
        <v>223515.60160514255</v>
      </c>
      <c r="K6167" s="3">
        <f t="shared" ca="1" si="1058"/>
        <v>105873.03108347123</v>
      </c>
      <c r="L6167" s="3">
        <f t="shared" ca="1" si="1059"/>
        <v>107412.75372112873</v>
      </c>
      <c r="M6167" s="3">
        <f t="shared" ca="1" si="1060"/>
        <v>0</v>
      </c>
      <c r="N6167" s="3">
        <f t="shared" ca="1" si="1061"/>
        <v>0</v>
      </c>
      <c r="O6167" s="4">
        <f t="shared" ca="1" si="1062"/>
        <v>10229.816800542598</v>
      </c>
      <c r="Q6167" s="3">
        <f t="shared" ca="1" si="1063"/>
        <v>108412.75372112873</v>
      </c>
      <c r="R6167" s="2">
        <f t="shared" ca="1" si="1064"/>
        <v>9229.8168005425978</v>
      </c>
      <c r="V6167" s="2">
        <f t="shared" ca="1" si="1065"/>
        <v>10.229816800542597</v>
      </c>
      <c r="Y6167" s="2">
        <f t="shared" ca="1" si="1066"/>
        <v>9.2298168005425971</v>
      </c>
    </row>
    <row r="6168" spans="8:25" x14ac:dyDescent="0.2">
      <c r="H6168">
        <v>6157</v>
      </c>
      <c r="I6168" s="5">
        <f t="shared" ca="1" si="1056"/>
        <v>0.96930278418469673</v>
      </c>
      <c r="J6168" s="3">
        <f t="shared" ca="1" si="1057"/>
        <v>237412.88143577593</v>
      </c>
      <c r="K6168" s="3">
        <f t="shared" ca="1" si="1058"/>
        <v>115253.69496914875</v>
      </c>
      <c r="L6168" s="3">
        <f t="shared" ca="1" si="1059"/>
        <v>102585.37084079513</v>
      </c>
      <c r="M6168" s="3">
        <f t="shared" ca="1" si="1060"/>
        <v>0</v>
      </c>
      <c r="N6168" s="3">
        <f t="shared" ca="1" si="1061"/>
        <v>0</v>
      </c>
      <c r="O6168" s="4">
        <f t="shared" ca="1" si="1062"/>
        <v>19573.815625832038</v>
      </c>
      <c r="Q6168" s="3">
        <f t="shared" ca="1" si="1063"/>
        <v>103585.37084079513</v>
      </c>
      <c r="R6168" s="2">
        <f t="shared" ca="1" si="1064"/>
        <v>18573.815625832038</v>
      </c>
      <c r="V6168" s="2">
        <f t="shared" ca="1" si="1065"/>
        <v>19.573815625832037</v>
      </c>
      <c r="Y6168" s="2">
        <f t="shared" ca="1" si="1066"/>
        <v>18.573815625832037</v>
      </c>
    </row>
    <row r="6169" spans="8:25" x14ac:dyDescent="0.2">
      <c r="H6169">
        <v>6158</v>
      </c>
      <c r="I6169" s="5">
        <f t="shared" ca="1" si="1056"/>
        <v>0.42749677178111678</v>
      </c>
      <c r="J6169" s="3">
        <f t="shared" ca="1" si="1057"/>
        <v>196344.98372709303</v>
      </c>
      <c r="K6169" s="3">
        <f t="shared" ca="1" si="1058"/>
        <v>87532.864015787796</v>
      </c>
      <c r="L6169" s="3">
        <f t="shared" ca="1" si="1059"/>
        <v>92609.759496230938</v>
      </c>
      <c r="M6169" s="3">
        <f t="shared" ca="1" si="1060"/>
        <v>0</v>
      </c>
      <c r="N6169" s="3">
        <f t="shared" ca="1" si="1061"/>
        <v>0</v>
      </c>
      <c r="O6169" s="4">
        <f t="shared" ca="1" si="1062"/>
        <v>16202.360215074295</v>
      </c>
      <c r="Q6169" s="3">
        <f t="shared" ca="1" si="1063"/>
        <v>93609.759496230938</v>
      </c>
      <c r="R6169" s="2">
        <f t="shared" ca="1" si="1064"/>
        <v>15202.360215074295</v>
      </c>
      <c r="V6169" s="2">
        <f t="shared" ca="1" si="1065"/>
        <v>16.202360215074297</v>
      </c>
      <c r="Y6169" s="2">
        <f t="shared" ca="1" si="1066"/>
        <v>15.202360215074295</v>
      </c>
    </row>
    <row r="6170" spans="8:25" x14ac:dyDescent="0.2">
      <c r="H6170">
        <v>6159</v>
      </c>
      <c r="I6170" s="5">
        <f t="shared" ca="1" si="1056"/>
        <v>0.27266545596337388</v>
      </c>
      <c r="J6170" s="3">
        <f t="shared" ca="1" si="1057"/>
        <v>187904.57238226541</v>
      </c>
      <c r="K6170" s="3">
        <f t="shared" ca="1" si="1058"/>
        <v>81835.586358029163</v>
      </c>
      <c r="L6170" s="3">
        <f t="shared" ca="1" si="1059"/>
        <v>87381.462816733198</v>
      </c>
      <c r="M6170" s="3">
        <f t="shared" ca="1" si="1060"/>
        <v>0</v>
      </c>
      <c r="N6170" s="3">
        <f t="shared" ca="1" si="1061"/>
        <v>0</v>
      </c>
      <c r="O6170" s="4">
        <f t="shared" ca="1" si="1062"/>
        <v>18687.523207503051</v>
      </c>
      <c r="Q6170" s="3">
        <f t="shared" ca="1" si="1063"/>
        <v>88381.462816733198</v>
      </c>
      <c r="R6170" s="2">
        <f t="shared" ca="1" si="1064"/>
        <v>17687.523207503051</v>
      </c>
      <c r="V6170" s="2">
        <f t="shared" ca="1" si="1065"/>
        <v>18.687523207503052</v>
      </c>
      <c r="Y6170" s="2">
        <f t="shared" ca="1" si="1066"/>
        <v>17.687523207503052</v>
      </c>
    </row>
    <row r="6171" spans="8:25" x14ac:dyDescent="0.2">
      <c r="H6171">
        <v>6160</v>
      </c>
      <c r="I6171" s="5">
        <f t="shared" ca="1" si="1056"/>
        <v>0.23847266294671643</v>
      </c>
      <c r="J6171" s="3">
        <f t="shared" ca="1" si="1057"/>
        <v>185775.51636477737</v>
      </c>
      <c r="K6171" s="3">
        <f t="shared" ca="1" si="1058"/>
        <v>80398.473546224734</v>
      </c>
      <c r="L6171" s="3">
        <f t="shared" ca="1" si="1059"/>
        <v>117060.38233359958</v>
      </c>
      <c r="M6171" s="3">
        <f t="shared" ca="1" si="1060"/>
        <v>0</v>
      </c>
      <c r="N6171" s="3">
        <f t="shared" ca="1" si="1061"/>
        <v>0</v>
      </c>
      <c r="O6171" s="4">
        <f t="shared" ca="1" si="1062"/>
        <v>-11683.339515046944</v>
      </c>
      <c r="Q6171" s="3">
        <f t="shared" ca="1" si="1063"/>
        <v>118060.38233359958</v>
      </c>
      <c r="R6171" s="2">
        <f t="shared" ca="1" si="1064"/>
        <v>-12683.339515046944</v>
      </c>
      <c r="V6171" s="2">
        <f t="shared" ca="1" si="1065"/>
        <v>-11.683339515046944</v>
      </c>
      <c r="Y6171" s="2">
        <f t="shared" ca="1" si="1066"/>
        <v>-12.683339515046944</v>
      </c>
    </row>
    <row r="6172" spans="8:25" x14ac:dyDescent="0.2">
      <c r="H6172">
        <v>6161</v>
      </c>
      <c r="I6172" s="5">
        <f t="shared" ca="1" si="1056"/>
        <v>2.9469926165613947E-2</v>
      </c>
      <c r="J6172" s="3">
        <f t="shared" ca="1" si="1057"/>
        <v>162227.16554084796</v>
      </c>
      <c r="K6172" s="3">
        <f t="shared" ca="1" si="1058"/>
        <v>64503.336740072366</v>
      </c>
      <c r="L6172" s="3">
        <f t="shared" ca="1" si="1059"/>
        <v>101201.8180657707</v>
      </c>
      <c r="M6172" s="3">
        <f t="shared" ca="1" si="1060"/>
        <v>120000</v>
      </c>
      <c r="N6172" s="3">
        <f t="shared" ca="1" si="1061"/>
        <v>0</v>
      </c>
      <c r="O6172" s="4">
        <f t="shared" ca="1" si="1062"/>
        <v>-123477.98926499511</v>
      </c>
      <c r="Q6172" s="3">
        <f t="shared" ca="1" si="1063"/>
        <v>102201.8180657707</v>
      </c>
      <c r="R6172" s="2">
        <f t="shared" ca="1" si="1064"/>
        <v>-124477.98926499511</v>
      </c>
      <c r="V6172" s="2">
        <f t="shared" ca="1" si="1065"/>
        <v>-123.4779892649951</v>
      </c>
      <c r="Y6172" s="2">
        <f t="shared" ca="1" si="1066"/>
        <v>-124.4779892649951</v>
      </c>
    </row>
    <row r="6173" spans="8:25" x14ac:dyDescent="0.2">
      <c r="H6173">
        <v>6162</v>
      </c>
      <c r="I6173" s="5">
        <f t="shared" ca="1" si="1056"/>
        <v>0.31921968369475751</v>
      </c>
      <c r="J6173" s="3">
        <f t="shared" ca="1" si="1057"/>
        <v>190602.36118434137</v>
      </c>
      <c r="K6173" s="3">
        <f t="shared" ca="1" si="1058"/>
        <v>83656.593799430426</v>
      </c>
      <c r="L6173" s="3">
        <f t="shared" ca="1" si="1059"/>
        <v>90931.597386533875</v>
      </c>
      <c r="M6173" s="3">
        <f t="shared" ca="1" si="1060"/>
        <v>0</v>
      </c>
      <c r="N6173" s="3">
        <f t="shared" ca="1" si="1061"/>
        <v>0</v>
      </c>
      <c r="O6173" s="4">
        <f t="shared" ca="1" si="1062"/>
        <v>16014.169998377067</v>
      </c>
      <c r="Q6173" s="3">
        <f t="shared" ca="1" si="1063"/>
        <v>91931.597386533875</v>
      </c>
      <c r="R6173" s="2">
        <f t="shared" ca="1" si="1064"/>
        <v>15014.169998377067</v>
      </c>
      <c r="V6173" s="2">
        <f t="shared" ca="1" si="1065"/>
        <v>16.014169998377067</v>
      </c>
      <c r="Y6173" s="2">
        <f t="shared" ca="1" si="1066"/>
        <v>15.014169998377067</v>
      </c>
    </row>
    <row r="6174" spans="8:25" x14ac:dyDescent="0.2">
      <c r="H6174">
        <v>6163</v>
      </c>
      <c r="I6174" s="5">
        <f t="shared" ca="1" si="1056"/>
        <v>0.76000698157108715</v>
      </c>
      <c r="J6174" s="3">
        <f t="shared" ca="1" si="1057"/>
        <v>214126.50041913602</v>
      </c>
      <c r="K6174" s="3">
        <f t="shared" ca="1" si="1058"/>
        <v>99535.387782916805</v>
      </c>
      <c r="L6174" s="3">
        <f t="shared" ca="1" si="1059"/>
        <v>136958.39156925422</v>
      </c>
      <c r="M6174" s="3">
        <f t="shared" ca="1" si="1060"/>
        <v>0</v>
      </c>
      <c r="N6174" s="3">
        <f t="shared" ca="1" si="1061"/>
        <v>0</v>
      </c>
      <c r="O6174" s="4">
        <f t="shared" ca="1" si="1062"/>
        <v>-22367.278933035006</v>
      </c>
      <c r="Q6174" s="3">
        <f t="shared" ca="1" si="1063"/>
        <v>137958.39156925422</v>
      </c>
      <c r="R6174" s="2">
        <f t="shared" ca="1" si="1064"/>
        <v>-23367.278933035006</v>
      </c>
      <c r="V6174" s="2">
        <f t="shared" ca="1" si="1065"/>
        <v>-22.367278933035006</v>
      </c>
      <c r="Y6174" s="2">
        <f t="shared" ca="1" si="1066"/>
        <v>-23.367278933035006</v>
      </c>
    </row>
    <row r="6175" spans="8:25" x14ac:dyDescent="0.2">
      <c r="H6175">
        <v>6164</v>
      </c>
      <c r="I6175" s="5">
        <f t="shared" ca="1" si="1056"/>
        <v>0.28163117984931829</v>
      </c>
      <c r="J6175" s="3">
        <f t="shared" ca="1" si="1057"/>
        <v>188439.94787653067</v>
      </c>
      <c r="K6175" s="3">
        <f t="shared" ca="1" si="1058"/>
        <v>82196.964816658205</v>
      </c>
      <c r="L6175" s="3">
        <f t="shared" ca="1" si="1059"/>
        <v>86131.60065224141</v>
      </c>
      <c r="M6175" s="3">
        <f t="shared" ca="1" si="1060"/>
        <v>0</v>
      </c>
      <c r="N6175" s="3">
        <f t="shared" ca="1" si="1061"/>
        <v>0</v>
      </c>
      <c r="O6175" s="4">
        <f t="shared" ca="1" si="1062"/>
        <v>20111.382407631056</v>
      </c>
      <c r="Q6175" s="3">
        <f t="shared" ca="1" si="1063"/>
        <v>87131.60065224141</v>
      </c>
      <c r="R6175" s="2">
        <f t="shared" ca="1" si="1064"/>
        <v>19111.382407631056</v>
      </c>
      <c r="V6175" s="2">
        <f t="shared" ca="1" si="1065"/>
        <v>20.111382407631055</v>
      </c>
      <c r="Y6175" s="2">
        <f t="shared" ca="1" si="1066"/>
        <v>19.111382407631055</v>
      </c>
    </row>
    <row r="6176" spans="8:25" x14ac:dyDescent="0.2">
      <c r="H6176">
        <v>6165</v>
      </c>
      <c r="I6176" s="5">
        <f t="shared" ca="1" si="1056"/>
        <v>0.78955408987211373</v>
      </c>
      <c r="J6176" s="3">
        <f t="shared" ca="1" si="1057"/>
        <v>216097.49986256112</v>
      </c>
      <c r="K6176" s="3">
        <f t="shared" ca="1" si="1058"/>
        <v>100865.81240722875</v>
      </c>
      <c r="L6176" s="3">
        <f t="shared" ca="1" si="1059"/>
        <v>84942.003230266346</v>
      </c>
      <c r="M6176" s="3">
        <f t="shared" ca="1" si="1060"/>
        <v>0</v>
      </c>
      <c r="N6176" s="3">
        <f t="shared" ca="1" si="1061"/>
        <v>0</v>
      </c>
      <c r="O6176" s="4">
        <f t="shared" ca="1" si="1062"/>
        <v>30289.684225066041</v>
      </c>
      <c r="Q6176" s="3">
        <f t="shared" ca="1" si="1063"/>
        <v>85942.003230266346</v>
      </c>
      <c r="R6176" s="2">
        <f t="shared" ca="1" si="1064"/>
        <v>29289.684225066041</v>
      </c>
      <c r="V6176" s="2">
        <f t="shared" ca="1" si="1065"/>
        <v>30.28968422506604</v>
      </c>
      <c r="Y6176" s="2">
        <f t="shared" ca="1" si="1066"/>
        <v>29.28968422506604</v>
      </c>
    </row>
    <row r="6177" spans="8:25" x14ac:dyDescent="0.2">
      <c r="H6177">
        <v>6166</v>
      </c>
      <c r="I6177" s="5">
        <f t="shared" ca="1" si="1056"/>
        <v>0.25402839005178213</v>
      </c>
      <c r="J6177" s="3">
        <f t="shared" ca="1" si="1057"/>
        <v>186762.66991197155</v>
      </c>
      <c r="K6177" s="3">
        <f t="shared" ca="1" si="1058"/>
        <v>81064.802190580813</v>
      </c>
      <c r="L6177" s="3">
        <f t="shared" ca="1" si="1059"/>
        <v>126801.75881929556</v>
      </c>
      <c r="M6177" s="3">
        <f t="shared" ca="1" si="1060"/>
        <v>0</v>
      </c>
      <c r="N6177" s="3">
        <f t="shared" ca="1" si="1061"/>
        <v>0</v>
      </c>
      <c r="O6177" s="4">
        <f t="shared" ca="1" si="1062"/>
        <v>-21103.891097904823</v>
      </c>
      <c r="Q6177" s="3">
        <f t="shared" ca="1" si="1063"/>
        <v>127801.75881929556</v>
      </c>
      <c r="R6177" s="2">
        <f t="shared" ca="1" si="1064"/>
        <v>-22103.891097904823</v>
      </c>
      <c r="V6177" s="2">
        <f t="shared" ca="1" si="1065"/>
        <v>-21.103891097904825</v>
      </c>
      <c r="Y6177" s="2">
        <f t="shared" ca="1" si="1066"/>
        <v>-22.103891097904825</v>
      </c>
    </row>
    <row r="6178" spans="8:25" x14ac:dyDescent="0.2">
      <c r="H6178">
        <v>6167</v>
      </c>
      <c r="I6178" s="5">
        <f t="shared" ca="1" si="1056"/>
        <v>0.47274478777765938</v>
      </c>
      <c r="J6178" s="3">
        <f t="shared" ca="1" si="1057"/>
        <v>198632.56163650416</v>
      </c>
      <c r="K6178" s="3">
        <f t="shared" ca="1" si="1058"/>
        <v>89076.979104640312</v>
      </c>
      <c r="L6178" s="3">
        <f t="shared" ca="1" si="1059"/>
        <v>77081.647866188345</v>
      </c>
      <c r="M6178" s="3">
        <f t="shared" ca="1" si="1060"/>
        <v>0</v>
      </c>
      <c r="N6178" s="3">
        <f t="shared" ca="1" si="1061"/>
        <v>0</v>
      </c>
      <c r="O6178" s="4">
        <f t="shared" ca="1" si="1062"/>
        <v>32473.934665675508</v>
      </c>
      <c r="Q6178" s="3">
        <f t="shared" ca="1" si="1063"/>
        <v>78081.647866188345</v>
      </c>
      <c r="R6178" s="2">
        <f t="shared" ca="1" si="1064"/>
        <v>31473.934665675508</v>
      </c>
      <c r="V6178" s="2">
        <f t="shared" ca="1" si="1065"/>
        <v>32.473934665675507</v>
      </c>
      <c r="Y6178" s="2">
        <f t="shared" ca="1" si="1066"/>
        <v>31.473934665675507</v>
      </c>
    </row>
    <row r="6179" spans="8:25" x14ac:dyDescent="0.2">
      <c r="H6179">
        <v>6168</v>
      </c>
      <c r="I6179" s="5">
        <f t="shared" ca="1" si="1056"/>
        <v>0.27269384394441165</v>
      </c>
      <c r="J6179" s="3">
        <f t="shared" ca="1" si="1057"/>
        <v>187906.281076988</v>
      </c>
      <c r="K6179" s="3">
        <f t="shared" ca="1" si="1058"/>
        <v>81836.739726966902</v>
      </c>
      <c r="L6179" s="3">
        <f t="shared" ca="1" si="1059"/>
        <v>95928.110140676858</v>
      </c>
      <c r="M6179" s="3">
        <f t="shared" ca="1" si="1060"/>
        <v>0</v>
      </c>
      <c r="N6179" s="3">
        <f t="shared" ca="1" si="1061"/>
        <v>0</v>
      </c>
      <c r="O6179" s="4">
        <f t="shared" ca="1" si="1062"/>
        <v>10141.431209344242</v>
      </c>
      <c r="Q6179" s="3">
        <f t="shared" ca="1" si="1063"/>
        <v>96928.110140676858</v>
      </c>
      <c r="R6179" s="2">
        <f t="shared" ca="1" si="1064"/>
        <v>9141.4312093442422</v>
      </c>
      <c r="V6179" s="2">
        <f t="shared" ca="1" si="1065"/>
        <v>10.141431209344242</v>
      </c>
      <c r="Y6179" s="2">
        <f t="shared" ca="1" si="1066"/>
        <v>9.1414312093442422</v>
      </c>
    </row>
    <row r="6180" spans="8:25" x14ac:dyDescent="0.2">
      <c r="H6180">
        <v>6169</v>
      </c>
      <c r="I6180" s="5">
        <f t="shared" ca="1" si="1056"/>
        <v>9.8899446775624011E-2</v>
      </c>
      <c r="J6180" s="3">
        <f t="shared" ca="1" si="1057"/>
        <v>174243.04079712808</v>
      </c>
      <c r="K6180" s="3">
        <f t="shared" ca="1" si="1058"/>
        <v>72614.052538061442</v>
      </c>
      <c r="L6180" s="3">
        <f t="shared" ca="1" si="1059"/>
        <v>99301.65022076045</v>
      </c>
      <c r="M6180" s="3">
        <f t="shared" ca="1" si="1060"/>
        <v>0</v>
      </c>
      <c r="N6180" s="3">
        <f t="shared" ca="1" si="1061"/>
        <v>0</v>
      </c>
      <c r="O6180" s="4">
        <f t="shared" ca="1" si="1062"/>
        <v>2327.3380383061885</v>
      </c>
      <c r="Q6180" s="3">
        <f t="shared" ca="1" si="1063"/>
        <v>100301.65022076045</v>
      </c>
      <c r="R6180" s="2">
        <f t="shared" ca="1" si="1064"/>
        <v>1327.3380383061885</v>
      </c>
      <c r="V6180" s="2">
        <f t="shared" ca="1" si="1065"/>
        <v>2.3273380383061886</v>
      </c>
      <c r="Y6180" s="2">
        <f t="shared" ca="1" si="1066"/>
        <v>1.3273380383061886</v>
      </c>
    </row>
    <row r="6181" spans="8:25" x14ac:dyDescent="0.2">
      <c r="H6181">
        <v>6170</v>
      </c>
      <c r="I6181" s="5">
        <f t="shared" ca="1" si="1056"/>
        <v>0.66493010859875934</v>
      </c>
      <c r="J6181" s="3">
        <f t="shared" ca="1" si="1057"/>
        <v>208519.12343486026</v>
      </c>
      <c r="K6181" s="3">
        <f t="shared" ca="1" si="1058"/>
        <v>95750.408318530681</v>
      </c>
      <c r="L6181" s="3">
        <f t="shared" ca="1" si="1059"/>
        <v>113355.02808661771</v>
      </c>
      <c r="M6181" s="3">
        <f t="shared" ca="1" si="1060"/>
        <v>0</v>
      </c>
      <c r="N6181" s="3">
        <f t="shared" ca="1" si="1061"/>
        <v>0</v>
      </c>
      <c r="O6181" s="4">
        <f t="shared" ca="1" si="1062"/>
        <v>-586.31297028812696</v>
      </c>
      <c r="Q6181" s="3">
        <f t="shared" ca="1" si="1063"/>
        <v>114355.02808661771</v>
      </c>
      <c r="R6181" s="2">
        <f t="shared" ca="1" si="1064"/>
        <v>-1586.312970288127</v>
      </c>
      <c r="V6181" s="2">
        <f t="shared" ca="1" si="1065"/>
        <v>-0.58631297028812701</v>
      </c>
      <c r="Y6181" s="2">
        <f t="shared" ca="1" si="1066"/>
        <v>-1.5863129702881269</v>
      </c>
    </row>
    <row r="6182" spans="8:25" x14ac:dyDescent="0.2">
      <c r="H6182">
        <v>6171</v>
      </c>
      <c r="I6182" s="5">
        <f t="shared" ca="1" si="1056"/>
        <v>0.24704064321131958</v>
      </c>
      <c r="J6182" s="3">
        <f t="shared" ca="1" si="1057"/>
        <v>186323.36092192197</v>
      </c>
      <c r="K6182" s="3">
        <f t="shared" ca="1" si="1058"/>
        <v>80768.268622297328</v>
      </c>
      <c r="L6182" s="3">
        <f t="shared" ca="1" si="1059"/>
        <v>79086.163224414922</v>
      </c>
      <c r="M6182" s="3">
        <f t="shared" ca="1" si="1060"/>
        <v>0</v>
      </c>
      <c r="N6182" s="3">
        <f t="shared" ca="1" si="1061"/>
        <v>0</v>
      </c>
      <c r="O6182" s="4">
        <f t="shared" ca="1" si="1062"/>
        <v>26468.929075209715</v>
      </c>
      <c r="Q6182" s="3">
        <f t="shared" ca="1" si="1063"/>
        <v>80086.163224414922</v>
      </c>
      <c r="R6182" s="2">
        <f t="shared" ca="1" si="1064"/>
        <v>25468.929075209715</v>
      </c>
      <c r="V6182" s="2">
        <f t="shared" ca="1" si="1065"/>
        <v>26.468929075209715</v>
      </c>
      <c r="Y6182" s="2">
        <f t="shared" ca="1" si="1066"/>
        <v>25.468929075209715</v>
      </c>
    </row>
    <row r="6183" spans="8:25" x14ac:dyDescent="0.2">
      <c r="H6183">
        <v>6172</v>
      </c>
      <c r="I6183" s="5">
        <f t="shared" ca="1" si="1056"/>
        <v>7.6223740932313766E-2</v>
      </c>
      <c r="J6183" s="3">
        <f t="shared" ca="1" si="1057"/>
        <v>171381.20488883907</v>
      </c>
      <c r="K6183" s="3">
        <f t="shared" ca="1" si="1058"/>
        <v>70682.313299966365</v>
      </c>
      <c r="L6183" s="3">
        <f t="shared" ca="1" si="1059"/>
        <v>102029.57938604789</v>
      </c>
      <c r="M6183" s="3">
        <f t="shared" ca="1" si="1060"/>
        <v>0</v>
      </c>
      <c r="N6183" s="3">
        <f t="shared" ca="1" si="1061"/>
        <v>0</v>
      </c>
      <c r="O6183" s="4">
        <f t="shared" ca="1" si="1062"/>
        <v>-1330.6877971751819</v>
      </c>
      <c r="Q6183" s="3">
        <f t="shared" ca="1" si="1063"/>
        <v>103029.57938604789</v>
      </c>
      <c r="R6183" s="2">
        <f t="shared" ca="1" si="1064"/>
        <v>-2330.6877971751819</v>
      </c>
      <c r="V6183" s="2">
        <f t="shared" ca="1" si="1065"/>
        <v>-1.3306877971751818</v>
      </c>
      <c r="Y6183" s="2">
        <f t="shared" ca="1" si="1066"/>
        <v>-2.330687797175182</v>
      </c>
    </row>
    <row r="6184" spans="8:25" x14ac:dyDescent="0.2">
      <c r="H6184">
        <v>6173</v>
      </c>
      <c r="I6184" s="5">
        <f t="shared" ca="1" si="1056"/>
        <v>0.49339315020820085</v>
      </c>
      <c r="J6184" s="3">
        <f t="shared" ca="1" si="1057"/>
        <v>199668.766528451</v>
      </c>
      <c r="K6184" s="3">
        <f t="shared" ca="1" si="1058"/>
        <v>89776.417406704437</v>
      </c>
      <c r="L6184" s="3">
        <f t="shared" ca="1" si="1059"/>
        <v>90493.982134847494</v>
      </c>
      <c r="M6184" s="3">
        <f t="shared" ca="1" si="1060"/>
        <v>0</v>
      </c>
      <c r="N6184" s="3">
        <f t="shared" ca="1" si="1061"/>
        <v>0</v>
      </c>
      <c r="O6184" s="4">
        <f t="shared" ca="1" si="1062"/>
        <v>19398.366986899069</v>
      </c>
      <c r="Q6184" s="3">
        <f t="shared" ca="1" si="1063"/>
        <v>91493.982134847494</v>
      </c>
      <c r="R6184" s="2">
        <f t="shared" ca="1" si="1064"/>
        <v>18398.366986899069</v>
      </c>
      <c r="V6184" s="2">
        <f t="shared" ca="1" si="1065"/>
        <v>19.39836698689907</v>
      </c>
      <c r="Y6184" s="2">
        <f t="shared" ca="1" si="1066"/>
        <v>18.39836698689907</v>
      </c>
    </row>
    <row r="6185" spans="8:25" x14ac:dyDescent="0.2">
      <c r="H6185">
        <v>6174</v>
      </c>
      <c r="I6185" s="5">
        <f t="shared" ca="1" si="1056"/>
        <v>0.77893593087762947</v>
      </c>
      <c r="J6185" s="3">
        <f t="shared" ca="1" si="1057"/>
        <v>215372.08983294992</v>
      </c>
      <c r="K6185" s="3">
        <f t="shared" ca="1" si="1058"/>
        <v>100376.16063724119</v>
      </c>
      <c r="L6185" s="3">
        <f t="shared" ca="1" si="1059"/>
        <v>97278.387029791891</v>
      </c>
      <c r="M6185" s="3">
        <f t="shared" ca="1" si="1060"/>
        <v>0</v>
      </c>
      <c r="N6185" s="3">
        <f t="shared" ca="1" si="1061"/>
        <v>0</v>
      </c>
      <c r="O6185" s="4">
        <f t="shared" ca="1" si="1062"/>
        <v>17717.542165916835</v>
      </c>
      <c r="Q6185" s="3">
        <f t="shared" ca="1" si="1063"/>
        <v>98278.387029791891</v>
      </c>
      <c r="R6185" s="2">
        <f t="shared" ca="1" si="1064"/>
        <v>16717.542165916835</v>
      </c>
      <c r="V6185" s="2">
        <f t="shared" ca="1" si="1065"/>
        <v>17.717542165916836</v>
      </c>
      <c r="Y6185" s="2">
        <f t="shared" ca="1" si="1066"/>
        <v>16.717542165916836</v>
      </c>
    </row>
    <row r="6186" spans="8:25" x14ac:dyDescent="0.2">
      <c r="H6186">
        <v>6175</v>
      </c>
      <c r="I6186" s="5">
        <f t="shared" ca="1" si="1056"/>
        <v>1.437013562030387E-2</v>
      </c>
      <c r="J6186" s="3">
        <f t="shared" ca="1" si="1057"/>
        <v>156259.38279823569</v>
      </c>
      <c r="K6186" s="3">
        <f t="shared" ca="1" si="1058"/>
        <v>60475.083388809086</v>
      </c>
      <c r="L6186" s="3">
        <f t="shared" ca="1" si="1059"/>
        <v>85155.599031117265</v>
      </c>
      <c r="M6186" s="3">
        <f t="shared" ca="1" si="1060"/>
        <v>0</v>
      </c>
      <c r="N6186" s="3">
        <f t="shared" ca="1" si="1061"/>
        <v>0</v>
      </c>
      <c r="O6186" s="4">
        <f t="shared" ca="1" si="1062"/>
        <v>10628.700378309339</v>
      </c>
      <c r="Q6186" s="3">
        <f t="shared" ca="1" si="1063"/>
        <v>86155.599031117265</v>
      </c>
      <c r="R6186" s="2">
        <f t="shared" ca="1" si="1064"/>
        <v>9628.7003783093387</v>
      </c>
      <c r="V6186" s="2">
        <f t="shared" ca="1" si="1065"/>
        <v>10.628700378309338</v>
      </c>
      <c r="Y6186" s="2">
        <f t="shared" ca="1" si="1066"/>
        <v>9.6287003783093379</v>
      </c>
    </row>
    <row r="6187" spans="8:25" x14ac:dyDescent="0.2">
      <c r="H6187">
        <v>6176</v>
      </c>
      <c r="I6187" s="5">
        <f t="shared" ca="1" si="1056"/>
        <v>0.91152566957195713</v>
      </c>
      <c r="J6187" s="3">
        <f t="shared" ca="1" si="1057"/>
        <v>227004.1981644542</v>
      </c>
      <c r="K6187" s="3">
        <f t="shared" ca="1" si="1058"/>
        <v>108227.83376100658</v>
      </c>
      <c r="L6187" s="3">
        <f t="shared" ca="1" si="1059"/>
        <v>75835.690627117991</v>
      </c>
      <c r="M6187" s="3">
        <f t="shared" ca="1" si="1060"/>
        <v>0</v>
      </c>
      <c r="N6187" s="3">
        <f t="shared" ca="1" si="1061"/>
        <v>0</v>
      </c>
      <c r="O6187" s="4">
        <f t="shared" ca="1" si="1062"/>
        <v>42940.673776329626</v>
      </c>
      <c r="Q6187" s="3">
        <f t="shared" ca="1" si="1063"/>
        <v>76835.690627117991</v>
      </c>
      <c r="R6187" s="2">
        <f t="shared" ca="1" si="1064"/>
        <v>41940.673776329626</v>
      </c>
      <c r="V6187" s="2">
        <f t="shared" ca="1" si="1065"/>
        <v>42.940673776329625</v>
      </c>
      <c r="Y6187" s="2">
        <f t="shared" ca="1" si="1066"/>
        <v>41.940673776329625</v>
      </c>
    </row>
    <row r="6188" spans="8:25" x14ac:dyDescent="0.2">
      <c r="H6188">
        <v>6177</v>
      </c>
      <c r="I6188" s="5">
        <f t="shared" ca="1" si="1056"/>
        <v>0.80718700655260944</v>
      </c>
      <c r="J6188" s="3">
        <f t="shared" ca="1" si="1057"/>
        <v>217351.53836246367</v>
      </c>
      <c r="K6188" s="3">
        <f t="shared" ca="1" si="1058"/>
        <v>101712.28839466299</v>
      </c>
      <c r="L6188" s="3">
        <f t="shared" ca="1" si="1059"/>
        <v>87290.486949743965</v>
      </c>
      <c r="M6188" s="3">
        <f t="shared" ca="1" si="1060"/>
        <v>0</v>
      </c>
      <c r="N6188" s="3">
        <f t="shared" ca="1" si="1061"/>
        <v>0</v>
      </c>
      <c r="O6188" s="4">
        <f t="shared" ca="1" si="1062"/>
        <v>28348.763018056721</v>
      </c>
      <c r="Q6188" s="3">
        <f t="shared" ca="1" si="1063"/>
        <v>88290.486949743965</v>
      </c>
      <c r="R6188" s="2">
        <f t="shared" ca="1" si="1064"/>
        <v>27348.763018056721</v>
      </c>
      <c r="V6188" s="2">
        <f t="shared" ca="1" si="1065"/>
        <v>28.348763018056722</v>
      </c>
      <c r="Y6188" s="2">
        <f t="shared" ca="1" si="1066"/>
        <v>27.348763018056722</v>
      </c>
    </row>
    <row r="6189" spans="8:25" x14ac:dyDescent="0.2">
      <c r="H6189">
        <v>6178</v>
      </c>
      <c r="I6189" s="5">
        <f t="shared" ca="1" si="1056"/>
        <v>0.31994068460082659</v>
      </c>
      <c r="J6189" s="3">
        <f t="shared" ca="1" si="1057"/>
        <v>190642.70657453098</v>
      </c>
      <c r="K6189" s="3">
        <f t="shared" ca="1" si="1058"/>
        <v>83683.826937808422</v>
      </c>
      <c r="L6189" s="3">
        <f t="shared" ca="1" si="1059"/>
        <v>99256.639357714506</v>
      </c>
      <c r="M6189" s="3">
        <f t="shared" ca="1" si="1060"/>
        <v>0</v>
      </c>
      <c r="N6189" s="3">
        <f t="shared" ca="1" si="1061"/>
        <v>0</v>
      </c>
      <c r="O6189" s="4">
        <f t="shared" ca="1" si="1062"/>
        <v>7702.2402790080523</v>
      </c>
      <c r="Q6189" s="3">
        <f t="shared" ca="1" si="1063"/>
        <v>100256.63935771451</v>
      </c>
      <c r="R6189" s="2">
        <f t="shared" ca="1" si="1064"/>
        <v>6702.2402790080523</v>
      </c>
      <c r="V6189" s="2">
        <f t="shared" ca="1" si="1065"/>
        <v>7.702240279008052</v>
      </c>
      <c r="Y6189" s="2">
        <f t="shared" ca="1" si="1066"/>
        <v>6.702240279008052</v>
      </c>
    </row>
    <row r="6190" spans="8:25" x14ac:dyDescent="0.2">
      <c r="H6190">
        <v>6179</v>
      </c>
      <c r="I6190" s="5">
        <f t="shared" ca="1" si="1056"/>
        <v>0.47479523031026938</v>
      </c>
      <c r="J6190" s="3">
        <f t="shared" ca="1" si="1057"/>
        <v>198735.57844214005</v>
      </c>
      <c r="K6190" s="3">
        <f t="shared" ca="1" si="1058"/>
        <v>89146.515448444523</v>
      </c>
      <c r="L6190" s="3">
        <f t="shared" ca="1" si="1059"/>
        <v>104562.31605337872</v>
      </c>
      <c r="M6190" s="3">
        <f t="shared" ca="1" si="1060"/>
        <v>0</v>
      </c>
      <c r="N6190" s="3">
        <f t="shared" ca="1" si="1061"/>
        <v>0</v>
      </c>
      <c r="O6190" s="4">
        <f t="shared" ca="1" si="1062"/>
        <v>5026.746940316807</v>
      </c>
      <c r="Q6190" s="3">
        <f t="shared" ca="1" si="1063"/>
        <v>105562.31605337872</v>
      </c>
      <c r="R6190" s="2">
        <f t="shared" ca="1" si="1064"/>
        <v>4026.746940316807</v>
      </c>
      <c r="V6190" s="2">
        <f t="shared" ca="1" si="1065"/>
        <v>5.0267469403168068</v>
      </c>
      <c r="Y6190" s="2">
        <f t="shared" ca="1" si="1066"/>
        <v>4.0267469403168068</v>
      </c>
    </row>
    <row r="6191" spans="8:25" x14ac:dyDescent="0.2">
      <c r="H6191">
        <v>6180</v>
      </c>
      <c r="I6191" s="5">
        <f t="shared" ca="1" si="1056"/>
        <v>0.12978900903086388</v>
      </c>
      <c r="J6191" s="3">
        <f t="shared" ca="1" si="1057"/>
        <v>177452.21859231126</v>
      </c>
      <c r="K6191" s="3">
        <f t="shared" ca="1" si="1058"/>
        <v>74780.247549810098</v>
      </c>
      <c r="L6191" s="3">
        <f t="shared" ca="1" si="1059"/>
        <v>112042.82924445956</v>
      </c>
      <c r="M6191" s="3">
        <f t="shared" ca="1" si="1060"/>
        <v>0</v>
      </c>
      <c r="N6191" s="3">
        <f t="shared" ca="1" si="1061"/>
        <v>0</v>
      </c>
      <c r="O6191" s="4">
        <f t="shared" ca="1" si="1062"/>
        <v>-9370.8582019583991</v>
      </c>
      <c r="Q6191" s="3">
        <f t="shared" ca="1" si="1063"/>
        <v>113042.82924445956</v>
      </c>
      <c r="R6191" s="2">
        <f t="shared" ca="1" si="1064"/>
        <v>-10370.858201958399</v>
      </c>
      <c r="V6191" s="2">
        <f t="shared" ca="1" si="1065"/>
        <v>-9.3708582019583986</v>
      </c>
      <c r="Y6191" s="2">
        <f t="shared" ca="1" si="1066"/>
        <v>-10.370858201958399</v>
      </c>
    </row>
    <row r="6192" spans="8:25" x14ac:dyDescent="0.2">
      <c r="H6192">
        <v>6181</v>
      </c>
      <c r="I6192" s="5">
        <f t="shared" ca="1" si="1056"/>
        <v>0.20048152591546631</v>
      </c>
      <c r="J6192" s="3">
        <f t="shared" ca="1" si="1057"/>
        <v>183201.9498583402</v>
      </c>
      <c r="K6192" s="3">
        <f t="shared" ca="1" si="1058"/>
        <v>78661.31615437963</v>
      </c>
      <c r="L6192" s="3">
        <f t="shared" ca="1" si="1059"/>
        <v>115570.48589818471</v>
      </c>
      <c r="M6192" s="3">
        <f t="shared" ca="1" si="1060"/>
        <v>0</v>
      </c>
      <c r="N6192" s="3">
        <f t="shared" ca="1" si="1061"/>
        <v>0</v>
      </c>
      <c r="O6192" s="4">
        <f t="shared" ca="1" si="1062"/>
        <v>-11029.852194224135</v>
      </c>
      <c r="Q6192" s="3">
        <f t="shared" ca="1" si="1063"/>
        <v>116570.48589818471</v>
      </c>
      <c r="R6192" s="2">
        <f t="shared" ca="1" si="1064"/>
        <v>-12029.852194224135</v>
      </c>
      <c r="V6192" s="2">
        <f t="shared" ca="1" si="1065"/>
        <v>-11.029852194224135</v>
      </c>
      <c r="Y6192" s="2">
        <f t="shared" ca="1" si="1066"/>
        <v>-12.029852194224135</v>
      </c>
    </row>
    <row r="6193" spans="8:25" x14ac:dyDescent="0.2">
      <c r="H6193">
        <v>6182</v>
      </c>
      <c r="I6193" s="5">
        <f t="shared" ca="1" si="1056"/>
        <v>0.24626982924612295</v>
      </c>
      <c r="J6193" s="3">
        <f t="shared" ca="1" si="1057"/>
        <v>186274.49834157433</v>
      </c>
      <c r="K6193" s="3">
        <f t="shared" ca="1" si="1058"/>
        <v>80735.286380562669</v>
      </c>
      <c r="L6193" s="3">
        <f t="shared" ca="1" si="1059"/>
        <v>111030.01417529976</v>
      </c>
      <c r="M6193" s="3">
        <f t="shared" ca="1" si="1060"/>
        <v>0</v>
      </c>
      <c r="N6193" s="3">
        <f t="shared" ca="1" si="1061"/>
        <v>400000</v>
      </c>
      <c r="O6193" s="4">
        <f t="shared" ca="1" si="1062"/>
        <v>-405490.80221428809</v>
      </c>
      <c r="Q6193" s="3">
        <f t="shared" ca="1" si="1063"/>
        <v>112030.01417529976</v>
      </c>
      <c r="R6193" s="2">
        <f t="shared" ca="1" si="1064"/>
        <v>-6490.8022142881528</v>
      </c>
      <c r="V6193" s="2">
        <f t="shared" ca="1" si="1065"/>
        <v>-405.49080221428807</v>
      </c>
      <c r="Y6193" s="2">
        <f t="shared" ca="1" si="1066"/>
        <v>-6.490802214288153</v>
      </c>
    </row>
    <row r="6194" spans="8:25" x14ac:dyDescent="0.2">
      <c r="H6194">
        <v>6183</v>
      </c>
      <c r="I6194" s="5">
        <f t="shared" ca="1" si="1056"/>
        <v>5.8744417355352074E-2</v>
      </c>
      <c r="J6194" s="3">
        <f t="shared" ca="1" si="1057"/>
        <v>168691.97322375022</v>
      </c>
      <c r="K6194" s="3">
        <f t="shared" ca="1" si="1058"/>
        <v>68867.081926031387</v>
      </c>
      <c r="L6194" s="3">
        <f t="shared" ca="1" si="1059"/>
        <v>95973.639363144874</v>
      </c>
      <c r="M6194" s="3">
        <f t="shared" ca="1" si="1060"/>
        <v>0</v>
      </c>
      <c r="N6194" s="3">
        <f t="shared" ca="1" si="1061"/>
        <v>0</v>
      </c>
      <c r="O6194" s="4">
        <f t="shared" ca="1" si="1062"/>
        <v>3851.2519345739565</v>
      </c>
      <c r="Q6194" s="3">
        <f t="shared" ca="1" si="1063"/>
        <v>96973.639363144874</v>
      </c>
      <c r="R6194" s="2">
        <f t="shared" ca="1" si="1064"/>
        <v>2851.2519345739565</v>
      </c>
      <c r="V6194" s="2">
        <f t="shared" ca="1" si="1065"/>
        <v>3.8512519345739564</v>
      </c>
      <c r="Y6194" s="2">
        <f t="shared" ca="1" si="1066"/>
        <v>2.8512519345739564</v>
      </c>
    </row>
    <row r="6195" spans="8:25" x14ac:dyDescent="0.2">
      <c r="H6195">
        <v>6184</v>
      </c>
      <c r="I6195" s="5">
        <f t="shared" ca="1" si="1056"/>
        <v>4.5264322493161813E-2</v>
      </c>
      <c r="J6195" s="3">
        <f t="shared" ca="1" si="1057"/>
        <v>166147.6864522149</v>
      </c>
      <c r="K6195" s="3">
        <f t="shared" ca="1" si="1058"/>
        <v>67149.688355245045</v>
      </c>
      <c r="L6195" s="3">
        <f t="shared" ca="1" si="1059"/>
        <v>84187.88688942595</v>
      </c>
      <c r="M6195" s="3">
        <f t="shared" ca="1" si="1060"/>
        <v>0</v>
      </c>
      <c r="N6195" s="3">
        <f t="shared" ca="1" si="1061"/>
        <v>0</v>
      </c>
      <c r="O6195" s="4">
        <f t="shared" ca="1" si="1062"/>
        <v>14810.111207543901</v>
      </c>
      <c r="Q6195" s="3">
        <f t="shared" ca="1" si="1063"/>
        <v>85187.88688942595</v>
      </c>
      <c r="R6195" s="2">
        <f t="shared" ca="1" si="1064"/>
        <v>13810.111207543901</v>
      </c>
      <c r="V6195" s="2">
        <f t="shared" ca="1" si="1065"/>
        <v>14.810111207543901</v>
      </c>
      <c r="Y6195" s="2">
        <f t="shared" ca="1" si="1066"/>
        <v>13.810111207543901</v>
      </c>
    </row>
    <row r="6196" spans="8:25" x14ac:dyDescent="0.2">
      <c r="H6196">
        <v>6185</v>
      </c>
      <c r="I6196" s="5">
        <f t="shared" ca="1" si="1056"/>
        <v>0.75595225752194162</v>
      </c>
      <c r="J6196" s="3">
        <f t="shared" ca="1" si="1057"/>
        <v>213866.82299155218</v>
      </c>
      <c r="K6196" s="3">
        <f t="shared" ca="1" si="1058"/>
        <v>99360.105519297722</v>
      </c>
      <c r="L6196" s="3">
        <f t="shared" ca="1" si="1059"/>
        <v>118010.78345579191</v>
      </c>
      <c r="M6196" s="3">
        <f t="shared" ca="1" si="1060"/>
        <v>0</v>
      </c>
      <c r="N6196" s="3">
        <f t="shared" ca="1" si="1061"/>
        <v>0</v>
      </c>
      <c r="O6196" s="4">
        <f t="shared" ca="1" si="1062"/>
        <v>-3504.0659835374536</v>
      </c>
      <c r="Q6196" s="3">
        <f t="shared" ca="1" si="1063"/>
        <v>119010.78345579191</v>
      </c>
      <c r="R6196" s="2">
        <f t="shared" ca="1" si="1064"/>
        <v>-4504.0659835374536</v>
      </c>
      <c r="V6196" s="2">
        <f t="shared" ca="1" si="1065"/>
        <v>-3.5040659835374535</v>
      </c>
      <c r="Y6196" s="2">
        <f t="shared" ca="1" si="1066"/>
        <v>-4.5040659835374539</v>
      </c>
    </row>
    <row r="6197" spans="8:25" x14ac:dyDescent="0.2">
      <c r="H6197">
        <v>6186</v>
      </c>
      <c r="I6197" s="5">
        <f t="shared" ca="1" si="1056"/>
        <v>0.59693370526339073</v>
      </c>
      <c r="J6197" s="3">
        <f t="shared" ca="1" si="1057"/>
        <v>204908.36526072773</v>
      </c>
      <c r="K6197" s="3">
        <f t="shared" ca="1" si="1058"/>
        <v>93313.146550991209</v>
      </c>
      <c r="L6197" s="3">
        <f t="shared" ca="1" si="1059"/>
        <v>81999.093899112093</v>
      </c>
      <c r="M6197" s="3">
        <f t="shared" ca="1" si="1060"/>
        <v>0</v>
      </c>
      <c r="N6197" s="3">
        <f t="shared" ca="1" si="1061"/>
        <v>0</v>
      </c>
      <c r="O6197" s="4">
        <f t="shared" ca="1" si="1062"/>
        <v>29596.124810624431</v>
      </c>
      <c r="Q6197" s="3">
        <f t="shared" ca="1" si="1063"/>
        <v>82999.093899112093</v>
      </c>
      <c r="R6197" s="2">
        <f t="shared" ca="1" si="1064"/>
        <v>28596.124810624431</v>
      </c>
      <c r="V6197" s="2">
        <f t="shared" ca="1" si="1065"/>
        <v>29.596124810624431</v>
      </c>
      <c r="Y6197" s="2">
        <f t="shared" ca="1" si="1066"/>
        <v>28.596124810624431</v>
      </c>
    </row>
    <row r="6198" spans="8:25" x14ac:dyDescent="0.2">
      <c r="H6198">
        <v>6187</v>
      </c>
      <c r="I6198" s="5">
        <f t="shared" ca="1" si="1056"/>
        <v>0.64761432939193297</v>
      </c>
      <c r="J6198" s="3">
        <f t="shared" ca="1" si="1057"/>
        <v>207577.75177017483</v>
      </c>
      <c r="K6198" s="3">
        <f t="shared" ca="1" si="1058"/>
        <v>95114.982444868016</v>
      </c>
      <c r="L6198" s="3">
        <f t="shared" ca="1" si="1059"/>
        <v>110974.79368017445</v>
      </c>
      <c r="M6198" s="3">
        <f t="shared" ca="1" si="1060"/>
        <v>0</v>
      </c>
      <c r="N6198" s="3">
        <f t="shared" ca="1" si="1061"/>
        <v>0</v>
      </c>
      <c r="O6198" s="4">
        <f t="shared" ca="1" si="1062"/>
        <v>1487.9756451323628</v>
      </c>
      <c r="Q6198" s="3">
        <f t="shared" ca="1" si="1063"/>
        <v>111974.79368017445</v>
      </c>
      <c r="R6198" s="2">
        <f t="shared" ca="1" si="1064"/>
        <v>487.97564513236284</v>
      </c>
      <c r="V6198" s="2">
        <f t="shared" ca="1" si="1065"/>
        <v>1.4879756451323629</v>
      </c>
      <c r="Y6198" s="2">
        <f t="shared" ca="1" si="1066"/>
        <v>0.48797564513236286</v>
      </c>
    </row>
    <row r="6199" spans="8:25" x14ac:dyDescent="0.2">
      <c r="H6199">
        <v>6188</v>
      </c>
      <c r="I6199" s="5">
        <f t="shared" ca="1" si="1056"/>
        <v>0.63716257385814623</v>
      </c>
      <c r="J6199" s="3">
        <f t="shared" ca="1" si="1057"/>
        <v>207017.69394576841</v>
      </c>
      <c r="K6199" s="3">
        <f t="shared" ca="1" si="1058"/>
        <v>94736.943413393674</v>
      </c>
      <c r="L6199" s="3">
        <f t="shared" ca="1" si="1059"/>
        <v>107613.84190249749</v>
      </c>
      <c r="M6199" s="3">
        <f t="shared" ca="1" si="1060"/>
        <v>0</v>
      </c>
      <c r="N6199" s="3">
        <f t="shared" ca="1" si="1061"/>
        <v>0</v>
      </c>
      <c r="O6199" s="4">
        <f t="shared" ca="1" si="1062"/>
        <v>4666.9086298772454</v>
      </c>
      <c r="Q6199" s="3">
        <f t="shared" ca="1" si="1063"/>
        <v>108613.84190249749</v>
      </c>
      <c r="R6199" s="2">
        <f t="shared" ca="1" si="1064"/>
        <v>3666.9086298772454</v>
      </c>
      <c r="V6199" s="2">
        <f t="shared" ca="1" si="1065"/>
        <v>4.6669086298772458</v>
      </c>
      <c r="Y6199" s="2">
        <f t="shared" ca="1" si="1066"/>
        <v>3.6669086298772453</v>
      </c>
    </row>
    <row r="6200" spans="8:25" x14ac:dyDescent="0.2">
      <c r="H6200">
        <v>6189</v>
      </c>
      <c r="I6200" s="5">
        <f t="shared" ca="1" si="1056"/>
        <v>0.1177491295233728</v>
      </c>
      <c r="J6200" s="3">
        <f t="shared" ca="1" si="1057"/>
        <v>176273.71691819845</v>
      </c>
      <c r="K6200" s="3">
        <f t="shared" ca="1" si="1058"/>
        <v>73984.758919783941</v>
      </c>
      <c r="L6200" s="3">
        <f t="shared" ca="1" si="1059"/>
        <v>83047.134141630362</v>
      </c>
      <c r="M6200" s="3">
        <f t="shared" ca="1" si="1060"/>
        <v>0</v>
      </c>
      <c r="N6200" s="3">
        <f t="shared" ca="1" si="1061"/>
        <v>0</v>
      </c>
      <c r="O6200" s="4">
        <f t="shared" ca="1" si="1062"/>
        <v>19241.823856784147</v>
      </c>
      <c r="Q6200" s="3">
        <f t="shared" ca="1" si="1063"/>
        <v>84047.134141630362</v>
      </c>
      <c r="R6200" s="2">
        <f t="shared" ca="1" si="1064"/>
        <v>18241.823856784147</v>
      </c>
      <c r="V6200" s="2">
        <f t="shared" ca="1" si="1065"/>
        <v>19.241823856784148</v>
      </c>
      <c r="Y6200" s="2">
        <f t="shared" ca="1" si="1066"/>
        <v>18.241823856784148</v>
      </c>
    </row>
    <row r="6201" spans="8:25" x14ac:dyDescent="0.2">
      <c r="H6201">
        <v>6190</v>
      </c>
      <c r="I6201" s="5">
        <f t="shared" ca="1" si="1056"/>
        <v>0.77395354528713167</v>
      </c>
      <c r="J6201" s="3">
        <f t="shared" ca="1" si="1057"/>
        <v>215038.60819534602</v>
      </c>
      <c r="K6201" s="3">
        <f t="shared" ca="1" si="1058"/>
        <v>100151.06053185857</v>
      </c>
      <c r="L6201" s="3">
        <f t="shared" ca="1" si="1059"/>
        <v>104396.60506120227</v>
      </c>
      <c r="M6201" s="3">
        <f t="shared" ca="1" si="1060"/>
        <v>0</v>
      </c>
      <c r="N6201" s="3">
        <f t="shared" ca="1" si="1061"/>
        <v>0</v>
      </c>
      <c r="O6201" s="4">
        <f t="shared" ca="1" si="1062"/>
        <v>10490.942602285184</v>
      </c>
      <c r="Q6201" s="3">
        <f t="shared" ca="1" si="1063"/>
        <v>105396.60506120227</v>
      </c>
      <c r="R6201" s="2">
        <f t="shared" ca="1" si="1064"/>
        <v>9490.942602285184</v>
      </c>
      <c r="V6201" s="2">
        <f t="shared" ca="1" si="1065"/>
        <v>10.490942602285184</v>
      </c>
      <c r="Y6201" s="2">
        <f t="shared" ca="1" si="1066"/>
        <v>9.4909426022851839</v>
      </c>
    </row>
    <row r="6202" spans="8:25" x14ac:dyDescent="0.2">
      <c r="H6202">
        <v>6191</v>
      </c>
      <c r="I6202" s="5">
        <f t="shared" ca="1" si="1056"/>
        <v>0.58384234197079243</v>
      </c>
      <c r="J6202" s="3">
        <f t="shared" ca="1" si="1057"/>
        <v>204234.66065106378</v>
      </c>
      <c r="K6202" s="3">
        <f t="shared" ca="1" si="1058"/>
        <v>92858.395939468057</v>
      </c>
      <c r="L6202" s="3">
        <f t="shared" ca="1" si="1059"/>
        <v>120152.9858871281</v>
      </c>
      <c r="M6202" s="3">
        <f t="shared" ca="1" si="1060"/>
        <v>0</v>
      </c>
      <c r="N6202" s="3">
        <f t="shared" ca="1" si="1061"/>
        <v>0</v>
      </c>
      <c r="O6202" s="4">
        <f t="shared" ca="1" si="1062"/>
        <v>-8776.7211755323806</v>
      </c>
      <c r="Q6202" s="3">
        <f t="shared" ca="1" si="1063"/>
        <v>121152.9858871281</v>
      </c>
      <c r="R6202" s="2">
        <f t="shared" ca="1" si="1064"/>
        <v>-9776.7211755323806</v>
      </c>
      <c r="V6202" s="2">
        <f t="shared" ca="1" si="1065"/>
        <v>-8.77672117553238</v>
      </c>
      <c r="Y6202" s="2">
        <f t="shared" ca="1" si="1066"/>
        <v>-9.77672117553238</v>
      </c>
    </row>
    <row r="6203" spans="8:25" x14ac:dyDescent="0.2">
      <c r="H6203">
        <v>6192</v>
      </c>
      <c r="I6203" s="5">
        <f t="shared" ca="1" si="1056"/>
        <v>0.78454265333337736</v>
      </c>
      <c r="J6203" s="3">
        <f t="shared" ca="1" si="1057"/>
        <v>215752.54763788497</v>
      </c>
      <c r="K6203" s="3">
        <f t="shared" ca="1" si="1058"/>
        <v>100632.96965557235</v>
      </c>
      <c r="L6203" s="3">
        <f t="shared" ca="1" si="1059"/>
        <v>117846.0052901759</v>
      </c>
      <c r="M6203" s="3">
        <f t="shared" ca="1" si="1060"/>
        <v>0</v>
      </c>
      <c r="N6203" s="3">
        <f t="shared" ca="1" si="1061"/>
        <v>0</v>
      </c>
      <c r="O6203" s="4">
        <f t="shared" ca="1" si="1062"/>
        <v>-2726.4273078632832</v>
      </c>
      <c r="Q6203" s="3">
        <f t="shared" ca="1" si="1063"/>
        <v>118846.0052901759</v>
      </c>
      <c r="R6203" s="2">
        <f t="shared" ca="1" si="1064"/>
        <v>-3726.4273078632832</v>
      </c>
      <c r="V6203" s="2">
        <f t="shared" ca="1" si="1065"/>
        <v>-2.726427307863283</v>
      </c>
      <c r="Y6203" s="2">
        <f t="shared" ca="1" si="1066"/>
        <v>-3.726427307863283</v>
      </c>
    </row>
    <row r="6204" spans="8:25" x14ac:dyDescent="0.2">
      <c r="H6204">
        <v>6193</v>
      </c>
      <c r="I6204" s="5">
        <f t="shared" ca="1" si="1056"/>
        <v>0.6318060715922057</v>
      </c>
      <c r="J6204" s="3">
        <f t="shared" ca="1" si="1057"/>
        <v>206732.81172387736</v>
      </c>
      <c r="K6204" s="3">
        <f t="shared" ca="1" si="1058"/>
        <v>94544.647913617227</v>
      </c>
      <c r="L6204" s="3">
        <f t="shared" ca="1" si="1059"/>
        <v>107775.52770491768</v>
      </c>
      <c r="M6204" s="3">
        <f t="shared" ca="1" si="1060"/>
        <v>0</v>
      </c>
      <c r="N6204" s="3">
        <f t="shared" ca="1" si="1061"/>
        <v>0</v>
      </c>
      <c r="O6204" s="4">
        <f t="shared" ca="1" si="1062"/>
        <v>4412.636105342448</v>
      </c>
      <c r="Q6204" s="3">
        <f t="shared" ca="1" si="1063"/>
        <v>108775.52770491768</v>
      </c>
      <c r="R6204" s="2">
        <f t="shared" ca="1" si="1064"/>
        <v>3412.636105342448</v>
      </c>
      <c r="V6204" s="2">
        <f t="shared" ca="1" si="1065"/>
        <v>4.4126361053424477</v>
      </c>
      <c r="Y6204" s="2">
        <f t="shared" ca="1" si="1066"/>
        <v>3.4126361053424481</v>
      </c>
    </row>
    <row r="6205" spans="8:25" x14ac:dyDescent="0.2">
      <c r="H6205">
        <v>6194</v>
      </c>
      <c r="I6205" s="5">
        <f t="shared" ca="1" si="1056"/>
        <v>0.98990898545587258</v>
      </c>
      <c r="J6205" s="3">
        <f t="shared" ca="1" si="1057"/>
        <v>246458.92910265777</v>
      </c>
      <c r="K6205" s="3">
        <f t="shared" ca="1" si="1058"/>
        <v>121359.77714429398</v>
      </c>
      <c r="L6205" s="3">
        <f t="shared" ca="1" si="1059"/>
        <v>113263.05693890827</v>
      </c>
      <c r="M6205" s="3">
        <f t="shared" ca="1" si="1060"/>
        <v>0</v>
      </c>
      <c r="N6205" s="3">
        <f t="shared" ca="1" si="1061"/>
        <v>0</v>
      </c>
      <c r="O6205" s="4">
        <f t="shared" ca="1" si="1062"/>
        <v>11836.095019455519</v>
      </c>
      <c r="Q6205" s="3">
        <f t="shared" ca="1" si="1063"/>
        <v>114263.05693890827</v>
      </c>
      <c r="R6205" s="2">
        <f t="shared" ca="1" si="1064"/>
        <v>10836.095019455519</v>
      </c>
      <c r="V6205" s="2">
        <f t="shared" ca="1" si="1065"/>
        <v>11.836095019455518</v>
      </c>
      <c r="Y6205" s="2">
        <f t="shared" ca="1" si="1066"/>
        <v>10.836095019455518</v>
      </c>
    </row>
    <row r="6206" spans="8:25" x14ac:dyDescent="0.2">
      <c r="H6206">
        <v>6195</v>
      </c>
      <c r="I6206" s="5">
        <f t="shared" ca="1" si="1056"/>
        <v>0.13846720272071866</v>
      </c>
      <c r="J6206" s="3">
        <f t="shared" ca="1" si="1057"/>
        <v>178255.36513511409</v>
      </c>
      <c r="K6206" s="3">
        <f t="shared" ca="1" si="1058"/>
        <v>75322.371466202007</v>
      </c>
      <c r="L6206" s="3">
        <f t="shared" ca="1" si="1059"/>
        <v>84916.412266356085</v>
      </c>
      <c r="M6206" s="3">
        <f t="shared" ca="1" si="1060"/>
        <v>0</v>
      </c>
      <c r="N6206" s="3">
        <f t="shared" ca="1" si="1061"/>
        <v>0</v>
      </c>
      <c r="O6206" s="4">
        <f t="shared" ca="1" si="1062"/>
        <v>18016.581402555996</v>
      </c>
      <c r="Q6206" s="3">
        <f t="shared" ca="1" si="1063"/>
        <v>85916.412266356085</v>
      </c>
      <c r="R6206" s="2">
        <f t="shared" ca="1" si="1064"/>
        <v>17016.581402555996</v>
      </c>
      <c r="V6206" s="2">
        <f t="shared" ca="1" si="1065"/>
        <v>18.016581402555996</v>
      </c>
      <c r="Y6206" s="2">
        <f t="shared" ca="1" si="1066"/>
        <v>17.016581402555996</v>
      </c>
    </row>
    <row r="6207" spans="8:25" x14ac:dyDescent="0.2">
      <c r="H6207">
        <v>6196</v>
      </c>
      <c r="I6207" s="5">
        <f t="shared" ca="1" si="1056"/>
        <v>0.10501585494960464</v>
      </c>
      <c r="J6207" s="3">
        <f t="shared" ca="1" si="1057"/>
        <v>174930.43501162494</v>
      </c>
      <c r="K6207" s="3">
        <f t="shared" ca="1" si="1058"/>
        <v>73078.04363284685</v>
      </c>
      <c r="L6207" s="3">
        <f t="shared" ca="1" si="1059"/>
        <v>123169.21476170958</v>
      </c>
      <c r="M6207" s="3">
        <f t="shared" ca="1" si="1060"/>
        <v>0</v>
      </c>
      <c r="N6207" s="3">
        <f t="shared" ca="1" si="1061"/>
        <v>0</v>
      </c>
      <c r="O6207" s="4">
        <f t="shared" ca="1" si="1062"/>
        <v>-21316.823382931485</v>
      </c>
      <c r="Q6207" s="3">
        <f t="shared" ca="1" si="1063"/>
        <v>124169.21476170958</v>
      </c>
      <c r="R6207" s="2">
        <f t="shared" ca="1" si="1064"/>
        <v>-22316.823382931485</v>
      </c>
      <c r="V6207" s="2">
        <f t="shared" ca="1" si="1065"/>
        <v>-21.316823382931485</v>
      </c>
      <c r="Y6207" s="2">
        <f t="shared" ca="1" si="1066"/>
        <v>-22.316823382931485</v>
      </c>
    </row>
    <row r="6208" spans="8:25" x14ac:dyDescent="0.2">
      <c r="H6208">
        <v>6197</v>
      </c>
      <c r="I6208" s="5">
        <f t="shared" ca="1" si="1056"/>
        <v>0.21842229396189472</v>
      </c>
      <c r="J6208" s="3">
        <f t="shared" ca="1" si="1057"/>
        <v>184449.34729823767</v>
      </c>
      <c r="K6208" s="3">
        <f t="shared" ca="1" si="1058"/>
        <v>79503.309426310443</v>
      </c>
      <c r="L6208" s="3">
        <f t="shared" ca="1" si="1059"/>
        <v>113383.59838922239</v>
      </c>
      <c r="M6208" s="3">
        <f t="shared" ca="1" si="1060"/>
        <v>0</v>
      </c>
      <c r="N6208" s="3">
        <f t="shared" ca="1" si="1061"/>
        <v>0</v>
      </c>
      <c r="O6208" s="4">
        <f t="shared" ca="1" si="1062"/>
        <v>-8437.5605172951618</v>
      </c>
      <c r="Q6208" s="3">
        <f t="shared" ca="1" si="1063"/>
        <v>114383.59838922239</v>
      </c>
      <c r="R6208" s="2">
        <f t="shared" ca="1" si="1064"/>
        <v>-9437.5605172951618</v>
      </c>
      <c r="V6208" s="2">
        <f t="shared" ca="1" si="1065"/>
        <v>-8.4375605172951627</v>
      </c>
      <c r="Y6208" s="2">
        <f t="shared" ca="1" si="1066"/>
        <v>-9.4375605172951627</v>
      </c>
    </row>
    <row r="6209" spans="8:25" x14ac:dyDescent="0.2">
      <c r="H6209">
        <v>6198</v>
      </c>
      <c r="I6209" s="5">
        <f t="shared" ca="1" si="1056"/>
        <v>0.26132661639543719</v>
      </c>
      <c r="J6209" s="3">
        <f t="shared" ca="1" si="1057"/>
        <v>187214.78239194088</v>
      </c>
      <c r="K6209" s="3">
        <f t="shared" ca="1" si="1058"/>
        <v>81369.978114560086</v>
      </c>
      <c r="L6209" s="3">
        <f t="shared" ca="1" si="1059"/>
        <v>108360.8057158274</v>
      </c>
      <c r="M6209" s="3">
        <f t="shared" ca="1" si="1060"/>
        <v>0</v>
      </c>
      <c r="N6209" s="3">
        <f t="shared" ca="1" si="1061"/>
        <v>0</v>
      </c>
      <c r="O6209" s="4">
        <f t="shared" ca="1" si="1062"/>
        <v>-2516.0014384466049</v>
      </c>
      <c r="Q6209" s="3">
        <f t="shared" ca="1" si="1063"/>
        <v>109360.8057158274</v>
      </c>
      <c r="R6209" s="2">
        <f t="shared" ca="1" si="1064"/>
        <v>-3516.0014384466049</v>
      </c>
      <c r="V6209" s="2">
        <f t="shared" ca="1" si="1065"/>
        <v>-2.516001438446605</v>
      </c>
      <c r="Y6209" s="2">
        <f t="shared" ca="1" si="1066"/>
        <v>-3.516001438446605</v>
      </c>
    </row>
    <row r="6210" spans="8:25" x14ac:dyDescent="0.2">
      <c r="H6210">
        <v>6199</v>
      </c>
      <c r="I6210" s="5">
        <f t="shared" ca="1" si="1056"/>
        <v>0.26533710975125879</v>
      </c>
      <c r="J6210" s="3">
        <f t="shared" ca="1" si="1057"/>
        <v>187460.45718444357</v>
      </c>
      <c r="K6210" s="3">
        <f t="shared" ca="1" si="1058"/>
        <v>81535.808599499403</v>
      </c>
      <c r="L6210" s="3">
        <f t="shared" ca="1" si="1059"/>
        <v>90588.225177760891</v>
      </c>
      <c r="M6210" s="3">
        <f t="shared" ca="1" si="1060"/>
        <v>0</v>
      </c>
      <c r="N6210" s="3">
        <f t="shared" ca="1" si="1061"/>
        <v>0</v>
      </c>
      <c r="O6210" s="4">
        <f t="shared" ca="1" si="1062"/>
        <v>15336.423407183276</v>
      </c>
      <c r="Q6210" s="3">
        <f t="shared" ca="1" si="1063"/>
        <v>91588.225177760891</v>
      </c>
      <c r="R6210" s="2">
        <f t="shared" ca="1" si="1064"/>
        <v>14336.423407183276</v>
      </c>
      <c r="V6210" s="2">
        <f t="shared" ca="1" si="1065"/>
        <v>15.336423407183275</v>
      </c>
      <c r="Y6210" s="2">
        <f t="shared" ca="1" si="1066"/>
        <v>14.336423407183275</v>
      </c>
    </row>
    <row r="6211" spans="8:25" x14ac:dyDescent="0.2">
      <c r="H6211">
        <v>6200</v>
      </c>
      <c r="I6211" s="5">
        <f t="shared" ca="1" si="1056"/>
        <v>0.34921495675318104</v>
      </c>
      <c r="J6211" s="3">
        <f t="shared" ca="1" si="1057"/>
        <v>192251.18426358124</v>
      </c>
      <c r="K6211" s="3">
        <f t="shared" ca="1" si="1058"/>
        <v>84769.549377917341</v>
      </c>
      <c r="L6211" s="3">
        <f t="shared" ca="1" si="1059"/>
        <v>91802.937604366307</v>
      </c>
      <c r="M6211" s="3">
        <f t="shared" ca="1" si="1060"/>
        <v>0</v>
      </c>
      <c r="N6211" s="3">
        <f t="shared" ca="1" si="1061"/>
        <v>0</v>
      </c>
      <c r="O6211" s="4">
        <f t="shared" ca="1" si="1062"/>
        <v>15678.697281297587</v>
      </c>
      <c r="Q6211" s="3">
        <f t="shared" ca="1" si="1063"/>
        <v>92802.937604366307</v>
      </c>
      <c r="R6211" s="2">
        <f t="shared" ca="1" si="1064"/>
        <v>14678.697281297587</v>
      </c>
      <c r="V6211" s="2">
        <f t="shared" ca="1" si="1065"/>
        <v>15.678697281297588</v>
      </c>
      <c r="Y6211" s="2">
        <f t="shared" ca="1" si="1066"/>
        <v>14.678697281297588</v>
      </c>
    </row>
    <row r="6212" spans="8:25" x14ac:dyDescent="0.2">
      <c r="H6212">
        <v>6201</v>
      </c>
      <c r="I6212" s="5">
        <f t="shared" ca="1" si="1056"/>
        <v>4.2180883269406166E-2</v>
      </c>
      <c r="J6212" s="3">
        <f t="shared" ca="1" si="1057"/>
        <v>165481.59560364429</v>
      </c>
      <c r="K6212" s="3">
        <f t="shared" ca="1" si="1058"/>
        <v>66700.0770324599</v>
      </c>
      <c r="L6212" s="3">
        <f t="shared" ca="1" si="1059"/>
        <v>81322.37606900926</v>
      </c>
      <c r="M6212" s="3">
        <f t="shared" ca="1" si="1060"/>
        <v>0</v>
      </c>
      <c r="N6212" s="3">
        <f t="shared" ca="1" si="1061"/>
        <v>0</v>
      </c>
      <c r="O6212" s="4">
        <f t="shared" ca="1" si="1062"/>
        <v>17459.142502175135</v>
      </c>
      <c r="Q6212" s="3">
        <f t="shared" ca="1" si="1063"/>
        <v>82322.37606900926</v>
      </c>
      <c r="R6212" s="2">
        <f t="shared" ca="1" si="1064"/>
        <v>16459.142502175135</v>
      </c>
      <c r="V6212" s="2">
        <f t="shared" ca="1" si="1065"/>
        <v>17.459142502175133</v>
      </c>
      <c r="Y6212" s="2">
        <f t="shared" ca="1" si="1066"/>
        <v>16.459142502175133</v>
      </c>
    </row>
    <row r="6213" spans="8:25" x14ac:dyDescent="0.2">
      <c r="H6213">
        <v>6202</v>
      </c>
      <c r="I6213" s="5">
        <f t="shared" ca="1" si="1056"/>
        <v>0.2939803318145906</v>
      </c>
      <c r="J6213" s="3">
        <f t="shared" ca="1" si="1057"/>
        <v>189164.12692163402</v>
      </c>
      <c r="K6213" s="3">
        <f t="shared" ca="1" si="1058"/>
        <v>82685.785672102968</v>
      </c>
      <c r="L6213" s="3">
        <f t="shared" ca="1" si="1059"/>
        <v>86764.531826785489</v>
      </c>
      <c r="M6213" s="3">
        <f t="shared" ca="1" si="1060"/>
        <v>0</v>
      </c>
      <c r="N6213" s="3">
        <f t="shared" ca="1" si="1061"/>
        <v>0</v>
      </c>
      <c r="O6213" s="4">
        <f t="shared" ca="1" si="1062"/>
        <v>19713.809422745559</v>
      </c>
      <c r="Q6213" s="3">
        <f t="shared" ca="1" si="1063"/>
        <v>87764.531826785489</v>
      </c>
      <c r="R6213" s="2">
        <f t="shared" ca="1" si="1064"/>
        <v>18713.809422745559</v>
      </c>
      <c r="V6213" s="2">
        <f t="shared" ca="1" si="1065"/>
        <v>19.713809422745559</v>
      </c>
      <c r="Y6213" s="2">
        <f t="shared" ca="1" si="1066"/>
        <v>18.713809422745559</v>
      </c>
    </row>
    <row r="6214" spans="8:25" x14ac:dyDescent="0.2">
      <c r="H6214">
        <v>6203</v>
      </c>
      <c r="I6214" s="5">
        <f t="shared" ca="1" si="1056"/>
        <v>0.65759816208439448</v>
      </c>
      <c r="J6214" s="3">
        <f t="shared" ca="1" si="1057"/>
        <v>208118.33757241906</v>
      </c>
      <c r="K6214" s="3">
        <f t="shared" ca="1" si="1058"/>
        <v>95479.877861382862</v>
      </c>
      <c r="L6214" s="3">
        <f t="shared" ca="1" si="1059"/>
        <v>101826.64934208221</v>
      </c>
      <c r="M6214" s="3">
        <f t="shared" ca="1" si="1060"/>
        <v>0</v>
      </c>
      <c r="N6214" s="3">
        <f t="shared" ca="1" si="1061"/>
        <v>0</v>
      </c>
      <c r="O6214" s="4">
        <f t="shared" ca="1" si="1062"/>
        <v>10811.810368953986</v>
      </c>
      <c r="Q6214" s="3">
        <f t="shared" ca="1" si="1063"/>
        <v>102826.64934208221</v>
      </c>
      <c r="R6214" s="2">
        <f t="shared" ca="1" si="1064"/>
        <v>9811.8103689539857</v>
      </c>
      <c r="V6214" s="2">
        <f t="shared" ca="1" si="1065"/>
        <v>10.811810368953985</v>
      </c>
      <c r="Y6214" s="2">
        <f t="shared" ca="1" si="1066"/>
        <v>9.8118103689539851</v>
      </c>
    </row>
    <row r="6215" spans="8:25" x14ac:dyDescent="0.2">
      <c r="H6215">
        <v>6204</v>
      </c>
      <c r="I6215" s="5">
        <f t="shared" ca="1" si="1056"/>
        <v>0.83535567187156901</v>
      </c>
      <c r="J6215" s="3">
        <f t="shared" ca="1" si="1057"/>
        <v>219510.95386013703</v>
      </c>
      <c r="K6215" s="3">
        <f t="shared" ca="1" si="1058"/>
        <v>103169.89385559248</v>
      </c>
      <c r="L6215" s="3">
        <f t="shared" ca="1" si="1059"/>
        <v>98324.997916956519</v>
      </c>
      <c r="M6215" s="3">
        <f t="shared" ca="1" si="1060"/>
        <v>0</v>
      </c>
      <c r="N6215" s="3">
        <f t="shared" ca="1" si="1061"/>
        <v>0</v>
      </c>
      <c r="O6215" s="4">
        <f t="shared" ca="1" si="1062"/>
        <v>18016.062087588027</v>
      </c>
      <c r="Q6215" s="3">
        <f t="shared" ca="1" si="1063"/>
        <v>99324.997916956519</v>
      </c>
      <c r="R6215" s="2">
        <f t="shared" ca="1" si="1064"/>
        <v>17016.062087588027</v>
      </c>
      <c r="V6215" s="2">
        <f t="shared" ca="1" si="1065"/>
        <v>18.016062087588026</v>
      </c>
      <c r="Y6215" s="2">
        <f t="shared" ca="1" si="1066"/>
        <v>17.016062087588026</v>
      </c>
    </row>
    <row r="6216" spans="8:25" x14ac:dyDescent="0.2">
      <c r="H6216">
        <v>6205</v>
      </c>
      <c r="I6216" s="5">
        <f t="shared" ca="1" si="1056"/>
        <v>0.91759191002652296</v>
      </c>
      <c r="J6216" s="3">
        <f t="shared" ca="1" si="1057"/>
        <v>227781.08987894814</v>
      </c>
      <c r="K6216" s="3">
        <f t="shared" ca="1" si="1058"/>
        <v>108752.23566828998</v>
      </c>
      <c r="L6216" s="3">
        <f t="shared" ca="1" si="1059"/>
        <v>83914.859965091542</v>
      </c>
      <c r="M6216" s="3">
        <f t="shared" ca="1" si="1060"/>
        <v>0</v>
      </c>
      <c r="N6216" s="3">
        <f t="shared" ca="1" si="1061"/>
        <v>0</v>
      </c>
      <c r="O6216" s="4">
        <f t="shared" ca="1" si="1062"/>
        <v>35113.994245566617</v>
      </c>
      <c r="Q6216" s="3">
        <f t="shared" ca="1" si="1063"/>
        <v>84914.859965091542</v>
      </c>
      <c r="R6216" s="2">
        <f t="shared" ca="1" si="1064"/>
        <v>34113.994245566617</v>
      </c>
      <c r="V6216" s="2">
        <f t="shared" ca="1" si="1065"/>
        <v>35.113994245566616</v>
      </c>
      <c r="Y6216" s="2">
        <f t="shared" ca="1" si="1066"/>
        <v>34.113994245566616</v>
      </c>
    </row>
    <row r="6217" spans="8:25" x14ac:dyDescent="0.2">
      <c r="H6217">
        <v>6206</v>
      </c>
      <c r="I6217" s="5">
        <f t="shared" ca="1" si="1056"/>
        <v>0.75033811639076553</v>
      </c>
      <c r="J6217" s="3">
        <f t="shared" ca="1" si="1057"/>
        <v>213511.08278082969</v>
      </c>
      <c r="K6217" s="3">
        <f t="shared" ca="1" si="1058"/>
        <v>99119.980877060036</v>
      </c>
      <c r="L6217" s="3">
        <f t="shared" ca="1" si="1059"/>
        <v>101345.72715491769</v>
      </c>
      <c r="M6217" s="3">
        <f t="shared" ca="1" si="1060"/>
        <v>0</v>
      </c>
      <c r="N6217" s="3">
        <f t="shared" ca="1" si="1061"/>
        <v>0</v>
      </c>
      <c r="O6217" s="4">
        <f t="shared" ca="1" si="1062"/>
        <v>13045.374748851958</v>
      </c>
      <c r="Q6217" s="3">
        <f t="shared" ca="1" si="1063"/>
        <v>102345.72715491769</v>
      </c>
      <c r="R6217" s="2">
        <f t="shared" ca="1" si="1064"/>
        <v>12045.374748851958</v>
      </c>
      <c r="V6217" s="2">
        <f t="shared" ca="1" si="1065"/>
        <v>13.045374748851959</v>
      </c>
      <c r="Y6217" s="2">
        <f t="shared" ca="1" si="1066"/>
        <v>12.045374748851959</v>
      </c>
    </row>
    <row r="6218" spans="8:25" x14ac:dyDescent="0.2">
      <c r="H6218">
        <v>6207</v>
      </c>
      <c r="I6218" s="5">
        <f t="shared" ca="1" si="1056"/>
        <v>0.62671686146900851</v>
      </c>
      <c r="J6218" s="3">
        <f t="shared" ca="1" si="1057"/>
        <v>206463.40587342528</v>
      </c>
      <c r="K6218" s="3">
        <f t="shared" ca="1" si="1058"/>
        <v>94362.798964562069</v>
      </c>
      <c r="L6218" s="3">
        <f t="shared" ca="1" si="1059"/>
        <v>93852.560210775671</v>
      </c>
      <c r="M6218" s="3">
        <f t="shared" ca="1" si="1060"/>
        <v>120000</v>
      </c>
      <c r="N6218" s="3">
        <f t="shared" ca="1" si="1061"/>
        <v>0</v>
      </c>
      <c r="O6218" s="4">
        <f t="shared" ca="1" si="1062"/>
        <v>-101751.95330191246</v>
      </c>
      <c r="Q6218" s="3">
        <f t="shared" ca="1" si="1063"/>
        <v>94852.560210775671</v>
      </c>
      <c r="R6218" s="2">
        <f t="shared" ca="1" si="1064"/>
        <v>-102751.95330191246</v>
      </c>
      <c r="V6218" s="2">
        <f t="shared" ca="1" si="1065"/>
        <v>-101.75195330191247</v>
      </c>
      <c r="Y6218" s="2">
        <f t="shared" ca="1" si="1066"/>
        <v>-102.75195330191247</v>
      </c>
    </row>
    <row r="6219" spans="8:25" x14ac:dyDescent="0.2">
      <c r="H6219">
        <v>6208</v>
      </c>
      <c r="I6219" s="5">
        <f t="shared" ca="1" si="1056"/>
        <v>3.0999002931883179E-2</v>
      </c>
      <c r="J6219" s="3">
        <f t="shared" ca="1" si="1057"/>
        <v>162673.79990598516</v>
      </c>
      <c r="K6219" s="3">
        <f t="shared" ca="1" si="1058"/>
        <v>64804.81493653998</v>
      </c>
      <c r="L6219" s="3">
        <f t="shared" ca="1" si="1059"/>
        <v>103455.85359294739</v>
      </c>
      <c r="M6219" s="3">
        <f t="shared" ca="1" si="1060"/>
        <v>0</v>
      </c>
      <c r="N6219" s="3">
        <f t="shared" ca="1" si="1061"/>
        <v>0</v>
      </c>
      <c r="O6219" s="4">
        <f t="shared" ca="1" si="1062"/>
        <v>-5586.8686235022105</v>
      </c>
      <c r="Q6219" s="3">
        <f t="shared" ca="1" si="1063"/>
        <v>104455.85359294739</v>
      </c>
      <c r="R6219" s="2">
        <f t="shared" ca="1" si="1064"/>
        <v>-6586.8686235022033</v>
      </c>
      <c r="V6219" s="2">
        <f t="shared" ca="1" si="1065"/>
        <v>-5.5868686235022107</v>
      </c>
      <c r="Y6219" s="2">
        <f t="shared" ca="1" si="1066"/>
        <v>-6.5868686235022036</v>
      </c>
    </row>
    <row r="6220" spans="8:25" x14ac:dyDescent="0.2">
      <c r="H6220">
        <v>6209</v>
      </c>
      <c r="I6220" s="5">
        <f t="shared" ref="I6220:I6283" ca="1" si="1067">RAND()</f>
        <v>0.45613396310480403</v>
      </c>
      <c r="J6220" s="3">
        <f t="shared" ref="J6220:J6283" ca="1" si="1068">_xlfn.NORM.INV(I6220,$C$11,$F$11)</f>
        <v>197796.43285587724</v>
      </c>
      <c r="K6220" s="3">
        <f t="shared" ref="K6220:K6283" ca="1" si="1069">_xlfn.NORM.INV(I6220,$C$12,$F$12)</f>
        <v>88512.592177717132</v>
      </c>
      <c r="L6220" s="3">
        <f t="shared" ref="L6220:L6283" ca="1" si="1070">_xlfn.NORM.INV(RAND(),$C$13,$F$13)</f>
        <v>103867.92684842201</v>
      </c>
      <c r="M6220" s="3">
        <f t="shared" ref="M6220:M6283" ca="1" si="1071">IF(RAND()&gt;(1-$D$14),$C$14,0)</f>
        <v>0</v>
      </c>
      <c r="N6220" s="3">
        <f t="shared" ref="N6220:N6283" ca="1" si="1072">IF(RAND()&gt;(1-$D$15),$C$15,0)</f>
        <v>0</v>
      </c>
      <c r="O6220" s="4">
        <f t="shared" ref="O6220:O6283" ca="1" si="1073">J6220-L6220-K6220-M6220-N6220</f>
        <v>5415.9138297380996</v>
      </c>
      <c r="Q6220" s="3">
        <f t="shared" ref="Q6220:Q6283" ca="1" si="1074">L6220+1000</f>
        <v>104867.92684842201</v>
      </c>
      <c r="R6220" s="2">
        <f t="shared" ref="R6220:R6283" ca="1" si="1075">O6220+L6220-Q6220+N6220</f>
        <v>4415.9138297380996</v>
      </c>
      <c r="V6220" s="2">
        <f t="shared" ref="V6220:V6283" ca="1" si="1076">O6220/1000</f>
        <v>5.4159138297380993</v>
      </c>
      <c r="Y6220" s="2">
        <f t="shared" ref="Y6220:Y6283" ca="1" si="1077">R6220/1000</f>
        <v>4.4159138297380993</v>
      </c>
    </row>
    <row r="6221" spans="8:25" x14ac:dyDescent="0.2">
      <c r="H6221">
        <v>6210</v>
      </c>
      <c r="I6221" s="5">
        <f t="shared" ca="1" si="1067"/>
        <v>7.5552665167205157E-2</v>
      </c>
      <c r="J6221" s="3">
        <f t="shared" ca="1" si="1068"/>
        <v>171287.23680222558</v>
      </c>
      <c r="K6221" s="3">
        <f t="shared" ca="1" si="1069"/>
        <v>70618.88484150228</v>
      </c>
      <c r="L6221" s="3">
        <f t="shared" ca="1" si="1070"/>
        <v>77550.935667558078</v>
      </c>
      <c r="M6221" s="3">
        <f t="shared" ca="1" si="1071"/>
        <v>0</v>
      </c>
      <c r="N6221" s="3">
        <f t="shared" ca="1" si="1072"/>
        <v>0</v>
      </c>
      <c r="O6221" s="4">
        <f t="shared" ca="1" si="1073"/>
        <v>23117.416293165224</v>
      </c>
      <c r="Q6221" s="3">
        <f t="shared" ca="1" si="1074"/>
        <v>78550.935667558078</v>
      </c>
      <c r="R6221" s="2">
        <f t="shared" ca="1" si="1075"/>
        <v>22117.416293165224</v>
      </c>
      <c r="V6221" s="2">
        <f t="shared" ca="1" si="1076"/>
        <v>23.117416293165224</v>
      </c>
      <c r="Y6221" s="2">
        <f t="shared" ca="1" si="1077"/>
        <v>22.117416293165224</v>
      </c>
    </row>
    <row r="6222" spans="8:25" x14ac:dyDescent="0.2">
      <c r="H6222">
        <v>6211</v>
      </c>
      <c r="I6222" s="5">
        <f t="shared" ca="1" si="1067"/>
        <v>0.74807879226877627</v>
      </c>
      <c r="J6222" s="3">
        <f t="shared" ca="1" si="1068"/>
        <v>213369.1245098667</v>
      </c>
      <c r="K6222" s="3">
        <f t="shared" ca="1" si="1069"/>
        <v>99024.159044160027</v>
      </c>
      <c r="L6222" s="3">
        <f t="shared" ca="1" si="1070"/>
        <v>95875.465797208017</v>
      </c>
      <c r="M6222" s="3">
        <f t="shared" ca="1" si="1071"/>
        <v>0</v>
      </c>
      <c r="N6222" s="3">
        <f t="shared" ca="1" si="1072"/>
        <v>0</v>
      </c>
      <c r="O6222" s="4">
        <f t="shared" ca="1" si="1073"/>
        <v>18469.499668498655</v>
      </c>
      <c r="Q6222" s="3">
        <f t="shared" ca="1" si="1074"/>
        <v>96875.465797208017</v>
      </c>
      <c r="R6222" s="2">
        <f t="shared" ca="1" si="1075"/>
        <v>17469.499668498655</v>
      </c>
      <c r="V6222" s="2">
        <f t="shared" ca="1" si="1076"/>
        <v>18.469499668498653</v>
      </c>
      <c r="Y6222" s="2">
        <f t="shared" ca="1" si="1077"/>
        <v>17.469499668498653</v>
      </c>
    </row>
    <row r="6223" spans="8:25" x14ac:dyDescent="0.2">
      <c r="H6223">
        <v>6212</v>
      </c>
      <c r="I6223" s="5">
        <f t="shared" ca="1" si="1067"/>
        <v>0.67437765094982161</v>
      </c>
      <c r="J6223" s="3">
        <f t="shared" ca="1" si="1068"/>
        <v>209040.674192012</v>
      </c>
      <c r="K6223" s="3">
        <f t="shared" ca="1" si="1069"/>
        <v>96102.455079608102</v>
      </c>
      <c r="L6223" s="3">
        <f t="shared" ca="1" si="1070"/>
        <v>90200.329514239478</v>
      </c>
      <c r="M6223" s="3">
        <f t="shared" ca="1" si="1071"/>
        <v>0</v>
      </c>
      <c r="N6223" s="3">
        <f t="shared" ca="1" si="1072"/>
        <v>0</v>
      </c>
      <c r="O6223" s="4">
        <f t="shared" ca="1" si="1073"/>
        <v>22737.889598164416</v>
      </c>
      <c r="Q6223" s="3">
        <f t="shared" ca="1" si="1074"/>
        <v>91200.329514239478</v>
      </c>
      <c r="R6223" s="2">
        <f t="shared" ca="1" si="1075"/>
        <v>21737.889598164416</v>
      </c>
      <c r="V6223" s="2">
        <f t="shared" ca="1" si="1076"/>
        <v>22.737889598164415</v>
      </c>
      <c r="Y6223" s="2">
        <f t="shared" ca="1" si="1077"/>
        <v>21.737889598164415</v>
      </c>
    </row>
    <row r="6224" spans="8:25" x14ac:dyDescent="0.2">
      <c r="H6224">
        <v>6213</v>
      </c>
      <c r="I6224" s="5">
        <f t="shared" ca="1" si="1067"/>
        <v>0.13603009101792274</v>
      </c>
      <c r="J6224" s="3">
        <f t="shared" ca="1" si="1068"/>
        <v>178033.38925447248</v>
      </c>
      <c r="K6224" s="3">
        <f t="shared" ca="1" si="1069"/>
        <v>75172.537746768925</v>
      </c>
      <c r="L6224" s="3">
        <f t="shared" ca="1" si="1070"/>
        <v>121417.19187775308</v>
      </c>
      <c r="M6224" s="3">
        <f t="shared" ca="1" si="1071"/>
        <v>0</v>
      </c>
      <c r="N6224" s="3">
        <f t="shared" ca="1" si="1072"/>
        <v>0</v>
      </c>
      <c r="O6224" s="4">
        <f t="shared" ca="1" si="1073"/>
        <v>-18556.340370049526</v>
      </c>
      <c r="Q6224" s="3">
        <f t="shared" ca="1" si="1074"/>
        <v>122417.19187775308</v>
      </c>
      <c r="R6224" s="2">
        <f t="shared" ca="1" si="1075"/>
        <v>-19556.340370049526</v>
      </c>
      <c r="V6224" s="2">
        <f t="shared" ca="1" si="1076"/>
        <v>-18.556340370049526</v>
      </c>
      <c r="Y6224" s="2">
        <f t="shared" ca="1" si="1077"/>
        <v>-19.556340370049526</v>
      </c>
    </row>
    <row r="6225" spans="8:25" x14ac:dyDescent="0.2">
      <c r="H6225">
        <v>6214</v>
      </c>
      <c r="I6225" s="5">
        <f t="shared" ca="1" si="1067"/>
        <v>0.30495453448285392</v>
      </c>
      <c r="J6225" s="3">
        <f t="shared" ca="1" si="1068"/>
        <v>189795.93481266551</v>
      </c>
      <c r="K6225" s="3">
        <f t="shared" ca="1" si="1069"/>
        <v>83112.255998549226</v>
      </c>
      <c r="L6225" s="3">
        <f t="shared" ca="1" si="1070"/>
        <v>99776.273695849944</v>
      </c>
      <c r="M6225" s="3">
        <f t="shared" ca="1" si="1071"/>
        <v>0</v>
      </c>
      <c r="N6225" s="3">
        <f t="shared" ca="1" si="1072"/>
        <v>0</v>
      </c>
      <c r="O6225" s="4">
        <f t="shared" ca="1" si="1073"/>
        <v>6907.4051182663388</v>
      </c>
      <c r="Q6225" s="3">
        <f t="shared" ca="1" si="1074"/>
        <v>100776.27369584994</v>
      </c>
      <c r="R6225" s="2">
        <f t="shared" ca="1" si="1075"/>
        <v>5907.4051182663388</v>
      </c>
      <c r="V6225" s="2">
        <f t="shared" ca="1" si="1076"/>
        <v>6.9074051182663387</v>
      </c>
      <c r="Y6225" s="2">
        <f t="shared" ca="1" si="1077"/>
        <v>5.9074051182663387</v>
      </c>
    </row>
    <row r="6226" spans="8:25" x14ac:dyDescent="0.2">
      <c r="H6226">
        <v>6215</v>
      </c>
      <c r="I6226" s="5">
        <f t="shared" ca="1" si="1067"/>
        <v>0.14638711099946999</v>
      </c>
      <c r="J6226" s="3">
        <f t="shared" ca="1" si="1068"/>
        <v>178958.89588363419</v>
      </c>
      <c r="K6226" s="3">
        <f t="shared" ca="1" si="1069"/>
        <v>75797.254721453079</v>
      </c>
      <c r="L6226" s="3">
        <f t="shared" ca="1" si="1070"/>
        <v>65711.124986580602</v>
      </c>
      <c r="M6226" s="3">
        <f t="shared" ca="1" si="1071"/>
        <v>0</v>
      </c>
      <c r="N6226" s="3">
        <f t="shared" ca="1" si="1072"/>
        <v>0</v>
      </c>
      <c r="O6226" s="4">
        <f t="shared" ca="1" si="1073"/>
        <v>37450.516175600511</v>
      </c>
      <c r="Q6226" s="3">
        <f t="shared" ca="1" si="1074"/>
        <v>66711.124986580602</v>
      </c>
      <c r="R6226" s="2">
        <f t="shared" ca="1" si="1075"/>
        <v>36450.516175600511</v>
      </c>
      <c r="V6226" s="2">
        <f t="shared" ca="1" si="1076"/>
        <v>37.450516175600512</v>
      </c>
      <c r="Y6226" s="2">
        <f t="shared" ca="1" si="1077"/>
        <v>36.450516175600512</v>
      </c>
    </row>
    <row r="6227" spans="8:25" x14ac:dyDescent="0.2">
      <c r="H6227">
        <v>6216</v>
      </c>
      <c r="I6227" s="5">
        <f t="shared" ca="1" si="1067"/>
        <v>0.73309212311774974</v>
      </c>
      <c r="J6227" s="3">
        <f t="shared" ca="1" si="1068"/>
        <v>212443.83610763913</v>
      </c>
      <c r="K6227" s="3">
        <f t="shared" ca="1" si="1069"/>
        <v>98399.589372656425</v>
      </c>
      <c r="L6227" s="3">
        <f t="shared" ca="1" si="1070"/>
        <v>88822.112315620834</v>
      </c>
      <c r="M6227" s="3">
        <f t="shared" ca="1" si="1071"/>
        <v>0</v>
      </c>
      <c r="N6227" s="3">
        <f t="shared" ca="1" si="1072"/>
        <v>0</v>
      </c>
      <c r="O6227" s="4">
        <f t="shared" ca="1" si="1073"/>
        <v>25222.134419361872</v>
      </c>
      <c r="Q6227" s="3">
        <f t="shared" ca="1" si="1074"/>
        <v>89822.112315620834</v>
      </c>
      <c r="R6227" s="2">
        <f t="shared" ca="1" si="1075"/>
        <v>24222.134419361872</v>
      </c>
      <c r="V6227" s="2">
        <f t="shared" ca="1" si="1076"/>
        <v>25.222134419361872</v>
      </c>
      <c r="Y6227" s="2">
        <f t="shared" ca="1" si="1077"/>
        <v>24.222134419361872</v>
      </c>
    </row>
    <row r="6228" spans="8:25" x14ac:dyDescent="0.2">
      <c r="H6228">
        <v>6217</v>
      </c>
      <c r="I6228" s="5">
        <f t="shared" ca="1" si="1067"/>
        <v>0.90433226300232783</v>
      </c>
      <c r="J6228" s="3">
        <f t="shared" ca="1" si="1068"/>
        <v>226132.77239024098</v>
      </c>
      <c r="K6228" s="3">
        <f t="shared" ca="1" si="1069"/>
        <v>107639.62136341268</v>
      </c>
      <c r="L6228" s="3">
        <f t="shared" ca="1" si="1070"/>
        <v>108200.35596098941</v>
      </c>
      <c r="M6228" s="3">
        <f t="shared" ca="1" si="1071"/>
        <v>0</v>
      </c>
      <c r="N6228" s="3">
        <f t="shared" ca="1" si="1072"/>
        <v>0</v>
      </c>
      <c r="O6228" s="4">
        <f t="shared" ca="1" si="1073"/>
        <v>10292.795065838887</v>
      </c>
      <c r="Q6228" s="3">
        <f t="shared" ca="1" si="1074"/>
        <v>109200.35596098941</v>
      </c>
      <c r="R6228" s="2">
        <f t="shared" ca="1" si="1075"/>
        <v>9292.7950658388872</v>
      </c>
      <c r="V6228" s="2">
        <f t="shared" ca="1" si="1076"/>
        <v>10.292795065838888</v>
      </c>
      <c r="Y6228" s="2">
        <f t="shared" ca="1" si="1077"/>
        <v>9.292795065838888</v>
      </c>
    </row>
    <row r="6229" spans="8:25" x14ac:dyDescent="0.2">
      <c r="H6229">
        <v>6218</v>
      </c>
      <c r="I6229" s="5">
        <f t="shared" ca="1" si="1067"/>
        <v>0.75293271233591808</v>
      </c>
      <c r="J6229" s="3">
        <f t="shared" ca="1" si="1068"/>
        <v>213674.95152309333</v>
      </c>
      <c r="K6229" s="3">
        <f t="shared" ca="1" si="1069"/>
        <v>99230.592278087992</v>
      </c>
      <c r="L6229" s="3">
        <f t="shared" ca="1" si="1070"/>
        <v>88163.672379371899</v>
      </c>
      <c r="M6229" s="3">
        <f t="shared" ca="1" si="1071"/>
        <v>0</v>
      </c>
      <c r="N6229" s="3">
        <f t="shared" ca="1" si="1072"/>
        <v>0</v>
      </c>
      <c r="O6229" s="4">
        <f t="shared" ca="1" si="1073"/>
        <v>26280.686865633441</v>
      </c>
      <c r="Q6229" s="3">
        <f t="shared" ca="1" si="1074"/>
        <v>89163.672379371899</v>
      </c>
      <c r="R6229" s="2">
        <f t="shared" ca="1" si="1075"/>
        <v>25280.686865633441</v>
      </c>
      <c r="V6229" s="2">
        <f t="shared" ca="1" si="1076"/>
        <v>26.280686865633442</v>
      </c>
      <c r="Y6229" s="2">
        <f t="shared" ca="1" si="1077"/>
        <v>25.280686865633442</v>
      </c>
    </row>
    <row r="6230" spans="8:25" x14ac:dyDescent="0.2">
      <c r="H6230">
        <v>6219</v>
      </c>
      <c r="I6230" s="5">
        <f t="shared" ca="1" si="1067"/>
        <v>0.40204674597701606</v>
      </c>
      <c r="J6230" s="3">
        <f t="shared" ca="1" si="1068"/>
        <v>195038.94238122369</v>
      </c>
      <c r="K6230" s="3">
        <f t="shared" ca="1" si="1069"/>
        <v>86651.286107325999</v>
      </c>
      <c r="L6230" s="3">
        <f t="shared" ca="1" si="1070"/>
        <v>105057.79679443083</v>
      </c>
      <c r="M6230" s="3">
        <f t="shared" ca="1" si="1071"/>
        <v>0</v>
      </c>
      <c r="N6230" s="3">
        <f t="shared" ca="1" si="1072"/>
        <v>0</v>
      </c>
      <c r="O6230" s="4">
        <f t="shared" ca="1" si="1073"/>
        <v>3329.8594794668606</v>
      </c>
      <c r="Q6230" s="3">
        <f t="shared" ca="1" si="1074"/>
        <v>106057.79679443083</v>
      </c>
      <c r="R6230" s="2">
        <f t="shared" ca="1" si="1075"/>
        <v>2329.8594794668606</v>
      </c>
      <c r="V6230" s="2">
        <f t="shared" ca="1" si="1076"/>
        <v>3.3298594794668608</v>
      </c>
      <c r="Y6230" s="2">
        <f t="shared" ca="1" si="1077"/>
        <v>2.3298594794668608</v>
      </c>
    </row>
    <row r="6231" spans="8:25" x14ac:dyDescent="0.2">
      <c r="H6231">
        <v>6220</v>
      </c>
      <c r="I6231" s="5">
        <f t="shared" ca="1" si="1067"/>
        <v>9.1070398615488268E-2</v>
      </c>
      <c r="J6231" s="3">
        <f t="shared" ca="1" si="1068"/>
        <v>173316.15124293414</v>
      </c>
      <c r="K6231" s="3">
        <f t="shared" ca="1" si="1069"/>
        <v>71988.40208898054</v>
      </c>
      <c r="L6231" s="3">
        <f t="shared" ca="1" si="1070"/>
        <v>104943.45674818875</v>
      </c>
      <c r="M6231" s="3">
        <f t="shared" ca="1" si="1071"/>
        <v>0</v>
      </c>
      <c r="N6231" s="3">
        <f t="shared" ca="1" si="1072"/>
        <v>0</v>
      </c>
      <c r="O6231" s="4">
        <f t="shared" ca="1" si="1073"/>
        <v>-3615.7075942351512</v>
      </c>
      <c r="Q6231" s="3">
        <f t="shared" ca="1" si="1074"/>
        <v>105943.45674818875</v>
      </c>
      <c r="R6231" s="2">
        <f t="shared" ca="1" si="1075"/>
        <v>-4615.7075942351512</v>
      </c>
      <c r="V6231" s="2">
        <f t="shared" ca="1" si="1076"/>
        <v>-3.6157075942351513</v>
      </c>
      <c r="Y6231" s="2">
        <f t="shared" ca="1" si="1077"/>
        <v>-4.6157075942351513</v>
      </c>
    </row>
    <row r="6232" spans="8:25" x14ac:dyDescent="0.2">
      <c r="H6232">
        <v>6221</v>
      </c>
      <c r="I6232" s="5">
        <f t="shared" ca="1" si="1067"/>
        <v>0.91011047706529113</v>
      </c>
      <c r="J6232" s="3">
        <f t="shared" ca="1" si="1068"/>
        <v>226828.71321920076</v>
      </c>
      <c r="K6232" s="3">
        <f t="shared" ca="1" si="1069"/>
        <v>108109.38142296051</v>
      </c>
      <c r="L6232" s="3">
        <f t="shared" ca="1" si="1070"/>
        <v>94838.462594818819</v>
      </c>
      <c r="M6232" s="3">
        <f t="shared" ca="1" si="1071"/>
        <v>0</v>
      </c>
      <c r="N6232" s="3">
        <f t="shared" ca="1" si="1072"/>
        <v>0</v>
      </c>
      <c r="O6232" s="4">
        <f t="shared" ca="1" si="1073"/>
        <v>23880.869201421432</v>
      </c>
      <c r="Q6232" s="3">
        <f t="shared" ca="1" si="1074"/>
        <v>95838.462594818819</v>
      </c>
      <c r="R6232" s="2">
        <f t="shared" ca="1" si="1075"/>
        <v>22880.869201421432</v>
      </c>
      <c r="V6232" s="2">
        <f t="shared" ca="1" si="1076"/>
        <v>23.880869201421433</v>
      </c>
      <c r="Y6232" s="2">
        <f t="shared" ca="1" si="1077"/>
        <v>22.880869201421433</v>
      </c>
    </row>
    <row r="6233" spans="8:25" x14ac:dyDescent="0.2">
      <c r="H6233">
        <v>6222</v>
      </c>
      <c r="I6233" s="5">
        <f t="shared" ca="1" si="1067"/>
        <v>0.16419496037769821</v>
      </c>
      <c r="J6233" s="3">
        <f t="shared" ca="1" si="1068"/>
        <v>180452.75806353427</v>
      </c>
      <c r="K6233" s="3">
        <f t="shared" ca="1" si="1069"/>
        <v>76805.61169288565</v>
      </c>
      <c r="L6233" s="3">
        <f t="shared" ca="1" si="1070"/>
        <v>74800.249426139373</v>
      </c>
      <c r="M6233" s="3">
        <f t="shared" ca="1" si="1071"/>
        <v>0</v>
      </c>
      <c r="N6233" s="3">
        <f t="shared" ca="1" si="1072"/>
        <v>0</v>
      </c>
      <c r="O6233" s="4">
        <f t="shared" ca="1" si="1073"/>
        <v>28846.896944509252</v>
      </c>
      <c r="Q6233" s="3">
        <f t="shared" ca="1" si="1074"/>
        <v>75800.249426139373</v>
      </c>
      <c r="R6233" s="2">
        <f t="shared" ca="1" si="1075"/>
        <v>27846.896944509252</v>
      </c>
      <c r="V6233" s="2">
        <f t="shared" ca="1" si="1076"/>
        <v>28.84689694450925</v>
      </c>
      <c r="Y6233" s="2">
        <f t="shared" ca="1" si="1077"/>
        <v>27.84689694450925</v>
      </c>
    </row>
    <row r="6234" spans="8:25" x14ac:dyDescent="0.2">
      <c r="H6234">
        <v>6223</v>
      </c>
      <c r="I6234" s="5">
        <f t="shared" ca="1" si="1067"/>
        <v>7.5631674407472982E-2</v>
      </c>
      <c r="J6234" s="3">
        <f t="shared" ca="1" si="1068"/>
        <v>171298.33308947607</v>
      </c>
      <c r="K6234" s="3">
        <f t="shared" ca="1" si="1069"/>
        <v>70626.374835396346</v>
      </c>
      <c r="L6234" s="3">
        <f t="shared" ca="1" si="1070"/>
        <v>96332.590122118811</v>
      </c>
      <c r="M6234" s="3">
        <f t="shared" ca="1" si="1071"/>
        <v>0</v>
      </c>
      <c r="N6234" s="3">
        <f t="shared" ca="1" si="1072"/>
        <v>0</v>
      </c>
      <c r="O6234" s="4">
        <f t="shared" ca="1" si="1073"/>
        <v>4339.3681319609168</v>
      </c>
      <c r="Q6234" s="3">
        <f t="shared" ca="1" si="1074"/>
        <v>97332.590122118811</v>
      </c>
      <c r="R6234" s="2">
        <f t="shared" ca="1" si="1075"/>
        <v>3339.3681319609168</v>
      </c>
      <c r="V6234" s="2">
        <f t="shared" ca="1" si="1076"/>
        <v>4.3393681319609172</v>
      </c>
      <c r="Y6234" s="2">
        <f t="shared" ca="1" si="1077"/>
        <v>3.3393681319609168</v>
      </c>
    </row>
    <row r="6235" spans="8:25" x14ac:dyDescent="0.2">
      <c r="H6235">
        <v>6224</v>
      </c>
      <c r="I6235" s="5">
        <f t="shared" ca="1" si="1067"/>
        <v>0.72636340638987618</v>
      </c>
      <c r="J6235" s="3">
        <f t="shared" ca="1" si="1068"/>
        <v>212037.02409389504</v>
      </c>
      <c r="K6235" s="3">
        <f t="shared" ca="1" si="1069"/>
        <v>98124.991263379154</v>
      </c>
      <c r="L6235" s="3">
        <f t="shared" ca="1" si="1070"/>
        <v>93581.432896062499</v>
      </c>
      <c r="M6235" s="3">
        <f t="shared" ca="1" si="1071"/>
        <v>0</v>
      </c>
      <c r="N6235" s="3">
        <f t="shared" ca="1" si="1072"/>
        <v>0</v>
      </c>
      <c r="O6235" s="4">
        <f t="shared" ca="1" si="1073"/>
        <v>20330.599934453392</v>
      </c>
      <c r="Q6235" s="3">
        <f t="shared" ca="1" si="1074"/>
        <v>94581.432896062499</v>
      </c>
      <c r="R6235" s="2">
        <f t="shared" ca="1" si="1075"/>
        <v>19330.599934453392</v>
      </c>
      <c r="V6235" s="2">
        <f t="shared" ca="1" si="1076"/>
        <v>20.330599934453392</v>
      </c>
      <c r="Y6235" s="2">
        <f t="shared" ca="1" si="1077"/>
        <v>19.330599934453392</v>
      </c>
    </row>
    <row r="6236" spans="8:25" x14ac:dyDescent="0.2">
      <c r="H6236">
        <v>6225</v>
      </c>
      <c r="I6236" s="5">
        <f t="shared" ca="1" si="1067"/>
        <v>0.49831546427963713</v>
      </c>
      <c r="J6236" s="3">
        <f t="shared" ca="1" si="1068"/>
        <v>199915.54965172152</v>
      </c>
      <c r="K6236" s="3">
        <f t="shared" ca="1" si="1069"/>
        <v>89942.996014912031</v>
      </c>
      <c r="L6236" s="3">
        <f t="shared" ca="1" si="1070"/>
        <v>104868.56718808375</v>
      </c>
      <c r="M6236" s="3">
        <f t="shared" ca="1" si="1071"/>
        <v>0</v>
      </c>
      <c r="N6236" s="3">
        <f t="shared" ca="1" si="1072"/>
        <v>0</v>
      </c>
      <c r="O6236" s="4">
        <f t="shared" ca="1" si="1073"/>
        <v>5103.9864487257437</v>
      </c>
      <c r="Q6236" s="3">
        <f t="shared" ca="1" si="1074"/>
        <v>105868.56718808375</v>
      </c>
      <c r="R6236" s="2">
        <f t="shared" ca="1" si="1075"/>
        <v>4103.9864487257437</v>
      </c>
      <c r="V6236" s="2">
        <f t="shared" ca="1" si="1076"/>
        <v>5.1039864487257436</v>
      </c>
      <c r="Y6236" s="2">
        <f t="shared" ca="1" si="1077"/>
        <v>4.1039864487257436</v>
      </c>
    </row>
    <row r="6237" spans="8:25" x14ac:dyDescent="0.2">
      <c r="H6237">
        <v>6226</v>
      </c>
      <c r="I6237" s="5">
        <f t="shared" ca="1" si="1067"/>
        <v>0.44562405401670024</v>
      </c>
      <c r="J6237" s="3">
        <f t="shared" ca="1" si="1068"/>
        <v>197265.49848378429</v>
      </c>
      <c r="K6237" s="3">
        <f t="shared" ca="1" si="1069"/>
        <v>88154.21147655441</v>
      </c>
      <c r="L6237" s="3">
        <f t="shared" ca="1" si="1070"/>
        <v>96355.123776008986</v>
      </c>
      <c r="M6237" s="3">
        <f t="shared" ca="1" si="1071"/>
        <v>0</v>
      </c>
      <c r="N6237" s="3">
        <f t="shared" ca="1" si="1072"/>
        <v>0</v>
      </c>
      <c r="O6237" s="4">
        <f t="shared" ca="1" si="1073"/>
        <v>12756.163231220897</v>
      </c>
      <c r="Q6237" s="3">
        <f t="shared" ca="1" si="1074"/>
        <v>97355.123776008986</v>
      </c>
      <c r="R6237" s="2">
        <f t="shared" ca="1" si="1075"/>
        <v>11756.163231220897</v>
      </c>
      <c r="V6237" s="2">
        <f t="shared" ca="1" si="1076"/>
        <v>12.756163231220897</v>
      </c>
      <c r="Y6237" s="2">
        <f t="shared" ca="1" si="1077"/>
        <v>11.756163231220897</v>
      </c>
    </row>
    <row r="6238" spans="8:25" x14ac:dyDescent="0.2">
      <c r="H6238">
        <v>6227</v>
      </c>
      <c r="I6238" s="5">
        <f t="shared" ca="1" si="1067"/>
        <v>0.47828678902609201</v>
      </c>
      <c r="J6238" s="3">
        <f t="shared" ca="1" si="1068"/>
        <v>198910.92304236087</v>
      </c>
      <c r="K6238" s="3">
        <f t="shared" ca="1" si="1069"/>
        <v>89264.87305359359</v>
      </c>
      <c r="L6238" s="3">
        <f t="shared" ca="1" si="1070"/>
        <v>102378.91557096787</v>
      </c>
      <c r="M6238" s="3">
        <f t="shared" ca="1" si="1071"/>
        <v>0</v>
      </c>
      <c r="N6238" s="3">
        <f t="shared" ca="1" si="1072"/>
        <v>400000</v>
      </c>
      <c r="O6238" s="4">
        <f t="shared" ca="1" si="1073"/>
        <v>-392732.86558220058</v>
      </c>
      <c r="Q6238" s="3">
        <f t="shared" ca="1" si="1074"/>
        <v>103378.91557096787</v>
      </c>
      <c r="R6238" s="2">
        <f t="shared" ca="1" si="1075"/>
        <v>6267.1344177994179</v>
      </c>
      <c r="V6238" s="2">
        <f t="shared" ca="1" si="1076"/>
        <v>-392.73286558220059</v>
      </c>
      <c r="Y6238" s="2">
        <f t="shared" ca="1" si="1077"/>
        <v>6.2671344177994177</v>
      </c>
    </row>
    <row r="6239" spans="8:25" x14ac:dyDescent="0.2">
      <c r="H6239">
        <v>6228</v>
      </c>
      <c r="I6239" s="5">
        <f t="shared" ca="1" si="1067"/>
        <v>0.887757976473879</v>
      </c>
      <c r="J6239" s="3">
        <f t="shared" ca="1" si="1068"/>
        <v>224293.81577379012</v>
      </c>
      <c r="K6239" s="3">
        <f t="shared" ca="1" si="1069"/>
        <v>106398.32564730833</v>
      </c>
      <c r="L6239" s="3">
        <f t="shared" ca="1" si="1070"/>
        <v>102295.99295747193</v>
      </c>
      <c r="M6239" s="3">
        <f t="shared" ca="1" si="1071"/>
        <v>0</v>
      </c>
      <c r="N6239" s="3">
        <f t="shared" ca="1" si="1072"/>
        <v>0</v>
      </c>
      <c r="O6239" s="4">
        <f t="shared" ca="1" si="1073"/>
        <v>15599.497169009861</v>
      </c>
      <c r="Q6239" s="3">
        <f t="shared" ca="1" si="1074"/>
        <v>103295.99295747193</v>
      </c>
      <c r="R6239" s="2">
        <f t="shared" ca="1" si="1075"/>
        <v>14599.497169009861</v>
      </c>
      <c r="V6239" s="2">
        <f t="shared" ca="1" si="1076"/>
        <v>15.599497169009862</v>
      </c>
      <c r="Y6239" s="2">
        <f t="shared" ca="1" si="1077"/>
        <v>14.599497169009862</v>
      </c>
    </row>
    <row r="6240" spans="8:25" x14ac:dyDescent="0.2">
      <c r="H6240">
        <v>6229</v>
      </c>
      <c r="I6240" s="5">
        <f t="shared" ca="1" si="1067"/>
        <v>0.21776874235379373</v>
      </c>
      <c r="J6240" s="3">
        <f t="shared" ca="1" si="1068"/>
        <v>184404.9810666811</v>
      </c>
      <c r="K6240" s="3">
        <f t="shared" ca="1" si="1069"/>
        <v>79473.362220009745</v>
      </c>
      <c r="L6240" s="3">
        <f t="shared" ca="1" si="1070"/>
        <v>96323.983970067595</v>
      </c>
      <c r="M6240" s="3">
        <f t="shared" ca="1" si="1071"/>
        <v>0</v>
      </c>
      <c r="N6240" s="3">
        <f t="shared" ca="1" si="1072"/>
        <v>0</v>
      </c>
      <c r="O6240" s="4">
        <f t="shared" ca="1" si="1073"/>
        <v>8607.6348766037554</v>
      </c>
      <c r="Q6240" s="3">
        <f t="shared" ca="1" si="1074"/>
        <v>97323.983970067595</v>
      </c>
      <c r="R6240" s="2">
        <f t="shared" ca="1" si="1075"/>
        <v>7607.6348766037554</v>
      </c>
      <c r="V6240" s="2">
        <f t="shared" ca="1" si="1076"/>
        <v>8.6076348766037558</v>
      </c>
      <c r="Y6240" s="2">
        <f t="shared" ca="1" si="1077"/>
        <v>7.6076348766037558</v>
      </c>
    </row>
    <row r="6241" spans="8:25" x14ac:dyDescent="0.2">
      <c r="H6241">
        <v>6230</v>
      </c>
      <c r="I6241" s="5">
        <f t="shared" ca="1" si="1067"/>
        <v>5.4887332790006793E-3</v>
      </c>
      <c r="J6241" s="3">
        <f t="shared" ca="1" si="1068"/>
        <v>149131.6938539223</v>
      </c>
      <c r="K6241" s="3">
        <f t="shared" ca="1" si="1069"/>
        <v>55663.89335139755</v>
      </c>
      <c r="L6241" s="3">
        <f t="shared" ca="1" si="1070"/>
        <v>117432.80234325262</v>
      </c>
      <c r="M6241" s="3">
        <f t="shared" ca="1" si="1071"/>
        <v>0</v>
      </c>
      <c r="N6241" s="3">
        <f t="shared" ca="1" si="1072"/>
        <v>0</v>
      </c>
      <c r="O6241" s="4">
        <f t="shared" ca="1" si="1073"/>
        <v>-23965.001840727869</v>
      </c>
      <c r="Q6241" s="3">
        <f t="shared" ca="1" si="1074"/>
        <v>118432.80234325262</v>
      </c>
      <c r="R6241" s="2">
        <f t="shared" ca="1" si="1075"/>
        <v>-24965.001840727869</v>
      </c>
      <c r="V6241" s="2">
        <f t="shared" ca="1" si="1076"/>
        <v>-23.965001840727869</v>
      </c>
      <c r="Y6241" s="2">
        <f t="shared" ca="1" si="1077"/>
        <v>-24.965001840727869</v>
      </c>
    </row>
    <row r="6242" spans="8:25" x14ac:dyDescent="0.2">
      <c r="H6242">
        <v>6231</v>
      </c>
      <c r="I6242" s="5">
        <f t="shared" ca="1" si="1067"/>
        <v>0.68292507869333552</v>
      </c>
      <c r="J6242" s="3">
        <f t="shared" ca="1" si="1068"/>
        <v>209517.88152546127</v>
      </c>
      <c r="K6242" s="3">
        <f t="shared" ca="1" si="1069"/>
        <v>96424.570029686351</v>
      </c>
      <c r="L6242" s="3">
        <f t="shared" ca="1" si="1070"/>
        <v>107026.87814815753</v>
      </c>
      <c r="M6242" s="3">
        <f t="shared" ca="1" si="1071"/>
        <v>0</v>
      </c>
      <c r="N6242" s="3">
        <f t="shared" ca="1" si="1072"/>
        <v>0</v>
      </c>
      <c r="O6242" s="4">
        <f t="shared" ca="1" si="1073"/>
        <v>6066.4333476173924</v>
      </c>
      <c r="Q6242" s="3">
        <f t="shared" ca="1" si="1074"/>
        <v>108026.87814815753</v>
      </c>
      <c r="R6242" s="2">
        <f t="shared" ca="1" si="1075"/>
        <v>5066.4333476173924</v>
      </c>
      <c r="V6242" s="2">
        <f t="shared" ca="1" si="1076"/>
        <v>6.0664333476173926</v>
      </c>
      <c r="Y6242" s="2">
        <f t="shared" ca="1" si="1077"/>
        <v>5.0664333476173926</v>
      </c>
    </row>
    <row r="6243" spans="8:25" x14ac:dyDescent="0.2">
      <c r="H6243">
        <v>6232</v>
      </c>
      <c r="I6243" s="5">
        <f t="shared" ca="1" si="1067"/>
        <v>2.0428575344903277E-2</v>
      </c>
      <c r="J6243" s="3">
        <f t="shared" ca="1" si="1068"/>
        <v>159100.46507199772</v>
      </c>
      <c r="K6243" s="3">
        <f t="shared" ca="1" si="1069"/>
        <v>62392.813923598456</v>
      </c>
      <c r="L6243" s="3">
        <f t="shared" ca="1" si="1070"/>
        <v>130569.18088794277</v>
      </c>
      <c r="M6243" s="3">
        <f t="shared" ca="1" si="1071"/>
        <v>0</v>
      </c>
      <c r="N6243" s="3">
        <f t="shared" ca="1" si="1072"/>
        <v>0</v>
      </c>
      <c r="O6243" s="4">
        <f t="shared" ca="1" si="1073"/>
        <v>-33861.529739543505</v>
      </c>
      <c r="Q6243" s="3">
        <f t="shared" ca="1" si="1074"/>
        <v>131569.18088794278</v>
      </c>
      <c r="R6243" s="2">
        <f t="shared" ca="1" si="1075"/>
        <v>-34861.529739543519</v>
      </c>
      <c r="V6243" s="2">
        <f t="shared" ca="1" si="1076"/>
        <v>-33.861529739543506</v>
      </c>
      <c r="Y6243" s="2">
        <f t="shared" ca="1" si="1077"/>
        <v>-34.861529739543521</v>
      </c>
    </row>
    <row r="6244" spans="8:25" x14ac:dyDescent="0.2">
      <c r="H6244">
        <v>6233</v>
      </c>
      <c r="I6244" s="5">
        <f t="shared" ca="1" si="1067"/>
        <v>0.13691708902491651</v>
      </c>
      <c r="J6244" s="3">
        <f t="shared" ca="1" si="1068"/>
        <v>178114.49049567617</v>
      </c>
      <c r="K6244" s="3">
        <f t="shared" ca="1" si="1069"/>
        <v>75227.281084581409</v>
      </c>
      <c r="L6244" s="3">
        <f t="shared" ca="1" si="1070"/>
        <v>103674.82918530627</v>
      </c>
      <c r="M6244" s="3">
        <f t="shared" ca="1" si="1071"/>
        <v>0</v>
      </c>
      <c r="N6244" s="3">
        <f t="shared" ca="1" si="1072"/>
        <v>0</v>
      </c>
      <c r="O6244" s="4">
        <f t="shared" ca="1" si="1073"/>
        <v>-787.61977421150368</v>
      </c>
      <c r="Q6244" s="3">
        <f t="shared" ca="1" si="1074"/>
        <v>104674.82918530627</v>
      </c>
      <c r="R6244" s="2">
        <f t="shared" ca="1" si="1075"/>
        <v>-1787.6197742115037</v>
      </c>
      <c r="V6244" s="2">
        <f t="shared" ca="1" si="1076"/>
        <v>-0.78761977421150364</v>
      </c>
      <c r="Y6244" s="2">
        <f t="shared" ca="1" si="1077"/>
        <v>-1.7876197742115036</v>
      </c>
    </row>
    <row r="6245" spans="8:25" x14ac:dyDescent="0.2">
      <c r="H6245">
        <v>6234</v>
      </c>
      <c r="I6245" s="5">
        <f t="shared" ca="1" si="1067"/>
        <v>0.90759468711119973</v>
      </c>
      <c r="J6245" s="3">
        <f t="shared" ca="1" si="1068"/>
        <v>226521.75545207609</v>
      </c>
      <c r="K6245" s="3">
        <f t="shared" ca="1" si="1069"/>
        <v>107902.18493015136</v>
      </c>
      <c r="L6245" s="3">
        <f t="shared" ca="1" si="1070"/>
        <v>106229.36131333881</v>
      </c>
      <c r="M6245" s="3">
        <f t="shared" ca="1" si="1071"/>
        <v>0</v>
      </c>
      <c r="N6245" s="3">
        <f t="shared" ca="1" si="1072"/>
        <v>0</v>
      </c>
      <c r="O6245" s="4">
        <f t="shared" ca="1" si="1073"/>
        <v>12390.209208585919</v>
      </c>
      <c r="Q6245" s="3">
        <f t="shared" ca="1" si="1074"/>
        <v>107229.36131333881</v>
      </c>
      <c r="R6245" s="2">
        <f t="shared" ca="1" si="1075"/>
        <v>11390.209208585919</v>
      </c>
      <c r="V6245" s="2">
        <f t="shared" ca="1" si="1076"/>
        <v>12.390209208585919</v>
      </c>
      <c r="Y6245" s="2">
        <f t="shared" ca="1" si="1077"/>
        <v>11.390209208585919</v>
      </c>
    </row>
    <row r="6246" spans="8:25" x14ac:dyDescent="0.2">
      <c r="H6246">
        <v>6235</v>
      </c>
      <c r="I6246" s="5">
        <f t="shared" ca="1" si="1067"/>
        <v>0.67915553226702807</v>
      </c>
      <c r="J6246" s="3">
        <f t="shared" ca="1" si="1068"/>
        <v>209306.77370661654</v>
      </c>
      <c r="K6246" s="3">
        <f t="shared" ca="1" si="1069"/>
        <v>96282.072251966165</v>
      </c>
      <c r="L6246" s="3">
        <f t="shared" ca="1" si="1070"/>
        <v>88788.307996649732</v>
      </c>
      <c r="M6246" s="3">
        <f t="shared" ca="1" si="1071"/>
        <v>0</v>
      </c>
      <c r="N6246" s="3">
        <f t="shared" ca="1" si="1072"/>
        <v>0</v>
      </c>
      <c r="O6246" s="4">
        <f t="shared" ca="1" si="1073"/>
        <v>24236.393458000646</v>
      </c>
      <c r="Q6246" s="3">
        <f t="shared" ca="1" si="1074"/>
        <v>89788.307996649732</v>
      </c>
      <c r="R6246" s="2">
        <f t="shared" ca="1" si="1075"/>
        <v>23236.393458000646</v>
      </c>
      <c r="V6246" s="2">
        <f t="shared" ca="1" si="1076"/>
        <v>24.236393458000645</v>
      </c>
      <c r="Y6246" s="2">
        <f t="shared" ca="1" si="1077"/>
        <v>23.236393458000645</v>
      </c>
    </row>
    <row r="6247" spans="8:25" x14ac:dyDescent="0.2">
      <c r="H6247">
        <v>6236</v>
      </c>
      <c r="I6247" s="5">
        <f t="shared" ca="1" si="1067"/>
        <v>0.62667770962274683</v>
      </c>
      <c r="J6247" s="3">
        <f t="shared" ca="1" si="1068"/>
        <v>206461.33790658627</v>
      </c>
      <c r="K6247" s="3">
        <f t="shared" ca="1" si="1069"/>
        <v>94361.403086945735</v>
      </c>
      <c r="L6247" s="3">
        <f t="shared" ca="1" si="1070"/>
        <v>85551.023311594283</v>
      </c>
      <c r="M6247" s="3">
        <f t="shared" ca="1" si="1071"/>
        <v>0</v>
      </c>
      <c r="N6247" s="3">
        <f t="shared" ca="1" si="1072"/>
        <v>0</v>
      </c>
      <c r="O6247" s="4">
        <f t="shared" ca="1" si="1073"/>
        <v>26548.911508046251</v>
      </c>
      <c r="Q6247" s="3">
        <f t="shared" ca="1" si="1074"/>
        <v>86551.023311594283</v>
      </c>
      <c r="R6247" s="2">
        <f t="shared" ca="1" si="1075"/>
        <v>25548.911508046251</v>
      </c>
      <c r="V6247" s="2">
        <f t="shared" ca="1" si="1076"/>
        <v>26.548911508046249</v>
      </c>
      <c r="Y6247" s="2">
        <f t="shared" ca="1" si="1077"/>
        <v>25.548911508046249</v>
      </c>
    </row>
    <row r="6248" spans="8:25" x14ac:dyDescent="0.2">
      <c r="H6248">
        <v>6237</v>
      </c>
      <c r="I6248" s="5">
        <f t="shared" ca="1" si="1067"/>
        <v>0.73416770275831333</v>
      </c>
      <c r="J6248" s="3">
        <f t="shared" ca="1" si="1068"/>
        <v>212509.3401830848</v>
      </c>
      <c r="K6248" s="3">
        <f t="shared" ca="1" si="1069"/>
        <v>98443.80462358224</v>
      </c>
      <c r="L6248" s="3">
        <f t="shared" ca="1" si="1070"/>
        <v>85086.184069000883</v>
      </c>
      <c r="M6248" s="3">
        <f t="shared" ca="1" si="1071"/>
        <v>0</v>
      </c>
      <c r="N6248" s="3">
        <f t="shared" ca="1" si="1072"/>
        <v>0</v>
      </c>
      <c r="O6248" s="4">
        <f t="shared" ca="1" si="1073"/>
        <v>28979.351490501678</v>
      </c>
      <c r="Q6248" s="3">
        <f t="shared" ca="1" si="1074"/>
        <v>86086.184069000883</v>
      </c>
      <c r="R6248" s="2">
        <f t="shared" ca="1" si="1075"/>
        <v>27979.351490501678</v>
      </c>
      <c r="V6248" s="2">
        <f t="shared" ca="1" si="1076"/>
        <v>28.979351490501678</v>
      </c>
      <c r="Y6248" s="2">
        <f t="shared" ca="1" si="1077"/>
        <v>27.979351490501678</v>
      </c>
    </row>
    <row r="6249" spans="8:25" x14ac:dyDescent="0.2">
      <c r="H6249">
        <v>6238</v>
      </c>
      <c r="I6249" s="5">
        <f t="shared" ca="1" si="1067"/>
        <v>0.98593879388275896</v>
      </c>
      <c r="J6249" s="3">
        <f t="shared" ca="1" si="1068"/>
        <v>243911.490237769</v>
      </c>
      <c r="K6249" s="3">
        <f t="shared" ca="1" si="1069"/>
        <v>119640.25591049407</v>
      </c>
      <c r="L6249" s="3">
        <f t="shared" ca="1" si="1070"/>
        <v>109470.7885411818</v>
      </c>
      <c r="M6249" s="3">
        <f t="shared" ca="1" si="1071"/>
        <v>0</v>
      </c>
      <c r="N6249" s="3">
        <f t="shared" ca="1" si="1072"/>
        <v>0</v>
      </c>
      <c r="O6249" s="4">
        <f t="shared" ca="1" si="1073"/>
        <v>14800.445786093129</v>
      </c>
      <c r="Q6249" s="3">
        <f t="shared" ca="1" si="1074"/>
        <v>110470.7885411818</v>
      </c>
      <c r="R6249" s="2">
        <f t="shared" ca="1" si="1075"/>
        <v>13800.445786093129</v>
      </c>
      <c r="V6249" s="2">
        <f t="shared" ca="1" si="1076"/>
        <v>14.800445786093128</v>
      </c>
      <c r="Y6249" s="2">
        <f t="shared" ca="1" si="1077"/>
        <v>13.800445786093128</v>
      </c>
    </row>
    <row r="6250" spans="8:25" x14ac:dyDescent="0.2">
      <c r="H6250">
        <v>6239</v>
      </c>
      <c r="I6250" s="5">
        <f t="shared" ca="1" si="1067"/>
        <v>0.97910518582024553</v>
      </c>
      <c r="J6250" s="3">
        <f t="shared" ca="1" si="1068"/>
        <v>240712.18099045102</v>
      </c>
      <c r="K6250" s="3">
        <f t="shared" ca="1" si="1069"/>
        <v>117480.72216855444</v>
      </c>
      <c r="L6250" s="3">
        <f t="shared" ca="1" si="1070"/>
        <v>88791.944552888206</v>
      </c>
      <c r="M6250" s="3">
        <f t="shared" ca="1" si="1071"/>
        <v>0</v>
      </c>
      <c r="N6250" s="3">
        <f t="shared" ca="1" si="1072"/>
        <v>0</v>
      </c>
      <c r="O6250" s="4">
        <f t="shared" ca="1" si="1073"/>
        <v>34439.514269008359</v>
      </c>
      <c r="Q6250" s="3">
        <f t="shared" ca="1" si="1074"/>
        <v>89791.944552888206</v>
      </c>
      <c r="R6250" s="2">
        <f t="shared" ca="1" si="1075"/>
        <v>33439.514269008359</v>
      </c>
      <c r="V6250" s="2">
        <f t="shared" ca="1" si="1076"/>
        <v>34.439514269008356</v>
      </c>
      <c r="Y6250" s="2">
        <f t="shared" ca="1" si="1077"/>
        <v>33.439514269008356</v>
      </c>
    </row>
    <row r="6251" spans="8:25" x14ac:dyDescent="0.2">
      <c r="H6251">
        <v>6240</v>
      </c>
      <c r="I6251" s="5">
        <f t="shared" ca="1" si="1067"/>
        <v>0.1312079438420225</v>
      </c>
      <c r="J6251" s="3">
        <f t="shared" ca="1" si="1068"/>
        <v>177586.01434827485</v>
      </c>
      <c r="K6251" s="3">
        <f t="shared" ca="1" si="1069"/>
        <v>74870.559685085536</v>
      </c>
      <c r="L6251" s="3">
        <f t="shared" ca="1" si="1070"/>
        <v>92420.164797381993</v>
      </c>
      <c r="M6251" s="3">
        <f t="shared" ca="1" si="1071"/>
        <v>0</v>
      </c>
      <c r="N6251" s="3">
        <f t="shared" ca="1" si="1072"/>
        <v>0</v>
      </c>
      <c r="O6251" s="4">
        <f t="shared" ca="1" si="1073"/>
        <v>10295.289865807325</v>
      </c>
      <c r="Q6251" s="3">
        <f t="shared" ca="1" si="1074"/>
        <v>93420.164797381993</v>
      </c>
      <c r="R6251" s="2">
        <f t="shared" ca="1" si="1075"/>
        <v>9295.2898658073245</v>
      </c>
      <c r="V6251" s="2">
        <f t="shared" ca="1" si="1076"/>
        <v>10.295289865807325</v>
      </c>
      <c r="Y6251" s="2">
        <f t="shared" ca="1" si="1077"/>
        <v>9.2952898658073249</v>
      </c>
    </row>
    <row r="6252" spans="8:25" x14ac:dyDescent="0.2">
      <c r="H6252">
        <v>6241</v>
      </c>
      <c r="I6252" s="5">
        <f t="shared" ca="1" si="1067"/>
        <v>0.17819589307338357</v>
      </c>
      <c r="J6252" s="3">
        <f t="shared" ca="1" si="1068"/>
        <v>181554.754478647</v>
      </c>
      <c r="K6252" s="3">
        <f t="shared" ca="1" si="1069"/>
        <v>77549.45927308673</v>
      </c>
      <c r="L6252" s="3">
        <f t="shared" ca="1" si="1070"/>
        <v>120416.48021585829</v>
      </c>
      <c r="M6252" s="3">
        <f t="shared" ca="1" si="1071"/>
        <v>0</v>
      </c>
      <c r="N6252" s="3">
        <f t="shared" ca="1" si="1072"/>
        <v>0</v>
      </c>
      <c r="O6252" s="4">
        <f t="shared" ca="1" si="1073"/>
        <v>-16411.185010298024</v>
      </c>
      <c r="Q6252" s="3">
        <f t="shared" ca="1" si="1074"/>
        <v>121416.48021585829</v>
      </c>
      <c r="R6252" s="2">
        <f t="shared" ca="1" si="1075"/>
        <v>-17411.185010298024</v>
      </c>
      <c r="V6252" s="2">
        <f t="shared" ca="1" si="1076"/>
        <v>-16.411185010298023</v>
      </c>
      <c r="Y6252" s="2">
        <f t="shared" ca="1" si="1077"/>
        <v>-17.411185010298023</v>
      </c>
    </row>
    <row r="6253" spans="8:25" x14ac:dyDescent="0.2">
      <c r="H6253">
        <v>6242</v>
      </c>
      <c r="I6253" s="5">
        <f t="shared" ca="1" si="1067"/>
        <v>6.3776643140882716E-2</v>
      </c>
      <c r="J6253" s="3">
        <f t="shared" ca="1" si="1068"/>
        <v>169523.56832243639</v>
      </c>
      <c r="K6253" s="3">
        <f t="shared" ca="1" si="1069"/>
        <v>69428.408617644571</v>
      </c>
      <c r="L6253" s="3">
        <f t="shared" ca="1" si="1070"/>
        <v>114147.88849230924</v>
      </c>
      <c r="M6253" s="3">
        <f t="shared" ca="1" si="1071"/>
        <v>0</v>
      </c>
      <c r="N6253" s="3">
        <f t="shared" ca="1" si="1072"/>
        <v>0</v>
      </c>
      <c r="O6253" s="4">
        <f t="shared" ca="1" si="1073"/>
        <v>-14052.728787517422</v>
      </c>
      <c r="Q6253" s="3">
        <f t="shared" ca="1" si="1074"/>
        <v>115147.88849230924</v>
      </c>
      <c r="R6253" s="2">
        <f t="shared" ca="1" si="1075"/>
        <v>-15052.728787517422</v>
      </c>
      <c r="V6253" s="2">
        <f t="shared" ca="1" si="1076"/>
        <v>-14.052728787517422</v>
      </c>
      <c r="Y6253" s="2">
        <f t="shared" ca="1" si="1077"/>
        <v>-15.052728787517422</v>
      </c>
    </row>
    <row r="6254" spans="8:25" x14ac:dyDescent="0.2">
      <c r="H6254">
        <v>6243</v>
      </c>
      <c r="I6254" s="5">
        <f t="shared" ca="1" si="1067"/>
        <v>0.81701823766132209</v>
      </c>
      <c r="J6254" s="3">
        <f t="shared" ca="1" si="1068"/>
        <v>218081.2023515091</v>
      </c>
      <c r="K6254" s="3">
        <f t="shared" ca="1" si="1069"/>
        <v>102204.81158726863</v>
      </c>
      <c r="L6254" s="3">
        <f t="shared" ca="1" si="1070"/>
        <v>90828.681975110099</v>
      </c>
      <c r="M6254" s="3">
        <f t="shared" ca="1" si="1071"/>
        <v>0</v>
      </c>
      <c r="N6254" s="3">
        <f t="shared" ca="1" si="1072"/>
        <v>0</v>
      </c>
      <c r="O6254" s="4">
        <f t="shared" ca="1" si="1073"/>
        <v>25047.708789130367</v>
      </c>
      <c r="Q6254" s="3">
        <f t="shared" ca="1" si="1074"/>
        <v>91828.681975110099</v>
      </c>
      <c r="R6254" s="2">
        <f t="shared" ca="1" si="1075"/>
        <v>24047.708789130367</v>
      </c>
      <c r="V6254" s="2">
        <f t="shared" ca="1" si="1076"/>
        <v>25.047708789130368</v>
      </c>
      <c r="Y6254" s="2">
        <f t="shared" ca="1" si="1077"/>
        <v>24.047708789130368</v>
      </c>
    </row>
    <row r="6255" spans="8:25" x14ac:dyDescent="0.2">
      <c r="H6255">
        <v>6244</v>
      </c>
      <c r="I6255" s="5">
        <f t="shared" ca="1" si="1067"/>
        <v>0.14262436664502876</v>
      </c>
      <c r="J6255" s="3">
        <f t="shared" ca="1" si="1068"/>
        <v>178627.9460832586</v>
      </c>
      <c r="K6255" s="3">
        <f t="shared" ca="1" si="1069"/>
        <v>75573.863606199564</v>
      </c>
      <c r="L6255" s="3">
        <f t="shared" ca="1" si="1070"/>
        <v>107550.85450558091</v>
      </c>
      <c r="M6255" s="3">
        <f t="shared" ca="1" si="1071"/>
        <v>0</v>
      </c>
      <c r="N6255" s="3">
        <f t="shared" ca="1" si="1072"/>
        <v>0</v>
      </c>
      <c r="O6255" s="4">
        <f t="shared" ca="1" si="1073"/>
        <v>-4496.7720285218675</v>
      </c>
      <c r="Q6255" s="3">
        <f t="shared" ca="1" si="1074"/>
        <v>108550.85450558091</v>
      </c>
      <c r="R6255" s="2">
        <f t="shared" ca="1" si="1075"/>
        <v>-5496.7720285218675</v>
      </c>
      <c r="V6255" s="2">
        <f t="shared" ca="1" si="1076"/>
        <v>-4.4967720285218675</v>
      </c>
      <c r="Y6255" s="2">
        <f t="shared" ca="1" si="1077"/>
        <v>-5.4967720285218675</v>
      </c>
    </row>
    <row r="6256" spans="8:25" x14ac:dyDescent="0.2">
      <c r="H6256">
        <v>6245</v>
      </c>
      <c r="I6256" s="5">
        <f t="shared" ca="1" si="1067"/>
        <v>0.39473529411539821</v>
      </c>
      <c r="J6256" s="3">
        <f t="shared" ca="1" si="1068"/>
        <v>194660.0370712092</v>
      </c>
      <c r="K6256" s="3">
        <f t="shared" ca="1" si="1069"/>
        <v>86395.52502306622</v>
      </c>
      <c r="L6256" s="3">
        <f t="shared" ca="1" si="1070"/>
        <v>110276.07135284002</v>
      </c>
      <c r="M6256" s="3">
        <f t="shared" ca="1" si="1071"/>
        <v>0</v>
      </c>
      <c r="N6256" s="3">
        <f t="shared" ca="1" si="1072"/>
        <v>0</v>
      </c>
      <c r="O6256" s="4">
        <f t="shared" ca="1" si="1073"/>
        <v>-2011.5593046970462</v>
      </c>
      <c r="Q6256" s="3">
        <f t="shared" ca="1" si="1074"/>
        <v>111276.07135284002</v>
      </c>
      <c r="R6256" s="2">
        <f t="shared" ca="1" si="1075"/>
        <v>-3011.5593046970462</v>
      </c>
      <c r="V6256" s="2">
        <f t="shared" ca="1" si="1076"/>
        <v>-2.0115593046970464</v>
      </c>
      <c r="Y6256" s="2">
        <f t="shared" ca="1" si="1077"/>
        <v>-3.0115593046970464</v>
      </c>
    </row>
    <row r="6257" spans="8:25" x14ac:dyDescent="0.2">
      <c r="H6257">
        <v>6246</v>
      </c>
      <c r="I6257" s="5">
        <f t="shared" ca="1" si="1067"/>
        <v>0.96839971562886673</v>
      </c>
      <c r="J6257" s="3">
        <f t="shared" ca="1" si="1068"/>
        <v>237155.55687439442</v>
      </c>
      <c r="K6257" s="3">
        <f t="shared" ca="1" si="1069"/>
        <v>115080.00089021622</v>
      </c>
      <c r="L6257" s="3">
        <f t="shared" ca="1" si="1070"/>
        <v>140453.92518778431</v>
      </c>
      <c r="M6257" s="3">
        <f t="shared" ca="1" si="1071"/>
        <v>0</v>
      </c>
      <c r="N6257" s="3">
        <f t="shared" ca="1" si="1072"/>
        <v>0</v>
      </c>
      <c r="O6257" s="4">
        <f t="shared" ca="1" si="1073"/>
        <v>-18378.369203606111</v>
      </c>
      <c r="Q6257" s="3">
        <f t="shared" ca="1" si="1074"/>
        <v>141453.92518778431</v>
      </c>
      <c r="R6257" s="2">
        <f t="shared" ca="1" si="1075"/>
        <v>-19378.369203606111</v>
      </c>
      <c r="V6257" s="2">
        <f t="shared" ca="1" si="1076"/>
        <v>-18.378369203606113</v>
      </c>
      <c r="Y6257" s="2">
        <f t="shared" ca="1" si="1077"/>
        <v>-19.378369203606113</v>
      </c>
    </row>
    <row r="6258" spans="8:25" x14ac:dyDescent="0.2">
      <c r="H6258">
        <v>6247</v>
      </c>
      <c r="I6258" s="5">
        <f t="shared" ca="1" si="1067"/>
        <v>0.60270707266115597</v>
      </c>
      <c r="J6258" s="3">
        <f t="shared" ca="1" si="1068"/>
        <v>205207.20622056982</v>
      </c>
      <c r="K6258" s="3">
        <f t="shared" ca="1" si="1069"/>
        <v>93514.864198884621</v>
      </c>
      <c r="L6258" s="3">
        <f t="shared" ca="1" si="1070"/>
        <v>123046.66882927723</v>
      </c>
      <c r="M6258" s="3">
        <f t="shared" ca="1" si="1071"/>
        <v>0</v>
      </c>
      <c r="N6258" s="3">
        <f t="shared" ca="1" si="1072"/>
        <v>0</v>
      </c>
      <c r="O6258" s="4">
        <f t="shared" ca="1" si="1073"/>
        <v>-11354.326807592035</v>
      </c>
      <c r="Q6258" s="3">
        <f t="shared" ca="1" si="1074"/>
        <v>124046.66882927723</v>
      </c>
      <c r="R6258" s="2">
        <f t="shared" ca="1" si="1075"/>
        <v>-12354.326807592035</v>
      </c>
      <c r="V6258" s="2">
        <f t="shared" ca="1" si="1076"/>
        <v>-11.354326807592034</v>
      </c>
      <c r="Y6258" s="2">
        <f t="shared" ca="1" si="1077"/>
        <v>-12.354326807592034</v>
      </c>
    </row>
    <row r="6259" spans="8:25" x14ac:dyDescent="0.2">
      <c r="H6259">
        <v>6248</v>
      </c>
      <c r="I6259" s="5">
        <f t="shared" ca="1" si="1067"/>
        <v>0.33521690184941888</v>
      </c>
      <c r="J6259" s="3">
        <f t="shared" ca="1" si="1068"/>
        <v>191488.94575119074</v>
      </c>
      <c r="K6259" s="3">
        <f t="shared" ca="1" si="1069"/>
        <v>84255.038382053739</v>
      </c>
      <c r="L6259" s="3">
        <f t="shared" ca="1" si="1070"/>
        <v>112991.332336133</v>
      </c>
      <c r="M6259" s="3">
        <f t="shared" ca="1" si="1071"/>
        <v>0</v>
      </c>
      <c r="N6259" s="3">
        <f t="shared" ca="1" si="1072"/>
        <v>0</v>
      </c>
      <c r="O6259" s="4">
        <f t="shared" ca="1" si="1073"/>
        <v>-5757.4249669959972</v>
      </c>
      <c r="Q6259" s="3">
        <f t="shared" ca="1" si="1074"/>
        <v>113991.332336133</v>
      </c>
      <c r="R6259" s="2">
        <f t="shared" ca="1" si="1075"/>
        <v>-6757.4249669959972</v>
      </c>
      <c r="V6259" s="2">
        <f t="shared" ca="1" si="1076"/>
        <v>-5.7574249669959974</v>
      </c>
      <c r="Y6259" s="2">
        <f t="shared" ca="1" si="1077"/>
        <v>-6.7574249669959974</v>
      </c>
    </row>
    <row r="6260" spans="8:25" x14ac:dyDescent="0.2">
      <c r="H6260">
        <v>6249</v>
      </c>
      <c r="I6260" s="5">
        <f t="shared" ca="1" si="1067"/>
        <v>0.9457189896321454</v>
      </c>
      <c r="J6260" s="3">
        <f t="shared" ca="1" si="1068"/>
        <v>232093.80208937213</v>
      </c>
      <c r="K6260" s="3">
        <f t="shared" ca="1" si="1069"/>
        <v>111663.31641032618</v>
      </c>
      <c r="L6260" s="3">
        <f t="shared" ca="1" si="1070"/>
        <v>109821.71385512514</v>
      </c>
      <c r="M6260" s="3">
        <f t="shared" ca="1" si="1071"/>
        <v>0</v>
      </c>
      <c r="N6260" s="3">
        <f t="shared" ca="1" si="1072"/>
        <v>0</v>
      </c>
      <c r="O6260" s="4">
        <f t="shared" ca="1" si="1073"/>
        <v>10608.771823920804</v>
      </c>
      <c r="Q6260" s="3">
        <f t="shared" ca="1" si="1074"/>
        <v>110821.71385512514</v>
      </c>
      <c r="R6260" s="2">
        <f t="shared" ca="1" si="1075"/>
        <v>9608.7718239208043</v>
      </c>
      <c r="V6260" s="2">
        <f t="shared" ca="1" si="1076"/>
        <v>10.608771823920804</v>
      </c>
      <c r="Y6260" s="2">
        <f t="shared" ca="1" si="1077"/>
        <v>9.6087718239208044</v>
      </c>
    </row>
    <row r="6261" spans="8:25" x14ac:dyDescent="0.2">
      <c r="H6261">
        <v>6250</v>
      </c>
      <c r="I6261" s="5">
        <f t="shared" ca="1" si="1067"/>
        <v>0.7221806533668278</v>
      </c>
      <c r="J6261" s="3">
        <f t="shared" ca="1" si="1068"/>
        <v>211786.6366990942</v>
      </c>
      <c r="K6261" s="3">
        <f t="shared" ca="1" si="1069"/>
        <v>97955.979771888597</v>
      </c>
      <c r="L6261" s="3">
        <f t="shared" ca="1" si="1070"/>
        <v>99626.828626607268</v>
      </c>
      <c r="M6261" s="3">
        <f t="shared" ca="1" si="1071"/>
        <v>0</v>
      </c>
      <c r="N6261" s="3">
        <f t="shared" ca="1" si="1072"/>
        <v>0</v>
      </c>
      <c r="O6261" s="4">
        <f t="shared" ca="1" si="1073"/>
        <v>14203.828300598339</v>
      </c>
      <c r="Q6261" s="3">
        <f t="shared" ca="1" si="1074"/>
        <v>100626.82862660727</v>
      </c>
      <c r="R6261" s="2">
        <f t="shared" ca="1" si="1075"/>
        <v>13203.828300598339</v>
      </c>
      <c r="V6261" s="2">
        <f t="shared" ca="1" si="1076"/>
        <v>14.203828300598339</v>
      </c>
      <c r="Y6261" s="2">
        <f t="shared" ca="1" si="1077"/>
        <v>13.203828300598339</v>
      </c>
    </row>
    <row r="6262" spans="8:25" x14ac:dyDescent="0.2">
      <c r="H6262">
        <v>6251</v>
      </c>
      <c r="I6262" s="5">
        <f t="shared" ca="1" si="1067"/>
        <v>0.37532628300290116</v>
      </c>
      <c r="J6262" s="3">
        <f t="shared" ca="1" si="1068"/>
        <v>193644.41959913686</v>
      </c>
      <c r="K6262" s="3">
        <f t="shared" ca="1" si="1069"/>
        <v>85709.983229417383</v>
      </c>
      <c r="L6262" s="3">
        <f t="shared" ca="1" si="1070"/>
        <v>127011.81391299231</v>
      </c>
      <c r="M6262" s="3">
        <f t="shared" ca="1" si="1071"/>
        <v>0</v>
      </c>
      <c r="N6262" s="3">
        <f t="shared" ca="1" si="1072"/>
        <v>0</v>
      </c>
      <c r="O6262" s="4">
        <f t="shared" ca="1" si="1073"/>
        <v>-19077.377543272829</v>
      </c>
      <c r="Q6262" s="3">
        <f t="shared" ca="1" si="1074"/>
        <v>128011.81391299231</v>
      </c>
      <c r="R6262" s="2">
        <f t="shared" ca="1" si="1075"/>
        <v>-20077.377543272829</v>
      </c>
      <c r="V6262" s="2">
        <f t="shared" ca="1" si="1076"/>
        <v>-19.077377543272828</v>
      </c>
      <c r="Y6262" s="2">
        <f t="shared" ca="1" si="1077"/>
        <v>-20.077377543272828</v>
      </c>
    </row>
    <row r="6263" spans="8:25" x14ac:dyDescent="0.2">
      <c r="H6263">
        <v>6252</v>
      </c>
      <c r="I6263" s="5">
        <f t="shared" ca="1" si="1067"/>
        <v>0.59679597444384014</v>
      </c>
      <c r="J6263" s="3">
        <f t="shared" ca="1" si="1068"/>
        <v>204901.24967073556</v>
      </c>
      <c r="K6263" s="3">
        <f t="shared" ca="1" si="1069"/>
        <v>93308.343527746503</v>
      </c>
      <c r="L6263" s="3">
        <f t="shared" ca="1" si="1070"/>
        <v>86312.685850648428</v>
      </c>
      <c r="M6263" s="3">
        <f t="shared" ca="1" si="1071"/>
        <v>0</v>
      </c>
      <c r="N6263" s="3">
        <f t="shared" ca="1" si="1072"/>
        <v>0</v>
      </c>
      <c r="O6263" s="4">
        <f t="shared" ca="1" si="1073"/>
        <v>25280.220292340629</v>
      </c>
      <c r="Q6263" s="3">
        <f t="shared" ca="1" si="1074"/>
        <v>87312.685850648428</v>
      </c>
      <c r="R6263" s="2">
        <f t="shared" ca="1" si="1075"/>
        <v>24280.220292340629</v>
      </c>
      <c r="V6263" s="2">
        <f t="shared" ca="1" si="1076"/>
        <v>25.28022029234063</v>
      </c>
      <c r="Y6263" s="2">
        <f t="shared" ca="1" si="1077"/>
        <v>24.28022029234063</v>
      </c>
    </row>
    <row r="6264" spans="8:25" x14ac:dyDescent="0.2">
      <c r="H6264">
        <v>6253</v>
      </c>
      <c r="I6264" s="5">
        <f t="shared" ca="1" si="1067"/>
        <v>0.48665580247716811</v>
      </c>
      <c r="J6264" s="3">
        <f t="shared" ca="1" si="1068"/>
        <v>199330.89634906698</v>
      </c>
      <c r="K6264" s="3">
        <f t="shared" ca="1" si="1069"/>
        <v>89548.355035620203</v>
      </c>
      <c r="L6264" s="3">
        <f t="shared" ca="1" si="1070"/>
        <v>116148.73684866697</v>
      </c>
      <c r="M6264" s="3">
        <f t="shared" ca="1" si="1071"/>
        <v>0</v>
      </c>
      <c r="N6264" s="3">
        <f t="shared" ca="1" si="1072"/>
        <v>0</v>
      </c>
      <c r="O6264" s="4">
        <f t="shared" ca="1" si="1073"/>
        <v>-6366.1955352201912</v>
      </c>
      <c r="Q6264" s="3">
        <f t="shared" ca="1" si="1074"/>
        <v>117148.73684866697</v>
      </c>
      <c r="R6264" s="2">
        <f t="shared" ca="1" si="1075"/>
        <v>-7366.1955352201912</v>
      </c>
      <c r="V6264" s="2">
        <f t="shared" ca="1" si="1076"/>
        <v>-6.3661955352201911</v>
      </c>
      <c r="Y6264" s="2">
        <f t="shared" ca="1" si="1077"/>
        <v>-7.3661955352201911</v>
      </c>
    </row>
    <row r="6265" spans="8:25" x14ac:dyDescent="0.2">
      <c r="H6265">
        <v>6254</v>
      </c>
      <c r="I6265" s="5">
        <f t="shared" ca="1" si="1067"/>
        <v>0.13271164411921466</v>
      </c>
      <c r="J6265" s="3">
        <f t="shared" ca="1" si="1068"/>
        <v>177726.71670568592</v>
      </c>
      <c r="K6265" s="3">
        <f t="shared" ca="1" si="1069"/>
        <v>74965.533776338008</v>
      </c>
      <c r="L6265" s="3">
        <f t="shared" ca="1" si="1070"/>
        <v>108254.18294695519</v>
      </c>
      <c r="M6265" s="3">
        <f t="shared" ca="1" si="1071"/>
        <v>0</v>
      </c>
      <c r="N6265" s="3">
        <f t="shared" ca="1" si="1072"/>
        <v>0</v>
      </c>
      <c r="O6265" s="4">
        <f t="shared" ca="1" si="1073"/>
        <v>-5493.000017607279</v>
      </c>
      <c r="Q6265" s="3">
        <f t="shared" ca="1" si="1074"/>
        <v>109254.18294695519</v>
      </c>
      <c r="R6265" s="2">
        <f t="shared" ca="1" si="1075"/>
        <v>-6493.000017607279</v>
      </c>
      <c r="V6265" s="2">
        <f t="shared" ca="1" si="1076"/>
        <v>-5.4930000176072786</v>
      </c>
      <c r="Y6265" s="2">
        <f t="shared" ca="1" si="1077"/>
        <v>-6.4930000176072786</v>
      </c>
    </row>
    <row r="6266" spans="8:25" x14ac:dyDescent="0.2">
      <c r="H6266">
        <v>6255</v>
      </c>
      <c r="I6266" s="5">
        <f t="shared" ca="1" si="1067"/>
        <v>0.50416486931158899</v>
      </c>
      <c r="J6266" s="3">
        <f t="shared" ca="1" si="1068"/>
        <v>200208.79937641273</v>
      </c>
      <c r="K6266" s="3">
        <f t="shared" ca="1" si="1069"/>
        <v>90140.939579078593</v>
      </c>
      <c r="L6266" s="3">
        <f t="shared" ca="1" si="1070"/>
        <v>110620.81292963443</v>
      </c>
      <c r="M6266" s="3">
        <f t="shared" ca="1" si="1071"/>
        <v>0</v>
      </c>
      <c r="N6266" s="3">
        <f t="shared" ca="1" si="1072"/>
        <v>0</v>
      </c>
      <c r="O6266" s="4">
        <f t="shared" ca="1" si="1073"/>
        <v>-552.95313230028842</v>
      </c>
      <c r="Q6266" s="3">
        <f t="shared" ca="1" si="1074"/>
        <v>111620.81292963443</v>
      </c>
      <c r="R6266" s="2">
        <f t="shared" ca="1" si="1075"/>
        <v>-1552.9531323002884</v>
      </c>
      <c r="V6266" s="2">
        <f t="shared" ca="1" si="1076"/>
        <v>-0.55295313230028842</v>
      </c>
      <c r="Y6266" s="2">
        <f t="shared" ca="1" si="1077"/>
        <v>-1.5529531323002883</v>
      </c>
    </row>
    <row r="6267" spans="8:25" x14ac:dyDescent="0.2">
      <c r="H6267">
        <v>6256</v>
      </c>
      <c r="I6267" s="5">
        <f t="shared" ca="1" si="1067"/>
        <v>0.71419217331446272</v>
      </c>
      <c r="J6267" s="3">
        <f t="shared" ca="1" si="1068"/>
        <v>211313.47292771458</v>
      </c>
      <c r="K6267" s="3">
        <f t="shared" ca="1" si="1069"/>
        <v>97636.594226207351</v>
      </c>
      <c r="L6267" s="3">
        <f t="shared" ca="1" si="1070"/>
        <v>99267.603425458583</v>
      </c>
      <c r="M6267" s="3">
        <f t="shared" ca="1" si="1071"/>
        <v>0</v>
      </c>
      <c r="N6267" s="3">
        <f t="shared" ca="1" si="1072"/>
        <v>0</v>
      </c>
      <c r="O6267" s="4">
        <f t="shared" ca="1" si="1073"/>
        <v>14409.275276048647</v>
      </c>
      <c r="Q6267" s="3">
        <f t="shared" ca="1" si="1074"/>
        <v>100267.60342545858</v>
      </c>
      <c r="R6267" s="2">
        <f t="shared" ca="1" si="1075"/>
        <v>13409.275276048647</v>
      </c>
      <c r="V6267" s="2">
        <f t="shared" ca="1" si="1076"/>
        <v>14.409275276048648</v>
      </c>
      <c r="Y6267" s="2">
        <f t="shared" ca="1" si="1077"/>
        <v>13.409275276048648</v>
      </c>
    </row>
    <row r="6268" spans="8:25" x14ac:dyDescent="0.2">
      <c r="H6268">
        <v>6257</v>
      </c>
      <c r="I6268" s="5">
        <f t="shared" ca="1" si="1067"/>
        <v>0.40689476614800468</v>
      </c>
      <c r="J6268" s="3">
        <f t="shared" ca="1" si="1068"/>
        <v>195289.19731515631</v>
      </c>
      <c r="K6268" s="3">
        <f t="shared" ca="1" si="1069"/>
        <v>86820.208187730517</v>
      </c>
      <c r="L6268" s="3">
        <f t="shared" ca="1" si="1070"/>
        <v>100508.00012327814</v>
      </c>
      <c r="M6268" s="3">
        <f t="shared" ca="1" si="1071"/>
        <v>0</v>
      </c>
      <c r="N6268" s="3">
        <f t="shared" ca="1" si="1072"/>
        <v>0</v>
      </c>
      <c r="O6268" s="4">
        <f t="shared" ca="1" si="1073"/>
        <v>7960.989004147661</v>
      </c>
      <c r="Q6268" s="3">
        <f t="shared" ca="1" si="1074"/>
        <v>101508.00012327814</v>
      </c>
      <c r="R6268" s="2">
        <f t="shared" ca="1" si="1075"/>
        <v>6960.989004147661</v>
      </c>
      <c r="V6268" s="2">
        <f t="shared" ca="1" si="1076"/>
        <v>7.9609890041476614</v>
      </c>
      <c r="Y6268" s="2">
        <f t="shared" ca="1" si="1077"/>
        <v>6.9609890041476614</v>
      </c>
    </row>
    <row r="6269" spans="8:25" x14ac:dyDescent="0.2">
      <c r="H6269">
        <v>6258</v>
      </c>
      <c r="I6269" s="5">
        <f t="shared" ca="1" si="1067"/>
        <v>0.96040775452884763</v>
      </c>
      <c r="J6269" s="3">
        <f t="shared" ca="1" si="1068"/>
        <v>235108.75134576313</v>
      </c>
      <c r="K6269" s="3">
        <f t="shared" ca="1" si="1069"/>
        <v>113698.40715839012</v>
      </c>
      <c r="L6269" s="3">
        <f t="shared" ca="1" si="1070"/>
        <v>94598.606695931347</v>
      </c>
      <c r="M6269" s="3">
        <f t="shared" ca="1" si="1071"/>
        <v>0</v>
      </c>
      <c r="N6269" s="3">
        <f t="shared" ca="1" si="1072"/>
        <v>0</v>
      </c>
      <c r="O6269" s="4">
        <f t="shared" ca="1" si="1073"/>
        <v>26811.737491441658</v>
      </c>
      <c r="Q6269" s="3">
        <f t="shared" ca="1" si="1074"/>
        <v>95598.606695931347</v>
      </c>
      <c r="R6269" s="2">
        <f t="shared" ca="1" si="1075"/>
        <v>25811.737491441658</v>
      </c>
      <c r="V6269" s="2">
        <f t="shared" ca="1" si="1076"/>
        <v>26.811737491441658</v>
      </c>
      <c r="Y6269" s="2">
        <f t="shared" ca="1" si="1077"/>
        <v>25.811737491441658</v>
      </c>
    </row>
    <row r="6270" spans="8:25" x14ac:dyDescent="0.2">
      <c r="H6270">
        <v>6259</v>
      </c>
      <c r="I6270" s="5">
        <f t="shared" ca="1" si="1067"/>
        <v>0.15413053279064148</v>
      </c>
      <c r="J6270" s="3">
        <f t="shared" ca="1" si="1068"/>
        <v>179622.4474236086</v>
      </c>
      <c r="K6270" s="3">
        <f t="shared" ca="1" si="1069"/>
        <v>76245.152010935795</v>
      </c>
      <c r="L6270" s="3">
        <f t="shared" ca="1" si="1070"/>
        <v>81886.086566523867</v>
      </c>
      <c r="M6270" s="3">
        <f t="shared" ca="1" si="1071"/>
        <v>0</v>
      </c>
      <c r="N6270" s="3">
        <f t="shared" ca="1" si="1072"/>
        <v>0</v>
      </c>
      <c r="O6270" s="4">
        <f t="shared" ca="1" si="1073"/>
        <v>21491.208846148933</v>
      </c>
      <c r="Q6270" s="3">
        <f t="shared" ca="1" si="1074"/>
        <v>82886.086566523867</v>
      </c>
      <c r="R6270" s="2">
        <f t="shared" ca="1" si="1075"/>
        <v>20491.208846148933</v>
      </c>
      <c r="V6270" s="2">
        <f t="shared" ca="1" si="1076"/>
        <v>21.491208846148933</v>
      </c>
      <c r="Y6270" s="2">
        <f t="shared" ca="1" si="1077"/>
        <v>20.491208846148933</v>
      </c>
    </row>
    <row r="6271" spans="8:25" x14ac:dyDescent="0.2">
      <c r="H6271">
        <v>6260</v>
      </c>
      <c r="I6271" s="5">
        <f t="shared" ca="1" si="1067"/>
        <v>4.6122418200815307E-2</v>
      </c>
      <c r="J6271" s="3">
        <f t="shared" ca="1" si="1068"/>
        <v>166326.53527054098</v>
      </c>
      <c r="K6271" s="3">
        <f t="shared" ca="1" si="1069"/>
        <v>67270.41130761517</v>
      </c>
      <c r="L6271" s="3">
        <f t="shared" ca="1" si="1070"/>
        <v>79949.587881954867</v>
      </c>
      <c r="M6271" s="3">
        <f t="shared" ca="1" si="1071"/>
        <v>0</v>
      </c>
      <c r="N6271" s="3">
        <f t="shared" ca="1" si="1072"/>
        <v>0</v>
      </c>
      <c r="O6271" s="4">
        <f t="shared" ca="1" si="1073"/>
        <v>19106.536080970938</v>
      </c>
      <c r="Q6271" s="3">
        <f t="shared" ca="1" si="1074"/>
        <v>80949.587881954867</v>
      </c>
      <c r="R6271" s="2">
        <f t="shared" ca="1" si="1075"/>
        <v>18106.536080970938</v>
      </c>
      <c r="V6271" s="2">
        <f t="shared" ca="1" si="1076"/>
        <v>19.106536080970937</v>
      </c>
      <c r="Y6271" s="2">
        <f t="shared" ca="1" si="1077"/>
        <v>18.106536080970937</v>
      </c>
    </row>
    <row r="6272" spans="8:25" x14ac:dyDescent="0.2">
      <c r="H6272">
        <v>6261</v>
      </c>
      <c r="I6272" s="5">
        <f t="shared" ca="1" si="1067"/>
        <v>0.71117869149307067</v>
      </c>
      <c r="J6272" s="3">
        <f t="shared" ca="1" si="1068"/>
        <v>211136.62832401606</v>
      </c>
      <c r="K6272" s="3">
        <f t="shared" ca="1" si="1069"/>
        <v>97517.22411871083</v>
      </c>
      <c r="L6272" s="3">
        <f t="shared" ca="1" si="1070"/>
        <v>104430.1091672973</v>
      </c>
      <c r="M6272" s="3">
        <f t="shared" ca="1" si="1071"/>
        <v>0</v>
      </c>
      <c r="N6272" s="3">
        <f t="shared" ca="1" si="1072"/>
        <v>0</v>
      </c>
      <c r="O6272" s="4">
        <f t="shared" ca="1" si="1073"/>
        <v>9189.2950380079274</v>
      </c>
      <c r="Q6272" s="3">
        <f t="shared" ca="1" si="1074"/>
        <v>105430.1091672973</v>
      </c>
      <c r="R6272" s="2">
        <f t="shared" ca="1" si="1075"/>
        <v>8189.2950380079274</v>
      </c>
      <c r="V6272" s="2">
        <f t="shared" ca="1" si="1076"/>
        <v>9.189295038007927</v>
      </c>
      <c r="Y6272" s="2">
        <f t="shared" ca="1" si="1077"/>
        <v>8.189295038007927</v>
      </c>
    </row>
    <row r="6273" spans="8:25" x14ac:dyDescent="0.2">
      <c r="H6273">
        <v>6262</v>
      </c>
      <c r="I6273" s="5">
        <f t="shared" ca="1" si="1067"/>
        <v>0.55838044962048039</v>
      </c>
      <c r="J6273" s="3">
        <f t="shared" ca="1" si="1068"/>
        <v>202937.28676081123</v>
      </c>
      <c r="K6273" s="3">
        <f t="shared" ca="1" si="1069"/>
        <v>91982.668563547588</v>
      </c>
      <c r="L6273" s="3">
        <f t="shared" ca="1" si="1070"/>
        <v>107330.55766479197</v>
      </c>
      <c r="M6273" s="3">
        <f t="shared" ca="1" si="1071"/>
        <v>0</v>
      </c>
      <c r="N6273" s="3">
        <f t="shared" ca="1" si="1072"/>
        <v>0</v>
      </c>
      <c r="O6273" s="4">
        <f t="shared" ca="1" si="1073"/>
        <v>3624.0605324716744</v>
      </c>
      <c r="Q6273" s="3">
        <f t="shared" ca="1" si="1074"/>
        <v>108330.55766479197</v>
      </c>
      <c r="R6273" s="2">
        <f t="shared" ca="1" si="1075"/>
        <v>2624.0605324716744</v>
      </c>
      <c r="V6273" s="2">
        <f t="shared" ca="1" si="1076"/>
        <v>3.6240605324716744</v>
      </c>
      <c r="Y6273" s="2">
        <f t="shared" ca="1" si="1077"/>
        <v>2.6240605324716744</v>
      </c>
    </row>
    <row r="6274" spans="8:25" x14ac:dyDescent="0.2">
      <c r="H6274">
        <v>6263</v>
      </c>
      <c r="I6274" s="5">
        <f t="shared" ca="1" si="1067"/>
        <v>0.33078707696608178</v>
      </c>
      <c r="J6274" s="3">
        <f t="shared" ca="1" si="1068"/>
        <v>191245.18301284208</v>
      </c>
      <c r="K6274" s="3">
        <f t="shared" ca="1" si="1069"/>
        <v>84090.498533668404</v>
      </c>
      <c r="L6274" s="3">
        <f t="shared" ca="1" si="1070"/>
        <v>133560.76610050283</v>
      </c>
      <c r="M6274" s="3">
        <f t="shared" ca="1" si="1071"/>
        <v>0</v>
      </c>
      <c r="N6274" s="3">
        <f t="shared" ca="1" si="1072"/>
        <v>0</v>
      </c>
      <c r="O6274" s="4">
        <f t="shared" ca="1" si="1073"/>
        <v>-26406.081621329155</v>
      </c>
      <c r="Q6274" s="3">
        <f t="shared" ca="1" si="1074"/>
        <v>134560.76610050283</v>
      </c>
      <c r="R6274" s="2">
        <f t="shared" ca="1" si="1075"/>
        <v>-27406.081621329155</v>
      </c>
      <c r="V6274" s="2">
        <f t="shared" ca="1" si="1076"/>
        <v>-26.406081621329154</v>
      </c>
      <c r="Y6274" s="2">
        <f t="shared" ca="1" si="1077"/>
        <v>-27.406081621329154</v>
      </c>
    </row>
    <row r="6275" spans="8:25" x14ac:dyDescent="0.2">
      <c r="H6275">
        <v>6264</v>
      </c>
      <c r="I6275" s="5">
        <f t="shared" ca="1" si="1067"/>
        <v>0.99874705457283808</v>
      </c>
      <c r="J6275" s="3">
        <f t="shared" ca="1" si="1068"/>
        <v>260452.58403174148</v>
      </c>
      <c r="K6275" s="3">
        <f t="shared" ca="1" si="1069"/>
        <v>130805.4942214255</v>
      </c>
      <c r="L6275" s="3">
        <f t="shared" ca="1" si="1070"/>
        <v>118542.1146968837</v>
      </c>
      <c r="M6275" s="3">
        <f t="shared" ca="1" si="1071"/>
        <v>0</v>
      </c>
      <c r="N6275" s="3">
        <f t="shared" ca="1" si="1072"/>
        <v>0</v>
      </c>
      <c r="O6275" s="4">
        <f t="shared" ca="1" si="1073"/>
        <v>11104.975113432272</v>
      </c>
      <c r="Q6275" s="3">
        <f t="shared" ca="1" si="1074"/>
        <v>119542.1146968837</v>
      </c>
      <c r="R6275" s="2">
        <f t="shared" ca="1" si="1075"/>
        <v>10104.975113432272</v>
      </c>
      <c r="V6275" s="2">
        <f t="shared" ca="1" si="1076"/>
        <v>11.104975113432273</v>
      </c>
      <c r="Y6275" s="2">
        <f t="shared" ca="1" si="1077"/>
        <v>10.104975113432273</v>
      </c>
    </row>
    <row r="6276" spans="8:25" x14ac:dyDescent="0.2">
      <c r="H6276">
        <v>6265</v>
      </c>
      <c r="I6276" s="5">
        <f t="shared" ca="1" si="1067"/>
        <v>8.1429480945397037E-2</v>
      </c>
      <c r="J6276" s="3">
        <f t="shared" ca="1" si="1068"/>
        <v>172089.59163088255</v>
      </c>
      <c r="K6276" s="3">
        <f t="shared" ca="1" si="1069"/>
        <v>71160.474350845718</v>
      </c>
      <c r="L6276" s="3">
        <f t="shared" ca="1" si="1070"/>
        <v>71404.011222860077</v>
      </c>
      <c r="M6276" s="3">
        <f t="shared" ca="1" si="1071"/>
        <v>0</v>
      </c>
      <c r="N6276" s="3">
        <f t="shared" ca="1" si="1072"/>
        <v>0</v>
      </c>
      <c r="O6276" s="4">
        <f t="shared" ca="1" si="1073"/>
        <v>29525.106057176759</v>
      </c>
      <c r="Q6276" s="3">
        <f t="shared" ca="1" si="1074"/>
        <v>72404.011222860077</v>
      </c>
      <c r="R6276" s="2">
        <f t="shared" ca="1" si="1075"/>
        <v>28525.106057176759</v>
      </c>
      <c r="V6276" s="2">
        <f t="shared" ca="1" si="1076"/>
        <v>29.52510605717676</v>
      </c>
      <c r="Y6276" s="2">
        <f t="shared" ca="1" si="1077"/>
        <v>28.52510605717676</v>
      </c>
    </row>
    <row r="6277" spans="8:25" x14ac:dyDescent="0.2">
      <c r="H6277">
        <v>6266</v>
      </c>
      <c r="I6277" s="5">
        <f t="shared" ca="1" si="1067"/>
        <v>0.32462455809311586</v>
      </c>
      <c r="J6277" s="3">
        <f t="shared" ca="1" si="1068"/>
        <v>190903.88841878148</v>
      </c>
      <c r="K6277" s="3">
        <f t="shared" ca="1" si="1069"/>
        <v>83860.124682677488</v>
      </c>
      <c r="L6277" s="3">
        <f t="shared" ca="1" si="1070"/>
        <v>78008.428109197615</v>
      </c>
      <c r="M6277" s="3">
        <f t="shared" ca="1" si="1071"/>
        <v>0</v>
      </c>
      <c r="N6277" s="3">
        <f t="shared" ca="1" si="1072"/>
        <v>0</v>
      </c>
      <c r="O6277" s="4">
        <f t="shared" ca="1" si="1073"/>
        <v>29035.335626906381</v>
      </c>
      <c r="Q6277" s="3">
        <f t="shared" ca="1" si="1074"/>
        <v>79008.428109197615</v>
      </c>
      <c r="R6277" s="2">
        <f t="shared" ca="1" si="1075"/>
        <v>28035.335626906381</v>
      </c>
      <c r="V6277" s="2">
        <f t="shared" ca="1" si="1076"/>
        <v>29.035335626906381</v>
      </c>
      <c r="Y6277" s="2">
        <f t="shared" ca="1" si="1077"/>
        <v>28.035335626906381</v>
      </c>
    </row>
    <row r="6278" spans="8:25" x14ac:dyDescent="0.2">
      <c r="H6278">
        <v>6267</v>
      </c>
      <c r="I6278" s="5">
        <f t="shared" ca="1" si="1067"/>
        <v>0.59324325903977826</v>
      </c>
      <c r="J6278" s="3">
        <f t="shared" ca="1" si="1068"/>
        <v>204717.9171724171</v>
      </c>
      <c r="K6278" s="3">
        <f t="shared" ca="1" si="1069"/>
        <v>93184.594091381543</v>
      </c>
      <c r="L6278" s="3">
        <f t="shared" ca="1" si="1070"/>
        <v>96300.115953827539</v>
      </c>
      <c r="M6278" s="3">
        <f t="shared" ca="1" si="1071"/>
        <v>0</v>
      </c>
      <c r="N6278" s="3">
        <f t="shared" ca="1" si="1072"/>
        <v>0</v>
      </c>
      <c r="O6278" s="4">
        <f t="shared" ca="1" si="1073"/>
        <v>15233.207127208021</v>
      </c>
      <c r="Q6278" s="3">
        <f t="shared" ca="1" si="1074"/>
        <v>97300.115953827539</v>
      </c>
      <c r="R6278" s="2">
        <f t="shared" ca="1" si="1075"/>
        <v>14233.207127208021</v>
      </c>
      <c r="V6278" s="2">
        <f t="shared" ca="1" si="1076"/>
        <v>15.23320712720802</v>
      </c>
      <c r="Y6278" s="2">
        <f t="shared" ca="1" si="1077"/>
        <v>14.23320712720802</v>
      </c>
    </row>
    <row r="6279" spans="8:25" x14ac:dyDescent="0.2">
      <c r="H6279">
        <v>6268</v>
      </c>
      <c r="I6279" s="5">
        <f t="shared" ca="1" si="1067"/>
        <v>0.77195684017621302</v>
      </c>
      <c r="J6279" s="3">
        <f t="shared" ca="1" si="1068"/>
        <v>214906.13439857843</v>
      </c>
      <c r="K6279" s="3">
        <f t="shared" ca="1" si="1069"/>
        <v>100061.64071904044</v>
      </c>
      <c r="L6279" s="3">
        <f t="shared" ca="1" si="1070"/>
        <v>123637.18592506481</v>
      </c>
      <c r="M6279" s="3">
        <f t="shared" ca="1" si="1071"/>
        <v>0</v>
      </c>
      <c r="N6279" s="3">
        <f t="shared" ca="1" si="1072"/>
        <v>0</v>
      </c>
      <c r="O6279" s="4">
        <f t="shared" ca="1" si="1073"/>
        <v>-8792.6922455268214</v>
      </c>
      <c r="Q6279" s="3">
        <f t="shared" ca="1" si="1074"/>
        <v>124637.18592506481</v>
      </c>
      <c r="R6279" s="2">
        <f t="shared" ca="1" si="1075"/>
        <v>-9792.6922455268214</v>
      </c>
      <c r="V6279" s="2">
        <f t="shared" ca="1" si="1076"/>
        <v>-8.7926922455268208</v>
      </c>
      <c r="Y6279" s="2">
        <f t="shared" ca="1" si="1077"/>
        <v>-9.7926922455268208</v>
      </c>
    </row>
    <row r="6280" spans="8:25" x14ac:dyDescent="0.2">
      <c r="H6280">
        <v>6269</v>
      </c>
      <c r="I6280" s="5">
        <f t="shared" ca="1" si="1067"/>
        <v>9.8529164374224432E-2</v>
      </c>
      <c r="J6280" s="3">
        <f t="shared" ca="1" si="1068"/>
        <v>174200.4418456433</v>
      </c>
      <c r="K6280" s="3">
        <f t="shared" ca="1" si="1069"/>
        <v>72585.29824580923</v>
      </c>
      <c r="L6280" s="3">
        <f t="shared" ca="1" si="1070"/>
        <v>108524.84010515689</v>
      </c>
      <c r="M6280" s="3">
        <f t="shared" ca="1" si="1071"/>
        <v>0</v>
      </c>
      <c r="N6280" s="3">
        <f t="shared" ca="1" si="1072"/>
        <v>0</v>
      </c>
      <c r="O6280" s="4">
        <f t="shared" ca="1" si="1073"/>
        <v>-6909.6965053228196</v>
      </c>
      <c r="Q6280" s="3">
        <f t="shared" ca="1" si="1074"/>
        <v>109524.84010515689</v>
      </c>
      <c r="R6280" s="2">
        <f t="shared" ca="1" si="1075"/>
        <v>-7909.6965053228196</v>
      </c>
      <c r="V6280" s="2">
        <f t="shared" ca="1" si="1076"/>
        <v>-6.9096965053228194</v>
      </c>
      <c r="Y6280" s="2">
        <f t="shared" ca="1" si="1077"/>
        <v>-7.9096965053228194</v>
      </c>
    </row>
    <row r="6281" spans="8:25" x14ac:dyDescent="0.2">
      <c r="H6281">
        <v>6270</v>
      </c>
      <c r="I6281" s="5">
        <f t="shared" ca="1" si="1067"/>
        <v>0.47408121216435573</v>
      </c>
      <c r="J6281" s="3">
        <f t="shared" ca="1" si="1068"/>
        <v>198699.70922076731</v>
      </c>
      <c r="K6281" s="3">
        <f t="shared" ca="1" si="1069"/>
        <v>89122.30372401794</v>
      </c>
      <c r="L6281" s="3">
        <f t="shared" ca="1" si="1070"/>
        <v>97381.328643480811</v>
      </c>
      <c r="M6281" s="3">
        <f t="shared" ca="1" si="1071"/>
        <v>0</v>
      </c>
      <c r="N6281" s="3">
        <f t="shared" ca="1" si="1072"/>
        <v>0</v>
      </c>
      <c r="O6281" s="4">
        <f t="shared" ca="1" si="1073"/>
        <v>12196.076853268562</v>
      </c>
      <c r="Q6281" s="3">
        <f t="shared" ca="1" si="1074"/>
        <v>98381.328643480811</v>
      </c>
      <c r="R6281" s="2">
        <f t="shared" ca="1" si="1075"/>
        <v>11196.076853268562</v>
      </c>
      <c r="V6281" s="2">
        <f t="shared" ca="1" si="1076"/>
        <v>12.196076853268561</v>
      </c>
      <c r="Y6281" s="2">
        <f t="shared" ca="1" si="1077"/>
        <v>11.196076853268561</v>
      </c>
    </row>
    <row r="6282" spans="8:25" x14ac:dyDescent="0.2">
      <c r="H6282">
        <v>6271</v>
      </c>
      <c r="I6282" s="5">
        <f t="shared" ca="1" si="1067"/>
        <v>0.46350525868031056</v>
      </c>
      <c r="J6282" s="3">
        <f t="shared" ca="1" si="1068"/>
        <v>198167.86573201857</v>
      </c>
      <c r="K6282" s="3">
        <f t="shared" ca="1" si="1069"/>
        <v>88763.30936911254</v>
      </c>
      <c r="L6282" s="3">
        <f t="shared" ca="1" si="1070"/>
        <v>130835.73790727499</v>
      </c>
      <c r="M6282" s="3">
        <f t="shared" ca="1" si="1071"/>
        <v>0</v>
      </c>
      <c r="N6282" s="3">
        <f t="shared" ca="1" si="1072"/>
        <v>0</v>
      </c>
      <c r="O6282" s="4">
        <f t="shared" ca="1" si="1073"/>
        <v>-21431.181544368956</v>
      </c>
      <c r="Q6282" s="3">
        <f t="shared" ca="1" si="1074"/>
        <v>131835.73790727498</v>
      </c>
      <c r="R6282" s="2">
        <f t="shared" ca="1" si="1075"/>
        <v>-22431.181544368941</v>
      </c>
      <c r="V6282" s="2">
        <f t="shared" ca="1" si="1076"/>
        <v>-21.431181544368954</v>
      </c>
      <c r="Y6282" s="2">
        <f t="shared" ca="1" si="1077"/>
        <v>-22.43118154436894</v>
      </c>
    </row>
    <row r="6283" spans="8:25" x14ac:dyDescent="0.2">
      <c r="H6283">
        <v>6272</v>
      </c>
      <c r="I6283" s="5">
        <f t="shared" ca="1" si="1067"/>
        <v>0.6763123961045997</v>
      </c>
      <c r="J6283" s="3">
        <f t="shared" ca="1" si="1068"/>
        <v>209148.2325677567</v>
      </c>
      <c r="K6283" s="3">
        <f t="shared" ca="1" si="1069"/>
        <v>96175.056983235772</v>
      </c>
      <c r="L6283" s="3">
        <f t="shared" ca="1" si="1070"/>
        <v>100805.69985277076</v>
      </c>
      <c r="M6283" s="3">
        <f t="shared" ca="1" si="1071"/>
        <v>0</v>
      </c>
      <c r="N6283" s="3">
        <f t="shared" ca="1" si="1072"/>
        <v>0</v>
      </c>
      <c r="O6283" s="4">
        <f t="shared" ca="1" si="1073"/>
        <v>12167.475731750164</v>
      </c>
      <c r="Q6283" s="3">
        <f t="shared" ca="1" si="1074"/>
        <v>101805.69985277076</v>
      </c>
      <c r="R6283" s="2">
        <f t="shared" ca="1" si="1075"/>
        <v>11167.475731750164</v>
      </c>
      <c r="V6283" s="2">
        <f t="shared" ca="1" si="1076"/>
        <v>12.167475731750164</v>
      </c>
      <c r="Y6283" s="2">
        <f t="shared" ca="1" si="1077"/>
        <v>11.167475731750164</v>
      </c>
    </row>
    <row r="6284" spans="8:25" x14ac:dyDescent="0.2">
      <c r="H6284">
        <v>6273</v>
      </c>
      <c r="I6284" s="5">
        <f t="shared" ref="I6284:I6347" ca="1" si="1078">RAND()</f>
        <v>0.68937013074611242</v>
      </c>
      <c r="J6284" s="3">
        <f t="shared" ref="J6284:J6347" ca="1" si="1079">_xlfn.NORM.INV(I6284,$C$11,$F$11)</f>
        <v>209881.31519480603</v>
      </c>
      <c r="K6284" s="3">
        <f t="shared" ref="K6284:K6347" ca="1" si="1080">_xlfn.NORM.INV(I6284,$C$12,$F$12)</f>
        <v>96669.887756494078</v>
      </c>
      <c r="L6284" s="3">
        <f t="shared" ref="L6284:L6347" ca="1" si="1081">_xlfn.NORM.INV(RAND(),$C$13,$F$13)</f>
        <v>93485.499854795271</v>
      </c>
      <c r="M6284" s="3">
        <f t="shared" ref="M6284:M6347" ca="1" si="1082">IF(RAND()&gt;(1-$D$14),$C$14,0)</f>
        <v>0</v>
      </c>
      <c r="N6284" s="3">
        <f t="shared" ref="N6284:N6347" ca="1" si="1083">IF(RAND()&gt;(1-$D$15),$C$15,0)</f>
        <v>0</v>
      </c>
      <c r="O6284" s="4">
        <f t="shared" ref="O6284:O6347" ca="1" si="1084">J6284-L6284-K6284-M6284-N6284</f>
        <v>19725.927583516677</v>
      </c>
      <c r="Q6284" s="3">
        <f t="shared" ref="Q6284:Q6347" ca="1" si="1085">L6284+1000</f>
        <v>94485.499854795271</v>
      </c>
      <c r="R6284" s="2">
        <f t="shared" ref="R6284:R6347" ca="1" si="1086">O6284+L6284-Q6284+N6284</f>
        <v>18725.927583516677</v>
      </c>
      <c r="V6284" s="2">
        <f t="shared" ref="V6284:V6347" ca="1" si="1087">O6284/1000</f>
        <v>19.725927583516679</v>
      </c>
      <c r="Y6284" s="2">
        <f t="shared" ref="Y6284:Y6347" ca="1" si="1088">R6284/1000</f>
        <v>18.725927583516679</v>
      </c>
    </row>
    <row r="6285" spans="8:25" x14ac:dyDescent="0.2">
      <c r="H6285">
        <v>6274</v>
      </c>
      <c r="I6285" s="5">
        <f t="shared" ca="1" si="1078"/>
        <v>0.16096647684866061</v>
      </c>
      <c r="J6285" s="3">
        <f t="shared" ca="1" si="1079"/>
        <v>180190.12955081154</v>
      </c>
      <c r="K6285" s="3">
        <f t="shared" ca="1" si="1080"/>
        <v>76628.337446797799</v>
      </c>
      <c r="L6285" s="3">
        <f t="shared" ca="1" si="1081"/>
        <v>101090.71759085201</v>
      </c>
      <c r="M6285" s="3">
        <f t="shared" ca="1" si="1082"/>
        <v>0</v>
      </c>
      <c r="N6285" s="3">
        <f t="shared" ca="1" si="1083"/>
        <v>0</v>
      </c>
      <c r="O6285" s="4">
        <f t="shared" ca="1" si="1084"/>
        <v>2471.0745131617296</v>
      </c>
      <c r="Q6285" s="3">
        <f t="shared" ca="1" si="1085"/>
        <v>102090.71759085201</v>
      </c>
      <c r="R6285" s="2">
        <f t="shared" ca="1" si="1086"/>
        <v>1471.0745131617296</v>
      </c>
      <c r="V6285" s="2">
        <f t="shared" ca="1" si="1087"/>
        <v>2.4710745131617298</v>
      </c>
      <c r="Y6285" s="2">
        <f t="shared" ca="1" si="1088"/>
        <v>1.4710745131617295</v>
      </c>
    </row>
    <row r="6286" spans="8:25" x14ac:dyDescent="0.2">
      <c r="H6286">
        <v>6275</v>
      </c>
      <c r="I6286" s="5">
        <f t="shared" ca="1" si="1078"/>
        <v>0.13144103039889377</v>
      </c>
      <c r="J6286" s="3">
        <f t="shared" ca="1" si="1079"/>
        <v>177607.89703757077</v>
      </c>
      <c r="K6286" s="3">
        <f t="shared" ca="1" si="1080"/>
        <v>74885.330500360287</v>
      </c>
      <c r="L6286" s="3">
        <f t="shared" ca="1" si="1081"/>
        <v>95882.764603769494</v>
      </c>
      <c r="M6286" s="3">
        <f t="shared" ca="1" si="1082"/>
        <v>0</v>
      </c>
      <c r="N6286" s="3">
        <f t="shared" ca="1" si="1083"/>
        <v>0</v>
      </c>
      <c r="O6286" s="4">
        <f t="shared" ca="1" si="1084"/>
        <v>6839.801933440991</v>
      </c>
      <c r="Q6286" s="3">
        <f t="shared" ca="1" si="1085"/>
        <v>96882.764603769494</v>
      </c>
      <c r="R6286" s="2">
        <f t="shared" ca="1" si="1086"/>
        <v>5839.801933440991</v>
      </c>
      <c r="V6286" s="2">
        <f t="shared" ca="1" si="1087"/>
        <v>6.8398019334409907</v>
      </c>
      <c r="Y6286" s="2">
        <f t="shared" ca="1" si="1088"/>
        <v>5.8398019334409907</v>
      </c>
    </row>
    <row r="6287" spans="8:25" x14ac:dyDescent="0.2">
      <c r="H6287">
        <v>6276</v>
      </c>
      <c r="I6287" s="5">
        <f t="shared" ca="1" si="1078"/>
        <v>0.77914513909601291</v>
      </c>
      <c r="J6287" s="3">
        <f t="shared" ca="1" si="1079"/>
        <v>215386.18585880735</v>
      </c>
      <c r="K6287" s="3">
        <f t="shared" ca="1" si="1080"/>
        <v>100385.67545469497</v>
      </c>
      <c r="L6287" s="3">
        <f t="shared" ca="1" si="1081"/>
        <v>104241.28066008177</v>
      </c>
      <c r="M6287" s="3">
        <f t="shared" ca="1" si="1082"/>
        <v>0</v>
      </c>
      <c r="N6287" s="3">
        <f t="shared" ca="1" si="1083"/>
        <v>0</v>
      </c>
      <c r="O6287" s="4">
        <f t="shared" ca="1" si="1084"/>
        <v>10759.229744030614</v>
      </c>
      <c r="Q6287" s="3">
        <f t="shared" ca="1" si="1085"/>
        <v>105241.28066008177</v>
      </c>
      <c r="R6287" s="2">
        <f t="shared" ca="1" si="1086"/>
        <v>9759.2297440306138</v>
      </c>
      <c r="V6287" s="2">
        <f t="shared" ca="1" si="1087"/>
        <v>10.759229744030614</v>
      </c>
      <c r="Y6287" s="2">
        <f t="shared" ca="1" si="1088"/>
        <v>9.7592297440306144</v>
      </c>
    </row>
    <row r="6288" spans="8:25" x14ac:dyDescent="0.2">
      <c r="H6288">
        <v>6277</v>
      </c>
      <c r="I6288" s="5">
        <f t="shared" ca="1" si="1078"/>
        <v>0.60018916004043232</v>
      </c>
      <c r="J6288" s="3">
        <f t="shared" ca="1" si="1079"/>
        <v>205076.73501920226</v>
      </c>
      <c r="K6288" s="3">
        <f t="shared" ca="1" si="1080"/>
        <v>93426.79613796153</v>
      </c>
      <c r="L6288" s="3">
        <f t="shared" ca="1" si="1081"/>
        <v>83658.649482917725</v>
      </c>
      <c r="M6288" s="3">
        <f t="shared" ca="1" si="1082"/>
        <v>0</v>
      </c>
      <c r="N6288" s="3">
        <f t="shared" ca="1" si="1083"/>
        <v>0</v>
      </c>
      <c r="O6288" s="4">
        <f t="shared" ca="1" si="1084"/>
        <v>27991.289398323002</v>
      </c>
      <c r="Q6288" s="3">
        <f t="shared" ca="1" si="1085"/>
        <v>84658.649482917725</v>
      </c>
      <c r="R6288" s="2">
        <f t="shared" ca="1" si="1086"/>
        <v>26991.289398323002</v>
      </c>
      <c r="V6288" s="2">
        <f t="shared" ca="1" si="1087"/>
        <v>27.991289398323001</v>
      </c>
      <c r="Y6288" s="2">
        <f t="shared" ca="1" si="1088"/>
        <v>26.991289398323001</v>
      </c>
    </row>
    <row r="6289" spans="8:25" x14ac:dyDescent="0.2">
      <c r="H6289">
        <v>6278</v>
      </c>
      <c r="I6289" s="5">
        <f t="shared" ca="1" si="1078"/>
        <v>0.79238999072403771</v>
      </c>
      <c r="J6289" s="3">
        <f t="shared" ca="1" si="1079"/>
        <v>216294.83958892923</v>
      </c>
      <c r="K6289" s="3">
        <f t="shared" ca="1" si="1080"/>
        <v>100999.01672252723</v>
      </c>
      <c r="L6289" s="3">
        <f t="shared" ca="1" si="1081"/>
        <v>91073.942690093696</v>
      </c>
      <c r="M6289" s="3">
        <f t="shared" ca="1" si="1082"/>
        <v>0</v>
      </c>
      <c r="N6289" s="3">
        <f t="shared" ca="1" si="1083"/>
        <v>0</v>
      </c>
      <c r="O6289" s="4">
        <f t="shared" ca="1" si="1084"/>
        <v>24221.880176308303</v>
      </c>
      <c r="Q6289" s="3">
        <f t="shared" ca="1" si="1085"/>
        <v>92073.942690093696</v>
      </c>
      <c r="R6289" s="2">
        <f t="shared" ca="1" si="1086"/>
        <v>23221.880176308303</v>
      </c>
      <c r="V6289" s="2">
        <f t="shared" ca="1" si="1087"/>
        <v>24.221880176308304</v>
      </c>
      <c r="Y6289" s="2">
        <f t="shared" ca="1" si="1088"/>
        <v>23.221880176308304</v>
      </c>
    </row>
    <row r="6290" spans="8:25" x14ac:dyDescent="0.2">
      <c r="H6290">
        <v>6279</v>
      </c>
      <c r="I6290" s="5">
        <f t="shared" ca="1" si="1078"/>
        <v>0.70066109582124003</v>
      </c>
      <c r="J6290" s="3">
        <f t="shared" ca="1" si="1079"/>
        <v>210526.05685030768</v>
      </c>
      <c r="K6290" s="3">
        <f t="shared" ca="1" si="1080"/>
        <v>97105.088373957697</v>
      </c>
      <c r="L6290" s="3">
        <f t="shared" ca="1" si="1081"/>
        <v>97617.790023598616</v>
      </c>
      <c r="M6290" s="3">
        <f t="shared" ca="1" si="1082"/>
        <v>0</v>
      </c>
      <c r="N6290" s="3">
        <f t="shared" ca="1" si="1083"/>
        <v>0</v>
      </c>
      <c r="O6290" s="4">
        <f t="shared" ca="1" si="1084"/>
        <v>15803.178452751366</v>
      </c>
      <c r="Q6290" s="3">
        <f t="shared" ca="1" si="1085"/>
        <v>98617.790023598616</v>
      </c>
      <c r="R6290" s="2">
        <f t="shared" ca="1" si="1086"/>
        <v>14803.178452751366</v>
      </c>
      <c r="V6290" s="2">
        <f t="shared" ca="1" si="1087"/>
        <v>15.803178452751366</v>
      </c>
      <c r="Y6290" s="2">
        <f t="shared" ca="1" si="1088"/>
        <v>14.803178452751366</v>
      </c>
    </row>
    <row r="6291" spans="8:25" x14ac:dyDescent="0.2">
      <c r="H6291">
        <v>6280</v>
      </c>
      <c r="I6291" s="5">
        <f t="shared" ca="1" si="1078"/>
        <v>0.86707202441675646</v>
      </c>
      <c r="J6291" s="3">
        <f t="shared" ca="1" si="1079"/>
        <v>222253.13156088372</v>
      </c>
      <c r="K6291" s="3">
        <f t="shared" ca="1" si="1080"/>
        <v>105020.8638035965</v>
      </c>
      <c r="L6291" s="3">
        <f t="shared" ca="1" si="1081"/>
        <v>96427.686539062182</v>
      </c>
      <c r="M6291" s="3">
        <f t="shared" ca="1" si="1082"/>
        <v>0</v>
      </c>
      <c r="N6291" s="3">
        <f t="shared" ca="1" si="1083"/>
        <v>0</v>
      </c>
      <c r="O6291" s="4">
        <f t="shared" ca="1" si="1084"/>
        <v>20804.581218225037</v>
      </c>
      <c r="Q6291" s="3">
        <f t="shared" ca="1" si="1085"/>
        <v>97427.686539062182</v>
      </c>
      <c r="R6291" s="2">
        <f t="shared" ca="1" si="1086"/>
        <v>19804.581218225037</v>
      </c>
      <c r="V6291" s="2">
        <f t="shared" ca="1" si="1087"/>
        <v>20.804581218225039</v>
      </c>
      <c r="Y6291" s="2">
        <f t="shared" ca="1" si="1088"/>
        <v>19.804581218225039</v>
      </c>
    </row>
    <row r="6292" spans="8:25" x14ac:dyDescent="0.2">
      <c r="H6292">
        <v>6281</v>
      </c>
      <c r="I6292" s="5">
        <f t="shared" ca="1" si="1078"/>
        <v>0.48176769201956748</v>
      </c>
      <c r="J6292" s="3">
        <f t="shared" ca="1" si="1079"/>
        <v>199085.64921283114</v>
      </c>
      <c r="K6292" s="3">
        <f t="shared" ca="1" si="1080"/>
        <v>89382.813218661016</v>
      </c>
      <c r="L6292" s="3">
        <f t="shared" ca="1" si="1081"/>
        <v>50839.941321159451</v>
      </c>
      <c r="M6292" s="3">
        <f t="shared" ca="1" si="1082"/>
        <v>0</v>
      </c>
      <c r="N6292" s="3">
        <f t="shared" ca="1" si="1083"/>
        <v>0</v>
      </c>
      <c r="O6292" s="4">
        <f t="shared" ca="1" si="1084"/>
        <v>58862.894673010669</v>
      </c>
      <c r="Q6292" s="3">
        <f t="shared" ca="1" si="1085"/>
        <v>51839.941321159451</v>
      </c>
      <c r="R6292" s="2">
        <f t="shared" ca="1" si="1086"/>
        <v>57862.894673010669</v>
      </c>
      <c r="V6292" s="2">
        <f t="shared" ca="1" si="1087"/>
        <v>58.862894673010672</v>
      </c>
      <c r="Y6292" s="2">
        <f t="shared" ca="1" si="1088"/>
        <v>57.862894673010672</v>
      </c>
    </row>
    <row r="6293" spans="8:25" x14ac:dyDescent="0.2">
      <c r="H6293">
        <v>6282</v>
      </c>
      <c r="I6293" s="5">
        <f t="shared" ca="1" si="1078"/>
        <v>0.44222314100665849</v>
      </c>
      <c r="J6293" s="3">
        <f t="shared" ca="1" si="1079"/>
        <v>197093.2974652405</v>
      </c>
      <c r="K6293" s="3">
        <f t="shared" ca="1" si="1080"/>
        <v>88037.975789037344</v>
      </c>
      <c r="L6293" s="3">
        <f t="shared" ca="1" si="1081"/>
        <v>135182.72830156726</v>
      </c>
      <c r="M6293" s="3">
        <f t="shared" ca="1" si="1082"/>
        <v>0</v>
      </c>
      <c r="N6293" s="3">
        <f t="shared" ca="1" si="1083"/>
        <v>0</v>
      </c>
      <c r="O6293" s="4">
        <f t="shared" ca="1" si="1084"/>
        <v>-26127.406625364107</v>
      </c>
      <c r="Q6293" s="3">
        <f t="shared" ca="1" si="1085"/>
        <v>136182.72830156726</v>
      </c>
      <c r="R6293" s="2">
        <f t="shared" ca="1" si="1086"/>
        <v>-27127.406625364107</v>
      </c>
      <c r="V6293" s="2">
        <f t="shared" ca="1" si="1087"/>
        <v>-26.127406625364106</v>
      </c>
      <c r="Y6293" s="2">
        <f t="shared" ca="1" si="1088"/>
        <v>-27.127406625364106</v>
      </c>
    </row>
    <row r="6294" spans="8:25" x14ac:dyDescent="0.2">
      <c r="H6294">
        <v>6283</v>
      </c>
      <c r="I6294" s="5">
        <f t="shared" ca="1" si="1078"/>
        <v>0.45839798539138354</v>
      </c>
      <c r="J6294" s="3">
        <f t="shared" ca="1" si="1079"/>
        <v>197910.58982457904</v>
      </c>
      <c r="K6294" s="3">
        <f t="shared" ca="1" si="1080"/>
        <v>88589.64813159086</v>
      </c>
      <c r="L6294" s="3">
        <f t="shared" ca="1" si="1081"/>
        <v>104065.36066797411</v>
      </c>
      <c r="M6294" s="3">
        <f t="shared" ca="1" si="1082"/>
        <v>0</v>
      </c>
      <c r="N6294" s="3">
        <f t="shared" ca="1" si="1083"/>
        <v>0</v>
      </c>
      <c r="O6294" s="4">
        <f t="shared" ca="1" si="1084"/>
        <v>5255.5810250140785</v>
      </c>
      <c r="Q6294" s="3">
        <f t="shared" ca="1" si="1085"/>
        <v>105065.36066797411</v>
      </c>
      <c r="R6294" s="2">
        <f t="shared" ca="1" si="1086"/>
        <v>4255.5810250140785</v>
      </c>
      <c r="V6294" s="2">
        <f t="shared" ca="1" si="1087"/>
        <v>5.2555810250140782</v>
      </c>
      <c r="Y6294" s="2">
        <f t="shared" ca="1" si="1088"/>
        <v>4.2555810250140782</v>
      </c>
    </row>
    <row r="6295" spans="8:25" x14ac:dyDescent="0.2">
      <c r="H6295">
        <v>6284</v>
      </c>
      <c r="I6295" s="5">
        <f t="shared" ca="1" si="1078"/>
        <v>0.30857340171142456</v>
      </c>
      <c r="J6295" s="3">
        <f t="shared" ca="1" si="1079"/>
        <v>190002.03723965483</v>
      </c>
      <c r="K6295" s="3">
        <f t="shared" ca="1" si="1080"/>
        <v>83251.375136767005</v>
      </c>
      <c r="L6295" s="3">
        <f t="shared" ca="1" si="1081"/>
        <v>107600.47045570267</v>
      </c>
      <c r="M6295" s="3">
        <f t="shared" ca="1" si="1082"/>
        <v>0</v>
      </c>
      <c r="N6295" s="3">
        <f t="shared" ca="1" si="1083"/>
        <v>0</v>
      </c>
      <c r="O6295" s="4">
        <f t="shared" ca="1" si="1084"/>
        <v>-849.80835281484178</v>
      </c>
      <c r="Q6295" s="3">
        <f t="shared" ca="1" si="1085"/>
        <v>108600.47045570267</v>
      </c>
      <c r="R6295" s="2">
        <f t="shared" ca="1" si="1086"/>
        <v>-1849.8083528148418</v>
      </c>
      <c r="V6295" s="2">
        <f t="shared" ca="1" si="1087"/>
        <v>-0.84980835281484179</v>
      </c>
      <c r="Y6295" s="2">
        <f t="shared" ca="1" si="1088"/>
        <v>-1.8498083528148417</v>
      </c>
    </row>
    <row r="6296" spans="8:25" x14ac:dyDescent="0.2">
      <c r="H6296">
        <v>6285</v>
      </c>
      <c r="I6296" s="5">
        <f t="shared" ca="1" si="1078"/>
        <v>0.33522894463845987</v>
      </c>
      <c r="J6296" s="3">
        <f t="shared" ca="1" si="1079"/>
        <v>191489.60670066046</v>
      </c>
      <c r="K6296" s="3">
        <f t="shared" ca="1" si="1080"/>
        <v>84255.484522945801</v>
      </c>
      <c r="L6296" s="3">
        <f t="shared" ca="1" si="1081"/>
        <v>109179.49052041322</v>
      </c>
      <c r="M6296" s="3">
        <f t="shared" ca="1" si="1082"/>
        <v>0</v>
      </c>
      <c r="N6296" s="3">
        <f t="shared" ca="1" si="1083"/>
        <v>0</v>
      </c>
      <c r="O6296" s="4">
        <f t="shared" ca="1" si="1084"/>
        <v>-1945.3683426985663</v>
      </c>
      <c r="Q6296" s="3">
        <f t="shared" ca="1" si="1085"/>
        <v>110179.49052041322</v>
      </c>
      <c r="R6296" s="2">
        <f t="shared" ca="1" si="1086"/>
        <v>-2945.3683426985663</v>
      </c>
      <c r="V6296" s="2">
        <f t="shared" ca="1" si="1087"/>
        <v>-1.9453683426985662</v>
      </c>
      <c r="Y6296" s="2">
        <f t="shared" ca="1" si="1088"/>
        <v>-2.9453683426985662</v>
      </c>
    </row>
    <row r="6297" spans="8:25" x14ac:dyDescent="0.2">
      <c r="H6297">
        <v>6286</v>
      </c>
      <c r="I6297" s="5">
        <f t="shared" ca="1" si="1078"/>
        <v>5.812382156866025E-2</v>
      </c>
      <c r="J6297" s="3">
        <f t="shared" ca="1" si="1079"/>
        <v>168585.5949779331</v>
      </c>
      <c r="K6297" s="3">
        <f t="shared" ca="1" si="1080"/>
        <v>68795.276610104847</v>
      </c>
      <c r="L6297" s="3">
        <f t="shared" ca="1" si="1081"/>
        <v>104942.86696114208</v>
      </c>
      <c r="M6297" s="3">
        <f t="shared" ca="1" si="1082"/>
        <v>0</v>
      </c>
      <c r="N6297" s="3">
        <f t="shared" ca="1" si="1083"/>
        <v>0</v>
      </c>
      <c r="O6297" s="4">
        <f t="shared" ca="1" si="1084"/>
        <v>-5152.5485933138261</v>
      </c>
      <c r="Q6297" s="3">
        <f t="shared" ca="1" si="1085"/>
        <v>105942.86696114208</v>
      </c>
      <c r="R6297" s="2">
        <f t="shared" ca="1" si="1086"/>
        <v>-6152.5485933138261</v>
      </c>
      <c r="V6297" s="2">
        <f t="shared" ca="1" si="1087"/>
        <v>-5.152548593313826</v>
      </c>
      <c r="Y6297" s="2">
        <f t="shared" ca="1" si="1088"/>
        <v>-6.152548593313826</v>
      </c>
    </row>
    <row r="6298" spans="8:25" x14ac:dyDescent="0.2">
      <c r="H6298">
        <v>6287</v>
      </c>
      <c r="I6298" s="5">
        <f t="shared" ca="1" si="1078"/>
        <v>0.78886591357258695</v>
      </c>
      <c r="J6298" s="3">
        <f t="shared" ca="1" si="1079"/>
        <v>216049.8483479865</v>
      </c>
      <c r="K6298" s="3">
        <f t="shared" ca="1" si="1080"/>
        <v>100833.64763489088</v>
      </c>
      <c r="L6298" s="3">
        <f t="shared" ca="1" si="1081"/>
        <v>103607.56810473137</v>
      </c>
      <c r="M6298" s="3">
        <f t="shared" ca="1" si="1082"/>
        <v>0</v>
      </c>
      <c r="N6298" s="3">
        <f t="shared" ca="1" si="1083"/>
        <v>0</v>
      </c>
      <c r="O6298" s="4">
        <f t="shared" ca="1" si="1084"/>
        <v>11608.632608364249</v>
      </c>
      <c r="Q6298" s="3">
        <f t="shared" ca="1" si="1085"/>
        <v>104607.56810473137</v>
      </c>
      <c r="R6298" s="2">
        <f t="shared" ca="1" si="1086"/>
        <v>10608.632608364249</v>
      </c>
      <c r="V6298" s="2">
        <f t="shared" ca="1" si="1087"/>
        <v>11.60863260836425</v>
      </c>
      <c r="Y6298" s="2">
        <f t="shared" ca="1" si="1088"/>
        <v>10.60863260836425</v>
      </c>
    </row>
    <row r="6299" spans="8:25" x14ac:dyDescent="0.2">
      <c r="H6299">
        <v>6288</v>
      </c>
      <c r="I6299" s="5">
        <f t="shared" ca="1" si="1078"/>
        <v>2.6988994793768373E-2</v>
      </c>
      <c r="J6299" s="3">
        <f t="shared" ca="1" si="1079"/>
        <v>161459.73674868594</v>
      </c>
      <c r="K6299" s="3">
        <f t="shared" ca="1" si="1080"/>
        <v>63985.322305362999</v>
      </c>
      <c r="L6299" s="3">
        <f t="shared" ca="1" si="1081"/>
        <v>112339.98425631749</v>
      </c>
      <c r="M6299" s="3">
        <f t="shared" ca="1" si="1082"/>
        <v>0</v>
      </c>
      <c r="N6299" s="3">
        <f t="shared" ca="1" si="1083"/>
        <v>0</v>
      </c>
      <c r="O6299" s="4">
        <f t="shared" ca="1" si="1084"/>
        <v>-14865.569812994545</v>
      </c>
      <c r="Q6299" s="3">
        <f t="shared" ca="1" si="1085"/>
        <v>113339.98425631749</v>
      </c>
      <c r="R6299" s="2">
        <f t="shared" ca="1" si="1086"/>
        <v>-15865.569812994538</v>
      </c>
      <c r="V6299" s="2">
        <f t="shared" ca="1" si="1087"/>
        <v>-14.865569812994545</v>
      </c>
      <c r="Y6299" s="2">
        <f t="shared" ca="1" si="1088"/>
        <v>-15.865569812994538</v>
      </c>
    </row>
    <row r="6300" spans="8:25" x14ac:dyDescent="0.2">
      <c r="H6300">
        <v>6289</v>
      </c>
      <c r="I6300" s="5">
        <f t="shared" ca="1" si="1078"/>
        <v>0.16782609762326506</v>
      </c>
      <c r="J6300" s="3">
        <f t="shared" ca="1" si="1079"/>
        <v>180744.17111704266</v>
      </c>
      <c r="K6300" s="3">
        <f t="shared" ca="1" si="1080"/>
        <v>77002.315504003796</v>
      </c>
      <c r="L6300" s="3">
        <f t="shared" ca="1" si="1081"/>
        <v>70812.910266392166</v>
      </c>
      <c r="M6300" s="3">
        <f t="shared" ca="1" si="1082"/>
        <v>0</v>
      </c>
      <c r="N6300" s="3">
        <f t="shared" ca="1" si="1083"/>
        <v>0</v>
      </c>
      <c r="O6300" s="4">
        <f t="shared" ca="1" si="1084"/>
        <v>32928.945346646695</v>
      </c>
      <c r="Q6300" s="3">
        <f t="shared" ca="1" si="1085"/>
        <v>71812.910266392166</v>
      </c>
      <c r="R6300" s="2">
        <f t="shared" ca="1" si="1086"/>
        <v>31928.945346646695</v>
      </c>
      <c r="V6300" s="2">
        <f t="shared" ca="1" si="1087"/>
        <v>32.928945346646692</v>
      </c>
      <c r="Y6300" s="2">
        <f t="shared" ca="1" si="1088"/>
        <v>31.928945346646696</v>
      </c>
    </row>
    <row r="6301" spans="8:25" x14ac:dyDescent="0.2">
      <c r="H6301">
        <v>6290</v>
      </c>
      <c r="I6301" s="5">
        <f t="shared" ca="1" si="1078"/>
        <v>0.16347780058970907</v>
      </c>
      <c r="J6301" s="3">
        <f t="shared" ca="1" si="1079"/>
        <v>180394.71112759763</v>
      </c>
      <c r="K6301" s="3">
        <f t="shared" ca="1" si="1080"/>
        <v>76766.43001112841</v>
      </c>
      <c r="L6301" s="3">
        <f t="shared" ca="1" si="1081"/>
        <v>88077.242178009241</v>
      </c>
      <c r="M6301" s="3">
        <f t="shared" ca="1" si="1082"/>
        <v>0</v>
      </c>
      <c r="N6301" s="3">
        <f t="shared" ca="1" si="1083"/>
        <v>0</v>
      </c>
      <c r="O6301" s="4">
        <f t="shared" ca="1" si="1084"/>
        <v>15551.038938459984</v>
      </c>
      <c r="Q6301" s="3">
        <f t="shared" ca="1" si="1085"/>
        <v>89077.242178009241</v>
      </c>
      <c r="R6301" s="2">
        <f t="shared" ca="1" si="1086"/>
        <v>14551.038938459984</v>
      </c>
      <c r="V6301" s="2">
        <f t="shared" ca="1" si="1087"/>
        <v>15.551038938459984</v>
      </c>
      <c r="Y6301" s="2">
        <f t="shared" ca="1" si="1088"/>
        <v>14.551038938459984</v>
      </c>
    </row>
    <row r="6302" spans="8:25" x14ac:dyDescent="0.2">
      <c r="H6302">
        <v>6291</v>
      </c>
      <c r="I6302" s="5">
        <f t="shared" ca="1" si="1078"/>
        <v>0.31014916119072677</v>
      </c>
      <c r="J6302" s="3">
        <f t="shared" ca="1" si="1079"/>
        <v>190091.44817212509</v>
      </c>
      <c r="K6302" s="3">
        <f t="shared" ca="1" si="1080"/>
        <v>83311.72751618443</v>
      </c>
      <c r="L6302" s="3">
        <f t="shared" ca="1" si="1081"/>
        <v>71829.117670816457</v>
      </c>
      <c r="M6302" s="3">
        <f t="shared" ca="1" si="1082"/>
        <v>0</v>
      </c>
      <c r="N6302" s="3">
        <f t="shared" ca="1" si="1083"/>
        <v>0</v>
      </c>
      <c r="O6302" s="4">
        <f t="shared" ca="1" si="1084"/>
        <v>34950.602985124206</v>
      </c>
      <c r="Q6302" s="3">
        <f t="shared" ca="1" si="1085"/>
        <v>72829.117670816457</v>
      </c>
      <c r="R6302" s="2">
        <f t="shared" ca="1" si="1086"/>
        <v>33950.602985124206</v>
      </c>
      <c r="V6302" s="2">
        <f t="shared" ca="1" si="1087"/>
        <v>34.950602985124206</v>
      </c>
      <c r="Y6302" s="2">
        <f t="shared" ca="1" si="1088"/>
        <v>33.950602985124206</v>
      </c>
    </row>
    <row r="6303" spans="8:25" x14ac:dyDescent="0.2">
      <c r="H6303">
        <v>6292</v>
      </c>
      <c r="I6303" s="5">
        <f t="shared" ca="1" si="1078"/>
        <v>0.20161796108566055</v>
      </c>
      <c r="J6303" s="3">
        <f t="shared" ca="1" si="1079"/>
        <v>183282.88014681719</v>
      </c>
      <c r="K6303" s="3">
        <f t="shared" ca="1" si="1080"/>
        <v>78715.944099101616</v>
      </c>
      <c r="L6303" s="3">
        <f t="shared" ca="1" si="1081"/>
        <v>86793.376623925709</v>
      </c>
      <c r="M6303" s="3">
        <f t="shared" ca="1" si="1082"/>
        <v>0</v>
      </c>
      <c r="N6303" s="3">
        <f t="shared" ca="1" si="1083"/>
        <v>0</v>
      </c>
      <c r="O6303" s="4">
        <f t="shared" ca="1" si="1084"/>
        <v>17773.559423789862</v>
      </c>
      <c r="Q6303" s="3">
        <f t="shared" ca="1" si="1085"/>
        <v>87793.376623925709</v>
      </c>
      <c r="R6303" s="2">
        <f t="shared" ca="1" si="1086"/>
        <v>16773.559423789862</v>
      </c>
      <c r="V6303" s="2">
        <f t="shared" ca="1" si="1087"/>
        <v>17.773559423789862</v>
      </c>
      <c r="Y6303" s="2">
        <f t="shared" ca="1" si="1088"/>
        <v>16.773559423789862</v>
      </c>
    </row>
    <row r="6304" spans="8:25" x14ac:dyDescent="0.2">
      <c r="H6304">
        <v>6293</v>
      </c>
      <c r="I6304" s="5">
        <f t="shared" ca="1" si="1078"/>
        <v>9.0906043361094646E-2</v>
      </c>
      <c r="J6304" s="3">
        <f t="shared" ca="1" si="1079"/>
        <v>173296.07272795268</v>
      </c>
      <c r="K6304" s="3">
        <f t="shared" ca="1" si="1080"/>
        <v>71974.849091368058</v>
      </c>
      <c r="L6304" s="3">
        <f t="shared" ca="1" si="1081"/>
        <v>120944.58740123629</v>
      </c>
      <c r="M6304" s="3">
        <f t="shared" ca="1" si="1082"/>
        <v>0</v>
      </c>
      <c r="N6304" s="3">
        <f t="shared" ca="1" si="1083"/>
        <v>0</v>
      </c>
      <c r="O6304" s="4">
        <f t="shared" ca="1" si="1084"/>
        <v>-19623.363764651673</v>
      </c>
      <c r="Q6304" s="3">
        <f t="shared" ca="1" si="1085"/>
        <v>121944.58740123629</v>
      </c>
      <c r="R6304" s="2">
        <f t="shared" ca="1" si="1086"/>
        <v>-20623.363764651673</v>
      </c>
      <c r="V6304" s="2">
        <f t="shared" ca="1" si="1087"/>
        <v>-19.623363764651671</v>
      </c>
      <c r="Y6304" s="2">
        <f t="shared" ca="1" si="1088"/>
        <v>-20.623363764651671</v>
      </c>
    </row>
    <row r="6305" spans="8:25" x14ac:dyDescent="0.2">
      <c r="H6305">
        <v>6294</v>
      </c>
      <c r="I6305" s="5">
        <f t="shared" ca="1" si="1078"/>
        <v>0.57163215330050743</v>
      </c>
      <c r="J6305" s="3">
        <f t="shared" ca="1" si="1079"/>
        <v>203610.62067020749</v>
      </c>
      <c r="K6305" s="3">
        <f t="shared" ca="1" si="1080"/>
        <v>92437.168952390057</v>
      </c>
      <c r="L6305" s="3">
        <f t="shared" ca="1" si="1081"/>
        <v>84478.183048444931</v>
      </c>
      <c r="M6305" s="3">
        <f t="shared" ca="1" si="1082"/>
        <v>0</v>
      </c>
      <c r="N6305" s="3">
        <f t="shared" ca="1" si="1083"/>
        <v>0</v>
      </c>
      <c r="O6305" s="4">
        <f t="shared" ca="1" si="1084"/>
        <v>26695.268669372497</v>
      </c>
      <c r="Q6305" s="3">
        <f t="shared" ca="1" si="1085"/>
        <v>85478.183048444931</v>
      </c>
      <c r="R6305" s="2">
        <f t="shared" ca="1" si="1086"/>
        <v>25695.268669372497</v>
      </c>
      <c r="V6305" s="2">
        <f t="shared" ca="1" si="1087"/>
        <v>26.695268669372496</v>
      </c>
      <c r="Y6305" s="2">
        <f t="shared" ca="1" si="1088"/>
        <v>25.695268669372496</v>
      </c>
    </row>
    <row r="6306" spans="8:25" x14ac:dyDescent="0.2">
      <c r="H6306">
        <v>6295</v>
      </c>
      <c r="I6306" s="5">
        <f t="shared" ca="1" si="1078"/>
        <v>0.82614151629505506</v>
      </c>
      <c r="J6306" s="3">
        <f t="shared" ca="1" si="1079"/>
        <v>218780.53667469198</v>
      </c>
      <c r="K6306" s="3">
        <f t="shared" ca="1" si="1080"/>
        <v>102676.86225541707</v>
      </c>
      <c r="L6306" s="3">
        <f t="shared" ca="1" si="1081"/>
        <v>110194.02787623451</v>
      </c>
      <c r="M6306" s="3">
        <f t="shared" ca="1" si="1082"/>
        <v>0</v>
      </c>
      <c r="N6306" s="3">
        <f t="shared" ca="1" si="1083"/>
        <v>0</v>
      </c>
      <c r="O6306" s="4">
        <f t="shared" ca="1" si="1084"/>
        <v>5909.6465430403914</v>
      </c>
      <c r="Q6306" s="3">
        <f t="shared" ca="1" si="1085"/>
        <v>111194.02787623451</v>
      </c>
      <c r="R6306" s="2">
        <f t="shared" ca="1" si="1086"/>
        <v>4909.6465430403914</v>
      </c>
      <c r="V6306" s="2">
        <f t="shared" ca="1" si="1087"/>
        <v>5.9096465430403917</v>
      </c>
      <c r="Y6306" s="2">
        <f t="shared" ca="1" si="1088"/>
        <v>4.9096465430403917</v>
      </c>
    </row>
    <row r="6307" spans="8:25" x14ac:dyDescent="0.2">
      <c r="H6307">
        <v>6296</v>
      </c>
      <c r="I6307" s="5">
        <f t="shared" ca="1" si="1078"/>
        <v>0.12582359072994931</v>
      </c>
      <c r="J6307" s="3">
        <f t="shared" ca="1" si="1079"/>
        <v>177072.84619113966</v>
      </c>
      <c r="K6307" s="3">
        <f t="shared" ca="1" si="1080"/>
        <v>74524.171179019278</v>
      </c>
      <c r="L6307" s="3">
        <f t="shared" ca="1" si="1081"/>
        <v>87485.470637177903</v>
      </c>
      <c r="M6307" s="3">
        <f t="shared" ca="1" si="1082"/>
        <v>0</v>
      </c>
      <c r="N6307" s="3">
        <f t="shared" ca="1" si="1083"/>
        <v>0</v>
      </c>
      <c r="O6307" s="4">
        <f t="shared" ca="1" si="1084"/>
        <v>15063.204374942477</v>
      </c>
      <c r="Q6307" s="3">
        <f t="shared" ca="1" si="1085"/>
        <v>88485.470637177903</v>
      </c>
      <c r="R6307" s="2">
        <f t="shared" ca="1" si="1086"/>
        <v>14063.204374942477</v>
      </c>
      <c r="V6307" s="2">
        <f t="shared" ca="1" si="1087"/>
        <v>15.063204374942478</v>
      </c>
      <c r="Y6307" s="2">
        <f t="shared" ca="1" si="1088"/>
        <v>14.063204374942478</v>
      </c>
    </row>
    <row r="6308" spans="8:25" x14ac:dyDescent="0.2">
      <c r="H6308">
        <v>6297</v>
      </c>
      <c r="I6308" s="5">
        <f t="shared" ca="1" si="1078"/>
        <v>0.82629580143150794</v>
      </c>
      <c r="J6308" s="3">
        <f t="shared" ca="1" si="1079"/>
        <v>218792.56044998413</v>
      </c>
      <c r="K6308" s="3">
        <f t="shared" ca="1" si="1080"/>
        <v>102684.97830373929</v>
      </c>
      <c r="L6308" s="3">
        <f t="shared" ca="1" si="1081"/>
        <v>92618.474633629885</v>
      </c>
      <c r="M6308" s="3">
        <f t="shared" ca="1" si="1082"/>
        <v>0</v>
      </c>
      <c r="N6308" s="3">
        <f t="shared" ca="1" si="1083"/>
        <v>0</v>
      </c>
      <c r="O6308" s="4">
        <f t="shared" ca="1" si="1084"/>
        <v>23489.107512614952</v>
      </c>
      <c r="Q6308" s="3">
        <f t="shared" ca="1" si="1085"/>
        <v>93618.474633629885</v>
      </c>
      <c r="R6308" s="2">
        <f t="shared" ca="1" si="1086"/>
        <v>22489.107512614952</v>
      </c>
      <c r="V6308" s="2">
        <f t="shared" ca="1" si="1087"/>
        <v>23.48910751261495</v>
      </c>
      <c r="Y6308" s="2">
        <f t="shared" ca="1" si="1088"/>
        <v>22.48910751261495</v>
      </c>
    </row>
    <row r="6309" spans="8:25" x14ac:dyDescent="0.2">
      <c r="H6309">
        <v>6298</v>
      </c>
      <c r="I6309" s="5">
        <f t="shared" ca="1" si="1078"/>
        <v>0.97519243098330399</v>
      </c>
      <c r="J6309" s="3">
        <f t="shared" ca="1" si="1079"/>
        <v>239265.34340419871</v>
      </c>
      <c r="K6309" s="3">
        <f t="shared" ca="1" si="1080"/>
        <v>116504.10679783413</v>
      </c>
      <c r="L6309" s="3">
        <f t="shared" ca="1" si="1081"/>
        <v>89542.066923882681</v>
      </c>
      <c r="M6309" s="3">
        <f t="shared" ca="1" si="1082"/>
        <v>0</v>
      </c>
      <c r="N6309" s="3">
        <f t="shared" ca="1" si="1083"/>
        <v>0</v>
      </c>
      <c r="O6309" s="4">
        <f t="shared" ca="1" si="1084"/>
        <v>33219.169682481879</v>
      </c>
      <c r="Q6309" s="3">
        <f t="shared" ca="1" si="1085"/>
        <v>90542.066923882681</v>
      </c>
      <c r="R6309" s="2">
        <f t="shared" ca="1" si="1086"/>
        <v>32219.169682481879</v>
      </c>
      <c r="V6309" s="2">
        <f t="shared" ca="1" si="1087"/>
        <v>33.219169682481876</v>
      </c>
      <c r="Y6309" s="2">
        <f t="shared" ca="1" si="1088"/>
        <v>32.219169682481876</v>
      </c>
    </row>
    <row r="6310" spans="8:25" x14ac:dyDescent="0.2">
      <c r="H6310">
        <v>6299</v>
      </c>
      <c r="I6310" s="5">
        <f t="shared" ca="1" si="1078"/>
        <v>0.67251044348173583</v>
      </c>
      <c r="J6310" s="3">
        <f t="shared" ca="1" si="1079"/>
        <v>208937.11783313149</v>
      </c>
      <c r="K6310" s="3">
        <f t="shared" ca="1" si="1080"/>
        <v>96032.554537363758</v>
      </c>
      <c r="L6310" s="3">
        <f t="shared" ca="1" si="1081"/>
        <v>79095.141064173105</v>
      </c>
      <c r="M6310" s="3">
        <f t="shared" ca="1" si="1082"/>
        <v>0</v>
      </c>
      <c r="N6310" s="3">
        <f t="shared" ca="1" si="1083"/>
        <v>0</v>
      </c>
      <c r="O6310" s="4">
        <f t="shared" ca="1" si="1084"/>
        <v>33809.422231594624</v>
      </c>
      <c r="Q6310" s="3">
        <f t="shared" ca="1" si="1085"/>
        <v>80095.141064173105</v>
      </c>
      <c r="R6310" s="2">
        <f t="shared" ca="1" si="1086"/>
        <v>32809.422231594624</v>
      </c>
      <c r="V6310" s="2">
        <f t="shared" ca="1" si="1087"/>
        <v>33.809422231594624</v>
      </c>
      <c r="Y6310" s="2">
        <f t="shared" ca="1" si="1088"/>
        <v>32.809422231594624</v>
      </c>
    </row>
    <row r="6311" spans="8:25" x14ac:dyDescent="0.2">
      <c r="H6311">
        <v>6300</v>
      </c>
      <c r="I6311" s="5">
        <f t="shared" ca="1" si="1078"/>
        <v>0.7668575189598078</v>
      </c>
      <c r="J6311" s="3">
        <f t="shared" ca="1" si="1079"/>
        <v>214570.73887915729</v>
      </c>
      <c r="K6311" s="3">
        <f t="shared" ca="1" si="1080"/>
        <v>99835.248743431177</v>
      </c>
      <c r="L6311" s="3">
        <f t="shared" ca="1" si="1081"/>
        <v>99127.247430253497</v>
      </c>
      <c r="M6311" s="3">
        <f t="shared" ca="1" si="1082"/>
        <v>0</v>
      </c>
      <c r="N6311" s="3">
        <f t="shared" ca="1" si="1083"/>
        <v>0</v>
      </c>
      <c r="O6311" s="4">
        <f t="shared" ca="1" si="1084"/>
        <v>15608.242705472614</v>
      </c>
      <c r="Q6311" s="3">
        <f t="shared" ca="1" si="1085"/>
        <v>100127.2474302535</v>
      </c>
      <c r="R6311" s="2">
        <f t="shared" ca="1" si="1086"/>
        <v>14608.242705472614</v>
      </c>
      <c r="V6311" s="2">
        <f t="shared" ca="1" si="1087"/>
        <v>15.608242705472614</v>
      </c>
      <c r="Y6311" s="2">
        <f t="shared" ca="1" si="1088"/>
        <v>14.608242705472614</v>
      </c>
    </row>
    <row r="6312" spans="8:25" x14ac:dyDescent="0.2">
      <c r="H6312">
        <v>6301</v>
      </c>
      <c r="I6312" s="5">
        <f t="shared" ca="1" si="1078"/>
        <v>7.5654951714899332E-2</v>
      </c>
      <c r="J6312" s="3">
        <f t="shared" ca="1" si="1079"/>
        <v>171301.60053784016</v>
      </c>
      <c r="K6312" s="3">
        <f t="shared" ca="1" si="1080"/>
        <v>70628.5803630421</v>
      </c>
      <c r="L6312" s="3">
        <f t="shared" ca="1" si="1081"/>
        <v>94277.372145558256</v>
      </c>
      <c r="M6312" s="3">
        <f t="shared" ca="1" si="1082"/>
        <v>0</v>
      </c>
      <c r="N6312" s="3">
        <f t="shared" ca="1" si="1083"/>
        <v>0</v>
      </c>
      <c r="O6312" s="4">
        <f t="shared" ca="1" si="1084"/>
        <v>6395.6480292398046</v>
      </c>
      <c r="Q6312" s="3">
        <f t="shared" ca="1" si="1085"/>
        <v>95277.372145558256</v>
      </c>
      <c r="R6312" s="2">
        <f t="shared" ca="1" si="1086"/>
        <v>5395.6480292398046</v>
      </c>
      <c r="V6312" s="2">
        <f t="shared" ca="1" si="1087"/>
        <v>6.3956480292398048</v>
      </c>
      <c r="Y6312" s="2">
        <f t="shared" ca="1" si="1088"/>
        <v>5.3956480292398048</v>
      </c>
    </row>
    <row r="6313" spans="8:25" x14ac:dyDescent="0.2">
      <c r="H6313">
        <v>6302</v>
      </c>
      <c r="I6313" s="5">
        <f t="shared" ca="1" si="1078"/>
        <v>8.8094772231091856E-2</v>
      </c>
      <c r="J6313" s="3">
        <f t="shared" ca="1" si="1079"/>
        <v>172948.38117225809</v>
      </c>
      <c r="K6313" s="3">
        <f t="shared" ca="1" si="1080"/>
        <v>71740.157291274212</v>
      </c>
      <c r="L6313" s="3">
        <f t="shared" ca="1" si="1081"/>
        <v>97752.652580887181</v>
      </c>
      <c r="M6313" s="3">
        <f t="shared" ca="1" si="1082"/>
        <v>0</v>
      </c>
      <c r="N6313" s="3">
        <f t="shared" ca="1" si="1083"/>
        <v>0</v>
      </c>
      <c r="O6313" s="4">
        <f t="shared" ca="1" si="1084"/>
        <v>3455.5713000966934</v>
      </c>
      <c r="Q6313" s="3">
        <f t="shared" ca="1" si="1085"/>
        <v>98752.652580887181</v>
      </c>
      <c r="R6313" s="2">
        <f t="shared" ca="1" si="1086"/>
        <v>2455.5713000966934</v>
      </c>
      <c r="V6313" s="2">
        <f t="shared" ca="1" si="1087"/>
        <v>3.4555713000966937</v>
      </c>
      <c r="Y6313" s="2">
        <f t="shared" ca="1" si="1088"/>
        <v>2.4555713000966937</v>
      </c>
    </row>
    <row r="6314" spans="8:25" x14ac:dyDescent="0.2">
      <c r="H6314">
        <v>6303</v>
      </c>
      <c r="I6314" s="5">
        <f t="shared" ca="1" si="1078"/>
        <v>0.93913730204825774</v>
      </c>
      <c r="J6314" s="3">
        <f t="shared" ca="1" si="1079"/>
        <v>230951.43843909929</v>
      </c>
      <c r="K6314" s="3">
        <f t="shared" ca="1" si="1080"/>
        <v>110892.22094639203</v>
      </c>
      <c r="L6314" s="3">
        <f t="shared" ca="1" si="1081"/>
        <v>95158.895575732007</v>
      </c>
      <c r="M6314" s="3">
        <f t="shared" ca="1" si="1082"/>
        <v>120000</v>
      </c>
      <c r="N6314" s="3">
        <f t="shared" ca="1" si="1083"/>
        <v>0</v>
      </c>
      <c r="O6314" s="4">
        <f t="shared" ca="1" si="1084"/>
        <v>-95099.67808302473</v>
      </c>
      <c r="Q6314" s="3">
        <f t="shared" ca="1" si="1085"/>
        <v>96158.895575732007</v>
      </c>
      <c r="R6314" s="2">
        <f t="shared" ca="1" si="1086"/>
        <v>-96099.67808302473</v>
      </c>
      <c r="V6314" s="2">
        <f t="shared" ca="1" si="1087"/>
        <v>-95.099678083024727</v>
      </c>
      <c r="Y6314" s="2">
        <f t="shared" ca="1" si="1088"/>
        <v>-96.099678083024727</v>
      </c>
    </row>
    <row r="6315" spans="8:25" x14ac:dyDescent="0.2">
      <c r="H6315">
        <v>6304</v>
      </c>
      <c r="I6315" s="5">
        <f t="shared" ca="1" si="1078"/>
        <v>0.89079901739401746</v>
      </c>
      <c r="J6315" s="3">
        <f t="shared" ca="1" si="1079"/>
        <v>224615.77067113965</v>
      </c>
      <c r="K6315" s="3">
        <f t="shared" ca="1" si="1080"/>
        <v>106615.64520301926</v>
      </c>
      <c r="L6315" s="3">
        <f t="shared" ca="1" si="1081"/>
        <v>119644.88290887346</v>
      </c>
      <c r="M6315" s="3">
        <f t="shared" ca="1" si="1082"/>
        <v>0</v>
      </c>
      <c r="N6315" s="3">
        <f t="shared" ca="1" si="1083"/>
        <v>0</v>
      </c>
      <c r="O6315" s="4">
        <f t="shared" ca="1" si="1084"/>
        <v>-1644.7574407530774</v>
      </c>
      <c r="Q6315" s="3">
        <f t="shared" ca="1" si="1085"/>
        <v>120644.88290887346</v>
      </c>
      <c r="R6315" s="2">
        <f t="shared" ca="1" si="1086"/>
        <v>-2644.7574407530774</v>
      </c>
      <c r="V6315" s="2">
        <f t="shared" ca="1" si="1087"/>
        <v>-1.6447574407530774</v>
      </c>
      <c r="Y6315" s="2">
        <f t="shared" ca="1" si="1088"/>
        <v>-2.6447574407530774</v>
      </c>
    </row>
    <row r="6316" spans="8:25" x14ac:dyDescent="0.2">
      <c r="H6316">
        <v>6305</v>
      </c>
      <c r="I6316" s="5">
        <f t="shared" ca="1" si="1078"/>
        <v>0.41898234241837284</v>
      </c>
      <c r="J6316" s="3">
        <f t="shared" ca="1" si="1079"/>
        <v>195910.04844908311</v>
      </c>
      <c r="K6316" s="3">
        <f t="shared" ca="1" si="1080"/>
        <v>87239.282703131088</v>
      </c>
      <c r="L6316" s="3">
        <f t="shared" ca="1" si="1081"/>
        <v>101085.51479826722</v>
      </c>
      <c r="M6316" s="3">
        <f t="shared" ca="1" si="1082"/>
        <v>0</v>
      </c>
      <c r="N6316" s="3">
        <f t="shared" ca="1" si="1083"/>
        <v>0</v>
      </c>
      <c r="O6316" s="4">
        <f t="shared" ca="1" si="1084"/>
        <v>7585.2509476848063</v>
      </c>
      <c r="Q6316" s="3">
        <f t="shared" ca="1" si="1085"/>
        <v>102085.51479826722</v>
      </c>
      <c r="R6316" s="2">
        <f t="shared" ca="1" si="1086"/>
        <v>6585.2509476848063</v>
      </c>
      <c r="V6316" s="2">
        <f t="shared" ca="1" si="1087"/>
        <v>7.5852509476848065</v>
      </c>
      <c r="Y6316" s="2">
        <f t="shared" ca="1" si="1088"/>
        <v>6.5852509476848065</v>
      </c>
    </row>
    <row r="6317" spans="8:25" x14ac:dyDescent="0.2">
      <c r="H6317">
        <v>6306</v>
      </c>
      <c r="I6317" s="5">
        <f t="shared" ca="1" si="1078"/>
        <v>0.19617741938990974</v>
      </c>
      <c r="J6317" s="3">
        <f t="shared" ca="1" si="1079"/>
        <v>182892.9069014847</v>
      </c>
      <c r="K6317" s="3">
        <f t="shared" ca="1" si="1080"/>
        <v>78452.712158502181</v>
      </c>
      <c r="L6317" s="3">
        <f t="shared" ca="1" si="1081"/>
        <v>73872.758279281727</v>
      </c>
      <c r="M6317" s="3">
        <f t="shared" ca="1" si="1082"/>
        <v>0</v>
      </c>
      <c r="N6317" s="3">
        <f t="shared" ca="1" si="1083"/>
        <v>0</v>
      </c>
      <c r="O6317" s="4">
        <f t="shared" ca="1" si="1084"/>
        <v>30567.436463700797</v>
      </c>
      <c r="Q6317" s="3">
        <f t="shared" ca="1" si="1085"/>
        <v>74872.758279281727</v>
      </c>
      <c r="R6317" s="2">
        <f t="shared" ca="1" si="1086"/>
        <v>29567.436463700797</v>
      </c>
      <c r="V6317" s="2">
        <f t="shared" ca="1" si="1087"/>
        <v>30.567436463700798</v>
      </c>
      <c r="Y6317" s="2">
        <f t="shared" ca="1" si="1088"/>
        <v>29.567436463700798</v>
      </c>
    </row>
    <row r="6318" spans="8:25" x14ac:dyDescent="0.2">
      <c r="H6318">
        <v>6307</v>
      </c>
      <c r="I6318" s="5">
        <f t="shared" ca="1" si="1078"/>
        <v>0.85919173281304095</v>
      </c>
      <c r="J6318" s="3">
        <f t="shared" ca="1" si="1079"/>
        <v>221533.90055876563</v>
      </c>
      <c r="K6318" s="3">
        <f t="shared" ca="1" si="1080"/>
        <v>104535.38287716679</v>
      </c>
      <c r="L6318" s="3">
        <f t="shared" ca="1" si="1081"/>
        <v>107065.46730750958</v>
      </c>
      <c r="M6318" s="3">
        <f t="shared" ca="1" si="1082"/>
        <v>0</v>
      </c>
      <c r="N6318" s="3">
        <f t="shared" ca="1" si="1083"/>
        <v>0</v>
      </c>
      <c r="O6318" s="4">
        <f t="shared" ca="1" si="1084"/>
        <v>9933.05037408926</v>
      </c>
      <c r="Q6318" s="3">
        <f t="shared" ca="1" si="1085"/>
        <v>108065.46730750958</v>
      </c>
      <c r="R6318" s="2">
        <f t="shared" ca="1" si="1086"/>
        <v>8933.05037408926</v>
      </c>
      <c r="V6318" s="2">
        <f t="shared" ca="1" si="1087"/>
        <v>9.9330503740892606</v>
      </c>
      <c r="Y6318" s="2">
        <f t="shared" ca="1" si="1088"/>
        <v>8.9330503740892606</v>
      </c>
    </row>
    <row r="6319" spans="8:25" x14ac:dyDescent="0.2">
      <c r="H6319">
        <v>6308</v>
      </c>
      <c r="I6319" s="5">
        <f t="shared" ca="1" si="1078"/>
        <v>0.53268318835050343</v>
      </c>
      <c r="J6319" s="3">
        <f t="shared" ca="1" si="1079"/>
        <v>201640.32922682975</v>
      </c>
      <c r="K6319" s="3">
        <f t="shared" ca="1" si="1080"/>
        <v>91107.222228110084</v>
      </c>
      <c r="L6319" s="3">
        <f t="shared" ca="1" si="1081"/>
        <v>116730.46739716007</v>
      </c>
      <c r="M6319" s="3">
        <f t="shared" ca="1" si="1082"/>
        <v>0</v>
      </c>
      <c r="N6319" s="3">
        <f t="shared" ca="1" si="1083"/>
        <v>0</v>
      </c>
      <c r="O6319" s="4">
        <f t="shared" ca="1" si="1084"/>
        <v>-6197.3603984404035</v>
      </c>
      <c r="Q6319" s="3">
        <f t="shared" ca="1" si="1085"/>
        <v>117730.46739716007</v>
      </c>
      <c r="R6319" s="2">
        <f t="shared" ca="1" si="1086"/>
        <v>-7197.3603984404035</v>
      </c>
      <c r="V6319" s="2">
        <f t="shared" ca="1" si="1087"/>
        <v>-6.1973603984404031</v>
      </c>
      <c r="Y6319" s="2">
        <f t="shared" ca="1" si="1088"/>
        <v>-7.1973603984404031</v>
      </c>
    </row>
    <row r="6320" spans="8:25" x14ac:dyDescent="0.2">
      <c r="H6320">
        <v>6309</v>
      </c>
      <c r="I6320" s="5">
        <f t="shared" ca="1" si="1078"/>
        <v>0.44842120712255884</v>
      </c>
      <c r="J6320" s="3">
        <f t="shared" ca="1" si="1079"/>
        <v>197406.97652865053</v>
      </c>
      <c r="K6320" s="3">
        <f t="shared" ca="1" si="1080"/>
        <v>88249.709156839104</v>
      </c>
      <c r="L6320" s="3">
        <f t="shared" ca="1" si="1081"/>
        <v>97193.993123928114</v>
      </c>
      <c r="M6320" s="3">
        <f t="shared" ca="1" si="1082"/>
        <v>0</v>
      </c>
      <c r="N6320" s="3">
        <f t="shared" ca="1" si="1083"/>
        <v>0</v>
      </c>
      <c r="O6320" s="4">
        <f t="shared" ca="1" si="1084"/>
        <v>11963.27424788331</v>
      </c>
      <c r="Q6320" s="3">
        <f t="shared" ca="1" si="1085"/>
        <v>98193.993123928114</v>
      </c>
      <c r="R6320" s="2">
        <f t="shared" ca="1" si="1086"/>
        <v>10963.27424788331</v>
      </c>
      <c r="V6320" s="2">
        <f t="shared" ca="1" si="1087"/>
        <v>11.963274247883311</v>
      </c>
      <c r="Y6320" s="2">
        <f t="shared" ca="1" si="1088"/>
        <v>10.963274247883311</v>
      </c>
    </row>
    <row r="6321" spans="8:25" x14ac:dyDescent="0.2">
      <c r="H6321">
        <v>6310</v>
      </c>
      <c r="I6321" s="5">
        <f t="shared" ca="1" si="1078"/>
        <v>0.3675193203195235</v>
      </c>
      <c r="J6321" s="3">
        <f t="shared" ca="1" si="1079"/>
        <v>193231.38595547283</v>
      </c>
      <c r="K6321" s="3">
        <f t="shared" ca="1" si="1080"/>
        <v>85431.185519944163</v>
      </c>
      <c r="L6321" s="3">
        <f t="shared" ca="1" si="1081"/>
        <v>113602.38469674776</v>
      </c>
      <c r="M6321" s="3">
        <f t="shared" ca="1" si="1082"/>
        <v>0</v>
      </c>
      <c r="N6321" s="3">
        <f t="shared" ca="1" si="1083"/>
        <v>0</v>
      </c>
      <c r="O6321" s="4">
        <f t="shared" ca="1" si="1084"/>
        <v>-5802.1842612190958</v>
      </c>
      <c r="Q6321" s="3">
        <f t="shared" ca="1" si="1085"/>
        <v>114602.38469674776</v>
      </c>
      <c r="R6321" s="2">
        <f t="shared" ca="1" si="1086"/>
        <v>-6802.1842612190958</v>
      </c>
      <c r="V6321" s="2">
        <f t="shared" ca="1" si="1087"/>
        <v>-5.8021842612190957</v>
      </c>
      <c r="Y6321" s="2">
        <f t="shared" ca="1" si="1088"/>
        <v>-6.8021842612190957</v>
      </c>
    </row>
    <row r="6322" spans="8:25" x14ac:dyDescent="0.2">
      <c r="H6322">
        <v>6311</v>
      </c>
      <c r="I6322" s="5">
        <f t="shared" ca="1" si="1078"/>
        <v>8.1863628735202365E-2</v>
      </c>
      <c r="J6322" s="3">
        <f t="shared" ca="1" si="1079"/>
        <v>172147.10591304098</v>
      </c>
      <c r="K6322" s="3">
        <f t="shared" ca="1" si="1080"/>
        <v>71199.296491302666</v>
      </c>
      <c r="L6322" s="3">
        <f t="shared" ca="1" si="1081"/>
        <v>89804.294149986294</v>
      </c>
      <c r="M6322" s="3">
        <f t="shared" ca="1" si="1082"/>
        <v>0</v>
      </c>
      <c r="N6322" s="3">
        <f t="shared" ca="1" si="1083"/>
        <v>0</v>
      </c>
      <c r="O6322" s="4">
        <f t="shared" ca="1" si="1084"/>
        <v>11143.515271752025</v>
      </c>
      <c r="Q6322" s="3">
        <f t="shared" ca="1" si="1085"/>
        <v>90804.294149986294</v>
      </c>
      <c r="R6322" s="2">
        <f t="shared" ca="1" si="1086"/>
        <v>10143.515271752025</v>
      </c>
      <c r="V6322" s="2">
        <f t="shared" ca="1" si="1087"/>
        <v>11.143515271752024</v>
      </c>
      <c r="Y6322" s="2">
        <f t="shared" ca="1" si="1088"/>
        <v>10.143515271752024</v>
      </c>
    </row>
    <row r="6323" spans="8:25" x14ac:dyDescent="0.2">
      <c r="H6323">
        <v>6312</v>
      </c>
      <c r="I6323" s="5">
        <f t="shared" ca="1" si="1078"/>
        <v>0.58760441123011475</v>
      </c>
      <c r="J6323" s="3">
        <f t="shared" ca="1" si="1079"/>
        <v>204427.73836297993</v>
      </c>
      <c r="K6323" s="3">
        <f t="shared" ca="1" si="1080"/>
        <v>92988.723395011446</v>
      </c>
      <c r="L6323" s="3">
        <f t="shared" ca="1" si="1081"/>
        <v>79602.527401831976</v>
      </c>
      <c r="M6323" s="3">
        <f t="shared" ca="1" si="1082"/>
        <v>0</v>
      </c>
      <c r="N6323" s="3">
        <f t="shared" ca="1" si="1083"/>
        <v>0</v>
      </c>
      <c r="O6323" s="4">
        <f t="shared" ca="1" si="1084"/>
        <v>31836.487566136508</v>
      </c>
      <c r="Q6323" s="3">
        <f t="shared" ca="1" si="1085"/>
        <v>80602.527401831976</v>
      </c>
      <c r="R6323" s="2">
        <f t="shared" ca="1" si="1086"/>
        <v>30836.487566136508</v>
      </c>
      <c r="V6323" s="2">
        <f t="shared" ca="1" si="1087"/>
        <v>31.836487566136508</v>
      </c>
      <c r="Y6323" s="2">
        <f t="shared" ca="1" si="1088"/>
        <v>30.836487566136508</v>
      </c>
    </row>
    <row r="6324" spans="8:25" x14ac:dyDescent="0.2">
      <c r="H6324">
        <v>6313</v>
      </c>
      <c r="I6324" s="5">
        <f t="shared" ca="1" si="1078"/>
        <v>0.32643708487700318</v>
      </c>
      <c r="J6324" s="3">
        <f t="shared" ca="1" si="1079"/>
        <v>191004.54115314997</v>
      </c>
      <c r="K6324" s="3">
        <f t="shared" ca="1" si="1080"/>
        <v>83928.065278376234</v>
      </c>
      <c r="L6324" s="3">
        <f t="shared" ca="1" si="1081"/>
        <v>88229.10311906095</v>
      </c>
      <c r="M6324" s="3">
        <f t="shared" ca="1" si="1082"/>
        <v>0</v>
      </c>
      <c r="N6324" s="3">
        <f t="shared" ca="1" si="1083"/>
        <v>0</v>
      </c>
      <c r="O6324" s="4">
        <f t="shared" ca="1" si="1084"/>
        <v>18847.372755712786</v>
      </c>
      <c r="Q6324" s="3">
        <f t="shared" ca="1" si="1085"/>
        <v>89229.10311906095</v>
      </c>
      <c r="R6324" s="2">
        <f t="shared" ca="1" si="1086"/>
        <v>17847.372755712786</v>
      </c>
      <c r="V6324" s="2">
        <f t="shared" ca="1" si="1087"/>
        <v>18.847372755712787</v>
      </c>
      <c r="Y6324" s="2">
        <f t="shared" ca="1" si="1088"/>
        <v>17.847372755712787</v>
      </c>
    </row>
    <row r="6325" spans="8:25" x14ac:dyDescent="0.2">
      <c r="H6325">
        <v>6314</v>
      </c>
      <c r="I6325" s="5">
        <f t="shared" ca="1" si="1078"/>
        <v>0.5439620950489169</v>
      </c>
      <c r="J6325" s="3">
        <f t="shared" ca="1" si="1079"/>
        <v>202208.41216858424</v>
      </c>
      <c r="K6325" s="3">
        <f t="shared" ca="1" si="1080"/>
        <v>91490.678213794366</v>
      </c>
      <c r="L6325" s="3">
        <f t="shared" ca="1" si="1081"/>
        <v>118851.60315932022</v>
      </c>
      <c r="M6325" s="3">
        <f t="shared" ca="1" si="1082"/>
        <v>0</v>
      </c>
      <c r="N6325" s="3">
        <f t="shared" ca="1" si="1083"/>
        <v>0</v>
      </c>
      <c r="O6325" s="4">
        <f t="shared" ca="1" si="1084"/>
        <v>-8133.8692045303469</v>
      </c>
      <c r="Q6325" s="3">
        <f t="shared" ca="1" si="1085"/>
        <v>119851.60315932022</v>
      </c>
      <c r="R6325" s="2">
        <f t="shared" ca="1" si="1086"/>
        <v>-9133.8692045303469</v>
      </c>
      <c r="V6325" s="2">
        <f t="shared" ca="1" si="1087"/>
        <v>-8.1338692045303471</v>
      </c>
      <c r="Y6325" s="2">
        <f t="shared" ca="1" si="1088"/>
        <v>-9.1338692045303471</v>
      </c>
    </row>
    <row r="6326" spans="8:25" x14ac:dyDescent="0.2">
      <c r="H6326">
        <v>6315</v>
      </c>
      <c r="I6326" s="5">
        <f t="shared" ca="1" si="1078"/>
        <v>9.1683064119439939E-2</v>
      </c>
      <c r="J6326" s="3">
        <f t="shared" ca="1" si="1079"/>
        <v>173390.76180231775</v>
      </c>
      <c r="K6326" s="3">
        <f t="shared" ca="1" si="1080"/>
        <v>72038.764216564494</v>
      </c>
      <c r="L6326" s="3">
        <f t="shared" ca="1" si="1081"/>
        <v>109709.84045024839</v>
      </c>
      <c r="M6326" s="3">
        <f t="shared" ca="1" si="1082"/>
        <v>0</v>
      </c>
      <c r="N6326" s="3">
        <f t="shared" ca="1" si="1083"/>
        <v>0</v>
      </c>
      <c r="O6326" s="4">
        <f t="shared" ca="1" si="1084"/>
        <v>-8357.8428644951346</v>
      </c>
      <c r="Q6326" s="3">
        <f t="shared" ca="1" si="1085"/>
        <v>110709.84045024839</v>
      </c>
      <c r="R6326" s="2">
        <f t="shared" ca="1" si="1086"/>
        <v>-9357.8428644951346</v>
      </c>
      <c r="V6326" s="2">
        <f t="shared" ca="1" si="1087"/>
        <v>-8.3578428644951348</v>
      </c>
      <c r="Y6326" s="2">
        <f t="shared" ca="1" si="1088"/>
        <v>-9.3578428644951348</v>
      </c>
    </row>
    <row r="6327" spans="8:25" x14ac:dyDescent="0.2">
      <c r="H6327">
        <v>6316</v>
      </c>
      <c r="I6327" s="5">
        <f t="shared" ca="1" si="1078"/>
        <v>0.98941205242618691</v>
      </c>
      <c r="J6327" s="3">
        <f t="shared" ca="1" si="1079"/>
        <v>246096.67178015099</v>
      </c>
      <c r="K6327" s="3">
        <f t="shared" ca="1" si="1080"/>
        <v>121115.25345160192</v>
      </c>
      <c r="L6327" s="3">
        <f t="shared" ca="1" si="1081"/>
        <v>91408.037811104281</v>
      </c>
      <c r="M6327" s="3">
        <f t="shared" ca="1" si="1082"/>
        <v>0</v>
      </c>
      <c r="N6327" s="3">
        <f t="shared" ca="1" si="1083"/>
        <v>0</v>
      </c>
      <c r="O6327" s="4">
        <f t="shared" ca="1" si="1084"/>
        <v>33573.380517444777</v>
      </c>
      <c r="Q6327" s="3">
        <f t="shared" ca="1" si="1085"/>
        <v>92408.037811104281</v>
      </c>
      <c r="R6327" s="2">
        <f t="shared" ca="1" si="1086"/>
        <v>32573.380517444777</v>
      </c>
      <c r="V6327" s="2">
        <f t="shared" ca="1" si="1087"/>
        <v>33.573380517444775</v>
      </c>
      <c r="Y6327" s="2">
        <f t="shared" ca="1" si="1088"/>
        <v>32.573380517444775</v>
      </c>
    </row>
    <row r="6328" spans="8:25" x14ac:dyDescent="0.2">
      <c r="H6328">
        <v>6317</v>
      </c>
      <c r="I6328" s="5">
        <f t="shared" ca="1" si="1078"/>
        <v>0.15499434823924063</v>
      </c>
      <c r="J6328" s="3">
        <f t="shared" ca="1" si="1079"/>
        <v>179695.08496553494</v>
      </c>
      <c r="K6328" s="3">
        <f t="shared" ca="1" si="1080"/>
        <v>76294.18235173609</v>
      </c>
      <c r="L6328" s="3">
        <f t="shared" ca="1" si="1081"/>
        <v>88379.989300480171</v>
      </c>
      <c r="M6328" s="3">
        <f t="shared" ca="1" si="1082"/>
        <v>0</v>
      </c>
      <c r="N6328" s="3">
        <f t="shared" ca="1" si="1083"/>
        <v>0</v>
      </c>
      <c r="O6328" s="4">
        <f t="shared" ca="1" si="1084"/>
        <v>15020.913313318684</v>
      </c>
      <c r="Q6328" s="3">
        <f t="shared" ca="1" si="1085"/>
        <v>89379.989300480171</v>
      </c>
      <c r="R6328" s="2">
        <f t="shared" ca="1" si="1086"/>
        <v>14020.913313318684</v>
      </c>
      <c r="V6328" s="2">
        <f t="shared" ca="1" si="1087"/>
        <v>15.020913313318685</v>
      </c>
      <c r="Y6328" s="2">
        <f t="shared" ca="1" si="1088"/>
        <v>14.020913313318685</v>
      </c>
    </row>
    <row r="6329" spans="8:25" x14ac:dyDescent="0.2">
      <c r="H6329">
        <v>6318</v>
      </c>
      <c r="I6329" s="5">
        <f t="shared" ca="1" si="1078"/>
        <v>0.29519531443062663</v>
      </c>
      <c r="J6329" s="3">
        <f t="shared" ca="1" si="1079"/>
        <v>189234.59911003325</v>
      </c>
      <c r="K6329" s="3">
        <f t="shared" ca="1" si="1080"/>
        <v>82733.35439927243</v>
      </c>
      <c r="L6329" s="3">
        <f t="shared" ca="1" si="1081"/>
        <v>83164.548300058785</v>
      </c>
      <c r="M6329" s="3">
        <f t="shared" ca="1" si="1082"/>
        <v>0</v>
      </c>
      <c r="N6329" s="3">
        <f t="shared" ca="1" si="1083"/>
        <v>0</v>
      </c>
      <c r="O6329" s="4">
        <f t="shared" ca="1" si="1084"/>
        <v>23336.696410702032</v>
      </c>
      <c r="Q6329" s="3">
        <f t="shared" ca="1" si="1085"/>
        <v>84164.548300058785</v>
      </c>
      <c r="R6329" s="2">
        <f t="shared" ca="1" si="1086"/>
        <v>22336.696410702032</v>
      </c>
      <c r="V6329" s="2">
        <f t="shared" ca="1" si="1087"/>
        <v>23.336696410702032</v>
      </c>
      <c r="Y6329" s="2">
        <f t="shared" ca="1" si="1088"/>
        <v>22.336696410702032</v>
      </c>
    </row>
    <row r="6330" spans="8:25" x14ac:dyDescent="0.2">
      <c r="H6330">
        <v>6319</v>
      </c>
      <c r="I6330" s="5">
        <f t="shared" ca="1" si="1078"/>
        <v>0.35910133904968677</v>
      </c>
      <c r="J6330" s="3">
        <f t="shared" ca="1" si="1079"/>
        <v>192782.7617745052</v>
      </c>
      <c r="K6330" s="3">
        <f t="shared" ca="1" si="1080"/>
        <v>85128.364197791016</v>
      </c>
      <c r="L6330" s="3">
        <f t="shared" ca="1" si="1081"/>
        <v>111869.13449596132</v>
      </c>
      <c r="M6330" s="3">
        <f t="shared" ca="1" si="1082"/>
        <v>0</v>
      </c>
      <c r="N6330" s="3">
        <f t="shared" ca="1" si="1083"/>
        <v>0</v>
      </c>
      <c r="O6330" s="4">
        <f t="shared" ca="1" si="1084"/>
        <v>-4214.7369192471378</v>
      </c>
      <c r="Q6330" s="3">
        <f t="shared" ca="1" si="1085"/>
        <v>112869.13449596132</v>
      </c>
      <c r="R6330" s="2">
        <f t="shared" ca="1" si="1086"/>
        <v>-5214.7369192471378</v>
      </c>
      <c r="V6330" s="2">
        <f t="shared" ca="1" si="1087"/>
        <v>-4.2147369192471382</v>
      </c>
      <c r="Y6330" s="2">
        <f t="shared" ca="1" si="1088"/>
        <v>-5.2147369192471382</v>
      </c>
    </row>
    <row r="6331" spans="8:25" x14ac:dyDescent="0.2">
      <c r="H6331">
        <v>6320</v>
      </c>
      <c r="I6331" s="5">
        <f t="shared" ca="1" si="1078"/>
        <v>9.6474993647136187E-2</v>
      </c>
      <c r="J6331" s="3">
        <f t="shared" ca="1" si="1079"/>
        <v>173961.96576745971</v>
      </c>
      <c r="K6331" s="3">
        <f t="shared" ca="1" si="1080"/>
        <v>72424.326893035308</v>
      </c>
      <c r="L6331" s="3">
        <f t="shared" ca="1" si="1081"/>
        <v>94515.934908717783</v>
      </c>
      <c r="M6331" s="3">
        <f t="shared" ca="1" si="1082"/>
        <v>0</v>
      </c>
      <c r="N6331" s="3">
        <f t="shared" ca="1" si="1083"/>
        <v>0</v>
      </c>
      <c r="O6331" s="4">
        <f t="shared" ca="1" si="1084"/>
        <v>7021.7039657066198</v>
      </c>
      <c r="Q6331" s="3">
        <f t="shared" ca="1" si="1085"/>
        <v>95515.934908717783</v>
      </c>
      <c r="R6331" s="2">
        <f t="shared" ca="1" si="1086"/>
        <v>6021.7039657066198</v>
      </c>
      <c r="V6331" s="2">
        <f t="shared" ca="1" si="1087"/>
        <v>7.02170396570662</v>
      </c>
      <c r="Y6331" s="2">
        <f t="shared" ca="1" si="1088"/>
        <v>6.02170396570662</v>
      </c>
    </row>
    <row r="6332" spans="8:25" x14ac:dyDescent="0.2">
      <c r="H6332">
        <v>6321</v>
      </c>
      <c r="I6332" s="5">
        <f t="shared" ca="1" si="1078"/>
        <v>0.85966012723136875</v>
      </c>
      <c r="J6332" s="3">
        <f t="shared" ca="1" si="1079"/>
        <v>221575.87213446427</v>
      </c>
      <c r="K6332" s="3">
        <f t="shared" ca="1" si="1080"/>
        <v>104563.71369076338</v>
      </c>
      <c r="L6332" s="3">
        <f t="shared" ca="1" si="1081"/>
        <v>85715.402801309538</v>
      </c>
      <c r="M6332" s="3">
        <f t="shared" ca="1" si="1082"/>
        <v>0</v>
      </c>
      <c r="N6332" s="3">
        <f t="shared" ca="1" si="1083"/>
        <v>0</v>
      </c>
      <c r="O6332" s="4">
        <f t="shared" ca="1" si="1084"/>
        <v>31296.755642391348</v>
      </c>
      <c r="Q6332" s="3">
        <f t="shared" ca="1" si="1085"/>
        <v>86715.402801309538</v>
      </c>
      <c r="R6332" s="2">
        <f t="shared" ca="1" si="1086"/>
        <v>30296.755642391348</v>
      </c>
      <c r="V6332" s="2">
        <f t="shared" ca="1" si="1087"/>
        <v>31.29675564239135</v>
      </c>
      <c r="Y6332" s="2">
        <f t="shared" ca="1" si="1088"/>
        <v>30.29675564239135</v>
      </c>
    </row>
    <row r="6333" spans="8:25" x14ac:dyDescent="0.2">
      <c r="H6333">
        <v>6322</v>
      </c>
      <c r="I6333" s="5">
        <f t="shared" ca="1" si="1078"/>
        <v>0.84963880973401396</v>
      </c>
      <c r="J6333" s="3">
        <f t="shared" ca="1" si="1079"/>
        <v>220697.71027914964</v>
      </c>
      <c r="K6333" s="3">
        <f t="shared" ca="1" si="1080"/>
        <v>103970.95443842601</v>
      </c>
      <c r="L6333" s="3">
        <f t="shared" ca="1" si="1081"/>
        <v>93996.436283320232</v>
      </c>
      <c r="M6333" s="3">
        <f t="shared" ca="1" si="1082"/>
        <v>0</v>
      </c>
      <c r="N6333" s="3">
        <f t="shared" ca="1" si="1083"/>
        <v>0</v>
      </c>
      <c r="O6333" s="4">
        <f t="shared" ca="1" si="1084"/>
        <v>22730.319557403403</v>
      </c>
      <c r="Q6333" s="3">
        <f t="shared" ca="1" si="1085"/>
        <v>94996.436283320232</v>
      </c>
      <c r="R6333" s="2">
        <f t="shared" ca="1" si="1086"/>
        <v>21730.319557403403</v>
      </c>
      <c r="V6333" s="2">
        <f t="shared" ca="1" si="1087"/>
        <v>22.730319557403405</v>
      </c>
      <c r="Y6333" s="2">
        <f t="shared" ca="1" si="1088"/>
        <v>21.730319557403405</v>
      </c>
    </row>
    <row r="6334" spans="8:25" x14ac:dyDescent="0.2">
      <c r="H6334">
        <v>6323</v>
      </c>
      <c r="I6334" s="5">
        <f t="shared" ca="1" si="1078"/>
        <v>0.55560097058191127</v>
      </c>
      <c r="J6334" s="3">
        <f t="shared" ca="1" si="1079"/>
        <v>202796.50509678727</v>
      </c>
      <c r="K6334" s="3">
        <f t="shared" ca="1" si="1080"/>
        <v>91887.640940331403</v>
      </c>
      <c r="L6334" s="3">
        <f t="shared" ca="1" si="1081"/>
        <v>77991.13839281915</v>
      </c>
      <c r="M6334" s="3">
        <f t="shared" ca="1" si="1082"/>
        <v>0</v>
      </c>
      <c r="N6334" s="3">
        <f t="shared" ca="1" si="1083"/>
        <v>0</v>
      </c>
      <c r="O6334" s="4">
        <f t="shared" ca="1" si="1084"/>
        <v>32917.725763636714</v>
      </c>
      <c r="Q6334" s="3">
        <f t="shared" ca="1" si="1085"/>
        <v>78991.13839281915</v>
      </c>
      <c r="R6334" s="2">
        <f t="shared" ca="1" si="1086"/>
        <v>31917.725763636714</v>
      </c>
      <c r="V6334" s="2">
        <f t="shared" ca="1" si="1087"/>
        <v>32.917725763636717</v>
      </c>
      <c r="Y6334" s="2">
        <f t="shared" ca="1" si="1088"/>
        <v>31.917725763636714</v>
      </c>
    </row>
    <row r="6335" spans="8:25" x14ac:dyDescent="0.2">
      <c r="H6335">
        <v>6324</v>
      </c>
      <c r="I6335" s="5">
        <f t="shared" ca="1" si="1078"/>
        <v>0.51538683282626918</v>
      </c>
      <c r="J6335" s="3">
        <f t="shared" ca="1" si="1079"/>
        <v>200771.57275173868</v>
      </c>
      <c r="K6335" s="3">
        <f t="shared" ca="1" si="1080"/>
        <v>90520.811607423617</v>
      </c>
      <c r="L6335" s="3">
        <f t="shared" ca="1" si="1081"/>
        <v>104657.91030941647</v>
      </c>
      <c r="M6335" s="3">
        <f t="shared" ca="1" si="1082"/>
        <v>0</v>
      </c>
      <c r="N6335" s="3">
        <f t="shared" ca="1" si="1083"/>
        <v>0</v>
      </c>
      <c r="O6335" s="4">
        <f t="shared" ca="1" si="1084"/>
        <v>5592.8508348985924</v>
      </c>
      <c r="Q6335" s="3">
        <f t="shared" ca="1" si="1085"/>
        <v>105657.91030941647</v>
      </c>
      <c r="R6335" s="2">
        <f t="shared" ca="1" si="1086"/>
        <v>4592.8508348985924</v>
      </c>
      <c r="V6335" s="2">
        <f t="shared" ca="1" si="1087"/>
        <v>5.5928508348985924</v>
      </c>
      <c r="Y6335" s="2">
        <f t="shared" ca="1" si="1088"/>
        <v>4.5928508348985924</v>
      </c>
    </row>
    <row r="6336" spans="8:25" x14ac:dyDescent="0.2">
      <c r="H6336">
        <v>6325</v>
      </c>
      <c r="I6336" s="5">
        <f t="shared" ca="1" si="1078"/>
        <v>0.85405055739948688</v>
      </c>
      <c r="J6336" s="3">
        <f t="shared" ca="1" si="1079"/>
        <v>221079.30246396663</v>
      </c>
      <c r="K6336" s="3">
        <f t="shared" ca="1" si="1080"/>
        <v>104228.52916317747</v>
      </c>
      <c r="L6336" s="3">
        <f t="shared" ca="1" si="1081"/>
        <v>116408.8807303214</v>
      </c>
      <c r="M6336" s="3">
        <f t="shared" ca="1" si="1082"/>
        <v>0</v>
      </c>
      <c r="N6336" s="3">
        <f t="shared" ca="1" si="1083"/>
        <v>0</v>
      </c>
      <c r="O6336" s="4">
        <f t="shared" ca="1" si="1084"/>
        <v>441.8925704677531</v>
      </c>
      <c r="Q6336" s="3">
        <f t="shared" ca="1" si="1085"/>
        <v>117408.8807303214</v>
      </c>
      <c r="R6336" s="2">
        <f t="shared" ca="1" si="1086"/>
        <v>-558.1074295322469</v>
      </c>
      <c r="V6336" s="2">
        <f t="shared" ca="1" si="1087"/>
        <v>0.4418925704677531</v>
      </c>
      <c r="Y6336" s="2">
        <f t="shared" ca="1" si="1088"/>
        <v>-0.5581074295322469</v>
      </c>
    </row>
    <row r="6337" spans="8:25" x14ac:dyDescent="0.2">
      <c r="H6337">
        <v>6326</v>
      </c>
      <c r="I6337" s="5">
        <f t="shared" ca="1" si="1078"/>
        <v>0.45219229308776576</v>
      </c>
      <c r="J6337" s="3">
        <f t="shared" ca="1" si="1079"/>
        <v>197597.5115515388</v>
      </c>
      <c r="K6337" s="3">
        <f t="shared" ca="1" si="1080"/>
        <v>88378.320297288694</v>
      </c>
      <c r="L6337" s="3">
        <f t="shared" ca="1" si="1081"/>
        <v>86865.172365242892</v>
      </c>
      <c r="M6337" s="3">
        <f t="shared" ca="1" si="1082"/>
        <v>0</v>
      </c>
      <c r="N6337" s="3">
        <f t="shared" ca="1" si="1083"/>
        <v>0</v>
      </c>
      <c r="O6337" s="4">
        <f t="shared" ca="1" si="1084"/>
        <v>22354.018889007217</v>
      </c>
      <c r="Q6337" s="3">
        <f t="shared" ca="1" si="1085"/>
        <v>87865.172365242892</v>
      </c>
      <c r="R6337" s="2">
        <f t="shared" ca="1" si="1086"/>
        <v>21354.018889007217</v>
      </c>
      <c r="V6337" s="2">
        <f t="shared" ca="1" si="1087"/>
        <v>22.354018889007218</v>
      </c>
      <c r="Y6337" s="2">
        <f t="shared" ca="1" si="1088"/>
        <v>21.354018889007218</v>
      </c>
    </row>
    <row r="6338" spans="8:25" x14ac:dyDescent="0.2">
      <c r="H6338">
        <v>6327</v>
      </c>
      <c r="I6338" s="5">
        <f t="shared" ca="1" si="1078"/>
        <v>0.14588066352987805</v>
      </c>
      <c r="J6338" s="3">
        <f t="shared" ca="1" si="1079"/>
        <v>178914.68771707095</v>
      </c>
      <c r="K6338" s="3">
        <f t="shared" ca="1" si="1080"/>
        <v>75767.4142090229</v>
      </c>
      <c r="L6338" s="3">
        <f t="shared" ca="1" si="1081"/>
        <v>75509.055665498963</v>
      </c>
      <c r="M6338" s="3">
        <f t="shared" ca="1" si="1082"/>
        <v>0</v>
      </c>
      <c r="N6338" s="3">
        <f t="shared" ca="1" si="1083"/>
        <v>0</v>
      </c>
      <c r="O6338" s="4">
        <f t="shared" ca="1" si="1084"/>
        <v>27638.217842549086</v>
      </c>
      <c r="Q6338" s="3">
        <f t="shared" ca="1" si="1085"/>
        <v>76509.055665498963</v>
      </c>
      <c r="R6338" s="2">
        <f t="shared" ca="1" si="1086"/>
        <v>26638.217842549086</v>
      </c>
      <c r="V6338" s="2">
        <f t="shared" ca="1" si="1087"/>
        <v>27.638217842549086</v>
      </c>
      <c r="Y6338" s="2">
        <f t="shared" ca="1" si="1088"/>
        <v>26.638217842549086</v>
      </c>
    </row>
    <row r="6339" spans="8:25" x14ac:dyDescent="0.2">
      <c r="H6339">
        <v>6328</v>
      </c>
      <c r="I6339" s="5">
        <f t="shared" ca="1" si="1078"/>
        <v>0.15081131487646149</v>
      </c>
      <c r="J6339" s="3">
        <f t="shared" ca="1" si="1079"/>
        <v>179340.80049670947</v>
      </c>
      <c r="K6339" s="3">
        <f t="shared" ca="1" si="1080"/>
        <v>76055.040335278885</v>
      </c>
      <c r="L6339" s="3">
        <f t="shared" ca="1" si="1081"/>
        <v>87766.350279304141</v>
      </c>
      <c r="M6339" s="3">
        <f t="shared" ca="1" si="1082"/>
        <v>0</v>
      </c>
      <c r="N6339" s="3">
        <f t="shared" ca="1" si="1083"/>
        <v>0</v>
      </c>
      <c r="O6339" s="4">
        <f t="shared" ca="1" si="1084"/>
        <v>15519.409882126449</v>
      </c>
      <c r="Q6339" s="3">
        <f t="shared" ca="1" si="1085"/>
        <v>88766.350279304141</v>
      </c>
      <c r="R6339" s="2">
        <f t="shared" ca="1" si="1086"/>
        <v>14519.409882126449</v>
      </c>
      <c r="V6339" s="2">
        <f t="shared" ca="1" si="1087"/>
        <v>15.51940988212645</v>
      </c>
      <c r="Y6339" s="2">
        <f t="shared" ca="1" si="1088"/>
        <v>14.51940988212645</v>
      </c>
    </row>
    <row r="6340" spans="8:25" x14ac:dyDescent="0.2">
      <c r="H6340">
        <v>6329</v>
      </c>
      <c r="I6340" s="5">
        <f t="shared" ca="1" si="1078"/>
        <v>0.26119053805817094</v>
      </c>
      <c r="J6340" s="3">
        <f t="shared" ca="1" si="1079"/>
        <v>187206.4127820206</v>
      </c>
      <c r="K6340" s="3">
        <f t="shared" ca="1" si="1080"/>
        <v>81364.328627863899</v>
      </c>
      <c r="L6340" s="3">
        <f t="shared" ca="1" si="1081"/>
        <v>94993.478862463511</v>
      </c>
      <c r="M6340" s="3">
        <f t="shared" ca="1" si="1082"/>
        <v>0</v>
      </c>
      <c r="N6340" s="3">
        <f t="shared" ca="1" si="1083"/>
        <v>0</v>
      </c>
      <c r="O6340" s="4">
        <f t="shared" ca="1" si="1084"/>
        <v>10848.605291693195</v>
      </c>
      <c r="Q6340" s="3">
        <f t="shared" ca="1" si="1085"/>
        <v>95993.478862463511</v>
      </c>
      <c r="R6340" s="2">
        <f t="shared" ca="1" si="1086"/>
        <v>9848.6052916931949</v>
      </c>
      <c r="V6340" s="2">
        <f t="shared" ca="1" si="1087"/>
        <v>10.848605291693195</v>
      </c>
      <c r="Y6340" s="2">
        <f t="shared" ca="1" si="1088"/>
        <v>9.848605291693195</v>
      </c>
    </row>
    <row r="6341" spans="8:25" x14ac:dyDescent="0.2">
      <c r="H6341">
        <v>6330</v>
      </c>
      <c r="I6341" s="5">
        <f t="shared" ca="1" si="1078"/>
        <v>0.68484173373742729</v>
      </c>
      <c r="J6341" s="3">
        <f t="shared" ca="1" si="1079"/>
        <v>209625.6274976033</v>
      </c>
      <c r="K6341" s="3">
        <f t="shared" ca="1" si="1080"/>
        <v>96497.298560882235</v>
      </c>
      <c r="L6341" s="3">
        <f t="shared" ca="1" si="1081"/>
        <v>94506.305875309656</v>
      </c>
      <c r="M6341" s="3">
        <f t="shared" ca="1" si="1082"/>
        <v>0</v>
      </c>
      <c r="N6341" s="3">
        <f t="shared" ca="1" si="1083"/>
        <v>0</v>
      </c>
      <c r="O6341" s="4">
        <f t="shared" ca="1" si="1084"/>
        <v>18622.023061411412</v>
      </c>
      <c r="Q6341" s="3">
        <f t="shared" ca="1" si="1085"/>
        <v>95506.305875309656</v>
      </c>
      <c r="R6341" s="2">
        <f t="shared" ca="1" si="1086"/>
        <v>17622.023061411412</v>
      </c>
      <c r="V6341" s="2">
        <f t="shared" ca="1" si="1087"/>
        <v>18.622023061411412</v>
      </c>
      <c r="Y6341" s="2">
        <f t="shared" ca="1" si="1088"/>
        <v>17.622023061411412</v>
      </c>
    </row>
    <row r="6342" spans="8:25" x14ac:dyDescent="0.2">
      <c r="H6342">
        <v>6331</v>
      </c>
      <c r="I6342" s="5">
        <f t="shared" ca="1" si="1078"/>
        <v>0.30528556085946823</v>
      </c>
      <c r="J6342" s="3">
        <f t="shared" ca="1" si="1079"/>
        <v>189814.83225093037</v>
      </c>
      <c r="K6342" s="3">
        <f t="shared" ca="1" si="1080"/>
        <v>83125.01176937799</v>
      </c>
      <c r="L6342" s="3">
        <f t="shared" ca="1" si="1081"/>
        <v>104953.19950636261</v>
      </c>
      <c r="M6342" s="3">
        <f t="shared" ca="1" si="1082"/>
        <v>0</v>
      </c>
      <c r="N6342" s="3">
        <f t="shared" ca="1" si="1083"/>
        <v>0</v>
      </c>
      <c r="O6342" s="4">
        <f t="shared" ca="1" si="1084"/>
        <v>1736.6209751897695</v>
      </c>
      <c r="Q6342" s="3">
        <f t="shared" ca="1" si="1085"/>
        <v>105953.19950636261</v>
      </c>
      <c r="R6342" s="2">
        <f t="shared" ca="1" si="1086"/>
        <v>736.62097518976952</v>
      </c>
      <c r="V6342" s="2">
        <f t="shared" ca="1" si="1087"/>
        <v>1.7366209751897694</v>
      </c>
      <c r="Y6342" s="2">
        <f t="shared" ca="1" si="1088"/>
        <v>0.73662097518976954</v>
      </c>
    </row>
    <row r="6343" spans="8:25" x14ac:dyDescent="0.2">
      <c r="H6343">
        <v>6332</v>
      </c>
      <c r="I6343" s="5">
        <f t="shared" ca="1" si="1078"/>
        <v>0.27101705911414031</v>
      </c>
      <c r="J6343" s="3">
        <f t="shared" ca="1" si="1079"/>
        <v>187805.20197338637</v>
      </c>
      <c r="K6343" s="3">
        <f t="shared" ca="1" si="1080"/>
        <v>81768.511332035792</v>
      </c>
      <c r="L6343" s="3">
        <f t="shared" ca="1" si="1081"/>
        <v>55886.832523575882</v>
      </c>
      <c r="M6343" s="3">
        <f t="shared" ca="1" si="1082"/>
        <v>0</v>
      </c>
      <c r="N6343" s="3">
        <f t="shared" ca="1" si="1083"/>
        <v>0</v>
      </c>
      <c r="O6343" s="4">
        <f t="shared" ca="1" si="1084"/>
        <v>50149.858117774682</v>
      </c>
      <c r="Q6343" s="3">
        <f t="shared" ca="1" si="1085"/>
        <v>56886.832523575882</v>
      </c>
      <c r="R6343" s="2">
        <f t="shared" ca="1" si="1086"/>
        <v>49149.858117774682</v>
      </c>
      <c r="V6343" s="2">
        <f t="shared" ca="1" si="1087"/>
        <v>50.149858117774684</v>
      </c>
      <c r="Y6343" s="2">
        <f t="shared" ca="1" si="1088"/>
        <v>49.149858117774684</v>
      </c>
    </row>
    <row r="6344" spans="8:25" x14ac:dyDescent="0.2">
      <c r="H6344">
        <v>6333</v>
      </c>
      <c r="I6344" s="5">
        <f t="shared" ca="1" si="1078"/>
        <v>0.26317725978245676</v>
      </c>
      <c r="J6344" s="3">
        <f t="shared" ca="1" si="1079"/>
        <v>187328.38661306255</v>
      </c>
      <c r="K6344" s="3">
        <f t="shared" ca="1" si="1080"/>
        <v>81446.660963817223</v>
      </c>
      <c r="L6344" s="3">
        <f t="shared" ca="1" si="1081"/>
        <v>105884.22227827553</v>
      </c>
      <c r="M6344" s="3">
        <f t="shared" ca="1" si="1082"/>
        <v>0</v>
      </c>
      <c r="N6344" s="3">
        <f t="shared" ca="1" si="1083"/>
        <v>0</v>
      </c>
      <c r="O6344" s="4">
        <f t="shared" ca="1" si="1084"/>
        <v>-2.4966290301963454</v>
      </c>
      <c r="Q6344" s="3">
        <f t="shared" ca="1" si="1085"/>
        <v>106884.22227827553</v>
      </c>
      <c r="R6344" s="2">
        <f t="shared" ca="1" si="1086"/>
        <v>-1002.4966290301963</v>
      </c>
      <c r="V6344" s="2">
        <f t="shared" ca="1" si="1087"/>
        <v>-2.4966290301963452E-3</v>
      </c>
      <c r="Y6344" s="2">
        <f t="shared" ca="1" si="1088"/>
        <v>-1.0024966290301964</v>
      </c>
    </row>
    <row r="6345" spans="8:25" x14ac:dyDescent="0.2">
      <c r="H6345">
        <v>6334</v>
      </c>
      <c r="I6345" s="5">
        <f t="shared" ca="1" si="1078"/>
        <v>0.21855759250382745</v>
      </c>
      <c r="J6345" s="3">
        <f t="shared" ca="1" si="1079"/>
        <v>184458.52245487372</v>
      </c>
      <c r="K6345" s="3">
        <f t="shared" ca="1" si="1080"/>
        <v>79509.50265703976</v>
      </c>
      <c r="L6345" s="3">
        <f t="shared" ca="1" si="1081"/>
        <v>102951.16113476998</v>
      </c>
      <c r="M6345" s="3">
        <f t="shared" ca="1" si="1082"/>
        <v>0</v>
      </c>
      <c r="N6345" s="3">
        <f t="shared" ca="1" si="1083"/>
        <v>0</v>
      </c>
      <c r="O6345" s="4">
        <f t="shared" ca="1" si="1084"/>
        <v>1997.8586630639766</v>
      </c>
      <c r="Q6345" s="3">
        <f t="shared" ca="1" si="1085"/>
        <v>103951.16113476998</v>
      </c>
      <c r="R6345" s="2">
        <f t="shared" ca="1" si="1086"/>
        <v>997.85866306397656</v>
      </c>
      <c r="V6345" s="2">
        <f t="shared" ca="1" si="1087"/>
        <v>1.9978586630639765</v>
      </c>
      <c r="Y6345" s="2">
        <f t="shared" ca="1" si="1088"/>
        <v>0.99785866306397653</v>
      </c>
    </row>
    <row r="6346" spans="8:25" x14ac:dyDescent="0.2">
      <c r="H6346">
        <v>6335</v>
      </c>
      <c r="I6346" s="5">
        <f t="shared" ca="1" si="1078"/>
        <v>0.3458428640972292</v>
      </c>
      <c r="J6346" s="3">
        <f t="shared" ca="1" si="1079"/>
        <v>192068.63116691861</v>
      </c>
      <c r="K6346" s="3">
        <f t="shared" ca="1" si="1080"/>
        <v>84646.326037670049</v>
      </c>
      <c r="L6346" s="3">
        <f t="shared" ca="1" si="1081"/>
        <v>87185.581784313006</v>
      </c>
      <c r="M6346" s="3">
        <f t="shared" ca="1" si="1082"/>
        <v>0</v>
      </c>
      <c r="N6346" s="3">
        <f t="shared" ca="1" si="1083"/>
        <v>0</v>
      </c>
      <c r="O6346" s="4">
        <f t="shared" ca="1" si="1084"/>
        <v>20236.723344935555</v>
      </c>
      <c r="Q6346" s="3">
        <f t="shared" ca="1" si="1085"/>
        <v>88185.581784313006</v>
      </c>
      <c r="R6346" s="2">
        <f t="shared" ca="1" si="1086"/>
        <v>19236.723344935555</v>
      </c>
      <c r="V6346" s="2">
        <f t="shared" ca="1" si="1087"/>
        <v>20.236723344935555</v>
      </c>
      <c r="Y6346" s="2">
        <f t="shared" ca="1" si="1088"/>
        <v>19.236723344935555</v>
      </c>
    </row>
    <row r="6347" spans="8:25" x14ac:dyDescent="0.2">
      <c r="H6347">
        <v>6336</v>
      </c>
      <c r="I6347" s="5">
        <f t="shared" ca="1" si="1078"/>
        <v>0.41749693672425825</v>
      </c>
      <c r="J6347" s="3">
        <f t="shared" ca="1" si="1079"/>
        <v>195833.97801640144</v>
      </c>
      <c r="K6347" s="3">
        <f t="shared" ca="1" si="1080"/>
        <v>87187.935161070971</v>
      </c>
      <c r="L6347" s="3">
        <f t="shared" ca="1" si="1081"/>
        <v>61065.976389282921</v>
      </c>
      <c r="M6347" s="3">
        <f t="shared" ca="1" si="1082"/>
        <v>0</v>
      </c>
      <c r="N6347" s="3">
        <f t="shared" ca="1" si="1083"/>
        <v>0</v>
      </c>
      <c r="O6347" s="4">
        <f t="shared" ca="1" si="1084"/>
        <v>47580.06646604753</v>
      </c>
      <c r="Q6347" s="3">
        <f t="shared" ca="1" si="1085"/>
        <v>62065.976389282921</v>
      </c>
      <c r="R6347" s="2">
        <f t="shared" ca="1" si="1086"/>
        <v>46580.06646604753</v>
      </c>
      <c r="V6347" s="2">
        <f t="shared" ca="1" si="1087"/>
        <v>47.580066466047533</v>
      </c>
      <c r="Y6347" s="2">
        <f t="shared" ca="1" si="1088"/>
        <v>46.580066466047533</v>
      </c>
    </row>
    <row r="6348" spans="8:25" x14ac:dyDescent="0.2">
      <c r="H6348">
        <v>6337</v>
      </c>
      <c r="I6348" s="5">
        <f t="shared" ref="I6348:I6411" ca="1" si="1089">RAND()</f>
        <v>0.57287365345427788</v>
      </c>
      <c r="J6348" s="3">
        <f t="shared" ref="J6348:J6411" ca="1" si="1090">_xlfn.NORM.INV(I6348,$C$11,$F$11)</f>
        <v>203673.90098131288</v>
      </c>
      <c r="K6348" s="3">
        <f t="shared" ref="K6348:K6411" ca="1" si="1091">_xlfn.NORM.INV(I6348,$C$12,$F$12)</f>
        <v>92479.883162386192</v>
      </c>
      <c r="L6348" s="3">
        <f t="shared" ref="L6348:L6411" ca="1" si="1092">_xlfn.NORM.INV(RAND(),$C$13,$F$13)</f>
        <v>90196.698032696731</v>
      </c>
      <c r="M6348" s="3">
        <f t="shared" ref="M6348:M6411" ca="1" si="1093">IF(RAND()&gt;(1-$D$14),$C$14,0)</f>
        <v>120000</v>
      </c>
      <c r="N6348" s="3">
        <f t="shared" ref="N6348:N6411" ca="1" si="1094">IF(RAND()&gt;(1-$D$15),$C$15,0)</f>
        <v>0</v>
      </c>
      <c r="O6348" s="4">
        <f t="shared" ref="O6348:O6411" ca="1" si="1095">J6348-L6348-K6348-M6348-N6348</f>
        <v>-99002.680213770043</v>
      </c>
      <c r="Q6348" s="3">
        <f t="shared" ref="Q6348:Q6411" ca="1" si="1096">L6348+1000</f>
        <v>91196.698032696731</v>
      </c>
      <c r="R6348" s="2">
        <f t="shared" ref="R6348:R6411" ca="1" si="1097">O6348+L6348-Q6348+N6348</f>
        <v>-100002.68021377004</v>
      </c>
      <c r="V6348" s="2">
        <f t="shared" ref="V6348:V6411" ca="1" si="1098">O6348/1000</f>
        <v>-99.002680213770049</v>
      </c>
      <c r="Y6348" s="2">
        <f t="shared" ref="Y6348:Y6411" ca="1" si="1099">R6348/1000</f>
        <v>-100.00268021377005</v>
      </c>
    </row>
    <row r="6349" spans="8:25" x14ac:dyDescent="0.2">
      <c r="H6349">
        <v>6338</v>
      </c>
      <c r="I6349" s="5">
        <f t="shared" ca="1" si="1089"/>
        <v>0.46948044465234984</v>
      </c>
      <c r="J6349" s="3">
        <f t="shared" ca="1" si="1090"/>
        <v>198468.48093520559</v>
      </c>
      <c r="K6349" s="3">
        <f t="shared" ca="1" si="1091"/>
        <v>88966.224631263758</v>
      </c>
      <c r="L6349" s="3">
        <f t="shared" ca="1" si="1092"/>
        <v>124871.61344114334</v>
      </c>
      <c r="M6349" s="3">
        <f t="shared" ca="1" si="1093"/>
        <v>0</v>
      </c>
      <c r="N6349" s="3">
        <f t="shared" ca="1" si="1094"/>
        <v>0</v>
      </c>
      <c r="O6349" s="4">
        <f t="shared" ca="1" si="1095"/>
        <v>-15369.357137201514</v>
      </c>
      <c r="Q6349" s="3">
        <f t="shared" ca="1" si="1096"/>
        <v>125871.61344114334</v>
      </c>
      <c r="R6349" s="2">
        <f t="shared" ca="1" si="1097"/>
        <v>-16369.357137201514</v>
      </c>
      <c r="V6349" s="2">
        <f t="shared" ca="1" si="1098"/>
        <v>-15.369357137201513</v>
      </c>
      <c r="Y6349" s="2">
        <f t="shared" ca="1" si="1099"/>
        <v>-16.369357137201515</v>
      </c>
    </row>
    <row r="6350" spans="8:25" x14ac:dyDescent="0.2">
      <c r="H6350">
        <v>6339</v>
      </c>
      <c r="I6350" s="5">
        <f t="shared" ca="1" si="1089"/>
        <v>0.88672704033212812</v>
      </c>
      <c r="J6350" s="3">
        <f t="shared" ca="1" si="1090"/>
        <v>224186.08809049826</v>
      </c>
      <c r="K6350" s="3">
        <f t="shared" ca="1" si="1091"/>
        <v>106325.60946108634</v>
      </c>
      <c r="L6350" s="3">
        <f t="shared" ca="1" si="1092"/>
        <v>92538.341024222071</v>
      </c>
      <c r="M6350" s="3">
        <f t="shared" ca="1" si="1093"/>
        <v>0</v>
      </c>
      <c r="N6350" s="3">
        <f t="shared" ca="1" si="1094"/>
        <v>0</v>
      </c>
      <c r="O6350" s="4">
        <f t="shared" ca="1" si="1095"/>
        <v>25322.13760518987</v>
      </c>
      <c r="Q6350" s="3">
        <f t="shared" ca="1" si="1096"/>
        <v>93538.341024222071</v>
      </c>
      <c r="R6350" s="2">
        <f t="shared" ca="1" si="1097"/>
        <v>24322.13760518987</v>
      </c>
      <c r="V6350" s="2">
        <f t="shared" ca="1" si="1098"/>
        <v>25.322137605189869</v>
      </c>
      <c r="Y6350" s="2">
        <f t="shared" ca="1" si="1099"/>
        <v>24.322137605189869</v>
      </c>
    </row>
    <row r="6351" spans="8:25" x14ac:dyDescent="0.2">
      <c r="H6351">
        <v>6340</v>
      </c>
      <c r="I6351" s="5">
        <f t="shared" ca="1" si="1089"/>
        <v>0.254044578877062</v>
      </c>
      <c r="J6351" s="3">
        <f t="shared" ca="1" si="1090"/>
        <v>186763.68021837284</v>
      </c>
      <c r="K6351" s="3">
        <f t="shared" ca="1" si="1091"/>
        <v>81065.484147401672</v>
      </c>
      <c r="L6351" s="3">
        <f t="shared" ca="1" si="1092"/>
        <v>89626.817565962803</v>
      </c>
      <c r="M6351" s="3">
        <f t="shared" ca="1" si="1093"/>
        <v>0</v>
      </c>
      <c r="N6351" s="3">
        <f t="shared" ca="1" si="1094"/>
        <v>0</v>
      </c>
      <c r="O6351" s="4">
        <f t="shared" ca="1" si="1095"/>
        <v>16071.378505008368</v>
      </c>
      <c r="Q6351" s="3">
        <f t="shared" ca="1" si="1096"/>
        <v>90626.817565962803</v>
      </c>
      <c r="R6351" s="2">
        <f t="shared" ca="1" si="1097"/>
        <v>15071.378505008368</v>
      </c>
      <c r="V6351" s="2">
        <f t="shared" ca="1" si="1098"/>
        <v>16.071378505008369</v>
      </c>
      <c r="Y6351" s="2">
        <f t="shared" ca="1" si="1099"/>
        <v>15.071378505008369</v>
      </c>
    </row>
    <row r="6352" spans="8:25" x14ac:dyDescent="0.2">
      <c r="H6352">
        <v>6341</v>
      </c>
      <c r="I6352" s="5">
        <f t="shared" ca="1" si="1089"/>
        <v>0.80572789821727353</v>
      </c>
      <c r="J6352" s="3">
        <f t="shared" ca="1" si="1090"/>
        <v>217245.20928446055</v>
      </c>
      <c r="K6352" s="3">
        <f t="shared" ca="1" si="1091"/>
        <v>101640.51626701088</v>
      </c>
      <c r="L6352" s="3">
        <f t="shared" ca="1" si="1092"/>
        <v>99899.647220187588</v>
      </c>
      <c r="M6352" s="3">
        <f t="shared" ca="1" si="1093"/>
        <v>0</v>
      </c>
      <c r="N6352" s="3">
        <f t="shared" ca="1" si="1094"/>
        <v>0</v>
      </c>
      <c r="O6352" s="4">
        <f t="shared" ca="1" si="1095"/>
        <v>15705.045797262079</v>
      </c>
      <c r="Q6352" s="3">
        <f t="shared" ca="1" si="1096"/>
        <v>100899.64722018759</v>
      </c>
      <c r="R6352" s="2">
        <f t="shared" ca="1" si="1097"/>
        <v>14705.045797262079</v>
      </c>
      <c r="V6352" s="2">
        <f t="shared" ca="1" si="1098"/>
        <v>15.705045797262079</v>
      </c>
      <c r="Y6352" s="2">
        <f t="shared" ca="1" si="1099"/>
        <v>14.705045797262079</v>
      </c>
    </row>
    <row r="6353" spans="8:25" x14ac:dyDescent="0.2">
      <c r="H6353">
        <v>6342</v>
      </c>
      <c r="I6353" s="5">
        <f t="shared" ca="1" si="1089"/>
        <v>0.52067444981941102</v>
      </c>
      <c r="J6353" s="3">
        <f t="shared" ca="1" si="1090"/>
        <v>201036.92757401799</v>
      </c>
      <c r="K6353" s="3">
        <f t="shared" ca="1" si="1091"/>
        <v>90699.926112462141</v>
      </c>
      <c r="L6353" s="3">
        <f t="shared" ca="1" si="1092"/>
        <v>94897.363053056848</v>
      </c>
      <c r="M6353" s="3">
        <f t="shared" ca="1" si="1093"/>
        <v>0</v>
      </c>
      <c r="N6353" s="3">
        <f t="shared" ca="1" si="1094"/>
        <v>0</v>
      </c>
      <c r="O6353" s="4">
        <f t="shared" ca="1" si="1095"/>
        <v>15439.638408498999</v>
      </c>
      <c r="Q6353" s="3">
        <f t="shared" ca="1" si="1096"/>
        <v>95897.363053056848</v>
      </c>
      <c r="R6353" s="2">
        <f t="shared" ca="1" si="1097"/>
        <v>14439.638408498999</v>
      </c>
      <c r="V6353" s="2">
        <f t="shared" ca="1" si="1098"/>
        <v>15.439638408498999</v>
      </c>
      <c r="Y6353" s="2">
        <f t="shared" ca="1" si="1099"/>
        <v>14.439638408498999</v>
      </c>
    </row>
    <row r="6354" spans="8:25" x14ac:dyDescent="0.2">
      <c r="H6354">
        <v>6343</v>
      </c>
      <c r="I6354" s="5">
        <f t="shared" ca="1" si="1089"/>
        <v>0.4302599666195851</v>
      </c>
      <c r="J6354" s="3">
        <f t="shared" ca="1" si="1090"/>
        <v>196485.75302213136</v>
      </c>
      <c r="K6354" s="3">
        <f t="shared" ca="1" si="1091"/>
        <v>87627.883289938676</v>
      </c>
      <c r="L6354" s="3">
        <f t="shared" ca="1" si="1092"/>
        <v>122082.89560662108</v>
      </c>
      <c r="M6354" s="3">
        <f t="shared" ca="1" si="1093"/>
        <v>0</v>
      </c>
      <c r="N6354" s="3">
        <f t="shared" ca="1" si="1094"/>
        <v>0</v>
      </c>
      <c r="O6354" s="4">
        <f t="shared" ca="1" si="1095"/>
        <v>-13225.025874428393</v>
      </c>
      <c r="Q6354" s="3">
        <f t="shared" ca="1" si="1096"/>
        <v>123082.89560662108</v>
      </c>
      <c r="R6354" s="2">
        <f t="shared" ca="1" si="1097"/>
        <v>-14225.025874428393</v>
      </c>
      <c r="V6354" s="2">
        <f t="shared" ca="1" si="1098"/>
        <v>-13.225025874428393</v>
      </c>
      <c r="Y6354" s="2">
        <f t="shared" ca="1" si="1099"/>
        <v>-14.225025874428393</v>
      </c>
    </row>
    <row r="6355" spans="8:25" x14ac:dyDescent="0.2">
      <c r="H6355">
        <v>6344</v>
      </c>
      <c r="I6355" s="5">
        <f t="shared" ca="1" si="1089"/>
        <v>0.18469168522375523</v>
      </c>
      <c r="J6355" s="3">
        <f t="shared" ca="1" si="1090"/>
        <v>182047.41990522502</v>
      </c>
      <c r="K6355" s="3">
        <f t="shared" ca="1" si="1091"/>
        <v>77882.008436026881</v>
      </c>
      <c r="L6355" s="3">
        <f t="shared" ca="1" si="1092"/>
        <v>106503.85337167302</v>
      </c>
      <c r="M6355" s="3">
        <f t="shared" ca="1" si="1093"/>
        <v>0</v>
      </c>
      <c r="N6355" s="3">
        <f t="shared" ca="1" si="1094"/>
        <v>0</v>
      </c>
      <c r="O6355" s="4">
        <f t="shared" ca="1" si="1095"/>
        <v>-2338.4419024748786</v>
      </c>
      <c r="Q6355" s="3">
        <f t="shared" ca="1" si="1096"/>
        <v>107503.85337167302</v>
      </c>
      <c r="R6355" s="2">
        <f t="shared" ca="1" si="1097"/>
        <v>-3338.4419024748786</v>
      </c>
      <c r="V6355" s="2">
        <f t="shared" ca="1" si="1098"/>
        <v>-2.3384419024748784</v>
      </c>
      <c r="Y6355" s="2">
        <f t="shared" ca="1" si="1099"/>
        <v>-3.3384419024748784</v>
      </c>
    </row>
    <row r="6356" spans="8:25" x14ac:dyDescent="0.2">
      <c r="H6356">
        <v>6345</v>
      </c>
      <c r="I6356" s="5">
        <f t="shared" ca="1" si="1089"/>
        <v>0.4159400021364601</v>
      </c>
      <c r="J6356" s="3">
        <f t="shared" ca="1" si="1090"/>
        <v>195754.17968959635</v>
      </c>
      <c r="K6356" s="3">
        <f t="shared" ca="1" si="1091"/>
        <v>87134.071290477528</v>
      </c>
      <c r="L6356" s="3">
        <f t="shared" ca="1" si="1092"/>
        <v>114477.53261127909</v>
      </c>
      <c r="M6356" s="3">
        <f t="shared" ca="1" si="1093"/>
        <v>0</v>
      </c>
      <c r="N6356" s="3">
        <f t="shared" ca="1" si="1094"/>
        <v>0</v>
      </c>
      <c r="O6356" s="4">
        <f t="shared" ca="1" si="1095"/>
        <v>-5857.4242121602729</v>
      </c>
      <c r="Q6356" s="3">
        <f t="shared" ca="1" si="1096"/>
        <v>115477.53261127909</v>
      </c>
      <c r="R6356" s="2">
        <f t="shared" ca="1" si="1097"/>
        <v>-6857.4242121602729</v>
      </c>
      <c r="V6356" s="2">
        <f t="shared" ca="1" si="1098"/>
        <v>-5.8574242121602733</v>
      </c>
      <c r="Y6356" s="2">
        <f t="shared" ca="1" si="1099"/>
        <v>-6.8574242121602733</v>
      </c>
    </row>
    <row r="6357" spans="8:25" x14ac:dyDescent="0.2">
      <c r="H6357">
        <v>6346</v>
      </c>
      <c r="I6357" s="5">
        <f t="shared" ca="1" si="1089"/>
        <v>0.47634014965187466</v>
      </c>
      <c r="J6357" s="3">
        <f t="shared" ca="1" si="1090"/>
        <v>198813.1748259186</v>
      </c>
      <c r="K6357" s="3">
        <f t="shared" ca="1" si="1091"/>
        <v>89198.893007495048</v>
      </c>
      <c r="L6357" s="3">
        <f t="shared" ca="1" si="1092"/>
        <v>99878.277853775988</v>
      </c>
      <c r="M6357" s="3">
        <f t="shared" ca="1" si="1093"/>
        <v>0</v>
      </c>
      <c r="N6357" s="3">
        <f t="shared" ca="1" si="1094"/>
        <v>0</v>
      </c>
      <c r="O6357" s="4">
        <f t="shared" ca="1" si="1095"/>
        <v>9736.0039646475634</v>
      </c>
      <c r="Q6357" s="3">
        <f t="shared" ca="1" si="1096"/>
        <v>100878.27785377599</v>
      </c>
      <c r="R6357" s="2">
        <f t="shared" ca="1" si="1097"/>
        <v>8736.0039646475634</v>
      </c>
      <c r="V6357" s="2">
        <f t="shared" ca="1" si="1098"/>
        <v>9.7360039646475638</v>
      </c>
      <c r="Y6357" s="2">
        <f t="shared" ca="1" si="1099"/>
        <v>8.7360039646475638</v>
      </c>
    </row>
    <row r="6358" spans="8:25" x14ac:dyDescent="0.2">
      <c r="H6358">
        <v>6347</v>
      </c>
      <c r="I6358" s="5">
        <f t="shared" ca="1" si="1089"/>
        <v>0.41068733508697508</v>
      </c>
      <c r="J6358" s="3">
        <f t="shared" ca="1" si="1090"/>
        <v>195484.45495042982</v>
      </c>
      <c r="K6358" s="3">
        <f t="shared" ca="1" si="1091"/>
        <v>86952.00709154013</v>
      </c>
      <c r="L6358" s="3">
        <f t="shared" ca="1" si="1092"/>
        <v>100536.10063710265</v>
      </c>
      <c r="M6358" s="3">
        <f t="shared" ca="1" si="1093"/>
        <v>0</v>
      </c>
      <c r="N6358" s="3">
        <f t="shared" ca="1" si="1094"/>
        <v>0</v>
      </c>
      <c r="O6358" s="4">
        <f t="shared" ca="1" si="1095"/>
        <v>7996.347221787044</v>
      </c>
      <c r="Q6358" s="3">
        <f t="shared" ca="1" si="1096"/>
        <v>101536.10063710265</v>
      </c>
      <c r="R6358" s="2">
        <f t="shared" ca="1" si="1097"/>
        <v>6996.347221787044</v>
      </c>
      <c r="V6358" s="2">
        <f t="shared" ca="1" si="1098"/>
        <v>7.9963472217870439</v>
      </c>
      <c r="Y6358" s="2">
        <f t="shared" ca="1" si="1099"/>
        <v>6.9963472217870439</v>
      </c>
    </row>
    <row r="6359" spans="8:25" x14ac:dyDescent="0.2">
      <c r="H6359">
        <v>6348</v>
      </c>
      <c r="I6359" s="5">
        <f t="shared" ca="1" si="1089"/>
        <v>0.22053344288491583</v>
      </c>
      <c r="J6359" s="3">
        <f t="shared" ca="1" si="1090"/>
        <v>184592.14274149729</v>
      </c>
      <c r="K6359" s="3">
        <f t="shared" ca="1" si="1091"/>
        <v>79599.696350510669</v>
      </c>
      <c r="L6359" s="3">
        <f t="shared" ca="1" si="1092"/>
        <v>93929.396619136955</v>
      </c>
      <c r="M6359" s="3">
        <f t="shared" ca="1" si="1093"/>
        <v>0</v>
      </c>
      <c r="N6359" s="3">
        <f t="shared" ca="1" si="1094"/>
        <v>0</v>
      </c>
      <c r="O6359" s="4">
        <f t="shared" ca="1" si="1095"/>
        <v>11063.049771849663</v>
      </c>
      <c r="Q6359" s="3">
        <f t="shared" ca="1" si="1096"/>
        <v>94929.396619136955</v>
      </c>
      <c r="R6359" s="2">
        <f t="shared" ca="1" si="1097"/>
        <v>10063.049771849663</v>
      </c>
      <c r="V6359" s="2">
        <f t="shared" ca="1" si="1098"/>
        <v>11.063049771849663</v>
      </c>
      <c r="Y6359" s="2">
        <f t="shared" ca="1" si="1099"/>
        <v>10.063049771849663</v>
      </c>
    </row>
    <row r="6360" spans="8:25" x14ac:dyDescent="0.2">
      <c r="H6360">
        <v>6349</v>
      </c>
      <c r="I6360" s="5">
        <f t="shared" ca="1" si="1089"/>
        <v>1.2193821510543934E-2</v>
      </c>
      <c r="J6360" s="3">
        <f t="shared" ca="1" si="1090"/>
        <v>154980.66488081162</v>
      </c>
      <c r="K6360" s="3">
        <f t="shared" ca="1" si="1091"/>
        <v>59611.948794547832</v>
      </c>
      <c r="L6360" s="3">
        <f t="shared" ca="1" si="1092"/>
        <v>92854.076938318045</v>
      </c>
      <c r="M6360" s="3">
        <f t="shared" ca="1" si="1093"/>
        <v>0</v>
      </c>
      <c r="N6360" s="3">
        <f t="shared" ca="1" si="1094"/>
        <v>0</v>
      </c>
      <c r="O6360" s="4">
        <f t="shared" ca="1" si="1095"/>
        <v>2514.6391479457379</v>
      </c>
      <c r="Q6360" s="3">
        <f t="shared" ca="1" si="1096"/>
        <v>93854.076938318045</v>
      </c>
      <c r="R6360" s="2">
        <f t="shared" ca="1" si="1097"/>
        <v>1514.6391479457379</v>
      </c>
      <c r="V6360" s="2">
        <f t="shared" ca="1" si="1098"/>
        <v>2.5146391479457377</v>
      </c>
      <c r="Y6360" s="2">
        <f t="shared" ca="1" si="1099"/>
        <v>1.514639147945738</v>
      </c>
    </row>
    <row r="6361" spans="8:25" x14ac:dyDescent="0.2">
      <c r="H6361">
        <v>6350</v>
      </c>
      <c r="I6361" s="5">
        <f t="shared" ca="1" si="1089"/>
        <v>0.78424580790358611</v>
      </c>
      <c r="J6361" s="3">
        <f t="shared" ca="1" si="1090"/>
        <v>215732.26213984261</v>
      </c>
      <c r="K6361" s="3">
        <f t="shared" ca="1" si="1091"/>
        <v>100619.27694439377</v>
      </c>
      <c r="L6361" s="3">
        <f t="shared" ca="1" si="1092"/>
        <v>123644.05531711938</v>
      </c>
      <c r="M6361" s="3">
        <f t="shared" ca="1" si="1093"/>
        <v>0</v>
      </c>
      <c r="N6361" s="3">
        <f t="shared" ca="1" si="1094"/>
        <v>0</v>
      </c>
      <c r="O6361" s="4">
        <f t="shared" ca="1" si="1095"/>
        <v>-8531.0701216705347</v>
      </c>
      <c r="Q6361" s="3">
        <f t="shared" ca="1" si="1096"/>
        <v>124644.05531711938</v>
      </c>
      <c r="R6361" s="2">
        <f t="shared" ca="1" si="1097"/>
        <v>-9531.0701216705347</v>
      </c>
      <c r="V6361" s="2">
        <f t="shared" ca="1" si="1098"/>
        <v>-8.5310701216705347</v>
      </c>
      <c r="Y6361" s="2">
        <f t="shared" ca="1" si="1099"/>
        <v>-9.5310701216705347</v>
      </c>
    </row>
    <row r="6362" spans="8:25" x14ac:dyDescent="0.2">
      <c r="H6362">
        <v>6351</v>
      </c>
      <c r="I6362" s="5">
        <f t="shared" ca="1" si="1089"/>
        <v>0.73211737865228665</v>
      </c>
      <c r="J6362" s="3">
        <f t="shared" ca="1" si="1090"/>
        <v>212384.58811319494</v>
      </c>
      <c r="K6362" s="3">
        <f t="shared" ca="1" si="1091"/>
        <v>98359.596976406581</v>
      </c>
      <c r="L6362" s="3">
        <f t="shared" ca="1" si="1092"/>
        <v>109755.25244241372</v>
      </c>
      <c r="M6362" s="3">
        <f t="shared" ca="1" si="1093"/>
        <v>0</v>
      </c>
      <c r="N6362" s="3">
        <f t="shared" ca="1" si="1094"/>
        <v>0</v>
      </c>
      <c r="O6362" s="4">
        <f t="shared" ca="1" si="1095"/>
        <v>4269.7386943746387</v>
      </c>
      <c r="Q6362" s="3">
        <f t="shared" ca="1" si="1096"/>
        <v>110755.25244241372</v>
      </c>
      <c r="R6362" s="2">
        <f t="shared" ca="1" si="1097"/>
        <v>3269.7386943746387</v>
      </c>
      <c r="V6362" s="2">
        <f t="shared" ca="1" si="1098"/>
        <v>4.2697386943746389</v>
      </c>
      <c r="Y6362" s="2">
        <f t="shared" ca="1" si="1099"/>
        <v>3.2697386943746389</v>
      </c>
    </row>
    <row r="6363" spans="8:25" x14ac:dyDescent="0.2">
      <c r="H6363">
        <v>6352</v>
      </c>
      <c r="I6363" s="5">
        <f t="shared" ca="1" si="1089"/>
        <v>0.42211742334852531</v>
      </c>
      <c r="J6363" s="3">
        <f t="shared" ca="1" si="1090"/>
        <v>196070.40923640854</v>
      </c>
      <c r="K6363" s="3">
        <f t="shared" ca="1" si="1091"/>
        <v>87347.526234575766</v>
      </c>
      <c r="L6363" s="3">
        <f t="shared" ca="1" si="1092"/>
        <v>90990.666360557007</v>
      </c>
      <c r="M6363" s="3">
        <f t="shared" ca="1" si="1093"/>
        <v>0</v>
      </c>
      <c r="N6363" s="3">
        <f t="shared" ca="1" si="1094"/>
        <v>0</v>
      </c>
      <c r="O6363" s="4">
        <f t="shared" ca="1" si="1095"/>
        <v>17732.216641275765</v>
      </c>
      <c r="Q6363" s="3">
        <f t="shared" ca="1" si="1096"/>
        <v>91990.666360557007</v>
      </c>
      <c r="R6363" s="2">
        <f t="shared" ca="1" si="1097"/>
        <v>16732.216641275765</v>
      </c>
      <c r="V6363" s="2">
        <f t="shared" ca="1" si="1098"/>
        <v>17.732216641275766</v>
      </c>
      <c r="Y6363" s="2">
        <f t="shared" ca="1" si="1099"/>
        <v>16.732216641275766</v>
      </c>
    </row>
    <row r="6364" spans="8:25" x14ac:dyDescent="0.2">
      <c r="H6364">
        <v>6353</v>
      </c>
      <c r="I6364" s="5">
        <f t="shared" ca="1" si="1089"/>
        <v>0.675309488468393</v>
      </c>
      <c r="J6364" s="3">
        <f t="shared" ca="1" si="1090"/>
        <v>209092.44504679524</v>
      </c>
      <c r="K6364" s="3">
        <f t="shared" ca="1" si="1091"/>
        <v>96137.400406586778</v>
      </c>
      <c r="L6364" s="3">
        <f t="shared" ca="1" si="1092"/>
        <v>100388.46489440106</v>
      </c>
      <c r="M6364" s="3">
        <f t="shared" ca="1" si="1093"/>
        <v>0</v>
      </c>
      <c r="N6364" s="3">
        <f t="shared" ca="1" si="1094"/>
        <v>0</v>
      </c>
      <c r="O6364" s="4">
        <f t="shared" ca="1" si="1095"/>
        <v>12566.579745807408</v>
      </c>
      <c r="Q6364" s="3">
        <f t="shared" ca="1" si="1096"/>
        <v>101388.46489440106</v>
      </c>
      <c r="R6364" s="2">
        <f t="shared" ca="1" si="1097"/>
        <v>11566.579745807408</v>
      </c>
      <c r="V6364" s="2">
        <f t="shared" ca="1" si="1098"/>
        <v>12.566579745807408</v>
      </c>
      <c r="Y6364" s="2">
        <f t="shared" ca="1" si="1099"/>
        <v>11.566579745807408</v>
      </c>
    </row>
    <row r="6365" spans="8:25" x14ac:dyDescent="0.2">
      <c r="H6365">
        <v>6354</v>
      </c>
      <c r="I6365" s="5">
        <f t="shared" ca="1" si="1089"/>
        <v>0.54621523420745988</v>
      </c>
      <c r="J6365" s="3">
        <f t="shared" ca="1" si="1090"/>
        <v>202322.09481668661</v>
      </c>
      <c r="K6365" s="3">
        <f t="shared" ca="1" si="1091"/>
        <v>91567.41400126346</v>
      </c>
      <c r="L6365" s="3">
        <f t="shared" ca="1" si="1092"/>
        <v>82984.214425559127</v>
      </c>
      <c r="M6365" s="3">
        <f t="shared" ca="1" si="1093"/>
        <v>0</v>
      </c>
      <c r="N6365" s="3">
        <f t="shared" ca="1" si="1094"/>
        <v>0</v>
      </c>
      <c r="O6365" s="4">
        <f t="shared" ca="1" si="1095"/>
        <v>27770.466389864028</v>
      </c>
      <c r="Q6365" s="3">
        <f t="shared" ca="1" si="1096"/>
        <v>83984.214425559127</v>
      </c>
      <c r="R6365" s="2">
        <f t="shared" ca="1" si="1097"/>
        <v>26770.466389864028</v>
      </c>
      <c r="V6365" s="2">
        <f t="shared" ca="1" si="1098"/>
        <v>27.77046638986403</v>
      </c>
      <c r="Y6365" s="2">
        <f t="shared" ca="1" si="1099"/>
        <v>26.77046638986403</v>
      </c>
    </row>
    <row r="6366" spans="8:25" x14ac:dyDescent="0.2">
      <c r="H6366">
        <v>6355</v>
      </c>
      <c r="I6366" s="5">
        <f t="shared" ca="1" si="1089"/>
        <v>0.33651987671363626</v>
      </c>
      <c r="J6366" s="3">
        <f t="shared" ca="1" si="1090"/>
        <v>191560.40377321682</v>
      </c>
      <c r="K6366" s="3">
        <f t="shared" ca="1" si="1091"/>
        <v>84303.272546921347</v>
      </c>
      <c r="L6366" s="3">
        <f t="shared" ca="1" si="1092"/>
        <v>72366.763639903758</v>
      </c>
      <c r="M6366" s="3">
        <f t="shared" ca="1" si="1093"/>
        <v>0</v>
      </c>
      <c r="N6366" s="3">
        <f t="shared" ca="1" si="1094"/>
        <v>0</v>
      </c>
      <c r="O6366" s="4">
        <f t="shared" ca="1" si="1095"/>
        <v>34890.367586391716</v>
      </c>
      <c r="Q6366" s="3">
        <f t="shared" ca="1" si="1096"/>
        <v>73366.763639903758</v>
      </c>
      <c r="R6366" s="2">
        <f t="shared" ca="1" si="1097"/>
        <v>33890.367586391716</v>
      </c>
      <c r="V6366" s="2">
        <f t="shared" ca="1" si="1098"/>
        <v>34.890367586391719</v>
      </c>
      <c r="Y6366" s="2">
        <f t="shared" ca="1" si="1099"/>
        <v>33.890367586391719</v>
      </c>
    </row>
    <row r="6367" spans="8:25" x14ac:dyDescent="0.2">
      <c r="H6367">
        <v>6356</v>
      </c>
      <c r="I6367" s="5">
        <f t="shared" ca="1" si="1089"/>
        <v>0.25147402157766541</v>
      </c>
      <c r="J6367" s="3">
        <f t="shared" ca="1" si="1090"/>
        <v>186602.8314455325</v>
      </c>
      <c r="K6367" s="3">
        <f t="shared" ca="1" si="1091"/>
        <v>80956.911225734439</v>
      </c>
      <c r="L6367" s="3">
        <f t="shared" ca="1" si="1092"/>
        <v>115314.51127255475</v>
      </c>
      <c r="M6367" s="3">
        <f t="shared" ca="1" si="1093"/>
        <v>0</v>
      </c>
      <c r="N6367" s="3">
        <f t="shared" ca="1" si="1094"/>
        <v>0</v>
      </c>
      <c r="O6367" s="4">
        <f t="shared" ca="1" si="1095"/>
        <v>-9668.5910527566884</v>
      </c>
      <c r="Q6367" s="3">
        <f t="shared" ca="1" si="1096"/>
        <v>116314.51127255475</v>
      </c>
      <c r="R6367" s="2">
        <f t="shared" ca="1" si="1097"/>
        <v>-10668.591052756688</v>
      </c>
      <c r="V6367" s="2">
        <f t="shared" ca="1" si="1098"/>
        <v>-9.668591052756689</v>
      </c>
      <c r="Y6367" s="2">
        <f t="shared" ca="1" si="1099"/>
        <v>-10.668591052756689</v>
      </c>
    </row>
    <row r="6368" spans="8:25" x14ac:dyDescent="0.2">
      <c r="H6368">
        <v>6357</v>
      </c>
      <c r="I6368" s="5">
        <f t="shared" ca="1" si="1089"/>
        <v>0.47052848851652262</v>
      </c>
      <c r="J6368" s="3">
        <f t="shared" ca="1" si="1090"/>
        <v>198521.17108200921</v>
      </c>
      <c r="K6368" s="3">
        <f t="shared" ca="1" si="1091"/>
        <v>89001.790480356212</v>
      </c>
      <c r="L6368" s="3">
        <f t="shared" ca="1" si="1092"/>
        <v>105980.15412680869</v>
      </c>
      <c r="M6368" s="3">
        <f t="shared" ca="1" si="1093"/>
        <v>0</v>
      </c>
      <c r="N6368" s="3">
        <f t="shared" ca="1" si="1094"/>
        <v>0</v>
      </c>
      <c r="O6368" s="4">
        <f t="shared" ca="1" si="1095"/>
        <v>3539.2264748443122</v>
      </c>
      <c r="Q6368" s="3">
        <f t="shared" ca="1" si="1096"/>
        <v>106980.15412680869</v>
      </c>
      <c r="R6368" s="2">
        <f t="shared" ca="1" si="1097"/>
        <v>2539.2264748443122</v>
      </c>
      <c r="V6368" s="2">
        <f t="shared" ca="1" si="1098"/>
        <v>3.5392264748443121</v>
      </c>
      <c r="Y6368" s="2">
        <f t="shared" ca="1" si="1099"/>
        <v>2.5392264748443121</v>
      </c>
    </row>
    <row r="6369" spans="8:25" x14ac:dyDescent="0.2">
      <c r="H6369">
        <v>6358</v>
      </c>
      <c r="I6369" s="5">
        <f t="shared" ca="1" si="1089"/>
        <v>0.66401368793159199</v>
      </c>
      <c r="J6369" s="3">
        <f t="shared" ca="1" si="1090"/>
        <v>208468.84501499572</v>
      </c>
      <c r="K6369" s="3">
        <f t="shared" ca="1" si="1091"/>
        <v>95716.470385122113</v>
      </c>
      <c r="L6369" s="3">
        <f t="shared" ca="1" si="1092"/>
        <v>107472.01365709385</v>
      </c>
      <c r="M6369" s="3">
        <f t="shared" ca="1" si="1093"/>
        <v>0</v>
      </c>
      <c r="N6369" s="3">
        <f t="shared" ca="1" si="1094"/>
        <v>0</v>
      </c>
      <c r="O6369" s="4">
        <f t="shared" ca="1" si="1095"/>
        <v>5280.3609727797593</v>
      </c>
      <c r="Q6369" s="3">
        <f t="shared" ca="1" si="1096"/>
        <v>108472.01365709385</v>
      </c>
      <c r="R6369" s="2">
        <f t="shared" ca="1" si="1097"/>
        <v>4280.3609727797593</v>
      </c>
      <c r="V6369" s="2">
        <f t="shared" ca="1" si="1098"/>
        <v>5.2803609727797589</v>
      </c>
      <c r="Y6369" s="2">
        <f t="shared" ca="1" si="1099"/>
        <v>4.2803609727797589</v>
      </c>
    </row>
    <row r="6370" spans="8:25" x14ac:dyDescent="0.2">
      <c r="H6370">
        <v>6359</v>
      </c>
      <c r="I6370" s="5">
        <f t="shared" ca="1" si="1089"/>
        <v>0.9397385870923638</v>
      </c>
      <c r="J6370" s="3">
        <f t="shared" ca="1" si="1090"/>
        <v>231051.6569704781</v>
      </c>
      <c r="K6370" s="3">
        <f t="shared" ca="1" si="1091"/>
        <v>110959.86845507272</v>
      </c>
      <c r="L6370" s="3">
        <f t="shared" ca="1" si="1092"/>
        <v>115182.40147305986</v>
      </c>
      <c r="M6370" s="3">
        <f t="shared" ca="1" si="1093"/>
        <v>0</v>
      </c>
      <c r="N6370" s="3">
        <f t="shared" ca="1" si="1094"/>
        <v>0</v>
      </c>
      <c r="O6370" s="4">
        <f t="shared" ca="1" si="1095"/>
        <v>4909.3870423455228</v>
      </c>
      <c r="Q6370" s="3">
        <f t="shared" ca="1" si="1096"/>
        <v>116182.40147305986</v>
      </c>
      <c r="R6370" s="2">
        <f t="shared" ca="1" si="1097"/>
        <v>3909.3870423455228</v>
      </c>
      <c r="V6370" s="2">
        <f t="shared" ca="1" si="1098"/>
        <v>4.9093870423455224</v>
      </c>
      <c r="Y6370" s="2">
        <f t="shared" ca="1" si="1099"/>
        <v>3.9093870423455228</v>
      </c>
    </row>
    <row r="6371" spans="8:25" x14ac:dyDescent="0.2">
      <c r="H6371">
        <v>6360</v>
      </c>
      <c r="I6371" s="5">
        <f t="shared" ca="1" si="1089"/>
        <v>0.29737919049193795</v>
      </c>
      <c r="J6371" s="3">
        <f t="shared" ca="1" si="1090"/>
        <v>189360.93517469979</v>
      </c>
      <c r="K6371" s="3">
        <f t="shared" ca="1" si="1091"/>
        <v>82818.631242922362</v>
      </c>
      <c r="L6371" s="3">
        <f t="shared" ca="1" si="1092"/>
        <v>125607.38438367762</v>
      </c>
      <c r="M6371" s="3">
        <f t="shared" ca="1" si="1093"/>
        <v>0</v>
      </c>
      <c r="N6371" s="3">
        <f t="shared" ca="1" si="1094"/>
        <v>0</v>
      </c>
      <c r="O6371" s="4">
        <f t="shared" ca="1" si="1095"/>
        <v>-19065.080451900198</v>
      </c>
      <c r="Q6371" s="3">
        <f t="shared" ca="1" si="1096"/>
        <v>126607.38438367762</v>
      </c>
      <c r="R6371" s="2">
        <f t="shared" ca="1" si="1097"/>
        <v>-20065.080451900198</v>
      </c>
      <c r="V6371" s="2">
        <f t="shared" ca="1" si="1098"/>
        <v>-19.065080451900197</v>
      </c>
      <c r="Y6371" s="2">
        <f t="shared" ca="1" si="1099"/>
        <v>-20.065080451900197</v>
      </c>
    </row>
    <row r="6372" spans="8:25" x14ac:dyDescent="0.2">
      <c r="H6372">
        <v>6361</v>
      </c>
      <c r="I6372" s="5">
        <f t="shared" ca="1" si="1089"/>
        <v>0.92127716106159863</v>
      </c>
      <c r="J6372" s="3">
        <f t="shared" ca="1" si="1090"/>
        <v>228274.29465181814</v>
      </c>
      <c r="K6372" s="3">
        <f t="shared" ca="1" si="1091"/>
        <v>109085.14888997724</v>
      </c>
      <c r="L6372" s="3">
        <f t="shared" ca="1" si="1092"/>
        <v>81127.297257360231</v>
      </c>
      <c r="M6372" s="3">
        <f t="shared" ca="1" si="1093"/>
        <v>0</v>
      </c>
      <c r="N6372" s="3">
        <f t="shared" ca="1" si="1094"/>
        <v>0</v>
      </c>
      <c r="O6372" s="4">
        <f t="shared" ca="1" si="1095"/>
        <v>38061.848504480688</v>
      </c>
      <c r="Q6372" s="3">
        <f t="shared" ca="1" si="1096"/>
        <v>82127.297257360231</v>
      </c>
      <c r="R6372" s="2">
        <f t="shared" ca="1" si="1097"/>
        <v>37061.848504480688</v>
      </c>
      <c r="V6372" s="2">
        <f t="shared" ca="1" si="1098"/>
        <v>38.061848504480686</v>
      </c>
      <c r="Y6372" s="2">
        <f t="shared" ca="1" si="1099"/>
        <v>37.061848504480686</v>
      </c>
    </row>
    <row r="6373" spans="8:25" x14ac:dyDescent="0.2">
      <c r="H6373">
        <v>6362</v>
      </c>
      <c r="I6373" s="5">
        <f t="shared" ca="1" si="1089"/>
        <v>0.75271066026292177</v>
      </c>
      <c r="J6373" s="3">
        <f t="shared" ca="1" si="1090"/>
        <v>213660.89140124671</v>
      </c>
      <c r="K6373" s="3">
        <f t="shared" ca="1" si="1091"/>
        <v>99221.101695841528</v>
      </c>
      <c r="L6373" s="3">
        <f t="shared" ca="1" si="1092"/>
        <v>92670.792059778702</v>
      </c>
      <c r="M6373" s="3">
        <f t="shared" ca="1" si="1093"/>
        <v>0</v>
      </c>
      <c r="N6373" s="3">
        <f t="shared" ca="1" si="1094"/>
        <v>0</v>
      </c>
      <c r="O6373" s="4">
        <f t="shared" ca="1" si="1095"/>
        <v>21768.997645626485</v>
      </c>
      <c r="Q6373" s="3">
        <f t="shared" ca="1" si="1096"/>
        <v>93670.792059778702</v>
      </c>
      <c r="R6373" s="2">
        <f t="shared" ca="1" si="1097"/>
        <v>20768.997645626485</v>
      </c>
      <c r="V6373" s="2">
        <f t="shared" ca="1" si="1098"/>
        <v>21.768997645626484</v>
      </c>
      <c r="Y6373" s="2">
        <f t="shared" ca="1" si="1099"/>
        <v>20.768997645626484</v>
      </c>
    </row>
    <row r="6374" spans="8:25" x14ac:dyDescent="0.2">
      <c r="H6374">
        <v>6363</v>
      </c>
      <c r="I6374" s="5">
        <f t="shared" ca="1" si="1089"/>
        <v>0.55388753230691623</v>
      </c>
      <c r="J6374" s="3">
        <f t="shared" ca="1" si="1090"/>
        <v>202709.78823190555</v>
      </c>
      <c r="K6374" s="3">
        <f t="shared" ca="1" si="1091"/>
        <v>91829.107056536232</v>
      </c>
      <c r="L6374" s="3">
        <f t="shared" ca="1" si="1092"/>
        <v>88726.958351381487</v>
      </c>
      <c r="M6374" s="3">
        <f t="shared" ca="1" si="1093"/>
        <v>0</v>
      </c>
      <c r="N6374" s="3">
        <f t="shared" ca="1" si="1094"/>
        <v>0</v>
      </c>
      <c r="O6374" s="4">
        <f t="shared" ca="1" si="1095"/>
        <v>22153.722823987831</v>
      </c>
      <c r="Q6374" s="3">
        <f t="shared" ca="1" si="1096"/>
        <v>89726.958351381487</v>
      </c>
      <c r="R6374" s="2">
        <f t="shared" ca="1" si="1097"/>
        <v>21153.722823987831</v>
      </c>
      <c r="V6374" s="2">
        <f t="shared" ca="1" si="1098"/>
        <v>22.153722823987831</v>
      </c>
      <c r="Y6374" s="2">
        <f t="shared" ca="1" si="1099"/>
        <v>21.153722823987831</v>
      </c>
    </row>
    <row r="6375" spans="8:25" x14ac:dyDescent="0.2">
      <c r="H6375">
        <v>6364</v>
      </c>
      <c r="I6375" s="5">
        <f t="shared" ca="1" si="1089"/>
        <v>0.96167386756334339</v>
      </c>
      <c r="J6375" s="3">
        <f t="shared" ca="1" si="1090"/>
        <v>235408.99301114585</v>
      </c>
      <c r="K6375" s="3">
        <f t="shared" ca="1" si="1091"/>
        <v>113901.07028252346</v>
      </c>
      <c r="L6375" s="3">
        <f t="shared" ca="1" si="1092"/>
        <v>96881.73975274885</v>
      </c>
      <c r="M6375" s="3">
        <f t="shared" ca="1" si="1093"/>
        <v>0</v>
      </c>
      <c r="N6375" s="3">
        <f t="shared" ca="1" si="1094"/>
        <v>0</v>
      </c>
      <c r="O6375" s="4">
        <f t="shared" ca="1" si="1095"/>
        <v>24626.182975873526</v>
      </c>
      <c r="Q6375" s="3">
        <f t="shared" ca="1" si="1096"/>
        <v>97881.73975274885</v>
      </c>
      <c r="R6375" s="2">
        <f t="shared" ca="1" si="1097"/>
        <v>23626.182975873526</v>
      </c>
      <c r="V6375" s="2">
        <f t="shared" ca="1" si="1098"/>
        <v>24.626182975873526</v>
      </c>
      <c r="Y6375" s="2">
        <f t="shared" ca="1" si="1099"/>
        <v>23.626182975873526</v>
      </c>
    </row>
    <row r="6376" spans="8:25" x14ac:dyDescent="0.2">
      <c r="H6376">
        <v>6365</v>
      </c>
      <c r="I6376" s="5">
        <f t="shared" ca="1" si="1089"/>
        <v>0.29276282191587688</v>
      </c>
      <c r="J6376" s="3">
        <f t="shared" ca="1" si="1090"/>
        <v>189093.37292827264</v>
      </c>
      <c r="K6376" s="3">
        <f t="shared" ca="1" si="1091"/>
        <v>82638.026726584038</v>
      </c>
      <c r="L6376" s="3">
        <f t="shared" ca="1" si="1092"/>
        <v>90986.057304319402</v>
      </c>
      <c r="M6376" s="3">
        <f t="shared" ca="1" si="1093"/>
        <v>0</v>
      </c>
      <c r="N6376" s="3">
        <f t="shared" ca="1" si="1094"/>
        <v>0</v>
      </c>
      <c r="O6376" s="4">
        <f t="shared" ca="1" si="1095"/>
        <v>15469.288897369202</v>
      </c>
      <c r="Q6376" s="3">
        <f t="shared" ca="1" si="1096"/>
        <v>91986.057304319402</v>
      </c>
      <c r="R6376" s="2">
        <f t="shared" ca="1" si="1097"/>
        <v>14469.288897369202</v>
      </c>
      <c r="V6376" s="2">
        <f t="shared" ca="1" si="1098"/>
        <v>15.469288897369202</v>
      </c>
      <c r="Y6376" s="2">
        <f t="shared" ca="1" si="1099"/>
        <v>14.469288897369202</v>
      </c>
    </row>
    <row r="6377" spans="8:25" x14ac:dyDescent="0.2">
      <c r="H6377">
        <v>6366</v>
      </c>
      <c r="I6377" s="5">
        <f t="shared" ca="1" si="1089"/>
        <v>0.10695592436781964</v>
      </c>
      <c r="J6377" s="3">
        <f t="shared" ca="1" si="1090"/>
        <v>175142.38871418088</v>
      </c>
      <c r="K6377" s="3">
        <f t="shared" ca="1" si="1091"/>
        <v>73221.112382072082</v>
      </c>
      <c r="L6377" s="3">
        <f t="shared" ca="1" si="1092"/>
        <v>82557.599384018162</v>
      </c>
      <c r="M6377" s="3">
        <f t="shared" ca="1" si="1093"/>
        <v>0</v>
      </c>
      <c r="N6377" s="3">
        <f t="shared" ca="1" si="1094"/>
        <v>0</v>
      </c>
      <c r="O6377" s="4">
        <f t="shared" ca="1" si="1095"/>
        <v>19363.676948090637</v>
      </c>
      <c r="Q6377" s="3">
        <f t="shared" ca="1" si="1096"/>
        <v>83557.599384018162</v>
      </c>
      <c r="R6377" s="2">
        <f t="shared" ca="1" si="1097"/>
        <v>18363.676948090637</v>
      </c>
      <c r="V6377" s="2">
        <f t="shared" ca="1" si="1098"/>
        <v>19.363676948090635</v>
      </c>
      <c r="Y6377" s="2">
        <f t="shared" ca="1" si="1099"/>
        <v>18.363676948090635</v>
      </c>
    </row>
    <row r="6378" spans="8:25" x14ac:dyDescent="0.2">
      <c r="H6378">
        <v>6367</v>
      </c>
      <c r="I6378" s="5">
        <f t="shared" ca="1" si="1089"/>
        <v>0.24980387592948605</v>
      </c>
      <c r="J6378" s="3">
        <f t="shared" ca="1" si="1090"/>
        <v>186497.8589056285</v>
      </c>
      <c r="K6378" s="3">
        <f t="shared" ca="1" si="1091"/>
        <v>80886.054761299252</v>
      </c>
      <c r="L6378" s="3">
        <f t="shared" ca="1" si="1092"/>
        <v>112761.62417255635</v>
      </c>
      <c r="M6378" s="3">
        <f t="shared" ca="1" si="1093"/>
        <v>0</v>
      </c>
      <c r="N6378" s="3">
        <f t="shared" ca="1" si="1094"/>
        <v>0</v>
      </c>
      <c r="O6378" s="4">
        <f t="shared" ca="1" si="1095"/>
        <v>-7149.8200282270991</v>
      </c>
      <c r="Q6378" s="3">
        <f t="shared" ca="1" si="1096"/>
        <v>113761.62417255635</v>
      </c>
      <c r="R6378" s="2">
        <f t="shared" ca="1" si="1097"/>
        <v>-8149.8200282270991</v>
      </c>
      <c r="V6378" s="2">
        <f t="shared" ca="1" si="1098"/>
        <v>-7.1498200282270989</v>
      </c>
      <c r="Y6378" s="2">
        <f t="shared" ca="1" si="1099"/>
        <v>-8.1498200282270989</v>
      </c>
    </row>
    <row r="6379" spans="8:25" x14ac:dyDescent="0.2">
      <c r="H6379">
        <v>6368</v>
      </c>
      <c r="I6379" s="5">
        <f t="shared" ca="1" si="1089"/>
        <v>0.14407545834671165</v>
      </c>
      <c r="J6379" s="3">
        <f t="shared" ca="1" si="1090"/>
        <v>178756.26512807878</v>
      </c>
      <c r="K6379" s="3">
        <f t="shared" ca="1" si="1091"/>
        <v>75660.478961453176</v>
      </c>
      <c r="L6379" s="3">
        <f t="shared" ca="1" si="1092"/>
        <v>100629.98653993987</v>
      </c>
      <c r="M6379" s="3">
        <f t="shared" ca="1" si="1093"/>
        <v>0</v>
      </c>
      <c r="N6379" s="3">
        <f t="shared" ca="1" si="1094"/>
        <v>0</v>
      </c>
      <c r="O6379" s="4">
        <f t="shared" ca="1" si="1095"/>
        <v>2465.7996266857372</v>
      </c>
      <c r="Q6379" s="3">
        <f t="shared" ca="1" si="1096"/>
        <v>101629.98653993987</v>
      </c>
      <c r="R6379" s="2">
        <f t="shared" ca="1" si="1097"/>
        <v>1465.7996266857372</v>
      </c>
      <c r="V6379" s="2">
        <f t="shared" ca="1" si="1098"/>
        <v>2.4657996266857372</v>
      </c>
      <c r="Y6379" s="2">
        <f t="shared" ca="1" si="1099"/>
        <v>1.4657996266857372</v>
      </c>
    </row>
    <row r="6380" spans="8:25" x14ac:dyDescent="0.2">
      <c r="H6380">
        <v>6369</v>
      </c>
      <c r="I6380" s="5">
        <f t="shared" ca="1" si="1089"/>
        <v>8.6296560441343151E-2</v>
      </c>
      <c r="J6380" s="3">
        <f t="shared" ca="1" si="1090"/>
        <v>172721.62385395015</v>
      </c>
      <c r="K6380" s="3">
        <f t="shared" ca="1" si="1091"/>
        <v>71587.096101416348</v>
      </c>
      <c r="L6380" s="3">
        <f t="shared" ca="1" si="1092"/>
        <v>115176.86413534435</v>
      </c>
      <c r="M6380" s="3">
        <f t="shared" ca="1" si="1093"/>
        <v>0</v>
      </c>
      <c r="N6380" s="3">
        <f t="shared" ca="1" si="1094"/>
        <v>0</v>
      </c>
      <c r="O6380" s="4">
        <f t="shared" ca="1" si="1095"/>
        <v>-14042.33638281055</v>
      </c>
      <c r="Q6380" s="3">
        <f t="shared" ca="1" si="1096"/>
        <v>116176.86413534435</v>
      </c>
      <c r="R6380" s="2">
        <f t="shared" ca="1" si="1097"/>
        <v>-15042.33638281055</v>
      </c>
      <c r="V6380" s="2">
        <f t="shared" ca="1" si="1098"/>
        <v>-14.04233638281055</v>
      </c>
      <c r="Y6380" s="2">
        <f t="shared" ca="1" si="1099"/>
        <v>-15.04233638281055</v>
      </c>
    </row>
    <row r="6381" spans="8:25" x14ac:dyDescent="0.2">
      <c r="H6381">
        <v>6370</v>
      </c>
      <c r="I6381" s="5">
        <f t="shared" ca="1" si="1089"/>
        <v>0.2012259913841643</v>
      </c>
      <c r="J6381" s="3">
        <f t="shared" ca="1" si="1090"/>
        <v>183254.99733011</v>
      </c>
      <c r="K6381" s="3">
        <f t="shared" ca="1" si="1091"/>
        <v>78697.123197824243</v>
      </c>
      <c r="L6381" s="3">
        <f t="shared" ca="1" si="1092"/>
        <v>95780.455999644604</v>
      </c>
      <c r="M6381" s="3">
        <f t="shared" ca="1" si="1093"/>
        <v>0</v>
      </c>
      <c r="N6381" s="3">
        <f t="shared" ca="1" si="1094"/>
        <v>0</v>
      </c>
      <c r="O6381" s="4">
        <f t="shared" ca="1" si="1095"/>
        <v>8777.418132641149</v>
      </c>
      <c r="Q6381" s="3">
        <f t="shared" ca="1" si="1096"/>
        <v>96780.455999644604</v>
      </c>
      <c r="R6381" s="2">
        <f t="shared" ca="1" si="1097"/>
        <v>7777.418132641149</v>
      </c>
      <c r="V6381" s="2">
        <f t="shared" ca="1" si="1098"/>
        <v>8.7774181326411487</v>
      </c>
      <c r="Y6381" s="2">
        <f t="shared" ca="1" si="1099"/>
        <v>7.7774181326411487</v>
      </c>
    </row>
    <row r="6382" spans="8:25" x14ac:dyDescent="0.2">
      <c r="H6382">
        <v>6371</v>
      </c>
      <c r="I6382" s="5">
        <f t="shared" ca="1" si="1089"/>
        <v>0.80975132021126539</v>
      </c>
      <c r="J6382" s="3">
        <f t="shared" ca="1" si="1090"/>
        <v>217539.6052190997</v>
      </c>
      <c r="K6382" s="3">
        <f t="shared" ca="1" si="1091"/>
        <v>101839.23352289229</v>
      </c>
      <c r="L6382" s="3">
        <f t="shared" ca="1" si="1092"/>
        <v>79763.059884373317</v>
      </c>
      <c r="M6382" s="3">
        <f t="shared" ca="1" si="1093"/>
        <v>0</v>
      </c>
      <c r="N6382" s="3">
        <f t="shared" ca="1" si="1094"/>
        <v>0</v>
      </c>
      <c r="O6382" s="4">
        <f t="shared" ca="1" si="1095"/>
        <v>35937.311811834108</v>
      </c>
      <c r="Q6382" s="3">
        <f t="shared" ca="1" si="1096"/>
        <v>80763.059884373317</v>
      </c>
      <c r="R6382" s="2">
        <f t="shared" ca="1" si="1097"/>
        <v>34937.311811834108</v>
      </c>
      <c r="V6382" s="2">
        <f t="shared" ca="1" si="1098"/>
        <v>35.937311811834107</v>
      </c>
      <c r="Y6382" s="2">
        <f t="shared" ca="1" si="1099"/>
        <v>34.937311811834107</v>
      </c>
    </row>
    <row r="6383" spans="8:25" x14ac:dyDescent="0.2">
      <c r="H6383">
        <v>6372</v>
      </c>
      <c r="I6383" s="5">
        <f t="shared" ca="1" si="1089"/>
        <v>3.6564198674135073E-2</v>
      </c>
      <c r="J6383" s="3">
        <f t="shared" ca="1" si="1090"/>
        <v>164159.42956364984</v>
      </c>
      <c r="K6383" s="3">
        <f t="shared" ca="1" si="1091"/>
        <v>65807.61495546365</v>
      </c>
      <c r="L6383" s="3">
        <f t="shared" ca="1" si="1092"/>
        <v>115781.17442461126</v>
      </c>
      <c r="M6383" s="3">
        <f t="shared" ca="1" si="1093"/>
        <v>0</v>
      </c>
      <c r="N6383" s="3">
        <f t="shared" ca="1" si="1094"/>
        <v>0</v>
      </c>
      <c r="O6383" s="4">
        <f t="shared" ca="1" si="1095"/>
        <v>-17429.359816425072</v>
      </c>
      <c r="Q6383" s="3">
        <f t="shared" ca="1" si="1096"/>
        <v>116781.17442461126</v>
      </c>
      <c r="R6383" s="2">
        <f t="shared" ca="1" si="1097"/>
        <v>-18429.359816425072</v>
      </c>
      <c r="V6383" s="2">
        <f t="shared" ca="1" si="1098"/>
        <v>-17.429359816425073</v>
      </c>
      <c r="Y6383" s="2">
        <f t="shared" ca="1" si="1099"/>
        <v>-18.429359816425073</v>
      </c>
    </row>
    <row r="6384" spans="8:25" x14ac:dyDescent="0.2">
      <c r="H6384">
        <v>6373</v>
      </c>
      <c r="I6384" s="5">
        <f t="shared" ca="1" si="1089"/>
        <v>0.9452543089162545</v>
      </c>
      <c r="J6384" s="3">
        <f t="shared" ca="1" si="1090"/>
        <v>232009.66839999275</v>
      </c>
      <c r="K6384" s="3">
        <f t="shared" ca="1" si="1091"/>
        <v>111606.52616999511</v>
      </c>
      <c r="L6384" s="3">
        <f t="shared" ca="1" si="1092"/>
        <v>99246.808449605189</v>
      </c>
      <c r="M6384" s="3">
        <f t="shared" ca="1" si="1093"/>
        <v>0</v>
      </c>
      <c r="N6384" s="3">
        <f t="shared" ca="1" si="1094"/>
        <v>0</v>
      </c>
      <c r="O6384" s="4">
        <f t="shared" ca="1" si="1095"/>
        <v>21156.333780392451</v>
      </c>
      <c r="Q6384" s="3">
        <f t="shared" ca="1" si="1096"/>
        <v>100246.80844960519</v>
      </c>
      <c r="R6384" s="2">
        <f t="shared" ca="1" si="1097"/>
        <v>20156.333780392451</v>
      </c>
      <c r="V6384" s="2">
        <f t="shared" ca="1" si="1098"/>
        <v>21.156333780392451</v>
      </c>
      <c r="Y6384" s="2">
        <f t="shared" ca="1" si="1099"/>
        <v>20.156333780392451</v>
      </c>
    </row>
    <row r="6385" spans="8:25" x14ac:dyDescent="0.2">
      <c r="H6385">
        <v>6374</v>
      </c>
      <c r="I6385" s="5">
        <f t="shared" ca="1" si="1089"/>
        <v>0.93540913710105955</v>
      </c>
      <c r="J6385" s="3">
        <f t="shared" ca="1" si="1090"/>
        <v>230346.73170144862</v>
      </c>
      <c r="K6385" s="3">
        <f t="shared" ca="1" si="1091"/>
        <v>110484.04389847782</v>
      </c>
      <c r="L6385" s="3">
        <f t="shared" ca="1" si="1092"/>
        <v>103536.58060594495</v>
      </c>
      <c r="M6385" s="3">
        <f t="shared" ca="1" si="1093"/>
        <v>0</v>
      </c>
      <c r="N6385" s="3">
        <f t="shared" ca="1" si="1094"/>
        <v>0</v>
      </c>
      <c r="O6385" s="4">
        <f t="shared" ca="1" si="1095"/>
        <v>16326.107197025849</v>
      </c>
      <c r="Q6385" s="3">
        <f t="shared" ca="1" si="1096"/>
        <v>104536.58060594495</v>
      </c>
      <c r="R6385" s="2">
        <f t="shared" ca="1" si="1097"/>
        <v>15326.107197025849</v>
      </c>
      <c r="V6385" s="2">
        <f t="shared" ca="1" si="1098"/>
        <v>16.326107197025848</v>
      </c>
      <c r="Y6385" s="2">
        <f t="shared" ca="1" si="1099"/>
        <v>15.326107197025848</v>
      </c>
    </row>
    <row r="6386" spans="8:25" x14ac:dyDescent="0.2">
      <c r="H6386">
        <v>6375</v>
      </c>
      <c r="I6386" s="5">
        <f t="shared" ca="1" si="1089"/>
        <v>0.86219653932160378</v>
      </c>
      <c r="J6386" s="3">
        <f t="shared" ca="1" si="1090"/>
        <v>221804.82344158448</v>
      </c>
      <c r="K6386" s="3">
        <f t="shared" ca="1" si="1091"/>
        <v>104718.25582306953</v>
      </c>
      <c r="L6386" s="3">
        <f t="shared" ca="1" si="1092"/>
        <v>64119.472395778073</v>
      </c>
      <c r="M6386" s="3">
        <f t="shared" ca="1" si="1093"/>
        <v>0</v>
      </c>
      <c r="N6386" s="3">
        <f t="shared" ca="1" si="1094"/>
        <v>0</v>
      </c>
      <c r="O6386" s="4">
        <f t="shared" ca="1" si="1095"/>
        <v>52967.095222736869</v>
      </c>
      <c r="Q6386" s="3">
        <f t="shared" ca="1" si="1096"/>
        <v>65119.472395778073</v>
      </c>
      <c r="R6386" s="2">
        <f t="shared" ca="1" si="1097"/>
        <v>51967.095222736862</v>
      </c>
      <c r="V6386" s="2">
        <f t="shared" ca="1" si="1098"/>
        <v>52.967095222736866</v>
      </c>
      <c r="Y6386" s="2">
        <f t="shared" ca="1" si="1099"/>
        <v>51.967095222736859</v>
      </c>
    </row>
    <row r="6387" spans="8:25" x14ac:dyDescent="0.2">
      <c r="H6387">
        <v>6376</v>
      </c>
      <c r="I6387" s="5">
        <f t="shared" ca="1" si="1089"/>
        <v>0.87812332219864819</v>
      </c>
      <c r="J6387" s="3">
        <f t="shared" ca="1" si="1090"/>
        <v>223313.12993720989</v>
      </c>
      <c r="K6387" s="3">
        <f t="shared" ca="1" si="1091"/>
        <v>105736.36270761667</v>
      </c>
      <c r="L6387" s="3">
        <f t="shared" ca="1" si="1092"/>
        <v>96251.838091853075</v>
      </c>
      <c r="M6387" s="3">
        <f t="shared" ca="1" si="1093"/>
        <v>0</v>
      </c>
      <c r="N6387" s="3">
        <f t="shared" ca="1" si="1094"/>
        <v>0</v>
      </c>
      <c r="O6387" s="4">
        <f t="shared" ca="1" si="1095"/>
        <v>21324.929137740139</v>
      </c>
      <c r="Q6387" s="3">
        <f t="shared" ca="1" si="1096"/>
        <v>97251.838091853075</v>
      </c>
      <c r="R6387" s="2">
        <f t="shared" ca="1" si="1097"/>
        <v>20324.929137740139</v>
      </c>
      <c r="V6387" s="2">
        <f t="shared" ca="1" si="1098"/>
        <v>21.324929137740138</v>
      </c>
      <c r="Y6387" s="2">
        <f t="shared" ca="1" si="1099"/>
        <v>20.324929137740138</v>
      </c>
    </row>
    <row r="6388" spans="8:25" x14ac:dyDescent="0.2">
      <c r="H6388">
        <v>6377</v>
      </c>
      <c r="I6388" s="5">
        <f t="shared" ca="1" si="1089"/>
        <v>0.95797086945213317</v>
      </c>
      <c r="J6388" s="3">
        <f t="shared" ca="1" si="1090"/>
        <v>234552.18970607451</v>
      </c>
      <c r="K6388" s="3">
        <f t="shared" ca="1" si="1091"/>
        <v>113322.72805160029</v>
      </c>
      <c r="L6388" s="3">
        <f t="shared" ca="1" si="1092"/>
        <v>116056.73928509434</v>
      </c>
      <c r="M6388" s="3">
        <f t="shared" ca="1" si="1093"/>
        <v>0</v>
      </c>
      <c r="N6388" s="3">
        <f t="shared" ca="1" si="1094"/>
        <v>0</v>
      </c>
      <c r="O6388" s="4">
        <f t="shared" ca="1" si="1095"/>
        <v>5172.7223693798733</v>
      </c>
      <c r="Q6388" s="3">
        <f t="shared" ca="1" si="1096"/>
        <v>117056.73928509434</v>
      </c>
      <c r="R6388" s="2">
        <f t="shared" ca="1" si="1097"/>
        <v>4172.7223693798733</v>
      </c>
      <c r="V6388" s="2">
        <f t="shared" ca="1" si="1098"/>
        <v>5.1727223693798736</v>
      </c>
      <c r="Y6388" s="2">
        <f t="shared" ca="1" si="1099"/>
        <v>4.1727223693798736</v>
      </c>
    </row>
    <row r="6389" spans="8:25" x14ac:dyDescent="0.2">
      <c r="H6389">
        <v>6378</v>
      </c>
      <c r="I6389" s="5">
        <f t="shared" ca="1" si="1089"/>
        <v>0.94424341145760826</v>
      </c>
      <c r="J6389" s="3">
        <f t="shared" ca="1" si="1090"/>
        <v>231828.56978173758</v>
      </c>
      <c r="K6389" s="3">
        <f t="shared" ca="1" si="1091"/>
        <v>111484.28460267287</v>
      </c>
      <c r="L6389" s="3">
        <f t="shared" ca="1" si="1092"/>
        <v>102871.03456585039</v>
      </c>
      <c r="M6389" s="3">
        <f t="shared" ca="1" si="1093"/>
        <v>0</v>
      </c>
      <c r="N6389" s="3">
        <f t="shared" ca="1" si="1094"/>
        <v>0</v>
      </c>
      <c r="O6389" s="4">
        <f t="shared" ca="1" si="1095"/>
        <v>17473.250613214317</v>
      </c>
      <c r="Q6389" s="3">
        <f t="shared" ca="1" si="1096"/>
        <v>103871.03456585039</v>
      </c>
      <c r="R6389" s="2">
        <f t="shared" ca="1" si="1097"/>
        <v>16473.250613214317</v>
      </c>
      <c r="V6389" s="2">
        <f t="shared" ca="1" si="1098"/>
        <v>17.473250613214319</v>
      </c>
      <c r="Y6389" s="2">
        <f t="shared" ca="1" si="1099"/>
        <v>16.473250613214319</v>
      </c>
    </row>
    <row r="6390" spans="8:25" x14ac:dyDescent="0.2">
      <c r="H6390">
        <v>6379</v>
      </c>
      <c r="I6390" s="5">
        <f t="shared" ca="1" si="1089"/>
        <v>0.9156557833265484</v>
      </c>
      <c r="J6390" s="3">
        <f t="shared" ca="1" si="1090"/>
        <v>227528.60723918685</v>
      </c>
      <c r="K6390" s="3">
        <f t="shared" ca="1" si="1091"/>
        <v>108581.80988645113</v>
      </c>
      <c r="L6390" s="3">
        <f t="shared" ca="1" si="1092"/>
        <v>72566.983728758962</v>
      </c>
      <c r="M6390" s="3">
        <f t="shared" ca="1" si="1093"/>
        <v>0</v>
      </c>
      <c r="N6390" s="3">
        <f t="shared" ca="1" si="1094"/>
        <v>0</v>
      </c>
      <c r="O6390" s="4">
        <f t="shared" ca="1" si="1095"/>
        <v>46379.813623976763</v>
      </c>
      <c r="Q6390" s="3">
        <f t="shared" ca="1" si="1096"/>
        <v>73566.983728758962</v>
      </c>
      <c r="R6390" s="2">
        <f t="shared" ca="1" si="1097"/>
        <v>45379.813623976763</v>
      </c>
      <c r="V6390" s="2">
        <f t="shared" ca="1" si="1098"/>
        <v>46.379813623976766</v>
      </c>
      <c r="Y6390" s="2">
        <f t="shared" ca="1" si="1099"/>
        <v>45.379813623976766</v>
      </c>
    </row>
    <row r="6391" spans="8:25" x14ac:dyDescent="0.2">
      <c r="H6391">
        <v>6380</v>
      </c>
      <c r="I6391" s="5">
        <f t="shared" ca="1" si="1089"/>
        <v>0.77860841683663551</v>
      </c>
      <c r="J6391" s="3">
        <f t="shared" ca="1" si="1090"/>
        <v>215350.03792050667</v>
      </c>
      <c r="K6391" s="3">
        <f t="shared" ca="1" si="1091"/>
        <v>100361.27559634199</v>
      </c>
      <c r="L6391" s="3">
        <f t="shared" ca="1" si="1092"/>
        <v>89580.539362067386</v>
      </c>
      <c r="M6391" s="3">
        <f t="shared" ca="1" si="1093"/>
        <v>0</v>
      </c>
      <c r="N6391" s="3">
        <f t="shared" ca="1" si="1094"/>
        <v>0</v>
      </c>
      <c r="O6391" s="4">
        <f t="shared" ca="1" si="1095"/>
        <v>25408.222962097294</v>
      </c>
      <c r="Q6391" s="3">
        <f t="shared" ca="1" si="1096"/>
        <v>90580.539362067386</v>
      </c>
      <c r="R6391" s="2">
        <f t="shared" ca="1" si="1097"/>
        <v>24408.222962097294</v>
      </c>
      <c r="V6391" s="2">
        <f t="shared" ca="1" si="1098"/>
        <v>25.408222962097295</v>
      </c>
      <c r="Y6391" s="2">
        <f t="shared" ca="1" si="1099"/>
        <v>24.408222962097295</v>
      </c>
    </row>
    <row r="6392" spans="8:25" x14ac:dyDescent="0.2">
      <c r="H6392">
        <v>6381</v>
      </c>
      <c r="I6392" s="5">
        <f t="shared" ca="1" si="1089"/>
        <v>0.9782860691425912</v>
      </c>
      <c r="J6392" s="3">
        <f t="shared" ca="1" si="1090"/>
        <v>240391.42848693626</v>
      </c>
      <c r="K6392" s="3">
        <f t="shared" ca="1" si="1091"/>
        <v>117264.21422868199</v>
      </c>
      <c r="L6392" s="3">
        <f t="shared" ca="1" si="1092"/>
        <v>156262.11222083058</v>
      </c>
      <c r="M6392" s="3">
        <f t="shared" ca="1" si="1093"/>
        <v>0</v>
      </c>
      <c r="N6392" s="3">
        <f t="shared" ca="1" si="1094"/>
        <v>0</v>
      </c>
      <c r="O6392" s="4">
        <f t="shared" ca="1" si="1095"/>
        <v>-33134.897962576302</v>
      </c>
      <c r="Q6392" s="3">
        <f t="shared" ca="1" si="1096"/>
        <v>157262.11222083058</v>
      </c>
      <c r="R6392" s="2">
        <f t="shared" ca="1" si="1097"/>
        <v>-34134.897962576302</v>
      </c>
      <c r="V6392" s="2">
        <f t="shared" ca="1" si="1098"/>
        <v>-33.134897962576304</v>
      </c>
      <c r="Y6392" s="2">
        <f t="shared" ca="1" si="1099"/>
        <v>-34.134897962576304</v>
      </c>
    </row>
    <row r="6393" spans="8:25" x14ac:dyDescent="0.2">
      <c r="H6393">
        <v>6382</v>
      </c>
      <c r="I6393" s="5">
        <f t="shared" ca="1" si="1089"/>
        <v>0.76722073577429772</v>
      </c>
      <c r="J6393" s="3">
        <f t="shared" ca="1" si="1090"/>
        <v>214594.49241377052</v>
      </c>
      <c r="K6393" s="3">
        <f t="shared" ca="1" si="1091"/>
        <v>99851.282379295109</v>
      </c>
      <c r="L6393" s="3">
        <f t="shared" ca="1" si="1092"/>
        <v>96941.193027689282</v>
      </c>
      <c r="M6393" s="3">
        <f t="shared" ca="1" si="1093"/>
        <v>0</v>
      </c>
      <c r="N6393" s="3">
        <f t="shared" ca="1" si="1094"/>
        <v>0</v>
      </c>
      <c r="O6393" s="4">
        <f t="shared" ca="1" si="1095"/>
        <v>17802.017006786133</v>
      </c>
      <c r="Q6393" s="3">
        <f t="shared" ca="1" si="1096"/>
        <v>97941.193027689282</v>
      </c>
      <c r="R6393" s="2">
        <f t="shared" ca="1" si="1097"/>
        <v>16802.017006786133</v>
      </c>
      <c r="V6393" s="2">
        <f t="shared" ca="1" si="1098"/>
        <v>17.802017006786134</v>
      </c>
      <c r="Y6393" s="2">
        <f t="shared" ca="1" si="1099"/>
        <v>16.802017006786134</v>
      </c>
    </row>
    <row r="6394" spans="8:25" x14ac:dyDescent="0.2">
      <c r="H6394">
        <v>6383</v>
      </c>
      <c r="I6394" s="5">
        <f t="shared" ca="1" si="1089"/>
        <v>0.3346072867370653</v>
      </c>
      <c r="J6394" s="3">
        <f t="shared" ca="1" si="1090"/>
        <v>191455.47582185295</v>
      </c>
      <c r="K6394" s="3">
        <f t="shared" ca="1" si="1091"/>
        <v>84232.446179750739</v>
      </c>
      <c r="L6394" s="3">
        <f t="shared" ca="1" si="1092"/>
        <v>96973.422536532729</v>
      </c>
      <c r="M6394" s="3">
        <f t="shared" ca="1" si="1093"/>
        <v>0</v>
      </c>
      <c r="N6394" s="3">
        <f t="shared" ca="1" si="1094"/>
        <v>0</v>
      </c>
      <c r="O6394" s="4">
        <f t="shared" ca="1" si="1095"/>
        <v>10249.607105569477</v>
      </c>
      <c r="Q6394" s="3">
        <f t="shared" ca="1" si="1096"/>
        <v>97973.422536532729</v>
      </c>
      <c r="R6394" s="2">
        <f t="shared" ca="1" si="1097"/>
        <v>9249.6071055694774</v>
      </c>
      <c r="V6394" s="2">
        <f t="shared" ca="1" si="1098"/>
        <v>10.249607105569478</v>
      </c>
      <c r="Y6394" s="2">
        <f t="shared" ca="1" si="1099"/>
        <v>9.2496071055694777</v>
      </c>
    </row>
    <row r="6395" spans="8:25" x14ac:dyDescent="0.2">
      <c r="H6395">
        <v>6384</v>
      </c>
      <c r="I6395" s="5">
        <f t="shared" ca="1" si="1089"/>
        <v>2.526995190372805E-4</v>
      </c>
      <c r="J6395" s="3">
        <f t="shared" ca="1" si="1090"/>
        <v>130442.43089568324</v>
      </c>
      <c r="K6395" s="3">
        <f t="shared" ca="1" si="1091"/>
        <v>43048.640854586185</v>
      </c>
      <c r="L6395" s="3">
        <f t="shared" ca="1" si="1092"/>
        <v>86901.588947469514</v>
      </c>
      <c r="M6395" s="3">
        <f t="shared" ca="1" si="1093"/>
        <v>120000</v>
      </c>
      <c r="N6395" s="3">
        <f t="shared" ca="1" si="1094"/>
        <v>0</v>
      </c>
      <c r="O6395" s="4">
        <f t="shared" ca="1" si="1095"/>
        <v>-119507.79890637245</v>
      </c>
      <c r="Q6395" s="3">
        <f t="shared" ca="1" si="1096"/>
        <v>87901.588947469514</v>
      </c>
      <c r="R6395" s="2">
        <f t="shared" ca="1" si="1097"/>
        <v>-120507.79890637245</v>
      </c>
      <c r="V6395" s="2">
        <f t="shared" ca="1" si="1098"/>
        <v>-119.50779890637246</v>
      </c>
      <c r="Y6395" s="2">
        <f t="shared" ca="1" si="1099"/>
        <v>-120.50779890637246</v>
      </c>
    </row>
    <row r="6396" spans="8:25" x14ac:dyDescent="0.2">
      <c r="H6396">
        <v>6385</v>
      </c>
      <c r="I6396" s="5">
        <f t="shared" ca="1" si="1089"/>
        <v>0.60124368504834391</v>
      </c>
      <c r="J6396" s="3">
        <f t="shared" ca="1" si="1090"/>
        <v>205131.35094938576</v>
      </c>
      <c r="K6396" s="3">
        <f t="shared" ca="1" si="1091"/>
        <v>93463.661890835399</v>
      </c>
      <c r="L6396" s="3">
        <f t="shared" ca="1" si="1092"/>
        <v>97063.474691942407</v>
      </c>
      <c r="M6396" s="3">
        <f t="shared" ca="1" si="1093"/>
        <v>0</v>
      </c>
      <c r="N6396" s="3">
        <f t="shared" ca="1" si="1094"/>
        <v>0</v>
      </c>
      <c r="O6396" s="4">
        <f t="shared" ca="1" si="1095"/>
        <v>14604.21436660795</v>
      </c>
      <c r="Q6396" s="3">
        <f t="shared" ca="1" si="1096"/>
        <v>98063.474691942407</v>
      </c>
      <c r="R6396" s="2">
        <f t="shared" ca="1" si="1097"/>
        <v>13604.21436660795</v>
      </c>
      <c r="V6396" s="2">
        <f t="shared" ca="1" si="1098"/>
        <v>14.60421436660795</v>
      </c>
      <c r="Y6396" s="2">
        <f t="shared" ca="1" si="1099"/>
        <v>13.60421436660795</v>
      </c>
    </row>
    <row r="6397" spans="8:25" x14ac:dyDescent="0.2">
      <c r="H6397">
        <v>6386</v>
      </c>
      <c r="I6397" s="5">
        <f t="shared" ca="1" si="1089"/>
        <v>0.38525376838912695</v>
      </c>
      <c r="J6397" s="3">
        <f t="shared" ca="1" si="1090"/>
        <v>194165.77839676541</v>
      </c>
      <c r="K6397" s="3">
        <f t="shared" ca="1" si="1091"/>
        <v>86061.900417816651</v>
      </c>
      <c r="L6397" s="3">
        <f t="shared" ca="1" si="1092"/>
        <v>132911.20464300571</v>
      </c>
      <c r="M6397" s="3">
        <f t="shared" ca="1" si="1093"/>
        <v>0</v>
      </c>
      <c r="N6397" s="3">
        <f t="shared" ca="1" si="1094"/>
        <v>400000</v>
      </c>
      <c r="O6397" s="4">
        <f t="shared" ca="1" si="1095"/>
        <v>-424807.32666405698</v>
      </c>
      <c r="Q6397" s="3">
        <f t="shared" ca="1" si="1096"/>
        <v>133911.20464300571</v>
      </c>
      <c r="R6397" s="2">
        <f t="shared" ca="1" si="1097"/>
        <v>-25807.326664056978</v>
      </c>
      <c r="V6397" s="2">
        <f t="shared" ca="1" si="1098"/>
        <v>-424.80732666405697</v>
      </c>
      <c r="Y6397" s="2">
        <f t="shared" ca="1" si="1099"/>
        <v>-25.80732666405698</v>
      </c>
    </row>
    <row r="6398" spans="8:25" x14ac:dyDescent="0.2">
      <c r="H6398">
        <v>6387</v>
      </c>
      <c r="I6398" s="5">
        <f t="shared" ca="1" si="1089"/>
        <v>0.65906964294642745</v>
      </c>
      <c r="J6398" s="3">
        <f t="shared" ca="1" si="1090"/>
        <v>208198.50685762192</v>
      </c>
      <c r="K6398" s="3">
        <f t="shared" ca="1" si="1091"/>
        <v>95533.992128894795</v>
      </c>
      <c r="L6398" s="3">
        <f t="shared" ca="1" si="1092"/>
        <v>110533.3150670319</v>
      </c>
      <c r="M6398" s="3">
        <f t="shared" ca="1" si="1093"/>
        <v>0</v>
      </c>
      <c r="N6398" s="3">
        <f t="shared" ca="1" si="1094"/>
        <v>0</v>
      </c>
      <c r="O6398" s="4">
        <f t="shared" ca="1" si="1095"/>
        <v>2131.1996616952238</v>
      </c>
      <c r="Q6398" s="3">
        <f t="shared" ca="1" si="1096"/>
        <v>111533.3150670319</v>
      </c>
      <c r="R6398" s="2">
        <f t="shared" ca="1" si="1097"/>
        <v>1131.1996616952238</v>
      </c>
      <c r="V6398" s="2">
        <f t="shared" ca="1" si="1098"/>
        <v>2.1311996616952236</v>
      </c>
      <c r="Y6398" s="2">
        <f t="shared" ca="1" si="1099"/>
        <v>1.1311996616952238</v>
      </c>
    </row>
    <row r="6399" spans="8:25" x14ac:dyDescent="0.2">
      <c r="H6399">
        <v>6388</v>
      </c>
      <c r="I6399" s="5">
        <f t="shared" ca="1" si="1089"/>
        <v>0.74985226253389514</v>
      </c>
      <c r="J6399" s="3">
        <f t="shared" ca="1" si="1090"/>
        <v>213480.49826366882</v>
      </c>
      <c r="K6399" s="3">
        <f t="shared" ca="1" si="1091"/>
        <v>99099.33632797646</v>
      </c>
      <c r="L6399" s="3">
        <f t="shared" ca="1" si="1092"/>
        <v>83103.804623158649</v>
      </c>
      <c r="M6399" s="3">
        <f t="shared" ca="1" si="1093"/>
        <v>0</v>
      </c>
      <c r="N6399" s="3">
        <f t="shared" ca="1" si="1094"/>
        <v>0</v>
      </c>
      <c r="O6399" s="4">
        <f t="shared" ca="1" si="1095"/>
        <v>31277.357312533713</v>
      </c>
      <c r="Q6399" s="3">
        <f t="shared" ca="1" si="1096"/>
        <v>84103.804623158649</v>
      </c>
      <c r="R6399" s="2">
        <f t="shared" ca="1" si="1097"/>
        <v>30277.357312533713</v>
      </c>
      <c r="V6399" s="2">
        <f t="shared" ca="1" si="1098"/>
        <v>31.277357312533713</v>
      </c>
      <c r="Y6399" s="2">
        <f t="shared" ca="1" si="1099"/>
        <v>30.277357312533713</v>
      </c>
    </row>
    <row r="6400" spans="8:25" x14ac:dyDescent="0.2">
      <c r="H6400">
        <v>6389</v>
      </c>
      <c r="I6400" s="5">
        <f t="shared" ca="1" si="1089"/>
        <v>0.61490624932467919</v>
      </c>
      <c r="J6400" s="3">
        <f t="shared" ca="1" si="1090"/>
        <v>205842.59290001035</v>
      </c>
      <c r="K6400" s="3">
        <f t="shared" ca="1" si="1091"/>
        <v>93943.750207506993</v>
      </c>
      <c r="L6400" s="3">
        <f t="shared" ca="1" si="1092"/>
        <v>121331.11591245091</v>
      </c>
      <c r="M6400" s="3">
        <f t="shared" ca="1" si="1093"/>
        <v>0</v>
      </c>
      <c r="N6400" s="3">
        <f t="shared" ca="1" si="1094"/>
        <v>0</v>
      </c>
      <c r="O6400" s="4">
        <f t="shared" ca="1" si="1095"/>
        <v>-9432.2732199475577</v>
      </c>
      <c r="Q6400" s="3">
        <f t="shared" ca="1" si="1096"/>
        <v>122331.11591245091</v>
      </c>
      <c r="R6400" s="2">
        <f t="shared" ca="1" si="1097"/>
        <v>-10432.273219947558</v>
      </c>
      <c r="V6400" s="2">
        <f t="shared" ca="1" si="1098"/>
        <v>-9.4322732199475574</v>
      </c>
      <c r="Y6400" s="2">
        <f t="shared" ca="1" si="1099"/>
        <v>-10.432273219947557</v>
      </c>
    </row>
    <row r="6401" spans="8:25" x14ac:dyDescent="0.2">
      <c r="H6401">
        <v>6390</v>
      </c>
      <c r="I6401" s="5">
        <f t="shared" ca="1" si="1089"/>
        <v>0.77336142054205992</v>
      </c>
      <c r="J6401" s="3">
        <f t="shared" ca="1" si="1090"/>
        <v>214999.2543654216</v>
      </c>
      <c r="K6401" s="3">
        <f t="shared" ca="1" si="1091"/>
        <v>100124.49669665958</v>
      </c>
      <c r="L6401" s="3">
        <f t="shared" ca="1" si="1092"/>
        <v>121612.50248550615</v>
      </c>
      <c r="M6401" s="3">
        <f t="shared" ca="1" si="1093"/>
        <v>0</v>
      </c>
      <c r="N6401" s="3">
        <f t="shared" ca="1" si="1094"/>
        <v>0</v>
      </c>
      <c r="O6401" s="4">
        <f t="shared" ca="1" si="1095"/>
        <v>-6737.7448167441325</v>
      </c>
      <c r="Q6401" s="3">
        <f t="shared" ca="1" si="1096"/>
        <v>122612.50248550615</v>
      </c>
      <c r="R6401" s="2">
        <f t="shared" ca="1" si="1097"/>
        <v>-7737.7448167441325</v>
      </c>
      <c r="V6401" s="2">
        <f t="shared" ca="1" si="1098"/>
        <v>-6.7377448167441329</v>
      </c>
      <c r="Y6401" s="2">
        <f t="shared" ca="1" si="1099"/>
        <v>-7.7377448167441329</v>
      </c>
    </row>
    <row r="6402" spans="8:25" x14ac:dyDescent="0.2">
      <c r="H6402">
        <v>6391</v>
      </c>
      <c r="I6402" s="5">
        <f t="shared" ca="1" si="1089"/>
        <v>0.77742108528284048</v>
      </c>
      <c r="J6402" s="3">
        <f t="shared" ca="1" si="1090"/>
        <v>215270.24936323022</v>
      </c>
      <c r="K6402" s="3">
        <f t="shared" ca="1" si="1091"/>
        <v>100307.4183201804</v>
      </c>
      <c r="L6402" s="3">
        <f t="shared" ca="1" si="1092"/>
        <v>105271.80331949718</v>
      </c>
      <c r="M6402" s="3">
        <f t="shared" ca="1" si="1093"/>
        <v>0</v>
      </c>
      <c r="N6402" s="3">
        <f t="shared" ca="1" si="1094"/>
        <v>0</v>
      </c>
      <c r="O6402" s="4">
        <f t="shared" ca="1" si="1095"/>
        <v>9691.0277235526446</v>
      </c>
      <c r="Q6402" s="3">
        <f t="shared" ca="1" si="1096"/>
        <v>106271.80331949718</v>
      </c>
      <c r="R6402" s="2">
        <f t="shared" ca="1" si="1097"/>
        <v>8691.0277235526446</v>
      </c>
      <c r="V6402" s="2">
        <f t="shared" ca="1" si="1098"/>
        <v>9.6910277235526454</v>
      </c>
      <c r="Y6402" s="2">
        <f t="shared" ca="1" si="1099"/>
        <v>8.6910277235526454</v>
      </c>
    </row>
    <row r="6403" spans="8:25" x14ac:dyDescent="0.2">
      <c r="H6403">
        <v>6392</v>
      </c>
      <c r="I6403" s="5">
        <f t="shared" ca="1" si="1089"/>
        <v>0.26061215774958946</v>
      </c>
      <c r="J6403" s="3">
        <f t="shared" ca="1" si="1090"/>
        <v>187170.81398787408</v>
      </c>
      <c r="K6403" s="3">
        <f t="shared" ca="1" si="1091"/>
        <v>81340.299441815005</v>
      </c>
      <c r="L6403" s="3">
        <f t="shared" ca="1" si="1092"/>
        <v>77757.319278695664</v>
      </c>
      <c r="M6403" s="3">
        <f t="shared" ca="1" si="1093"/>
        <v>0</v>
      </c>
      <c r="N6403" s="3">
        <f t="shared" ca="1" si="1094"/>
        <v>0</v>
      </c>
      <c r="O6403" s="4">
        <f t="shared" ca="1" si="1095"/>
        <v>28073.195267363408</v>
      </c>
      <c r="Q6403" s="3">
        <f t="shared" ca="1" si="1096"/>
        <v>78757.319278695664</v>
      </c>
      <c r="R6403" s="2">
        <f t="shared" ca="1" si="1097"/>
        <v>27073.195267363408</v>
      </c>
      <c r="V6403" s="2">
        <f t="shared" ca="1" si="1098"/>
        <v>28.073195267363406</v>
      </c>
      <c r="Y6403" s="2">
        <f t="shared" ca="1" si="1099"/>
        <v>27.073195267363406</v>
      </c>
    </row>
    <row r="6404" spans="8:25" x14ac:dyDescent="0.2">
      <c r="H6404">
        <v>6393</v>
      </c>
      <c r="I6404" s="5">
        <f t="shared" ca="1" si="1089"/>
        <v>0.62651694493697585</v>
      </c>
      <c r="J6404" s="3">
        <f t="shared" ca="1" si="1090"/>
        <v>206452.84717806141</v>
      </c>
      <c r="K6404" s="3">
        <f t="shared" ca="1" si="1091"/>
        <v>94355.671845191449</v>
      </c>
      <c r="L6404" s="3">
        <f t="shared" ca="1" si="1092"/>
        <v>88296.807026935872</v>
      </c>
      <c r="M6404" s="3">
        <f t="shared" ca="1" si="1093"/>
        <v>0</v>
      </c>
      <c r="N6404" s="3">
        <f t="shared" ca="1" si="1094"/>
        <v>0</v>
      </c>
      <c r="O6404" s="4">
        <f t="shared" ca="1" si="1095"/>
        <v>23800.368305934084</v>
      </c>
      <c r="Q6404" s="3">
        <f t="shared" ca="1" si="1096"/>
        <v>89296.807026935872</v>
      </c>
      <c r="R6404" s="2">
        <f t="shared" ca="1" si="1097"/>
        <v>22800.368305934084</v>
      </c>
      <c r="V6404" s="2">
        <f t="shared" ca="1" si="1098"/>
        <v>23.800368305934082</v>
      </c>
      <c r="Y6404" s="2">
        <f t="shared" ca="1" si="1099"/>
        <v>22.800368305934082</v>
      </c>
    </row>
    <row r="6405" spans="8:25" x14ac:dyDescent="0.2">
      <c r="H6405">
        <v>6394</v>
      </c>
      <c r="I6405" s="5">
        <f t="shared" ca="1" si="1089"/>
        <v>0.87860652658833283</v>
      </c>
      <c r="J6405" s="3">
        <f t="shared" ca="1" si="1090"/>
        <v>223360.98265519316</v>
      </c>
      <c r="K6405" s="3">
        <f t="shared" ca="1" si="1091"/>
        <v>105768.66329225538</v>
      </c>
      <c r="L6405" s="3">
        <f t="shared" ca="1" si="1092"/>
        <v>90360.713522705555</v>
      </c>
      <c r="M6405" s="3">
        <f t="shared" ca="1" si="1093"/>
        <v>0</v>
      </c>
      <c r="N6405" s="3">
        <f t="shared" ca="1" si="1094"/>
        <v>0</v>
      </c>
      <c r="O6405" s="4">
        <f t="shared" ca="1" si="1095"/>
        <v>27231.605840232209</v>
      </c>
      <c r="Q6405" s="3">
        <f t="shared" ca="1" si="1096"/>
        <v>91360.713522705555</v>
      </c>
      <c r="R6405" s="2">
        <f t="shared" ca="1" si="1097"/>
        <v>26231.605840232209</v>
      </c>
      <c r="V6405" s="2">
        <f t="shared" ca="1" si="1098"/>
        <v>27.231605840232209</v>
      </c>
      <c r="Y6405" s="2">
        <f t="shared" ca="1" si="1099"/>
        <v>26.231605840232209</v>
      </c>
    </row>
    <row r="6406" spans="8:25" x14ac:dyDescent="0.2">
      <c r="H6406">
        <v>6395</v>
      </c>
      <c r="I6406" s="5">
        <f t="shared" ca="1" si="1089"/>
        <v>0.49904304991154846</v>
      </c>
      <c r="J6406" s="3">
        <f t="shared" ca="1" si="1090"/>
        <v>199952.02559101125</v>
      </c>
      <c r="K6406" s="3">
        <f t="shared" ca="1" si="1091"/>
        <v>89967.617273932585</v>
      </c>
      <c r="L6406" s="3">
        <f t="shared" ca="1" si="1092"/>
        <v>91194.582470537265</v>
      </c>
      <c r="M6406" s="3">
        <f t="shared" ca="1" si="1093"/>
        <v>0</v>
      </c>
      <c r="N6406" s="3">
        <f t="shared" ca="1" si="1094"/>
        <v>0</v>
      </c>
      <c r="O6406" s="4">
        <f t="shared" ca="1" si="1095"/>
        <v>18789.825846541396</v>
      </c>
      <c r="Q6406" s="3">
        <f t="shared" ca="1" si="1096"/>
        <v>92194.582470537265</v>
      </c>
      <c r="R6406" s="2">
        <f t="shared" ca="1" si="1097"/>
        <v>17789.825846541396</v>
      </c>
      <c r="V6406" s="2">
        <f t="shared" ca="1" si="1098"/>
        <v>18.789825846541397</v>
      </c>
      <c r="Y6406" s="2">
        <f t="shared" ca="1" si="1099"/>
        <v>17.789825846541397</v>
      </c>
    </row>
    <row r="6407" spans="8:25" x14ac:dyDescent="0.2">
      <c r="H6407">
        <v>6396</v>
      </c>
      <c r="I6407" s="5">
        <f t="shared" ca="1" si="1089"/>
        <v>0.84494603168982518</v>
      </c>
      <c r="J6407" s="3">
        <f t="shared" ca="1" si="1090"/>
        <v>220299.91150885215</v>
      </c>
      <c r="K6407" s="3">
        <f t="shared" ca="1" si="1091"/>
        <v>103702.4402684752</v>
      </c>
      <c r="L6407" s="3">
        <f t="shared" ca="1" si="1092"/>
        <v>101538.85137501752</v>
      </c>
      <c r="M6407" s="3">
        <f t="shared" ca="1" si="1093"/>
        <v>0</v>
      </c>
      <c r="N6407" s="3">
        <f t="shared" ca="1" si="1094"/>
        <v>0</v>
      </c>
      <c r="O6407" s="4">
        <f t="shared" ca="1" si="1095"/>
        <v>15058.619865359433</v>
      </c>
      <c r="Q6407" s="3">
        <f t="shared" ca="1" si="1096"/>
        <v>102538.85137501752</v>
      </c>
      <c r="R6407" s="2">
        <f t="shared" ca="1" si="1097"/>
        <v>14058.619865359433</v>
      </c>
      <c r="V6407" s="2">
        <f t="shared" ca="1" si="1098"/>
        <v>15.058619865359432</v>
      </c>
      <c r="Y6407" s="2">
        <f t="shared" ca="1" si="1099"/>
        <v>14.058619865359432</v>
      </c>
    </row>
    <row r="6408" spans="8:25" x14ac:dyDescent="0.2">
      <c r="H6408">
        <v>6397</v>
      </c>
      <c r="I6408" s="5">
        <f t="shared" ca="1" si="1089"/>
        <v>0.56513087335502343</v>
      </c>
      <c r="J6408" s="3">
        <f t="shared" ca="1" si="1090"/>
        <v>203279.81937919316</v>
      </c>
      <c r="K6408" s="3">
        <f t="shared" ca="1" si="1091"/>
        <v>92213.878080955372</v>
      </c>
      <c r="L6408" s="3">
        <f t="shared" ca="1" si="1092"/>
        <v>106976.35583999437</v>
      </c>
      <c r="M6408" s="3">
        <f t="shared" ca="1" si="1093"/>
        <v>0</v>
      </c>
      <c r="N6408" s="3">
        <f t="shared" ca="1" si="1094"/>
        <v>0</v>
      </c>
      <c r="O6408" s="4">
        <f t="shared" ca="1" si="1095"/>
        <v>4089.5854582434113</v>
      </c>
      <c r="Q6408" s="3">
        <f t="shared" ca="1" si="1096"/>
        <v>107976.35583999437</v>
      </c>
      <c r="R6408" s="2">
        <f t="shared" ca="1" si="1097"/>
        <v>3089.5854582434113</v>
      </c>
      <c r="V6408" s="2">
        <f t="shared" ca="1" si="1098"/>
        <v>4.0895854582434117</v>
      </c>
      <c r="Y6408" s="2">
        <f t="shared" ca="1" si="1099"/>
        <v>3.0895854582434112</v>
      </c>
    </row>
    <row r="6409" spans="8:25" x14ac:dyDescent="0.2">
      <c r="H6409">
        <v>6398</v>
      </c>
      <c r="I6409" s="5">
        <f t="shared" ca="1" si="1089"/>
        <v>0.28130519789844799</v>
      </c>
      <c r="J6409" s="3">
        <f t="shared" ca="1" si="1090"/>
        <v>188420.62904495656</v>
      </c>
      <c r="K6409" s="3">
        <f t="shared" ca="1" si="1091"/>
        <v>82183.924605345674</v>
      </c>
      <c r="L6409" s="3">
        <f t="shared" ca="1" si="1092"/>
        <v>92853.831974031185</v>
      </c>
      <c r="M6409" s="3">
        <f t="shared" ca="1" si="1093"/>
        <v>0</v>
      </c>
      <c r="N6409" s="3">
        <f t="shared" ca="1" si="1094"/>
        <v>0</v>
      </c>
      <c r="O6409" s="4">
        <f t="shared" ca="1" si="1095"/>
        <v>13382.872465579698</v>
      </c>
      <c r="Q6409" s="3">
        <f t="shared" ca="1" si="1096"/>
        <v>93853.831974031185</v>
      </c>
      <c r="R6409" s="2">
        <f t="shared" ca="1" si="1097"/>
        <v>12382.872465579698</v>
      </c>
      <c r="V6409" s="2">
        <f t="shared" ca="1" si="1098"/>
        <v>13.382872465579698</v>
      </c>
      <c r="Y6409" s="2">
        <f t="shared" ca="1" si="1099"/>
        <v>12.382872465579698</v>
      </c>
    </row>
    <row r="6410" spans="8:25" x14ac:dyDescent="0.2">
      <c r="H6410">
        <v>6399</v>
      </c>
      <c r="I6410" s="5">
        <f t="shared" ca="1" si="1089"/>
        <v>0.51855181422499763</v>
      </c>
      <c r="J6410" s="3">
        <f t="shared" ca="1" si="1090"/>
        <v>200930.38549843765</v>
      </c>
      <c r="K6410" s="3">
        <f t="shared" ca="1" si="1091"/>
        <v>90628.01021144542</v>
      </c>
      <c r="L6410" s="3">
        <f t="shared" ca="1" si="1092"/>
        <v>95641.751036687987</v>
      </c>
      <c r="M6410" s="3">
        <f t="shared" ca="1" si="1093"/>
        <v>0</v>
      </c>
      <c r="N6410" s="3">
        <f t="shared" ca="1" si="1094"/>
        <v>0</v>
      </c>
      <c r="O6410" s="4">
        <f t="shared" ca="1" si="1095"/>
        <v>14660.624250304245</v>
      </c>
      <c r="Q6410" s="3">
        <f t="shared" ca="1" si="1096"/>
        <v>96641.751036687987</v>
      </c>
      <c r="R6410" s="2">
        <f t="shared" ca="1" si="1097"/>
        <v>13660.624250304245</v>
      </c>
      <c r="V6410" s="2">
        <f t="shared" ca="1" si="1098"/>
        <v>14.660624250304245</v>
      </c>
      <c r="Y6410" s="2">
        <f t="shared" ca="1" si="1099"/>
        <v>13.660624250304245</v>
      </c>
    </row>
    <row r="6411" spans="8:25" x14ac:dyDescent="0.2">
      <c r="H6411">
        <v>6400</v>
      </c>
      <c r="I6411" s="5">
        <f t="shared" ca="1" si="1089"/>
        <v>0.83317153536703026</v>
      </c>
      <c r="J6411" s="3">
        <f t="shared" ca="1" si="1090"/>
        <v>219335.48381687823</v>
      </c>
      <c r="K6411" s="3">
        <f t="shared" ca="1" si="1091"/>
        <v>103051.45157639281</v>
      </c>
      <c r="L6411" s="3">
        <f t="shared" ca="1" si="1092"/>
        <v>87015.301670532019</v>
      </c>
      <c r="M6411" s="3">
        <f t="shared" ca="1" si="1093"/>
        <v>0</v>
      </c>
      <c r="N6411" s="3">
        <f t="shared" ca="1" si="1094"/>
        <v>0</v>
      </c>
      <c r="O6411" s="4">
        <f t="shared" ca="1" si="1095"/>
        <v>29268.73056995339</v>
      </c>
      <c r="Q6411" s="3">
        <f t="shared" ca="1" si="1096"/>
        <v>88015.301670532019</v>
      </c>
      <c r="R6411" s="2">
        <f t="shared" ca="1" si="1097"/>
        <v>28268.73056995339</v>
      </c>
      <c r="V6411" s="2">
        <f t="shared" ca="1" si="1098"/>
        <v>29.268730569953391</v>
      </c>
      <c r="Y6411" s="2">
        <f t="shared" ca="1" si="1099"/>
        <v>28.268730569953391</v>
      </c>
    </row>
    <row r="6412" spans="8:25" x14ac:dyDescent="0.2">
      <c r="H6412">
        <v>6401</v>
      </c>
      <c r="I6412" s="5">
        <f t="shared" ref="I6412:I6475" ca="1" si="1100">RAND()</f>
        <v>0.69177074207726719</v>
      </c>
      <c r="J6412" s="3">
        <f t="shared" ref="J6412:J6475" ca="1" si="1101">_xlfn.NORM.INV(I6412,$C$11,$F$11)</f>
        <v>210017.51654163733</v>
      </c>
      <c r="K6412" s="3">
        <f t="shared" ref="K6412:K6475" ca="1" si="1102">_xlfn.NORM.INV(I6412,$C$12,$F$12)</f>
        <v>96761.823665605203</v>
      </c>
      <c r="L6412" s="3">
        <f t="shared" ref="L6412:L6475" ca="1" si="1103">_xlfn.NORM.INV(RAND(),$C$13,$F$13)</f>
        <v>81972.245079651591</v>
      </c>
      <c r="M6412" s="3">
        <f t="shared" ref="M6412:M6475" ca="1" si="1104">IF(RAND()&gt;(1-$D$14),$C$14,0)</f>
        <v>0</v>
      </c>
      <c r="N6412" s="3">
        <f t="shared" ref="N6412:N6475" ca="1" si="1105">IF(RAND()&gt;(1-$D$15),$C$15,0)</f>
        <v>0</v>
      </c>
      <c r="O6412" s="4">
        <f t="shared" ref="O6412:O6475" ca="1" si="1106">J6412-L6412-K6412-M6412-N6412</f>
        <v>31283.44779638054</v>
      </c>
      <c r="Q6412" s="3">
        <f t="shared" ref="Q6412:Q6475" ca="1" si="1107">L6412+1000</f>
        <v>82972.245079651591</v>
      </c>
      <c r="R6412" s="2">
        <f t="shared" ref="R6412:R6475" ca="1" si="1108">O6412+L6412-Q6412+N6412</f>
        <v>30283.44779638054</v>
      </c>
      <c r="V6412" s="2">
        <f t="shared" ref="V6412:V6475" ca="1" si="1109">O6412/1000</f>
        <v>31.283447796380539</v>
      </c>
      <c r="Y6412" s="2">
        <f t="shared" ref="Y6412:Y6475" ca="1" si="1110">R6412/1000</f>
        <v>30.283447796380539</v>
      </c>
    </row>
    <row r="6413" spans="8:25" x14ac:dyDescent="0.2">
      <c r="H6413">
        <v>6402</v>
      </c>
      <c r="I6413" s="5">
        <f t="shared" ca="1" si="1100"/>
        <v>2.3222552573452071E-2</v>
      </c>
      <c r="J6413" s="3">
        <f t="shared" ca="1" si="1101"/>
        <v>160173.48842885898</v>
      </c>
      <c r="K6413" s="3">
        <f t="shared" ca="1" si="1102"/>
        <v>63117.10468947982</v>
      </c>
      <c r="L6413" s="3">
        <f t="shared" ca="1" si="1103"/>
        <v>105912.23386212645</v>
      </c>
      <c r="M6413" s="3">
        <f t="shared" ca="1" si="1104"/>
        <v>0</v>
      </c>
      <c r="N6413" s="3">
        <f t="shared" ca="1" si="1105"/>
        <v>0</v>
      </c>
      <c r="O6413" s="4">
        <f t="shared" ca="1" si="1106"/>
        <v>-8855.850122747288</v>
      </c>
      <c r="Q6413" s="3">
        <f t="shared" ca="1" si="1107"/>
        <v>106912.23386212645</v>
      </c>
      <c r="R6413" s="2">
        <f t="shared" ca="1" si="1108"/>
        <v>-9855.850122747288</v>
      </c>
      <c r="V6413" s="2">
        <f t="shared" ca="1" si="1109"/>
        <v>-8.8558501227472881</v>
      </c>
      <c r="Y6413" s="2">
        <f t="shared" ca="1" si="1110"/>
        <v>-9.8558501227472881</v>
      </c>
    </row>
    <row r="6414" spans="8:25" x14ac:dyDescent="0.2">
      <c r="H6414">
        <v>6403</v>
      </c>
      <c r="I6414" s="5">
        <f t="shared" ca="1" si="1100"/>
        <v>0.17789804576290325</v>
      </c>
      <c r="J6414" s="3">
        <f t="shared" ca="1" si="1101"/>
        <v>181531.89633256139</v>
      </c>
      <c r="K6414" s="3">
        <f t="shared" ca="1" si="1102"/>
        <v>77534.03002447894</v>
      </c>
      <c r="L6414" s="3">
        <f t="shared" ca="1" si="1103"/>
        <v>100075.51086973229</v>
      </c>
      <c r="M6414" s="3">
        <f t="shared" ca="1" si="1104"/>
        <v>0</v>
      </c>
      <c r="N6414" s="3">
        <f t="shared" ca="1" si="1105"/>
        <v>0</v>
      </c>
      <c r="O6414" s="4">
        <f t="shared" ca="1" si="1106"/>
        <v>3922.3554383501614</v>
      </c>
      <c r="Q6414" s="3">
        <f t="shared" ca="1" si="1107"/>
        <v>101075.51086973229</v>
      </c>
      <c r="R6414" s="2">
        <f t="shared" ca="1" si="1108"/>
        <v>2922.3554383501614</v>
      </c>
      <c r="V6414" s="2">
        <f t="shared" ca="1" si="1109"/>
        <v>3.9223554383501615</v>
      </c>
      <c r="Y6414" s="2">
        <f t="shared" ca="1" si="1110"/>
        <v>2.9223554383501615</v>
      </c>
    </row>
    <row r="6415" spans="8:25" x14ac:dyDescent="0.2">
      <c r="H6415">
        <v>6404</v>
      </c>
      <c r="I6415" s="5">
        <f t="shared" ca="1" si="1100"/>
        <v>0.11490911242746171</v>
      </c>
      <c r="J6415" s="3">
        <f t="shared" ca="1" si="1101"/>
        <v>175983.45529835435</v>
      </c>
      <c r="K6415" s="3">
        <f t="shared" ca="1" si="1102"/>
        <v>73788.832326389194</v>
      </c>
      <c r="L6415" s="3">
        <f t="shared" ca="1" si="1103"/>
        <v>115937.98220943946</v>
      </c>
      <c r="M6415" s="3">
        <f t="shared" ca="1" si="1104"/>
        <v>0</v>
      </c>
      <c r="N6415" s="3">
        <f t="shared" ca="1" si="1105"/>
        <v>0</v>
      </c>
      <c r="O6415" s="4">
        <f t="shared" ca="1" si="1106"/>
        <v>-13743.359237474302</v>
      </c>
      <c r="Q6415" s="3">
        <f t="shared" ca="1" si="1107"/>
        <v>116937.98220943946</v>
      </c>
      <c r="R6415" s="2">
        <f t="shared" ca="1" si="1108"/>
        <v>-14743.359237474302</v>
      </c>
      <c r="V6415" s="2">
        <f t="shared" ca="1" si="1109"/>
        <v>-13.743359237474301</v>
      </c>
      <c r="Y6415" s="2">
        <f t="shared" ca="1" si="1110"/>
        <v>-14.743359237474301</v>
      </c>
    </row>
    <row r="6416" spans="8:25" x14ac:dyDescent="0.2">
      <c r="H6416">
        <v>6405</v>
      </c>
      <c r="I6416" s="5">
        <f t="shared" ca="1" si="1100"/>
        <v>0.30578988029508247</v>
      </c>
      <c r="J6416" s="3">
        <f t="shared" ca="1" si="1101"/>
        <v>189843.60507839755</v>
      </c>
      <c r="K6416" s="3">
        <f t="shared" ca="1" si="1102"/>
        <v>83144.433427918353</v>
      </c>
      <c r="L6416" s="3">
        <f t="shared" ca="1" si="1103"/>
        <v>109171.58743418948</v>
      </c>
      <c r="M6416" s="3">
        <f t="shared" ca="1" si="1104"/>
        <v>0</v>
      </c>
      <c r="N6416" s="3">
        <f t="shared" ca="1" si="1105"/>
        <v>0</v>
      </c>
      <c r="O6416" s="4">
        <f t="shared" ca="1" si="1106"/>
        <v>-2472.415783710283</v>
      </c>
      <c r="Q6416" s="3">
        <f t="shared" ca="1" si="1107"/>
        <v>110171.58743418948</v>
      </c>
      <c r="R6416" s="2">
        <f t="shared" ca="1" si="1108"/>
        <v>-3472.415783710283</v>
      </c>
      <c r="V6416" s="2">
        <f t="shared" ca="1" si="1109"/>
        <v>-2.4724157837102831</v>
      </c>
      <c r="Y6416" s="2">
        <f t="shared" ca="1" si="1110"/>
        <v>-3.4724157837102831</v>
      </c>
    </row>
    <row r="6417" spans="8:25" x14ac:dyDescent="0.2">
      <c r="H6417">
        <v>6406</v>
      </c>
      <c r="I6417" s="5">
        <f t="shared" ca="1" si="1100"/>
        <v>0.81982418376724286</v>
      </c>
      <c r="J6417" s="3">
        <f t="shared" ca="1" si="1101"/>
        <v>218293.90523703024</v>
      </c>
      <c r="K6417" s="3">
        <f t="shared" ca="1" si="1102"/>
        <v>102348.3860349954</v>
      </c>
      <c r="L6417" s="3">
        <f t="shared" ca="1" si="1103"/>
        <v>110566.64242681827</v>
      </c>
      <c r="M6417" s="3">
        <f t="shared" ca="1" si="1104"/>
        <v>0</v>
      </c>
      <c r="N6417" s="3">
        <f t="shared" ca="1" si="1105"/>
        <v>0</v>
      </c>
      <c r="O6417" s="4">
        <f t="shared" ca="1" si="1106"/>
        <v>5378.8767752165586</v>
      </c>
      <c r="Q6417" s="3">
        <f t="shared" ca="1" si="1107"/>
        <v>111566.64242681827</v>
      </c>
      <c r="R6417" s="2">
        <f t="shared" ca="1" si="1108"/>
        <v>4378.8767752165586</v>
      </c>
      <c r="V6417" s="2">
        <f t="shared" ca="1" si="1109"/>
        <v>5.3788767752165585</v>
      </c>
      <c r="Y6417" s="2">
        <f t="shared" ca="1" si="1110"/>
        <v>4.3788767752165585</v>
      </c>
    </row>
    <row r="6418" spans="8:25" x14ac:dyDescent="0.2">
      <c r="H6418">
        <v>6407</v>
      </c>
      <c r="I6418" s="5">
        <f t="shared" ca="1" si="1100"/>
        <v>0.63108904257402265</v>
      </c>
      <c r="J6418" s="3">
        <f t="shared" ca="1" si="1101"/>
        <v>206694.78170547594</v>
      </c>
      <c r="K6418" s="3">
        <f t="shared" ca="1" si="1102"/>
        <v>94518.977651196255</v>
      </c>
      <c r="L6418" s="3">
        <f t="shared" ca="1" si="1103"/>
        <v>93581.10451364702</v>
      </c>
      <c r="M6418" s="3">
        <f t="shared" ca="1" si="1104"/>
        <v>0</v>
      </c>
      <c r="N6418" s="3">
        <f t="shared" ca="1" si="1105"/>
        <v>400000</v>
      </c>
      <c r="O6418" s="4">
        <f t="shared" ca="1" si="1106"/>
        <v>-381405.30045936734</v>
      </c>
      <c r="Q6418" s="3">
        <f t="shared" ca="1" si="1107"/>
        <v>94581.10451364702</v>
      </c>
      <c r="R6418" s="2">
        <f t="shared" ca="1" si="1108"/>
        <v>17594.699540632661</v>
      </c>
      <c r="V6418" s="2">
        <f t="shared" ca="1" si="1109"/>
        <v>-381.40530045936737</v>
      </c>
      <c r="Y6418" s="2">
        <f t="shared" ca="1" si="1110"/>
        <v>17.594699540632661</v>
      </c>
    </row>
    <row r="6419" spans="8:25" x14ac:dyDescent="0.2">
      <c r="H6419">
        <v>6408</v>
      </c>
      <c r="I6419" s="5">
        <f t="shared" ca="1" si="1100"/>
        <v>0.83595458904400144</v>
      </c>
      <c r="J6419" s="3">
        <f t="shared" ca="1" si="1101"/>
        <v>219559.33287459434</v>
      </c>
      <c r="K6419" s="3">
        <f t="shared" ca="1" si="1102"/>
        <v>103202.5496903512</v>
      </c>
      <c r="L6419" s="3">
        <f t="shared" ca="1" si="1103"/>
        <v>122123.65507038269</v>
      </c>
      <c r="M6419" s="3">
        <f t="shared" ca="1" si="1104"/>
        <v>0</v>
      </c>
      <c r="N6419" s="3">
        <f t="shared" ca="1" si="1105"/>
        <v>0</v>
      </c>
      <c r="O6419" s="4">
        <f t="shared" ca="1" si="1106"/>
        <v>-5766.8718861395464</v>
      </c>
      <c r="Q6419" s="3">
        <f t="shared" ca="1" si="1107"/>
        <v>123123.65507038269</v>
      </c>
      <c r="R6419" s="2">
        <f t="shared" ca="1" si="1108"/>
        <v>-6766.8718861395464</v>
      </c>
      <c r="V6419" s="2">
        <f t="shared" ca="1" si="1109"/>
        <v>-5.7668718861395467</v>
      </c>
      <c r="Y6419" s="2">
        <f t="shared" ca="1" si="1110"/>
        <v>-6.7668718861395467</v>
      </c>
    </row>
    <row r="6420" spans="8:25" x14ac:dyDescent="0.2">
      <c r="H6420">
        <v>6409</v>
      </c>
      <c r="I6420" s="5">
        <f t="shared" ca="1" si="1100"/>
        <v>3.9515911232356093E-2</v>
      </c>
      <c r="J6420" s="3">
        <f t="shared" ca="1" si="1101"/>
        <v>164873.37009335635</v>
      </c>
      <c r="K6420" s="3">
        <f t="shared" ca="1" si="1102"/>
        <v>66289.524813015538</v>
      </c>
      <c r="L6420" s="3">
        <f t="shared" ca="1" si="1103"/>
        <v>90733.37953947697</v>
      </c>
      <c r="M6420" s="3">
        <f t="shared" ca="1" si="1104"/>
        <v>0</v>
      </c>
      <c r="N6420" s="3">
        <f t="shared" ca="1" si="1105"/>
        <v>0</v>
      </c>
      <c r="O6420" s="4">
        <f t="shared" ca="1" si="1106"/>
        <v>7850.465740863845</v>
      </c>
      <c r="Q6420" s="3">
        <f t="shared" ca="1" si="1107"/>
        <v>91733.37953947697</v>
      </c>
      <c r="R6420" s="2">
        <f t="shared" ca="1" si="1108"/>
        <v>6850.465740863845</v>
      </c>
      <c r="V6420" s="2">
        <f t="shared" ca="1" si="1109"/>
        <v>7.8504657408638447</v>
      </c>
      <c r="Y6420" s="2">
        <f t="shared" ca="1" si="1110"/>
        <v>6.8504657408638447</v>
      </c>
    </row>
    <row r="6421" spans="8:25" x14ac:dyDescent="0.2">
      <c r="H6421">
        <v>6410</v>
      </c>
      <c r="I6421" s="5">
        <f t="shared" ca="1" si="1100"/>
        <v>0.44414504200134974</v>
      </c>
      <c r="J6421" s="3">
        <f t="shared" ca="1" si="1101"/>
        <v>197190.63620068083</v>
      </c>
      <c r="K6421" s="3">
        <f t="shared" ca="1" si="1102"/>
        <v>88103.679435459562</v>
      </c>
      <c r="L6421" s="3">
        <f t="shared" ca="1" si="1103"/>
        <v>86162.661761389856</v>
      </c>
      <c r="M6421" s="3">
        <f t="shared" ca="1" si="1104"/>
        <v>0</v>
      </c>
      <c r="N6421" s="3">
        <f t="shared" ca="1" si="1105"/>
        <v>0</v>
      </c>
      <c r="O6421" s="4">
        <f t="shared" ca="1" si="1106"/>
        <v>22924.295003831416</v>
      </c>
      <c r="Q6421" s="3">
        <f t="shared" ca="1" si="1107"/>
        <v>87162.661761389856</v>
      </c>
      <c r="R6421" s="2">
        <f t="shared" ca="1" si="1108"/>
        <v>21924.295003831416</v>
      </c>
      <c r="V6421" s="2">
        <f t="shared" ca="1" si="1109"/>
        <v>22.924295003831414</v>
      </c>
      <c r="Y6421" s="2">
        <f t="shared" ca="1" si="1110"/>
        <v>21.924295003831414</v>
      </c>
    </row>
    <row r="6422" spans="8:25" x14ac:dyDescent="0.2">
      <c r="H6422">
        <v>6411</v>
      </c>
      <c r="I6422" s="5">
        <f t="shared" ca="1" si="1100"/>
        <v>0.69209531463369645</v>
      </c>
      <c r="J6422" s="3">
        <f t="shared" ca="1" si="1101"/>
        <v>210035.96709014248</v>
      </c>
      <c r="K6422" s="3">
        <f t="shared" ca="1" si="1102"/>
        <v>96774.277785846178</v>
      </c>
      <c r="L6422" s="3">
        <f t="shared" ca="1" si="1103"/>
        <v>109899.83866808872</v>
      </c>
      <c r="M6422" s="3">
        <f t="shared" ca="1" si="1104"/>
        <v>0</v>
      </c>
      <c r="N6422" s="3">
        <f t="shared" ca="1" si="1105"/>
        <v>0</v>
      </c>
      <c r="O6422" s="4">
        <f t="shared" ca="1" si="1106"/>
        <v>3361.8506362075859</v>
      </c>
      <c r="Q6422" s="3">
        <f t="shared" ca="1" si="1107"/>
        <v>110899.83866808872</v>
      </c>
      <c r="R6422" s="2">
        <f t="shared" ca="1" si="1108"/>
        <v>2361.8506362075859</v>
      </c>
      <c r="V6422" s="2">
        <f t="shared" ca="1" si="1109"/>
        <v>3.3618506362075857</v>
      </c>
      <c r="Y6422" s="2">
        <f t="shared" ca="1" si="1110"/>
        <v>2.3618506362075857</v>
      </c>
    </row>
    <row r="6423" spans="8:25" x14ac:dyDescent="0.2">
      <c r="H6423">
        <v>6412</v>
      </c>
      <c r="I6423" s="5">
        <f t="shared" ca="1" si="1100"/>
        <v>0.51592044148398841</v>
      </c>
      <c r="J6423" s="3">
        <f t="shared" ca="1" si="1101"/>
        <v>200798.34453640578</v>
      </c>
      <c r="K6423" s="3">
        <f t="shared" ca="1" si="1102"/>
        <v>90538.882562073893</v>
      </c>
      <c r="L6423" s="3">
        <f t="shared" ca="1" si="1103"/>
        <v>94646.142373403738</v>
      </c>
      <c r="M6423" s="3">
        <f t="shared" ca="1" si="1104"/>
        <v>0</v>
      </c>
      <c r="N6423" s="3">
        <f t="shared" ca="1" si="1105"/>
        <v>0</v>
      </c>
      <c r="O6423" s="4">
        <f t="shared" ca="1" si="1106"/>
        <v>15613.319600928153</v>
      </c>
      <c r="Q6423" s="3">
        <f t="shared" ca="1" si="1107"/>
        <v>95646.142373403738</v>
      </c>
      <c r="R6423" s="2">
        <f t="shared" ca="1" si="1108"/>
        <v>14613.319600928153</v>
      </c>
      <c r="V6423" s="2">
        <f t="shared" ca="1" si="1109"/>
        <v>15.613319600928152</v>
      </c>
      <c r="Y6423" s="2">
        <f t="shared" ca="1" si="1110"/>
        <v>14.613319600928152</v>
      </c>
    </row>
    <row r="6424" spans="8:25" x14ac:dyDescent="0.2">
      <c r="H6424">
        <v>6413</v>
      </c>
      <c r="I6424" s="5">
        <f t="shared" ca="1" si="1100"/>
        <v>0.91872119402748209</v>
      </c>
      <c r="J6424" s="3">
        <f t="shared" ca="1" si="1101"/>
        <v>227930.42327984824</v>
      </c>
      <c r="K6424" s="3">
        <f t="shared" ca="1" si="1102"/>
        <v>108853.03571389757</v>
      </c>
      <c r="L6424" s="3">
        <f t="shared" ca="1" si="1103"/>
        <v>76553.553703265745</v>
      </c>
      <c r="M6424" s="3">
        <f t="shared" ca="1" si="1104"/>
        <v>0</v>
      </c>
      <c r="N6424" s="3">
        <f t="shared" ca="1" si="1105"/>
        <v>0</v>
      </c>
      <c r="O6424" s="4">
        <f t="shared" ca="1" si="1106"/>
        <v>42523.833862684944</v>
      </c>
      <c r="Q6424" s="3">
        <f t="shared" ca="1" si="1107"/>
        <v>77553.553703265745</v>
      </c>
      <c r="R6424" s="2">
        <f t="shared" ca="1" si="1108"/>
        <v>41523.833862684944</v>
      </c>
      <c r="V6424" s="2">
        <f t="shared" ca="1" si="1109"/>
        <v>42.523833862684945</v>
      </c>
      <c r="Y6424" s="2">
        <f t="shared" ca="1" si="1110"/>
        <v>41.523833862684945</v>
      </c>
    </row>
    <row r="6425" spans="8:25" x14ac:dyDescent="0.2">
      <c r="H6425">
        <v>6414</v>
      </c>
      <c r="I6425" s="5">
        <f t="shared" ca="1" si="1100"/>
        <v>0.26221072838503279</v>
      </c>
      <c r="J6425" s="3">
        <f t="shared" ca="1" si="1101"/>
        <v>187269.10602883715</v>
      </c>
      <c r="K6425" s="3">
        <f t="shared" ca="1" si="1102"/>
        <v>81406.646569465069</v>
      </c>
      <c r="L6425" s="3">
        <f t="shared" ca="1" si="1103"/>
        <v>103220.48665050518</v>
      </c>
      <c r="M6425" s="3">
        <f t="shared" ca="1" si="1104"/>
        <v>0</v>
      </c>
      <c r="N6425" s="3">
        <f t="shared" ca="1" si="1105"/>
        <v>0</v>
      </c>
      <c r="O6425" s="4">
        <f t="shared" ca="1" si="1106"/>
        <v>2641.9728088669071</v>
      </c>
      <c r="Q6425" s="3">
        <f t="shared" ca="1" si="1107"/>
        <v>104220.48665050518</v>
      </c>
      <c r="R6425" s="2">
        <f t="shared" ca="1" si="1108"/>
        <v>1641.9728088669071</v>
      </c>
      <c r="V6425" s="2">
        <f t="shared" ca="1" si="1109"/>
        <v>2.6419728088669072</v>
      </c>
      <c r="Y6425" s="2">
        <f t="shared" ca="1" si="1110"/>
        <v>1.6419728088669072</v>
      </c>
    </row>
    <row r="6426" spans="8:25" x14ac:dyDescent="0.2">
      <c r="H6426">
        <v>6415</v>
      </c>
      <c r="I6426" s="5">
        <f t="shared" ca="1" si="1100"/>
        <v>0.44816182844383701</v>
      </c>
      <c r="J6426" s="3">
        <f t="shared" ca="1" si="1101"/>
        <v>197393.86290200701</v>
      </c>
      <c r="K6426" s="3">
        <f t="shared" ca="1" si="1102"/>
        <v>88240.857458854734</v>
      </c>
      <c r="L6426" s="3">
        <f t="shared" ca="1" si="1103"/>
        <v>118693.01479370042</v>
      </c>
      <c r="M6426" s="3">
        <f t="shared" ca="1" si="1104"/>
        <v>0</v>
      </c>
      <c r="N6426" s="3">
        <f t="shared" ca="1" si="1105"/>
        <v>0</v>
      </c>
      <c r="O6426" s="4">
        <f t="shared" ca="1" si="1106"/>
        <v>-9540.0093505481491</v>
      </c>
      <c r="Q6426" s="3">
        <f t="shared" ca="1" si="1107"/>
        <v>119693.01479370042</v>
      </c>
      <c r="R6426" s="2">
        <f t="shared" ca="1" si="1108"/>
        <v>-10540.009350548149</v>
      </c>
      <c r="V6426" s="2">
        <f t="shared" ca="1" si="1109"/>
        <v>-9.5400093505481482</v>
      </c>
      <c r="Y6426" s="2">
        <f t="shared" ca="1" si="1110"/>
        <v>-10.540009350548148</v>
      </c>
    </row>
    <row r="6427" spans="8:25" x14ac:dyDescent="0.2">
      <c r="H6427">
        <v>6416</v>
      </c>
      <c r="I6427" s="5">
        <f t="shared" ca="1" si="1100"/>
        <v>0.76974121923530325</v>
      </c>
      <c r="J6427" s="3">
        <f t="shared" ca="1" si="1101"/>
        <v>214759.89756405994</v>
      </c>
      <c r="K6427" s="3">
        <f t="shared" ca="1" si="1102"/>
        <v>99962.930855740473</v>
      </c>
      <c r="L6427" s="3">
        <f t="shared" ca="1" si="1103"/>
        <v>87953.983434319336</v>
      </c>
      <c r="M6427" s="3">
        <f t="shared" ca="1" si="1104"/>
        <v>0</v>
      </c>
      <c r="N6427" s="3">
        <f t="shared" ca="1" si="1105"/>
        <v>0</v>
      </c>
      <c r="O6427" s="4">
        <f t="shared" ca="1" si="1106"/>
        <v>26842.983274000129</v>
      </c>
      <c r="Q6427" s="3">
        <f t="shared" ca="1" si="1107"/>
        <v>88953.983434319336</v>
      </c>
      <c r="R6427" s="2">
        <f t="shared" ca="1" si="1108"/>
        <v>25842.983274000129</v>
      </c>
      <c r="V6427" s="2">
        <f t="shared" ca="1" si="1109"/>
        <v>26.84298327400013</v>
      </c>
      <c r="Y6427" s="2">
        <f t="shared" ca="1" si="1110"/>
        <v>25.84298327400013</v>
      </c>
    </row>
    <row r="6428" spans="8:25" x14ac:dyDescent="0.2">
      <c r="H6428">
        <v>6417</v>
      </c>
      <c r="I6428" s="5">
        <f t="shared" ca="1" si="1100"/>
        <v>0.94206875925223621</v>
      </c>
      <c r="J6428" s="3">
        <f t="shared" ca="1" si="1101"/>
        <v>231447.59726043366</v>
      </c>
      <c r="K6428" s="3">
        <f t="shared" ca="1" si="1102"/>
        <v>111227.12815079271</v>
      </c>
      <c r="L6428" s="3">
        <f t="shared" ca="1" si="1103"/>
        <v>86631.984584746344</v>
      </c>
      <c r="M6428" s="3">
        <f t="shared" ca="1" si="1104"/>
        <v>0</v>
      </c>
      <c r="N6428" s="3">
        <f t="shared" ca="1" si="1105"/>
        <v>0</v>
      </c>
      <c r="O6428" s="4">
        <f t="shared" ca="1" si="1106"/>
        <v>33588.484524894593</v>
      </c>
      <c r="Q6428" s="3">
        <f t="shared" ca="1" si="1107"/>
        <v>87631.984584746344</v>
      </c>
      <c r="R6428" s="2">
        <f t="shared" ca="1" si="1108"/>
        <v>32588.484524894593</v>
      </c>
      <c r="V6428" s="2">
        <f t="shared" ca="1" si="1109"/>
        <v>33.588484524894596</v>
      </c>
      <c r="Y6428" s="2">
        <f t="shared" ca="1" si="1110"/>
        <v>32.588484524894596</v>
      </c>
    </row>
    <row r="6429" spans="8:25" x14ac:dyDescent="0.2">
      <c r="H6429">
        <v>6418</v>
      </c>
      <c r="I6429" s="5">
        <f t="shared" ca="1" si="1100"/>
        <v>0.8113764418868703</v>
      </c>
      <c r="J6429" s="3">
        <f t="shared" ca="1" si="1101"/>
        <v>217659.59856842677</v>
      </c>
      <c r="K6429" s="3">
        <f t="shared" ca="1" si="1102"/>
        <v>101920.22903368807</v>
      </c>
      <c r="L6429" s="3">
        <f t="shared" ca="1" si="1103"/>
        <v>130437.75812985435</v>
      </c>
      <c r="M6429" s="3">
        <f t="shared" ca="1" si="1104"/>
        <v>0</v>
      </c>
      <c r="N6429" s="3">
        <f t="shared" ca="1" si="1105"/>
        <v>0</v>
      </c>
      <c r="O6429" s="4">
        <f t="shared" ca="1" si="1106"/>
        <v>-14698.388595115655</v>
      </c>
      <c r="Q6429" s="3">
        <f t="shared" ca="1" si="1107"/>
        <v>131437.75812985434</v>
      </c>
      <c r="R6429" s="2">
        <f t="shared" ca="1" si="1108"/>
        <v>-15698.388595115641</v>
      </c>
      <c r="V6429" s="2">
        <f t="shared" ca="1" si="1109"/>
        <v>-14.698388595115656</v>
      </c>
      <c r="Y6429" s="2">
        <f t="shared" ca="1" si="1110"/>
        <v>-15.698388595115642</v>
      </c>
    </row>
    <row r="6430" spans="8:25" x14ac:dyDescent="0.2">
      <c r="H6430">
        <v>6419</v>
      </c>
      <c r="I6430" s="5">
        <f t="shared" ca="1" si="1100"/>
        <v>0.5969259129632829</v>
      </c>
      <c r="J6430" s="3">
        <f t="shared" ca="1" si="1101"/>
        <v>204907.96267040374</v>
      </c>
      <c r="K6430" s="3">
        <f t="shared" ca="1" si="1102"/>
        <v>93312.874802522507</v>
      </c>
      <c r="L6430" s="3">
        <f t="shared" ca="1" si="1103"/>
        <v>120040.60569078269</v>
      </c>
      <c r="M6430" s="3">
        <f t="shared" ca="1" si="1104"/>
        <v>0</v>
      </c>
      <c r="N6430" s="3">
        <f t="shared" ca="1" si="1105"/>
        <v>0</v>
      </c>
      <c r="O6430" s="4">
        <f t="shared" ca="1" si="1106"/>
        <v>-8445.5178229014564</v>
      </c>
      <c r="Q6430" s="3">
        <f t="shared" ca="1" si="1107"/>
        <v>121040.60569078269</v>
      </c>
      <c r="R6430" s="2">
        <f t="shared" ca="1" si="1108"/>
        <v>-9445.5178229014564</v>
      </c>
      <c r="V6430" s="2">
        <f t="shared" ca="1" si="1109"/>
        <v>-8.445517822901456</v>
      </c>
      <c r="Y6430" s="2">
        <f t="shared" ca="1" si="1110"/>
        <v>-9.445517822901456</v>
      </c>
    </row>
    <row r="6431" spans="8:25" x14ac:dyDescent="0.2">
      <c r="H6431">
        <v>6420</v>
      </c>
      <c r="I6431" s="5">
        <f t="shared" ca="1" si="1100"/>
        <v>0.55986231009704446</v>
      </c>
      <c r="J6431" s="3">
        <f t="shared" ca="1" si="1101"/>
        <v>203012.40263307252</v>
      </c>
      <c r="K6431" s="3">
        <f t="shared" ca="1" si="1102"/>
        <v>92033.371777323933</v>
      </c>
      <c r="L6431" s="3">
        <f t="shared" ca="1" si="1103"/>
        <v>71334.891896106317</v>
      </c>
      <c r="M6431" s="3">
        <f t="shared" ca="1" si="1104"/>
        <v>0</v>
      </c>
      <c r="N6431" s="3">
        <f t="shared" ca="1" si="1105"/>
        <v>0</v>
      </c>
      <c r="O6431" s="4">
        <f t="shared" ca="1" si="1106"/>
        <v>39644.138959642281</v>
      </c>
      <c r="Q6431" s="3">
        <f t="shared" ca="1" si="1107"/>
        <v>72334.891896106317</v>
      </c>
      <c r="R6431" s="2">
        <f t="shared" ca="1" si="1108"/>
        <v>38644.138959642281</v>
      </c>
      <c r="V6431" s="2">
        <f t="shared" ca="1" si="1109"/>
        <v>39.644138959642284</v>
      </c>
      <c r="Y6431" s="2">
        <f t="shared" ca="1" si="1110"/>
        <v>38.644138959642284</v>
      </c>
    </row>
    <row r="6432" spans="8:25" x14ac:dyDescent="0.2">
      <c r="H6432">
        <v>6421</v>
      </c>
      <c r="I6432" s="5">
        <f t="shared" ca="1" si="1100"/>
        <v>0.29375387550486998</v>
      </c>
      <c r="J6432" s="3">
        <f t="shared" ca="1" si="1101"/>
        <v>189150.97699837066</v>
      </c>
      <c r="K6432" s="3">
        <f t="shared" ca="1" si="1102"/>
        <v>82676.909473900188</v>
      </c>
      <c r="L6432" s="3">
        <f t="shared" ca="1" si="1103"/>
        <v>110473.09194829932</v>
      </c>
      <c r="M6432" s="3">
        <f t="shared" ca="1" si="1104"/>
        <v>0</v>
      </c>
      <c r="N6432" s="3">
        <f t="shared" ca="1" si="1105"/>
        <v>0</v>
      </c>
      <c r="O6432" s="4">
        <f t="shared" ca="1" si="1106"/>
        <v>-3999.0244238288433</v>
      </c>
      <c r="Q6432" s="3">
        <f t="shared" ca="1" si="1107"/>
        <v>111473.09194829932</v>
      </c>
      <c r="R6432" s="2">
        <f t="shared" ca="1" si="1108"/>
        <v>-4999.0244238288433</v>
      </c>
      <c r="V6432" s="2">
        <f t="shared" ca="1" si="1109"/>
        <v>-3.9990244238288435</v>
      </c>
      <c r="Y6432" s="2">
        <f t="shared" ca="1" si="1110"/>
        <v>-4.9990244238288435</v>
      </c>
    </row>
    <row r="6433" spans="8:25" x14ac:dyDescent="0.2">
      <c r="H6433">
        <v>6422</v>
      </c>
      <c r="I6433" s="5">
        <f t="shared" ca="1" si="1100"/>
        <v>0.12655573083430882</v>
      </c>
      <c r="J6433" s="3">
        <f t="shared" ca="1" si="1101"/>
        <v>177143.50986633645</v>
      </c>
      <c r="K6433" s="3">
        <f t="shared" ca="1" si="1102"/>
        <v>74571.86915977711</v>
      </c>
      <c r="L6433" s="3">
        <f t="shared" ca="1" si="1103"/>
        <v>98632.370582160191</v>
      </c>
      <c r="M6433" s="3">
        <f t="shared" ca="1" si="1104"/>
        <v>0</v>
      </c>
      <c r="N6433" s="3">
        <f t="shared" ca="1" si="1105"/>
        <v>0</v>
      </c>
      <c r="O6433" s="4">
        <f t="shared" ca="1" si="1106"/>
        <v>3939.2701243991469</v>
      </c>
      <c r="Q6433" s="3">
        <f t="shared" ca="1" si="1107"/>
        <v>99632.370582160191</v>
      </c>
      <c r="R6433" s="2">
        <f t="shared" ca="1" si="1108"/>
        <v>2939.2701243991469</v>
      </c>
      <c r="V6433" s="2">
        <f t="shared" ca="1" si="1109"/>
        <v>3.939270124399147</v>
      </c>
      <c r="Y6433" s="2">
        <f t="shared" ca="1" si="1110"/>
        <v>2.939270124399147</v>
      </c>
    </row>
    <row r="6434" spans="8:25" x14ac:dyDescent="0.2">
      <c r="H6434">
        <v>6423</v>
      </c>
      <c r="I6434" s="5">
        <f t="shared" ca="1" si="1100"/>
        <v>0.10136315198378509</v>
      </c>
      <c r="J6434" s="3">
        <f t="shared" ca="1" si="1101"/>
        <v>174523.54857264133</v>
      </c>
      <c r="K6434" s="3">
        <f t="shared" ca="1" si="1102"/>
        <v>72803.395286532905</v>
      </c>
      <c r="L6434" s="3">
        <f t="shared" ca="1" si="1103"/>
        <v>137549.84116492403</v>
      </c>
      <c r="M6434" s="3">
        <f t="shared" ca="1" si="1104"/>
        <v>0</v>
      </c>
      <c r="N6434" s="3">
        <f t="shared" ca="1" si="1105"/>
        <v>0</v>
      </c>
      <c r="O6434" s="4">
        <f t="shared" ca="1" si="1106"/>
        <v>-35829.687878815603</v>
      </c>
      <c r="Q6434" s="3">
        <f t="shared" ca="1" si="1107"/>
        <v>138549.84116492403</v>
      </c>
      <c r="R6434" s="2">
        <f t="shared" ca="1" si="1108"/>
        <v>-36829.687878815603</v>
      </c>
      <c r="V6434" s="2">
        <f t="shared" ca="1" si="1109"/>
        <v>-35.829687878815605</v>
      </c>
      <c r="Y6434" s="2">
        <f t="shared" ca="1" si="1110"/>
        <v>-36.829687878815605</v>
      </c>
    </row>
    <row r="6435" spans="8:25" x14ac:dyDescent="0.2">
      <c r="H6435">
        <v>6424</v>
      </c>
      <c r="I6435" s="5">
        <f t="shared" ca="1" si="1100"/>
        <v>0.50643797018465597</v>
      </c>
      <c r="J6435" s="3">
        <f t="shared" ca="1" si="1101"/>
        <v>200322.76597182127</v>
      </c>
      <c r="K6435" s="3">
        <f t="shared" ca="1" si="1102"/>
        <v>90217.867030979352</v>
      </c>
      <c r="L6435" s="3">
        <f t="shared" ca="1" si="1103"/>
        <v>89943.203692482828</v>
      </c>
      <c r="M6435" s="3">
        <f t="shared" ca="1" si="1104"/>
        <v>0</v>
      </c>
      <c r="N6435" s="3">
        <f t="shared" ca="1" si="1105"/>
        <v>0</v>
      </c>
      <c r="O6435" s="4">
        <f t="shared" ca="1" si="1106"/>
        <v>20161.695248359087</v>
      </c>
      <c r="Q6435" s="3">
        <f t="shared" ca="1" si="1107"/>
        <v>90943.203692482828</v>
      </c>
      <c r="R6435" s="2">
        <f t="shared" ca="1" si="1108"/>
        <v>19161.695248359087</v>
      </c>
      <c r="V6435" s="2">
        <f t="shared" ca="1" si="1109"/>
        <v>20.161695248359088</v>
      </c>
      <c r="Y6435" s="2">
        <f t="shared" ca="1" si="1110"/>
        <v>19.161695248359088</v>
      </c>
    </row>
    <row r="6436" spans="8:25" x14ac:dyDescent="0.2">
      <c r="H6436">
        <v>6425</v>
      </c>
      <c r="I6436" s="5">
        <f t="shared" ca="1" si="1100"/>
        <v>0.10296203533640513</v>
      </c>
      <c r="J6436" s="3">
        <f t="shared" ca="1" si="1101"/>
        <v>174702.94236928332</v>
      </c>
      <c r="K6436" s="3">
        <f t="shared" ca="1" si="1102"/>
        <v>72924.486099266243</v>
      </c>
      <c r="L6436" s="3">
        <f t="shared" ca="1" si="1103"/>
        <v>85186.616928848744</v>
      </c>
      <c r="M6436" s="3">
        <f t="shared" ca="1" si="1104"/>
        <v>0</v>
      </c>
      <c r="N6436" s="3">
        <f t="shared" ca="1" si="1105"/>
        <v>0</v>
      </c>
      <c r="O6436" s="4">
        <f t="shared" ca="1" si="1106"/>
        <v>16591.839341168336</v>
      </c>
      <c r="Q6436" s="3">
        <f t="shared" ca="1" si="1107"/>
        <v>86186.616928848744</v>
      </c>
      <c r="R6436" s="2">
        <f t="shared" ca="1" si="1108"/>
        <v>15591.839341168336</v>
      </c>
      <c r="V6436" s="2">
        <f t="shared" ca="1" si="1109"/>
        <v>16.591839341168335</v>
      </c>
      <c r="Y6436" s="2">
        <f t="shared" ca="1" si="1110"/>
        <v>15.591839341168335</v>
      </c>
    </row>
    <row r="6437" spans="8:25" x14ac:dyDescent="0.2">
      <c r="H6437">
        <v>6426</v>
      </c>
      <c r="I6437" s="5">
        <f t="shared" ca="1" si="1100"/>
        <v>0.69503898687477139</v>
      </c>
      <c r="J6437" s="3">
        <f t="shared" ca="1" si="1101"/>
        <v>210203.69525106376</v>
      </c>
      <c r="K6437" s="3">
        <f t="shared" ca="1" si="1102"/>
        <v>96887.494294468037</v>
      </c>
      <c r="L6437" s="3">
        <f t="shared" ca="1" si="1103"/>
        <v>109536.30143403367</v>
      </c>
      <c r="M6437" s="3">
        <f t="shared" ca="1" si="1104"/>
        <v>0</v>
      </c>
      <c r="N6437" s="3">
        <f t="shared" ca="1" si="1105"/>
        <v>0</v>
      </c>
      <c r="O6437" s="4">
        <f t="shared" ca="1" si="1106"/>
        <v>3779.8995225620602</v>
      </c>
      <c r="Q6437" s="3">
        <f t="shared" ca="1" si="1107"/>
        <v>110536.30143403367</v>
      </c>
      <c r="R6437" s="2">
        <f t="shared" ca="1" si="1108"/>
        <v>2779.8995225620602</v>
      </c>
      <c r="V6437" s="2">
        <f t="shared" ca="1" si="1109"/>
        <v>3.7798995225620602</v>
      </c>
      <c r="Y6437" s="2">
        <f t="shared" ca="1" si="1110"/>
        <v>2.7798995225620602</v>
      </c>
    </row>
    <row r="6438" spans="8:25" x14ac:dyDescent="0.2">
      <c r="H6438">
        <v>6427</v>
      </c>
      <c r="I6438" s="5">
        <f t="shared" ca="1" si="1100"/>
        <v>0.13411965937985049</v>
      </c>
      <c r="J6438" s="3">
        <f t="shared" ca="1" si="1101"/>
        <v>177857.47365922996</v>
      </c>
      <c r="K6438" s="3">
        <f t="shared" ca="1" si="1102"/>
        <v>75053.794719980215</v>
      </c>
      <c r="L6438" s="3">
        <f t="shared" ca="1" si="1103"/>
        <v>90070.784659281606</v>
      </c>
      <c r="M6438" s="3">
        <f t="shared" ca="1" si="1104"/>
        <v>0</v>
      </c>
      <c r="N6438" s="3">
        <f t="shared" ca="1" si="1105"/>
        <v>0</v>
      </c>
      <c r="O6438" s="4">
        <f t="shared" ca="1" si="1106"/>
        <v>12732.894279968139</v>
      </c>
      <c r="Q6438" s="3">
        <f t="shared" ca="1" si="1107"/>
        <v>91070.784659281606</v>
      </c>
      <c r="R6438" s="2">
        <f t="shared" ca="1" si="1108"/>
        <v>11732.894279968139</v>
      </c>
      <c r="V6438" s="2">
        <f t="shared" ca="1" si="1109"/>
        <v>12.732894279968139</v>
      </c>
      <c r="Y6438" s="2">
        <f t="shared" ca="1" si="1110"/>
        <v>11.732894279968139</v>
      </c>
    </row>
    <row r="6439" spans="8:25" x14ac:dyDescent="0.2">
      <c r="H6439">
        <v>6428</v>
      </c>
      <c r="I6439" s="5">
        <f t="shared" ca="1" si="1100"/>
        <v>0.15198043178915899</v>
      </c>
      <c r="J6439" s="3">
        <f t="shared" ca="1" si="1101"/>
        <v>179440.46921264243</v>
      </c>
      <c r="K6439" s="3">
        <f t="shared" ca="1" si="1102"/>
        <v>76122.31671853365</v>
      </c>
      <c r="L6439" s="3">
        <f t="shared" ca="1" si="1103"/>
        <v>92537.272575864539</v>
      </c>
      <c r="M6439" s="3">
        <f t="shared" ca="1" si="1104"/>
        <v>0</v>
      </c>
      <c r="N6439" s="3">
        <f t="shared" ca="1" si="1105"/>
        <v>0</v>
      </c>
      <c r="O6439" s="4">
        <f t="shared" ca="1" si="1106"/>
        <v>10780.879918244245</v>
      </c>
      <c r="Q6439" s="3">
        <f t="shared" ca="1" si="1107"/>
        <v>93537.272575864539</v>
      </c>
      <c r="R6439" s="2">
        <f t="shared" ca="1" si="1108"/>
        <v>9780.8799182442453</v>
      </c>
      <c r="V6439" s="2">
        <f t="shared" ca="1" si="1109"/>
        <v>10.780879918244246</v>
      </c>
      <c r="Y6439" s="2">
        <f t="shared" ca="1" si="1110"/>
        <v>9.7808799182442456</v>
      </c>
    </row>
    <row r="6440" spans="8:25" x14ac:dyDescent="0.2">
      <c r="H6440">
        <v>6429</v>
      </c>
      <c r="I6440" s="5">
        <f t="shared" ca="1" si="1100"/>
        <v>0.28661444126632429</v>
      </c>
      <c r="J6440" s="3">
        <f t="shared" ca="1" si="1101"/>
        <v>188733.94901522508</v>
      </c>
      <c r="K6440" s="3">
        <f t="shared" ca="1" si="1102"/>
        <v>82395.415585276918</v>
      </c>
      <c r="L6440" s="3">
        <f t="shared" ca="1" si="1103"/>
        <v>95189.227388845786</v>
      </c>
      <c r="M6440" s="3">
        <f t="shared" ca="1" si="1104"/>
        <v>0</v>
      </c>
      <c r="N6440" s="3">
        <f t="shared" ca="1" si="1105"/>
        <v>0</v>
      </c>
      <c r="O6440" s="4">
        <f t="shared" ca="1" si="1106"/>
        <v>11149.306041102376</v>
      </c>
      <c r="Q6440" s="3">
        <f t="shared" ca="1" si="1107"/>
        <v>96189.227388845786</v>
      </c>
      <c r="R6440" s="2">
        <f t="shared" ca="1" si="1108"/>
        <v>10149.306041102376</v>
      </c>
      <c r="V6440" s="2">
        <f t="shared" ca="1" si="1109"/>
        <v>11.149306041102376</v>
      </c>
      <c r="Y6440" s="2">
        <f t="shared" ca="1" si="1110"/>
        <v>10.149306041102376</v>
      </c>
    </row>
    <row r="6441" spans="8:25" x14ac:dyDescent="0.2">
      <c r="H6441">
        <v>6430</v>
      </c>
      <c r="I6441" s="5">
        <f t="shared" ca="1" si="1100"/>
        <v>0.53539879092920473</v>
      </c>
      <c r="J6441" s="3">
        <f t="shared" ca="1" si="1101"/>
        <v>201776.96734518025</v>
      </c>
      <c r="K6441" s="3">
        <f t="shared" ca="1" si="1102"/>
        <v>91199.452957996677</v>
      </c>
      <c r="L6441" s="3">
        <f t="shared" ca="1" si="1103"/>
        <v>111952.12416976273</v>
      </c>
      <c r="M6441" s="3">
        <f t="shared" ca="1" si="1104"/>
        <v>0</v>
      </c>
      <c r="N6441" s="3">
        <f t="shared" ca="1" si="1105"/>
        <v>0</v>
      </c>
      <c r="O6441" s="4">
        <f t="shared" ca="1" si="1106"/>
        <v>-1374.6097825791512</v>
      </c>
      <c r="Q6441" s="3">
        <f t="shared" ca="1" si="1107"/>
        <v>112952.12416976273</v>
      </c>
      <c r="R6441" s="2">
        <f t="shared" ca="1" si="1108"/>
        <v>-2374.6097825791512</v>
      </c>
      <c r="V6441" s="2">
        <f t="shared" ca="1" si="1109"/>
        <v>-1.3746097825791512</v>
      </c>
      <c r="Y6441" s="2">
        <f t="shared" ca="1" si="1110"/>
        <v>-2.3746097825791512</v>
      </c>
    </row>
    <row r="6442" spans="8:25" x14ac:dyDescent="0.2">
      <c r="H6442">
        <v>6431</v>
      </c>
      <c r="I6442" s="5">
        <f t="shared" ca="1" si="1100"/>
        <v>0.27892805764736051</v>
      </c>
      <c r="J6442" s="3">
        <f t="shared" ca="1" si="1101"/>
        <v>188279.42263200655</v>
      </c>
      <c r="K6442" s="3">
        <f t="shared" ca="1" si="1102"/>
        <v>82088.610276604421</v>
      </c>
      <c r="L6442" s="3">
        <f t="shared" ca="1" si="1103"/>
        <v>116282.77654472663</v>
      </c>
      <c r="M6442" s="3">
        <f t="shared" ca="1" si="1104"/>
        <v>0</v>
      </c>
      <c r="N6442" s="3">
        <f t="shared" ca="1" si="1105"/>
        <v>0</v>
      </c>
      <c r="O6442" s="4">
        <f t="shared" ca="1" si="1106"/>
        <v>-10091.964189324499</v>
      </c>
      <c r="Q6442" s="3">
        <f t="shared" ca="1" si="1107"/>
        <v>117282.77654472663</v>
      </c>
      <c r="R6442" s="2">
        <f t="shared" ca="1" si="1108"/>
        <v>-11091.964189324499</v>
      </c>
      <c r="V6442" s="2">
        <f t="shared" ca="1" si="1109"/>
        <v>-10.091964189324498</v>
      </c>
      <c r="Y6442" s="2">
        <f t="shared" ca="1" si="1110"/>
        <v>-11.091964189324498</v>
      </c>
    </row>
    <row r="6443" spans="8:25" x14ac:dyDescent="0.2">
      <c r="H6443">
        <v>6432</v>
      </c>
      <c r="I6443" s="5">
        <f t="shared" ca="1" si="1100"/>
        <v>6.9853139468457282E-2</v>
      </c>
      <c r="J6443" s="3">
        <f t="shared" ca="1" si="1101"/>
        <v>170462.28601231347</v>
      </c>
      <c r="K6443" s="3">
        <f t="shared" ca="1" si="1102"/>
        <v>70062.043058311596</v>
      </c>
      <c r="L6443" s="3">
        <f t="shared" ca="1" si="1103"/>
        <v>115950.99863408058</v>
      </c>
      <c r="M6443" s="3">
        <f t="shared" ca="1" si="1104"/>
        <v>0</v>
      </c>
      <c r="N6443" s="3">
        <f t="shared" ca="1" si="1105"/>
        <v>0</v>
      </c>
      <c r="O6443" s="4">
        <f t="shared" ca="1" si="1106"/>
        <v>-15550.755680078699</v>
      </c>
      <c r="Q6443" s="3">
        <f t="shared" ca="1" si="1107"/>
        <v>116950.99863408058</v>
      </c>
      <c r="R6443" s="2">
        <f t="shared" ca="1" si="1108"/>
        <v>-16550.755680078699</v>
      </c>
      <c r="V6443" s="2">
        <f t="shared" ca="1" si="1109"/>
        <v>-15.550755680078698</v>
      </c>
      <c r="Y6443" s="2">
        <f t="shared" ca="1" si="1110"/>
        <v>-16.550755680078698</v>
      </c>
    </row>
    <row r="6444" spans="8:25" x14ac:dyDescent="0.2">
      <c r="H6444">
        <v>6433</v>
      </c>
      <c r="I6444" s="5">
        <f t="shared" ca="1" si="1100"/>
        <v>0.16826505052208607</v>
      </c>
      <c r="J6444" s="3">
        <f t="shared" ca="1" si="1101"/>
        <v>180779.12223483916</v>
      </c>
      <c r="K6444" s="3">
        <f t="shared" ca="1" si="1102"/>
        <v>77025.907508516422</v>
      </c>
      <c r="L6444" s="3">
        <f t="shared" ca="1" si="1103"/>
        <v>77476.348267381167</v>
      </c>
      <c r="M6444" s="3">
        <f t="shared" ca="1" si="1104"/>
        <v>0</v>
      </c>
      <c r="N6444" s="3">
        <f t="shared" ca="1" si="1105"/>
        <v>0</v>
      </c>
      <c r="O6444" s="4">
        <f t="shared" ca="1" si="1106"/>
        <v>26276.866458941571</v>
      </c>
      <c r="Q6444" s="3">
        <f t="shared" ca="1" si="1107"/>
        <v>78476.348267381167</v>
      </c>
      <c r="R6444" s="2">
        <f t="shared" ca="1" si="1108"/>
        <v>25276.866458941571</v>
      </c>
      <c r="V6444" s="2">
        <f t="shared" ca="1" si="1109"/>
        <v>26.276866458941573</v>
      </c>
      <c r="Y6444" s="2">
        <f t="shared" ca="1" si="1110"/>
        <v>25.276866458941573</v>
      </c>
    </row>
    <row r="6445" spans="8:25" x14ac:dyDescent="0.2">
      <c r="H6445">
        <v>6434</v>
      </c>
      <c r="I6445" s="5">
        <f t="shared" ca="1" si="1100"/>
        <v>0.8267900514694716</v>
      </c>
      <c r="J6445" s="3">
        <f t="shared" ca="1" si="1101"/>
        <v>218831.12424371741</v>
      </c>
      <c r="K6445" s="3">
        <f t="shared" ca="1" si="1102"/>
        <v>102711.00886450925</v>
      </c>
      <c r="L6445" s="3">
        <f t="shared" ca="1" si="1103"/>
        <v>74311.425220930047</v>
      </c>
      <c r="M6445" s="3">
        <f t="shared" ca="1" si="1104"/>
        <v>0</v>
      </c>
      <c r="N6445" s="3">
        <f t="shared" ca="1" si="1105"/>
        <v>0</v>
      </c>
      <c r="O6445" s="4">
        <f t="shared" ca="1" si="1106"/>
        <v>41808.690158278114</v>
      </c>
      <c r="Q6445" s="3">
        <f t="shared" ca="1" si="1107"/>
        <v>75311.425220930047</v>
      </c>
      <c r="R6445" s="2">
        <f t="shared" ca="1" si="1108"/>
        <v>40808.690158278114</v>
      </c>
      <c r="V6445" s="2">
        <f t="shared" ca="1" si="1109"/>
        <v>41.808690158278111</v>
      </c>
      <c r="Y6445" s="2">
        <f t="shared" ca="1" si="1110"/>
        <v>40.808690158278111</v>
      </c>
    </row>
    <row r="6446" spans="8:25" x14ac:dyDescent="0.2">
      <c r="H6446">
        <v>6435</v>
      </c>
      <c r="I6446" s="5">
        <f t="shared" ca="1" si="1100"/>
        <v>0.40194234205417545</v>
      </c>
      <c r="J6446" s="3">
        <f t="shared" ca="1" si="1101"/>
        <v>195033.54463565777</v>
      </c>
      <c r="K6446" s="3">
        <f t="shared" ca="1" si="1102"/>
        <v>86647.642629069014</v>
      </c>
      <c r="L6446" s="3">
        <f t="shared" ca="1" si="1103"/>
        <v>99796.797775123545</v>
      </c>
      <c r="M6446" s="3">
        <f t="shared" ca="1" si="1104"/>
        <v>0</v>
      </c>
      <c r="N6446" s="3">
        <f t="shared" ca="1" si="1105"/>
        <v>0</v>
      </c>
      <c r="O6446" s="4">
        <f t="shared" ca="1" si="1106"/>
        <v>8589.104231465215</v>
      </c>
      <c r="Q6446" s="3">
        <f t="shared" ca="1" si="1107"/>
        <v>100796.79777512354</v>
      </c>
      <c r="R6446" s="2">
        <f t="shared" ca="1" si="1108"/>
        <v>7589.104231465215</v>
      </c>
      <c r="V6446" s="2">
        <f t="shared" ca="1" si="1109"/>
        <v>8.5891042314652157</v>
      </c>
      <c r="Y6446" s="2">
        <f t="shared" ca="1" si="1110"/>
        <v>7.5891042314652148</v>
      </c>
    </row>
    <row r="6447" spans="8:25" x14ac:dyDescent="0.2">
      <c r="H6447">
        <v>6436</v>
      </c>
      <c r="I6447" s="5">
        <f t="shared" ca="1" si="1100"/>
        <v>0.63876008381030636</v>
      </c>
      <c r="J6447" s="3">
        <f t="shared" ca="1" si="1101"/>
        <v>207102.93026415072</v>
      </c>
      <c r="K6447" s="3">
        <f t="shared" ca="1" si="1102"/>
        <v>94794.477928301741</v>
      </c>
      <c r="L6447" s="3">
        <f t="shared" ca="1" si="1103"/>
        <v>120351.68578808379</v>
      </c>
      <c r="M6447" s="3">
        <f t="shared" ca="1" si="1104"/>
        <v>0</v>
      </c>
      <c r="N6447" s="3">
        <f t="shared" ca="1" si="1105"/>
        <v>0</v>
      </c>
      <c r="O6447" s="4">
        <f t="shared" ca="1" si="1106"/>
        <v>-8043.2334522348101</v>
      </c>
      <c r="Q6447" s="3">
        <f t="shared" ca="1" si="1107"/>
        <v>121351.68578808379</v>
      </c>
      <c r="R6447" s="2">
        <f t="shared" ca="1" si="1108"/>
        <v>-9043.2334522348101</v>
      </c>
      <c r="V6447" s="2">
        <f t="shared" ca="1" si="1109"/>
        <v>-8.0432334522348103</v>
      </c>
      <c r="Y6447" s="2">
        <f t="shared" ca="1" si="1110"/>
        <v>-9.0432334522348103</v>
      </c>
    </row>
    <row r="6448" spans="8:25" x14ac:dyDescent="0.2">
      <c r="H6448">
        <v>6437</v>
      </c>
      <c r="I6448" s="5">
        <f t="shared" ca="1" si="1100"/>
        <v>0.97093914931227965</v>
      </c>
      <c r="J6448" s="3">
        <f t="shared" ca="1" si="1101"/>
        <v>237895.57774925089</v>
      </c>
      <c r="K6448" s="3">
        <f t="shared" ca="1" si="1102"/>
        <v>115579.51498074435</v>
      </c>
      <c r="L6448" s="3">
        <f t="shared" ca="1" si="1103"/>
        <v>93003.240713245934</v>
      </c>
      <c r="M6448" s="3">
        <f t="shared" ca="1" si="1104"/>
        <v>0</v>
      </c>
      <c r="N6448" s="3">
        <f t="shared" ca="1" si="1105"/>
        <v>0</v>
      </c>
      <c r="O6448" s="4">
        <f t="shared" ca="1" si="1106"/>
        <v>29312.822055260607</v>
      </c>
      <c r="Q6448" s="3">
        <f t="shared" ca="1" si="1107"/>
        <v>94003.240713245934</v>
      </c>
      <c r="R6448" s="2">
        <f t="shared" ca="1" si="1108"/>
        <v>28312.822055260607</v>
      </c>
      <c r="V6448" s="2">
        <f t="shared" ca="1" si="1109"/>
        <v>29.312822055260607</v>
      </c>
      <c r="Y6448" s="2">
        <f t="shared" ca="1" si="1110"/>
        <v>28.312822055260607</v>
      </c>
    </row>
    <row r="6449" spans="8:25" x14ac:dyDescent="0.2">
      <c r="H6449">
        <v>6438</v>
      </c>
      <c r="I6449" s="5">
        <f t="shared" ca="1" si="1100"/>
        <v>0.88370411935000992</v>
      </c>
      <c r="J6449" s="3">
        <f t="shared" ca="1" si="1101"/>
        <v>223874.18293468328</v>
      </c>
      <c r="K6449" s="3">
        <f t="shared" ca="1" si="1102"/>
        <v>106115.07348091122</v>
      </c>
      <c r="L6449" s="3">
        <f t="shared" ca="1" si="1103"/>
        <v>100287.80071242411</v>
      </c>
      <c r="M6449" s="3">
        <f t="shared" ca="1" si="1104"/>
        <v>0</v>
      </c>
      <c r="N6449" s="3">
        <f t="shared" ca="1" si="1105"/>
        <v>0</v>
      </c>
      <c r="O6449" s="4">
        <f t="shared" ca="1" si="1106"/>
        <v>17471.308741347952</v>
      </c>
      <c r="Q6449" s="3">
        <f t="shared" ca="1" si="1107"/>
        <v>101287.80071242411</v>
      </c>
      <c r="R6449" s="2">
        <f t="shared" ca="1" si="1108"/>
        <v>16471.308741347952</v>
      </c>
      <c r="V6449" s="2">
        <f t="shared" ca="1" si="1109"/>
        <v>17.471308741347951</v>
      </c>
      <c r="Y6449" s="2">
        <f t="shared" ca="1" si="1110"/>
        <v>16.471308741347951</v>
      </c>
    </row>
    <row r="6450" spans="8:25" x14ac:dyDescent="0.2">
      <c r="H6450">
        <v>6439</v>
      </c>
      <c r="I6450" s="5">
        <f t="shared" ca="1" si="1100"/>
        <v>8.9993564652761648E-3</v>
      </c>
      <c r="J6450" s="3">
        <f t="shared" ca="1" si="1101"/>
        <v>152687.10792870479</v>
      </c>
      <c r="K6450" s="3">
        <f t="shared" ca="1" si="1102"/>
        <v>58063.797851875745</v>
      </c>
      <c r="L6450" s="3">
        <f t="shared" ca="1" si="1103"/>
        <v>119253.46410627238</v>
      </c>
      <c r="M6450" s="3">
        <f t="shared" ca="1" si="1104"/>
        <v>0</v>
      </c>
      <c r="N6450" s="3">
        <f t="shared" ca="1" si="1105"/>
        <v>0</v>
      </c>
      <c r="O6450" s="4">
        <f t="shared" ca="1" si="1106"/>
        <v>-24630.154029443336</v>
      </c>
      <c r="Q6450" s="3">
        <f t="shared" ca="1" si="1107"/>
        <v>120253.46410627238</v>
      </c>
      <c r="R6450" s="2">
        <f t="shared" ca="1" si="1108"/>
        <v>-25630.154029443336</v>
      </c>
      <c r="V6450" s="2">
        <f t="shared" ca="1" si="1109"/>
        <v>-24.630154029443336</v>
      </c>
      <c r="Y6450" s="2">
        <f t="shared" ca="1" si="1110"/>
        <v>-25.630154029443336</v>
      </c>
    </row>
    <row r="6451" spans="8:25" x14ac:dyDescent="0.2">
      <c r="H6451">
        <v>6440</v>
      </c>
      <c r="I6451" s="5">
        <f t="shared" ca="1" si="1100"/>
        <v>0.87845420450279621</v>
      </c>
      <c r="J6451" s="3">
        <f t="shared" ca="1" si="1101"/>
        <v>223345.88346177427</v>
      </c>
      <c r="K6451" s="3">
        <f t="shared" ca="1" si="1102"/>
        <v>105758.47133669764</v>
      </c>
      <c r="L6451" s="3">
        <f t="shared" ca="1" si="1103"/>
        <v>105417.78141118737</v>
      </c>
      <c r="M6451" s="3">
        <f t="shared" ca="1" si="1104"/>
        <v>0</v>
      </c>
      <c r="N6451" s="3">
        <f t="shared" ca="1" si="1105"/>
        <v>0</v>
      </c>
      <c r="O6451" s="4">
        <f t="shared" ca="1" si="1106"/>
        <v>12169.630713889259</v>
      </c>
      <c r="Q6451" s="3">
        <f t="shared" ca="1" si="1107"/>
        <v>106417.78141118737</v>
      </c>
      <c r="R6451" s="2">
        <f t="shared" ca="1" si="1108"/>
        <v>11169.630713889259</v>
      </c>
      <c r="V6451" s="2">
        <f t="shared" ca="1" si="1109"/>
        <v>12.169630713889259</v>
      </c>
      <c r="Y6451" s="2">
        <f t="shared" ca="1" si="1110"/>
        <v>11.169630713889259</v>
      </c>
    </row>
    <row r="6452" spans="8:25" x14ac:dyDescent="0.2">
      <c r="H6452">
        <v>6441</v>
      </c>
      <c r="I6452" s="5">
        <f t="shared" ca="1" si="1100"/>
        <v>0.90961730347267111</v>
      </c>
      <c r="J6452" s="3">
        <f t="shared" ca="1" si="1101"/>
        <v>226768.04210199445</v>
      </c>
      <c r="K6452" s="3">
        <f t="shared" ca="1" si="1102"/>
        <v>108068.42841884626</v>
      </c>
      <c r="L6452" s="3">
        <f t="shared" ca="1" si="1103"/>
        <v>102794.89265523361</v>
      </c>
      <c r="M6452" s="3">
        <f t="shared" ca="1" si="1104"/>
        <v>0</v>
      </c>
      <c r="N6452" s="3">
        <f t="shared" ca="1" si="1105"/>
        <v>0</v>
      </c>
      <c r="O6452" s="4">
        <f t="shared" ca="1" si="1106"/>
        <v>15904.72102791458</v>
      </c>
      <c r="Q6452" s="3">
        <f t="shared" ca="1" si="1107"/>
        <v>103794.89265523361</v>
      </c>
      <c r="R6452" s="2">
        <f t="shared" ca="1" si="1108"/>
        <v>14904.72102791458</v>
      </c>
      <c r="V6452" s="2">
        <f t="shared" ca="1" si="1109"/>
        <v>15.904721027914579</v>
      </c>
      <c r="Y6452" s="2">
        <f t="shared" ca="1" si="1110"/>
        <v>14.904721027914579</v>
      </c>
    </row>
    <row r="6453" spans="8:25" x14ac:dyDescent="0.2">
      <c r="H6453">
        <v>6442</v>
      </c>
      <c r="I6453" s="5">
        <f t="shared" ca="1" si="1100"/>
        <v>0.33964097758383949</v>
      </c>
      <c r="J6453" s="3">
        <f t="shared" ca="1" si="1101"/>
        <v>191731.1367060949</v>
      </c>
      <c r="K6453" s="3">
        <f t="shared" ca="1" si="1102"/>
        <v>84418.51727661406</v>
      </c>
      <c r="L6453" s="3">
        <f t="shared" ca="1" si="1103"/>
        <v>123271.04179455987</v>
      </c>
      <c r="M6453" s="3">
        <f t="shared" ca="1" si="1104"/>
        <v>0</v>
      </c>
      <c r="N6453" s="3">
        <f t="shared" ca="1" si="1105"/>
        <v>0</v>
      </c>
      <c r="O6453" s="4">
        <f t="shared" ca="1" si="1106"/>
        <v>-15958.422365079037</v>
      </c>
      <c r="Q6453" s="3">
        <f t="shared" ca="1" si="1107"/>
        <v>124271.04179455987</v>
      </c>
      <c r="R6453" s="2">
        <f t="shared" ca="1" si="1108"/>
        <v>-16958.422365079037</v>
      </c>
      <c r="V6453" s="2">
        <f t="shared" ca="1" si="1109"/>
        <v>-15.958422365079038</v>
      </c>
      <c r="Y6453" s="2">
        <f t="shared" ca="1" si="1110"/>
        <v>-16.958422365079038</v>
      </c>
    </row>
    <row r="6454" spans="8:25" x14ac:dyDescent="0.2">
      <c r="H6454">
        <v>6443</v>
      </c>
      <c r="I6454" s="5">
        <f t="shared" ca="1" si="1100"/>
        <v>0.61339340206330994</v>
      </c>
      <c r="J6454" s="3">
        <f t="shared" ca="1" si="1101"/>
        <v>205763.48925223376</v>
      </c>
      <c r="K6454" s="3">
        <f t="shared" ca="1" si="1102"/>
        <v>93890.355245257801</v>
      </c>
      <c r="L6454" s="3">
        <f t="shared" ca="1" si="1103"/>
        <v>86202.856275604121</v>
      </c>
      <c r="M6454" s="3">
        <f t="shared" ca="1" si="1104"/>
        <v>0</v>
      </c>
      <c r="N6454" s="3">
        <f t="shared" ca="1" si="1105"/>
        <v>0</v>
      </c>
      <c r="O6454" s="4">
        <f t="shared" ca="1" si="1106"/>
        <v>25670.27773137184</v>
      </c>
      <c r="Q6454" s="3">
        <f t="shared" ca="1" si="1107"/>
        <v>87202.856275604121</v>
      </c>
      <c r="R6454" s="2">
        <f t="shared" ca="1" si="1108"/>
        <v>24670.27773137184</v>
      </c>
      <c r="V6454" s="2">
        <f t="shared" ca="1" si="1109"/>
        <v>25.67027773137184</v>
      </c>
      <c r="Y6454" s="2">
        <f t="shared" ca="1" si="1110"/>
        <v>24.67027773137184</v>
      </c>
    </row>
    <row r="6455" spans="8:25" x14ac:dyDescent="0.2">
      <c r="H6455">
        <v>6444</v>
      </c>
      <c r="I6455" s="5">
        <f t="shared" ca="1" si="1100"/>
        <v>0.94098232311410213</v>
      </c>
      <c r="J6455" s="3">
        <f t="shared" ca="1" si="1101"/>
        <v>231261.46609637394</v>
      </c>
      <c r="K6455" s="3">
        <f t="shared" ca="1" si="1102"/>
        <v>111101.48961505241</v>
      </c>
      <c r="L6455" s="3">
        <f t="shared" ca="1" si="1103"/>
        <v>111035.1272413485</v>
      </c>
      <c r="M6455" s="3">
        <f t="shared" ca="1" si="1104"/>
        <v>0</v>
      </c>
      <c r="N6455" s="3">
        <f t="shared" ca="1" si="1105"/>
        <v>0</v>
      </c>
      <c r="O6455" s="4">
        <f t="shared" ca="1" si="1106"/>
        <v>9124.8492399730312</v>
      </c>
      <c r="Q6455" s="3">
        <f t="shared" ca="1" si="1107"/>
        <v>112035.1272413485</v>
      </c>
      <c r="R6455" s="2">
        <f t="shared" ca="1" si="1108"/>
        <v>8124.8492399730312</v>
      </c>
      <c r="V6455" s="2">
        <f t="shared" ca="1" si="1109"/>
        <v>9.124849239973031</v>
      </c>
      <c r="Y6455" s="2">
        <f t="shared" ca="1" si="1110"/>
        <v>8.124849239973031</v>
      </c>
    </row>
    <row r="6456" spans="8:25" x14ac:dyDescent="0.2">
      <c r="H6456">
        <v>6445</v>
      </c>
      <c r="I6456" s="5">
        <f t="shared" ca="1" si="1100"/>
        <v>0.93835764525877186</v>
      </c>
      <c r="J6456" s="3">
        <f t="shared" ca="1" si="1101"/>
        <v>230822.63618861864</v>
      </c>
      <c r="K6456" s="3">
        <f t="shared" ca="1" si="1102"/>
        <v>110805.27942731758</v>
      </c>
      <c r="L6456" s="3">
        <f t="shared" ca="1" si="1103"/>
        <v>113893.4815031647</v>
      </c>
      <c r="M6456" s="3">
        <f t="shared" ca="1" si="1104"/>
        <v>0</v>
      </c>
      <c r="N6456" s="3">
        <f t="shared" ca="1" si="1105"/>
        <v>0</v>
      </c>
      <c r="O6456" s="4">
        <f t="shared" ca="1" si="1106"/>
        <v>6123.8752581363515</v>
      </c>
      <c r="Q6456" s="3">
        <f t="shared" ca="1" si="1107"/>
        <v>114893.4815031647</v>
      </c>
      <c r="R6456" s="2">
        <f t="shared" ca="1" si="1108"/>
        <v>5123.8752581363515</v>
      </c>
      <c r="V6456" s="2">
        <f t="shared" ca="1" si="1109"/>
        <v>6.1238752581363514</v>
      </c>
      <c r="Y6456" s="2">
        <f t="shared" ca="1" si="1110"/>
        <v>5.1238752581363514</v>
      </c>
    </row>
    <row r="6457" spans="8:25" x14ac:dyDescent="0.2">
      <c r="H6457">
        <v>6446</v>
      </c>
      <c r="I6457" s="5">
        <f t="shared" ca="1" si="1100"/>
        <v>0.4754515927603451</v>
      </c>
      <c r="J6457" s="3">
        <f t="shared" ca="1" si="1101"/>
        <v>198768.54769763403</v>
      </c>
      <c r="K6457" s="3">
        <f t="shared" ca="1" si="1102"/>
        <v>89168.769695902971</v>
      </c>
      <c r="L6457" s="3">
        <f t="shared" ca="1" si="1103"/>
        <v>90397.339284802511</v>
      </c>
      <c r="M6457" s="3">
        <f t="shared" ca="1" si="1104"/>
        <v>0</v>
      </c>
      <c r="N6457" s="3">
        <f t="shared" ca="1" si="1105"/>
        <v>0</v>
      </c>
      <c r="O6457" s="4">
        <f t="shared" ca="1" si="1106"/>
        <v>19202.438716928547</v>
      </c>
      <c r="Q6457" s="3">
        <f t="shared" ca="1" si="1107"/>
        <v>91397.339284802511</v>
      </c>
      <c r="R6457" s="2">
        <f t="shared" ca="1" si="1108"/>
        <v>18202.438716928547</v>
      </c>
      <c r="V6457" s="2">
        <f t="shared" ca="1" si="1109"/>
        <v>19.202438716928548</v>
      </c>
      <c r="Y6457" s="2">
        <f t="shared" ca="1" si="1110"/>
        <v>18.202438716928548</v>
      </c>
    </row>
    <row r="6458" spans="8:25" x14ac:dyDescent="0.2">
      <c r="H6458">
        <v>6447</v>
      </c>
      <c r="I6458" s="5">
        <f t="shared" ca="1" si="1100"/>
        <v>0.16440591171724039</v>
      </c>
      <c r="J6458" s="3">
        <f t="shared" ca="1" si="1101"/>
        <v>180469.80115639511</v>
      </c>
      <c r="K6458" s="3">
        <f t="shared" ca="1" si="1102"/>
        <v>76817.115780566703</v>
      </c>
      <c r="L6458" s="3">
        <f t="shared" ca="1" si="1103"/>
        <v>90429.934864583483</v>
      </c>
      <c r="M6458" s="3">
        <f t="shared" ca="1" si="1104"/>
        <v>0</v>
      </c>
      <c r="N6458" s="3">
        <f t="shared" ca="1" si="1105"/>
        <v>0</v>
      </c>
      <c r="O6458" s="4">
        <f t="shared" ca="1" si="1106"/>
        <v>13222.750511244929</v>
      </c>
      <c r="Q6458" s="3">
        <f t="shared" ca="1" si="1107"/>
        <v>91429.934864583483</v>
      </c>
      <c r="R6458" s="2">
        <f t="shared" ca="1" si="1108"/>
        <v>12222.750511244929</v>
      </c>
      <c r="V6458" s="2">
        <f t="shared" ca="1" si="1109"/>
        <v>13.222750511244929</v>
      </c>
      <c r="Y6458" s="2">
        <f t="shared" ca="1" si="1110"/>
        <v>12.222750511244929</v>
      </c>
    </row>
    <row r="6459" spans="8:25" x14ac:dyDescent="0.2">
      <c r="H6459">
        <v>6448</v>
      </c>
      <c r="I6459" s="5">
        <f t="shared" ca="1" si="1100"/>
        <v>0.64573135154988803</v>
      </c>
      <c r="J6459" s="3">
        <f t="shared" ca="1" si="1101"/>
        <v>207476.42531494584</v>
      </c>
      <c r="K6459" s="3">
        <f t="shared" ca="1" si="1102"/>
        <v>95046.587087588443</v>
      </c>
      <c r="L6459" s="3">
        <f t="shared" ca="1" si="1103"/>
        <v>95129.152406768102</v>
      </c>
      <c r="M6459" s="3">
        <f t="shared" ca="1" si="1104"/>
        <v>0</v>
      </c>
      <c r="N6459" s="3">
        <f t="shared" ca="1" si="1105"/>
        <v>0</v>
      </c>
      <c r="O6459" s="4">
        <f t="shared" ca="1" si="1106"/>
        <v>17300.685820589293</v>
      </c>
      <c r="Q6459" s="3">
        <f t="shared" ca="1" si="1107"/>
        <v>96129.152406768102</v>
      </c>
      <c r="R6459" s="2">
        <f t="shared" ca="1" si="1108"/>
        <v>16300.685820589293</v>
      </c>
      <c r="V6459" s="2">
        <f t="shared" ca="1" si="1109"/>
        <v>17.300685820589294</v>
      </c>
      <c r="Y6459" s="2">
        <f t="shared" ca="1" si="1110"/>
        <v>16.300685820589294</v>
      </c>
    </row>
    <row r="6460" spans="8:25" x14ac:dyDescent="0.2">
      <c r="H6460">
        <v>6449</v>
      </c>
      <c r="I6460" s="5">
        <f t="shared" ca="1" si="1100"/>
        <v>0.36271805642245925</v>
      </c>
      <c r="J6460" s="3">
        <f t="shared" ca="1" si="1101"/>
        <v>192975.9414186732</v>
      </c>
      <c r="K6460" s="3">
        <f t="shared" ca="1" si="1102"/>
        <v>85258.76045760441</v>
      </c>
      <c r="L6460" s="3">
        <f t="shared" ca="1" si="1103"/>
        <v>105040.73246378287</v>
      </c>
      <c r="M6460" s="3">
        <f t="shared" ca="1" si="1104"/>
        <v>0</v>
      </c>
      <c r="N6460" s="3">
        <f t="shared" ca="1" si="1105"/>
        <v>0</v>
      </c>
      <c r="O6460" s="4">
        <f t="shared" ca="1" si="1106"/>
        <v>2676.4484972859209</v>
      </c>
      <c r="Q6460" s="3">
        <f t="shared" ca="1" si="1107"/>
        <v>106040.73246378287</v>
      </c>
      <c r="R6460" s="2">
        <f t="shared" ca="1" si="1108"/>
        <v>1676.4484972859209</v>
      </c>
      <c r="V6460" s="2">
        <f t="shared" ca="1" si="1109"/>
        <v>2.676448497285921</v>
      </c>
      <c r="Y6460" s="2">
        <f t="shared" ca="1" si="1110"/>
        <v>1.6764484972859208</v>
      </c>
    </row>
    <row r="6461" spans="8:25" x14ac:dyDescent="0.2">
      <c r="H6461">
        <v>6450</v>
      </c>
      <c r="I6461" s="5">
        <f t="shared" ca="1" si="1100"/>
        <v>0.15015744526281705</v>
      </c>
      <c r="J6461" s="3">
        <f t="shared" ca="1" si="1101"/>
        <v>179284.83289903862</v>
      </c>
      <c r="K6461" s="3">
        <f t="shared" ca="1" si="1102"/>
        <v>76017.262206851083</v>
      </c>
      <c r="L6461" s="3">
        <f t="shared" ca="1" si="1103"/>
        <v>91975.49270731688</v>
      </c>
      <c r="M6461" s="3">
        <f t="shared" ca="1" si="1104"/>
        <v>0</v>
      </c>
      <c r="N6461" s="3">
        <f t="shared" ca="1" si="1105"/>
        <v>0</v>
      </c>
      <c r="O6461" s="4">
        <f t="shared" ca="1" si="1106"/>
        <v>11292.077984870659</v>
      </c>
      <c r="Q6461" s="3">
        <f t="shared" ca="1" si="1107"/>
        <v>92975.49270731688</v>
      </c>
      <c r="R6461" s="2">
        <f t="shared" ca="1" si="1108"/>
        <v>10292.077984870659</v>
      </c>
      <c r="V6461" s="2">
        <f t="shared" ca="1" si="1109"/>
        <v>11.292077984870659</v>
      </c>
      <c r="Y6461" s="2">
        <f t="shared" ca="1" si="1110"/>
        <v>10.292077984870659</v>
      </c>
    </row>
    <row r="6462" spans="8:25" x14ac:dyDescent="0.2">
      <c r="H6462">
        <v>6451</v>
      </c>
      <c r="I6462" s="5">
        <f t="shared" ca="1" si="1100"/>
        <v>0.61870006271963762</v>
      </c>
      <c r="J6462" s="3">
        <f t="shared" ca="1" si="1101"/>
        <v>206041.36921932444</v>
      </c>
      <c r="K6462" s="3">
        <f t="shared" ca="1" si="1102"/>
        <v>94077.924223043985</v>
      </c>
      <c r="L6462" s="3">
        <f t="shared" ca="1" si="1103"/>
        <v>102408.75423172662</v>
      </c>
      <c r="M6462" s="3">
        <f t="shared" ca="1" si="1104"/>
        <v>0</v>
      </c>
      <c r="N6462" s="3">
        <f t="shared" ca="1" si="1105"/>
        <v>0</v>
      </c>
      <c r="O6462" s="4">
        <f t="shared" ca="1" si="1106"/>
        <v>9554.6907645538304</v>
      </c>
      <c r="Q6462" s="3">
        <f t="shared" ca="1" si="1107"/>
        <v>103408.75423172662</v>
      </c>
      <c r="R6462" s="2">
        <f t="shared" ca="1" si="1108"/>
        <v>8554.6907645538304</v>
      </c>
      <c r="V6462" s="2">
        <f t="shared" ca="1" si="1109"/>
        <v>9.5546907645538308</v>
      </c>
      <c r="Y6462" s="2">
        <f t="shared" ca="1" si="1110"/>
        <v>8.5546907645538308</v>
      </c>
    </row>
    <row r="6463" spans="8:25" x14ac:dyDescent="0.2">
      <c r="H6463">
        <v>6452</v>
      </c>
      <c r="I6463" s="5">
        <f t="shared" ca="1" si="1100"/>
        <v>0.94366378123002226</v>
      </c>
      <c r="J6463" s="3">
        <f t="shared" ca="1" si="1101"/>
        <v>231725.89721852986</v>
      </c>
      <c r="K6463" s="3">
        <f t="shared" ca="1" si="1102"/>
        <v>111414.98062250766</v>
      </c>
      <c r="L6463" s="3">
        <f t="shared" ca="1" si="1103"/>
        <v>81622.687611666988</v>
      </c>
      <c r="M6463" s="3">
        <f t="shared" ca="1" si="1104"/>
        <v>0</v>
      </c>
      <c r="N6463" s="3">
        <f t="shared" ca="1" si="1105"/>
        <v>0</v>
      </c>
      <c r="O6463" s="4">
        <f t="shared" ca="1" si="1106"/>
        <v>38688.228984355199</v>
      </c>
      <c r="Q6463" s="3">
        <f t="shared" ca="1" si="1107"/>
        <v>82622.687611666988</v>
      </c>
      <c r="R6463" s="2">
        <f t="shared" ca="1" si="1108"/>
        <v>37688.228984355199</v>
      </c>
      <c r="V6463" s="2">
        <f t="shared" ca="1" si="1109"/>
        <v>38.688228984355199</v>
      </c>
      <c r="Y6463" s="2">
        <f t="shared" ca="1" si="1110"/>
        <v>37.688228984355199</v>
      </c>
    </row>
    <row r="6464" spans="8:25" x14ac:dyDescent="0.2">
      <c r="H6464">
        <v>6453</v>
      </c>
      <c r="I6464" s="5">
        <f t="shared" ca="1" si="1100"/>
        <v>0.80388560052377012</v>
      </c>
      <c r="J6464" s="3">
        <f t="shared" ca="1" si="1101"/>
        <v>217111.64834436597</v>
      </c>
      <c r="K6464" s="3">
        <f t="shared" ca="1" si="1102"/>
        <v>101550.36263244702</v>
      </c>
      <c r="L6464" s="3">
        <f t="shared" ca="1" si="1103"/>
        <v>83323.329720516704</v>
      </c>
      <c r="M6464" s="3">
        <f t="shared" ca="1" si="1104"/>
        <v>0</v>
      </c>
      <c r="N6464" s="3">
        <f t="shared" ca="1" si="1105"/>
        <v>0</v>
      </c>
      <c r="O6464" s="4">
        <f t="shared" ca="1" si="1106"/>
        <v>32237.955991402225</v>
      </c>
      <c r="Q6464" s="3">
        <f t="shared" ca="1" si="1107"/>
        <v>84323.329720516704</v>
      </c>
      <c r="R6464" s="2">
        <f t="shared" ca="1" si="1108"/>
        <v>31237.955991402225</v>
      </c>
      <c r="V6464" s="2">
        <f t="shared" ca="1" si="1109"/>
        <v>32.237955991402224</v>
      </c>
      <c r="Y6464" s="2">
        <f t="shared" ca="1" si="1110"/>
        <v>31.237955991402224</v>
      </c>
    </row>
    <row r="6465" spans="8:25" x14ac:dyDescent="0.2">
      <c r="H6465">
        <v>6454</v>
      </c>
      <c r="I6465" s="5">
        <f t="shared" ca="1" si="1100"/>
        <v>0.64539372806532791</v>
      </c>
      <c r="J6465" s="3">
        <f t="shared" ca="1" si="1101"/>
        <v>207458.2775292607</v>
      </c>
      <c r="K6465" s="3">
        <f t="shared" ca="1" si="1102"/>
        <v>95034.337332250958</v>
      </c>
      <c r="L6465" s="3">
        <f t="shared" ca="1" si="1103"/>
        <v>115196.76331375391</v>
      </c>
      <c r="M6465" s="3">
        <f t="shared" ca="1" si="1104"/>
        <v>0</v>
      </c>
      <c r="N6465" s="3">
        <f t="shared" ca="1" si="1105"/>
        <v>0</v>
      </c>
      <c r="O6465" s="4">
        <f t="shared" ca="1" si="1106"/>
        <v>-2772.82311674417</v>
      </c>
      <c r="Q6465" s="3">
        <f t="shared" ca="1" si="1107"/>
        <v>116196.76331375391</v>
      </c>
      <c r="R6465" s="2">
        <f t="shared" ca="1" si="1108"/>
        <v>-3772.82311674417</v>
      </c>
      <c r="V6465" s="2">
        <f t="shared" ca="1" si="1109"/>
        <v>-2.7728231167441701</v>
      </c>
      <c r="Y6465" s="2">
        <f t="shared" ca="1" si="1110"/>
        <v>-3.7728231167441701</v>
      </c>
    </row>
    <row r="6466" spans="8:25" x14ac:dyDescent="0.2">
      <c r="H6466">
        <v>6455</v>
      </c>
      <c r="I6466" s="5">
        <f t="shared" ca="1" si="1100"/>
        <v>0.50266139824125255</v>
      </c>
      <c r="J6466" s="3">
        <f t="shared" ca="1" si="1101"/>
        <v>200133.42371128901</v>
      </c>
      <c r="K6466" s="3">
        <f t="shared" ca="1" si="1102"/>
        <v>90090.061005120078</v>
      </c>
      <c r="L6466" s="3">
        <f t="shared" ca="1" si="1103"/>
        <v>109149.70640751856</v>
      </c>
      <c r="M6466" s="3">
        <f t="shared" ca="1" si="1104"/>
        <v>0</v>
      </c>
      <c r="N6466" s="3">
        <f t="shared" ca="1" si="1105"/>
        <v>0</v>
      </c>
      <c r="O6466" s="4">
        <f t="shared" ca="1" si="1106"/>
        <v>893.65629865037045</v>
      </c>
      <c r="Q6466" s="3">
        <f t="shared" ca="1" si="1107"/>
        <v>110149.70640751856</v>
      </c>
      <c r="R6466" s="2">
        <f t="shared" ca="1" si="1108"/>
        <v>-106.34370134962955</v>
      </c>
      <c r="V6466" s="2">
        <f t="shared" ca="1" si="1109"/>
        <v>0.89365629865037044</v>
      </c>
      <c r="Y6466" s="2">
        <f t="shared" ca="1" si="1110"/>
        <v>-0.10634370134962956</v>
      </c>
    </row>
    <row r="6467" spans="8:25" x14ac:dyDescent="0.2">
      <c r="H6467">
        <v>6456</v>
      </c>
      <c r="I6467" s="5">
        <f t="shared" ca="1" si="1100"/>
        <v>0.38390844902177279</v>
      </c>
      <c r="J6467" s="3">
        <f t="shared" ca="1" si="1101"/>
        <v>194095.36627462597</v>
      </c>
      <c r="K6467" s="3">
        <f t="shared" ca="1" si="1102"/>
        <v>86014.372235372532</v>
      </c>
      <c r="L6467" s="3">
        <f t="shared" ca="1" si="1103"/>
        <v>76549.473093437889</v>
      </c>
      <c r="M6467" s="3">
        <f t="shared" ca="1" si="1104"/>
        <v>0</v>
      </c>
      <c r="N6467" s="3">
        <f t="shared" ca="1" si="1105"/>
        <v>0</v>
      </c>
      <c r="O6467" s="4">
        <f t="shared" ca="1" si="1106"/>
        <v>31531.520945815544</v>
      </c>
      <c r="Q6467" s="3">
        <f t="shared" ca="1" si="1107"/>
        <v>77549.473093437889</v>
      </c>
      <c r="R6467" s="2">
        <f t="shared" ca="1" si="1108"/>
        <v>30531.520945815544</v>
      </c>
      <c r="V6467" s="2">
        <f t="shared" ca="1" si="1109"/>
        <v>31.531520945815544</v>
      </c>
      <c r="Y6467" s="2">
        <f t="shared" ca="1" si="1110"/>
        <v>30.531520945815544</v>
      </c>
    </row>
    <row r="6468" spans="8:25" x14ac:dyDescent="0.2">
      <c r="H6468">
        <v>6457</v>
      </c>
      <c r="I6468" s="5">
        <f t="shared" ca="1" si="1100"/>
        <v>0.75474999483072613</v>
      </c>
      <c r="J6468" s="3">
        <f t="shared" ca="1" si="1101"/>
        <v>213790.27541608838</v>
      </c>
      <c r="K6468" s="3">
        <f t="shared" ca="1" si="1102"/>
        <v>99308.435905859646</v>
      </c>
      <c r="L6468" s="3">
        <f t="shared" ca="1" si="1103"/>
        <v>82232.239479640353</v>
      </c>
      <c r="M6468" s="3">
        <f t="shared" ca="1" si="1104"/>
        <v>0</v>
      </c>
      <c r="N6468" s="3">
        <f t="shared" ca="1" si="1105"/>
        <v>0</v>
      </c>
      <c r="O6468" s="4">
        <f t="shared" ca="1" si="1106"/>
        <v>32249.600030588379</v>
      </c>
      <c r="Q6468" s="3">
        <f t="shared" ca="1" si="1107"/>
        <v>83232.239479640353</v>
      </c>
      <c r="R6468" s="2">
        <f t="shared" ca="1" si="1108"/>
        <v>31249.600030588379</v>
      </c>
      <c r="V6468" s="2">
        <f t="shared" ca="1" si="1109"/>
        <v>32.249600030588383</v>
      </c>
      <c r="Y6468" s="2">
        <f t="shared" ca="1" si="1110"/>
        <v>31.249600030588379</v>
      </c>
    </row>
    <row r="6469" spans="8:25" x14ac:dyDescent="0.2">
      <c r="H6469">
        <v>6458</v>
      </c>
      <c r="I6469" s="5">
        <f t="shared" ca="1" si="1100"/>
        <v>0.41414661262916752</v>
      </c>
      <c r="J6469" s="3">
        <f t="shared" ca="1" si="1101"/>
        <v>195662.17829679517</v>
      </c>
      <c r="K6469" s="3">
        <f t="shared" ca="1" si="1102"/>
        <v>87071.970350336749</v>
      </c>
      <c r="L6469" s="3">
        <f t="shared" ca="1" si="1103"/>
        <v>75703.041850675814</v>
      </c>
      <c r="M6469" s="3">
        <f t="shared" ca="1" si="1104"/>
        <v>0</v>
      </c>
      <c r="N6469" s="3">
        <f t="shared" ca="1" si="1105"/>
        <v>0</v>
      </c>
      <c r="O6469" s="4">
        <f t="shared" ca="1" si="1106"/>
        <v>32887.16609578261</v>
      </c>
      <c r="Q6469" s="3">
        <f t="shared" ca="1" si="1107"/>
        <v>76703.041850675814</v>
      </c>
      <c r="R6469" s="2">
        <f t="shared" ca="1" si="1108"/>
        <v>31887.16609578261</v>
      </c>
      <c r="V6469" s="2">
        <f t="shared" ca="1" si="1109"/>
        <v>32.887166095782611</v>
      </c>
      <c r="Y6469" s="2">
        <f t="shared" ca="1" si="1110"/>
        <v>31.887166095782611</v>
      </c>
    </row>
    <row r="6470" spans="8:25" x14ac:dyDescent="0.2">
      <c r="H6470">
        <v>6459</v>
      </c>
      <c r="I6470" s="5">
        <f t="shared" ca="1" si="1100"/>
        <v>0.72960985761376473</v>
      </c>
      <c r="J6470" s="3">
        <f t="shared" ca="1" si="1101"/>
        <v>212232.6695117804</v>
      </c>
      <c r="K6470" s="3">
        <f t="shared" ca="1" si="1102"/>
        <v>98257.051920451762</v>
      </c>
      <c r="L6470" s="3">
        <f t="shared" ca="1" si="1103"/>
        <v>100315.43465731939</v>
      </c>
      <c r="M6470" s="3">
        <f t="shared" ca="1" si="1104"/>
        <v>0</v>
      </c>
      <c r="N6470" s="3">
        <f t="shared" ca="1" si="1105"/>
        <v>0</v>
      </c>
      <c r="O6470" s="4">
        <f t="shared" ca="1" si="1106"/>
        <v>13660.182934009252</v>
      </c>
      <c r="Q6470" s="3">
        <f t="shared" ca="1" si="1107"/>
        <v>101315.43465731939</v>
      </c>
      <c r="R6470" s="2">
        <f t="shared" ca="1" si="1108"/>
        <v>12660.182934009252</v>
      </c>
      <c r="V6470" s="2">
        <f t="shared" ca="1" si="1109"/>
        <v>13.660182934009251</v>
      </c>
      <c r="Y6470" s="2">
        <f t="shared" ca="1" si="1110"/>
        <v>12.660182934009251</v>
      </c>
    </row>
    <row r="6471" spans="8:25" x14ac:dyDescent="0.2">
      <c r="H6471">
        <v>6460</v>
      </c>
      <c r="I6471" s="5">
        <f t="shared" ca="1" si="1100"/>
        <v>1.2474510327232013E-2</v>
      </c>
      <c r="J6471" s="3">
        <f t="shared" ca="1" si="1101"/>
        <v>155156.17692761519</v>
      </c>
      <c r="K6471" s="3">
        <f t="shared" ca="1" si="1102"/>
        <v>59730.419426140266</v>
      </c>
      <c r="L6471" s="3">
        <f t="shared" ca="1" si="1103"/>
        <v>90747.339456952745</v>
      </c>
      <c r="M6471" s="3">
        <f t="shared" ca="1" si="1104"/>
        <v>0</v>
      </c>
      <c r="N6471" s="3">
        <f t="shared" ca="1" si="1105"/>
        <v>0</v>
      </c>
      <c r="O6471" s="4">
        <f t="shared" ca="1" si="1106"/>
        <v>4678.4180445221791</v>
      </c>
      <c r="Q6471" s="3">
        <f t="shared" ca="1" si="1107"/>
        <v>91747.339456952745</v>
      </c>
      <c r="R6471" s="2">
        <f t="shared" ca="1" si="1108"/>
        <v>3678.4180445221864</v>
      </c>
      <c r="V6471" s="2">
        <f t="shared" ca="1" si="1109"/>
        <v>4.6784180445221795</v>
      </c>
      <c r="Y6471" s="2">
        <f t="shared" ca="1" si="1110"/>
        <v>3.6784180445221866</v>
      </c>
    </row>
    <row r="6472" spans="8:25" x14ac:dyDescent="0.2">
      <c r="H6472">
        <v>6461</v>
      </c>
      <c r="I6472" s="5">
        <f t="shared" ca="1" si="1100"/>
        <v>0.47264126033870124</v>
      </c>
      <c r="J6472" s="3">
        <f t="shared" ca="1" si="1101"/>
        <v>198627.3593487624</v>
      </c>
      <c r="K6472" s="3">
        <f t="shared" ca="1" si="1102"/>
        <v>89073.467560414632</v>
      </c>
      <c r="L6472" s="3">
        <f t="shared" ca="1" si="1103"/>
        <v>113597.35313026176</v>
      </c>
      <c r="M6472" s="3">
        <f t="shared" ca="1" si="1104"/>
        <v>0</v>
      </c>
      <c r="N6472" s="3">
        <f t="shared" ca="1" si="1105"/>
        <v>0</v>
      </c>
      <c r="O6472" s="4">
        <f t="shared" ca="1" si="1106"/>
        <v>-4043.4613419139932</v>
      </c>
      <c r="Q6472" s="3">
        <f t="shared" ca="1" si="1107"/>
        <v>114597.35313026176</v>
      </c>
      <c r="R6472" s="2">
        <f t="shared" ca="1" si="1108"/>
        <v>-5043.4613419139932</v>
      </c>
      <c r="V6472" s="2">
        <f t="shared" ca="1" si="1109"/>
        <v>-4.0434613419139929</v>
      </c>
      <c r="Y6472" s="2">
        <f t="shared" ca="1" si="1110"/>
        <v>-5.0434613419139929</v>
      </c>
    </row>
    <row r="6473" spans="8:25" x14ac:dyDescent="0.2">
      <c r="H6473">
        <v>6462</v>
      </c>
      <c r="I6473" s="5">
        <f t="shared" ca="1" si="1100"/>
        <v>0.69085691564232843</v>
      </c>
      <c r="J6473" s="3">
        <f t="shared" ca="1" si="1101"/>
        <v>209965.61514859603</v>
      </c>
      <c r="K6473" s="3">
        <f t="shared" ca="1" si="1102"/>
        <v>96726.79022530232</v>
      </c>
      <c r="L6473" s="3">
        <f t="shared" ca="1" si="1103"/>
        <v>94087.307482907549</v>
      </c>
      <c r="M6473" s="3">
        <f t="shared" ca="1" si="1104"/>
        <v>0</v>
      </c>
      <c r="N6473" s="3">
        <f t="shared" ca="1" si="1105"/>
        <v>0</v>
      </c>
      <c r="O6473" s="4">
        <f t="shared" ca="1" si="1106"/>
        <v>19151.51744038616</v>
      </c>
      <c r="Q6473" s="3">
        <f t="shared" ca="1" si="1107"/>
        <v>95087.307482907549</v>
      </c>
      <c r="R6473" s="2">
        <f t="shared" ca="1" si="1108"/>
        <v>18151.51744038616</v>
      </c>
      <c r="V6473" s="2">
        <f t="shared" ca="1" si="1109"/>
        <v>19.151517440386161</v>
      </c>
      <c r="Y6473" s="2">
        <f t="shared" ca="1" si="1110"/>
        <v>18.151517440386161</v>
      </c>
    </row>
    <row r="6474" spans="8:25" x14ac:dyDescent="0.2">
      <c r="H6474">
        <v>6463</v>
      </c>
      <c r="I6474" s="5">
        <f t="shared" ca="1" si="1100"/>
        <v>0.1980768398241447</v>
      </c>
      <c r="J6474" s="3">
        <f t="shared" ca="1" si="1101"/>
        <v>183029.78828564548</v>
      </c>
      <c r="K6474" s="3">
        <f t="shared" ca="1" si="1102"/>
        <v>78545.107092810693</v>
      </c>
      <c r="L6474" s="3">
        <f t="shared" ca="1" si="1103"/>
        <v>111327.92856558053</v>
      </c>
      <c r="M6474" s="3">
        <f t="shared" ca="1" si="1104"/>
        <v>0</v>
      </c>
      <c r="N6474" s="3">
        <f t="shared" ca="1" si="1105"/>
        <v>400000</v>
      </c>
      <c r="O6474" s="4">
        <f t="shared" ca="1" si="1106"/>
        <v>-406843.24737274577</v>
      </c>
      <c r="Q6474" s="3">
        <f t="shared" ca="1" si="1107"/>
        <v>112327.92856558053</v>
      </c>
      <c r="R6474" s="2">
        <f t="shared" ca="1" si="1108"/>
        <v>-7843.2473727457691</v>
      </c>
      <c r="V6474" s="2">
        <f t="shared" ca="1" si="1109"/>
        <v>-406.84324737274579</v>
      </c>
      <c r="Y6474" s="2">
        <f t="shared" ca="1" si="1110"/>
        <v>-7.8432473727457692</v>
      </c>
    </row>
    <row r="6475" spans="8:25" x14ac:dyDescent="0.2">
      <c r="H6475">
        <v>6464</v>
      </c>
      <c r="I6475" s="5">
        <f t="shared" ca="1" si="1100"/>
        <v>0.78085738832760121</v>
      </c>
      <c r="J6475" s="3">
        <f t="shared" ca="1" si="1101"/>
        <v>215501.84254301753</v>
      </c>
      <c r="K6475" s="3">
        <f t="shared" ca="1" si="1102"/>
        <v>100463.74371653683</v>
      </c>
      <c r="L6475" s="3">
        <f t="shared" ca="1" si="1103"/>
        <v>91176.659153514338</v>
      </c>
      <c r="M6475" s="3">
        <f t="shared" ca="1" si="1104"/>
        <v>0</v>
      </c>
      <c r="N6475" s="3">
        <f t="shared" ca="1" si="1105"/>
        <v>0</v>
      </c>
      <c r="O6475" s="4">
        <f t="shared" ca="1" si="1106"/>
        <v>23861.439672966357</v>
      </c>
      <c r="Q6475" s="3">
        <f t="shared" ca="1" si="1107"/>
        <v>92176.659153514338</v>
      </c>
      <c r="R6475" s="2">
        <f t="shared" ca="1" si="1108"/>
        <v>22861.439672966357</v>
      </c>
      <c r="V6475" s="2">
        <f t="shared" ca="1" si="1109"/>
        <v>23.861439672966355</v>
      </c>
      <c r="Y6475" s="2">
        <f t="shared" ca="1" si="1110"/>
        <v>22.861439672966355</v>
      </c>
    </row>
    <row r="6476" spans="8:25" x14ac:dyDescent="0.2">
      <c r="H6476">
        <v>6465</v>
      </c>
      <c r="I6476" s="5">
        <f t="shared" ref="I6476:I6539" ca="1" si="1111">RAND()</f>
        <v>0.53347820849901439</v>
      </c>
      <c r="J6476" s="3">
        <f t="shared" ref="J6476:J6539" ca="1" si="1112">_xlfn.NORM.INV(I6476,$C$11,$F$11)</f>
        <v>201680.32320934007</v>
      </c>
      <c r="K6476" s="3">
        <f t="shared" ref="K6476:K6539" ca="1" si="1113">_xlfn.NORM.INV(I6476,$C$12,$F$12)</f>
        <v>91134.218166304549</v>
      </c>
      <c r="L6476" s="3">
        <f t="shared" ref="L6476:L6539" ca="1" si="1114">_xlfn.NORM.INV(RAND(),$C$13,$F$13)</f>
        <v>97694.707198979318</v>
      </c>
      <c r="M6476" s="3">
        <f t="shared" ref="M6476:M6539" ca="1" si="1115">IF(RAND()&gt;(1-$D$14),$C$14,0)</f>
        <v>0</v>
      </c>
      <c r="N6476" s="3">
        <f t="shared" ref="N6476:N6539" ca="1" si="1116">IF(RAND()&gt;(1-$D$15),$C$15,0)</f>
        <v>0</v>
      </c>
      <c r="O6476" s="4">
        <f t="shared" ref="O6476:O6539" ca="1" si="1117">J6476-L6476-K6476-M6476-N6476</f>
        <v>12851.397844056206</v>
      </c>
      <c r="Q6476" s="3">
        <f t="shared" ref="Q6476:Q6539" ca="1" si="1118">L6476+1000</f>
        <v>98694.707198979318</v>
      </c>
      <c r="R6476" s="2">
        <f t="shared" ref="R6476:R6539" ca="1" si="1119">O6476+L6476-Q6476+N6476</f>
        <v>11851.397844056206</v>
      </c>
      <c r="V6476" s="2">
        <f t="shared" ref="V6476:V6539" ca="1" si="1120">O6476/1000</f>
        <v>12.851397844056207</v>
      </c>
      <c r="Y6476" s="2">
        <f t="shared" ref="Y6476:Y6539" ca="1" si="1121">R6476/1000</f>
        <v>11.851397844056207</v>
      </c>
    </row>
    <row r="6477" spans="8:25" x14ac:dyDescent="0.2">
      <c r="H6477">
        <v>6466</v>
      </c>
      <c r="I6477" s="5">
        <f t="shared" ca="1" si="1111"/>
        <v>7.9702492022544313E-2</v>
      </c>
      <c r="J6477" s="3">
        <f t="shared" ca="1" si="1112"/>
        <v>171858.48877873161</v>
      </c>
      <c r="K6477" s="3">
        <f t="shared" ca="1" si="1113"/>
        <v>71004.479925643827</v>
      </c>
      <c r="L6477" s="3">
        <f t="shared" ca="1" si="1114"/>
        <v>102268.81194919636</v>
      </c>
      <c r="M6477" s="3">
        <f t="shared" ca="1" si="1115"/>
        <v>0</v>
      </c>
      <c r="N6477" s="3">
        <f t="shared" ca="1" si="1116"/>
        <v>0</v>
      </c>
      <c r="O6477" s="4">
        <f t="shared" ca="1" si="1117"/>
        <v>-1414.8030961085751</v>
      </c>
      <c r="Q6477" s="3">
        <f t="shared" ca="1" si="1118"/>
        <v>103268.81194919636</v>
      </c>
      <c r="R6477" s="2">
        <f t="shared" ca="1" si="1119"/>
        <v>-2414.8030961085751</v>
      </c>
      <c r="V6477" s="2">
        <f t="shared" ca="1" si="1120"/>
        <v>-1.4148030961085751</v>
      </c>
      <c r="Y6477" s="2">
        <f t="shared" ca="1" si="1121"/>
        <v>-2.4148030961085749</v>
      </c>
    </row>
    <row r="6478" spans="8:25" x14ac:dyDescent="0.2">
      <c r="H6478">
        <v>6467</v>
      </c>
      <c r="I6478" s="5">
        <f t="shared" ca="1" si="1111"/>
        <v>0.681567101710148</v>
      </c>
      <c r="J6478" s="3">
        <f t="shared" ca="1" si="1112"/>
        <v>209441.70902559627</v>
      </c>
      <c r="K6478" s="3">
        <f t="shared" ca="1" si="1113"/>
        <v>96373.153592277478</v>
      </c>
      <c r="L6478" s="3">
        <f t="shared" ca="1" si="1114"/>
        <v>89060.943605290668</v>
      </c>
      <c r="M6478" s="3">
        <f t="shared" ca="1" si="1115"/>
        <v>0</v>
      </c>
      <c r="N6478" s="3">
        <f t="shared" ca="1" si="1116"/>
        <v>0</v>
      </c>
      <c r="O6478" s="4">
        <f t="shared" ca="1" si="1117"/>
        <v>24007.611828028123</v>
      </c>
      <c r="Q6478" s="3">
        <f t="shared" ca="1" si="1118"/>
        <v>90060.943605290668</v>
      </c>
      <c r="R6478" s="2">
        <f t="shared" ca="1" si="1119"/>
        <v>23007.611828028123</v>
      </c>
      <c r="V6478" s="2">
        <f t="shared" ca="1" si="1120"/>
        <v>24.007611828028121</v>
      </c>
      <c r="Y6478" s="2">
        <f t="shared" ca="1" si="1121"/>
        <v>23.007611828028121</v>
      </c>
    </row>
    <row r="6479" spans="8:25" x14ac:dyDescent="0.2">
      <c r="H6479">
        <v>6468</v>
      </c>
      <c r="I6479" s="5">
        <f t="shared" ca="1" si="1111"/>
        <v>0.98297689883312411</v>
      </c>
      <c r="J6479" s="3">
        <f t="shared" ca="1" si="1112"/>
        <v>242390.4812686384</v>
      </c>
      <c r="K6479" s="3">
        <f t="shared" ca="1" si="1113"/>
        <v>118613.57485633093</v>
      </c>
      <c r="L6479" s="3">
        <f t="shared" ca="1" si="1114"/>
        <v>84893.434400461891</v>
      </c>
      <c r="M6479" s="3">
        <f t="shared" ca="1" si="1115"/>
        <v>0</v>
      </c>
      <c r="N6479" s="3">
        <f t="shared" ca="1" si="1116"/>
        <v>0</v>
      </c>
      <c r="O6479" s="4">
        <f t="shared" ca="1" si="1117"/>
        <v>38883.472011845559</v>
      </c>
      <c r="Q6479" s="3">
        <f t="shared" ca="1" si="1118"/>
        <v>85893.434400461891</v>
      </c>
      <c r="R6479" s="2">
        <f t="shared" ca="1" si="1119"/>
        <v>37883.472011845559</v>
      </c>
      <c r="V6479" s="2">
        <f t="shared" ca="1" si="1120"/>
        <v>38.883472011845562</v>
      </c>
      <c r="Y6479" s="2">
        <f t="shared" ca="1" si="1121"/>
        <v>37.883472011845562</v>
      </c>
    </row>
    <row r="6480" spans="8:25" x14ac:dyDescent="0.2">
      <c r="H6480">
        <v>6469</v>
      </c>
      <c r="I6480" s="5">
        <f t="shared" ca="1" si="1111"/>
        <v>0.84512175383786603</v>
      </c>
      <c r="J6480" s="3">
        <f t="shared" ca="1" si="1112"/>
        <v>220314.66237715536</v>
      </c>
      <c r="K6480" s="3">
        <f t="shared" ca="1" si="1113"/>
        <v>103712.39710457987</v>
      </c>
      <c r="L6480" s="3">
        <f t="shared" ca="1" si="1114"/>
        <v>121808.61574519741</v>
      </c>
      <c r="M6480" s="3">
        <f t="shared" ca="1" si="1115"/>
        <v>0</v>
      </c>
      <c r="N6480" s="3">
        <f t="shared" ca="1" si="1116"/>
        <v>0</v>
      </c>
      <c r="O6480" s="4">
        <f t="shared" ca="1" si="1117"/>
        <v>-5206.3504726219253</v>
      </c>
      <c r="Q6480" s="3">
        <f t="shared" ca="1" si="1118"/>
        <v>122808.61574519741</v>
      </c>
      <c r="R6480" s="2">
        <f t="shared" ca="1" si="1119"/>
        <v>-6206.3504726219253</v>
      </c>
      <c r="V6480" s="2">
        <f t="shared" ca="1" si="1120"/>
        <v>-5.2063504726219252</v>
      </c>
      <c r="Y6480" s="2">
        <f t="shared" ca="1" si="1121"/>
        <v>-6.2063504726219252</v>
      </c>
    </row>
    <row r="6481" spans="8:25" x14ac:dyDescent="0.2">
      <c r="H6481">
        <v>6470</v>
      </c>
      <c r="I6481" s="5">
        <f t="shared" ca="1" si="1111"/>
        <v>0.75027835558043088</v>
      </c>
      <c r="J6481" s="3">
        <f t="shared" ca="1" si="1112"/>
        <v>213507.31913257594</v>
      </c>
      <c r="K6481" s="3">
        <f t="shared" ca="1" si="1113"/>
        <v>99117.440414488752</v>
      </c>
      <c r="L6481" s="3">
        <f t="shared" ca="1" si="1114"/>
        <v>101040.11415267731</v>
      </c>
      <c r="M6481" s="3">
        <f t="shared" ca="1" si="1115"/>
        <v>0</v>
      </c>
      <c r="N6481" s="3">
        <f t="shared" ca="1" si="1116"/>
        <v>0</v>
      </c>
      <c r="O6481" s="4">
        <f t="shared" ca="1" si="1117"/>
        <v>13349.764565409874</v>
      </c>
      <c r="Q6481" s="3">
        <f t="shared" ca="1" si="1118"/>
        <v>102040.11415267731</v>
      </c>
      <c r="R6481" s="2">
        <f t="shared" ca="1" si="1119"/>
        <v>12349.764565409874</v>
      </c>
      <c r="V6481" s="2">
        <f t="shared" ca="1" si="1120"/>
        <v>13.349764565409874</v>
      </c>
      <c r="Y6481" s="2">
        <f t="shared" ca="1" si="1121"/>
        <v>12.349764565409874</v>
      </c>
    </row>
    <row r="6482" spans="8:25" x14ac:dyDescent="0.2">
      <c r="H6482">
        <v>6471</v>
      </c>
      <c r="I6482" s="5">
        <f t="shared" ca="1" si="1111"/>
        <v>0.54576857280328817</v>
      </c>
      <c r="J6482" s="3">
        <f t="shared" ca="1" si="1112"/>
        <v>202299.55256761066</v>
      </c>
      <c r="K6482" s="3">
        <f t="shared" ca="1" si="1113"/>
        <v>91552.197983137201</v>
      </c>
      <c r="L6482" s="3">
        <f t="shared" ca="1" si="1114"/>
        <v>89632.818597713762</v>
      </c>
      <c r="M6482" s="3">
        <f t="shared" ca="1" si="1115"/>
        <v>0</v>
      </c>
      <c r="N6482" s="3">
        <f t="shared" ca="1" si="1116"/>
        <v>0</v>
      </c>
      <c r="O6482" s="4">
        <f t="shared" ca="1" si="1117"/>
        <v>21114.5359867597</v>
      </c>
      <c r="Q6482" s="3">
        <f t="shared" ca="1" si="1118"/>
        <v>90632.818597713762</v>
      </c>
      <c r="R6482" s="2">
        <f t="shared" ca="1" si="1119"/>
        <v>20114.5359867597</v>
      </c>
      <c r="V6482" s="2">
        <f t="shared" ca="1" si="1120"/>
        <v>21.114535986759702</v>
      </c>
      <c r="Y6482" s="2">
        <f t="shared" ca="1" si="1121"/>
        <v>20.114535986759702</v>
      </c>
    </row>
    <row r="6483" spans="8:25" x14ac:dyDescent="0.2">
      <c r="H6483">
        <v>6472</v>
      </c>
      <c r="I6483" s="5">
        <f t="shared" ca="1" si="1111"/>
        <v>0.89814407720246436</v>
      </c>
      <c r="J6483" s="3">
        <f t="shared" ca="1" si="1112"/>
        <v>225420.944667943</v>
      </c>
      <c r="K6483" s="3">
        <f t="shared" ca="1" si="1113"/>
        <v>107159.13765086152</v>
      </c>
      <c r="L6483" s="3">
        <f t="shared" ca="1" si="1114"/>
        <v>95952.62396340628</v>
      </c>
      <c r="M6483" s="3">
        <f t="shared" ca="1" si="1115"/>
        <v>0</v>
      </c>
      <c r="N6483" s="3">
        <f t="shared" ca="1" si="1116"/>
        <v>0</v>
      </c>
      <c r="O6483" s="4">
        <f t="shared" ca="1" si="1117"/>
        <v>22309.183053675195</v>
      </c>
      <c r="Q6483" s="3">
        <f t="shared" ca="1" si="1118"/>
        <v>96952.62396340628</v>
      </c>
      <c r="R6483" s="2">
        <f t="shared" ca="1" si="1119"/>
        <v>21309.183053675195</v>
      </c>
      <c r="V6483" s="2">
        <f t="shared" ca="1" si="1120"/>
        <v>22.309183053675195</v>
      </c>
      <c r="Y6483" s="2">
        <f t="shared" ca="1" si="1121"/>
        <v>21.309183053675195</v>
      </c>
    </row>
    <row r="6484" spans="8:25" x14ac:dyDescent="0.2">
      <c r="H6484">
        <v>6473</v>
      </c>
      <c r="I6484" s="5">
        <f t="shared" ca="1" si="1111"/>
        <v>6.3329714861875552E-2</v>
      </c>
      <c r="J6484" s="3">
        <f t="shared" ca="1" si="1112"/>
        <v>169451.82723128021</v>
      </c>
      <c r="K6484" s="3">
        <f t="shared" ca="1" si="1113"/>
        <v>69379.983381114143</v>
      </c>
      <c r="L6484" s="3">
        <f t="shared" ca="1" si="1114"/>
        <v>99731.300864056859</v>
      </c>
      <c r="M6484" s="3">
        <f t="shared" ca="1" si="1115"/>
        <v>0</v>
      </c>
      <c r="N6484" s="3">
        <f t="shared" ca="1" si="1116"/>
        <v>0</v>
      </c>
      <c r="O6484" s="4">
        <f t="shared" ca="1" si="1117"/>
        <v>340.54298610921251</v>
      </c>
      <c r="Q6484" s="3">
        <f t="shared" ca="1" si="1118"/>
        <v>100731.30086405686</v>
      </c>
      <c r="R6484" s="2">
        <f t="shared" ca="1" si="1119"/>
        <v>-659.45701389078749</v>
      </c>
      <c r="V6484" s="2">
        <f t="shared" ca="1" si="1120"/>
        <v>0.34054298610921252</v>
      </c>
      <c r="Y6484" s="2">
        <f t="shared" ca="1" si="1121"/>
        <v>-0.65945701389078748</v>
      </c>
    </row>
    <row r="6485" spans="8:25" x14ac:dyDescent="0.2">
      <c r="H6485">
        <v>6474</v>
      </c>
      <c r="I6485" s="5">
        <f t="shared" ca="1" si="1111"/>
        <v>0.75629567034090861</v>
      </c>
      <c r="J6485" s="3">
        <f t="shared" ca="1" si="1112"/>
        <v>213888.72524654272</v>
      </c>
      <c r="K6485" s="3">
        <f t="shared" ca="1" si="1113"/>
        <v>99374.889541416342</v>
      </c>
      <c r="L6485" s="3">
        <f t="shared" ca="1" si="1114"/>
        <v>111390.92047217864</v>
      </c>
      <c r="M6485" s="3">
        <f t="shared" ca="1" si="1115"/>
        <v>0</v>
      </c>
      <c r="N6485" s="3">
        <f t="shared" ca="1" si="1116"/>
        <v>0</v>
      </c>
      <c r="O6485" s="4">
        <f t="shared" ca="1" si="1117"/>
        <v>3122.9152329477365</v>
      </c>
      <c r="Q6485" s="3">
        <f t="shared" ca="1" si="1118"/>
        <v>112390.92047217864</v>
      </c>
      <c r="R6485" s="2">
        <f t="shared" ca="1" si="1119"/>
        <v>2122.9152329477365</v>
      </c>
      <c r="V6485" s="2">
        <f t="shared" ca="1" si="1120"/>
        <v>3.1229152329477365</v>
      </c>
      <c r="Y6485" s="2">
        <f t="shared" ca="1" si="1121"/>
        <v>2.1229152329477365</v>
      </c>
    </row>
    <row r="6486" spans="8:25" x14ac:dyDescent="0.2">
      <c r="H6486">
        <v>6475</v>
      </c>
      <c r="I6486" s="5">
        <f t="shared" ca="1" si="1111"/>
        <v>0.25452237676383804</v>
      </c>
      <c r="J6486" s="3">
        <f t="shared" ca="1" si="1112"/>
        <v>186793.48326928305</v>
      </c>
      <c r="K6486" s="3">
        <f t="shared" ca="1" si="1113"/>
        <v>81085.601206766049</v>
      </c>
      <c r="L6486" s="3">
        <f t="shared" ca="1" si="1114"/>
        <v>86818.197122458369</v>
      </c>
      <c r="M6486" s="3">
        <f t="shared" ca="1" si="1115"/>
        <v>0</v>
      </c>
      <c r="N6486" s="3">
        <f t="shared" ca="1" si="1116"/>
        <v>0</v>
      </c>
      <c r="O6486" s="4">
        <f t="shared" ca="1" si="1117"/>
        <v>18889.684940058636</v>
      </c>
      <c r="Q6486" s="3">
        <f t="shared" ca="1" si="1118"/>
        <v>87818.197122458369</v>
      </c>
      <c r="R6486" s="2">
        <f t="shared" ca="1" si="1119"/>
        <v>17889.684940058636</v>
      </c>
      <c r="V6486" s="2">
        <f t="shared" ca="1" si="1120"/>
        <v>18.889684940058636</v>
      </c>
      <c r="Y6486" s="2">
        <f t="shared" ca="1" si="1121"/>
        <v>17.889684940058636</v>
      </c>
    </row>
    <row r="6487" spans="8:25" x14ac:dyDescent="0.2">
      <c r="H6487">
        <v>6476</v>
      </c>
      <c r="I6487" s="5">
        <f t="shared" ca="1" si="1111"/>
        <v>0.32394664439800636</v>
      </c>
      <c r="J6487" s="3">
        <f t="shared" ca="1" si="1112"/>
        <v>190866.18356466066</v>
      </c>
      <c r="K6487" s="3">
        <f t="shared" ca="1" si="1113"/>
        <v>83834.673906145938</v>
      </c>
      <c r="L6487" s="3">
        <f t="shared" ca="1" si="1114"/>
        <v>121588.00489191126</v>
      </c>
      <c r="M6487" s="3">
        <f t="shared" ca="1" si="1115"/>
        <v>0</v>
      </c>
      <c r="N6487" s="3">
        <f t="shared" ca="1" si="1116"/>
        <v>0</v>
      </c>
      <c r="O6487" s="4">
        <f t="shared" ca="1" si="1117"/>
        <v>-14556.495233396534</v>
      </c>
      <c r="Q6487" s="3">
        <f t="shared" ca="1" si="1118"/>
        <v>122588.00489191126</v>
      </c>
      <c r="R6487" s="2">
        <f t="shared" ca="1" si="1119"/>
        <v>-15556.495233396534</v>
      </c>
      <c r="V6487" s="2">
        <f t="shared" ca="1" si="1120"/>
        <v>-14.556495233396534</v>
      </c>
      <c r="Y6487" s="2">
        <f t="shared" ca="1" si="1121"/>
        <v>-15.556495233396534</v>
      </c>
    </row>
    <row r="6488" spans="8:25" x14ac:dyDescent="0.2">
      <c r="H6488">
        <v>6477</v>
      </c>
      <c r="I6488" s="5">
        <f t="shared" ca="1" si="1111"/>
        <v>0.96188994025674868</v>
      </c>
      <c r="J6488" s="3">
        <f t="shared" ca="1" si="1112"/>
        <v>235461.03652420911</v>
      </c>
      <c r="K6488" s="3">
        <f t="shared" ca="1" si="1113"/>
        <v>113936.19965384115</v>
      </c>
      <c r="L6488" s="3">
        <f t="shared" ca="1" si="1114"/>
        <v>96112.948071751758</v>
      </c>
      <c r="M6488" s="3">
        <f t="shared" ca="1" si="1115"/>
        <v>0</v>
      </c>
      <c r="N6488" s="3">
        <f t="shared" ca="1" si="1116"/>
        <v>0</v>
      </c>
      <c r="O6488" s="4">
        <f t="shared" ca="1" si="1117"/>
        <v>25411.888798616186</v>
      </c>
      <c r="Q6488" s="3">
        <f t="shared" ca="1" si="1118"/>
        <v>97112.948071751758</v>
      </c>
      <c r="R6488" s="2">
        <f t="shared" ca="1" si="1119"/>
        <v>24411.888798616186</v>
      </c>
      <c r="V6488" s="2">
        <f t="shared" ca="1" si="1120"/>
        <v>25.411888798616186</v>
      </c>
      <c r="Y6488" s="2">
        <f t="shared" ca="1" si="1121"/>
        <v>24.411888798616186</v>
      </c>
    </row>
    <row r="6489" spans="8:25" x14ac:dyDescent="0.2">
      <c r="H6489">
        <v>6478</v>
      </c>
      <c r="I6489" s="5">
        <f t="shared" ca="1" si="1111"/>
        <v>0.45952997868400558</v>
      </c>
      <c r="J6489" s="3">
        <f t="shared" ca="1" si="1112"/>
        <v>197967.64166021091</v>
      </c>
      <c r="K6489" s="3">
        <f t="shared" ca="1" si="1113"/>
        <v>88628.158120642358</v>
      </c>
      <c r="L6489" s="3">
        <f t="shared" ca="1" si="1114"/>
        <v>103687.27132168814</v>
      </c>
      <c r="M6489" s="3">
        <f t="shared" ca="1" si="1115"/>
        <v>0</v>
      </c>
      <c r="N6489" s="3">
        <f t="shared" ca="1" si="1116"/>
        <v>0</v>
      </c>
      <c r="O6489" s="4">
        <f t="shared" ca="1" si="1117"/>
        <v>5652.2122178804129</v>
      </c>
      <c r="Q6489" s="3">
        <f t="shared" ca="1" si="1118"/>
        <v>104687.27132168814</v>
      </c>
      <c r="R6489" s="2">
        <f t="shared" ca="1" si="1119"/>
        <v>4652.2122178804129</v>
      </c>
      <c r="V6489" s="2">
        <f t="shared" ca="1" si="1120"/>
        <v>5.6522122178804128</v>
      </c>
      <c r="Y6489" s="2">
        <f t="shared" ca="1" si="1121"/>
        <v>4.6522122178804128</v>
      </c>
    </row>
    <row r="6490" spans="8:25" x14ac:dyDescent="0.2">
      <c r="H6490">
        <v>6479</v>
      </c>
      <c r="I6490" s="5">
        <f t="shared" ca="1" si="1111"/>
        <v>0.61009927403091413</v>
      </c>
      <c r="J6490" s="3">
        <f t="shared" ca="1" si="1112"/>
        <v>205591.55571955166</v>
      </c>
      <c r="K6490" s="3">
        <f t="shared" ca="1" si="1113"/>
        <v>93774.300110697368</v>
      </c>
      <c r="L6490" s="3">
        <f t="shared" ca="1" si="1114"/>
        <v>119865.97610827116</v>
      </c>
      <c r="M6490" s="3">
        <f t="shared" ca="1" si="1115"/>
        <v>0</v>
      </c>
      <c r="N6490" s="3">
        <f t="shared" ca="1" si="1116"/>
        <v>0</v>
      </c>
      <c r="O6490" s="4">
        <f t="shared" ca="1" si="1117"/>
        <v>-8048.7204994168715</v>
      </c>
      <c r="Q6490" s="3">
        <f t="shared" ca="1" si="1118"/>
        <v>120865.97610827116</v>
      </c>
      <c r="R6490" s="2">
        <f t="shared" ca="1" si="1119"/>
        <v>-9048.7204994168715</v>
      </c>
      <c r="V6490" s="2">
        <f t="shared" ca="1" si="1120"/>
        <v>-8.0487204994168717</v>
      </c>
      <c r="Y6490" s="2">
        <f t="shared" ca="1" si="1121"/>
        <v>-9.0487204994168717</v>
      </c>
    </row>
    <row r="6491" spans="8:25" x14ac:dyDescent="0.2">
      <c r="H6491">
        <v>6480</v>
      </c>
      <c r="I6491" s="5">
        <f t="shared" ca="1" si="1111"/>
        <v>4.4106372793169646E-2</v>
      </c>
      <c r="J6491" s="3">
        <f t="shared" ca="1" si="1112"/>
        <v>165901.96453196323</v>
      </c>
      <c r="K6491" s="3">
        <f t="shared" ca="1" si="1113"/>
        <v>66983.826059075189</v>
      </c>
      <c r="L6491" s="3">
        <f t="shared" ca="1" si="1114"/>
        <v>96060.541820593353</v>
      </c>
      <c r="M6491" s="3">
        <f t="shared" ca="1" si="1115"/>
        <v>0</v>
      </c>
      <c r="N6491" s="3">
        <f t="shared" ca="1" si="1116"/>
        <v>0</v>
      </c>
      <c r="O6491" s="4">
        <f t="shared" ca="1" si="1117"/>
        <v>2857.5966522946837</v>
      </c>
      <c r="Q6491" s="3">
        <f t="shared" ca="1" si="1118"/>
        <v>97060.541820593353</v>
      </c>
      <c r="R6491" s="2">
        <f t="shared" ca="1" si="1119"/>
        <v>1857.5966522946837</v>
      </c>
      <c r="V6491" s="2">
        <f t="shared" ca="1" si="1120"/>
        <v>2.8575966522946836</v>
      </c>
      <c r="Y6491" s="2">
        <f t="shared" ca="1" si="1121"/>
        <v>1.8575966522946836</v>
      </c>
    </row>
    <row r="6492" spans="8:25" x14ac:dyDescent="0.2">
      <c r="H6492">
        <v>6481</v>
      </c>
      <c r="I6492" s="5">
        <f t="shared" ca="1" si="1111"/>
        <v>0.50590074291307574</v>
      </c>
      <c r="J6492" s="3">
        <f t="shared" ca="1" si="1112"/>
        <v>200295.83016757484</v>
      </c>
      <c r="K6492" s="3">
        <f t="shared" ca="1" si="1113"/>
        <v>90199.685363113007</v>
      </c>
      <c r="L6492" s="3">
        <f t="shared" ca="1" si="1114"/>
        <v>106877.33791118806</v>
      </c>
      <c r="M6492" s="3">
        <f t="shared" ca="1" si="1115"/>
        <v>0</v>
      </c>
      <c r="N6492" s="3">
        <f t="shared" ca="1" si="1116"/>
        <v>0</v>
      </c>
      <c r="O6492" s="4">
        <f t="shared" ca="1" si="1117"/>
        <v>3218.806893273766</v>
      </c>
      <c r="Q6492" s="3">
        <f t="shared" ca="1" si="1118"/>
        <v>107877.33791118806</v>
      </c>
      <c r="R6492" s="2">
        <f t="shared" ca="1" si="1119"/>
        <v>2218.806893273766</v>
      </c>
      <c r="V6492" s="2">
        <f t="shared" ca="1" si="1120"/>
        <v>3.2188068932737659</v>
      </c>
      <c r="Y6492" s="2">
        <f t="shared" ca="1" si="1121"/>
        <v>2.2188068932737659</v>
      </c>
    </row>
    <row r="6493" spans="8:25" x14ac:dyDescent="0.2">
      <c r="H6493">
        <v>6482</v>
      </c>
      <c r="I6493" s="5">
        <f t="shared" ca="1" si="1111"/>
        <v>0.75143138122672726</v>
      </c>
      <c r="J6493" s="3">
        <f t="shared" ca="1" si="1112"/>
        <v>213580.01970917452</v>
      </c>
      <c r="K6493" s="3">
        <f t="shared" ca="1" si="1113"/>
        <v>99166.513303692802</v>
      </c>
      <c r="L6493" s="3">
        <f t="shared" ca="1" si="1114"/>
        <v>90106.664985250027</v>
      </c>
      <c r="M6493" s="3">
        <f t="shared" ca="1" si="1115"/>
        <v>0</v>
      </c>
      <c r="N6493" s="3">
        <f t="shared" ca="1" si="1116"/>
        <v>0</v>
      </c>
      <c r="O6493" s="4">
        <f t="shared" ca="1" si="1117"/>
        <v>24306.841420231693</v>
      </c>
      <c r="Q6493" s="3">
        <f t="shared" ca="1" si="1118"/>
        <v>91106.664985250027</v>
      </c>
      <c r="R6493" s="2">
        <f t="shared" ca="1" si="1119"/>
        <v>23306.841420231693</v>
      </c>
      <c r="V6493" s="2">
        <f t="shared" ca="1" si="1120"/>
        <v>24.306841420231692</v>
      </c>
      <c r="Y6493" s="2">
        <f t="shared" ca="1" si="1121"/>
        <v>23.306841420231692</v>
      </c>
    </row>
    <row r="6494" spans="8:25" x14ac:dyDescent="0.2">
      <c r="H6494">
        <v>6483</v>
      </c>
      <c r="I6494" s="5">
        <f t="shared" ca="1" si="1111"/>
        <v>0.94534457693933582</v>
      </c>
      <c r="J6494" s="3">
        <f t="shared" ca="1" si="1112"/>
        <v>232025.96773982627</v>
      </c>
      <c r="K6494" s="3">
        <f t="shared" ca="1" si="1113"/>
        <v>111617.52822438274</v>
      </c>
      <c r="L6494" s="3">
        <f t="shared" ca="1" si="1114"/>
        <v>92555.304542759113</v>
      </c>
      <c r="M6494" s="3">
        <f t="shared" ca="1" si="1115"/>
        <v>0</v>
      </c>
      <c r="N6494" s="3">
        <f t="shared" ca="1" si="1116"/>
        <v>0</v>
      </c>
      <c r="O6494" s="4">
        <f t="shared" ca="1" si="1117"/>
        <v>27853.13497268442</v>
      </c>
      <c r="Q6494" s="3">
        <f t="shared" ca="1" si="1118"/>
        <v>93555.304542759113</v>
      </c>
      <c r="R6494" s="2">
        <f t="shared" ca="1" si="1119"/>
        <v>26853.13497268442</v>
      </c>
      <c r="V6494" s="2">
        <f t="shared" ca="1" si="1120"/>
        <v>27.853134972684419</v>
      </c>
      <c r="Y6494" s="2">
        <f t="shared" ca="1" si="1121"/>
        <v>26.853134972684419</v>
      </c>
    </row>
    <row r="6495" spans="8:25" x14ac:dyDescent="0.2">
      <c r="H6495">
        <v>6484</v>
      </c>
      <c r="I6495" s="5">
        <f t="shared" ca="1" si="1111"/>
        <v>0.76335524291289703</v>
      </c>
      <c r="J6495" s="3">
        <f t="shared" ca="1" si="1112"/>
        <v>214342.74173028002</v>
      </c>
      <c r="K6495" s="3">
        <f t="shared" ca="1" si="1113"/>
        <v>99681.350667938998</v>
      </c>
      <c r="L6495" s="3">
        <f t="shared" ca="1" si="1114"/>
        <v>91645.606102395031</v>
      </c>
      <c r="M6495" s="3">
        <f t="shared" ca="1" si="1115"/>
        <v>0</v>
      </c>
      <c r="N6495" s="3">
        <f t="shared" ca="1" si="1116"/>
        <v>0</v>
      </c>
      <c r="O6495" s="4">
        <f t="shared" ca="1" si="1117"/>
        <v>23015.784959945988</v>
      </c>
      <c r="Q6495" s="3">
        <f t="shared" ca="1" si="1118"/>
        <v>92645.606102395031</v>
      </c>
      <c r="R6495" s="2">
        <f t="shared" ca="1" si="1119"/>
        <v>22015.784959945988</v>
      </c>
      <c r="V6495" s="2">
        <f t="shared" ca="1" si="1120"/>
        <v>23.015784959945989</v>
      </c>
      <c r="Y6495" s="2">
        <f t="shared" ca="1" si="1121"/>
        <v>22.015784959945989</v>
      </c>
    </row>
    <row r="6496" spans="8:25" x14ac:dyDescent="0.2">
      <c r="H6496">
        <v>6485</v>
      </c>
      <c r="I6496" s="5">
        <f t="shared" ca="1" si="1111"/>
        <v>7.139592140226092E-2</v>
      </c>
      <c r="J6496" s="3">
        <f t="shared" ca="1" si="1112"/>
        <v>170690.53481083989</v>
      </c>
      <c r="K6496" s="3">
        <f t="shared" ca="1" si="1113"/>
        <v>70216.110997316922</v>
      </c>
      <c r="L6496" s="3">
        <f t="shared" ca="1" si="1114"/>
        <v>97535.336156573787</v>
      </c>
      <c r="M6496" s="3">
        <f t="shared" ca="1" si="1115"/>
        <v>0</v>
      </c>
      <c r="N6496" s="3">
        <f t="shared" ca="1" si="1116"/>
        <v>0</v>
      </c>
      <c r="O6496" s="4">
        <f t="shared" ca="1" si="1117"/>
        <v>2939.0876569491811</v>
      </c>
      <c r="Q6496" s="3">
        <f t="shared" ca="1" si="1118"/>
        <v>98535.336156573787</v>
      </c>
      <c r="R6496" s="2">
        <f t="shared" ca="1" si="1119"/>
        <v>1939.0876569491811</v>
      </c>
      <c r="V6496" s="2">
        <f t="shared" ca="1" si="1120"/>
        <v>2.9390876569491811</v>
      </c>
      <c r="Y6496" s="2">
        <f t="shared" ca="1" si="1121"/>
        <v>1.9390876569491811</v>
      </c>
    </row>
    <row r="6497" spans="8:25" x14ac:dyDescent="0.2">
      <c r="H6497">
        <v>6486</v>
      </c>
      <c r="I6497" s="5">
        <f t="shared" ca="1" si="1111"/>
        <v>0.39168023462337564</v>
      </c>
      <c r="J6497" s="3">
        <f t="shared" ca="1" si="1112"/>
        <v>194501.15142172977</v>
      </c>
      <c r="K6497" s="3">
        <f t="shared" ca="1" si="1113"/>
        <v>86288.277209667591</v>
      </c>
      <c r="L6497" s="3">
        <f t="shared" ca="1" si="1114"/>
        <v>77869.88636321557</v>
      </c>
      <c r="M6497" s="3">
        <f t="shared" ca="1" si="1115"/>
        <v>0</v>
      </c>
      <c r="N6497" s="3">
        <f t="shared" ca="1" si="1116"/>
        <v>0</v>
      </c>
      <c r="O6497" s="4">
        <f t="shared" ca="1" si="1117"/>
        <v>30342.987848846606</v>
      </c>
      <c r="Q6497" s="3">
        <f t="shared" ca="1" si="1118"/>
        <v>78869.88636321557</v>
      </c>
      <c r="R6497" s="2">
        <f t="shared" ca="1" si="1119"/>
        <v>29342.987848846606</v>
      </c>
      <c r="V6497" s="2">
        <f t="shared" ca="1" si="1120"/>
        <v>30.342987848846604</v>
      </c>
      <c r="Y6497" s="2">
        <f t="shared" ca="1" si="1121"/>
        <v>29.342987848846604</v>
      </c>
    </row>
    <row r="6498" spans="8:25" x14ac:dyDescent="0.2">
      <c r="H6498">
        <v>6487</v>
      </c>
      <c r="I6498" s="5">
        <f t="shared" ca="1" si="1111"/>
        <v>0.46842739813356138</v>
      </c>
      <c r="J6498" s="3">
        <f t="shared" ca="1" si="1112"/>
        <v>198415.52857246753</v>
      </c>
      <c r="K6498" s="3">
        <f t="shared" ca="1" si="1113"/>
        <v>88930.481786415578</v>
      </c>
      <c r="L6498" s="3">
        <f t="shared" ca="1" si="1114"/>
        <v>109829.51049909092</v>
      </c>
      <c r="M6498" s="3">
        <f t="shared" ca="1" si="1115"/>
        <v>0</v>
      </c>
      <c r="N6498" s="3">
        <f t="shared" ca="1" si="1116"/>
        <v>0</v>
      </c>
      <c r="O6498" s="4">
        <f t="shared" ca="1" si="1117"/>
        <v>-344.46371303896012</v>
      </c>
      <c r="Q6498" s="3">
        <f t="shared" ca="1" si="1118"/>
        <v>110829.51049909092</v>
      </c>
      <c r="R6498" s="2">
        <f t="shared" ca="1" si="1119"/>
        <v>-1344.4637130389601</v>
      </c>
      <c r="V6498" s="2">
        <f t="shared" ca="1" si="1120"/>
        <v>-0.34446371303896012</v>
      </c>
      <c r="Y6498" s="2">
        <f t="shared" ca="1" si="1121"/>
        <v>-1.3444637130389601</v>
      </c>
    </row>
    <row r="6499" spans="8:25" x14ac:dyDescent="0.2">
      <c r="H6499">
        <v>6488</v>
      </c>
      <c r="I6499" s="5">
        <f t="shared" ca="1" si="1111"/>
        <v>0.53059717818422492</v>
      </c>
      <c r="J6499" s="3">
        <f t="shared" ca="1" si="1112"/>
        <v>201535.4219520991</v>
      </c>
      <c r="K6499" s="3">
        <f t="shared" ca="1" si="1113"/>
        <v>91036.409817666892</v>
      </c>
      <c r="L6499" s="3">
        <f t="shared" ca="1" si="1114"/>
        <v>105937.51725831749</v>
      </c>
      <c r="M6499" s="3">
        <f t="shared" ca="1" si="1115"/>
        <v>0</v>
      </c>
      <c r="N6499" s="3">
        <f t="shared" ca="1" si="1116"/>
        <v>0</v>
      </c>
      <c r="O6499" s="4">
        <f t="shared" ca="1" si="1117"/>
        <v>4561.4948761147243</v>
      </c>
      <c r="Q6499" s="3">
        <f t="shared" ca="1" si="1118"/>
        <v>106937.51725831749</v>
      </c>
      <c r="R6499" s="2">
        <f t="shared" ca="1" si="1119"/>
        <v>3561.4948761147243</v>
      </c>
      <c r="V6499" s="2">
        <f t="shared" ca="1" si="1120"/>
        <v>4.5614948761147245</v>
      </c>
      <c r="Y6499" s="2">
        <f t="shared" ca="1" si="1121"/>
        <v>3.5614948761147245</v>
      </c>
    </row>
    <row r="6500" spans="8:25" x14ac:dyDescent="0.2">
      <c r="H6500">
        <v>6489</v>
      </c>
      <c r="I6500" s="5">
        <f t="shared" ca="1" si="1111"/>
        <v>0.20453817316533607</v>
      </c>
      <c r="J6500" s="3">
        <f t="shared" ca="1" si="1112"/>
        <v>183489.59695228314</v>
      </c>
      <c r="K6500" s="3">
        <f t="shared" ca="1" si="1113"/>
        <v>78855.477942791113</v>
      </c>
      <c r="L6500" s="3">
        <f t="shared" ca="1" si="1114"/>
        <v>95031.053680248544</v>
      </c>
      <c r="M6500" s="3">
        <f t="shared" ca="1" si="1115"/>
        <v>0</v>
      </c>
      <c r="N6500" s="3">
        <f t="shared" ca="1" si="1116"/>
        <v>0</v>
      </c>
      <c r="O6500" s="4">
        <f t="shared" ca="1" si="1117"/>
        <v>9603.0653292434872</v>
      </c>
      <c r="Q6500" s="3">
        <f t="shared" ca="1" si="1118"/>
        <v>96031.053680248544</v>
      </c>
      <c r="R6500" s="2">
        <f t="shared" ca="1" si="1119"/>
        <v>8603.0653292434872</v>
      </c>
      <c r="V6500" s="2">
        <f t="shared" ca="1" si="1120"/>
        <v>9.6030653292434867</v>
      </c>
      <c r="Y6500" s="2">
        <f t="shared" ca="1" si="1121"/>
        <v>8.6030653292434867</v>
      </c>
    </row>
    <row r="6501" spans="8:25" x14ac:dyDescent="0.2">
      <c r="H6501">
        <v>6490</v>
      </c>
      <c r="I6501" s="5">
        <f t="shared" ca="1" si="1111"/>
        <v>0.58455785097374202</v>
      </c>
      <c r="J6501" s="3">
        <f t="shared" ca="1" si="1112"/>
        <v>204271.35122634354</v>
      </c>
      <c r="K6501" s="3">
        <f t="shared" ca="1" si="1113"/>
        <v>92883.162077781875</v>
      </c>
      <c r="L6501" s="3">
        <f t="shared" ca="1" si="1114"/>
        <v>99438.331538050697</v>
      </c>
      <c r="M6501" s="3">
        <f t="shared" ca="1" si="1115"/>
        <v>0</v>
      </c>
      <c r="N6501" s="3">
        <f t="shared" ca="1" si="1116"/>
        <v>0</v>
      </c>
      <c r="O6501" s="4">
        <f t="shared" ca="1" si="1117"/>
        <v>11949.857610510968</v>
      </c>
      <c r="Q6501" s="3">
        <f t="shared" ca="1" si="1118"/>
        <v>100438.3315380507</v>
      </c>
      <c r="R6501" s="2">
        <f t="shared" ca="1" si="1119"/>
        <v>10949.857610510968</v>
      </c>
      <c r="V6501" s="2">
        <f t="shared" ca="1" si="1120"/>
        <v>11.949857610510968</v>
      </c>
      <c r="Y6501" s="2">
        <f t="shared" ca="1" si="1121"/>
        <v>10.949857610510968</v>
      </c>
    </row>
    <row r="6502" spans="8:25" x14ac:dyDescent="0.2">
      <c r="H6502">
        <v>6491</v>
      </c>
      <c r="I6502" s="5">
        <f t="shared" ca="1" si="1111"/>
        <v>0.89392713196268969</v>
      </c>
      <c r="J6502" s="3">
        <f t="shared" ca="1" si="1112"/>
        <v>224953.73824267578</v>
      </c>
      <c r="K6502" s="3">
        <f t="shared" ca="1" si="1113"/>
        <v>106843.77331380614</v>
      </c>
      <c r="L6502" s="3">
        <f t="shared" ca="1" si="1114"/>
        <v>137699.36293627362</v>
      </c>
      <c r="M6502" s="3">
        <f t="shared" ca="1" si="1115"/>
        <v>0</v>
      </c>
      <c r="N6502" s="3">
        <f t="shared" ca="1" si="1116"/>
        <v>0</v>
      </c>
      <c r="O6502" s="4">
        <f t="shared" ca="1" si="1117"/>
        <v>-19589.398007403986</v>
      </c>
      <c r="Q6502" s="3">
        <f t="shared" ca="1" si="1118"/>
        <v>138699.36293627362</v>
      </c>
      <c r="R6502" s="2">
        <f t="shared" ca="1" si="1119"/>
        <v>-20589.398007403986</v>
      </c>
      <c r="V6502" s="2">
        <f t="shared" ca="1" si="1120"/>
        <v>-19.589398007403986</v>
      </c>
      <c r="Y6502" s="2">
        <f t="shared" ca="1" si="1121"/>
        <v>-20.589398007403986</v>
      </c>
    </row>
    <row r="6503" spans="8:25" x14ac:dyDescent="0.2">
      <c r="H6503">
        <v>6492</v>
      </c>
      <c r="I6503" s="5">
        <f t="shared" ca="1" si="1111"/>
        <v>0.66797602030680814</v>
      </c>
      <c r="J6503" s="3">
        <f t="shared" ca="1" si="1112"/>
        <v>208686.62375273139</v>
      </c>
      <c r="K6503" s="3">
        <f t="shared" ca="1" si="1113"/>
        <v>95863.471033093694</v>
      </c>
      <c r="L6503" s="3">
        <f t="shared" ca="1" si="1114"/>
        <v>97035.461004818368</v>
      </c>
      <c r="M6503" s="3">
        <f t="shared" ca="1" si="1115"/>
        <v>0</v>
      </c>
      <c r="N6503" s="3">
        <f t="shared" ca="1" si="1116"/>
        <v>0</v>
      </c>
      <c r="O6503" s="4">
        <f t="shared" ca="1" si="1117"/>
        <v>15787.691714819332</v>
      </c>
      <c r="Q6503" s="3">
        <f t="shared" ca="1" si="1118"/>
        <v>98035.461004818368</v>
      </c>
      <c r="R6503" s="2">
        <f t="shared" ca="1" si="1119"/>
        <v>14787.691714819332</v>
      </c>
      <c r="V6503" s="2">
        <f t="shared" ca="1" si="1120"/>
        <v>15.787691714819331</v>
      </c>
      <c r="Y6503" s="2">
        <f t="shared" ca="1" si="1121"/>
        <v>14.787691714819331</v>
      </c>
    </row>
    <row r="6504" spans="8:25" x14ac:dyDescent="0.2">
      <c r="H6504">
        <v>6493</v>
      </c>
      <c r="I6504" s="5">
        <f t="shared" ca="1" si="1111"/>
        <v>0.34397794997519582</v>
      </c>
      <c r="J6504" s="3">
        <f t="shared" ca="1" si="1112"/>
        <v>191967.38782704706</v>
      </c>
      <c r="K6504" s="3">
        <f t="shared" ca="1" si="1113"/>
        <v>84577.986783256754</v>
      </c>
      <c r="L6504" s="3">
        <f t="shared" ca="1" si="1114"/>
        <v>98144.89197089232</v>
      </c>
      <c r="M6504" s="3">
        <f t="shared" ca="1" si="1115"/>
        <v>0</v>
      </c>
      <c r="N6504" s="3">
        <f t="shared" ca="1" si="1116"/>
        <v>0</v>
      </c>
      <c r="O6504" s="4">
        <f t="shared" ca="1" si="1117"/>
        <v>9244.5090728979849</v>
      </c>
      <c r="Q6504" s="3">
        <f t="shared" ca="1" si="1118"/>
        <v>99144.89197089232</v>
      </c>
      <c r="R6504" s="2">
        <f t="shared" ca="1" si="1119"/>
        <v>8244.5090728979849</v>
      </c>
      <c r="V6504" s="2">
        <f t="shared" ca="1" si="1120"/>
        <v>9.2445090728979853</v>
      </c>
      <c r="Y6504" s="2">
        <f t="shared" ca="1" si="1121"/>
        <v>8.2445090728979853</v>
      </c>
    </row>
    <row r="6505" spans="8:25" x14ac:dyDescent="0.2">
      <c r="H6505">
        <v>6494</v>
      </c>
      <c r="I6505" s="5">
        <f t="shared" ca="1" si="1111"/>
        <v>0.5985336213931608</v>
      </c>
      <c r="J6505" s="3">
        <f t="shared" ca="1" si="1112"/>
        <v>204991.06755139728</v>
      </c>
      <c r="K6505" s="3">
        <f t="shared" ca="1" si="1113"/>
        <v>93368.970597193169</v>
      </c>
      <c r="L6505" s="3">
        <f t="shared" ca="1" si="1114"/>
        <v>98034.092663664764</v>
      </c>
      <c r="M6505" s="3">
        <f t="shared" ca="1" si="1115"/>
        <v>0</v>
      </c>
      <c r="N6505" s="3">
        <f t="shared" ca="1" si="1116"/>
        <v>0</v>
      </c>
      <c r="O6505" s="4">
        <f t="shared" ca="1" si="1117"/>
        <v>13588.004290539349</v>
      </c>
      <c r="Q6505" s="3">
        <f t="shared" ca="1" si="1118"/>
        <v>99034.092663664764</v>
      </c>
      <c r="R6505" s="2">
        <f t="shared" ca="1" si="1119"/>
        <v>12588.004290539349</v>
      </c>
      <c r="V6505" s="2">
        <f t="shared" ca="1" si="1120"/>
        <v>13.588004290539349</v>
      </c>
      <c r="Y6505" s="2">
        <f t="shared" ca="1" si="1121"/>
        <v>12.588004290539349</v>
      </c>
    </row>
    <row r="6506" spans="8:25" x14ac:dyDescent="0.2">
      <c r="H6506">
        <v>6495</v>
      </c>
      <c r="I6506" s="5">
        <f t="shared" ca="1" si="1111"/>
        <v>0.13774815238253491</v>
      </c>
      <c r="J6506" s="3">
        <f t="shared" ca="1" si="1112"/>
        <v>178190.15224757974</v>
      </c>
      <c r="K6506" s="3">
        <f t="shared" ca="1" si="1113"/>
        <v>75278.352767116317</v>
      </c>
      <c r="L6506" s="3">
        <f t="shared" ca="1" si="1114"/>
        <v>97436.882294980125</v>
      </c>
      <c r="M6506" s="3">
        <f t="shared" ca="1" si="1115"/>
        <v>0</v>
      </c>
      <c r="N6506" s="3">
        <f t="shared" ca="1" si="1116"/>
        <v>0</v>
      </c>
      <c r="O6506" s="4">
        <f t="shared" ca="1" si="1117"/>
        <v>5474.9171854832966</v>
      </c>
      <c r="Q6506" s="3">
        <f t="shared" ca="1" si="1118"/>
        <v>98436.882294980125</v>
      </c>
      <c r="R6506" s="2">
        <f t="shared" ca="1" si="1119"/>
        <v>4474.9171854832966</v>
      </c>
      <c r="V6506" s="2">
        <f t="shared" ca="1" si="1120"/>
        <v>5.4749171854832968</v>
      </c>
      <c r="Y6506" s="2">
        <f t="shared" ca="1" si="1121"/>
        <v>4.4749171854832968</v>
      </c>
    </row>
    <row r="6507" spans="8:25" x14ac:dyDescent="0.2">
      <c r="H6507">
        <v>6496</v>
      </c>
      <c r="I6507" s="5">
        <f t="shared" ca="1" si="1111"/>
        <v>0.8207940093555347</v>
      </c>
      <c r="J6507" s="3">
        <f t="shared" ca="1" si="1112"/>
        <v>218367.90482072401</v>
      </c>
      <c r="K6507" s="3">
        <f t="shared" ca="1" si="1113"/>
        <v>102398.33575398871</v>
      </c>
      <c r="L6507" s="3">
        <f t="shared" ca="1" si="1114"/>
        <v>129255.55914798226</v>
      </c>
      <c r="M6507" s="3">
        <f t="shared" ca="1" si="1115"/>
        <v>0</v>
      </c>
      <c r="N6507" s="3">
        <f t="shared" ca="1" si="1116"/>
        <v>0</v>
      </c>
      <c r="O6507" s="4">
        <f t="shared" ca="1" si="1117"/>
        <v>-13285.990081246957</v>
      </c>
      <c r="Q6507" s="3">
        <f t="shared" ca="1" si="1118"/>
        <v>130255.55914798226</v>
      </c>
      <c r="R6507" s="2">
        <f t="shared" ca="1" si="1119"/>
        <v>-14285.990081246957</v>
      </c>
      <c r="V6507" s="2">
        <f t="shared" ca="1" si="1120"/>
        <v>-13.285990081246958</v>
      </c>
      <c r="Y6507" s="2">
        <f t="shared" ca="1" si="1121"/>
        <v>-14.285990081246958</v>
      </c>
    </row>
    <row r="6508" spans="8:25" x14ac:dyDescent="0.2">
      <c r="H6508">
        <v>6497</v>
      </c>
      <c r="I6508" s="5">
        <f t="shared" ca="1" si="1111"/>
        <v>0.22697192436616376</v>
      </c>
      <c r="J6508" s="3">
        <f t="shared" ca="1" si="1112"/>
        <v>185022.87489102193</v>
      </c>
      <c r="K6508" s="3">
        <f t="shared" ca="1" si="1113"/>
        <v>79890.440551439795</v>
      </c>
      <c r="L6508" s="3">
        <f t="shared" ca="1" si="1114"/>
        <v>92123.181208606416</v>
      </c>
      <c r="M6508" s="3">
        <f t="shared" ca="1" si="1115"/>
        <v>0</v>
      </c>
      <c r="N6508" s="3">
        <f t="shared" ca="1" si="1116"/>
        <v>0</v>
      </c>
      <c r="O6508" s="4">
        <f t="shared" ca="1" si="1117"/>
        <v>13009.253130975718</v>
      </c>
      <c r="Q6508" s="3">
        <f t="shared" ca="1" si="1118"/>
        <v>93123.181208606416</v>
      </c>
      <c r="R6508" s="2">
        <f t="shared" ca="1" si="1119"/>
        <v>12009.253130975718</v>
      </c>
      <c r="V6508" s="2">
        <f t="shared" ca="1" si="1120"/>
        <v>13.009253130975718</v>
      </c>
      <c r="Y6508" s="2">
        <f t="shared" ca="1" si="1121"/>
        <v>12.009253130975718</v>
      </c>
    </row>
    <row r="6509" spans="8:25" x14ac:dyDescent="0.2">
      <c r="H6509">
        <v>6498</v>
      </c>
      <c r="I6509" s="5">
        <f t="shared" ca="1" si="1111"/>
        <v>0.64132498211416644</v>
      </c>
      <c r="J6509" s="3">
        <f t="shared" ca="1" si="1112"/>
        <v>207240.05338471528</v>
      </c>
      <c r="K6509" s="3">
        <f t="shared" ca="1" si="1113"/>
        <v>94887.036034682824</v>
      </c>
      <c r="L6509" s="3">
        <f t="shared" ca="1" si="1114"/>
        <v>95779.130911342814</v>
      </c>
      <c r="M6509" s="3">
        <f t="shared" ca="1" si="1115"/>
        <v>0</v>
      </c>
      <c r="N6509" s="3">
        <f t="shared" ca="1" si="1116"/>
        <v>0</v>
      </c>
      <c r="O6509" s="4">
        <f t="shared" ca="1" si="1117"/>
        <v>16573.886438689646</v>
      </c>
      <c r="Q6509" s="3">
        <f t="shared" ca="1" si="1118"/>
        <v>96779.130911342814</v>
      </c>
      <c r="R6509" s="2">
        <f t="shared" ca="1" si="1119"/>
        <v>15573.886438689646</v>
      </c>
      <c r="V6509" s="2">
        <f t="shared" ca="1" si="1120"/>
        <v>16.573886438689645</v>
      </c>
      <c r="Y6509" s="2">
        <f t="shared" ca="1" si="1121"/>
        <v>15.573886438689646</v>
      </c>
    </row>
    <row r="6510" spans="8:25" x14ac:dyDescent="0.2">
      <c r="H6510">
        <v>6499</v>
      </c>
      <c r="I6510" s="5">
        <f t="shared" ca="1" si="1111"/>
        <v>0.30419870766125212</v>
      </c>
      <c r="J6510" s="3">
        <f t="shared" ca="1" si="1112"/>
        <v>189752.75241244581</v>
      </c>
      <c r="K6510" s="3">
        <f t="shared" ca="1" si="1113"/>
        <v>83083.10787840093</v>
      </c>
      <c r="L6510" s="3">
        <f t="shared" ca="1" si="1114"/>
        <v>88055.577568293374</v>
      </c>
      <c r="M6510" s="3">
        <f t="shared" ca="1" si="1115"/>
        <v>0</v>
      </c>
      <c r="N6510" s="3">
        <f t="shared" ca="1" si="1116"/>
        <v>0</v>
      </c>
      <c r="O6510" s="4">
        <f t="shared" ca="1" si="1117"/>
        <v>18614.06696575151</v>
      </c>
      <c r="Q6510" s="3">
        <f t="shared" ca="1" si="1118"/>
        <v>89055.577568293374</v>
      </c>
      <c r="R6510" s="2">
        <f t="shared" ca="1" si="1119"/>
        <v>17614.06696575151</v>
      </c>
      <c r="V6510" s="2">
        <f t="shared" ca="1" si="1120"/>
        <v>18.614066965751508</v>
      </c>
      <c r="Y6510" s="2">
        <f t="shared" ca="1" si="1121"/>
        <v>17.614066965751508</v>
      </c>
    </row>
    <row r="6511" spans="8:25" x14ac:dyDescent="0.2">
      <c r="H6511">
        <v>6500</v>
      </c>
      <c r="I6511" s="5">
        <f t="shared" ca="1" si="1111"/>
        <v>0.47267947677246502</v>
      </c>
      <c r="J6511" s="3">
        <f t="shared" ca="1" si="1112"/>
        <v>198629.27974788076</v>
      </c>
      <c r="K6511" s="3">
        <f t="shared" ca="1" si="1113"/>
        <v>89074.763829819509</v>
      </c>
      <c r="L6511" s="3">
        <f t="shared" ca="1" si="1114"/>
        <v>111659.21947290871</v>
      </c>
      <c r="M6511" s="3">
        <f t="shared" ca="1" si="1115"/>
        <v>0</v>
      </c>
      <c r="N6511" s="3">
        <f t="shared" ca="1" si="1116"/>
        <v>0</v>
      </c>
      <c r="O6511" s="4">
        <f t="shared" ca="1" si="1117"/>
        <v>-2104.7035548474523</v>
      </c>
      <c r="Q6511" s="3">
        <f t="shared" ca="1" si="1118"/>
        <v>112659.21947290871</v>
      </c>
      <c r="R6511" s="2">
        <f t="shared" ca="1" si="1119"/>
        <v>-3104.7035548474523</v>
      </c>
      <c r="V6511" s="2">
        <f t="shared" ca="1" si="1120"/>
        <v>-2.1047035548474522</v>
      </c>
      <c r="Y6511" s="2">
        <f t="shared" ca="1" si="1121"/>
        <v>-3.1047035548474522</v>
      </c>
    </row>
    <row r="6512" spans="8:25" x14ac:dyDescent="0.2">
      <c r="H6512">
        <v>6501</v>
      </c>
      <c r="I6512" s="5">
        <f t="shared" ca="1" si="1111"/>
        <v>0.62476870039695964</v>
      </c>
      <c r="J6512" s="3">
        <f t="shared" ca="1" si="1112"/>
        <v>206360.58896472253</v>
      </c>
      <c r="K6512" s="3">
        <f t="shared" ca="1" si="1113"/>
        <v>94293.397551187707</v>
      </c>
      <c r="L6512" s="3">
        <f t="shared" ca="1" si="1114"/>
        <v>89977.436530132996</v>
      </c>
      <c r="M6512" s="3">
        <f t="shared" ca="1" si="1115"/>
        <v>0</v>
      </c>
      <c r="N6512" s="3">
        <f t="shared" ca="1" si="1116"/>
        <v>0</v>
      </c>
      <c r="O6512" s="4">
        <f t="shared" ca="1" si="1117"/>
        <v>22089.754883401823</v>
      </c>
      <c r="Q6512" s="3">
        <f t="shared" ca="1" si="1118"/>
        <v>90977.436530132996</v>
      </c>
      <c r="R6512" s="2">
        <f t="shared" ca="1" si="1119"/>
        <v>21089.754883401823</v>
      </c>
      <c r="V6512" s="2">
        <f t="shared" ca="1" si="1120"/>
        <v>22.089754883401824</v>
      </c>
      <c r="Y6512" s="2">
        <f t="shared" ca="1" si="1121"/>
        <v>21.089754883401824</v>
      </c>
    </row>
    <row r="6513" spans="8:25" x14ac:dyDescent="0.2">
      <c r="H6513">
        <v>6502</v>
      </c>
      <c r="I6513" s="5">
        <f t="shared" ca="1" si="1111"/>
        <v>0.70648256602213066</v>
      </c>
      <c r="J6513" s="3">
        <f t="shared" ca="1" si="1112"/>
        <v>210862.7577557918</v>
      </c>
      <c r="K6513" s="3">
        <f t="shared" ca="1" si="1113"/>
        <v>97332.361485159461</v>
      </c>
      <c r="L6513" s="3">
        <f t="shared" ca="1" si="1114"/>
        <v>107780.23060382236</v>
      </c>
      <c r="M6513" s="3">
        <f t="shared" ca="1" si="1115"/>
        <v>0</v>
      </c>
      <c r="N6513" s="3">
        <f t="shared" ca="1" si="1116"/>
        <v>0</v>
      </c>
      <c r="O6513" s="4">
        <f t="shared" ca="1" si="1117"/>
        <v>5750.1656668099749</v>
      </c>
      <c r="Q6513" s="3">
        <f t="shared" ca="1" si="1118"/>
        <v>108780.23060382236</v>
      </c>
      <c r="R6513" s="2">
        <f t="shared" ca="1" si="1119"/>
        <v>4750.1656668099749</v>
      </c>
      <c r="V6513" s="2">
        <f t="shared" ca="1" si="1120"/>
        <v>5.7501656668099752</v>
      </c>
      <c r="Y6513" s="2">
        <f t="shared" ca="1" si="1121"/>
        <v>4.7501656668099752</v>
      </c>
    </row>
    <row r="6514" spans="8:25" x14ac:dyDescent="0.2">
      <c r="H6514">
        <v>6503</v>
      </c>
      <c r="I6514" s="5">
        <f t="shared" ca="1" si="1111"/>
        <v>0.51289020301032817</v>
      </c>
      <c r="J6514" s="3">
        <f t="shared" ca="1" si="1112"/>
        <v>200646.33142954091</v>
      </c>
      <c r="K6514" s="3">
        <f t="shared" ca="1" si="1113"/>
        <v>90436.273714940107</v>
      </c>
      <c r="L6514" s="3">
        <f t="shared" ca="1" si="1114"/>
        <v>105828.77718456714</v>
      </c>
      <c r="M6514" s="3">
        <f t="shared" ca="1" si="1115"/>
        <v>0</v>
      </c>
      <c r="N6514" s="3">
        <f t="shared" ca="1" si="1116"/>
        <v>0</v>
      </c>
      <c r="O6514" s="4">
        <f t="shared" ca="1" si="1117"/>
        <v>4381.2805300336622</v>
      </c>
      <c r="Q6514" s="3">
        <f t="shared" ca="1" si="1118"/>
        <v>106828.77718456714</v>
      </c>
      <c r="R6514" s="2">
        <f t="shared" ca="1" si="1119"/>
        <v>3381.2805300336622</v>
      </c>
      <c r="V6514" s="2">
        <f t="shared" ca="1" si="1120"/>
        <v>4.3812805300336626</v>
      </c>
      <c r="Y6514" s="2">
        <f t="shared" ca="1" si="1121"/>
        <v>3.3812805300336621</v>
      </c>
    </row>
    <row r="6515" spans="8:25" x14ac:dyDescent="0.2">
      <c r="H6515">
        <v>6504</v>
      </c>
      <c r="I6515" s="5">
        <f t="shared" ca="1" si="1111"/>
        <v>0.30027800786655023</v>
      </c>
      <c r="J6515" s="3">
        <f t="shared" ca="1" si="1112"/>
        <v>189527.97798468903</v>
      </c>
      <c r="K6515" s="3">
        <f t="shared" ca="1" si="1113"/>
        <v>82931.385139665086</v>
      </c>
      <c r="L6515" s="3">
        <f t="shared" ca="1" si="1114"/>
        <v>117235.76868821567</v>
      </c>
      <c r="M6515" s="3">
        <f t="shared" ca="1" si="1115"/>
        <v>0</v>
      </c>
      <c r="N6515" s="3">
        <f t="shared" ca="1" si="1116"/>
        <v>0</v>
      </c>
      <c r="O6515" s="4">
        <f t="shared" ca="1" si="1117"/>
        <v>-10639.175843191726</v>
      </c>
      <c r="Q6515" s="3">
        <f t="shared" ca="1" si="1118"/>
        <v>118235.76868821567</v>
      </c>
      <c r="R6515" s="2">
        <f t="shared" ca="1" si="1119"/>
        <v>-11639.175843191726</v>
      </c>
      <c r="V6515" s="2">
        <f t="shared" ca="1" si="1120"/>
        <v>-10.639175843191726</v>
      </c>
      <c r="Y6515" s="2">
        <f t="shared" ca="1" si="1121"/>
        <v>-11.639175843191726</v>
      </c>
    </row>
    <row r="6516" spans="8:25" x14ac:dyDescent="0.2">
      <c r="H6516">
        <v>6505</v>
      </c>
      <c r="I6516" s="5">
        <f t="shared" ca="1" si="1111"/>
        <v>5.5243432852634555E-2</v>
      </c>
      <c r="J6516" s="3">
        <f t="shared" ca="1" si="1112"/>
        <v>168079.82732139755</v>
      </c>
      <c r="K6516" s="3">
        <f t="shared" ca="1" si="1113"/>
        <v>68453.883441943341</v>
      </c>
      <c r="L6516" s="3">
        <f t="shared" ca="1" si="1114"/>
        <v>104963.10639325158</v>
      </c>
      <c r="M6516" s="3">
        <f t="shared" ca="1" si="1115"/>
        <v>0</v>
      </c>
      <c r="N6516" s="3">
        <f t="shared" ca="1" si="1116"/>
        <v>0</v>
      </c>
      <c r="O6516" s="4">
        <f t="shared" ca="1" si="1117"/>
        <v>-5337.1625137973751</v>
      </c>
      <c r="Q6516" s="3">
        <f t="shared" ca="1" si="1118"/>
        <v>105963.10639325158</v>
      </c>
      <c r="R6516" s="2">
        <f t="shared" ca="1" si="1119"/>
        <v>-6337.1625137973751</v>
      </c>
      <c r="V6516" s="2">
        <f t="shared" ca="1" si="1120"/>
        <v>-5.3371625137973755</v>
      </c>
      <c r="Y6516" s="2">
        <f t="shared" ca="1" si="1121"/>
        <v>-6.3371625137973755</v>
      </c>
    </row>
    <row r="6517" spans="8:25" x14ac:dyDescent="0.2">
      <c r="H6517">
        <v>6506</v>
      </c>
      <c r="I6517" s="5">
        <f t="shared" ca="1" si="1111"/>
        <v>0.53684865535819382</v>
      </c>
      <c r="J6517" s="3">
        <f t="shared" ca="1" si="1112"/>
        <v>201849.95221868105</v>
      </c>
      <c r="K6517" s="3">
        <f t="shared" ca="1" si="1113"/>
        <v>91248.717747609713</v>
      </c>
      <c r="L6517" s="3">
        <f t="shared" ca="1" si="1114"/>
        <v>95736.870784183309</v>
      </c>
      <c r="M6517" s="3">
        <f t="shared" ca="1" si="1115"/>
        <v>0</v>
      </c>
      <c r="N6517" s="3">
        <f t="shared" ca="1" si="1116"/>
        <v>0</v>
      </c>
      <c r="O6517" s="4">
        <f t="shared" ca="1" si="1117"/>
        <v>14864.363686888028</v>
      </c>
      <c r="Q6517" s="3">
        <f t="shared" ca="1" si="1118"/>
        <v>96736.870784183309</v>
      </c>
      <c r="R6517" s="2">
        <f t="shared" ca="1" si="1119"/>
        <v>13864.363686888028</v>
      </c>
      <c r="V6517" s="2">
        <f t="shared" ca="1" si="1120"/>
        <v>14.864363686888028</v>
      </c>
      <c r="Y6517" s="2">
        <f t="shared" ca="1" si="1121"/>
        <v>13.864363686888028</v>
      </c>
    </row>
    <row r="6518" spans="8:25" x14ac:dyDescent="0.2">
      <c r="H6518">
        <v>6507</v>
      </c>
      <c r="I6518" s="5">
        <f t="shared" ca="1" si="1111"/>
        <v>0.95793366601149643</v>
      </c>
      <c r="J6518" s="3">
        <f t="shared" ca="1" si="1112"/>
        <v>234543.8978327206</v>
      </c>
      <c r="K6518" s="3">
        <f t="shared" ca="1" si="1113"/>
        <v>113317.13103708641</v>
      </c>
      <c r="L6518" s="3">
        <f t="shared" ca="1" si="1114"/>
        <v>129182.25133656524</v>
      </c>
      <c r="M6518" s="3">
        <f t="shared" ca="1" si="1115"/>
        <v>0</v>
      </c>
      <c r="N6518" s="3">
        <f t="shared" ca="1" si="1116"/>
        <v>0</v>
      </c>
      <c r="O6518" s="4">
        <f t="shared" ca="1" si="1117"/>
        <v>-7955.484540931051</v>
      </c>
      <c r="Q6518" s="3">
        <f t="shared" ca="1" si="1118"/>
        <v>130182.25133656524</v>
      </c>
      <c r="R6518" s="2">
        <f t="shared" ca="1" si="1119"/>
        <v>-8955.484540931051</v>
      </c>
      <c r="V6518" s="2">
        <f t="shared" ca="1" si="1120"/>
        <v>-7.9554845409310513</v>
      </c>
      <c r="Y6518" s="2">
        <f t="shared" ca="1" si="1121"/>
        <v>-8.9554845409310513</v>
      </c>
    </row>
    <row r="6519" spans="8:25" x14ac:dyDescent="0.2">
      <c r="H6519">
        <v>6508</v>
      </c>
      <c r="I6519" s="5">
        <f t="shared" ca="1" si="1111"/>
        <v>0.71090017563968411</v>
      </c>
      <c r="J6519" s="3">
        <f t="shared" ca="1" si="1112"/>
        <v>211120.32784802225</v>
      </c>
      <c r="K6519" s="3">
        <f t="shared" ca="1" si="1113"/>
        <v>97506.221297415017</v>
      </c>
      <c r="L6519" s="3">
        <f t="shared" ca="1" si="1114"/>
        <v>114612.52664614866</v>
      </c>
      <c r="M6519" s="3">
        <f t="shared" ca="1" si="1115"/>
        <v>0</v>
      </c>
      <c r="N6519" s="3">
        <f t="shared" ca="1" si="1116"/>
        <v>0</v>
      </c>
      <c r="O6519" s="4">
        <f t="shared" ca="1" si="1117"/>
        <v>-998.42009554142714</v>
      </c>
      <c r="Q6519" s="3">
        <f t="shared" ca="1" si="1118"/>
        <v>115612.52664614866</v>
      </c>
      <c r="R6519" s="2">
        <f t="shared" ca="1" si="1119"/>
        <v>-1998.4200955414271</v>
      </c>
      <c r="V6519" s="2">
        <f t="shared" ca="1" si="1120"/>
        <v>-0.99842009554142719</v>
      </c>
      <c r="Y6519" s="2">
        <f t="shared" ca="1" si="1121"/>
        <v>-1.9984200955414271</v>
      </c>
    </row>
    <row r="6520" spans="8:25" x14ac:dyDescent="0.2">
      <c r="H6520">
        <v>6509</v>
      </c>
      <c r="I6520" s="5">
        <f t="shared" ca="1" si="1111"/>
        <v>7.4040361511070851E-2</v>
      </c>
      <c r="J6520" s="3">
        <f t="shared" ca="1" si="1112"/>
        <v>171073.11876363627</v>
      </c>
      <c r="K6520" s="3">
        <f t="shared" ca="1" si="1113"/>
        <v>70474.355165454486</v>
      </c>
      <c r="L6520" s="3">
        <f t="shared" ca="1" si="1114"/>
        <v>116967.48836387778</v>
      </c>
      <c r="M6520" s="3">
        <f t="shared" ca="1" si="1115"/>
        <v>0</v>
      </c>
      <c r="N6520" s="3">
        <f t="shared" ca="1" si="1116"/>
        <v>0</v>
      </c>
      <c r="O6520" s="4">
        <f t="shared" ca="1" si="1117"/>
        <v>-16368.724765695995</v>
      </c>
      <c r="Q6520" s="3">
        <f t="shared" ca="1" si="1118"/>
        <v>117967.48836387778</v>
      </c>
      <c r="R6520" s="2">
        <f t="shared" ca="1" si="1119"/>
        <v>-17368.724765695995</v>
      </c>
      <c r="V6520" s="2">
        <f t="shared" ca="1" si="1120"/>
        <v>-16.368724765695994</v>
      </c>
      <c r="Y6520" s="2">
        <f t="shared" ca="1" si="1121"/>
        <v>-17.368724765695994</v>
      </c>
    </row>
    <row r="6521" spans="8:25" x14ac:dyDescent="0.2">
      <c r="H6521">
        <v>6510</v>
      </c>
      <c r="I6521" s="5">
        <f t="shared" ca="1" si="1111"/>
        <v>0.15393536188609092</v>
      </c>
      <c r="J6521" s="3">
        <f t="shared" ca="1" si="1112"/>
        <v>179605.99840166196</v>
      </c>
      <c r="K6521" s="3">
        <f t="shared" ca="1" si="1113"/>
        <v>76234.048921121823</v>
      </c>
      <c r="L6521" s="3">
        <f t="shared" ca="1" si="1114"/>
        <v>117349.70087732712</v>
      </c>
      <c r="M6521" s="3">
        <f t="shared" ca="1" si="1115"/>
        <v>0</v>
      </c>
      <c r="N6521" s="3">
        <f t="shared" ca="1" si="1116"/>
        <v>0</v>
      </c>
      <c r="O6521" s="4">
        <f t="shared" ca="1" si="1117"/>
        <v>-13977.751396786989</v>
      </c>
      <c r="Q6521" s="3">
        <f t="shared" ca="1" si="1118"/>
        <v>118349.70087732712</v>
      </c>
      <c r="R6521" s="2">
        <f t="shared" ca="1" si="1119"/>
        <v>-14977.751396786989</v>
      </c>
      <c r="V6521" s="2">
        <f t="shared" ca="1" si="1120"/>
        <v>-13.977751396786989</v>
      </c>
      <c r="Y6521" s="2">
        <f t="shared" ca="1" si="1121"/>
        <v>-14.977751396786989</v>
      </c>
    </row>
    <row r="6522" spans="8:25" x14ac:dyDescent="0.2">
      <c r="H6522">
        <v>6511</v>
      </c>
      <c r="I6522" s="5">
        <f t="shared" ca="1" si="1111"/>
        <v>0.77961518992596546</v>
      </c>
      <c r="J6522" s="3">
        <f t="shared" ca="1" si="1112"/>
        <v>215417.88484738593</v>
      </c>
      <c r="K6522" s="3">
        <f t="shared" ca="1" si="1113"/>
        <v>100407.0722719855</v>
      </c>
      <c r="L6522" s="3">
        <f t="shared" ca="1" si="1114"/>
        <v>99550.686740380464</v>
      </c>
      <c r="M6522" s="3">
        <f t="shared" ca="1" si="1115"/>
        <v>0</v>
      </c>
      <c r="N6522" s="3">
        <f t="shared" ca="1" si="1116"/>
        <v>0</v>
      </c>
      <c r="O6522" s="4">
        <f t="shared" ca="1" si="1117"/>
        <v>15460.125835019964</v>
      </c>
      <c r="Q6522" s="3">
        <f t="shared" ca="1" si="1118"/>
        <v>100550.68674038046</v>
      </c>
      <c r="R6522" s="2">
        <f t="shared" ca="1" si="1119"/>
        <v>14460.125835019964</v>
      </c>
      <c r="V6522" s="2">
        <f t="shared" ca="1" si="1120"/>
        <v>15.460125835019964</v>
      </c>
      <c r="Y6522" s="2">
        <f t="shared" ca="1" si="1121"/>
        <v>14.460125835019964</v>
      </c>
    </row>
    <row r="6523" spans="8:25" x14ac:dyDescent="0.2">
      <c r="H6523">
        <v>6512</v>
      </c>
      <c r="I6523" s="5">
        <f t="shared" ca="1" si="1111"/>
        <v>0.54247731141894251</v>
      </c>
      <c r="J6523" s="3">
        <f t="shared" ca="1" si="1112"/>
        <v>202133.53628529911</v>
      </c>
      <c r="K6523" s="3">
        <f t="shared" ca="1" si="1113"/>
        <v>91440.136992576896</v>
      </c>
      <c r="L6523" s="3">
        <f t="shared" ca="1" si="1114"/>
        <v>96156.186100957842</v>
      </c>
      <c r="M6523" s="3">
        <f t="shared" ca="1" si="1115"/>
        <v>0</v>
      </c>
      <c r="N6523" s="3">
        <f t="shared" ca="1" si="1116"/>
        <v>0</v>
      </c>
      <c r="O6523" s="4">
        <f t="shared" ca="1" si="1117"/>
        <v>14537.213191764371</v>
      </c>
      <c r="Q6523" s="3">
        <f t="shared" ca="1" si="1118"/>
        <v>97156.186100957842</v>
      </c>
      <c r="R6523" s="2">
        <f t="shared" ca="1" si="1119"/>
        <v>13537.213191764371</v>
      </c>
      <c r="V6523" s="2">
        <f t="shared" ca="1" si="1120"/>
        <v>14.537213191764371</v>
      </c>
      <c r="Y6523" s="2">
        <f t="shared" ca="1" si="1121"/>
        <v>13.537213191764371</v>
      </c>
    </row>
    <row r="6524" spans="8:25" x14ac:dyDescent="0.2">
      <c r="H6524">
        <v>6513</v>
      </c>
      <c r="I6524" s="5">
        <f t="shared" ca="1" si="1111"/>
        <v>0.52534875402388748</v>
      </c>
      <c r="J6524" s="3">
        <f t="shared" ca="1" si="1112"/>
        <v>201271.6543846229</v>
      </c>
      <c r="K6524" s="3">
        <f t="shared" ca="1" si="1113"/>
        <v>90858.366709620474</v>
      </c>
      <c r="L6524" s="3">
        <f t="shared" ca="1" si="1114"/>
        <v>109336.79074361811</v>
      </c>
      <c r="M6524" s="3">
        <f t="shared" ca="1" si="1115"/>
        <v>0</v>
      </c>
      <c r="N6524" s="3">
        <f t="shared" ca="1" si="1116"/>
        <v>0</v>
      </c>
      <c r="O6524" s="4">
        <f t="shared" ca="1" si="1117"/>
        <v>1076.4969313843176</v>
      </c>
      <c r="Q6524" s="3">
        <f t="shared" ca="1" si="1118"/>
        <v>110336.79074361811</v>
      </c>
      <c r="R6524" s="2">
        <f t="shared" ca="1" si="1119"/>
        <v>76.496931384317577</v>
      </c>
      <c r="V6524" s="2">
        <f t="shared" ca="1" si="1120"/>
        <v>1.0764969313843176</v>
      </c>
      <c r="Y6524" s="2">
        <f t="shared" ca="1" si="1121"/>
        <v>7.6496931384317582E-2</v>
      </c>
    </row>
    <row r="6525" spans="8:25" x14ac:dyDescent="0.2">
      <c r="H6525">
        <v>6514</v>
      </c>
      <c r="I6525" s="5">
        <f t="shared" ca="1" si="1111"/>
        <v>0.86148549213434311</v>
      </c>
      <c r="J6525" s="3">
        <f t="shared" ca="1" si="1112"/>
        <v>221740.35271739142</v>
      </c>
      <c r="K6525" s="3">
        <f t="shared" ca="1" si="1113"/>
        <v>104674.7380842392</v>
      </c>
      <c r="L6525" s="3">
        <f t="shared" ca="1" si="1114"/>
        <v>97158.732050935898</v>
      </c>
      <c r="M6525" s="3">
        <f t="shared" ca="1" si="1115"/>
        <v>0</v>
      </c>
      <c r="N6525" s="3">
        <f t="shared" ca="1" si="1116"/>
        <v>0</v>
      </c>
      <c r="O6525" s="4">
        <f t="shared" ca="1" si="1117"/>
        <v>19906.88258221632</v>
      </c>
      <c r="Q6525" s="3">
        <f t="shared" ca="1" si="1118"/>
        <v>98158.732050935898</v>
      </c>
      <c r="R6525" s="2">
        <f t="shared" ca="1" si="1119"/>
        <v>18906.88258221632</v>
      </c>
      <c r="V6525" s="2">
        <f t="shared" ca="1" si="1120"/>
        <v>19.906882582216319</v>
      </c>
      <c r="Y6525" s="2">
        <f t="shared" ca="1" si="1121"/>
        <v>18.906882582216319</v>
      </c>
    </row>
    <row r="6526" spans="8:25" x14ac:dyDescent="0.2">
      <c r="H6526">
        <v>6515</v>
      </c>
      <c r="I6526" s="5">
        <f t="shared" ca="1" si="1111"/>
        <v>3.150149363128163E-2</v>
      </c>
      <c r="J6526" s="3">
        <f t="shared" ca="1" si="1112"/>
        <v>162816.59175313587</v>
      </c>
      <c r="K6526" s="3">
        <f t="shared" ca="1" si="1113"/>
        <v>64901.199433366717</v>
      </c>
      <c r="L6526" s="3">
        <f t="shared" ca="1" si="1114"/>
        <v>80123.836423580942</v>
      </c>
      <c r="M6526" s="3">
        <f t="shared" ca="1" si="1115"/>
        <v>0</v>
      </c>
      <c r="N6526" s="3">
        <f t="shared" ca="1" si="1116"/>
        <v>0</v>
      </c>
      <c r="O6526" s="4">
        <f t="shared" ca="1" si="1117"/>
        <v>17791.555896188213</v>
      </c>
      <c r="Q6526" s="3">
        <f t="shared" ca="1" si="1118"/>
        <v>81123.836423580942</v>
      </c>
      <c r="R6526" s="2">
        <f t="shared" ca="1" si="1119"/>
        <v>16791.55589618822</v>
      </c>
      <c r="V6526" s="2">
        <f t="shared" ca="1" si="1120"/>
        <v>17.791555896188214</v>
      </c>
      <c r="Y6526" s="2">
        <f t="shared" ca="1" si="1121"/>
        <v>16.791555896188221</v>
      </c>
    </row>
    <row r="6527" spans="8:25" x14ac:dyDescent="0.2">
      <c r="H6527">
        <v>6516</v>
      </c>
      <c r="I6527" s="5">
        <f t="shared" ca="1" si="1111"/>
        <v>0.84242800570520315</v>
      </c>
      <c r="J6527" s="3">
        <f t="shared" ca="1" si="1112"/>
        <v>220089.737742186</v>
      </c>
      <c r="K6527" s="3">
        <f t="shared" ca="1" si="1113"/>
        <v>103560.57297597555</v>
      </c>
      <c r="L6527" s="3">
        <f t="shared" ca="1" si="1114"/>
        <v>95781.767968148401</v>
      </c>
      <c r="M6527" s="3">
        <f t="shared" ca="1" si="1115"/>
        <v>0</v>
      </c>
      <c r="N6527" s="3">
        <f t="shared" ca="1" si="1116"/>
        <v>0</v>
      </c>
      <c r="O6527" s="4">
        <f t="shared" ca="1" si="1117"/>
        <v>20747.396798062051</v>
      </c>
      <c r="Q6527" s="3">
        <f t="shared" ca="1" si="1118"/>
        <v>96781.767968148401</v>
      </c>
      <c r="R6527" s="2">
        <f t="shared" ca="1" si="1119"/>
        <v>19747.396798062051</v>
      </c>
      <c r="V6527" s="2">
        <f t="shared" ca="1" si="1120"/>
        <v>20.747396798062052</v>
      </c>
      <c r="Y6527" s="2">
        <f t="shared" ca="1" si="1121"/>
        <v>19.747396798062052</v>
      </c>
    </row>
    <row r="6528" spans="8:25" x14ac:dyDescent="0.2">
      <c r="H6528">
        <v>6517</v>
      </c>
      <c r="I6528" s="5">
        <f t="shared" ca="1" si="1111"/>
        <v>0.81065638436115162</v>
      </c>
      <c r="J6528" s="3">
        <f t="shared" ca="1" si="1112"/>
        <v>217606.35382891385</v>
      </c>
      <c r="K6528" s="3">
        <f t="shared" ca="1" si="1113"/>
        <v>101884.28883451686</v>
      </c>
      <c r="L6528" s="3">
        <f t="shared" ca="1" si="1114"/>
        <v>132705.24275438514</v>
      </c>
      <c r="M6528" s="3">
        <f t="shared" ca="1" si="1115"/>
        <v>0</v>
      </c>
      <c r="N6528" s="3">
        <f t="shared" ca="1" si="1116"/>
        <v>0</v>
      </c>
      <c r="O6528" s="4">
        <f t="shared" ca="1" si="1117"/>
        <v>-16983.177759988146</v>
      </c>
      <c r="Q6528" s="3">
        <f t="shared" ca="1" si="1118"/>
        <v>133705.24275438514</v>
      </c>
      <c r="R6528" s="2">
        <f t="shared" ca="1" si="1119"/>
        <v>-17983.177759988146</v>
      </c>
      <c r="V6528" s="2">
        <f t="shared" ca="1" si="1120"/>
        <v>-16.983177759988145</v>
      </c>
      <c r="Y6528" s="2">
        <f t="shared" ca="1" si="1121"/>
        <v>-17.983177759988145</v>
      </c>
    </row>
    <row r="6529" spans="8:25" x14ac:dyDescent="0.2">
      <c r="H6529">
        <v>6518</v>
      </c>
      <c r="I6529" s="5">
        <f t="shared" ca="1" si="1111"/>
        <v>0.95097193114209866</v>
      </c>
      <c r="J6529" s="3">
        <f t="shared" ca="1" si="1112"/>
        <v>233087.02773511689</v>
      </c>
      <c r="K6529" s="3">
        <f t="shared" ca="1" si="1113"/>
        <v>112333.74372120389</v>
      </c>
      <c r="L6529" s="3">
        <f t="shared" ca="1" si="1114"/>
        <v>112562.44397517327</v>
      </c>
      <c r="M6529" s="3">
        <f t="shared" ca="1" si="1115"/>
        <v>0</v>
      </c>
      <c r="N6529" s="3">
        <f t="shared" ca="1" si="1116"/>
        <v>0</v>
      </c>
      <c r="O6529" s="4">
        <f t="shared" ca="1" si="1117"/>
        <v>8190.8400387397269</v>
      </c>
      <c r="Q6529" s="3">
        <f t="shared" ca="1" si="1118"/>
        <v>113562.44397517327</v>
      </c>
      <c r="R6529" s="2">
        <f t="shared" ca="1" si="1119"/>
        <v>7190.8400387397269</v>
      </c>
      <c r="V6529" s="2">
        <f t="shared" ca="1" si="1120"/>
        <v>8.1908400387397275</v>
      </c>
      <c r="Y6529" s="2">
        <f t="shared" ca="1" si="1121"/>
        <v>7.1908400387397267</v>
      </c>
    </row>
    <row r="6530" spans="8:25" x14ac:dyDescent="0.2">
      <c r="H6530">
        <v>6519</v>
      </c>
      <c r="I6530" s="5">
        <f t="shared" ca="1" si="1111"/>
        <v>3.8590193088094304E-2</v>
      </c>
      <c r="J6530" s="3">
        <f t="shared" ca="1" si="1112"/>
        <v>164654.28512834114</v>
      </c>
      <c r="K6530" s="3">
        <f t="shared" ca="1" si="1113"/>
        <v>66141.642461630283</v>
      </c>
      <c r="L6530" s="3">
        <f t="shared" ca="1" si="1114"/>
        <v>102105.01791857854</v>
      </c>
      <c r="M6530" s="3">
        <f t="shared" ca="1" si="1115"/>
        <v>0</v>
      </c>
      <c r="N6530" s="3">
        <f t="shared" ca="1" si="1116"/>
        <v>0</v>
      </c>
      <c r="O6530" s="4">
        <f t="shared" ca="1" si="1117"/>
        <v>-3592.3752518676774</v>
      </c>
      <c r="Q6530" s="3">
        <f t="shared" ca="1" si="1118"/>
        <v>103105.01791857854</v>
      </c>
      <c r="R6530" s="2">
        <f t="shared" ca="1" si="1119"/>
        <v>-4592.3752518676774</v>
      </c>
      <c r="V6530" s="2">
        <f t="shared" ca="1" si="1120"/>
        <v>-3.5923752518676775</v>
      </c>
      <c r="Y6530" s="2">
        <f t="shared" ca="1" si="1121"/>
        <v>-4.5923752518676775</v>
      </c>
    </row>
    <row r="6531" spans="8:25" x14ac:dyDescent="0.2">
      <c r="H6531">
        <v>6520</v>
      </c>
      <c r="I6531" s="5">
        <f t="shared" ca="1" si="1111"/>
        <v>0.61066312823239066</v>
      </c>
      <c r="J6531" s="3">
        <f t="shared" ca="1" si="1112"/>
        <v>205620.95584527592</v>
      </c>
      <c r="K6531" s="3">
        <f t="shared" ca="1" si="1113"/>
        <v>93794.145195561243</v>
      </c>
      <c r="L6531" s="3">
        <f t="shared" ca="1" si="1114"/>
        <v>77397.108382585575</v>
      </c>
      <c r="M6531" s="3">
        <f t="shared" ca="1" si="1115"/>
        <v>0</v>
      </c>
      <c r="N6531" s="3">
        <f t="shared" ca="1" si="1116"/>
        <v>0</v>
      </c>
      <c r="O6531" s="4">
        <f t="shared" ca="1" si="1117"/>
        <v>34429.702267129105</v>
      </c>
      <c r="Q6531" s="3">
        <f t="shared" ca="1" si="1118"/>
        <v>78397.108382585575</v>
      </c>
      <c r="R6531" s="2">
        <f t="shared" ca="1" si="1119"/>
        <v>33429.702267129105</v>
      </c>
      <c r="V6531" s="2">
        <f t="shared" ca="1" si="1120"/>
        <v>34.429702267129102</v>
      </c>
      <c r="Y6531" s="2">
        <f t="shared" ca="1" si="1121"/>
        <v>33.429702267129102</v>
      </c>
    </row>
    <row r="6532" spans="8:25" x14ac:dyDescent="0.2">
      <c r="H6532">
        <v>6521</v>
      </c>
      <c r="I6532" s="5">
        <f t="shared" ca="1" si="1111"/>
        <v>0.11208046776284486</v>
      </c>
      <c r="J6532" s="3">
        <f t="shared" ca="1" si="1112"/>
        <v>175689.23847015595</v>
      </c>
      <c r="K6532" s="3">
        <f t="shared" ca="1" si="1113"/>
        <v>73590.235967355256</v>
      </c>
      <c r="L6532" s="3">
        <f t="shared" ca="1" si="1114"/>
        <v>122609.48961617304</v>
      </c>
      <c r="M6532" s="3">
        <f t="shared" ca="1" si="1115"/>
        <v>0</v>
      </c>
      <c r="N6532" s="3">
        <f t="shared" ca="1" si="1116"/>
        <v>0</v>
      </c>
      <c r="O6532" s="4">
        <f t="shared" ca="1" si="1117"/>
        <v>-20510.48711337235</v>
      </c>
      <c r="Q6532" s="3">
        <f t="shared" ca="1" si="1118"/>
        <v>123609.48961617304</v>
      </c>
      <c r="R6532" s="2">
        <f t="shared" ca="1" si="1119"/>
        <v>-21510.48711337235</v>
      </c>
      <c r="V6532" s="2">
        <f t="shared" ca="1" si="1120"/>
        <v>-20.510487113372349</v>
      </c>
      <c r="Y6532" s="2">
        <f t="shared" ca="1" si="1121"/>
        <v>-21.510487113372349</v>
      </c>
    </row>
    <row r="6533" spans="8:25" x14ac:dyDescent="0.2">
      <c r="H6533">
        <v>6522</v>
      </c>
      <c r="I6533" s="5">
        <f t="shared" ca="1" si="1111"/>
        <v>0.82318018844457996</v>
      </c>
      <c r="J6533" s="3">
        <f t="shared" ca="1" si="1112"/>
        <v>218551.05476707045</v>
      </c>
      <c r="K6533" s="3">
        <f t="shared" ca="1" si="1113"/>
        <v>102521.96196777256</v>
      </c>
      <c r="L6533" s="3">
        <f t="shared" ca="1" si="1114"/>
        <v>132101.58701827985</v>
      </c>
      <c r="M6533" s="3">
        <f t="shared" ca="1" si="1115"/>
        <v>0</v>
      </c>
      <c r="N6533" s="3">
        <f t="shared" ca="1" si="1116"/>
        <v>0</v>
      </c>
      <c r="O6533" s="4">
        <f t="shared" ca="1" si="1117"/>
        <v>-16072.494218981956</v>
      </c>
      <c r="Q6533" s="3">
        <f t="shared" ca="1" si="1118"/>
        <v>133101.58701827985</v>
      </c>
      <c r="R6533" s="2">
        <f t="shared" ca="1" si="1119"/>
        <v>-17072.494218981956</v>
      </c>
      <c r="V6533" s="2">
        <f t="shared" ca="1" si="1120"/>
        <v>-16.072494218981955</v>
      </c>
      <c r="Y6533" s="2">
        <f t="shared" ca="1" si="1121"/>
        <v>-17.072494218981955</v>
      </c>
    </row>
    <row r="6534" spans="8:25" x14ac:dyDescent="0.2">
      <c r="H6534">
        <v>6523</v>
      </c>
      <c r="I6534" s="5">
        <f t="shared" ca="1" si="1111"/>
        <v>0.28227829094343904</v>
      </c>
      <c r="J6534" s="3">
        <f t="shared" ca="1" si="1112"/>
        <v>188478.26603446767</v>
      </c>
      <c r="K6534" s="3">
        <f t="shared" ca="1" si="1113"/>
        <v>82222.829573265684</v>
      </c>
      <c r="L6534" s="3">
        <f t="shared" ca="1" si="1114"/>
        <v>107693.48426616716</v>
      </c>
      <c r="M6534" s="3">
        <f t="shared" ca="1" si="1115"/>
        <v>0</v>
      </c>
      <c r="N6534" s="3">
        <f t="shared" ca="1" si="1116"/>
        <v>0</v>
      </c>
      <c r="O6534" s="4">
        <f t="shared" ca="1" si="1117"/>
        <v>-1438.047804965172</v>
      </c>
      <c r="Q6534" s="3">
        <f t="shared" ca="1" si="1118"/>
        <v>108693.48426616716</v>
      </c>
      <c r="R6534" s="2">
        <f t="shared" ca="1" si="1119"/>
        <v>-2438.047804965172</v>
      </c>
      <c r="V6534" s="2">
        <f t="shared" ca="1" si="1120"/>
        <v>-1.4380478049651719</v>
      </c>
      <c r="Y6534" s="2">
        <f t="shared" ca="1" si="1121"/>
        <v>-2.4380478049651719</v>
      </c>
    </row>
    <row r="6535" spans="8:25" x14ac:dyDescent="0.2">
      <c r="H6535">
        <v>6524</v>
      </c>
      <c r="I6535" s="5">
        <f t="shared" ca="1" si="1111"/>
        <v>0.39931649377182876</v>
      </c>
      <c r="J6535" s="3">
        <f t="shared" ca="1" si="1112"/>
        <v>194897.66655527343</v>
      </c>
      <c r="K6535" s="3">
        <f t="shared" ca="1" si="1113"/>
        <v>86555.924924809573</v>
      </c>
      <c r="L6535" s="3">
        <f t="shared" ca="1" si="1114"/>
        <v>73460.775303269853</v>
      </c>
      <c r="M6535" s="3">
        <f t="shared" ca="1" si="1115"/>
        <v>0</v>
      </c>
      <c r="N6535" s="3">
        <f t="shared" ca="1" si="1116"/>
        <v>0</v>
      </c>
      <c r="O6535" s="4">
        <f t="shared" ca="1" si="1117"/>
        <v>34880.966327194008</v>
      </c>
      <c r="Q6535" s="3">
        <f t="shared" ca="1" si="1118"/>
        <v>74460.775303269853</v>
      </c>
      <c r="R6535" s="2">
        <f t="shared" ca="1" si="1119"/>
        <v>33880.966327194008</v>
      </c>
      <c r="V6535" s="2">
        <f t="shared" ca="1" si="1120"/>
        <v>34.88096632719401</v>
      </c>
      <c r="Y6535" s="2">
        <f t="shared" ca="1" si="1121"/>
        <v>33.88096632719401</v>
      </c>
    </row>
    <row r="6536" spans="8:25" x14ac:dyDescent="0.2">
      <c r="H6536">
        <v>6525</v>
      </c>
      <c r="I6536" s="5">
        <f t="shared" ca="1" si="1111"/>
        <v>0.9229618657198847</v>
      </c>
      <c r="J6536" s="3">
        <f t="shared" ca="1" si="1112"/>
        <v>228505.60072691774</v>
      </c>
      <c r="K6536" s="3">
        <f t="shared" ca="1" si="1113"/>
        <v>109241.28049066948</v>
      </c>
      <c r="L6536" s="3">
        <f t="shared" ca="1" si="1114"/>
        <v>92733.252037866681</v>
      </c>
      <c r="M6536" s="3">
        <f t="shared" ca="1" si="1115"/>
        <v>0</v>
      </c>
      <c r="N6536" s="3">
        <f t="shared" ca="1" si="1116"/>
        <v>0</v>
      </c>
      <c r="O6536" s="4">
        <f t="shared" ca="1" si="1117"/>
        <v>26531.068198381574</v>
      </c>
      <c r="Q6536" s="3">
        <f t="shared" ca="1" si="1118"/>
        <v>93733.252037866681</v>
      </c>
      <c r="R6536" s="2">
        <f t="shared" ca="1" si="1119"/>
        <v>25531.068198381574</v>
      </c>
      <c r="V6536" s="2">
        <f t="shared" ca="1" si="1120"/>
        <v>26.531068198381575</v>
      </c>
      <c r="Y6536" s="2">
        <f t="shared" ca="1" si="1121"/>
        <v>25.531068198381575</v>
      </c>
    </row>
    <row r="6537" spans="8:25" x14ac:dyDescent="0.2">
      <c r="H6537">
        <v>6526</v>
      </c>
      <c r="I6537" s="5">
        <f t="shared" ca="1" si="1111"/>
        <v>6.5256939208052533E-2</v>
      </c>
      <c r="J6537" s="3">
        <f t="shared" ca="1" si="1112"/>
        <v>169758.42880270779</v>
      </c>
      <c r="K6537" s="3">
        <f t="shared" ca="1" si="1113"/>
        <v>69586.939441827766</v>
      </c>
      <c r="L6537" s="3">
        <f t="shared" ca="1" si="1114"/>
        <v>98269.988465085567</v>
      </c>
      <c r="M6537" s="3">
        <f t="shared" ca="1" si="1115"/>
        <v>0</v>
      </c>
      <c r="N6537" s="3">
        <f t="shared" ca="1" si="1116"/>
        <v>0</v>
      </c>
      <c r="O6537" s="4">
        <f t="shared" ca="1" si="1117"/>
        <v>1901.5008957944519</v>
      </c>
      <c r="Q6537" s="3">
        <f t="shared" ca="1" si="1118"/>
        <v>99269.988465085567</v>
      </c>
      <c r="R6537" s="2">
        <f t="shared" ca="1" si="1119"/>
        <v>901.50089579445194</v>
      </c>
      <c r="V6537" s="2">
        <f t="shared" ca="1" si="1120"/>
        <v>1.9015008957944519</v>
      </c>
      <c r="Y6537" s="2">
        <f t="shared" ca="1" si="1121"/>
        <v>0.90150089579445192</v>
      </c>
    </row>
    <row r="6538" spans="8:25" x14ac:dyDescent="0.2">
      <c r="H6538">
        <v>6527</v>
      </c>
      <c r="I6538" s="5">
        <f t="shared" ca="1" si="1111"/>
        <v>7.3473543161531873E-3</v>
      </c>
      <c r="J6538" s="3">
        <f t="shared" ca="1" si="1112"/>
        <v>151203.66240055297</v>
      </c>
      <c r="K6538" s="3">
        <f t="shared" ca="1" si="1113"/>
        <v>57062.472120373262</v>
      </c>
      <c r="L6538" s="3">
        <f t="shared" ca="1" si="1114"/>
        <v>113906.07676876352</v>
      </c>
      <c r="M6538" s="3">
        <f t="shared" ca="1" si="1115"/>
        <v>0</v>
      </c>
      <c r="N6538" s="3">
        <f t="shared" ca="1" si="1116"/>
        <v>0</v>
      </c>
      <c r="O6538" s="4">
        <f t="shared" ca="1" si="1117"/>
        <v>-19764.886488583812</v>
      </c>
      <c r="Q6538" s="3">
        <f t="shared" ca="1" si="1118"/>
        <v>114906.07676876352</v>
      </c>
      <c r="R6538" s="2">
        <f t="shared" ca="1" si="1119"/>
        <v>-20764.886488583812</v>
      </c>
      <c r="V6538" s="2">
        <f t="shared" ca="1" si="1120"/>
        <v>-19.764886488583812</v>
      </c>
      <c r="Y6538" s="2">
        <f t="shared" ca="1" si="1121"/>
        <v>-20.764886488583812</v>
      </c>
    </row>
    <row r="6539" spans="8:25" x14ac:dyDescent="0.2">
      <c r="H6539">
        <v>6528</v>
      </c>
      <c r="I6539" s="5">
        <f t="shared" ca="1" si="1111"/>
        <v>0.72725869779889152</v>
      </c>
      <c r="J6539" s="3">
        <f t="shared" ca="1" si="1112"/>
        <v>212090.86257064124</v>
      </c>
      <c r="K6539" s="3">
        <f t="shared" ca="1" si="1113"/>
        <v>98161.332235182839</v>
      </c>
      <c r="L6539" s="3">
        <f t="shared" ca="1" si="1114"/>
        <v>119864.03203528386</v>
      </c>
      <c r="M6539" s="3">
        <f t="shared" ca="1" si="1115"/>
        <v>0</v>
      </c>
      <c r="N6539" s="3">
        <f t="shared" ca="1" si="1116"/>
        <v>0</v>
      </c>
      <c r="O6539" s="4">
        <f t="shared" ca="1" si="1117"/>
        <v>-5934.5016998254578</v>
      </c>
      <c r="Q6539" s="3">
        <f t="shared" ca="1" si="1118"/>
        <v>120864.03203528386</v>
      </c>
      <c r="R6539" s="2">
        <f t="shared" ca="1" si="1119"/>
        <v>-6934.5016998254578</v>
      </c>
      <c r="V6539" s="2">
        <f t="shared" ca="1" si="1120"/>
        <v>-5.9345016998254581</v>
      </c>
      <c r="Y6539" s="2">
        <f t="shared" ca="1" si="1121"/>
        <v>-6.9345016998254581</v>
      </c>
    </row>
    <row r="6540" spans="8:25" x14ac:dyDescent="0.2">
      <c r="H6540">
        <v>6529</v>
      </c>
      <c r="I6540" s="5">
        <f t="shared" ref="I6540:I6603" ca="1" si="1122">RAND()</f>
        <v>0.24464444044158085</v>
      </c>
      <c r="J6540" s="3">
        <f t="shared" ref="J6540:J6603" ca="1" si="1123">_xlfn.NORM.INV(I6540,$C$11,$F$11)</f>
        <v>186171.19384498405</v>
      </c>
      <c r="K6540" s="3">
        <f t="shared" ref="K6540:K6603" ca="1" si="1124">_xlfn.NORM.INV(I6540,$C$12,$F$12)</f>
        <v>80665.55584536423</v>
      </c>
      <c r="L6540" s="3">
        <f t="shared" ref="L6540:L6603" ca="1" si="1125">_xlfn.NORM.INV(RAND(),$C$13,$F$13)</f>
        <v>84141.61736506522</v>
      </c>
      <c r="M6540" s="3">
        <f t="shared" ref="M6540:M6603" ca="1" si="1126">IF(RAND()&gt;(1-$D$14),$C$14,0)</f>
        <v>0</v>
      </c>
      <c r="N6540" s="3">
        <f t="shared" ref="N6540:N6603" ca="1" si="1127">IF(RAND()&gt;(1-$D$15),$C$15,0)</f>
        <v>0</v>
      </c>
      <c r="O6540" s="4">
        <f t="shared" ref="O6540:O6603" ca="1" si="1128">J6540-L6540-K6540-M6540-N6540</f>
        <v>21364.020634554603</v>
      </c>
      <c r="Q6540" s="3">
        <f t="shared" ref="Q6540:Q6603" ca="1" si="1129">L6540+1000</f>
        <v>85141.61736506522</v>
      </c>
      <c r="R6540" s="2">
        <f t="shared" ref="R6540:R6603" ca="1" si="1130">O6540+L6540-Q6540+N6540</f>
        <v>20364.020634554603</v>
      </c>
      <c r="V6540" s="2">
        <f t="shared" ref="V6540:V6603" ca="1" si="1131">O6540/1000</f>
        <v>21.364020634554603</v>
      </c>
      <c r="Y6540" s="2">
        <f t="shared" ref="Y6540:Y6603" ca="1" si="1132">R6540/1000</f>
        <v>20.364020634554603</v>
      </c>
    </row>
    <row r="6541" spans="8:25" x14ac:dyDescent="0.2">
      <c r="H6541">
        <v>6530</v>
      </c>
      <c r="I6541" s="5">
        <f t="shared" ca="1" si="1122"/>
        <v>0.54476820414947769</v>
      </c>
      <c r="J6541" s="3">
        <f t="shared" ca="1" si="1123"/>
        <v>202249.07619856898</v>
      </c>
      <c r="K6541" s="3">
        <f t="shared" ca="1" si="1124"/>
        <v>91518.126434034057</v>
      </c>
      <c r="L6541" s="3">
        <f t="shared" ca="1" si="1125"/>
        <v>51121.499524300627</v>
      </c>
      <c r="M6541" s="3">
        <f t="shared" ca="1" si="1126"/>
        <v>0</v>
      </c>
      <c r="N6541" s="3">
        <f t="shared" ca="1" si="1127"/>
        <v>0</v>
      </c>
      <c r="O6541" s="4">
        <f t="shared" ca="1" si="1128"/>
        <v>59609.450240234291</v>
      </c>
      <c r="Q6541" s="3">
        <f t="shared" ca="1" si="1129"/>
        <v>52121.499524300627</v>
      </c>
      <c r="R6541" s="2">
        <f t="shared" ca="1" si="1130"/>
        <v>58609.450240234291</v>
      </c>
      <c r="V6541" s="2">
        <f t="shared" ca="1" si="1131"/>
        <v>59.609450240234288</v>
      </c>
      <c r="Y6541" s="2">
        <f t="shared" ca="1" si="1132"/>
        <v>58.609450240234288</v>
      </c>
    </row>
    <row r="6542" spans="8:25" x14ac:dyDescent="0.2">
      <c r="H6542">
        <v>6531</v>
      </c>
      <c r="I6542" s="5">
        <f t="shared" ca="1" si="1122"/>
        <v>0.55605000153355744</v>
      </c>
      <c r="J6542" s="3">
        <f t="shared" ca="1" si="1123"/>
        <v>202819.23911910062</v>
      </c>
      <c r="K6542" s="3">
        <f t="shared" ca="1" si="1124"/>
        <v>91902.986405392905</v>
      </c>
      <c r="L6542" s="3">
        <f t="shared" ca="1" si="1125"/>
        <v>86009.949536869535</v>
      </c>
      <c r="M6542" s="3">
        <f t="shared" ca="1" si="1126"/>
        <v>0</v>
      </c>
      <c r="N6542" s="3">
        <f t="shared" ca="1" si="1127"/>
        <v>400000</v>
      </c>
      <c r="O6542" s="4">
        <f t="shared" ca="1" si="1128"/>
        <v>-375093.69682316179</v>
      </c>
      <c r="Q6542" s="3">
        <f t="shared" ca="1" si="1129"/>
        <v>87009.949536869535</v>
      </c>
      <c r="R6542" s="2">
        <f t="shared" ca="1" si="1130"/>
        <v>23906.303176838206</v>
      </c>
      <c r="V6542" s="2">
        <f t="shared" ca="1" si="1131"/>
        <v>-375.09369682316179</v>
      </c>
      <c r="Y6542" s="2">
        <f t="shared" ca="1" si="1132"/>
        <v>23.906303176838207</v>
      </c>
    </row>
    <row r="6543" spans="8:25" x14ac:dyDescent="0.2">
      <c r="H6543">
        <v>6532</v>
      </c>
      <c r="I6543" s="5">
        <f t="shared" ca="1" si="1122"/>
        <v>0.70368587660555848</v>
      </c>
      <c r="J6543" s="3">
        <f t="shared" ca="1" si="1123"/>
        <v>210700.62504497048</v>
      </c>
      <c r="K6543" s="3">
        <f t="shared" ca="1" si="1124"/>
        <v>97222.921905355077</v>
      </c>
      <c r="L6543" s="3">
        <f t="shared" ca="1" si="1125"/>
        <v>103899.99478303274</v>
      </c>
      <c r="M6543" s="3">
        <f t="shared" ca="1" si="1126"/>
        <v>0</v>
      </c>
      <c r="N6543" s="3">
        <f t="shared" ca="1" si="1127"/>
        <v>0</v>
      </c>
      <c r="O6543" s="4">
        <f t="shared" ca="1" si="1128"/>
        <v>9577.7083565826615</v>
      </c>
      <c r="Q6543" s="3">
        <f t="shared" ca="1" si="1129"/>
        <v>104899.99478303274</v>
      </c>
      <c r="R6543" s="2">
        <f t="shared" ca="1" si="1130"/>
        <v>8577.7083565826615</v>
      </c>
      <c r="V6543" s="2">
        <f t="shared" ca="1" si="1131"/>
        <v>9.5777083565826615</v>
      </c>
      <c r="Y6543" s="2">
        <f t="shared" ca="1" si="1132"/>
        <v>8.5777083565826615</v>
      </c>
    </row>
    <row r="6544" spans="8:25" x14ac:dyDescent="0.2">
      <c r="H6544">
        <v>6533</v>
      </c>
      <c r="I6544" s="5">
        <f t="shared" ca="1" si="1122"/>
        <v>0.14869590404140631</v>
      </c>
      <c r="J6544" s="3">
        <f t="shared" ca="1" si="1123"/>
        <v>179159.14279034868</v>
      </c>
      <c r="K6544" s="3">
        <f t="shared" ca="1" si="1124"/>
        <v>75932.421383485358</v>
      </c>
      <c r="L6544" s="3">
        <f t="shared" ca="1" si="1125"/>
        <v>93191.40980813597</v>
      </c>
      <c r="M6544" s="3">
        <f t="shared" ca="1" si="1126"/>
        <v>0</v>
      </c>
      <c r="N6544" s="3">
        <f t="shared" ca="1" si="1127"/>
        <v>0</v>
      </c>
      <c r="O6544" s="4">
        <f t="shared" ca="1" si="1128"/>
        <v>10035.311598727349</v>
      </c>
      <c r="Q6544" s="3">
        <f t="shared" ca="1" si="1129"/>
        <v>94191.40980813597</v>
      </c>
      <c r="R6544" s="2">
        <f t="shared" ca="1" si="1130"/>
        <v>9035.3115987273486</v>
      </c>
      <c r="V6544" s="2">
        <f t="shared" ca="1" si="1131"/>
        <v>10.035311598727349</v>
      </c>
      <c r="Y6544" s="2">
        <f t="shared" ca="1" si="1132"/>
        <v>9.0353115987273487</v>
      </c>
    </row>
    <row r="6545" spans="8:25" x14ac:dyDescent="0.2">
      <c r="H6545">
        <v>6534</v>
      </c>
      <c r="I6545" s="5">
        <f t="shared" ca="1" si="1122"/>
        <v>0.52993991899034254</v>
      </c>
      <c r="J6545" s="3">
        <f t="shared" ca="1" si="1123"/>
        <v>201502.37669954111</v>
      </c>
      <c r="K6545" s="3">
        <f t="shared" ca="1" si="1124"/>
        <v>91014.104272190249</v>
      </c>
      <c r="L6545" s="3">
        <f t="shared" ca="1" si="1125"/>
        <v>95037.60757135594</v>
      </c>
      <c r="M6545" s="3">
        <f t="shared" ca="1" si="1126"/>
        <v>0</v>
      </c>
      <c r="N6545" s="3">
        <f t="shared" ca="1" si="1127"/>
        <v>0</v>
      </c>
      <c r="O6545" s="4">
        <f t="shared" ca="1" si="1128"/>
        <v>15450.664855994924</v>
      </c>
      <c r="Q6545" s="3">
        <f t="shared" ca="1" si="1129"/>
        <v>96037.60757135594</v>
      </c>
      <c r="R6545" s="2">
        <f t="shared" ca="1" si="1130"/>
        <v>14450.664855994924</v>
      </c>
      <c r="V6545" s="2">
        <f t="shared" ca="1" si="1131"/>
        <v>15.450664855994924</v>
      </c>
      <c r="Y6545" s="2">
        <f t="shared" ca="1" si="1132"/>
        <v>14.450664855994924</v>
      </c>
    </row>
    <row r="6546" spans="8:25" x14ac:dyDescent="0.2">
      <c r="H6546">
        <v>6535</v>
      </c>
      <c r="I6546" s="5">
        <f t="shared" ca="1" si="1122"/>
        <v>0.10368834270400262</v>
      </c>
      <c r="J6546" s="3">
        <f t="shared" ca="1" si="1123"/>
        <v>174783.76533368148</v>
      </c>
      <c r="K6546" s="3">
        <f t="shared" ca="1" si="1124"/>
        <v>72979.04160023501</v>
      </c>
      <c r="L6546" s="3">
        <f t="shared" ca="1" si="1125"/>
        <v>125576.47426077709</v>
      </c>
      <c r="M6546" s="3">
        <f t="shared" ca="1" si="1126"/>
        <v>0</v>
      </c>
      <c r="N6546" s="3">
        <f t="shared" ca="1" si="1127"/>
        <v>0</v>
      </c>
      <c r="O6546" s="4">
        <f t="shared" ca="1" si="1128"/>
        <v>-23771.750527330616</v>
      </c>
      <c r="Q6546" s="3">
        <f t="shared" ca="1" si="1129"/>
        <v>126576.47426077709</v>
      </c>
      <c r="R6546" s="2">
        <f t="shared" ca="1" si="1130"/>
        <v>-24771.750527330616</v>
      </c>
      <c r="V6546" s="2">
        <f t="shared" ca="1" si="1131"/>
        <v>-23.771750527330617</v>
      </c>
      <c r="Y6546" s="2">
        <f t="shared" ca="1" si="1132"/>
        <v>-24.771750527330617</v>
      </c>
    </row>
    <row r="6547" spans="8:25" x14ac:dyDescent="0.2">
      <c r="H6547">
        <v>6536</v>
      </c>
      <c r="I6547" s="5">
        <f t="shared" ca="1" si="1122"/>
        <v>0.85405937094307283</v>
      </c>
      <c r="J6547" s="3">
        <f t="shared" ca="1" si="1123"/>
        <v>221080.07247274765</v>
      </c>
      <c r="K6547" s="3">
        <f t="shared" ca="1" si="1124"/>
        <v>104229.04891910465</v>
      </c>
      <c r="L6547" s="3">
        <f t="shared" ca="1" si="1125"/>
        <v>58372.898548787365</v>
      </c>
      <c r="M6547" s="3">
        <f t="shared" ca="1" si="1126"/>
        <v>0</v>
      </c>
      <c r="N6547" s="3">
        <f t="shared" ca="1" si="1127"/>
        <v>0</v>
      </c>
      <c r="O6547" s="4">
        <f t="shared" ca="1" si="1128"/>
        <v>58478.125004855625</v>
      </c>
      <c r="Q6547" s="3">
        <f t="shared" ca="1" si="1129"/>
        <v>59372.898548787365</v>
      </c>
      <c r="R6547" s="2">
        <f t="shared" ca="1" si="1130"/>
        <v>57478.125004855632</v>
      </c>
      <c r="V6547" s="2">
        <f t="shared" ca="1" si="1131"/>
        <v>58.478125004855627</v>
      </c>
      <c r="Y6547" s="2">
        <f t="shared" ca="1" si="1132"/>
        <v>57.478125004855634</v>
      </c>
    </row>
    <row r="6548" spans="8:25" x14ac:dyDescent="0.2">
      <c r="H6548">
        <v>6537</v>
      </c>
      <c r="I6548" s="5">
        <f t="shared" ca="1" si="1122"/>
        <v>0.96892887637986602</v>
      </c>
      <c r="J6548" s="3">
        <f t="shared" ca="1" si="1123"/>
        <v>237305.58854973631</v>
      </c>
      <c r="K6548" s="3">
        <f t="shared" ca="1" si="1124"/>
        <v>115181.27227107201</v>
      </c>
      <c r="L6548" s="3">
        <f t="shared" ca="1" si="1125"/>
        <v>106018.42464438868</v>
      </c>
      <c r="M6548" s="3">
        <f t="shared" ca="1" si="1126"/>
        <v>0</v>
      </c>
      <c r="N6548" s="3">
        <f t="shared" ca="1" si="1127"/>
        <v>0</v>
      </c>
      <c r="O6548" s="4">
        <f t="shared" ca="1" si="1128"/>
        <v>16105.891634275627</v>
      </c>
      <c r="Q6548" s="3">
        <f t="shared" ca="1" si="1129"/>
        <v>107018.42464438868</v>
      </c>
      <c r="R6548" s="2">
        <f t="shared" ca="1" si="1130"/>
        <v>15105.891634275627</v>
      </c>
      <c r="V6548" s="2">
        <f t="shared" ca="1" si="1131"/>
        <v>16.105891634275629</v>
      </c>
      <c r="Y6548" s="2">
        <f t="shared" ca="1" si="1132"/>
        <v>15.105891634275627</v>
      </c>
    </row>
    <row r="6549" spans="8:25" x14ac:dyDescent="0.2">
      <c r="H6549">
        <v>6538</v>
      </c>
      <c r="I6549" s="5">
        <f t="shared" ca="1" si="1122"/>
        <v>0.2052592506010974</v>
      </c>
      <c r="J6549" s="3">
        <f t="shared" ca="1" si="1123"/>
        <v>183540.36955372157</v>
      </c>
      <c r="K6549" s="3">
        <f t="shared" ca="1" si="1124"/>
        <v>78889.749448762072</v>
      </c>
      <c r="L6549" s="3">
        <f t="shared" ca="1" si="1125"/>
        <v>108697.54459310403</v>
      </c>
      <c r="M6549" s="3">
        <f t="shared" ca="1" si="1126"/>
        <v>0</v>
      </c>
      <c r="N6549" s="3">
        <f t="shared" ca="1" si="1127"/>
        <v>0</v>
      </c>
      <c r="O6549" s="4">
        <f t="shared" ca="1" si="1128"/>
        <v>-4046.9244881445338</v>
      </c>
      <c r="Q6549" s="3">
        <f t="shared" ca="1" si="1129"/>
        <v>109697.54459310403</v>
      </c>
      <c r="R6549" s="2">
        <f t="shared" ca="1" si="1130"/>
        <v>-5046.9244881445338</v>
      </c>
      <c r="V6549" s="2">
        <f t="shared" ca="1" si="1131"/>
        <v>-4.0469244881445334</v>
      </c>
      <c r="Y6549" s="2">
        <f t="shared" ca="1" si="1132"/>
        <v>-5.0469244881445334</v>
      </c>
    </row>
    <row r="6550" spans="8:25" x14ac:dyDescent="0.2">
      <c r="H6550">
        <v>6539</v>
      </c>
      <c r="I6550" s="5">
        <f t="shared" ca="1" si="1122"/>
        <v>0.4129598512349234</v>
      </c>
      <c r="J6550" s="3">
        <f t="shared" ca="1" si="1123"/>
        <v>195601.24671198771</v>
      </c>
      <c r="K6550" s="3">
        <f t="shared" ca="1" si="1124"/>
        <v>87030.841530591715</v>
      </c>
      <c r="L6550" s="3">
        <f t="shared" ca="1" si="1125"/>
        <v>82551.943053336086</v>
      </c>
      <c r="M6550" s="3">
        <f t="shared" ca="1" si="1126"/>
        <v>0</v>
      </c>
      <c r="N6550" s="3">
        <f t="shared" ca="1" si="1127"/>
        <v>0</v>
      </c>
      <c r="O6550" s="4">
        <f t="shared" ca="1" si="1128"/>
        <v>26018.462128059909</v>
      </c>
      <c r="Q6550" s="3">
        <f t="shared" ca="1" si="1129"/>
        <v>83551.943053336086</v>
      </c>
      <c r="R6550" s="2">
        <f t="shared" ca="1" si="1130"/>
        <v>25018.462128059909</v>
      </c>
      <c r="V6550" s="2">
        <f t="shared" ca="1" si="1131"/>
        <v>26.018462128059909</v>
      </c>
      <c r="Y6550" s="2">
        <f t="shared" ca="1" si="1132"/>
        <v>25.018462128059909</v>
      </c>
    </row>
    <row r="6551" spans="8:25" x14ac:dyDescent="0.2">
      <c r="H6551">
        <v>6540</v>
      </c>
      <c r="I6551" s="5">
        <f t="shared" ca="1" si="1122"/>
        <v>0.58699966356414857</v>
      </c>
      <c r="J6551" s="3">
        <f t="shared" ca="1" si="1123"/>
        <v>204396.67399719372</v>
      </c>
      <c r="K6551" s="3">
        <f t="shared" ca="1" si="1124"/>
        <v>92967.754948105765</v>
      </c>
      <c r="L6551" s="3">
        <f t="shared" ca="1" si="1125"/>
        <v>117737.48156662252</v>
      </c>
      <c r="M6551" s="3">
        <f t="shared" ca="1" si="1126"/>
        <v>120000</v>
      </c>
      <c r="N6551" s="3">
        <f t="shared" ca="1" si="1127"/>
        <v>0</v>
      </c>
      <c r="O6551" s="4">
        <f t="shared" ca="1" si="1128"/>
        <v>-126308.56251753456</v>
      </c>
      <c r="Q6551" s="3">
        <f t="shared" ca="1" si="1129"/>
        <v>118737.48156662252</v>
      </c>
      <c r="R6551" s="2">
        <f t="shared" ca="1" si="1130"/>
        <v>-127308.56251753456</v>
      </c>
      <c r="V6551" s="2">
        <f t="shared" ca="1" si="1131"/>
        <v>-126.30856251753457</v>
      </c>
      <c r="Y6551" s="2">
        <f t="shared" ca="1" si="1132"/>
        <v>-127.30856251753457</v>
      </c>
    </row>
    <row r="6552" spans="8:25" x14ac:dyDescent="0.2">
      <c r="H6552">
        <v>6541</v>
      </c>
      <c r="I6552" s="5">
        <f t="shared" ca="1" si="1122"/>
        <v>0.78454819953640076</v>
      </c>
      <c r="J6552" s="3">
        <f t="shared" ca="1" si="1123"/>
        <v>215752.92680243237</v>
      </c>
      <c r="K6552" s="3">
        <f t="shared" ca="1" si="1124"/>
        <v>100633.22559164185</v>
      </c>
      <c r="L6552" s="3">
        <f t="shared" ca="1" si="1125"/>
        <v>98743.95210451771</v>
      </c>
      <c r="M6552" s="3">
        <f t="shared" ca="1" si="1126"/>
        <v>0</v>
      </c>
      <c r="N6552" s="3">
        <f t="shared" ca="1" si="1127"/>
        <v>0</v>
      </c>
      <c r="O6552" s="4">
        <f t="shared" ca="1" si="1128"/>
        <v>16375.749106272808</v>
      </c>
      <c r="Q6552" s="3">
        <f t="shared" ca="1" si="1129"/>
        <v>99743.95210451771</v>
      </c>
      <c r="R6552" s="2">
        <f t="shared" ca="1" si="1130"/>
        <v>15375.749106272808</v>
      </c>
      <c r="V6552" s="2">
        <f t="shared" ca="1" si="1131"/>
        <v>16.375749106272806</v>
      </c>
      <c r="Y6552" s="2">
        <f t="shared" ca="1" si="1132"/>
        <v>15.375749106272808</v>
      </c>
    </row>
    <row r="6553" spans="8:25" x14ac:dyDescent="0.2">
      <c r="H6553">
        <v>6542</v>
      </c>
      <c r="I6553" s="5">
        <f t="shared" ca="1" si="1122"/>
        <v>0.52955775748434286</v>
      </c>
      <c r="J6553" s="3">
        <f t="shared" ca="1" si="1123"/>
        <v>201483.16452188385</v>
      </c>
      <c r="K6553" s="3">
        <f t="shared" ca="1" si="1124"/>
        <v>91001.136052271599</v>
      </c>
      <c r="L6553" s="3">
        <f t="shared" ca="1" si="1125"/>
        <v>82882.777163692022</v>
      </c>
      <c r="M6553" s="3">
        <f t="shared" ca="1" si="1126"/>
        <v>0</v>
      </c>
      <c r="N6553" s="3">
        <f t="shared" ca="1" si="1127"/>
        <v>0</v>
      </c>
      <c r="O6553" s="4">
        <f t="shared" ca="1" si="1128"/>
        <v>27599.251305920232</v>
      </c>
      <c r="Q6553" s="3">
        <f t="shared" ca="1" si="1129"/>
        <v>83882.777163692022</v>
      </c>
      <c r="R6553" s="2">
        <f t="shared" ca="1" si="1130"/>
        <v>26599.251305920232</v>
      </c>
      <c r="V6553" s="2">
        <f t="shared" ca="1" si="1131"/>
        <v>27.59925130592023</v>
      </c>
      <c r="Y6553" s="2">
        <f t="shared" ca="1" si="1132"/>
        <v>26.59925130592023</v>
      </c>
    </row>
    <row r="6554" spans="8:25" x14ac:dyDescent="0.2">
      <c r="H6554">
        <v>6543</v>
      </c>
      <c r="I6554" s="5">
        <f t="shared" ca="1" si="1122"/>
        <v>0.32884130709404003</v>
      </c>
      <c r="J6554" s="3">
        <f t="shared" ca="1" si="1123"/>
        <v>191137.70160769109</v>
      </c>
      <c r="K6554" s="3">
        <f t="shared" ca="1" si="1124"/>
        <v>84017.948585191494</v>
      </c>
      <c r="L6554" s="3">
        <f t="shared" ca="1" si="1125"/>
        <v>80565.499193288211</v>
      </c>
      <c r="M6554" s="3">
        <f t="shared" ca="1" si="1126"/>
        <v>0</v>
      </c>
      <c r="N6554" s="3">
        <f t="shared" ca="1" si="1127"/>
        <v>0</v>
      </c>
      <c r="O6554" s="4">
        <f t="shared" ca="1" si="1128"/>
        <v>26554.25382921139</v>
      </c>
      <c r="Q6554" s="3">
        <f t="shared" ca="1" si="1129"/>
        <v>81565.499193288211</v>
      </c>
      <c r="R6554" s="2">
        <f t="shared" ca="1" si="1130"/>
        <v>25554.25382921139</v>
      </c>
      <c r="V6554" s="2">
        <f t="shared" ca="1" si="1131"/>
        <v>26.55425382921139</v>
      </c>
      <c r="Y6554" s="2">
        <f t="shared" ca="1" si="1132"/>
        <v>25.55425382921139</v>
      </c>
    </row>
    <row r="6555" spans="8:25" x14ac:dyDescent="0.2">
      <c r="H6555">
        <v>6544</v>
      </c>
      <c r="I6555" s="5">
        <f t="shared" ca="1" si="1122"/>
        <v>0.81205497599441001</v>
      </c>
      <c r="J6555" s="3">
        <f t="shared" ca="1" si="1123"/>
        <v>217709.88765092776</v>
      </c>
      <c r="K6555" s="3">
        <f t="shared" ca="1" si="1124"/>
        <v>101954.17416437625</v>
      </c>
      <c r="L6555" s="3">
        <f t="shared" ca="1" si="1125"/>
        <v>92295.85347734853</v>
      </c>
      <c r="M6555" s="3">
        <f t="shared" ca="1" si="1126"/>
        <v>0</v>
      </c>
      <c r="N6555" s="3">
        <f t="shared" ca="1" si="1127"/>
        <v>0</v>
      </c>
      <c r="O6555" s="4">
        <f t="shared" ca="1" si="1128"/>
        <v>23459.860009202981</v>
      </c>
      <c r="Q6555" s="3">
        <f t="shared" ca="1" si="1129"/>
        <v>93295.85347734853</v>
      </c>
      <c r="R6555" s="2">
        <f t="shared" ca="1" si="1130"/>
        <v>22459.860009202981</v>
      </c>
      <c r="V6555" s="2">
        <f t="shared" ca="1" si="1131"/>
        <v>23.459860009202981</v>
      </c>
      <c r="Y6555" s="2">
        <f t="shared" ca="1" si="1132"/>
        <v>22.459860009202981</v>
      </c>
    </row>
    <row r="6556" spans="8:25" x14ac:dyDescent="0.2">
      <c r="H6556">
        <v>6545</v>
      </c>
      <c r="I6556" s="5">
        <f t="shared" ca="1" si="1122"/>
        <v>0.99355186835065634</v>
      </c>
      <c r="J6556" s="3">
        <f t="shared" ca="1" si="1123"/>
        <v>249732.42401097441</v>
      </c>
      <c r="K6556" s="3">
        <f t="shared" ca="1" si="1124"/>
        <v>123569.38620740772</v>
      </c>
      <c r="L6556" s="3">
        <f t="shared" ca="1" si="1125"/>
        <v>119884.18112601951</v>
      </c>
      <c r="M6556" s="3">
        <f t="shared" ca="1" si="1126"/>
        <v>0</v>
      </c>
      <c r="N6556" s="3">
        <f t="shared" ca="1" si="1127"/>
        <v>0</v>
      </c>
      <c r="O6556" s="4">
        <f t="shared" ca="1" si="1128"/>
        <v>6278.8566775471845</v>
      </c>
      <c r="Q6556" s="3">
        <f t="shared" ca="1" si="1129"/>
        <v>120884.18112601951</v>
      </c>
      <c r="R6556" s="2">
        <f t="shared" ca="1" si="1130"/>
        <v>5278.8566775471845</v>
      </c>
      <c r="V6556" s="2">
        <f t="shared" ca="1" si="1131"/>
        <v>6.2788566775471848</v>
      </c>
      <c r="Y6556" s="2">
        <f t="shared" ca="1" si="1132"/>
        <v>5.2788566775471848</v>
      </c>
    </row>
    <row r="6557" spans="8:25" x14ac:dyDescent="0.2">
      <c r="H6557">
        <v>6546</v>
      </c>
      <c r="I6557" s="5">
        <f t="shared" ca="1" si="1122"/>
        <v>0.90370434118274501</v>
      </c>
      <c r="J6557" s="3">
        <f t="shared" ca="1" si="1123"/>
        <v>226059.03014236971</v>
      </c>
      <c r="K6557" s="3">
        <f t="shared" ca="1" si="1124"/>
        <v>107589.84534609955</v>
      </c>
      <c r="L6557" s="3">
        <f t="shared" ca="1" si="1125"/>
        <v>99548.01862542874</v>
      </c>
      <c r="M6557" s="3">
        <f t="shared" ca="1" si="1126"/>
        <v>0</v>
      </c>
      <c r="N6557" s="3">
        <f t="shared" ca="1" si="1127"/>
        <v>0</v>
      </c>
      <c r="O6557" s="4">
        <f t="shared" ca="1" si="1128"/>
        <v>18921.166170841418</v>
      </c>
      <c r="Q6557" s="3">
        <f t="shared" ca="1" si="1129"/>
        <v>100548.01862542874</v>
      </c>
      <c r="R6557" s="2">
        <f t="shared" ca="1" si="1130"/>
        <v>17921.166170841418</v>
      </c>
      <c r="V6557" s="2">
        <f t="shared" ca="1" si="1131"/>
        <v>18.921166170841417</v>
      </c>
      <c r="Y6557" s="2">
        <f t="shared" ca="1" si="1132"/>
        <v>17.921166170841417</v>
      </c>
    </row>
    <row r="6558" spans="8:25" x14ac:dyDescent="0.2">
      <c r="H6558">
        <v>6547</v>
      </c>
      <c r="I6558" s="5">
        <f t="shared" ca="1" si="1122"/>
        <v>0.24451510634824969</v>
      </c>
      <c r="J6558" s="3">
        <f t="shared" ca="1" si="1123"/>
        <v>186162.95795282561</v>
      </c>
      <c r="K6558" s="3">
        <f t="shared" ca="1" si="1124"/>
        <v>80659.996618157282</v>
      </c>
      <c r="L6558" s="3">
        <f t="shared" ca="1" si="1125"/>
        <v>90109.02518344608</v>
      </c>
      <c r="M6558" s="3">
        <f t="shared" ca="1" si="1126"/>
        <v>0</v>
      </c>
      <c r="N6558" s="3">
        <f t="shared" ca="1" si="1127"/>
        <v>0</v>
      </c>
      <c r="O6558" s="4">
        <f t="shared" ca="1" si="1128"/>
        <v>15393.936151222253</v>
      </c>
      <c r="Q6558" s="3">
        <f t="shared" ca="1" si="1129"/>
        <v>91109.02518344608</v>
      </c>
      <c r="R6558" s="2">
        <f t="shared" ca="1" si="1130"/>
        <v>14393.936151222253</v>
      </c>
      <c r="V6558" s="2">
        <f t="shared" ca="1" si="1131"/>
        <v>15.393936151222253</v>
      </c>
      <c r="Y6558" s="2">
        <f t="shared" ca="1" si="1132"/>
        <v>14.393936151222253</v>
      </c>
    </row>
    <row r="6559" spans="8:25" x14ac:dyDescent="0.2">
      <c r="H6559">
        <v>6548</v>
      </c>
      <c r="I6559" s="5">
        <f t="shared" ca="1" si="1122"/>
        <v>0.41407129613339688</v>
      </c>
      <c r="J6559" s="3">
        <f t="shared" ca="1" si="1123"/>
        <v>195658.31254357769</v>
      </c>
      <c r="K6559" s="3">
        <f t="shared" ca="1" si="1124"/>
        <v>87069.360966914945</v>
      </c>
      <c r="L6559" s="3">
        <f t="shared" ca="1" si="1125"/>
        <v>107438.75070755192</v>
      </c>
      <c r="M6559" s="3">
        <f t="shared" ca="1" si="1126"/>
        <v>0</v>
      </c>
      <c r="N6559" s="3">
        <f t="shared" ca="1" si="1127"/>
        <v>0</v>
      </c>
      <c r="O6559" s="4">
        <f t="shared" ca="1" si="1128"/>
        <v>1150.2008691108203</v>
      </c>
      <c r="Q6559" s="3">
        <f t="shared" ca="1" si="1129"/>
        <v>108438.75070755192</v>
      </c>
      <c r="R6559" s="2">
        <f t="shared" ca="1" si="1130"/>
        <v>150.20086911082035</v>
      </c>
      <c r="V6559" s="2">
        <f t="shared" ca="1" si="1131"/>
        <v>1.1502008691108203</v>
      </c>
      <c r="Y6559" s="2">
        <f t="shared" ca="1" si="1132"/>
        <v>0.15020086911082034</v>
      </c>
    </row>
    <row r="6560" spans="8:25" x14ac:dyDescent="0.2">
      <c r="H6560">
        <v>6549</v>
      </c>
      <c r="I6560" s="5">
        <f t="shared" ca="1" si="1122"/>
        <v>0.56610267760679434</v>
      </c>
      <c r="J6560" s="3">
        <f t="shared" ca="1" si="1123"/>
        <v>203329.20799435989</v>
      </c>
      <c r="K6560" s="3">
        <f t="shared" ca="1" si="1124"/>
        <v>92247.215396192929</v>
      </c>
      <c r="L6560" s="3">
        <f t="shared" ca="1" si="1125"/>
        <v>79891.957028970355</v>
      </c>
      <c r="M6560" s="3">
        <f t="shared" ca="1" si="1126"/>
        <v>0</v>
      </c>
      <c r="N6560" s="3">
        <f t="shared" ca="1" si="1127"/>
        <v>0</v>
      </c>
      <c r="O6560" s="4">
        <f t="shared" ca="1" si="1128"/>
        <v>31190.035569196611</v>
      </c>
      <c r="Q6560" s="3">
        <f t="shared" ca="1" si="1129"/>
        <v>80891.957028970355</v>
      </c>
      <c r="R6560" s="2">
        <f t="shared" ca="1" si="1130"/>
        <v>30190.035569196611</v>
      </c>
      <c r="V6560" s="2">
        <f t="shared" ca="1" si="1131"/>
        <v>31.19003556919661</v>
      </c>
      <c r="Y6560" s="2">
        <f t="shared" ca="1" si="1132"/>
        <v>30.19003556919661</v>
      </c>
    </row>
    <row r="6561" spans="8:25" x14ac:dyDescent="0.2">
      <c r="H6561">
        <v>6550</v>
      </c>
      <c r="I6561" s="5">
        <f t="shared" ca="1" si="1122"/>
        <v>0.16064439254113527</v>
      </c>
      <c r="J6561" s="3">
        <f t="shared" ca="1" si="1123"/>
        <v>180163.74123767545</v>
      </c>
      <c r="K6561" s="3">
        <f t="shared" ca="1" si="1124"/>
        <v>76610.525335430924</v>
      </c>
      <c r="L6561" s="3">
        <f t="shared" ca="1" si="1125"/>
        <v>103437.21593229465</v>
      </c>
      <c r="M6561" s="3">
        <f t="shared" ca="1" si="1126"/>
        <v>0</v>
      </c>
      <c r="N6561" s="3">
        <f t="shared" ca="1" si="1127"/>
        <v>0</v>
      </c>
      <c r="O6561" s="4">
        <f t="shared" ca="1" si="1128"/>
        <v>115.99996994987305</v>
      </c>
      <c r="Q6561" s="3">
        <f t="shared" ca="1" si="1129"/>
        <v>104437.21593229465</v>
      </c>
      <c r="R6561" s="2">
        <f t="shared" ca="1" si="1130"/>
        <v>-884.00003005012695</v>
      </c>
      <c r="V6561" s="2">
        <f t="shared" ca="1" si="1131"/>
        <v>0.11599996994987305</v>
      </c>
      <c r="Y6561" s="2">
        <f t="shared" ca="1" si="1132"/>
        <v>-0.88400003005012695</v>
      </c>
    </row>
    <row r="6562" spans="8:25" x14ac:dyDescent="0.2">
      <c r="H6562">
        <v>6551</v>
      </c>
      <c r="I6562" s="5">
        <f t="shared" ca="1" si="1122"/>
        <v>0.56579328378455318</v>
      </c>
      <c r="J6562" s="3">
        <f t="shared" ca="1" si="1123"/>
        <v>203313.48192680508</v>
      </c>
      <c r="K6562" s="3">
        <f t="shared" ca="1" si="1124"/>
        <v>92236.600300593433</v>
      </c>
      <c r="L6562" s="3">
        <f t="shared" ca="1" si="1125"/>
        <v>96448.042803736374</v>
      </c>
      <c r="M6562" s="3">
        <f t="shared" ca="1" si="1126"/>
        <v>0</v>
      </c>
      <c r="N6562" s="3">
        <f t="shared" ca="1" si="1127"/>
        <v>0</v>
      </c>
      <c r="O6562" s="4">
        <f t="shared" ca="1" si="1128"/>
        <v>14628.838822475271</v>
      </c>
      <c r="Q6562" s="3">
        <f t="shared" ca="1" si="1129"/>
        <v>97448.042803736374</v>
      </c>
      <c r="R6562" s="2">
        <f t="shared" ca="1" si="1130"/>
        <v>13628.838822475271</v>
      </c>
      <c r="V6562" s="2">
        <f t="shared" ca="1" si="1131"/>
        <v>14.62883882247527</v>
      </c>
      <c r="Y6562" s="2">
        <f t="shared" ca="1" si="1132"/>
        <v>13.62883882247527</v>
      </c>
    </row>
    <row r="6563" spans="8:25" x14ac:dyDescent="0.2">
      <c r="H6563">
        <v>6552</v>
      </c>
      <c r="I6563" s="5">
        <f t="shared" ca="1" si="1122"/>
        <v>0.20192898743238175</v>
      </c>
      <c r="J6563" s="3">
        <f t="shared" ca="1" si="1123"/>
        <v>183304.98194769109</v>
      </c>
      <c r="K6563" s="3">
        <f t="shared" ca="1" si="1124"/>
        <v>78730.8628146915</v>
      </c>
      <c r="L6563" s="3">
        <f t="shared" ca="1" si="1125"/>
        <v>105196.66762224665</v>
      </c>
      <c r="M6563" s="3">
        <f t="shared" ca="1" si="1126"/>
        <v>0</v>
      </c>
      <c r="N6563" s="3">
        <f t="shared" ca="1" si="1127"/>
        <v>0</v>
      </c>
      <c r="O6563" s="4">
        <f t="shared" ca="1" si="1128"/>
        <v>-622.54848924705584</v>
      </c>
      <c r="Q6563" s="3">
        <f t="shared" ca="1" si="1129"/>
        <v>106196.66762224665</v>
      </c>
      <c r="R6563" s="2">
        <f t="shared" ca="1" si="1130"/>
        <v>-1622.5484892470558</v>
      </c>
      <c r="V6563" s="2">
        <f t="shared" ca="1" si="1131"/>
        <v>-0.62254848924705586</v>
      </c>
      <c r="Y6563" s="2">
        <f t="shared" ca="1" si="1132"/>
        <v>-1.6225484892470559</v>
      </c>
    </row>
    <row r="6564" spans="8:25" x14ac:dyDescent="0.2">
      <c r="H6564">
        <v>6553</v>
      </c>
      <c r="I6564" s="5">
        <f t="shared" ca="1" si="1122"/>
        <v>0.54262181592527414</v>
      </c>
      <c r="J6564" s="3">
        <f t="shared" ca="1" si="1123"/>
        <v>202140.82214647415</v>
      </c>
      <c r="K6564" s="3">
        <f t="shared" ca="1" si="1124"/>
        <v>91445.054948870049</v>
      </c>
      <c r="L6564" s="3">
        <f t="shared" ca="1" si="1125"/>
        <v>130234.4478252527</v>
      </c>
      <c r="M6564" s="3">
        <f t="shared" ca="1" si="1126"/>
        <v>0</v>
      </c>
      <c r="N6564" s="3">
        <f t="shared" ca="1" si="1127"/>
        <v>0</v>
      </c>
      <c r="O6564" s="4">
        <f t="shared" ca="1" si="1128"/>
        <v>-19538.680627648602</v>
      </c>
      <c r="Q6564" s="3">
        <f t="shared" ca="1" si="1129"/>
        <v>131234.44782525272</v>
      </c>
      <c r="R6564" s="2">
        <f t="shared" ca="1" si="1130"/>
        <v>-20538.680627648617</v>
      </c>
      <c r="V6564" s="2">
        <f t="shared" ca="1" si="1131"/>
        <v>-19.538680627648603</v>
      </c>
      <c r="Y6564" s="2">
        <f t="shared" ca="1" si="1132"/>
        <v>-20.538680627648617</v>
      </c>
    </row>
    <row r="6565" spans="8:25" x14ac:dyDescent="0.2">
      <c r="H6565">
        <v>6554</v>
      </c>
      <c r="I6565" s="5">
        <f t="shared" ca="1" si="1122"/>
        <v>0.40957249543778029</v>
      </c>
      <c r="J6565" s="3">
        <f t="shared" ca="1" si="1123"/>
        <v>195427.10372903003</v>
      </c>
      <c r="K6565" s="3">
        <f t="shared" ca="1" si="1124"/>
        <v>86913.295017095283</v>
      </c>
      <c r="L6565" s="3">
        <f t="shared" ca="1" si="1125"/>
        <v>75923.286292380028</v>
      </c>
      <c r="M6565" s="3">
        <f t="shared" ca="1" si="1126"/>
        <v>0</v>
      </c>
      <c r="N6565" s="3">
        <f t="shared" ca="1" si="1127"/>
        <v>0</v>
      </c>
      <c r="O6565" s="4">
        <f t="shared" ca="1" si="1128"/>
        <v>32590.52241955472</v>
      </c>
      <c r="Q6565" s="3">
        <f t="shared" ca="1" si="1129"/>
        <v>76923.286292380028</v>
      </c>
      <c r="R6565" s="2">
        <f t="shared" ca="1" si="1130"/>
        <v>31590.52241955472</v>
      </c>
      <c r="V6565" s="2">
        <f t="shared" ca="1" si="1131"/>
        <v>32.590522419554716</v>
      </c>
      <c r="Y6565" s="2">
        <f t="shared" ca="1" si="1132"/>
        <v>31.59052241955472</v>
      </c>
    </row>
    <row r="6566" spans="8:25" x14ac:dyDescent="0.2">
      <c r="H6566">
        <v>6555</v>
      </c>
      <c r="I6566" s="5">
        <f t="shared" ca="1" si="1122"/>
        <v>0.80288096485925942</v>
      </c>
      <c r="J6566" s="3">
        <f t="shared" ca="1" si="1123"/>
        <v>217039.13597350521</v>
      </c>
      <c r="K6566" s="3">
        <f t="shared" ca="1" si="1124"/>
        <v>101501.41678211601</v>
      </c>
      <c r="L6566" s="3">
        <f t="shared" ca="1" si="1125"/>
        <v>106016.18689189297</v>
      </c>
      <c r="M6566" s="3">
        <f t="shared" ca="1" si="1126"/>
        <v>120000</v>
      </c>
      <c r="N6566" s="3">
        <f t="shared" ca="1" si="1127"/>
        <v>0</v>
      </c>
      <c r="O6566" s="4">
        <f t="shared" ca="1" si="1128"/>
        <v>-110478.46770050377</v>
      </c>
      <c r="Q6566" s="3">
        <f t="shared" ca="1" si="1129"/>
        <v>107016.18689189297</v>
      </c>
      <c r="R6566" s="2">
        <f t="shared" ca="1" si="1130"/>
        <v>-111478.46770050377</v>
      </c>
      <c r="V6566" s="2">
        <f t="shared" ca="1" si="1131"/>
        <v>-110.47846770050377</v>
      </c>
      <c r="Y6566" s="2">
        <f t="shared" ca="1" si="1132"/>
        <v>-111.47846770050377</v>
      </c>
    </row>
    <row r="6567" spans="8:25" x14ac:dyDescent="0.2">
      <c r="H6567">
        <v>6556</v>
      </c>
      <c r="I6567" s="5">
        <f t="shared" ca="1" si="1122"/>
        <v>0.90606688514189604</v>
      </c>
      <c r="J6567" s="3">
        <f t="shared" ca="1" si="1123"/>
        <v>226338.35299071876</v>
      </c>
      <c r="K6567" s="3">
        <f t="shared" ca="1" si="1124"/>
        <v>107778.38826873516</v>
      </c>
      <c r="L6567" s="3">
        <f t="shared" ca="1" si="1125"/>
        <v>96776.906623915173</v>
      </c>
      <c r="M6567" s="3">
        <f t="shared" ca="1" si="1126"/>
        <v>0</v>
      </c>
      <c r="N6567" s="3">
        <f t="shared" ca="1" si="1127"/>
        <v>0</v>
      </c>
      <c r="O6567" s="4">
        <f t="shared" ca="1" si="1128"/>
        <v>21783.058098068432</v>
      </c>
      <c r="Q6567" s="3">
        <f t="shared" ca="1" si="1129"/>
        <v>97776.906623915173</v>
      </c>
      <c r="R6567" s="2">
        <f t="shared" ca="1" si="1130"/>
        <v>20783.058098068432</v>
      </c>
      <c r="V6567" s="2">
        <f t="shared" ca="1" si="1131"/>
        <v>21.78305809806843</v>
      </c>
      <c r="Y6567" s="2">
        <f t="shared" ca="1" si="1132"/>
        <v>20.78305809806843</v>
      </c>
    </row>
    <row r="6568" spans="8:25" x14ac:dyDescent="0.2">
      <c r="H6568">
        <v>6557</v>
      </c>
      <c r="I6568" s="5">
        <f t="shared" ca="1" si="1122"/>
        <v>0.13270896512239616</v>
      </c>
      <c r="J6568" s="3">
        <f t="shared" ca="1" si="1123"/>
        <v>177726.46700970602</v>
      </c>
      <c r="K6568" s="3">
        <f t="shared" ca="1" si="1124"/>
        <v>74965.36523155155</v>
      </c>
      <c r="L6568" s="3">
        <f t="shared" ca="1" si="1125"/>
        <v>72388.212410831693</v>
      </c>
      <c r="M6568" s="3">
        <f t="shared" ca="1" si="1126"/>
        <v>0</v>
      </c>
      <c r="N6568" s="3">
        <f t="shared" ca="1" si="1127"/>
        <v>0</v>
      </c>
      <c r="O6568" s="4">
        <f t="shared" ca="1" si="1128"/>
        <v>30372.889367322772</v>
      </c>
      <c r="Q6568" s="3">
        <f t="shared" ca="1" si="1129"/>
        <v>73388.212410831693</v>
      </c>
      <c r="R6568" s="2">
        <f t="shared" ca="1" si="1130"/>
        <v>29372.889367322772</v>
      </c>
      <c r="V6568" s="2">
        <f t="shared" ca="1" si="1131"/>
        <v>30.372889367322774</v>
      </c>
      <c r="Y6568" s="2">
        <f t="shared" ca="1" si="1132"/>
        <v>29.372889367322774</v>
      </c>
    </row>
    <row r="6569" spans="8:25" x14ac:dyDescent="0.2">
      <c r="H6569">
        <v>6558</v>
      </c>
      <c r="I6569" s="5">
        <f t="shared" ca="1" si="1122"/>
        <v>0.91473806109545441</v>
      </c>
      <c r="J6569" s="3">
        <f t="shared" ca="1" si="1123"/>
        <v>227410.44864864435</v>
      </c>
      <c r="K6569" s="3">
        <f t="shared" ca="1" si="1124"/>
        <v>108502.05283783493</v>
      </c>
      <c r="L6569" s="3">
        <f t="shared" ca="1" si="1125"/>
        <v>118065.97614907249</v>
      </c>
      <c r="M6569" s="3">
        <f t="shared" ca="1" si="1126"/>
        <v>0</v>
      </c>
      <c r="N6569" s="3">
        <f t="shared" ca="1" si="1127"/>
        <v>0</v>
      </c>
      <c r="O6569" s="4">
        <f t="shared" ca="1" si="1128"/>
        <v>842.41966173693072</v>
      </c>
      <c r="Q6569" s="3">
        <f t="shared" ca="1" si="1129"/>
        <v>119065.97614907249</v>
      </c>
      <c r="R6569" s="2">
        <f t="shared" ca="1" si="1130"/>
        <v>-157.58033826306928</v>
      </c>
      <c r="V6569" s="2">
        <f t="shared" ca="1" si="1131"/>
        <v>0.84241966173693072</v>
      </c>
      <c r="Y6569" s="2">
        <f t="shared" ca="1" si="1132"/>
        <v>-0.15758033826306928</v>
      </c>
    </row>
    <row r="6570" spans="8:25" x14ac:dyDescent="0.2">
      <c r="H6570">
        <v>6559</v>
      </c>
      <c r="I6570" s="5">
        <f t="shared" ca="1" si="1122"/>
        <v>0.69413829118995163</v>
      </c>
      <c r="J6570" s="3">
        <f t="shared" ca="1" si="1123"/>
        <v>210152.2986159033</v>
      </c>
      <c r="K6570" s="3">
        <f t="shared" ca="1" si="1124"/>
        <v>96852.801565734728</v>
      </c>
      <c r="L6570" s="3">
        <f t="shared" ca="1" si="1125"/>
        <v>84246.534616159901</v>
      </c>
      <c r="M6570" s="3">
        <f t="shared" ca="1" si="1126"/>
        <v>0</v>
      </c>
      <c r="N6570" s="3">
        <f t="shared" ca="1" si="1127"/>
        <v>0</v>
      </c>
      <c r="O6570" s="4">
        <f t="shared" ca="1" si="1128"/>
        <v>29052.962434008674</v>
      </c>
      <c r="Q6570" s="3">
        <f t="shared" ca="1" si="1129"/>
        <v>85246.534616159901</v>
      </c>
      <c r="R6570" s="2">
        <f t="shared" ca="1" si="1130"/>
        <v>28052.962434008674</v>
      </c>
      <c r="V6570" s="2">
        <f t="shared" ca="1" si="1131"/>
        <v>29.052962434008673</v>
      </c>
      <c r="Y6570" s="2">
        <f t="shared" ca="1" si="1132"/>
        <v>28.052962434008673</v>
      </c>
    </row>
    <row r="6571" spans="8:25" x14ac:dyDescent="0.2">
      <c r="H6571">
        <v>6560</v>
      </c>
      <c r="I6571" s="5">
        <f t="shared" ca="1" si="1122"/>
        <v>0.96490484078111494</v>
      </c>
      <c r="J6571" s="3">
        <f t="shared" ca="1" si="1123"/>
        <v>236213.61059800728</v>
      </c>
      <c r="K6571" s="3">
        <f t="shared" ca="1" si="1124"/>
        <v>114444.1871536549</v>
      </c>
      <c r="L6571" s="3">
        <f t="shared" ca="1" si="1125"/>
        <v>128798.32288028413</v>
      </c>
      <c r="M6571" s="3">
        <f t="shared" ca="1" si="1126"/>
        <v>0</v>
      </c>
      <c r="N6571" s="3">
        <f t="shared" ca="1" si="1127"/>
        <v>0</v>
      </c>
      <c r="O6571" s="4">
        <f t="shared" ca="1" si="1128"/>
        <v>-7028.8994359317585</v>
      </c>
      <c r="Q6571" s="3">
        <f t="shared" ca="1" si="1129"/>
        <v>129798.32288028413</v>
      </c>
      <c r="R6571" s="2">
        <f t="shared" ca="1" si="1130"/>
        <v>-8028.8994359317585</v>
      </c>
      <c r="V6571" s="2">
        <f t="shared" ca="1" si="1131"/>
        <v>-7.0288994359317583</v>
      </c>
      <c r="Y6571" s="2">
        <f t="shared" ca="1" si="1132"/>
        <v>-8.0288994359317591</v>
      </c>
    </row>
    <row r="6572" spans="8:25" x14ac:dyDescent="0.2">
      <c r="H6572">
        <v>6561</v>
      </c>
      <c r="I6572" s="5">
        <f t="shared" ca="1" si="1122"/>
        <v>0.2421358784225589</v>
      </c>
      <c r="J6572" s="3">
        <f t="shared" ca="1" si="1123"/>
        <v>186011.02903444282</v>
      </c>
      <c r="K6572" s="3">
        <f t="shared" ca="1" si="1124"/>
        <v>80557.444598248912</v>
      </c>
      <c r="L6572" s="3">
        <f t="shared" ca="1" si="1125"/>
        <v>102069.38677846099</v>
      </c>
      <c r="M6572" s="3">
        <f t="shared" ca="1" si="1126"/>
        <v>0</v>
      </c>
      <c r="N6572" s="3">
        <f t="shared" ca="1" si="1127"/>
        <v>0</v>
      </c>
      <c r="O6572" s="4">
        <f t="shared" ca="1" si="1128"/>
        <v>3384.1976577329187</v>
      </c>
      <c r="Q6572" s="3">
        <f t="shared" ca="1" si="1129"/>
        <v>103069.38677846099</v>
      </c>
      <c r="R6572" s="2">
        <f t="shared" ca="1" si="1130"/>
        <v>2384.1976577329187</v>
      </c>
      <c r="V6572" s="2">
        <f t="shared" ca="1" si="1131"/>
        <v>3.3841976577329187</v>
      </c>
      <c r="Y6572" s="2">
        <f t="shared" ca="1" si="1132"/>
        <v>2.3841976577329187</v>
      </c>
    </row>
    <row r="6573" spans="8:25" x14ac:dyDescent="0.2">
      <c r="H6573">
        <v>6562</v>
      </c>
      <c r="I6573" s="5">
        <f t="shared" ca="1" si="1122"/>
        <v>0.27431760967021068</v>
      </c>
      <c r="J6573" s="3">
        <f t="shared" ca="1" si="1123"/>
        <v>188003.87055312013</v>
      </c>
      <c r="K6573" s="3">
        <f t="shared" ca="1" si="1124"/>
        <v>81902.612623356079</v>
      </c>
      <c r="L6573" s="3">
        <f t="shared" ca="1" si="1125"/>
        <v>102816.24100571767</v>
      </c>
      <c r="M6573" s="3">
        <f t="shared" ca="1" si="1126"/>
        <v>0</v>
      </c>
      <c r="N6573" s="3">
        <f t="shared" ca="1" si="1127"/>
        <v>0</v>
      </c>
      <c r="O6573" s="4">
        <f t="shared" ca="1" si="1128"/>
        <v>3285.0169240463729</v>
      </c>
      <c r="Q6573" s="3">
        <f t="shared" ca="1" si="1129"/>
        <v>103816.24100571767</v>
      </c>
      <c r="R6573" s="2">
        <f t="shared" ca="1" si="1130"/>
        <v>2285.0169240463729</v>
      </c>
      <c r="V6573" s="2">
        <f t="shared" ca="1" si="1131"/>
        <v>3.2850169240463729</v>
      </c>
      <c r="Y6573" s="2">
        <f t="shared" ca="1" si="1132"/>
        <v>2.2850169240463729</v>
      </c>
    </row>
    <row r="6574" spans="8:25" x14ac:dyDescent="0.2">
      <c r="H6574">
        <v>6563</v>
      </c>
      <c r="I6574" s="5">
        <f t="shared" ca="1" si="1122"/>
        <v>0.99910633554861994</v>
      </c>
      <c r="J6574" s="3">
        <f t="shared" ca="1" si="1123"/>
        <v>262469.37347641884</v>
      </c>
      <c r="K6574" s="3">
        <f t="shared" ca="1" si="1124"/>
        <v>132166.82709658271</v>
      </c>
      <c r="L6574" s="3">
        <f t="shared" ca="1" si="1125"/>
        <v>73458.204985259785</v>
      </c>
      <c r="M6574" s="3">
        <f t="shared" ca="1" si="1126"/>
        <v>0</v>
      </c>
      <c r="N6574" s="3">
        <f t="shared" ca="1" si="1127"/>
        <v>0</v>
      </c>
      <c r="O6574" s="4">
        <f t="shared" ca="1" si="1128"/>
        <v>56844.341394576331</v>
      </c>
      <c r="Q6574" s="3">
        <f t="shared" ca="1" si="1129"/>
        <v>74458.204985259785</v>
      </c>
      <c r="R6574" s="2">
        <f t="shared" ca="1" si="1130"/>
        <v>55844.341394576331</v>
      </c>
      <c r="V6574" s="2">
        <f t="shared" ca="1" si="1131"/>
        <v>56.844341394576333</v>
      </c>
      <c r="Y6574" s="2">
        <f t="shared" ca="1" si="1132"/>
        <v>55.844341394576333</v>
      </c>
    </row>
    <row r="6575" spans="8:25" x14ac:dyDescent="0.2">
      <c r="H6575">
        <v>6564</v>
      </c>
      <c r="I6575" s="5">
        <f t="shared" ca="1" si="1122"/>
        <v>0.54857103070476854</v>
      </c>
      <c r="J6575" s="3">
        <f t="shared" ca="1" si="1123"/>
        <v>202441.03740989332</v>
      </c>
      <c r="K6575" s="3">
        <f t="shared" ca="1" si="1124"/>
        <v>91647.700251678005</v>
      </c>
      <c r="L6575" s="3">
        <f t="shared" ca="1" si="1125"/>
        <v>93228.119270726529</v>
      </c>
      <c r="M6575" s="3">
        <f t="shared" ca="1" si="1126"/>
        <v>0</v>
      </c>
      <c r="N6575" s="3">
        <f t="shared" ca="1" si="1127"/>
        <v>0</v>
      </c>
      <c r="O6575" s="4">
        <f t="shared" ca="1" si="1128"/>
        <v>17565.21788748879</v>
      </c>
      <c r="Q6575" s="3">
        <f t="shared" ca="1" si="1129"/>
        <v>94228.119270726529</v>
      </c>
      <c r="R6575" s="2">
        <f t="shared" ca="1" si="1130"/>
        <v>16565.21788748879</v>
      </c>
      <c r="V6575" s="2">
        <f t="shared" ca="1" si="1131"/>
        <v>17.565217887488789</v>
      </c>
      <c r="Y6575" s="2">
        <f t="shared" ca="1" si="1132"/>
        <v>16.565217887488789</v>
      </c>
    </row>
    <row r="6576" spans="8:25" x14ac:dyDescent="0.2">
      <c r="H6576">
        <v>6565</v>
      </c>
      <c r="I6576" s="5">
        <f t="shared" ca="1" si="1122"/>
        <v>0.65817260386309007</v>
      </c>
      <c r="J6576" s="3">
        <f t="shared" ca="1" si="1123"/>
        <v>208149.61874380196</v>
      </c>
      <c r="K6576" s="3">
        <f t="shared" ca="1" si="1124"/>
        <v>95500.992652066314</v>
      </c>
      <c r="L6576" s="3">
        <f t="shared" ca="1" si="1125"/>
        <v>84582.190039339141</v>
      </c>
      <c r="M6576" s="3">
        <f t="shared" ca="1" si="1126"/>
        <v>0</v>
      </c>
      <c r="N6576" s="3">
        <f t="shared" ca="1" si="1127"/>
        <v>0</v>
      </c>
      <c r="O6576" s="4">
        <f t="shared" ca="1" si="1128"/>
        <v>28066.436052396501</v>
      </c>
      <c r="Q6576" s="3">
        <f t="shared" ca="1" si="1129"/>
        <v>85582.190039339141</v>
      </c>
      <c r="R6576" s="2">
        <f t="shared" ca="1" si="1130"/>
        <v>27066.436052396501</v>
      </c>
      <c r="V6576" s="2">
        <f t="shared" ca="1" si="1131"/>
        <v>28.066436052396501</v>
      </c>
      <c r="Y6576" s="2">
        <f t="shared" ca="1" si="1132"/>
        <v>27.066436052396501</v>
      </c>
    </row>
    <row r="6577" spans="8:25" x14ac:dyDescent="0.2">
      <c r="H6577">
        <v>6566</v>
      </c>
      <c r="I6577" s="5">
        <f t="shared" ca="1" si="1122"/>
        <v>0.50402787184762643</v>
      </c>
      <c r="J6577" s="3">
        <f t="shared" ca="1" si="1123"/>
        <v>200201.93097996205</v>
      </c>
      <c r="K6577" s="3">
        <f t="shared" ca="1" si="1124"/>
        <v>90136.303411474393</v>
      </c>
      <c r="L6577" s="3">
        <f t="shared" ca="1" si="1125"/>
        <v>126323.61661549108</v>
      </c>
      <c r="M6577" s="3">
        <f t="shared" ca="1" si="1126"/>
        <v>0</v>
      </c>
      <c r="N6577" s="3">
        <f t="shared" ca="1" si="1127"/>
        <v>0</v>
      </c>
      <c r="O6577" s="4">
        <f t="shared" ca="1" si="1128"/>
        <v>-16257.989047003415</v>
      </c>
      <c r="Q6577" s="3">
        <f t="shared" ca="1" si="1129"/>
        <v>127323.61661549108</v>
      </c>
      <c r="R6577" s="2">
        <f t="shared" ca="1" si="1130"/>
        <v>-17257.989047003415</v>
      </c>
      <c r="V6577" s="2">
        <f t="shared" ca="1" si="1131"/>
        <v>-16.257989047003417</v>
      </c>
      <c r="Y6577" s="2">
        <f t="shared" ca="1" si="1132"/>
        <v>-17.257989047003417</v>
      </c>
    </row>
    <row r="6578" spans="8:25" x14ac:dyDescent="0.2">
      <c r="H6578">
        <v>6567</v>
      </c>
      <c r="I6578" s="5">
        <f t="shared" ca="1" si="1122"/>
        <v>0.13674670814943346</v>
      </c>
      <c r="J6578" s="3">
        <f t="shared" ca="1" si="1123"/>
        <v>178098.9399334162</v>
      </c>
      <c r="K6578" s="3">
        <f t="shared" ca="1" si="1124"/>
        <v>75216.784455055938</v>
      </c>
      <c r="L6578" s="3">
        <f t="shared" ca="1" si="1125"/>
        <v>92037.35972417194</v>
      </c>
      <c r="M6578" s="3">
        <f t="shared" ca="1" si="1126"/>
        <v>0</v>
      </c>
      <c r="N6578" s="3">
        <f t="shared" ca="1" si="1127"/>
        <v>0</v>
      </c>
      <c r="O6578" s="4">
        <f t="shared" ca="1" si="1128"/>
        <v>10844.795754188322</v>
      </c>
      <c r="Q6578" s="3">
        <f t="shared" ca="1" si="1129"/>
        <v>93037.35972417194</v>
      </c>
      <c r="R6578" s="2">
        <f t="shared" ca="1" si="1130"/>
        <v>9844.7957541883225</v>
      </c>
      <c r="V6578" s="2">
        <f t="shared" ca="1" si="1131"/>
        <v>10.844795754188322</v>
      </c>
      <c r="Y6578" s="2">
        <f t="shared" ca="1" si="1132"/>
        <v>9.844795754188322</v>
      </c>
    </row>
    <row r="6579" spans="8:25" x14ac:dyDescent="0.2">
      <c r="H6579">
        <v>6568</v>
      </c>
      <c r="I6579" s="5">
        <f t="shared" ca="1" si="1122"/>
        <v>0.66456649435508341</v>
      </c>
      <c r="J6579" s="3">
        <f t="shared" ca="1" si="1123"/>
        <v>208499.1677103453</v>
      </c>
      <c r="K6579" s="3">
        <f t="shared" ca="1" si="1124"/>
        <v>95736.938204483071</v>
      </c>
      <c r="L6579" s="3">
        <f t="shared" ca="1" si="1125"/>
        <v>104834.18678137937</v>
      </c>
      <c r="M6579" s="3">
        <f t="shared" ca="1" si="1126"/>
        <v>0</v>
      </c>
      <c r="N6579" s="3">
        <f t="shared" ca="1" si="1127"/>
        <v>0</v>
      </c>
      <c r="O6579" s="4">
        <f t="shared" ca="1" si="1128"/>
        <v>7928.0427244828606</v>
      </c>
      <c r="Q6579" s="3">
        <f t="shared" ca="1" si="1129"/>
        <v>105834.18678137937</v>
      </c>
      <c r="R6579" s="2">
        <f t="shared" ca="1" si="1130"/>
        <v>6928.0427244828606</v>
      </c>
      <c r="V6579" s="2">
        <f t="shared" ca="1" si="1131"/>
        <v>7.9280427244828608</v>
      </c>
      <c r="Y6579" s="2">
        <f t="shared" ca="1" si="1132"/>
        <v>6.9280427244828608</v>
      </c>
    </row>
    <row r="6580" spans="8:25" x14ac:dyDescent="0.2">
      <c r="H6580">
        <v>6569</v>
      </c>
      <c r="I6580" s="5">
        <f t="shared" ca="1" si="1122"/>
        <v>0.22444715713619778</v>
      </c>
      <c r="J6580" s="3">
        <f t="shared" ca="1" si="1123"/>
        <v>184854.80681758374</v>
      </c>
      <c r="K6580" s="3">
        <f t="shared" ca="1" si="1124"/>
        <v>79776.994601869024</v>
      </c>
      <c r="L6580" s="3">
        <f t="shared" ca="1" si="1125"/>
        <v>105588.54745150157</v>
      </c>
      <c r="M6580" s="3">
        <f t="shared" ca="1" si="1126"/>
        <v>0</v>
      </c>
      <c r="N6580" s="3">
        <f t="shared" ca="1" si="1127"/>
        <v>0</v>
      </c>
      <c r="O6580" s="4">
        <f t="shared" ca="1" si="1128"/>
        <v>-510.73523578685126</v>
      </c>
      <c r="Q6580" s="3">
        <f t="shared" ca="1" si="1129"/>
        <v>106588.54745150157</v>
      </c>
      <c r="R6580" s="2">
        <f t="shared" ca="1" si="1130"/>
        <v>-1510.7352357868513</v>
      </c>
      <c r="V6580" s="2">
        <f t="shared" ca="1" si="1131"/>
        <v>-0.51073523578685132</v>
      </c>
      <c r="Y6580" s="2">
        <f t="shared" ca="1" si="1132"/>
        <v>-1.5107352357868513</v>
      </c>
    </row>
    <row r="6581" spans="8:25" x14ac:dyDescent="0.2">
      <c r="H6581">
        <v>6570</v>
      </c>
      <c r="I6581" s="5">
        <f t="shared" ca="1" si="1122"/>
        <v>0.51312305060503782</v>
      </c>
      <c r="J6581" s="3">
        <f t="shared" ca="1" si="1123"/>
        <v>200658.01088483559</v>
      </c>
      <c r="K6581" s="3">
        <f t="shared" ca="1" si="1124"/>
        <v>90444.15734726403</v>
      </c>
      <c r="L6581" s="3">
        <f t="shared" ca="1" si="1125"/>
        <v>118248.42877185222</v>
      </c>
      <c r="M6581" s="3">
        <f t="shared" ca="1" si="1126"/>
        <v>0</v>
      </c>
      <c r="N6581" s="3">
        <f t="shared" ca="1" si="1127"/>
        <v>0</v>
      </c>
      <c r="O6581" s="4">
        <f t="shared" ca="1" si="1128"/>
        <v>-8034.5752342806663</v>
      </c>
      <c r="Q6581" s="3">
        <f t="shared" ca="1" si="1129"/>
        <v>119248.42877185222</v>
      </c>
      <c r="R6581" s="2">
        <f t="shared" ca="1" si="1130"/>
        <v>-9034.5752342806663</v>
      </c>
      <c r="V6581" s="2">
        <f t="shared" ca="1" si="1131"/>
        <v>-8.0345752342806662</v>
      </c>
      <c r="Y6581" s="2">
        <f t="shared" ca="1" si="1132"/>
        <v>-9.0345752342806662</v>
      </c>
    </row>
    <row r="6582" spans="8:25" x14ac:dyDescent="0.2">
      <c r="H6582">
        <v>6571</v>
      </c>
      <c r="I6582" s="5">
        <f t="shared" ca="1" si="1122"/>
        <v>0.95986613096475515</v>
      </c>
      <c r="J6582" s="3">
        <f t="shared" ca="1" si="1123"/>
        <v>234982.69403158189</v>
      </c>
      <c r="K6582" s="3">
        <f t="shared" ca="1" si="1124"/>
        <v>113613.31847131779</v>
      </c>
      <c r="L6582" s="3">
        <f t="shared" ca="1" si="1125"/>
        <v>114983.88514979383</v>
      </c>
      <c r="M6582" s="3">
        <f t="shared" ca="1" si="1126"/>
        <v>0</v>
      </c>
      <c r="N6582" s="3">
        <f t="shared" ca="1" si="1127"/>
        <v>0</v>
      </c>
      <c r="O6582" s="4">
        <f t="shared" ca="1" si="1128"/>
        <v>6385.4904104702728</v>
      </c>
      <c r="Q6582" s="3">
        <f t="shared" ca="1" si="1129"/>
        <v>115983.88514979383</v>
      </c>
      <c r="R6582" s="2">
        <f t="shared" ca="1" si="1130"/>
        <v>5385.4904104702728</v>
      </c>
      <c r="V6582" s="2">
        <f t="shared" ca="1" si="1131"/>
        <v>6.3854904104702728</v>
      </c>
      <c r="Y6582" s="2">
        <f t="shared" ca="1" si="1132"/>
        <v>5.3854904104702728</v>
      </c>
    </row>
    <row r="6583" spans="8:25" x14ac:dyDescent="0.2">
      <c r="H6583">
        <v>6572</v>
      </c>
      <c r="I6583" s="5">
        <f t="shared" ca="1" si="1122"/>
        <v>0.17650297615624111</v>
      </c>
      <c r="J6583" s="3">
        <f t="shared" ca="1" si="1123"/>
        <v>181424.5096156912</v>
      </c>
      <c r="K6583" s="3">
        <f t="shared" ca="1" si="1124"/>
        <v>77461.543990591555</v>
      </c>
      <c r="L6583" s="3">
        <f t="shared" ca="1" si="1125"/>
        <v>96231.074484509678</v>
      </c>
      <c r="M6583" s="3">
        <f t="shared" ca="1" si="1126"/>
        <v>0</v>
      </c>
      <c r="N6583" s="3">
        <f t="shared" ca="1" si="1127"/>
        <v>0</v>
      </c>
      <c r="O6583" s="4">
        <f t="shared" ca="1" si="1128"/>
        <v>7731.8911405899707</v>
      </c>
      <c r="Q6583" s="3">
        <f t="shared" ca="1" si="1129"/>
        <v>97231.074484509678</v>
      </c>
      <c r="R6583" s="2">
        <f t="shared" ca="1" si="1130"/>
        <v>6731.8911405899707</v>
      </c>
      <c r="V6583" s="2">
        <f t="shared" ca="1" si="1131"/>
        <v>7.7318911405899708</v>
      </c>
      <c r="Y6583" s="2">
        <f t="shared" ca="1" si="1132"/>
        <v>6.7318911405899708</v>
      </c>
    </row>
    <row r="6584" spans="8:25" x14ac:dyDescent="0.2">
      <c r="H6584">
        <v>6573</v>
      </c>
      <c r="I6584" s="5">
        <f t="shared" ca="1" si="1122"/>
        <v>0.94190177402812125</v>
      </c>
      <c r="J6584" s="3">
        <f t="shared" ca="1" si="1123"/>
        <v>231418.81156275215</v>
      </c>
      <c r="K6584" s="3">
        <f t="shared" ca="1" si="1124"/>
        <v>111207.6978048577</v>
      </c>
      <c r="L6584" s="3">
        <f t="shared" ca="1" si="1125"/>
        <v>90138.791434182</v>
      </c>
      <c r="M6584" s="3">
        <f t="shared" ca="1" si="1126"/>
        <v>0</v>
      </c>
      <c r="N6584" s="3">
        <f t="shared" ca="1" si="1127"/>
        <v>0</v>
      </c>
      <c r="O6584" s="4">
        <f t="shared" ca="1" si="1128"/>
        <v>30072.322323712448</v>
      </c>
      <c r="Q6584" s="3">
        <f t="shared" ca="1" si="1129"/>
        <v>91138.791434182</v>
      </c>
      <c r="R6584" s="2">
        <f t="shared" ca="1" si="1130"/>
        <v>29072.322323712448</v>
      </c>
      <c r="V6584" s="2">
        <f t="shared" ca="1" si="1131"/>
        <v>30.072322323712449</v>
      </c>
      <c r="Y6584" s="2">
        <f t="shared" ca="1" si="1132"/>
        <v>29.072322323712449</v>
      </c>
    </row>
    <row r="6585" spans="8:25" x14ac:dyDescent="0.2">
      <c r="H6585">
        <v>6574</v>
      </c>
      <c r="I6585" s="5">
        <f t="shared" ca="1" si="1122"/>
        <v>0.67254353678114398</v>
      </c>
      <c r="J6585" s="3">
        <f t="shared" ca="1" si="1123"/>
        <v>208938.95111353154</v>
      </c>
      <c r="K6585" s="3">
        <f t="shared" ca="1" si="1124"/>
        <v>96033.792001633788</v>
      </c>
      <c r="L6585" s="3">
        <f t="shared" ca="1" si="1125"/>
        <v>74431.734114750332</v>
      </c>
      <c r="M6585" s="3">
        <f t="shared" ca="1" si="1126"/>
        <v>0</v>
      </c>
      <c r="N6585" s="3">
        <f t="shared" ca="1" si="1127"/>
        <v>0</v>
      </c>
      <c r="O6585" s="4">
        <f t="shared" ca="1" si="1128"/>
        <v>38473.424997147406</v>
      </c>
      <c r="Q6585" s="3">
        <f t="shared" ca="1" si="1129"/>
        <v>75431.734114750332</v>
      </c>
      <c r="R6585" s="2">
        <f t="shared" ca="1" si="1130"/>
        <v>37473.424997147406</v>
      </c>
      <c r="V6585" s="2">
        <f t="shared" ca="1" si="1131"/>
        <v>38.473424997147404</v>
      </c>
      <c r="Y6585" s="2">
        <f t="shared" ca="1" si="1132"/>
        <v>37.473424997147404</v>
      </c>
    </row>
    <row r="6586" spans="8:25" x14ac:dyDescent="0.2">
      <c r="H6586">
        <v>6575</v>
      </c>
      <c r="I6586" s="5">
        <f t="shared" ca="1" si="1122"/>
        <v>0.34524288418788318</v>
      </c>
      <c r="J6586" s="3">
        <f t="shared" ca="1" si="1123"/>
        <v>192036.08146890273</v>
      </c>
      <c r="K6586" s="3">
        <f t="shared" ca="1" si="1124"/>
        <v>84624.354991509332</v>
      </c>
      <c r="L6586" s="3">
        <f t="shared" ca="1" si="1125"/>
        <v>99879.14361434849</v>
      </c>
      <c r="M6586" s="3">
        <f t="shared" ca="1" si="1126"/>
        <v>0</v>
      </c>
      <c r="N6586" s="3">
        <f t="shared" ca="1" si="1127"/>
        <v>0</v>
      </c>
      <c r="O6586" s="4">
        <f t="shared" ca="1" si="1128"/>
        <v>7532.5828630449105</v>
      </c>
      <c r="Q6586" s="3">
        <f t="shared" ca="1" si="1129"/>
        <v>100879.14361434849</v>
      </c>
      <c r="R6586" s="2">
        <f t="shared" ca="1" si="1130"/>
        <v>6532.5828630449105</v>
      </c>
      <c r="V6586" s="2">
        <f t="shared" ca="1" si="1131"/>
        <v>7.5325828630449108</v>
      </c>
      <c r="Y6586" s="2">
        <f t="shared" ca="1" si="1132"/>
        <v>6.5325828630449108</v>
      </c>
    </row>
    <row r="6587" spans="8:25" x14ac:dyDescent="0.2">
      <c r="H6587">
        <v>6576</v>
      </c>
      <c r="I6587" s="5">
        <f t="shared" ca="1" si="1122"/>
        <v>0.92490579682363705</v>
      </c>
      <c r="J6587" s="3">
        <f t="shared" ca="1" si="1123"/>
        <v>228777.32606552966</v>
      </c>
      <c r="K6587" s="3">
        <f t="shared" ca="1" si="1124"/>
        <v>109424.69509423253</v>
      </c>
      <c r="L6587" s="3">
        <f t="shared" ca="1" si="1125"/>
        <v>81028.385979055005</v>
      </c>
      <c r="M6587" s="3">
        <f t="shared" ca="1" si="1126"/>
        <v>0</v>
      </c>
      <c r="N6587" s="3">
        <f t="shared" ca="1" si="1127"/>
        <v>0</v>
      </c>
      <c r="O6587" s="4">
        <f t="shared" ca="1" si="1128"/>
        <v>38324.244992242107</v>
      </c>
      <c r="Q6587" s="3">
        <f t="shared" ca="1" si="1129"/>
        <v>82028.385979055005</v>
      </c>
      <c r="R6587" s="2">
        <f t="shared" ca="1" si="1130"/>
        <v>37324.244992242107</v>
      </c>
      <c r="V6587" s="2">
        <f t="shared" ca="1" si="1131"/>
        <v>38.324244992242107</v>
      </c>
      <c r="Y6587" s="2">
        <f t="shared" ca="1" si="1132"/>
        <v>37.324244992242107</v>
      </c>
    </row>
    <row r="6588" spans="8:25" x14ac:dyDescent="0.2">
      <c r="H6588">
        <v>6577</v>
      </c>
      <c r="I6588" s="5">
        <f t="shared" ca="1" si="1122"/>
        <v>0.33211641927476288</v>
      </c>
      <c r="J6588" s="3">
        <f t="shared" ca="1" si="1123"/>
        <v>191318.46858647082</v>
      </c>
      <c r="K6588" s="3">
        <f t="shared" ca="1" si="1124"/>
        <v>84139.966295867809</v>
      </c>
      <c r="L6588" s="3">
        <f t="shared" ca="1" si="1125"/>
        <v>123358.14285306504</v>
      </c>
      <c r="M6588" s="3">
        <f t="shared" ca="1" si="1126"/>
        <v>0</v>
      </c>
      <c r="N6588" s="3">
        <f t="shared" ca="1" si="1127"/>
        <v>0</v>
      </c>
      <c r="O6588" s="4">
        <f t="shared" ca="1" si="1128"/>
        <v>-16179.640562462038</v>
      </c>
      <c r="Q6588" s="3">
        <f t="shared" ca="1" si="1129"/>
        <v>124358.14285306504</v>
      </c>
      <c r="R6588" s="2">
        <f t="shared" ca="1" si="1130"/>
        <v>-17179.640562462038</v>
      </c>
      <c r="V6588" s="2">
        <f t="shared" ca="1" si="1131"/>
        <v>-16.179640562462037</v>
      </c>
      <c r="Y6588" s="2">
        <f t="shared" ca="1" si="1132"/>
        <v>-17.179640562462037</v>
      </c>
    </row>
    <row r="6589" spans="8:25" x14ac:dyDescent="0.2">
      <c r="H6589">
        <v>6578</v>
      </c>
      <c r="I6589" s="5">
        <f t="shared" ca="1" si="1122"/>
        <v>0.10631148590731843</v>
      </c>
      <c r="J6589" s="3">
        <f t="shared" ca="1" si="1123"/>
        <v>175072.29380603525</v>
      </c>
      <c r="K6589" s="3">
        <f t="shared" ca="1" si="1124"/>
        <v>73173.798319073787</v>
      </c>
      <c r="L6589" s="3">
        <f t="shared" ca="1" si="1125"/>
        <v>115889.40472364548</v>
      </c>
      <c r="M6589" s="3">
        <f t="shared" ca="1" si="1126"/>
        <v>0</v>
      </c>
      <c r="N6589" s="3">
        <f t="shared" ca="1" si="1127"/>
        <v>0</v>
      </c>
      <c r="O6589" s="4">
        <f t="shared" ca="1" si="1128"/>
        <v>-13990.90923668402</v>
      </c>
      <c r="Q6589" s="3">
        <f t="shared" ca="1" si="1129"/>
        <v>116889.40472364548</v>
      </c>
      <c r="R6589" s="2">
        <f t="shared" ca="1" si="1130"/>
        <v>-14990.90923668402</v>
      </c>
      <c r="V6589" s="2">
        <f t="shared" ca="1" si="1131"/>
        <v>-13.99090923668402</v>
      </c>
      <c r="Y6589" s="2">
        <f t="shared" ca="1" si="1132"/>
        <v>-14.99090923668402</v>
      </c>
    </row>
    <row r="6590" spans="8:25" x14ac:dyDescent="0.2">
      <c r="H6590">
        <v>6579</v>
      </c>
      <c r="I6590" s="5">
        <f t="shared" ca="1" si="1122"/>
        <v>0.61040756340959246</v>
      </c>
      <c r="J6590" s="3">
        <f t="shared" ca="1" si="1123"/>
        <v>205607.62884624282</v>
      </c>
      <c r="K6590" s="3">
        <f t="shared" ca="1" si="1124"/>
        <v>93785.149471213896</v>
      </c>
      <c r="L6590" s="3">
        <f t="shared" ca="1" si="1125"/>
        <v>114468.92669182553</v>
      </c>
      <c r="M6590" s="3">
        <f t="shared" ca="1" si="1126"/>
        <v>0</v>
      </c>
      <c r="N6590" s="3">
        <f t="shared" ca="1" si="1127"/>
        <v>0</v>
      </c>
      <c r="O6590" s="4">
        <f t="shared" ca="1" si="1128"/>
        <v>-2646.4473167966062</v>
      </c>
      <c r="Q6590" s="3">
        <f t="shared" ca="1" si="1129"/>
        <v>115468.92669182553</v>
      </c>
      <c r="R6590" s="2">
        <f t="shared" ca="1" si="1130"/>
        <v>-3646.4473167966062</v>
      </c>
      <c r="V6590" s="2">
        <f t="shared" ca="1" si="1131"/>
        <v>-2.6464473167966061</v>
      </c>
      <c r="Y6590" s="2">
        <f t="shared" ca="1" si="1132"/>
        <v>-3.6464473167966061</v>
      </c>
    </row>
    <row r="6591" spans="8:25" x14ac:dyDescent="0.2">
      <c r="H6591">
        <v>6580</v>
      </c>
      <c r="I6591" s="5">
        <f t="shared" ca="1" si="1122"/>
        <v>2.0020559765934309E-2</v>
      </c>
      <c r="J6591" s="3">
        <f t="shared" ca="1" si="1123"/>
        <v>158933.51067545582</v>
      </c>
      <c r="K6591" s="3">
        <f t="shared" ca="1" si="1124"/>
        <v>62280.119705932681</v>
      </c>
      <c r="L6591" s="3">
        <f t="shared" ca="1" si="1125"/>
        <v>70244.882305059087</v>
      </c>
      <c r="M6591" s="3">
        <f t="shared" ca="1" si="1126"/>
        <v>0</v>
      </c>
      <c r="N6591" s="3">
        <f t="shared" ca="1" si="1127"/>
        <v>0</v>
      </c>
      <c r="O6591" s="4">
        <f t="shared" ca="1" si="1128"/>
        <v>26408.508664464054</v>
      </c>
      <c r="Q6591" s="3">
        <f t="shared" ca="1" si="1129"/>
        <v>71244.882305059087</v>
      </c>
      <c r="R6591" s="2">
        <f t="shared" ca="1" si="1130"/>
        <v>25408.508664464054</v>
      </c>
      <c r="V6591" s="2">
        <f t="shared" ca="1" si="1131"/>
        <v>26.408508664464055</v>
      </c>
      <c r="Y6591" s="2">
        <f t="shared" ca="1" si="1132"/>
        <v>25.408508664464055</v>
      </c>
    </row>
    <row r="6592" spans="8:25" x14ac:dyDescent="0.2">
      <c r="H6592">
        <v>6581</v>
      </c>
      <c r="I6592" s="5">
        <f t="shared" ca="1" si="1122"/>
        <v>0.12112429653936818</v>
      </c>
      <c r="J6592" s="3">
        <f t="shared" ca="1" si="1123"/>
        <v>176612.30211223988</v>
      </c>
      <c r="K6592" s="3">
        <f t="shared" ca="1" si="1124"/>
        <v>74213.303925761909</v>
      </c>
      <c r="L6592" s="3">
        <f t="shared" ca="1" si="1125"/>
        <v>101714.84322188256</v>
      </c>
      <c r="M6592" s="3">
        <f t="shared" ca="1" si="1126"/>
        <v>0</v>
      </c>
      <c r="N6592" s="3">
        <f t="shared" ca="1" si="1127"/>
        <v>0</v>
      </c>
      <c r="O6592" s="4">
        <f t="shared" ca="1" si="1128"/>
        <v>684.15496459540736</v>
      </c>
      <c r="Q6592" s="3">
        <f t="shared" ca="1" si="1129"/>
        <v>102714.84322188256</v>
      </c>
      <c r="R6592" s="2">
        <f t="shared" ca="1" si="1130"/>
        <v>-315.84503540459264</v>
      </c>
      <c r="V6592" s="2">
        <f t="shared" ca="1" si="1131"/>
        <v>0.68415496459540737</v>
      </c>
      <c r="Y6592" s="2">
        <f t="shared" ca="1" si="1132"/>
        <v>-0.31584503540459263</v>
      </c>
    </row>
    <row r="6593" spans="8:25" x14ac:dyDescent="0.2">
      <c r="H6593">
        <v>6582</v>
      </c>
      <c r="I6593" s="5">
        <f t="shared" ca="1" si="1122"/>
        <v>0.50163192430042525</v>
      </c>
      <c r="J6593" s="3">
        <f t="shared" ca="1" si="1123"/>
        <v>200081.81278003615</v>
      </c>
      <c r="K6593" s="3">
        <f t="shared" ca="1" si="1124"/>
        <v>90055.223626524414</v>
      </c>
      <c r="L6593" s="3">
        <f t="shared" ca="1" si="1125"/>
        <v>85953.424326986176</v>
      </c>
      <c r="M6593" s="3">
        <f t="shared" ca="1" si="1126"/>
        <v>0</v>
      </c>
      <c r="N6593" s="3">
        <f t="shared" ca="1" si="1127"/>
        <v>0</v>
      </c>
      <c r="O6593" s="4">
        <f t="shared" ca="1" si="1128"/>
        <v>24073.164826525564</v>
      </c>
      <c r="Q6593" s="3">
        <f t="shared" ca="1" si="1129"/>
        <v>86953.424326986176</v>
      </c>
      <c r="R6593" s="2">
        <f t="shared" ca="1" si="1130"/>
        <v>23073.164826525564</v>
      </c>
      <c r="V6593" s="2">
        <f t="shared" ca="1" si="1131"/>
        <v>24.073164826525563</v>
      </c>
      <c r="Y6593" s="2">
        <f t="shared" ca="1" si="1132"/>
        <v>23.073164826525563</v>
      </c>
    </row>
    <row r="6594" spans="8:25" x14ac:dyDescent="0.2">
      <c r="H6594">
        <v>6583</v>
      </c>
      <c r="I6594" s="5">
        <f t="shared" ca="1" si="1122"/>
        <v>8.9317363043610376E-2</v>
      </c>
      <c r="J6594" s="3">
        <f t="shared" ca="1" si="1123"/>
        <v>173100.58781658928</v>
      </c>
      <c r="K6594" s="3">
        <f t="shared" ca="1" si="1124"/>
        <v>71842.896776197769</v>
      </c>
      <c r="L6594" s="3">
        <f t="shared" ca="1" si="1125"/>
        <v>115913.60667765341</v>
      </c>
      <c r="M6594" s="3">
        <f t="shared" ca="1" si="1126"/>
        <v>0</v>
      </c>
      <c r="N6594" s="3">
        <f t="shared" ca="1" si="1127"/>
        <v>0</v>
      </c>
      <c r="O6594" s="4">
        <f t="shared" ca="1" si="1128"/>
        <v>-14655.915637261904</v>
      </c>
      <c r="Q6594" s="3">
        <f t="shared" ca="1" si="1129"/>
        <v>116913.60667765341</v>
      </c>
      <c r="R6594" s="2">
        <f t="shared" ca="1" si="1130"/>
        <v>-15655.915637261904</v>
      </c>
      <c r="V6594" s="2">
        <f t="shared" ca="1" si="1131"/>
        <v>-14.655915637261904</v>
      </c>
      <c r="Y6594" s="2">
        <f t="shared" ca="1" si="1132"/>
        <v>-15.655915637261904</v>
      </c>
    </row>
    <row r="6595" spans="8:25" x14ac:dyDescent="0.2">
      <c r="H6595">
        <v>6584</v>
      </c>
      <c r="I6595" s="5">
        <f t="shared" ca="1" si="1122"/>
        <v>0.52105666387724636</v>
      </c>
      <c r="J6595" s="3">
        <f t="shared" ca="1" si="1123"/>
        <v>201056.11519608781</v>
      </c>
      <c r="K6595" s="3">
        <f t="shared" ca="1" si="1124"/>
        <v>90712.877757359267</v>
      </c>
      <c r="L6595" s="3">
        <f t="shared" ca="1" si="1125"/>
        <v>89064.598380589741</v>
      </c>
      <c r="M6595" s="3">
        <f t="shared" ca="1" si="1126"/>
        <v>0</v>
      </c>
      <c r="N6595" s="3">
        <f t="shared" ca="1" si="1127"/>
        <v>0</v>
      </c>
      <c r="O6595" s="4">
        <f t="shared" ca="1" si="1128"/>
        <v>21278.639058138797</v>
      </c>
      <c r="Q6595" s="3">
        <f t="shared" ca="1" si="1129"/>
        <v>90064.598380589741</v>
      </c>
      <c r="R6595" s="2">
        <f t="shared" ca="1" si="1130"/>
        <v>20278.639058138797</v>
      </c>
      <c r="V6595" s="2">
        <f t="shared" ca="1" si="1131"/>
        <v>21.278639058138797</v>
      </c>
      <c r="Y6595" s="2">
        <f t="shared" ca="1" si="1132"/>
        <v>20.278639058138797</v>
      </c>
    </row>
    <row r="6596" spans="8:25" x14ac:dyDescent="0.2">
      <c r="H6596">
        <v>6585</v>
      </c>
      <c r="I6596" s="5">
        <f t="shared" ca="1" si="1122"/>
        <v>0.41175387888394654</v>
      </c>
      <c r="J6596" s="3">
        <f t="shared" ca="1" si="1123"/>
        <v>195539.28692801908</v>
      </c>
      <c r="K6596" s="3">
        <f t="shared" ca="1" si="1124"/>
        <v>86989.018676412874</v>
      </c>
      <c r="L6596" s="3">
        <f t="shared" ca="1" si="1125"/>
        <v>111329.69026695544</v>
      </c>
      <c r="M6596" s="3">
        <f t="shared" ca="1" si="1126"/>
        <v>0</v>
      </c>
      <c r="N6596" s="3">
        <f t="shared" ca="1" si="1127"/>
        <v>0</v>
      </c>
      <c r="O6596" s="4">
        <f t="shared" ca="1" si="1128"/>
        <v>-2779.4220153492352</v>
      </c>
      <c r="Q6596" s="3">
        <f t="shared" ca="1" si="1129"/>
        <v>112329.69026695544</v>
      </c>
      <c r="R6596" s="2">
        <f t="shared" ca="1" si="1130"/>
        <v>-3779.4220153492352</v>
      </c>
      <c r="V6596" s="2">
        <f t="shared" ca="1" si="1131"/>
        <v>-2.7794220153492351</v>
      </c>
      <c r="Y6596" s="2">
        <f t="shared" ca="1" si="1132"/>
        <v>-3.7794220153492351</v>
      </c>
    </row>
    <row r="6597" spans="8:25" x14ac:dyDescent="0.2">
      <c r="H6597">
        <v>6586</v>
      </c>
      <c r="I6597" s="5">
        <f t="shared" ca="1" si="1122"/>
        <v>2.2210957104720652E-2</v>
      </c>
      <c r="J6597" s="3">
        <f t="shared" ca="1" si="1123"/>
        <v>159798.24724079834</v>
      </c>
      <c r="K6597" s="3">
        <f t="shared" ca="1" si="1124"/>
        <v>62863.816887538887</v>
      </c>
      <c r="L6597" s="3">
        <f t="shared" ca="1" si="1125"/>
        <v>92653.652164374085</v>
      </c>
      <c r="M6597" s="3">
        <f t="shared" ca="1" si="1126"/>
        <v>0</v>
      </c>
      <c r="N6597" s="3">
        <f t="shared" ca="1" si="1127"/>
        <v>0</v>
      </c>
      <c r="O6597" s="4">
        <f t="shared" ca="1" si="1128"/>
        <v>4280.7781888853715</v>
      </c>
      <c r="Q6597" s="3">
        <f t="shared" ca="1" si="1129"/>
        <v>93653.652164374085</v>
      </c>
      <c r="R6597" s="2">
        <f t="shared" ca="1" si="1130"/>
        <v>3280.7781888853788</v>
      </c>
      <c r="V6597" s="2">
        <f t="shared" ca="1" si="1131"/>
        <v>4.2807781888853711</v>
      </c>
      <c r="Y6597" s="2">
        <f t="shared" ca="1" si="1132"/>
        <v>3.2807781888853786</v>
      </c>
    </row>
    <row r="6598" spans="8:25" x14ac:dyDescent="0.2">
      <c r="H6598">
        <v>6587</v>
      </c>
      <c r="I6598" s="5">
        <f t="shared" ca="1" si="1122"/>
        <v>0.21027895864084767</v>
      </c>
      <c r="J6598" s="3">
        <f t="shared" ca="1" si="1123"/>
        <v>183890.92610950783</v>
      </c>
      <c r="K6598" s="3">
        <f t="shared" ca="1" si="1124"/>
        <v>79126.37512391778</v>
      </c>
      <c r="L6598" s="3">
        <f t="shared" ca="1" si="1125"/>
        <v>82802.013415006266</v>
      </c>
      <c r="M6598" s="3">
        <f t="shared" ca="1" si="1126"/>
        <v>0</v>
      </c>
      <c r="N6598" s="3">
        <f t="shared" ca="1" si="1127"/>
        <v>0</v>
      </c>
      <c r="O6598" s="4">
        <f t="shared" ca="1" si="1128"/>
        <v>21962.53757058378</v>
      </c>
      <c r="Q6598" s="3">
        <f t="shared" ca="1" si="1129"/>
        <v>83802.013415006266</v>
      </c>
      <c r="R6598" s="2">
        <f t="shared" ca="1" si="1130"/>
        <v>20962.53757058378</v>
      </c>
      <c r="V6598" s="2">
        <f t="shared" ca="1" si="1131"/>
        <v>21.96253757058378</v>
      </c>
      <c r="Y6598" s="2">
        <f t="shared" ca="1" si="1132"/>
        <v>20.96253757058378</v>
      </c>
    </row>
    <row r="6599" spans="8:25" x14ac:dyDescent="0.2">
      <c r="H6599">
        <v>6588</v>
      </c>
      <c r="I6599" s="5">
        <f t="shared" ca="1" si="1122"/>
        <v>0.44021751387938546</v>
      </c>
      <c r="J6599" s="3">
        <f t="shared" ca="1" si="1123"/>
        <v>196991.64473747223</v>
      </c>
      <c r="K6599" s="3">
        <f t="shared" ca="1" si="1124"/>
        <v>87969.360197793751</v>
      </c>
      <c r="L6599" s="3">
        <f t="shared" ca="1" si="1125"/>
        <v>104694.21714107067</v>
      </c>
      <c r="M6599" s="3">
        <f t="shared" ca="1" si="1126"/>
        <v>0</v>
      </c>
      <c r="N6599" s="3">
        <f t="shared" ca="1" si="1127"/>
        <v>0</v>
      </c>
      <c r="O6599" s="4">
        <f t="shared" ca="1" si="1128"/>
        <v>4328.0673986078182</v>
      </c>
      <c r="Q6599" s="3">
        <f t="shared" ca="1" si="1129"/>
        <v>105694.21714107067</v>
      </c>
      <c r="R6599" s="2">
        <f t="shared" ca="1" si="1130"/>
        <v>3328.0673986078182</v>
      </c>
      <c r="V6599" s="2">
        <f t="shared" ca="1" si="1131"/>
        <v>4.3280673986078178</v>
      </c>
      <c r="Y6599" s="2">
        <f t="shared" ca="1" si="1132"/>
        <v>3.3280673986078182</v>
      </c>
    </row>
    <row r="6600" spans="8:25" x14ac:dyDescent="0.2">
      <c r="H6600">
        <v>6589</v>
      </c>
      <c r="I6600" s="5">
        <f t="shared" ca="1" si="1122"/>
        <v>0.67758163517464987</v>
      </c>
      <c r="J6600" s="3">
        <f t="shared" ca="1" si="1123"/>
        <v>209218.93723395557</v>
      </c>
      <c r="K6600" s="3">
        <f t="shared" ca="1" si="1124"/>
        <v>96222.782632920018</v>
      </c>
      <c r="L6600" s="3">
        <f t="shared" ca="1" si="1125"/>
        <v>120787.58116432403</v>
      </c>
      <c r="M6600" s="3">
        <f t="shared" ca="1" si="1126"/>
        <v>0</v>
      </c>
      <c r="N6600" s="3">
        <f t="shared" ca="1" si="1127"/>
        <v>0</v>
      </c>
      <c r="O6600" s="4">
        <f t="shared" ca="1" si="1128"/>
        <v>-7791.4265632884781</v>
      </c>
      <c r="Q6600" s="3">
        <f t="shared" ca="1" si="1129"/>
        <v>121787.58116432403</v>
      </c>
      <c r="R6600" s="2">
        <f t="shared" ca="1" si="1130"/>
        <v>-8791.4265632884781</v>
      </c>
      <c r="V6600" s="2">
        <f t="shared" ca="1" si="1131"/>
        <v>-7.7914265632884785</v>
      </c>
      <c r="Y6600" s="2">
        <f t="shared" ca="1" si="1132"/>
        <v>-8.7914265632884785</v>
      </c>
    </row>
    <row r="6601" spans="8:25" x14ac:dyDescent="0.2">
      <c r="H6601">
        <v>6590</v>
      </c>
      <c r="I6601" s="5">
        <f t="shared" ca="1" si="1122"/>
        <v>0.76002346744499938</v>
      </c>
      <c r="J6601" s="3">
        <f t="shared" ca="1" si="1123"/>
        <v>214127.56107309746</v>
      </c>
      <c r="K6601" s="3">
        <f t="shared" ca="1" si="1124"/>
        <v>99536.103724340792</v>
      </c>
      <c r="L6601" s="3">
        <f t="shared" ca="1" si="1125"/>
        <v>129840.56842935344</v>
      </c>
      <c r="M6601" s="3">
        <f t="shared" ca="1" si="1126"/>
        <v>0</v>
      </c>
      <c r="N6601" s="3">
        <f t="shared" ca="1" si="1127"/>
        <v>0</v>
      </c>
      <c r="O6601" s="4">
        <f t="shared" ca="1" si="1128"/>
        <v>-15249.111080596776</v>
      </c>
      <c r="Q6601" s="3">
        <f t="shared" ca="1" si="1129"/>
        <v>130840.56842935344</v>
      </c>
      <c r="R6601" s="2">
        <f t="shared" ca="1" si="1130"/>
        <v>-16249.111080596776</v>
      </c>
      <c r="V6601" s="2">
        <f t="shared" ca="1" si="1131"/>
        <v>-15.249111080596776</v>
      </c>
      <c r="Y6601" s="2">
        <f t="shared" ca="1" si="1132"/>
        <v>-16.249111080596776</v>
      </c>
    </row>
    <row r="6602" spans="8:25" x14ac:dyDescent="0.2">
      <c r="H6602">
        <v>6591</v>
      </c>
      <c r="I6602" s="5">
        <f t="shared" ca="1" si="1122"/>
        <v>0.71670122116681334</v>
      </c>
      <c r="J6602" s="3">
        <f t="shared" ca="1" si="1123"/>
        <v>211461.39235484661</v>
      </c>
      <c r="K6602" s="3">
        <f t="shared" ca="1" si="1124"/>
        <v>97736.439839521452</v>
      </c>
      <c r="L6602" s="3">
        <f t="shared" ca="1" si="1125"/>
        <v>83326.222515580084</v>
      </c>
      <c r="M6602" s="3">
        <f t="shared" ca="1" si="1126"/>
        <v>120000</v>
      </c>
      <c r="N6602" s="3">
        <f t="shared" ca="1" si="1127"/>
        <v>0</v>
      </c>
      <c r="O6602" s="4">
        <f t="shared" ca="1" si="1128"/>
        <v>-89601.270000254925</v>
      </c>
      <c r="Q6602" s="3">
        <f t="shared" ca="1" si="1129"/>
        <v>84326.222515580084</v>
      </c>
      <c r="R6602" s="2">
        <f t="shared" ca="1" si="1130"/>
        <v>-90601.270000254925</v>
      </c>
      <c r="V6602" s="2">
        <f t="shared" ca="1" si="1131"/>
        <v>-89.601270000254928</v>
      </c>
      <c r="Y6602" s="2">
        <f t="shared" ca="1" si="1132"/>
        <v>-90.601270000254928</v>
      </c>
    </row>
    <row r="6603" spans="8:25" x14ac:dyDescent="0.2">
      <c r="H6603">
        <v>6592</v>
      </c>
      <c r="I6603" s="5">
        <f t="shared" ca="1" si="1122"/>
        <v>0.98204011125682034</v>
      </c>
      <c r="J6603" s="3">
        <f t="shared" ca="1" si="1123"/>
        <v>241956.68779094325</v>
      </c>
      <c r="K6603" s="3">
        <f t="shared" ca="1" si="1124"/>
        <v>118320.7642588867</v>
      </c>
      <c r="L6603" s="3">
        <f t="shared" ca="1" si="1125"/>
        <v>116312.1658678839</v>
      </c>
      <c r="M6603" s="3">
        <f t="shared" ca="1" si="1126"/>
        <v>0</v>
      </c>
      <c r="N6603" s="3">
        <f t="shared" ca="1" si="1127"/>
        <v>0</v>
      </c>
      <c r="O6603" s="4">
        <f t="shared" ca="1" si="1128"/>
        <v>7323.7576641726482</v>
      </c>
      <c r="Q6603" s="3">
        <f t="shared" ca="1" si="1129"/>
        <v>117312.1658678839</v>
      </c>
      <c r="R6603" s="2">
        <f t="shared" ca="1" si="1130"/>
        <v>6323.7576641726482</v>
      </c>
      <c r="V6603" s="2">
        <f t="shared" ca="1" si="1131"/>
        <v>7.3237576641726481</v>
      </c>
      <c r="Y6603" s="2">
        <f t="shared" ca="1" si="1132"/>
        <v>6.3237576641726481</v>
      </c>
    </row>
    <row r="6604" spans="8:25" x14ac:dyDescent="0.2">
      <c r="H6604">
        <v>6593</v>
      </c>
      <c r="I6604" s="5">
        <f t="shared" ref="I6604:I6667" ca="1" si="1133">RAND()</f>
        <v>0.27237103388292805</v>
      </c>
      <c r="J6604" s="3">
        <f t="shared" ref="J6604:J6667" ca="1" si="1134">_xlfn.NORM.INV(I6604,$C$11,$F$11)</f>
        <v>187886.84567727731</v>
      </c>
      <c r="K6604" s="3">
        <f t="shared" ref="K6604:K6667" ca="1" si="1135">_xlfn.NORM.INV(I6604,$C$12,$F$12)</f>
        <v>81823.620832162182</v>
      </c>
      <c r="L6604" s="3">
        <f t="shared" ref="L6604:L6667" ca="1" si="1136">_xlfn.NORM.INV(RAND(),$C$13,$F$13)</f>
        <v>110269.7698198053</v>
      </c>
      <c r="M6604" s="3">
        <f t="shared" ref="M6604:M6667" ca="1" si="1137">IF(RAND()&gt;(1-$D$14),$C$14,0)</f>
        <v>0</v>
      </c>
      <c r="N6604" s="3">
        <f t="shared" ref="N6604:N6667" ca="1" si="1138">IF(RAND()&gt;(1-$D$15),$C$15,0)</f>
        <v>0</v>
      </c>
      <c r="O6604" s="4">
        <f t="shared" ref="O6604:O6667" ca="1" si="1139">J6604-L6604-K6604-M6604-N6604</f>
        <v>-4206.5449746901722</v>
      </c>
      <c r="Q6604" s="3">
        <f t="shared" ref="Q6604:Q6667" ca="1" si="1140">L6604+1000</f>
        <v>111269.7698198053</v>
      </c>
      <c r="R6604" s="2">
        <f t="shared" ref="R6604:R6667" ca="1" si="1141">O6604+L6604-Q6604+N6604</f>
        <v>-5206.5449746901722</v>
      </c>
      <c r="V6604" s="2">
        <f t="shared" ref="V6604:V6667" ca="1" si="1142">O6604/1000</f>
        <v>-4.2065449746901722</v>
      </c>
      <c r="Y6604" s="2">
        <f t="shared" ref="Y6604:Y6667" ca="1" si="1143">R6604/1000</f>
        <v>-5.2065449746901722</v>
      </c>
    </row>
    <row r="6605" spans="8:25" x14ac:dyDescent="0.2">
      <c r="H6605">
        <v>6594</v>
      </c>
      <c r="I6605" s="5">
        <f t="shared" ca="1" si="1133"/>
        <v>0.78207202879060755</v>
      </c>
      <c r="J6605" s="3">
        <f t="shared" ca="1" si="1134"/>
        <v>215584.20264691024</v>
      </c>
      <c r="K6605" s="3">
        <f t="shared" ca="1" si="1135"/>
        <v>100519.33678666441</v>
      </c>
      <c r="L6605" s="3">
        <f t="shared" ca="1" si="1136"/>
        <v>116708.30562816795</v>
      </c>
      <c r="M6605" s="3">
        <f t="shared" ca="1" si="1137"/>
        <v>0</v>
      </c>
      <c r="N6605" s="3">
        <f t="shared" ca="1" si="1138"/>
        <v>0</v>
      </c>
      <c r="O6605" s="4">
        <f t="shared" ca="1" si="1139"/>
        <v>-1643.4397679221147</v>
      </c>
      <c r="Q6605" s="3">
        <f t="shared" ca="1" si="1140"/>
        <v>117708.30562816795</v>
      </c>
      <c r="R6605" s="2">
        <f t="shared" ca="1" si="1141"/>
        <v>-2643.4397679221147</v>
      </c>
      <c r="V6605" s="2">
        <f t="shared" ca="1" si="1142"/>
        <v>-1.6434397679221147</v>
      </c>
      <c r="Y6605" s="2">
        <f t="shared" ca="1" si="1143"/>
        <v>-2.6434397679221147</v>
      </c>
    </row>
    <row r="6606" spans="8:25" x14ac:dyDescent="0.2">
      <c r="H6606">
        <v>6595</v>
      </c>
      <c r="I6606" s="5">
        <f t="shared" ca="1" si="1133"/>
        <v>0.57276293187074956</v>
      </c>
      <c r="J6606" s="3">
        <f t="shared" ca="1" si="1134"/>
        <v>203668.25592402427</v>
      </c>
      <c r="K6606" s="3">
        <f t="shared" ca="1" si="1135"/>
        <v>92476.072748716382</v>
      </c>
      <c r="L6606" s="3">
        <f t="shared" ca="1" si="1136"/>
        <v>102569.9634704128</v>
      </c>
      <c r="M6606" s="3">
        <f t="shared" ca="1" si="1137"/>
        <v>0</v>
      </c>
      <c r="N6606" s="3">
        <f t="shared" ca="1" si="1138"/>
        <v>0</v>
      </c>
      <c r="O6606" s="4">
        <f t="shared" ca="1" si="1139"/>
        <v>8622.2197048950911</v>
      </c>
      <c r="Q6606" s="3">
        <f t="shared" ca="1" si="1140"/>
        <v>103569.9634704128</v>
      </c>
      <c r="R6606" s="2">
        <f t="shared" ca="1" si="1141"/>
        <v>7622.2197048950911</v>
      </c>
      <c r="V6606" s="2">
        <f t="shared" ca="1" si="1142"/>
        <v>8.622219704895091</v>
      </c>
      <c r="Y6606" s="2">
        <f t="shared" ca="1" si="1143"/>
        <v>7.622219704895091</v>
      </c>
    </row>
    <row r="6607" spans="8:25" x14ac:dyDescent="0.2">
      <c r="H6607">
        <v>6596</v>
      </c>
      <c r="I6607" s="5">
        <f t="shared" ca="1" si="1133"/>
        <v>0.65149228796958669</v>
      </c>
      <c r="J6607" s="3">
        <f t="shared" ca="1" si="1134"/>
        <v>207787.04947660919</v>
      </c>
      <c r="K6607" s="3">
        <f t="shared" ca="1" si="1135"/>
        <v>95256.258396711215</v>
      </c>
      <c r="L6607" s="3">
        <f t="shared" ca="1" si="1136"/>
        <v>101136.12461015314</v>
      </c>
      <c r="M6607" s="3">
        <f t="shared" ca="1" si="1137"/>
        <v>0</v>
      </c>
      <c r="N6607" s="3">
        <f t="shared" ca="1" si="1138"/>
        <v>0</v>
      </c>
      <c r="O6607" s="4">
        <f t="shared" ca="1" si="1139"/>
        <v>11394.666469744829</v>
      </c>
      <c r="Q6607" s="3">
        <f t="shared" ca="1" si="1140"/>
        <v>102136.12461015314</v>
      </c>
      <c r="R6607" s="2">
        <f t="shared" ca="1" si="1141"/>
        <v>10394.666469744829</v>
      </c>
      <c r="V6607" s="2">
        <f t="shared" ca="1" si="1142"/>
        <v>11.394666469744829</v>
      </c>
      <c r="Y6607" s="2">
        <f t="shared" ca="1" si="1143"/>
        <v>10.394666469744829</v>
      </c>
    </row>
    <row r="6608" spans="8:25" x14ac:dyDescent="0.2">
      <c r="H6608">
        <v>6597</v>
      </c>
      <c r="I6608" s="5">
        <f t="shared" ca="1" si="1133"/>
        <v>0.31874654936337343</v>
      </c>
      <c r="J6608" s="3">
        <f t="shared" ca="1" si="1134"/>
        <v>190575.86499505513</v>
      </c>
      <c r="K6608" s="3">
        <f t="shared" ca="1" si="1135"/>
        <v>83638.708871662209</v>
      </c>
      <c r="L6608" s="3">
        <f t="shared" ca="1" si="1136"/>
        <v>98423.362884197151</v>
      </c>
      <c r="M6608" s="3">
        <f t="shared" ca="1" si="1137"/>
        <v>120000</v>
      </c>
      <c r="N6608" s="3">
        <f t="shared" ca="1" si="1138"/>
        <v>0</v>
      </c>
      <c r="O6608" s="4">
        <f t="shared" ca="1" si="1139"/>
        <v>-111486.20676080423</v>
      </c>
      <c r="Q6608" s="3">
        <f t="shared" ca="1" si="1140"/>
        <v>99423.362884197151</v>
      </c>
      <c r="R6608" s="2">
        <f t="shared" ca="1" si="1141"/>
        <v>-112486.20676080423</v>
      </c>
      <c r="V6608" s="2">
        <f t="shared" ca="1" si="1142"/>
        <v>-111.48620676080422</v>
      </c>
      <c r="Y6608" s="2">
        <f t="shared" ca="1" si="1143"/>
        <v>-112.48620676080422</v>
      </c>
    </row>
    <row r="6609" spans="8:25" x14ac:dyDescent="0.2">
      <c r="H6609">
        <v>6598</v>
      </c>
      <c r="I6609" s="5">
        <f t="shared" ca="1" si="1133"/>
        <v>0.99813104889898818</v>
      </c>
      <c r="J6609" s="3">
        <f t="shared" ca="1" si="1134"/>
        <v>257989.46530780863</v>
      </c>
      <c r="K6609" s="3">
        <f t="shared" ca="1" si="1135"/>
        <v>129142.88908277082</v>
      </c>
      <c r="L6609" s="3">
        <f t="shared" ca="1" si="1136"/>
        <v>99727.151172449725</v>
      </c>
      <c r="M6609" s="3">
        <f t="shared" ca="1" si="1137"/>
        <v>0</v>
      </c>
      <c r="N6609" s="3">
        <f t="shared" ca="1" si="1138"/>
        <v>0</v>
      </c>
      <c r="O6609" s="4">
        <f t="shared" ca="1" si="1139"/>
        <v>29119.425052588078</v>
      </c>
      <c r="Q6609" s="3">
        <f t="shared" ca="1" si="1140"/>
        <v>100727.15117244972</v>
      </c>
      <c r="R6609" s="2">
        <f t="shared" ca="1" si="1141"/>
        <v>28119.425052588078</v>
      </c>
      <c r="V6609" s="2">
        <f t="shared" ca="1" si="1142"/>
        <v>29.119425052588078</v>
      </c>
      <c r="Y6609" s="2">
        <f t="shared" ca="1" si="1143"/>
        <v>28.119425052588078</v>
      </c>
    </row>
    <row r="6610" spans="8:25" x14ac:dyDescent="0.2">
      <c r="H6610">
        <v>6599</v>
      </c>
      <c r="I6610" s="5">
        <f t="shared" ca="1" si="1133"/>
        <v>0.29061984959329457</v>
      </c>
      <c r="J6610" s="3">
        <f t="shared" ca="1" si="1134"/>
        <v>188968.50381000948</v>
      </c>
      <c r="K6610" s="3">
        <f t="shared" ca="1" si="1135"/>
        <v>82553.740071756401</v>
      </c>
      <c r="L6610" s="3">
        <f t="shared" ca="1" si="1136"/>
        <v>88642.469400570044</v>
      </c>
      <c r="M6610" s="3">
        <f t="shared" ca="1" si="1137"/>
        <v>0</v>
      </c>
      <c r="N6610" s="3">
        <f t="shared" ca="1" si="1138"/>
        <v>0</v>
      </c>
      <c r="O6610" s="4">
        <f t="shared" ca="1" si="1139"/>
        <v>17772.294337683037</v>
      </c>
      <c r="Q6610" s="3">
        <f t="shared" ca="1" si="1140"/>
        <v>89642.469400570044</v>
      </c>
      <c r="R6610" s="2">
        <f t="shared" ca="1" si="1141"/>
        <v>16772.294337683037</v>
      </c>
      <c r="V6610" s="2">
        <f t="shared" ca="1" si="1142"/>
        <v>17.772294337683036</v>
      </c>
      <c r="Y6610" s="2">
        <f t="shared" ca="1" si="1143"/>
        <v>16.772294337683036</v>
      </c>
    </row>
    <row r="6611" spans="8:25" x14ac:dyDescent="0.2">
      <c r="H6611">
        <v>6600</v>
      </c>
      <c r="I6611" s="5">
        <f t="shared" ca="1" si="1133"/>
        <v>4.6032185375054491E-3</v>
      </c>
      <c r="J6611" s="3">
        <f t="shared" ca="1" si="1134"/>
        <v>147914.16650192061</v>
      </c>
      <c r="K6611" s="3">
        <f t="shared" ca="1" si="1135"/>
        <v>54842.062388796418</v>
      </c>
      <c r="L6611" s="3">
        <f t="shared" ca="1" si="1136"/>
        <v>81665.514088425756</v>
      </c>
      <c r="M6611" s="3">
        <f t="shared" ca="1" si="1137"/>
        <v>0</v>
      </c>
      <c r="N6611" s="3">
        <f t="shared" ca="1" si="1138"/>
        <v>0</v>
      </c>
      <c r="O6611" s="4">
        <f t="shared" ca="1" si="1139"/>
        <v>11406.590024698438</v>
      </c>
      <c r="Q6611" s="3">
        <f t="shared" ca="1" si="1140"/>
        <v>82665.514088425756</v>
      </c>
      <c r="R6611" s="2">
        <f t="shared" ca="1" si="1141"/>
        <v>10406.590024698438</v>
      </c>
      <c r="V6611" s="2">
        <f t="shared" ca="1" si="1142"/>
        <v>11.406590024698438</v>
      </c>
      <c r="Y6611" s="2">
        <f t="shared" ca="1" si="1143"/>
        <v>10.406590024698438</v>
      </c>
    </row>
    <row r="6612" spans="8:25" x14ac:dyDescent="0.2">
      <c r="H6612">
        <v>6601</v>
      </c>
      <c r="I6612" s="5">
        <f t="shared" ca="1" si="1133"/>
        <v>0.32347094283590871</v>
      </c>
      <c r="J6612" s="3">
        <f t="shared" ca="1" si="1134"/>
        <v>190839.70615126242</v>
      </c>
      <c r="K6612" s="3">
        <f t="shared" ca="1" si="1135"/>
        <v>83816.80165210212</v>
      </c>
      <c r="L6612" s="3">
        <f t="shared" ca="1" si="1136"/>
        <v>110751.18032780335</v>
      </c>
      <c r="M6612" s="3">
        <f t="shared" ca="1" si="1137"/>
        <v>0</v>
      </c>
      <c r="N6612" s="3">
        <f t="shared" ca="1" si="1138"/>
        <v>0</v>
      </c>
      <c r="O6612" s="4">
        <f t="shared" ca="1" si="1139"/>
        <v>-3728.2758286430471</v>
      </c>
      <c r="Q6612" s="3">
        <f t="shared" ca="1" si="1140"/>
        <v>111751.18032780335</v>
      </c>
      <c r="R6612" s="2">
        <f t="shared" ca="1" si="1141"/>
        <v>-4728.2758286430471</v>
      </c>
      <c r="V6612" s="2">
        <f t="shared" ca="1" si="1142"/>
        <v>-3.7282758286430471</v>
      </c>
      <c r="Y6612" s="2">
        <f t="shared" ca="1" si="1143"/>
        <v>-4.7282758286430475</v>
      </c>
    </row>
    <row r="6613" spans="8:25" x14ac:dyDescent="0.2">
      <c r="H6613">
        <v>6602</v>
      </c>
      <c r="I6613" s="5">
        <f t="shared" ca="1" si="1133"/>
        <v>0.53123791025219202</v>
      </c>
      <c r="J6613" s="3">
        <f t="shared" ca="1" si="1134"/>
        <v>201567.64029917153</v>
      </c>
      <c r="K6613" s="3">
        <f t="shared" ca="1" si="1135"/>
        <v>91058.15720194079</v>
      </c>
      <c r="L6613" s="3">
        <f t="shared" ca="1" si="1136"/>
        <v>102894.8293723088</v>
      </c>
      <c r="M6613" s="3">
        <f t="shared" ca="1" si="1137"/>
        <v>0</v>
      </c>
      <c r="N6613" s="3">
        <f t="shared" ca="1" si="1138"/>
        <v>0</v>
      </c>
      <c r="O6613" s="4">
        <f t="shared" ca="1" si="1139"/>
        <v>7614.65372492194</v>
      </c>
      <c r="Q6613" s="3">
        <f t="shared" ca="1" si="1140"/>
        <v>103894.8293723088</v>
      </c>
      <c r="R6613" s="2">
        <f t="shared" ca="1" si="1141"/>
        <v>6614.65372492194</v>
      </c>
      <c r="V6613" s="2">
        <f t="shared" ca="1" si="1142"/>
        <v>7.6146537249219399</v>
      </c>
      <c r="Y6613" s="2">
        <f t="shared" ca="1" si="1143"/>
        <v>6.6146537249219399</v>
      </c>
    </row>
    <row r="6614" spans="8:25" x14ac:dyDescent="0.2">
      <c r="H6614">
        <v>6603</v>
      </c>
      <c r="I6614" s="5">
        <f t="shared" ca="1" si="1133"/>
        <v>0.72015709086561686</v>
      </c>
      <c r="J6614" s="3">
        <f t="shared" ca="1" si="1134"/>
        <v>211666.16474692125</v>
      </c>
      <c r="K6614" s="3">
        <f t="shared" ca="1" si="1135"/>
        <v>97874.661204171847</v>
      </c>
      <c r="L6614" s="3">
        <f t="shared" ca="1" si="1136"/>
        <v>111058.32382745875</v>
      </c>
      <c r="M6614" s="3">
        <f t="shared" ca="1" si="1137"/>
        <v>0</v>
      </c>
      <c r="N6614" s="3">
        <f t="shared" ca="1" si="1138"/>
        <v>0</v>
      </c>
      <c r="O6614" s="4">
        <f t="shared" ca="1" si="1139"/>
        <v>2733.1797152906511</v>
      </c>
      <c r="Q6614" s="3">
        <f t="shared" ca="1" si="1140"/>
        <v>112058.32382745875</v>
      </c>
      <c r="R6614" s="2">
        <f t="shared" ca="1" si="1141"/>
        <v>1733.1797152906511</v>
      </c>
      <c r="V6614" s="2">
        <f t="shared" ca="1" si="1142"/>
        <v>2.733179715290651</v>
      </c>
      <c r="Y6614" s="2">
        <f t="shared" ca="1" si="1143"/>
        <v>1.7331797152906512</v>
      </c>
    </row>
    <row r="6615" spans="8:25" x14ac:dyDescent="0.2">
      <c r="H6615">
        <v>6604</v>
      </c>
      <c r="I6615" s="5">
        <f t="shared" ca="1" si="1133"/>
        <v>0.70884665076739195</v>
      </c>
      <c r="J6615" s="3">
        <f t="shared" ca="1" si="1134"/>
        <v>211000.36959915468</v>
      </c>
      <c r="K6615" s="3">
        <f t="shared" ca="1" si="1135"/>
        <v>97425.249479429418</v>
      </c>
      <c r="L6615" s="3">
        <f t="shared" ca="1" si="1136"/>
        <v>82810.830115945835</v>
      </c>
      <c r="M6615" s="3">
        <f t="shared" ca="1" si="1137"/>
        <v>0</v>
      </c>
      <c r="N6615" s="3">
        <f t="shared" ca="1" si="1138"/>
        <v>0</v>
      </c>
      <c r="O6615" s="4">
        <f t="shared" ca="1" si="1139"/>
        <v>30764.290003779432</v>
      </c>
      <c r="Q6615" s="3">
        <f t="shared" ca="1" si="1140"/>
        <v>83810.830115945835</v>
      </c>
      <c r="R6615" s="2">
        <f t="shared" ca="1" si="1141"/>
        <v>29764.290003779432</v>
      </c>
      <c r="V6615" s="2">
        <f t="shared" ca="1" si="1142"/>
        <v>30.764290003779433</v>
      </c>
      <c r="Y6615" s="2">
        <f t="shared" ca="1" si="1143"/>
        <v>29.764290003779433</v>
      </c>
    </row>
    <row r="6616" spans="8:25" x14ac:dyDescent="0.2">
      <c r="H6616">
        <v>6605</v>
      </c>
      <c r="I6616" s="5">
        <f t="shared" ca="1" si="1133"/>
        <v>0.70128073318592921</v>
      </c>
      <c r="J6616" s="3">
        <f t="shared" ca="1" si="1134"/>
        <v>210561.75209352735</v>
      </c>
      <c r="K6616" s="3">
        <f t="shared" ca="1" si="1135"/>
        <v>97129.182663130967</v>
      </c>
      <c r="L6616" s="3">
        <f t="shared" ca="1" si="1136"/>
        <v>108348.23605625791</v>
      </c>
      <c r="M6616" s="3">
        <f t="shared" ca="1" si="1137"/>
        <v>0</v>
      </c>
      <c r="N6616" s="3">
        <f t="shared" ca="1" si="1138"/>
        <v>0</v>
      </c>
      <c r="O6616" s="4">
        <f t="shared" ca="1" si="1139"/>
        <v>5084.3333741384704</v>
      </c>
      <c r="Q6616" s="3">
        <f t="shared" ca="1" si="1140"/>
        <v>109348.23605625791</v>
      </c>
      <c r="R6616" s="2">
        <f t="shared" ca="1" si="1141"/>
        <v>4084.3333741384704</v>
      </c>
      <c r="V6616" s="2">
        <f t="shared" ca="1" si="1142"/>
        <v>5.0843333741384704</v>
      </c>
      <c r="Y6616" s="2">
        <f t="shared" ca="1" si="1143"/>
        <v>4.0843333741384704</v>
      </c>
    </row>
    <row r="6617" spans="8:25" x14ac:dyDescent="0.2">
      <c r="H6617">
        <v>6606</v>
      </c>
      <c r="I6617" s="5">
        <f t="shared" ca="1" si="1133"/>
        <v>0.63877316198391565</v>
      </c>
      <c r="J6617" s="3">
        <f t="shared" ca="1" si="1134"/>
        <v>207103.62859028453</v>
      </c>
      <c r="K6617" s="3">
        <f t="shared" ca="1" si="1135"/>
        <v>94794.949298442065</v>
      </c>
      <c r="L6617" s="3">
        <f t="shared" ca="1" si="1136"/>
        <v>120416.94245384965</v>
      </c>
      <c r="M6617" s="3">
        <f t="shared" ca="1" si="1137"/>
        <v>0</v>
      </c>
      <c r="N6617" s="3">
        <f t="shared" ca="1" si="1138"/>
        <v>0</v>
      </c>
      <c r="O6617" s="4">
        <f t="shared" ca="1" si="1139"/>
        <v>-8108.2631620071916</v>
      </c>
      <c r="Q6617" s="3">
        <f t="shared" ca="1" si="1140"/>
        <v>121416.94245384965</v>
      </c>
      <c r="R6617" s="2">
        <f t="shared" ca="1" si="1141"/>
        <v>-9108.2631620071916</v>
      </c>
      <c r="V6617" s="2">
        <f t="shared" ca="1" si="1142"/>
        <v>-8.1082631620071908</v>
      </c>
      <c r="Y6617" s="2">
        <f t="shared" ca="1" si="1143"/>
        <v>-9.1082631620071908</v>
      </c>
    </row>
    <row r="6618" spans="8:25" x14ac:dyDescent="0.2">
      <c r="H6618">
        <v>6607</v>
      </c>
      <c r="I6618" s="5">
        <f t="shared" ca="1" si="1133"/>
        <v>0.62699704605655737</v>
      </c>
      <c r="J6618" s="3">
        <f t="shared" ca="1" si="1134"/>
        <v>206478.20700070402</v>
      </c>
      <c r="K6618" s="3">
        <f t="shared" ca="1" si="1135"/>
        <v>94372.789725475202</v>
      </c>
      <c r="L6618" s="3">
        <f t="shared" ca="1" si="1136"/>
        <v>105127.99912028728</v>
      </c>
      <c r="M6618" s="3">
        <f t="shared" ca="1" si="1137"/>
        <v>0</v>
      </c>
      <c r="N6618" s="3">
        <f t="shared" ca="1" si="1138"/>
        <v>0</v>
      </c>
      <c r="O6618" s="4">
        <f t="shared" ca="1" si="1139"/>
        <v>6977.4181549415371</v>
      </c>
      <c r="Q6618" s="3">
        <f t="shared" ca="1" si="1140"/>
        <v>106127.99912028728</v>
      </c>
      <c r="R6618" s="2">
        <f t="shared" ca="1" si="1141"/>
        <v>5977.4181549415371</v>
      </c>
      <c r="V6618" s="2">
        <f t="shared" ca="1" si="1142"/>
        <v>6.9774181549415371</v>
      </c>
      <c r="Y6618" s="2">
        <f t="shared" ca="1" si="1143"/>
        <v>5.9774181549415371</v>
      </c>
    </row>
    <row r="6619" spans="8:25" x14ac:dyDescent="0.2">
      <c r="H6619">
        <v>6608</v>
      </c>
      <c r="I6619" s="5">
        <f t="shared" ca="1" si="1133"/>
        <v>0.96362662318521608</v>
      </c>
      <c r="J6619" s="3">
        <f t="shared" ca="1" si="1134"/>
        <v>235888.32518890194</v>
      </c>
      <c r="K6619" s="3">
        <f t="shared" ca="1" si="1135"/>
        <v>114224.61950250881</v>
      </c>
      <c r="L6619" s="3">
        <f t="shared" ca="1" si="1136"/>
        <v>88725.566894170493</v>
      </c>
      <c r="M6619" s="3">
        <f t="shared" ca="1" si="1137"/>
        <v>0</v>
      </c>
      <c r="N6619" s="3">
        <f t="shared" ca="1" si="1138"/>
        <v>0</v>
      </c>
      <c r="O6619" s="4">
        <f t="shared" ca="1" si="1139"/>
        <v>32938.138792222628</v>
      </c>
      <c r="Q6619" s="3">
        <f t="shared" ca="1" si="1140"/>
        <v>89725.566894170493</v>
      </c>
      <c r="R6619" s="2">
        <f t="shared" ca="1" si="1141"/>
        <v>31938.138792222628</v>
      </c>
      <c r="V6619" s="2">
        <f t="shared" ca="1" si="1142"/>
        <v>32.938138792222631</v>
      </c>
      <c r="Y6619" s="2">
        <f t="shared" ca="1" si="1143"/>
        <v>31.938138792222627</v>
      </c>
    </row>
    <row r="6620" spans="8:25" x14ac:dyDescent="0.2">
      <c r="H6620">
        <v>6609</v>
      </c>
      <c r="I6620" s="5">
        <f t="shared" ca="1" si="1133"/>
        <v>0.18878131046504421</v>
      </c>
      <c r="J6620" s="3">
        <f t="shared" ca="1" si="1134"/>
        <v>182352.07714636016</v>
      </c>
      <c r="K6620" s="3">
        <f t="shared" ca="1" si="1135"/>
        <v>78087.652073793113</v>
      </c>
      <c r="L6620" s="3">
        <f t="shared" ca="1" si="1136"/>
        <v>94629.504682338302</v>
      </c>
      <c r="M6620" s="3">
        <f t="shared" ca="1" si="1137"/>
        <v>0</v>
      </c>
      <c r="N6620" s="3">
        <f t="shared" ca="1" si="1138"/>
        <v>0</v>
      </c>
      <c r="O6620" s="4">
        <f t="shared" ca="1" si="1139"/>
        <v>9634.9203902287409</v>
      </c>
      <c r="Q6620" s="3">
        <f t="shared" ca="1" si="1140"/>
        <v>95629.504682338302</v>
      </c>
      <c r="R6620" s="2">
        <f t="shared" ca="1" si="1141"/>
        <v>8634.9203902287409</v>
      </c>
      <c r="V6620" s="2">
        <f t="shared" ca="1" si="1142"/>
        <v>9.634920390228741</v>
      </c>
      <c r="Y6620" s="2">
        <f t="shared" ca="1" si="1143"/>
        <v>8.634920390228741</v>
      </c>
    </row>
    <row r="6621" spans="8:25" x14ac:dyDescent="0.2">
      <c r="H6621">
        <v>6610</v>
      </c>
      <c r="I6621" s="5">
        <f t="shared" ca="1" si="1133"/>
        <v>0.32788709650706205</v>
      </c>
      <c r="J6621" s="3">
        <f t="shared" ca="1" si="1134"/>
        <v>191084.89895777145</v>
      </c>
      <c r="K6621" s="3">
        <f t="shared" ca="1" si="1135"/>
        <v>83982.306796495744</v>
      </c>
      <c r="L6621" s="3">
        <f t="shared" ca="1" si="1136"/>
        <v>100998.1606138588</v>
      </c>
      <c r="M6621" s="3">
        <f t="shared" ca="1" si="1137"/>
        <v>0</v>
      </c>
      <c r="N6621" s="3">
        <f t="shared" ca="1" si="1138"/>
        <v>0</v>
      </c>
      <c r="O6621" s="4">
        <f t="shared" ca="1" si="1139"/>
        <v>6104.4315474169125</v>
      </c>
      <c r="Q6621" s="3">
        <f t="shared" ca="1" si="1140"/>
        <v>101998.1606138588</v>
      </c>
      <c r="R6621" s="2">
        <f t="shared" ca="1" si="1141"/>
        <v>5104.4315474169125</v>
      </c>
      <c r="V6621" s="2">
        <f t="shared" ca="1" si="1142"/>
        <v>6.1044315474169126</v>
      </c>
      <c r="Y6621" s="2">
        <f t="shared" ca="1" si="1143"/>
        <v>5.1044315474169126</v>
      </c>
    </row>
    <row r="6622" spans="8:25" x14ac:dyDescent="0.2">
      <c r="H6622">
        <v>6611</v>
      </c>
      <c r="I6622" s="5">
        <f t="shared" ca="1" si="1133"/>
        <v>0.27951742529738322</v>
      </c>
      <c r="J6622" s="3">
        <f t="shared" ca="1" si="1134"/>
        <v>188314.48636635853</v>
      </c>
      <c r="K6622" s="3">
        <f t="shared" ca="1" si="1135"/>
        <v>82112.27829729201</v>
      </c>
      <c r="L6622" s="3">
        <f t="shared" ca="1" si="1136"/>
        <v>100690.76647752459</v>
      </c>
      <c r="M6622" s="3">
        <f t="shared" ca="1" si="1137"/>
        <v>0</v>
      </c>
      <c r="N6622" s="3">
        <f t="shared" ca="1" si="1138"/>
        <v>0</v>
      </c>
      <c r="O6622" s="4">
        <f t="shared" ca="1" si="1139"/>
        <v>5511.4415915419231</v>
      </c>
      <c r="Q6622" s="3">
        <f t="shared" ca="1" si="1140"/>
        <v>101690.76647752459</v>
      </c>
      <c r="R6622" s="2">
        <f t="shared" ca="1" si="1141"/>
        <v>4511.4415915419231</v>
      </c>
      <c r="V6622" s="2">
        <f t="shared" ca="1" si="1142"/>
        <v>5.5114415915419235</v>
      </c>
      <c r="Y6622" s="2">
        <f t="shared" ca="1" si="1143"/>
        <v>4.5114415915419235</v>
      </c>
    </row>
    <row r="6623" spans="8:25" x14ac:dyDescent="0.2">
      <c r="H6623">
        <v>6612</v>
      </c>
      <c r="I6623" s="5">
        <f t="shared" ca="1" si="1133"/>
        <v>0.21844438536066479</v>
      </c>
      <c r="J6623" s="3">
        <f t="shared" ca="1" si="1134"/>
        <v>184450.84563136182</v>
      </c>
      <c r="K6623" s="3">
        <f t="shared" ca="1" si="1135"/>
        <v>79504.320801169233</v>
      </c>
      <c r="L6623" s="3">
        <f t="shared" ca="1" si="1136"/>
        <v>121708.07398713747</v>
      </c>
      <c r="M6623" s="3">
        <f t="shared" ca="1" si="1137"/>
        <v>0</v>
      </c>
      <c r="N6623" s="3">
        <f t="shared" ca="1" si="1138"/>
        <v>0</v>
      </c>
      <c r="O6623" s="4">
        <f t="shared" ca="1" si="1139"/>
        <v>-16761.549156944879</v>
      </c>
      <c r="Q6623" s="3">
        <f t="shared" ca="1" si="1140"/>
        <v>122708.07398713747</v>
      </c>
      <c r="R6623" s="2">
        <f t="shared" ca="1" si="1141"/>
        <v>-17761.549156944879</v>
      </c>
      <c r="V6623" s="2">
        <f t="shared" ca="1" si="1142"/>
        <v>-16.761549156944877</v>
      </c>
      <c r="Y6623" s="2">
        <f t="shared" ca="1" si="1143"/>
        <v>-17.761549156944877</v>
      </c>
    </row>
    <row r="6624" spans="8:25" x14ac:dyDescent="0.2">
      <c r="H6624">
        <v>6613</v>
      </c>
      <c r="I6624" s="5">
        <f t="shared" ca="1" si="1133"/>
        <v>7.055968575869942E-2</v>
      </c>
      <c r="J6624" s="3">
        <f t="shared" ca="1" si="1134"/>
        <v>170567.29279607441</v>
      </c>
      <c r="K6624" s="3">
        <f t="shared" ca="1" si="1135"/>
        <v>70132.922637350232</v>
      </c>
      <c r="L6624" s="3">
        <f t="shared" ca="1" si="1136"/>
        <v>106290.33587917975</v>
      </c>
      <c r="M6624" s="3">
        <f t="shared" ca="1" si="1137"/>
        <v>0</v>
      </c>
      <c r="N6624" s="3">
        <f t="shared" ca="1" si="1138"/>
        <v>0</v>
      </c>
      <c r="O6624" s="4">
        <f t="shared" ca="1" si="1139"/>
        <v>-5855.9657204555697</v>
      </c>
      <c r="Q6624" s="3">
        <f t="shared" ca="1" si="1140"/>
        <v>107290.33587917975</v>
      </c>
      <c r="R6624" s="2">
        <f t="shared" ca="1" si="1141"/>
        <v>-6855.9657204555697</v>
      </c>
      <c r="V6624" s="2">
        <f t="shared" ca="1" si="1142"/>
        <v>-5.8559657204555693</v>
      </c>
      <c r="Y6624" s="2">
        <f t="shared" ca="1" si="1143"/>
        <v>-6.8559657204555693</v>
      </c>
    </row>
    <row r="6625" spans="8:25" x14ac:dyDescent="0.2">
      <c r="H6625">
        <v>6614</v>
      </c>
      <c r="I6625" s="5">
        <f t="shared" ca="1" si="1133"/>
        <v>0.73156907545067673</v>
      </c>
      <c r="J6625" s="3">
        <f t="shared" ca="1" si="1134"/>
        <v>212351.30827683836</v>
      </c>
      <c r="K6625" s="3">
        <f t="shared" ca="1" si="1135"/>
        <v>98337.133086865899</v>
      </c>
      <c r="L6625" s="3">
        <f t="shared" ca="1" si="1136"/>
        <v>70746.966266814605</v>
      </c>
      <c r="M6625" s="3">
        <f t="shared" ca="1" si="1137"/>
        <v>0</v>
      </c>
      <c r="N6625" s="3">
        <f t="shared" ca="1" si="1138"/>
        <v>0</v>
      </c>
      <c r="O6625" s="4">
        <f t="shared" ca="1" si="1139"/>
        <v>43267.208923157872</v>
      </c>
      <c r="Q6625" s="3">
        <f t="shared" ca="1" si="1140"/>
        <v>71746.966266814605</v>
      </c>
      <c r="R6625" s="2">
        <f t="shared" ca="1" si="1141"/>
        <v>42267.208923157872</v>
      </c>
      <c r="V6625" s="2">
        <f t="shared" ca="1" si="1142"/>
        <v>43.267208923157874</v>
      </c>
      <c r="Y6625" s="2">
        <f t="shared" ca="1" si="1143"/>
        <v>42.267208923157874</v>
      </c>
    </row>
    <row r="6626" spans="8:25" x14ac:dyDescent="0.2">
      <c r="H6626">
        <v>6615</v>
      </c>
      <c r="I6626" s="5">
        <f t="shared" ca="1" si="1133"/>
        <v>0.46023243921369961</v>
      </c>
      <c r="J6626" s="3">
        <f t="shared" ca="1" si="1134"/>
        <v>198003.0369389845</v>
      </c>
      <c r="K6626" s="3">
        <f t="shared" ca="1" si="1135"/>
        <v>88652.049933814531</v>
      </c>
      <c r="L6626" s="3">
        <f t="shared" ca="1" si="1136"/>
        <v>100387.05150640033</v>
      </c>
      <c r="M6626" s="3">
        <f t="shared" ca="1" si="1137"/>
        <v>0</v>
      </c>
      <c r="N6626" s="3">
        <f t="shared" ca="1" si="1138"/>
        <v>0</v>
      </c>
      <c r="O6626" s="4">
        <f t="shared" ca="1" si="1139"/>
        <v>8963.9354987696424</v>
      </c>
      <c r="Q6626" s="3">
        <f t="shared" ca="1" si="1140"/>
        <v>101387.05150640033</v>
      </c>
      <c r="R6626" s="2">
        <f t="shared" ca="1" si="1141"/>
        <v>7963.9354987696424</v>
      </c>
      <c r="V6626" s="2">
        <f t="shared" ca="1" si="1142"/>
        <v>8.9639354987696418</v>
      </c>
      <c r="Y6626" s="2">
        <f t="shared" ca="1" si="1143"/>
        <v>7.9639354987696427</v>
      </c>
    </row>
    <row r="6627" spans="8:25" x14ac:dyDescent="0.2">
      <c r="H6627">
        <v>6616</v>
      </c>
      <c r="I6627" s="5">
        <f t="shared" ca="1" si="1133"/>
        <v>0.67654476970270128</v>
      </c>
      <c r="J6627" s="3">
        <f t="shared" ca="1" si="1134"/>
        <v>209161.16867786527</v>
      </c>
      <c r="K6627" s="3">
        <f t="shared" ca="1" si="1135"/>
        <v>96183.788857559048</v>
      </c>
      <c r="L6627" s="3">
        <f t="shared" ca="1" si="1136"/>
        <v>85976.929256792268</v>
      </c>
      <c r="M6627" s="3">
        <f t="shared" ca="1" si="1137"/>
        <v>0</v>
      </c>
      <c r="N6627" s="3">
        <f t="shared" ca="1" si="1138"/>
        <v>0</v>
      </c>
      <c r="O6627" s="4">
        <f t="shared" ca="1" si="1139"/>
        <v>27000.45056351395</v>
      </c>
      <c r="Q6627" s="3">
        <f t="shared" ca="1" si="1140"/>
        <v>86976.929256792268</v>
      </c>
      <c r="R6627" s="2">
        <f t="shared" ca="1" si="1141"/>
        <v>26000.45056351395</v>
      </c>
      <c r="V6627" s="2">
        <f t="shared" ca="1" si="1142"/>
        <v>27.000450563513951</v>
      </c>
      <c r="Y6627" s="2">
        <f t="shared" ca="1" si="1143"/>
        <v>26.000450563513951</v>
      </c>
    </row>
    <row r="6628" spans="8:25" x14ac:dyDescent="0.2">
      <c r="H6628">
        <v>6617</v>
      </c>
      <c r="I6628" s="5">
        <f t="shared" ca="1" si="1133"/>
        <v>0.22617773347868053</v>
      </c>
      <c r="J6628" s="3">
        <f t="shared" ca="1" si="1134"/>
        <v>184970.12188140023</v>
      </c>
      <c r="K6628" s="3">
        <f t="shared" ca="1" si="1135"/>
        <v>79854.832269945167</v>
      </c>
      <c r="L6628" s="3">
        <f t="shared" ca="1" si="1136"/>
        <v>87976.041938440787</v>
      </c>
      <c r="M6628" s="3">
        <f t="shared" ca="1" si="1137"/>
        <v>0</v>
      </c>
      <c r="N6628" s="3">
        <f t="shared" ca="1" si="1138"/>
        <v>0</v>
      </c>
      <c r="O6628" s="4">
        <f t="shared" ca="1" si="1139"/>
        <v>17139.247673014281</v>
      </c>
      <c r="Q6628" s="3">
        <f t="shared" ca="1" si="1140"/>
        <v>88976.041938440787</v>
      </c>
      <c r="R6628" s="2">
        <f t="shared" ca="1" si="1141"/>
        <v>16139.247673014281</v>
      </c>
      <c r="V6628" s="2">
        <f t="shared" ca="1" si="1142"/>
        <v>17.139247673014282</v>
      </c>
      <c r="Y6628" s="2">
        <f t="shared" ca="1" si="1143"/>
        <v>16.139247673014282</v>
      </c>
    </row>
    <row r="6629" spans="8:25" x14ac:dyDescent="0.2">
      <c r="H6629">
        <v>6618</v>
      </c>
      <c r="I6629" s="5">
        <f t="shared" ca="1" si="1133"/>
        <v>0.96384735399216659</v>
      </c>
      <c r="J6629" s="3">
        <f t="shared" ca="1" si="1134"/>
        <v>235943.82136418016</v>
      </c>
      <c r="K6629" s="3">
        <f t="shared" ca="1" si="1135"/>
        <v>114262.07942082161</v>
      </c>
      <c r="L6629" s="3">
        <f t="shared" ca="1" si="1136"/>
        <v>98649.404823514575</v>
      </c>
      <c r="M6629" s="3">
        <f t="shared" ca="1" si="1137"/>
        <v>0</v>
      </c>
      <c r="N6629" s="3">
        <f t="shared" ca="1" si="1138"/>
        <v>0</v>
      </c>
      <c r="O6629" s="4">
        <f t="shared" ca="1" si="1139"/>
        <v>23032.337119843971</v>
      </c>
      <c r="Q6629" s="3">
        <f t="shared" ca="1" si="1140"/>
        <v>99649.404823514575</v>
      </c>
      <c r="R6629" s="2">
        <f t="shared" ca="1" si="1141"/>
        <v>22032.337119843971</v>
      </c>
      <c r="V6629" s="2">
        <f t="shared" ca="1" si="1142"/>
        <v>23.032337119843969</v>
      </c>
      <c r="Y6629" s="2">
        <f t="shared" ca="1" si="1143"/>
        <v>22.032337119843969</v>
      </c>
    </row>
    <row r="6630" spans="8:25" x14ac:dyDescent="0.2">
      <c r="H6630">
        <v>6619</v>
      </c>
      <c r="I6630" s="5">
        <f t="shared" ca="1" si="1133"/>
        <v>0.89612423801621977</v>
      </c>
      <c r="J6630" s="3">
        <f t="shared" ca="1" si="1134"/>
        <v>225195.44550596096</v>
      </c>
      <c r="K6630" s="3">
        <f t="shared" ca="1" si="1135"/>
        <v>107006.92571652366</v>
      </c>
      <c r="L6630" s="3">
        <f t="shared" ca="1" si="1136"/>
        <v>80492.895367180099</v>
      </c>
      <c r="M6630" s="3">
        <f t="shared" ca="1" si="1137"/>
        <v>0</v>
      </c>
      <c r="N6630" s="3">
        <f t="shared" ca="1" si="1138"/>
        <v>0</v>
      </c>
      <c r="O6630" s="4">
        <f t="shared" ca="1" si="1139"/>
        <v>37695.624422257184</v>
      </c>
      <c r="Q6630" s="3">
        <f t="shared" ca="1" si="1140"/>
        <v>81492.895367180099</v>
      </c>
      <c r="R6630" s="2">
        <f t="shared" ca="1" si="1141"/>
        <v>36695.624422257184</v>
      </c>
      <c r="V6630" s="2">
        <f t="shared" ca="1" si="1142"/>
        <v>37.695624422257183</v>
      </c>
      <c r="Y6630" s="2">
        <f t="shared" ca="1" si="1143"/>
        <v>36.695624422257183</v>
      </c>
    </row>
    <row r="6631" spans="8:25" x14ac:dyDescent="0.2">
      <c r="H6631">
        <v>6620</v>
      </c>
      <c r="I6631" s="5">
        <f t="shared" ca="1" si="1133"/>
        <v>9.4928474569816457E-2</v>
      </c>
      <c r="J6631" s="3">
        <f t="shared" ca="1" si="1134"/>
        <v>173779.95178505057</v>
      </c>
      <c r="K6631" s="3">
        <f t="shared" ca="1" si="1135"/>
        <v>72301.467454909129</v>
      </c>
      <c r="L6631" s="3">
        <f t="shared" ca="1" si="1136"/>
        <v>109452.16978805141</v>
      </c>
      <c r="M6631" s="3">
        <f t="shared" ca="1" si="1137"/>
        <v>0</v>
      </c>
      <c r="N6631" s="3">
        <f t="shared" ca="1" si="1138"/>
        <v>0</v>
      </c>
      <c r="O6631" s="4">
        <f t="shared" ca="1" si="1139"/>
        <v>-7973.6854579099745</v>
      </c>
      <c r="Q6631" s="3">
        <f t="shared" ca="1" si="1140"/>
        <v>110452.16978805141</v>
      </c>
      <c r="R6631" s="2">
        <f t="shared" ca="1" si="1141"/>
        <v>-8973.6854579099745</v>
      </c>
      <c r="V6631" s="2">
        <f t="shared" ca="1" si="1142"/>
        <v>-7.9736854579099745</v>
      </c>
      <c r="Y6631" s="2">
        <f t="shared" ca="1" si="1143"/>
        <v>-8.9736854579099745</v>
      </c>
    </row>
    <row r="6632" spans="8:25" x14ac:dyDescent="0.2">
      <c r="H6632">
        <v>6621</v>
      </c>
      <c r="I6632" s="5">
        <f t="shared" ca="1" si="1133"/>
        <v>0.58224606862103045</v>
      </c>
      <c r="J6632" s="3">
        <f t="shared" ca="1" si="1134"/>
        <v>204152.85652009546</v>
      </c>
      <c r="K6632" s="3">
        <f t="shared" ca="1" si="1135"/>
        <v>92803.178151064436</v>
      </c>
      <c r="L6632" s="3">
        <f t="shared" ca="1" si="1136"/>
        <v>122714.63895861521</v>
      </c>
      <c r="M6632" s="3">
        <f t="shared" ca="1" si="1137"/>
        <v>0</v>
      </c>
      <c r="N6632" s="3">
        <f t="shared" ca="1" si="1138"/>
        <v>0</v>
      </c>
      <c r="O6632" s="4">
        <f t="shared" ca="1" si="1139"/>
        <v>-11364.960589584181</v>
      </c>
      <c r="Q6632" s="3">
        <f t="shared" ca="1" si="1140"/>
        <v>123714.63895861521</v>
      </c>
      <c r="R6632" s="2">
        <f t="shared" ca="1" si="1141"/>
        <v>-12364.960589584181</v>
      </c>
      <c r="V6632" s="2">
        <f t="shared" ca="1" si="1142"/>
        <v>-11.364960589584182</v>
      </c>
      <c r="Y6632" s="2">
        <f t="shared" ca="1" si="1143"/>
        <v>-12.364960589584182</v>
      </c>
    </row>
    <row r="6633" spans="8:25" x14ac:dyDescent="0.2">
      <c r="H6633">
        <v>6622</v>
      </c>
      <c r="I6633" s="5">
        <f t="shared" ca="1" si="1133"/>
        <v>4.2083554369992116E-2</v>
      </c>
      <c r="J6633" s="3">
        <f t="shared" ca="1" si="1134"/>
        <v>165459.93822283018</v>
      </c>
      <c r="K6633" s="3">
        <f t="shared" ca="1" si="1135"/>
        <v>66685.458300410377</v>
      </c>
      <c r="L6633" s="3">
        <f t="shared" ca="1" si="1136"/>
        <v>94891.967574058828</v>
      </c>
      <c r="M6633" s="3">
        <f t="shared" ca="1" si="1137"/>
        <v>0</v>
      </c>
      <c r="N6633" s="3">
        <f t="shared" ca="1" si="1138"/>
        <v>0</v>
      </c>
      <c r="O6633" s="4">
        <f t="shared" ca="1" si="1139"/>
        <v>3882.5123483609786</v>
      </c>
      <c r="Q6633" s="3">
        <f t="shared" ca="1" si="1140"/>
        <v>95891.967574058828</v>
      </c>
      <c r="R6633" s="2">
        <f t="shared" ca="1" si="1141"/>
        <v>2882.5123483609786</v>
      </c>
      <c r="V6633" s="2">
        <f t="shared" ca="1" si="1142"/>
        <v>3.8825123483609785</v>
      </c>
      <c r="Y6633" s="2">
        <f t="shared" ca="1" si="1143"/>
        <v>2.8825123483609785</v>
      </c>
    </row>
    <row r="6634" spans="8:25" x14ac:dyDescent="0.2">
      <c r="H6634">
        <v>6623</v>
      </c>
      <c r="I6634" s="5">
        <f t="shared" ca="1" si="1133"/>
        <v>0.37278556950156694</v>
      </c>
      <c r="J6634" s="3">
        <f t="shared" ca="1" si="1134"/>
        <v>193510.30692974429</v>
      </c>
      <c r="K6634" s="3">
        <f t="shared" ca="1" si="1135"/>
        <v>85619.457177577395</v>
      </c>
      <c r="L6634" s="3">
        <f t="shared" ca="1" si="1136"/>
        <v>96976.482805610358</v>
      </c>
      <c r="M6634" s="3">
        <f t="shared" ca="1" si="1137"/>
        <v>0</v>
      </c>
      <c r="N6634" s="3">
        <f t="shared" ca="1" si="1138"/>
        <v>0</v>
      </c>
      <c r="O6634" s="4">
        <f t="shared" ca="1" si="1139"/>
        <v>10914.366946556533</v>
      </c>
      <c r="Q6634" s="3">
        <f t="shared" ca="1" si="1140"/>
        <v>97976.482805610358</v>
      </c>
      <c r="R6634" s="2">
        <f t="shared" ca="1" si="1141"/>
        <v>9914.3669465565326</v>
      </c>
      <c r="V6634" s="2">
        <f t="shared" ca="1" si="1142"/>
        <v>10.914366946556532</v>
      </c>
      <c r="Y6634" s="2">
        <f t="shared" ca="1" si="1143"/>
        <v>9.9143669465565321</v>
      </c>
    </row>
    <row r="6635" spans="8:25" x14ac:dyDescent="0.2">
      <c r="H6635">
        <v>6624</v>
      </c>
      <c r="I6635" s="5">
        <f t="shared" ca="1" si="1133"/>
        <v>0.64348527745899187</v>
      </c>
      <c r="J6635" s="3">
        <f t="shared" ca="1" si="1134"/>
        <v>207355.81021769985</v>
      </c>
      <c r="K6635" s="3">
        <f t="shared" ca="1" si="1135"/>
        <v>94965.171896947402</v>
      </c>
      <c r="L6635" s="3">
        <f t="shared" ca="1" si="1136"/>
        <v>105573.5750045232</v>
      </c>
      <c r="M6635" s="3">
        <f t="shared" ca="1" si="1137"/>
        <v>0</v>
      </c>
      <c r="N6635" s="3">
        <f t="shared" ca="1" si="1138"/>
        <v>0</v>
      </c>
      <c r="O6635" s="4">
        <f t="shared" ca="1" si="1139"/>
        <v>6817.0633162292506</v>
      </c>
      <c r="Q6635" s="3">
        <f t="shared" ca="1" si="1140"/>
        <v>106573.5750045232</v>
      </c>
      <c r="R6635" s="2">
        <f t="shared" ca="1" si="1141"/>
        <v>5817.0633162292506</v>
      </c>
      <c r="V6635" s="2">
        <f t="shared" ca="1" si="1142"/>
        <v>6.8170633162292509</v>
      </c>
      <c r="Y6635" s="2">
        <f t="shared" ca="1" si="1143"/>
        <v>5.8170633162292509</v>
      </c>
    </row>
    <row r="6636" spans="8:25" x14ac:dyDescent="0.2">
      <c r="H6636">
        <v>6625</v>
      </c>
      <c r="I6636" s="5">
        <f t="shared" ca="1" si="1133"/>
        <v>0.31230929999426382</v>
      </c>
      <c r="J6636" s="3">
        <f t="shared" ca="1" si="1134"/>
        <v>190213.69708661761</v>
      </c>
      <c r="K6636" s="3">
        <f t="shared" ca="1" si="1135"/>
        <v>83394.245533466878</v>
      </c>
      <c r="L6636" s="3">
        <f t="shared" ca="1" si="1136"/>
        <v>120670.02478055176</v>
      </c>
      <c r="M6636" s="3">
        <f t="shared" ca="1" si="1137"/>
        <v>0</v>
      </c>
      <c r="N6636" s="3">
        <f t="shared" ca="1" si="1138"/>
        <v>0</v>
      </c>
      <c r="O6636" s="4">
        <f t="shared" ca="1" si="1139"/>
        <v>-13850.573227401022</v>
      </c>
      <c r="Q6636" s="3">
        <f t="shared" ca="1" si="1140"/>
        <v>121670.02478055176</v>
      </c>
      <c r="R6636" s="2">
        <f t="shared" ca="1" si="1141"/>
        <v>-14850.573227401022</v>
      </c>
      <c r="V6636" s="2">
        <f t="shared" ca="1" si="1142"/>
        <v>-13.850573227401023</v>
      </c>
      <c r="Y6636" s="2">
        <f t="shared" ca="1" si="1143"/>
        <v>-14.850573227401023</v>
      </c>
    </row>
    <row r="6637" spans="8:25" x14ac:dyDescent="0.2">
      <c r="H6637">
        <v>6626</v>
      </c>
      <c r="I6637" s="5">
        <f t="shared" ca="1" si="1133"/>
        <v>0.34612639529800215</v>
      </c>
      <c r="J6637" s="3">
        <f t="shared" ca="1" si="1134"/>
        <v>192084.0057951342</v>
      </c>
      <c r="K6637" s="3">
        <f t="shared" ca="1" si="1135"/>
        <v>84656.70391171558</v>
      </c>
      <c r="L6637" s="3">
        <f t="shared" ca="1" si="1136"/>
        <v>111090.67416184361</v>
      </c>
      <c r="M6637" s="3">
        <f t="shared" ca="1" si="1137"/>
        <v>0</v>
      </c>
      <c r="N6637" s="3">
        <f t="shared" ca="1" si="1138"/>
        <v>0</v>
      </c>
      <c r="O6637" s="4">
        <f t="shared" ca="1" si="1139"/>
        <v>-3663.372278424984</v>
      </c>
      <c r="Q6637" s="3">
        <f t="shared" ca="1" si="1140"/>
        <v>112090.67416184361</v>
      </c>
      <c r="R6637" s="2">
        <f t="shared" ca="1" si="1141"/>
        <v>-4663.372278424984</v>
      </c>
      <c r="V6637" s="2">
        <f t="shared" ca="1" si="1142"/>
        <v>-3.6633722784249838</v>
      </c>
      <c r="Y6637" s="2">
        <f t="shared" ca="1" si="1143"/>
        <v>-4.6633722784249843</v>
      </c>
    </row>
    <row r="6638" spans="8:25" x14ac:dyDescent="0.2">
      <c r="H6638">
        <v>6627</v>
      </c>
      <c r="I6638" s="5">
        <f t="shared" ca="1" si="1133"/>
        <v>0.99245429115426809</v>
      </c>
      <c r="J6638" s="3">
        <f t="shared" ca="1" si="1134"/>
        <v>248603.55590241664</v>
      </c>
      <c r="K6638" s="3">
        <f t="shared" ca="1" si="1135"/>
        <v>122807.40023413123</v>
      </c>
      <c r="L6638" s="3">
        <f t="shared" ca="1" si="1136"/>
        <v>74322.708183467694</v>
      </c>
      <c r="M6638" s="3">
        <f t="shared" ca="1" si="1137"/>
        <v>0</v>
      </c>
      <c r="N6638" s="3">
        <f t="shared" ca="1" si="1138"/>
        <v>0</v>
      </c>
      <c r="O6638" s="4">
        <f t="shared" ca="1" si="1139"/>
        <v>51473.447484817734</v>
      </c>
      <c r="Q6638" s="3">
        <f t="shared" ca="1" si="1140"/>
        <v>75322.708183467694</v>
      </c>
      <c r="R6638" s="2">
        <f t="shared" ca="1" si="1141"/>
        <v>50473.447484817734</v>
      </c>
      <c r="V6638" s="2">
        <f t="shared" ca="1" si="1142"/>
        <v>51.473447484817733</v>
      </c>
      <c r="Y6638" s="2">
        <f t="shared" ca="1" si="1143"/>
        <v>50.473447484817733</v>
      </c>
    </row>
    <row r="6639" spans="8:25" x14ac:dyDescent="0.2">
      <c r="H6639">
        <v>6628</v>
      </c>
      <c r="I6639" s="5">
        <f t="shared" ca="1" si="1133"/>
        <v>0.87573493057051455</v>
      </c>
      <c r="J6639" s="3">
        <f t="shared" ca="1" si="1134"/>
        <v>223078.53803883848</v>
      </c>
      <c r="K6639" s="3">
        <f t="shared" ca="1" si="1135"/>
        <v>105578.01317621596</v>
      </c>
      <c r="L6639" s="3">
        <f t="shared" ca="1" si="1136"/>
        <v>110279.36152524941</v>
      </c>
      <c r="M6639" s="3">
        <f t="shared" ca="1" si="1137"/>
        <v>0</v>
      </c>
      <c r="N6639" s="3">
        <f t="shared" ca="1" si="1138"/>
        <v>0</v>
      </c>
      <c r="O6639" s="4">
        <f t="shared" ca="1" si="1139"/>
        <v>7221.1633373731165</v>
      </c>
      <c r="Q6639" s="3">
        <f t="shared" ca="1" si="1140"/>
        <v>111279.36152524941</v>
      </c>
      <c r="R6639" s="2">
        <f t="shared" ca="1" si="1141"/>
        <v>6221.1633373731165</v>
      </c>
      <c r="V6639" s="2">
        <f t="shared" ca="1" si="1142"/>
        <v>7.2211633373731168</v>
      </c>
      <c r="Y6639" s="2">
        <f t="shared" ca="1" si="1143"/>
        <v>6.2211633373731168</v>
      </c>
    </row>
    <row r="6640" spans="8:25" x14ac:dyDescent="0.2">
      <c r="H6640">
        <v>6629</v>
      </c>
      <c r="I6640" s="5">
        <f t="shared" ca="1" si="1133"/>
        <v>0.46651813935639741</v>
      </c>
      <c r="J6640" s="3">
        <f t="shared" ca="1" si="1134"/>
        <v>198319.49305187466</v>
      </c>
      <c r="K6640" s="3">
        <f t="shared" ca="1" si="1135"/>
        <v>88865.657810015386</v>
      </c>
      <c r="L6640" s="3">
        <f t="shared" ca="1" si="1136"/>
        <v>102680.78743661383</v>
      </c>
      <c r="M6640" s="3">
        <f t="shared" ca="1" si="1137"/>
        <v>0</v>
      </c>
      <c r="N6640" s="3">
        <f t="shared" ca="1" si="1138"/>
        <v>0</v>
      </c>
      <c r="O6640" s="4">
        <f t="shared" ca="1" si="1139"/>
        <v>6773.0478052454419</v>
      </c>
      <c r="Q6640" s="3">
        <f t="shared" ca="1" si="1140"/>
        <v>103680.78743661383</v>
      </c>
      <c r="R6640" s="2">
        <f t="shared" ca="1" si="1141"/>
        <v>5773.0478052454419</v>
      </c>
      <c r="V6640" s="2">
        <f t="shared" ca="1" si="1142"/>
        <v>6.7730478052454419</v>
      </c>
      <c r="Y6640" s="2">
        <f t="shared" ca="1" si="1143"/>
        <v>5.7730478052454419</v>
      </c>
    </row>
    <row r="6641" spans="8:25" x14ac:dyDescent="0.2">
      <c r="H6641">
        <v>6630</v>
      </c>
      <c r="I6641" s="5">
        <f t="shared" ca="1" si="1133"/>
        <v>0.45138245835262647</v>
      </c>
      <c r="J6641" s="3">
        <f t="shared" ca="1" si="1134"/>
        <v>197556.61342818057</v>
      </c>
      <c r="K6641" s="3">
        <f t="shared" ca="1" si="1135"/>
        <v>88350.714064021886</v>
      </c>
      <c r="L6641" s="3">
        <f t="shared" ca="1" si="1136"/>
        <v>68930.64479805564</v>
      </c>
      <c r="M6641" s="3">
        <f t="shared" ca="1" si="1137"/>
        <v>0</v>
      </c>
      <c r="N6641" s="3">
        <f t="shared" ca="1" si="1138"/>
        <v>0</v>
      </c>
      <c r="O6641" s="4">
        <f t="shared" ca="1" si="1139"/>
        <v>40275.254566103045</v>
      </c>
      <c r="Q6641" s="3">
        <f t="shared" ca="1" si="1140"/>
        <v>69930.64479805564</v>
      </c>
      <c r="R6641" s="2">
        <f t="shared" ca="1" si="1141"/>
        <v>39275.254566103045</v>
      </c>
      <c r="V6641" s="2">
        <f t="shared" ca="1" si="1142"/>
        <v>40.275254566103044</v>
      </c>
      <c r="Y6641" s="2">
        <f t="shared" ca="1" si="1143"/>
        <v>39.275254566103044</v>
      </c>
    </row>
    <row r="6642" spans="8:25" x14ac:dyDescent="0.2">
      <c r="H6642">
        <v>6631</v>
      </c>
      <c r="I6642" s="5">
        <f t="shared" ca="1" si="1133"/>
        <v>0.74016932903621324</v>
      </c>
      <c r="J6642" s="3">
        <f t="shared" ca="1" si="1134"/>
        <v>212877.35050280736</v>
      </c>
      <c r="K6642" s="3">
        <f t="shared" ca="1" si="1135"/>
        <v>98692.211589394952</v>
      </c>
      <c r="L6642" s="3">
        <f t="shared" ca="1" si="1136"/>
        <v>109255.55469323932</v>
      </c>
      <c r="M6642" s="3">
        <f t="shared" ca="1" si="1137"/>
        <v>0</v>
      </c>
      <c r="N6642" s="3">
        <f t="shared" ca="1" si="1138"/>
        <v>0</v>
      </c>
      <c r="O6642" s="4">
        <f t="shared" ca="1" si="1139"/>
        <v>4929.5842201730848</v>
      </c>
      <c r="Q6642" s="3">
        <f t="shared" ca="1" si="1140"/>
        <v>110255.55469323932</v>
      </c>
      <c r="R6642" s="2">
        <f t="shared" ca="1" si="1141"/>
        <v>3929.5842201730848</v>
      </c>
      <c r="V6642" s="2">
        <f t="shared" ca="1" si="1142"/>
        <v>4.9295842201730844</v>
      </c>
      <c r="Y6642" s="2">
        <f t="shared" ca="1" si="1143"/>
        <v>3.9295842201730848</v>
      </c>
    </row>
    <row r="6643" spans="8:25" x14ac:dyDescent="0.2">
      <c r="H6643">
        <v>6632</v>
      </c>
      <c r="I6643" s="5">
        <f t="shared" ca="1" si="1133"/>
        <v>0.28874079348412007</v>
      </c>
      <c r="J6643" s="3">
        <f t="shared" ca="1" si="1134"/>
        <v>188858.65805899104</v>
      </c>
      <c r="K6643" s="3">
        <f t="shared" ca="1" si="1135"/>
        <v>82479.594189818949</v>
      </c>
      <c r="L6643" s="3">
        <f t="shared" ca="1" si="1136"/>
        <v>93022.112527325706</v>
      </c>
      <c r="M6643" s="3">
        <f t="shared" ca="1" si="1137"/>
        <v>0</v>
      </c>
      <c r="N6643" s="3">
        <f t="shared" ca="1" si="1138"/>
        <v>0</v>
      </c>
      <c r="O6643" s="4">
        <f t="shared" ca="1" si="1139"/>
        <v>13356.95134184639</v>
      </c>
      <c r="Q6643" s="3">
        <f t="shared" ca="1" si="1140"/>
        <v>94022.112527325706</v>
      </c>
      <c r="R6643" s="2">
        <f t="shared" ca="1" si="1141"/>
        <v>12356.95134184639</v>
      </c>
      <c r="V6643" s="2">
        <f t="shared" ca="1" si="1142"/>
        <v>13.35695134184639</v>
      </c>
      <c r="Y6643" s="2">
        <f t="shared" ca="1" si="1143"/>
        <v>12.35695134184639</v>
      </c>
    </row>
    <row r="6644" spans="8:25" x14ac:dyDescent="0.2">
      <c r="H6644">
        <v>6633</v>
      </c>
      <c r="I6644" s="5">
        <f t="shared" ca="1" si="1133"/>
        <v>0.89376808225173821</v>
      </c>
      <c r="J6644" s="3">
        <f t="shared" ca="1" si="1134"/>
        <v>224936.38199840958</v>
      </c>
      <c r="K6644" s="3">
        <f t="shared" ca="1" si="1135"/>
        <v>106832.05784892646</v>
      </c>
      <c r="L6644" s="3">
        <f t="shared" ca="1" si="1136"/>
        <v>108879.71781747178</v>
      </c>
      <c r="M6644" s="3">
        <f t="shared" ca="1" si="1137"/>
        <v>120000</v>
      </c>
      <c r="N6644" s="3">
        <f t="shared" ca="1" si="1138"/>
        <v>0</v>
      </c>
      <c r="O6644" s="4">
        <f t="shared" ca="1" si="1139"/>
        <v>-110775.39366798867</v>
      </c>
      <c r="Q6644" s="3">
        <f t="shared" ca="1" si="1140"/>
        <v>109879.71781747178</v>
      </c>
      <c r="R6644" s="2">
        <f t="shared" ca="1" si="1141"/>
        <v>-111775.39366798867</v>
      </c>
      <c r="V6644" s="2">
        <f t="shared" ca="1" si="1142"/>
        <v>-110.77539366798867</v>
      </c>
      <c r="Y6644" s="2">
        <f t="shared" ca="1" si="1143"/>
        <v>-111.77539366798867</v>
      </c>
    </row>
    <row r="6645" spans="8:25" x14ac:dyDescent="0.2">
      <c r="H6645">
        <v>6634</v>
      </c>
      <c r="I6645" s="5">
        <f t="shared" ca="1" si="1133"/>
        <v>0.13014826842200966</v>
      </c>
      <c r="J6645" s="3">
        <f t="shared" ca="1" si="1134"/>
        <v>177486.18955487153</v>
      </c>
      <c r="K6645" s="3">
        <f t="shared" ca="1" si="1135"/>
        <v>74803.17794953828</v>
      </c>
      <c r="L6645" s="3">
        <f t="shared" ca="1" si="1136"/>
        <v>99731.384668235652</v>
      </c>
      <c r="M6645" s="3">
        <f t="shared" ca="1" si="1137"/>
        <v>0</v>
      </c>
      <c r="N6645" s="3">
        <f t="shared" ca="1" si="1138"/>
        <v>0</v>
      </c>
      <c r="O6645" s="4">
        <f t="shared" ca="1" si="1139"/>
        <v>2951.6269370975933</v>
      </c>
      <c r="Q6645" s="3">
        <f t="shared" ca="1" si="1140"/>
        <v>100731.38466823565</v>
      </c>
      <c r="R6645" s="2">
        <f t="shared" ca="1" si="1141"/>
        <v>1951.6269370975933</v>
      </c>
      <c r="V6645" s="2">
        <f t="shared" ca="1" si="1142"/>
        <v>2.9516269370975934</v>
      </c>
      <c r="Y6645" s="2">
        <f t="shared" ca="1" si="1143"/>
        <v>1.9516269370975934</v>
      </c>
    </row>
    <row r="6646" spans="8:25" x14ac:dyDescent="0.2">
      <c r="H6646">
        <v>6635</v>
      </c>
      <c r="I6646" s="5">
        <f t="shared" ca="1" si="1133"/>
        <v>0.73255923684477564</v>
      </c>
      <c r="J6646" s="3">
        <f t="shared" ca="1" si="1134"/>
        <v>212411.43212821463</v>
      </c>
      <c r="K6646" s="3">
        <f t="shared" ca="1" si="1135"/>
        <v>98377.716686544867</v>
      </c>
      <c r="L6646" s="3">
        <f t="shared" ca="1" si="1136"/>
        <v>82607.239322337045</v>
      </c>
      <c r="M6646" s="3">
        <f t="shared" ca="1" si="1137"/>
        <v>0</v>
      </c>
      <c r="N6646" s="3">
        <f t="shared" ca="1" si="1138"/>
        <v>0</v>
      </c>
      <c r="O6646" s="4">
        <f t="shared" ca="1" si="1139"/>
        <v>31426.476119332714</v>
      </c>
      <c r="Q6646" s="3">
        <f t="shared" ca="1" si="1140"/>
        <v>83607.239322337045</v>
      </c>
      <c r="R6646" s="2">
        <f t="shared" ca="1" si="1141"/>
        <v>30426.476119332714</v>
      </c>
      <c r="V6646" s="2">
        <f t="shared" ca="1" si="1142"/>
        <v>31.426476119332715</v>
      </c>
      <c r="Y6646" s="2">
        <f t="shared" ca="1" si="1143"/>
        <v>30.426476119332715</v>
      </c>
    </row>
    <row r="6647" spans="8:25" x14ac:dyDescent="0.2">
      <c r="H6647">
        <v>6636</v>
      </c>
      <c r="I6647" s="5">
        <f t="shared" ca="1" si="1133"/>
        <v>0.15093643943239876</v>
      </c>
      <c r="J6647" s="3">
        <f t="shared" ca="1" si="1134"/>
        <v>179351.49203172518</v>
      </c>
      <c r="K6647" s="3">
        <f t="shared" ca="1" si="1135"/>
        <v>76062.257121414499</v>
      </c>
      <c r="L6647" s="3">
        <f t="shared" ca="1" si="1136"/>
        <v>95475.668814068442</v>
      </c>
      <c r="M6647" s="3">
        <f t="shared" ca="1" si="1137"/>
        <v>0</v>
      </c>
      <c r="N6647" s="3">
        <f t="shared" ca="1" si="1138"/>
        <v>0</v>
      </c>
      <c r="O6647" s="4">
        <f t="shared" ca="1" si="1139"/>
        <v>7813.5660962422407</v>
      </c>
      <c r="Q6647" s="3">
        <f t="shared" ca="1" si="1140"/>
        <v>96475.668814068442</v>
      </c>
      <c r="R6647" s="2">
        <f t="shared" ca="1" si="1141"/>
        <v>6813.5660962422407</v>
      </c>
      <c r="V6647" s="2">
        <f t="shared" ca="1" si="1142"/>
        <v>7.8135660962422406</v>
      </c>
      <c r="Y6647" s="2">
        <f t="shared" ca="1" si="1143"/>
        <v>6.8135660962422406</v>
      </c>
    </row>
    <row r="6648" spans="8:25" x14ac:dyDescent="0.2">
      <c r="H6648">
        <v>6637</v>
      </c>
      <c r="I6648" s="5">
        <f t="shared" ca="1" si="1133"/>
        <v>7.6142402461490954E-3</v>
      </c>
      <c r="J6648" s="3">
        <f t="shared" ca="1" si="1134"/>
        <v>151462.01323765889</v>
      </c>
      <c r="K6648" s="3">
        <f t="shared" ca="1" si="1135"/>
        <v>57236.858935419761</v>
      </c>
      <c r="L6648" s="3">
        <f t="shared" ca="1" si="1136"/>
        <v>98941.171507635663</v>
      </c>
      <c r="M6648" s="3">
        <f t="shared" ca="1" si="1137"/>
        <v>0</v>
      </c>
      <c r="N6648" s="3">
        <f t="shared" ca="1" si="1138"/>
        <v>0</v>
      </c>
      <c r="O6648" s="4">
        <f t="shared" ca="1" si="1139"/>
        <v>-4716.0172053965362</v>
      </c>
      <c r="Q6648" s="3">
        <f t="shared" ca="1" si="1140"/>
        <v>99941.171507635663</v>
      </c>
      <c r="R6648" s="2">
        <f t="shared" ca="1" si="1141"/>
        <v>-5716.0172053965362</v>
      </c>
      <c r="V6648" s="2">
        <f t="shared" ca="1" si="1142"/>
        <v>-4.7160172053965361</v>
      </c>
      <c r="Y6648" s="2">
        <f t="shared" ca="1" si="1143"/>
        <v>-5.7160172053965361</v>
      </c>
    </row>
    <row r="6649" spans="8:25" x14ac:dyDescent="0.2">
      <c r="H6649">
        <v>6638</v>
      </c>
      <c r="I6649" s="5">
        <f t="shared" ca="1" si="1133"/>
        <v>6.3090517617298225E-2</v>
      </c>
      <c r="J6649" s="3">
        <f t="shared" ca="1" si="1134"/>
        <v>169413.26916922856</v>
      </c>
      <c r="K6649" s="3">
        <f t="shared" ca="1" si="1135"/>
        <v>69353.956689229279</v>
      </c>
      <c r="L6649" s="3">
        <f t="shared" ca="1" si="1136"/>
        <v>86777.897914375964</v>
      </c>
      <c r="M6649" s="3">
        <f t="shared" ca="1" si="1137"/>
        <v>0</v>
      </c>
      <c r="N6649" s="3">
        <f t="shared" ca="1" si="1138"/>
        <v>0</v>
      </c>
      <c r="O6649" s="4">
        <f t="shared" ca="1" si="1139"/>
        <v>13281.414565623316</v>
      </c>
      <c r="Q6649" s="3">
        <f t="shared" ca="1" si="1140"/>
        <v>87777.897914375964</v>
      </c>
      <c r="R6649" s="2">
        <f t="shared" ca="1" si="1141"/>
        <v>12281.414565623316</v>
      </c>
      <c r="V6649" s="2">
        <f t="shared" ca="1" si="1142"/>
        <v>13.281414565623315</v>
      </c>
      <c r="Y6649" s="2">
        <f t="shared" ca="1" si="1143"/>
        <v>12.281414565623315</v>
      </c>
    </row>
    <row r="6650" spans="8:25" x14ac:dyDescent="0.2">
      <c r="H6650">
        <v>6639</v>
      </c>
      <c r="I6650" s="5">
        <f t="shared" ca="1" si="1133"/>
        <v>0.27489403538349344</v>
      </c>
      <c r="J6650" s="3">
        <f t="shared" ca="1" si="1134"/>
        <v>188038.44545018606</v>
      </c>
      <c r="K6650" s="3">
        <f t="shared" ca="1" si="1135"/>
        <v>81925.950678875597</v>
      </c>
      <c r="L6650" s="3">
        <f t="shared" ca="1" si="1136"/>
        <v>97341.670329678134</v>
      </c>
      <c r="M6650" s="3">
        <f t="shared" ca="1" si="1137"/>
        <v>0</v>
      </c>
      <c r="N6650" s="3">
        <f t="shared" ca="1" si="1138"/>
        <v>0</v>
      </c>
      <c r="O6650" s="4">
        <f t="shared" ca="1" si="1139"/>
        <v>8770.8244416323287</v>
      </c>
      <c r="Q6650" s="3">
        <f t="shared" ca="1" si="1140"/>
        <v>98341.670329678134</v>
      </c>
      <c r="R6650" s="2">
        <f t="shared" ca="1" si="1141"/>
        <v>7770.8244416323287</v>
      </c>
      <c r="V6650" s="2">
        <f t="shared" ca="1" si="1142"/>
        <v>8.7708244416323282</v>
      </c>
      <c r="Y6650" s="2">
        <f t="shared" ca="1" si="1143"/>
        <v>7.7708244416323291</v>
      </c>
    </row>
    <row r="6651" spans="8:25" x14ac:dyDescent="0.2">
      <c r="H6651">
        <v>6640</v>
      </c>
      <c r="I6651" s="5">
        <f t="shared" ca="1" si="1133"/>
        <v>0.64549720421022161</v>
      </c>
      <c r="J6651" s="3">
        <f t="shared" ca="1" si="1134"/>
        <v>207463.83887917691</v>
      </c>
      <c r="K6651" s="3">
        <f t="shared" ca="1" si="1135"/>
        <v>95038.091243444404</v>
      </c>
      <c r="L6651" s="3">
        <f t="shared" ca="1" si="1136"/>
        <v>85690.891050215971</v>
      </c>
      <c r="M6651" s="3">
        <f t="shared" ca="1" si="1137"/>
        <v>0</v>
      </c>
      <c r="N6651" s="3">
        <f t="shared" ca="1" si="1138"/>
        <v>0</v>
      </c>
      <c r="O6651" s="4">
        <f t="shared" ca="1" si="1139"/>
        <v>26734.856585516536</v>
      </c>
      <c r="Q6651" s="3">
        <f t="shared" ca="1" si="1140"/>
        <v>86690.891050215971</v>
      </c>
      <c r="R6651" s="2">
        <f t="shared" ca="1" si="1141"/>
        <v>25734.856585516536</v>
      </c>
      <c r="V6651" s="2">
        <f t="shared" ca="1" si="1142"/>
        <v>26.734856585516535</v>
      </c>
      <c r="Y6651" s="2">
        <f t="shared" ca="1" si="1143"/>
        <v>25.734856585516535</v>
      </c>
    </row>
    <row r="6652" spans="8:25" x14ac:dyDescent="0.2">
      <c r="H6652">
        <v>6641</v>
      </c>
      <c r="I6652" s="5">
        <f t="shared" ca="1" si="1133"/>
        <v>0.85085200890360113</v>
      </c>
      <c r="J6652" s="3">
        <f t="shared" ca="1" si="1134"/>
        <v>220801.89071005362</v>
      </c>
      <c r="K6652" s="3">
        <f t="shared" ca="1" si="1135"/>
        <v>104041.27622928619</v>
      </c>
      <c r="L6652" s="3">
        <f t="shared" ca="1" si="1136"/>
        <v>103474.86592826457</v>
      </c>
      <c r="M6652" s="3">
        <f t="shared" ca="1" si="1137"/>
        <v>0</v>
      </c>
      <c r="N6652" s="3">
        <f t="shared" ca="1" si="1138"/>
        <v>0</v>
      </c>
      <c r="O6652" s="4">
        <f t="shared" ca="1" si="1139"/>
        <v>13285.748552502861</v>
      </c>
      <c r="Q6652" s="3">
        <f t="shared" ca="1" si="1140"/>
        <v>104474.86592826457</v>
      </c>
      <c r="R6652" s="2">
        <f t="shared" ca="1" si="1141"/>
        <v>12285.748552502861</v>
      </c>
      <c r="V6652" s="2">
        <f t="shared" ca="1" si="1142"/>
        <v>13.285748552502861</v>
      </c>
      <c r="Y6652" s="2">
        <f t="shared" ca="1" si="1143"/>
        <v>12.285748552502861</v>
      </c>
    </row>
    <row r="6653" spans="8:25" x14ac:dyDescent="0.2">
      <c r="H6653">
        <v>6642</v>
      </c>
      <c r="I6653" s="5">
        <f t="shared" ca="1" si="1133"/>
        <v>9.3038472474302747E-3</v>
      </c>
      <c r="J6653" s="3">
        <f t="shared" ca="1" si="1134"/>
        <v>152934.03183800969</v>
      </c>
      <c r="K6653" s="3">
        <f t="shared" ca="1" si="1135"/>
        <v>58230.47149065655</v>
      </c>
      <c r="L6653" s="3">
        <f t="shared" ca="1" si="1136"/>
        <v>108819.1224952474</v>
      </c>
      <c r="M6653" s="3">
        <f t="shared" ca="1" si="1137"/>
        <v>0</v>
      </c>
      <c r="N6653" s="3">
        <f t="shared" ca="1" si="1138"/>
        <v>0</v>
      </c>
      <c r="O6653" s="4">
        <f t="shared" ca="1" si="1139"/>
        <v>-14115.562147894263</v>
      </c>
      <c r="Q6653" s="3">
        <f t="shared" ca="1" si="1140"/>
        <v>109819.1224952474</v>
      </c>
      <c r="R6653" s="2">
        <f t="shared" ca="1" si="1141"/>
        <v>-15115.562147894263</v>
      </c>
      <c r="V6653" s="2">
        <f t="shared" ca="1" si="1142"/>
        <v>-14.115562147894263</v>
      </c>
      <c r="Y6653" s="2">
        <f t="shared" ca="1" si="1143"/>
        <v>-15.115562147894263</v>
      </c>
    </row>
    <row r="6654" spans="8:25" x14ac:dyDescent="0.2">
      <c r="H6654">
        <v>6643</v>
      </c>
      <c r="I6654" s="5">
        <f t="shared" ca="1" si="1133"/>
        <v>0.51433288887092043</v>
      </c>
      <c r="J6654" s="3">
        <f t="shared" ca="1" si="1134"/>
        <v>200718.69913862745</v>
      </c>
      <c r="K6654" s="3">
        <f t="shared" ca="1" si="1135"/>
        <v>90485.121918573524</v>
      </c>
      <c r="L6654" s="3">
        <f t="shared" ca="1" si="1136"/>
        <v>90187.755956499575</v>
      </c>
      <c r="M6654" s="3">
        <f t="shared" ca="1" si="1137"/>
        <v>0</v>
      </c>
      <c r="N6654" s="3">
        <f t="shared" ca="1" si="1138"/>
        <v>0</v>
      </c>
      <c r="O6654" s="4">
        <f t="shared" ca="1" si="1139"/>
        <v>20045.821263554346</v>
      </c>
      <c r="Q6654" s="3">
        <f t="shared" ca="1" si="1140"/>
        <v>91187.755956499575</v>
      </c>
      <c r="R6654" s="2">
        <f t="shared" ca="1" si="1141"/>
        <v>19045.821263554346</v>
      </c>
      <c r="V6654" s="2">
        <f t="shared" ca="1" si="1142"/>
        <v>20.045821263554345</v>
      </c>
      <c r="Y6654" s="2">
        <f t="shared" ca="1" si="1143"/>
        <v>19.045821263554345</v>
      </c>
    </row>
    <row r="6655" spans="8:25" x14ac:dyDescent="0.2">
      <c r="H6655">
        <v>6644</v>
      </c>
      <c r="I6655" s="5">
        <f t="shared" ca="1" si="1133"/>
        <v>0.76572504394563012</v>
      </c>
      <c r="J6655" s="3">
        <f t="shared" ca="1" si="1134"/>
        <v>214496.80916558864</v>
      </c>
      <c r="K6655" s="3">
        <f t="shared" ca="1" si="1135"/>
        <v>99785.346186772338</v>
      </c>
      <c r="L6655" s="3">
        <f t="shared" ca="1" si="1136"/>
        <v>96799.531731852519</v>
      </c>
      <c r="M6655" s="3">
        <f t="shared" ca="1" si="1137"/>
        <v>0</v>
      </c>
      <c r="N6655" s="3">
        <f t="shared" ca="1" si="1138"/>
        <v>0</v>
      </c>
      <c r="O6655" s="4">
        <f t="shared" ca="1" si="1139"/>
        <v>17911.931246963781</v>
      </c>
      <c r="Q6655" s="3">
        <f t="shared" ca="1" si="1140"/>
        <v>97799.531731852519</v>
      </c>
      <c r="R6655" s="2">
        <f t="shared" ca="1" si="1141"/>
        <v>16911.931246963781</v>
      </c>
      <c r="V6655" s="2">
        <f t="shared" ca="1" si="1142"/>
        <v>17.911931246963782</v>
      </c>
      <c r="Y6655" s="2">
        <f t="shared" ca="1" si="1143"/>
        <v>16.911931246963782</v>
      </c>
    </row>
    <row r="6656" spans="8:25" x14ac:dyDescent="0.2">
      <c r="H6656">
        <v>6645</v>
      </c>
      <c r="I6656" s="5">
        <f t="shared" ca="1" si="1133"/>
        <v>0.77741336595126509</v>
      </c>
      <c r="J6656" s="3">
        <f t="shared" ca="1" si="1134"/>
        <v>215269.73142067349</v>
      </c>
      <c r="K6656" s="3">
        <f t="shared" ca="1" si="1135"/>
        <v>100307.06870895461</v>
      </c>
      <c r="L6656" s="3">
        <f t="shared" ca="1" si="1136"/>
        <v>128128.82049975998</v>
      </c>
      <c r="M6656" s="3">
        <f t="shared" ca="1" si="1137"/>
        <v>0</v>
      </c>
      <c r="N6656" s="3">
        <f t="shared" ca="1" si="1138"/>
        <v>0</v>
      </c>
      <c r="O6656" s="4">
        <f t="shared" ca="1" si="1139"/>
        <v>-13166.157788041106</v>
      </c>
      <c r="Q6656" s="3">
        <f t="shared" ca="1" si="1140"/>
        <v>129128.82049975998</v>
      </c>
      <c r="R6656" s="2">
        <f t="shared" ca="1" si="1141"/>
        <v>-14166.157788041106</v>
      </c>
      <c r="V6656" s="2">
        <f t="shared" ca="1" si="1142"/>
        <v>-13.166157788041106</v>
      </c>
      <c r="Y6656" s="2">
        <f t="shared" ca="1" si="1143"/>
        <v>-14.166157788041106</v>
      </c>
    </row>
    <row r="6657" spans="8:25" x14ac:dyDescent="0.2">
      <c r="H6657">
        <v>6646</v>
      </c>
      <c r="I6657" s="5">
        <f t="shared" ca="1" si="1133"/>
        <v>0.52454382920494891</v>
      </c>
      <c r="J6657" s="3">
        <f t="shared" ca="1" si="1134"/>
        <v>201231.22235835498</v>
      </c>
      <c r="K6657" s="3">
        <f t="shared" ca="1" si="1135"/>
        <v>90831.075091889608</v>
      </c>
      <c r="L6657" s="3">
        <f t="shared" ca="1" si="1136"/>
        <v>68205.367191086159</v>
      </c>
      <c r="M6657" s="3">
        <f t="shared" ca="1" si="1137"/>
        <v>0</v>
      </c>
      <c r="N6657" s="3">
        <f t="shared" ca="1" si="1138"/>
        <v>0</v>
      </c>
      <c r="O6657" s="4">
        <f t="shared" ca="1" si="1139"/>
        <v>42194.780075379225</v>
      </c>
      <c r="Q6657" s="3">
        <f t="shared" ca="1" si="1140"/>
        <v>69205.367191086159</v>
      </c>
      <c r="R6657" s="2">
        <f t="shared" ca="1" si="1141"/>
        <v>41194.780075379225</v>
      </c>
      <c r="V6657" s="2">
        <f t="shared" ca="1" si="1142"/>
        <v>42.194780075379228</v>
      </c>
      <c r="Y6657" s="2">
        <f t="shared" ca="1" si="1143"/>
        <v>41.194780075379228</v>
      </c>
    </row>
    <row r="6658" spans="8:25" x14ac:dyDescent="0.2">
      <c r="H6658">
        <v>6647</v>
      </c>
      <c r="I6658" s="5">
        <f t="shared" ca="1" si="1133"/>
        <v>0.68928036959356853</v>
      </c>
      <c r="J6658" s="3">
        <f t="shared" ca="1" si="1134"/>
        <v>209876.23141259514</v>
      </c>
      <c r="K6658" s="3">
        <f t="shared" ca="1" si="1135"/>
        <v>96666.456203501715</v>
      </c>
      <c r="L6658" s="3">
        <f t="shared" ca="1" si="1136"/>
        <v>82344.495767976652</v>
      </c>
      <c r="M6658" s="3">
        <f t="shared" ca="1" si="1137"/>
        <v>0</v>
      </c>
      <c r="N6658" s="3">
        <f t="shared" ca="1" si="1138"/>
        <v>0</v>
      </c>
      <c r="O6658" s="4">
        <f t="shared" ca="1" si="1139"/>
        <v>30865.279441116771</v>
      </c>
      <c r="Q6658" s="3">
        <f t="shared" ca="1" si="1140"/>
        <v>83344.495767976652</v>
      </c>
      <c r="R6658" s="2">
        <f t="shared" ca="1" si="1141"/>
        <v>29865.279441116771</v>
      </c>
      <c r="V6658" s="2">
        <f t="shared" ca="1" si="1142"/>
        <v>30.865279441116769</v>
      </c>
      <c r="Y6658" s="2">
        <f t="shared" ca="1" si="1143"/>
        <v>29.865279441116769</v>
      </c>
    </row>
    <row r="6659" spans="8:25" x14ac:dyDescent="0.2">
      <c r="H6659">
        <v>6648</v>
      </c>
      <c r="I6659" s="5">
        <f t="shared" ca="1" si="1133"/>
        <v>0.19991758246267799</v>
      </c>
      <c r="J6659" s="3">
        <f t="shared" ca="1" si="1134"/>
        <v>183161.68683126973</v>
      </c>
      <c r="K6659" s="3">
        <f t="shared" ca="1" si="1135"/>
        <v>78634.138611107075</v>
      </c>
      <c r="L6659" s="3">
        <f t="shared" ca="1" si="1136"/>
        <v>117007.02979453991</v>
      </c>
      <c r="M6659" s="3">
        <f t="shared" ca="1" si="1137"/>
        <v>0</v>
      </c>
      <c r="N6659" s="3">
        <f t="shared" ca="1" si="1138"/>
        <v>0</v>
      </c>
      <c r="O6659" s="4">
        <f t="shared" ca="1" si="1139"/>
        <v>-12479.481574377249</v>
      </c>
      <c r="Q6659" s="3">
        <f t="shared" ca="1" si="1140"/>
        <v>118007.02979453991</v>
      </c>
      <c r="R6659" s="2">
        <f t="shared" ca="1" si="1141"/>
        <v>-13479.481574377249</v>
      </c>
      <c r="V6659" s="2">
        <f t="shared" ca="1" si="1142"/>
        <v>-12.47948157437725</v>
      </c>
      <c r="Y6659" s="2">
        <f t="shared" ca="1" si="1143"/>
        <v>-13.47948157437725</v>
      </c>
    </row>
    <row r="6660" spans="8:25" x14ac:dyDescent="0.2">
      <c r="H6660">
        <v>6649</v>
      </c>
      <c r="I6660" s="5">
        <f t="shared" ca="1" si="1133"/>
        <v>0.16736227033014728</v>
      </c>
      <c r="J6660" s="3">
        <f t="shared" ca="1" si="1134"/>
        <v>180707.17539086888</v>
      </c>
      <c r="K6660" s="3">
        <f t="shared" ca="1" si="1135"/>
        <v>76977.343388836496</v>
      </c>
      <c r="L6660" s="3">
        <f t="shared" ca="1" si="1136"/>
        <v>114466.78130727349</v>
      </c>
      <c r="M6660" s="3">
        <f t="shared" ca="1" si="1137"/>
        <v>0</v>
      </c>
      <c r="N6660" s="3">
        <f t="shared" ca="1" si="1138"/>
        <v>0</v>
      </c>
      <c r="O6660" s="4">
        <f t="shared" ca="1" si="1139"/>
        <v>-10736.949305241098</v>
      </c>
      <c r="Q6660" s="3">
        <f t="shared" ca="1" si="1140"/>
        <v>115466.78130727349</v>
      </c>
      <c r="R6660" s="2">
        <f t="shared" ca="1" si="1141"/>
        <v>-11736.949305241098</v>
      </c>
      <c r="V6660" s="2">
        <f t="shared" ca="1" si="1142"/>
        <v>-10.736949305241097</v>
      </c>
      <c r="Y6660" s="2">
        <f t="shared" ca="1" si="1143"/>
        <v>-11.736949305241097</v>
      </c>
    </row>
    <row r="6661" spans="8:25" x14ac:dyDescent="0.2">
      <c r="H6661">
        <v>6650</v>
      </c>
      <c r="I6661" s="5">
        <f t="shared" ca="1" si="1133"/>
        <v>0.13084547172868743</v>
      </c>
      <c r="J6661" s="3">
        <f t="shared" ca="1" si="1134"/>
        <v>177551.93124467338</v>
      </c>
      <c r="K6661" s="3">
        <f t="shared" ca="1" si="1135"/>
        <v>74847.553590154523</v>
      </c>
      <c r="L6661" s="3">
        <f t="shared" ca="1" si="1136"/>
        <v>115060.3966771534</v>
      </c>
      <c r="M6661" s="3">
        <f t="shared" ca="1" si="1137"/>
        <v>0</v>
      </c>
      <c r="N6661" s="3">
        <f t="shared" ca="1" si="1138"/>
        <v>0</v>
      </c>
      <c r="O6661" s="4">
        <f t="shared" ca="1" si="1139"/>
        <v>-12356.019022634544</v>
      </c>
      <c r="Q6661" s="3">
        <f t="shared" ca="1" si="1140"/>
        <v>116060.3966771534</v>
      </c>
      <c r="R6661" s="2">
        <f t="shared" ca="1" si="1141"/>
        <v>-13356.019022634544</v>
      </c>
      <c r="V6661" s="2">
        <f t="shared" ca="1" si="1142"/>
        <v>-12.356019022634545</v>
      </c>
      <c r="Y6661" s="2">
        <f t="shared" ca="1" si="1143"/>
        <v>-13.356019022634545</v>
      </c>
    </row>
    <row r="6662" spans="8:25" x14ac:dyDescent="0.2">
      <c r="H6662">
        <v>6651</v>
      </c>
      <c r="I6662" s="5">
        <f t="shared" ca="1" si="1133"/>
        <v>3.8985822790583713E-3</v>
      </c>
      <c r="J6662" s="3">
        <f t="shared" ca="1" si="1134"/>
        <v>146785.41655903694</v>
      </c>
      <c r="K6662" s="3">
        <f t="shared" ca="1" si="1135"/>
        <v>54080.156177349927</v>
      </c>
      <c r="L6662" s="3">
        <f t="shared" ca="1" si="1136"/>
        <v>106834.20569392455</v>
      </c>
      <c r="M6662" s="3">
        <f t="shared" ca="1" si="1137"/>
        <v>0</v>
      </c>
      <c r="N6662" s="3">
        <f t="shared" ca="1" si="1138"/>
        <v>0</v>
      </c>
      <c r="O6662" s="4">
        <f t="shared" ca="1" si="1139"/>
        <v>-14128.945312237542</v>
      </c>
      <c r="Q6662" s="3">
        <f t="shared" ca="1" si="1140"/>
        <v>107834.20569392455</v>
      </c>
      <c r="R6662" s="2">
        <f t="shared" ca="1" si="1141"/>
        <v>-15128.945312237542</v>
      </c>
      <c r="V6662" s="2">
        <f t="shared" ca="1" si="1142"/>
        <v>-14.128945312237542</v>
      </c>
      <c r="Y6662" s="2">
        <f t="shared" ca="1" si="1143"/>
        <v>-15.128945312237542</v>
      </c>
    </row>
    <row r="6663" spans="8:25" x14ac:dyDescent="0.2">
      <c r="H6663">
        <v>6652</v>
      </c>
      <c r="I6663" s="5">
        <f t="shared" ca="1" si="1133"/>
        <v>0.97820565851588148</v>
      </c>
      <c r="J6663" s="3">
        <f t="shared" ca="1" si="1134"/>
        <v>240360.49515123409</v>
      </c>
      <c r="K6663" s="3">
        <f t="shared" ca="1" si="1135"/>
        <v>117243.33422708302</v>
      </c>
      <c r="L6663" s="3">
        <f t="shared" ca="1" si="1136"/>
        <v>91954.067758516976</v>
      </c>
      <c r="M6663" s="3">
        <f t="shared" ca="1" si="1137"/>
        <v>0</v>
      </c>
      <c r="N6663" s="3">
        <f t="shared" ca="1" si="1138"/>
        <v>0</v>
      </c>
      <c r="O6663" s="4">
        <f t="shared" ca="1" si="1139"/>
        <v>31163.093165634084</v>
      </c>
      <c r="Q6663" s="3">
        <f t="shared" ca="1" si="1140"/>
        <v>92954.067758516976</v>
      </c>
      <c r="R6663" s="2">
        <f t="shared" ca="1" si="1141"/>
        <v>30163.093165634084</v>
      </c>
      <c r="V6663" s="2">
        <f t="shared" ca="1" si="1142"/>
        <v>31.163093165634084</v>
      </c>
      <c r="Y6663" s="2">
        <f t="shared" ca="1" si="1143"/>
        <v>30.163093165634084</v>
      </c>
    </row>
    <row r="6664" spans="8:25" x14ac:dyDescent="0.2">
      <c r="H6664">
        <v>6653</v>
      </c>
      <c r="I6664" s="5">
        <f t="shared" ca="1" si="1133"/>
        <v>0.51608392499600075</v>
      </c>
      <c r="J6664" s="3">
        <f t="shared" ca="1" si="1134"/>
        <v>200806.54698382143</v>
      </c>
      <c r="K6664" s="3">
        <f t="shared" ca="1" si="1135"/>
        <v>90544.419214079462</v>
      </c>
      <c r="L6664" s="3">
        <f t="shared" ca="1" si="1136"/>
        <v>113498.45986275298</v>
      </c>
      <c r="M6664" s="3">
        <f t="shared" ca="1" si="1137"/>
        <v>0</v>
      </c>
      <c r="N6664" s="3">
        <f t="shared" ca="1" si="1138"/>
        <v>0</v>
      </c>
      <c r="O6664" s="4">
        <f t="shared" ca="1" si="1139"/>
        <v>-3236.3320930110058</v>
      </c>
      <c r="Q6664" s="3">
        <f t="shared" ca="1" si="1140"/>
        <v>114498.45986275298</v>
      </c>
      <c r="R6664" s="2">
        <f t="shared" ca="1" si="1141"/>
        <v>-4236.3320930110058</v>
      </c>
      <c r="V6664" s="2">
        <f t="shared" ca="1" si="1142"/>
        <v>-3.236332093011006</v>
      </c>
      <c r="Y6664" s="2">
        <f t="shared" ca="1" si="1143"/>
        <v>-4.236332093011006</v>
      </c>
    </row>
    <row r="6665" spans="8:25" x14ac:dyDescent="0.2">
      <c r="H6665">
        <v>6654</v>
      </c>
      <c r="I6665" s="5">
        <f t="shared" ca="1" si="1133"/>
        <v>0.37823617155304023</v>
      </c>
      <c r="J6665" s="3">
        <f t="shared" ca="1" si="1134"/>
        <v>193797.66941850513</v>
      </c>
      <c r="K6665" s="3">
        <f t="shared" ca="1" si="1135"/>
        <v>85813.426857490966</v>
      </c>
      <c r="L6665" s="3">
        <f t="shared" ca="1" si="1136"/>
        <v>107557.0541644083</v>
      </c>
      <c r="M6665" s="3">
        <f t="shared" ca="1" si="1137"/>
        <v>0</v>
      </c>
      <c r="N6665" s="3">
        <f t="shared" ca="1" si="1138"/>
        <v>0</v>
      </c>
      <c r="O6665" s="4">
        <f t="shared" ca="1" si="1139"/>
        <v>427.18839660586673</v>
      </c>
      <c r="Q6665" s="3">
        <f t="shared" ca="1" si="1140"/>
        <v>108557.0541644083</v>
      </c>
      <c r="R6665" s="2">
        <f t="shared" ca="1" si="1141"/>
        <v>-572.81160339413327</v>
      </c>
      <c r="V6665" s="2">
        <f t="shared" ca="1" si="1142"/>
        <v>0.42718839660586672</v>
      </c>
      <c r="Y6665" s="2">
        <f t="shared" ca="1" si="1143"/>
        <v>-0.57281160339413328</v>
      </c>
    </row>
    <row r="6666" spans="8:25" x14ac:dyDescent="0.2">
      <c r="H6666">
        <v>6655</v>
      </c>
      <c r="I6666" s="5">
        <f t="shared" ca="1" si="1133"/>
        <v>0.84534448054269851</v>
      </c>
      <c r="J6666" s="3">
        <f t="shared" ca="1" si="1134"/>
        <v>220333.37490382008</v>
      </c>
      <c r="K6666" s="3">
        <f t="shared" ca="1" si="1135"/>
        <v>103725.02806007855</v>
      </c>
      <c r="L6666" s="3">
        <f t="shared" ca="1" si="1136"/>
        <v>78644.790493207023</v>
      </c>
      <c r="M6666" s="3">
        <f t="shared" ca="1" si="1137"/>
        <v>0</v>
      </c>
      <c r="N6666" s="3">
        <f t="shared" ca="1" si="1138"/>
        <v>0</v>
      </c>
      <c r="O6666" s="4">
        <f t="shared" ca="1" si="1139"/>
        <v>37963.556350534505</v>
      </c>
      <c r="Q6666" s="3">
        <f t="shared" ca="1" si="1140"/>
        <v>79644.790493207023</v>
      </c>
      <c r="R6666" s="2">
        <f t="shared" ca="1" si="1141"/>
        <v>36963.556350534505</v>
      </c>
      <c r="V6666" s="2">
        <f t="shared" ca="1" si="1142"/>
        <v>37.963556350534503</v>
      </c>
      <c r="Y6666" s="2">
        <f t="shared" ca="1" si="1143"/>
        <v>36.963556350534503</v>
      </c>
    </row>
    <row r="6667" spans="8:25" x14ac:dyDescent="0.2">
      <c r="H6667">
        <v>6656</v>
      </c>
      <c r="I6667" s="5">
        <f t="shared" ca="1" si="1133"/>
        <v>0.9185074497587935</v>
      </c>
      <c r="J6667" s="3">
        <f t="shared" ca="1" si="1134"/>
        <v>227902.03885174284</v>
      </c>
      <c r="K6667" s="3">
        <f t="shared" ca="1" si="1135"/>
        <v>108833.87622492643</v>
      </c>
      <c r="L6667" s="3">
        <f t="shared" ca="1" si="1136"/>
        <v>106223.96406295065</v>
      </c>
      <c r="M6667" s="3">
        <f t="shared" ca="1" si="1137"/>
        <v>0</v>
      </c>
      <c r="N6667" s="3">
        <f t="shared" ca="1" si="1138"/>
        <v>0</v>
      </c>
      <c r="O6667" s="4">
        <f t="shared" ca="1" si="1139"/>
        <v>12844.198563865764</v>
      </c>
      <c r="Q6667" s="3">
        <f t="shared" ca="1" si="1140"/>
        <v>107223.96406295065</v>
      </c>
      <c r="R6667" s="2">
        <f t="shared" ca="1" si="1141"/>
        <v>11844.198563865764</v>
      </c>
      <c r="V6667" s="2">
        <f t="shared" ca="1" si="1142"/>
        <v>12.844198563865763</v>
      </c>
      <c r="Y6667" s="2">
        <f t="shared" ca="1" si="1143"/>
        <v>11.844198563865763</v>
      </c>
    </row>
    <row r="6668" spans="8:25" x14ac:dyDescent="0.2">
      <c r="H6668">
        <v>6657</v>
      </c>
      <c r="I6668" s="5">
        <f t="shared" ref="I6668:I6731" ca="1" si="1144">RAND()</f>
        <v>0.78887618800339432</v>
      </c>
      <c r="J6668" s="3">
        <f t="shared" ref="J6668:J6731" ca="1" si="1145">_xlfn.NORM.INV(I6668,$C$11,$F$11)</f>
        <v>216050.55911200185</v>
      </c>
      <c r="K6668" s="3">
        <f t="shared" ref="K6668:K6731" ca="1" si="1146">_xlfn.NORM.INV(I6668,$C$12,$F$12)</f>
        <v>100834.12740060125</v>
      </c>
      <c r="L6668" s="3">
        <f t="shared" ref="L6668:L6731" ca="1" si="1147">_xlfn.NORM.INV(RAND(),$C$13,$F$13)</f>
        <v>84327.920701702533</v>
      </c>
      <c r="M6668" s="3">
        <f t="shared" ref="M6668:M6731" ca="1" si="1148">IF(RAND()&gt;(1-$D$14),$C$14,0)</f>
        <v>0</v>
      </c>
      <c r="N6668" s="3">
        <f t="shared" ref="N6668:N6731" ca="1" si="1149">IF(RAND()&gt;(1-$D$15),$C$15,0)</f>
        <v>0</v>
      </c>
      <c r="O6668" s="4">
        <f t="shared" ref="O6668:O6731" ca="1" si="1150">J6668-L6668-K6668-M6668-N6668</f>
        <v>30888.511009698064</v>
      </c>
      <c r="Q6668" s="3">
        <f t="shared" ref="Q6668:Q6731" ca="1" si="1151">L6668+1000</f>
        <v>85327.920701702533</v>
      </c>
      <c r="R6668" s="2">
        <f t="shared" ref="R6668:R6731" ca="1" si="1152">O6668+L6668-Q6668+N6668</f>
        <v>29888.511009698064</v>
      </c>
      <c r="V6668" s="2">
        <f t="shared" ref="V6668:V6731" ca="1" si="1153">O6668/1000</f>
        <v>30.888511009698064</v>
      </c>
      <c r="Y6668" s="2">
        <f t="shared" ref="Y6668:Y6731" ca="1" si="1154">R6668/1000</f>
        <v>29.888511009698064</v>
      </c>
    </row>
    <row r="6669" spans="8:25" x14ac:dyDescent="0.2">
      <c r="H6669">
        <v>6658</v>
      </c>
      <c r="I6669" s="5">
        <f t="shared" ca="1" si="1144"/>
        <v>4.4906349526940836E-2</v>
      </c>
      <c r="J6669" s="3">
        <f t="shared" ca="1" si="1145"/>
        <v>166072.26898551563</v>
      </c>
      <c r="K6669" s="3">
        <f t="shared" ca="1" si="1146"/>
        <v>67098.781565223064</v>
      </c>
      <c r="L6669" s="3">
        <f t="shared" ca="1" si="1147"/>
        <v>113976.04620793674</v>
      </c>
      <c r="M6669" s="3">
        <f t="shared" ca="1" si="1148"/>
        <v>0</v>
      </c>
      <c r="N6669" s="3">
        <f t="shared" ca="1" si="1149"/>
        <v>0</v>
      </c>
      <c r="O6669" s="4">
        <f t="shared" ca="1" si="1150"/>
        <v>-15002.558787644171</v>
      </c>
      <c r="Q6669" s="3">
        <f t="shared" ca="1" si="1151"/>
        <v>114976.04620793674</v>
      </c>
      <c r="R6669" s="2">
        <f t="shared" ca="1" si="1152"/>
        <v>-16002.558787644171</v>
      </c>
      <c r="V6669" s="2">
        <f t="shared" ca="1" si="1153"/>
        <v>-15.002558787644171</v>
      </c>
      <c r="Y6669" s="2">
        <f t="shared" ca="1" si="1154"/>
        <v>-16.002558787644173</v>
      </c>
    </row>
    <row r="6670" spans="8:25" x14ac:dyDescent="0.2">
      <c r="H6670">
        <v>6659</v>
      </c>
      <c r="I6670" s="5">
        <f t="shared" ca="1" si="1144"/>
        <v>0.99485048612588622</v>
      </c>
      <c r="J6670" s="3">
        <f t="shared" ca="1" si="1145"/>
        <v>251312.48839524144</v>
      </c>
      <c r="K6670" s="3">
        <f t="shared" ca="1" si="1146"/>
        <v>124635.92966678797</v>
      </c>
      <c r="L6670" s="3">
        <f t="shared" ca="1" si="1147"/>
        <v>93937.323668090539</v>
      </c>
      <c r="M6670" s="3">
        <f t="shared" ca="1" si="1148"/>
        <v>0</v>
      </c>
      <c r="N6670" s="3">
        <f t="shared" ca="1" si="1149"/>
        <v>0</v>
      </c>
      <c r="O6670" s="4">
        <f t="shared" ca="1" si="1150"/>
        <v>32739.235060362931</v>
      </c>
      <c r="Q6670" s="3">
        <f t="shared" ca="1" si="1151"/>
        <v>94937.323668090539</v>
      </c>
      <c r="R6670" s="2">
        <f t="shared" ca="1" si="1152"/>
        <v>31739.235060362931</v>
      </c>
      <c r="V6670" s="2">
        <f t="shared" ca="1" si="1153"/>
        <v>32.73923506036293</v>
      </c>
      <c r="Y6670" s="2">
        <f t="shared" ca="1" si="1154"/>
        <v>31.73923506036293</v>
      </c>
    </row>
    <row r="6671" spans="8:25" x14ac:dyDescent="0.2">
      <c r="H6671">
        <v>6660</v>
      </c>
      <c r="I6671" s="5">
        <f t="shared" ca="1" si="1144"/>
        <v>0.70019829072920714</v>
      </c>
      <c r="J6671" s="3">
        <f t="shared" ca="1" si="1145"/>
        <v>210499.41805455624</v>
      </c>
      <c r="K6671" s="3">
        <f t="shared" ca="1" si="1146"/>
        <v>97087.107186825466</v>
      </c>
      <c r="L6671" s="3">
        <f t="shared" ca="1" si="1147"/>
        <v>101429.20636511725</v>
      </c>
      <c r="M6671" s="3">
        <f t="shared" ca="1" si="1148"/>
        <v>0</v>
      </c>
      <c r="N6671" s="3">
        <f t="shared" ca="1" si="1149"/>
        <v>0</v>
      </c>
      <c r="O6671" s="4">
        <f t="shared" ca="1" si="1150"/>
        <v>11983.104502613525</v>
      </c>
      <c r="Q6671" s="3">
        <f t="shared" ca="1" si="1151"/>
        <v>102429.20636511725</v>
      </c>
      <c r="R6671" s="2">
        <f t="shared" ca="1" si="1152"/>
        <v>10983.104502613525</v>
      </c>
      <c r="V6671" s="2">
        <f t="shared" ca="1" si="1153"/>
        <v>11.983104502613525</v>
      </c>
      <c r="Y6671" s="2">
        <f t="shared" ca="1" si="1154"/>
        <v>10.983104502613525</v>
      </c>
    </row>
    <row r="6672" spans="8:25" x14ac:dyDescent="0.2">
      <c r="H6672">
        <v>6661</v>
      </c>
      <c r="I6672" s="5">
        <f t="shared" ca="1" si="1144"/>
        <v>0.22105859863029409</v>
      </c>
      <c r="J6672" s="3">
        <f t="shared" ca="1" si="1145"/>
        <v>184627.54167361683</v>
      </c>
      <c r="K6672" s="3">
        <f t="shared" ca="1" si="1146"/>
        <v>79623.59062969136</v>
      </c>
      <c r="L6672" s="3">
        <f t="shared" ca="1" si="1147"/>
        <v>117514.53332487762</v>
      </c>
      <c r="M6672" s="3">
        <f t="shared" ca="1" si="1148"/>
        <v>0</v>
      </c>
      <c r="N6672" s="3">
        <f t="shared" ca="1" si="1149"/>
        <v>0</v>
      </c>
      <c r="O6672" s="4">
        <f t="shared" ca="1" si="1150"/>
        <v>-12510.582280952149</v>
      </c>
      <c r="Q6672" s="3">
        <f t="shared" ca="1" si="1151"/>
        <v>118514.53332487762</v>
      </c>
      <c r="R6672" s="2">
        <f t="shared" ca="1" si="1152"/>
        <v>-13510.582280952149</v>
      </c>
      <c r="V6672" s="2">
        <f t="shared" ca="1" si="1153"/>
        <v>-12.510582280952148</v>
      </c>
      <c r="Y6672" s="2">
        <f t="shared" ca="1" si="1154"/>
        <v>-13.510582280952148</v>
      </c>
    </row>
    <row r="6673" spans="8:25" x14ac:dyDescent="0.2">
      <c r="H6673">
        <v>6662</v>
      </c>
      <c r="I6673" s="5">
        <f t="shared" ca="1" si="1144"/>
        <v>0.34100797357544987</v>
      </c>
      <c r="J6673" s="3">
        <f t="shared" ca="1" si="1145"/>
        <v>191805.72513043994</v>
      </c>
      <c r="K6673" s="3">
        <f t="shared" ca="1" si="1146"/>
        <v>84468.864463046964</v>
      </c>
      <c r="L6673" s="3">
        <f t="shared" ca="1" si="1147"/>
        <v>87230.246388662257</v>
      </c>
      <c r="M6673" s="3">
        <f t="shared" ca="1" si="1148"/>
        <v>0</v>
      </c>
      <c r="N6673" s="3">
        <f t="shared" ca="1" si="1149"/>
        <v>0</v>
      </c>
      <c r="O6673" s="4">
        <f t="shared" ca="1" si="1150"/>
        <v>20106.614278730718</v>
      </c>
      <c r="Q6673" s="3">
        <f t="shared" ca="1" si="1151"/>
        <v>88230.246388662257</v>
      </c>
      <c r="R6673" s="2">
        <f t="shared" ca="1" si="1152"/>
        <v>19106.614278730718</v>
      </c>
      <c r="V6673" s="2">
        <f t="shared" ca="1" si="1153"/>
        <v>20.106614278730717</v>
      </c>
      <c r="Y6673" s="2">
        <f t="shared" ca="1" si="1154"/>
        <v>19.106614278730717</v>
      </c>
    </row>
    <row r="6674" spans="8:25" x14ac:dyDescent="0.2">
      <c r="H6674">
        <v>6663</v>
      </c>
      <c r="I6674" s="5">
        <f t="shared" ca="1" si="1144"/>
        <v>0.65243513224680338</v>
      </c>
      <c r="J6674" s="3">
        <f t="shared" ca="1" si="1145"/>
        <v>207838.06408063942</v>
      </c>
      <c r="K6674" s="3">
        <f t="shared" ca="1" si="1146"/>
        <v>95290.693254431622</v>
      </c>
      <c r="L6674" s="3">
        <f t="shared" ca="1" si="1147"/>
        <v>102065.8524974427</v>
      </c>
      <c r="M6674" s="3">
        <f t="shared" ca="1" si="1148"/>
        <v>0</v>
      </c>
      <c r="N6674" s="3">
        <f t="shared" ca="1" si="1149"/>
        <v>0</v>
      </c>
      <c r="O6674" s="4">
        <f t="shared" ca="1" si="1150"/>
        <v>10481.518328765102</v>
      </c>
      <c r="Q6674" s="3">
        <f t="shared" ca="1" si="1151"/>
        <v>103065.8524974427</v>
      </c>
      <c r="R6674" s="2">
        <f t="shared" ca="1" si="1152"/>
        <v>9481.5183287651016</v>
      </c>
      <c r="V6674" s="2">
        <f t="shared" ca="1" si="1153"/>
        <v>10.481518328765102</v>
      </c>
      <c r="Y6674" s="2">
        <f t="shared" ca="1" si="1154"/>
        <v>9.4815183287651017</v>
      </c>
    </row>
    <row r="6675" spans="8:25" x14ac:dyDescent="0.2">
      <c r="H6675">
        <v>6664</v>
      </c>
      <c r="I6675" s="5">
        <f t="shared" ca="1" si="1144"/>
        <v>0.93385301759450501</v>
      </c>
      <c r="J6675" s="3">
        <f t="shared" ca="1" si="1145"/>
        <v>230102.34266768978</v>
      </c>
      <c r="K6675" s="3">
        <f t="shared" ca="1" si="1146"/>
        <v>110319.0813006906</v>
      </c>
      <c r="L6675" s="3">
        <f t="shared" ca="1" si="1147"/>
        <v>93732.378099045236</v>
      </c>
      <c r="M6675" s="3">
        <f t="shared" ca="1" si="1148"/>
        <v>0</v>
      </c>
      <c r="N6675" s="3">
        <f t="shared" ca="1" si="1149"/>
        <v>0</v>
      </c>
      <c r="O6675" s="4">
        <f t="shared" ca="1" si="1150"/>
        <v>26050.883267953934</v>
      </c>
      <c r="Q6675" s="3">
        <f t="shared" ca="1" si="1151"/>
        <v>94732.378099045236</v>
      </c>
      <c r="R6675" s="2">
        <f t="shared" ca="1" si="1152"/>
        <v>25050.883267953934</v>
      </c>
      <c r="V6675" s="2">
        <f t="shared" ca="1" si="1153"/>
        <v>26.050883267953935</v>
      </c>
      <c r="Y6675" s="2">
        <f t="shared" ca="1" si="1154"/>
        <v>25.050883267953935</v>
      </c>
    </row>
    <row r="6676" spans="8:25" x14ac:dyDescent="0.2">
      <c r="H6676">
        <v>6665</v>
      </c>
      <c r="I6676" s="5">
        <f t="shared" ca="1" si="1144"/>
        <v>0.54645753637911465</v>
      </c>
      <c r="J6676" s="3">
        <f t="shared" ca="1" si="1145"/>
        <v>202334.32463182602</v>
      </c>
      <c r="K6676" s="3">
        <f t="shared" ca="1" si="1146"/>
        <v>91575.669126482564</v>
      </c>
      <c r="L6676" s="3">
        <f t="shared" ca="1" si="1147"/>
        <v>116500.07807802815</v>
      </c>
      <c r="M6676" s="3">
        <f t="shared" ca="1" si="1148"/>
        <v>0</v>
      </c>
      <c r="N6676" s="3">
        <f t="shared" ca="1" si="1149"/>
        <v>0</v>
      </c>
      <c r="O6676" s="4">
        <f t="shared" ca="1" si="1150"/>
        <v>-5741.4225726846926</v>
      </c>
      <c r="Q6676" s="3">
        <f t="shared" ca="1" si="1151"/>
        <v>117500.07807802815</v>
      </c>
      <c r="R6676" s="2">
        <f t="shared" ca="1" si="1152"/>
        <v>-6741.4225726846926</v>
      </c>
      <c r="V6676" s="2">
        <f t="shared" ca="1" si="1153"/>
        <v>-5.7414225726846926</v>
      </c>
      <c r="Y6676" s="2">
        <f t="shared" ca="1" si="1154"/>
        <v>-6.7414225726846926</v>
      </c>
    </row>
    <row r="6677" spans="8:25" x14ac:dyDescent="0.2">
      <c r="H6677">
        <v>6666</v>
      </c>
      <c r="I6677" s="5">
        <f t="shared" ca="1" si="1144"/>
        <v>0.30291698079902152</v>
      </c>
      <c r="J6677" s="3">
        <f t="shared" ca="1" si="1145"/>
        <v>189679.41446514102</v>
      </c>
      <c r="K6677" s="3">
        <f t="shared" ca="1" si="1146"/>
        <v>83033.604763970186</v>
      </c>
      <c r="L6677" s="3">
        <f t="shared" ca="1" si="1147"/>
        <v>83452.524082087402</v>
      </c>
      <c r="M6677" s="3">
        <f t="shared" ca="1" si="1148"/>
        <v>0</v>
      </c>
      <c r="N6677" s="3">
        <f t="shared" ca="1" si="1149"/>
        <v>0</v>
      </c>
      <c r="O6677" s="4">
        <f t="shared" ca="1" si="1150"/>
        <v>23193.285619083428</v>
      </c>
      <c r="Q6677" s="3">
        <f t="shared" ca="1" si="1151"/>
        <v>84452.524082087402</v>
      </c>
      <c r="R6677" s="2">
        <f t="shared" ca="1" si="1152"/>
        <v>22193.285619083428</v>
      </c>
      <c r="V6677" s="2">
        <f t="shared" ca="1" si="1153"/>
        <v>23.193285619083429</v>
      </c>
      <c r="Y6677" s="2">
        <f t="shared" ca="1" si="1154"/>
        <v>22.193285619083429</v>
      </c>
    </row>
    <row r="6678" spans="8:25" x14ac:dyDescent="0.2">
      <c r="H6678">
        <v>6667</v>
      </c>
      <c r="I6678" s="5">
        <f t="shared" ca="1" si="1144"/>
        <v>0.21048255204723443</v>
      </c>
      <c r="J6678" s="3">
        <f t="shared" ca="1" si="1145"/>
        <v>183905.03964256574</v>
      </c>
      <c r="K6678" s="3">
        <f t="shared" ca="1" si="1146"/>
        <v>79135.901758731867</v>
      </c>
      <c r="L6678" s="3">
        <f t="shared" ca="1" si="1147"/>
        <v>123295.09663367271</v>
      </c>
      <c r="M6678" s="3">
        <f t="shared" ca="1" si="1148"/>
        <v>0</v>
      </c>
      <c r="N6678" s="3">
        <f t="shared" ca="1" si="1149"/>
        <v>0</v>
      </c>
      <c r="O6678" s="4">
        <f t="shared" ca="1" si="1150"/>
        <v>-18525.958749838843</v>
      </c>
      <c r="Q6678" s="3">
        <f t="shared" ca="1" si="1151"/>
        <v>124295.09663367271</v>
      </c>
      <c r="R6678" s="2">
        <f t="shared" ca="1" si="1152"/>
        <v>-19525.958749838843</v>
      </c>
      <c r="V6678" s="2">
        <f t="shared" ca="1" si="1153"/>
        <v>-18.525958749838843</v>
      </c>
      <c r="Y6678" s="2">
        <f t="shared" ca="1" si="1154"/>
        <v>-19.525958749838843</v>
      </c>
    </row>
    <row r="6679" spans="8:25" x14ac:dyDescent="0.2">
      <c r="H6679">
        <v>6668</v>
      </c>
      <c r="I6679" s="5">
        <f t="shared" ca="1" si="1144"/>
        <v>0.56235865679982611</v>
      </c>
      <c r="J6679" s="3">
        <f t="shared" ca="1" si="1145"/>
        <v>203139.03977643242</v>
      </c>
      <c r="K6679" s="3">
        <f t="shared" ca="1" si="1146"/>
        <v>92118.85184909188</v>
      </c>
      <c r="L6679" s="3">
        <f t="shared" ca="1" si="1147"/>
        <v>87953.241160096659</v>
      </c>
      <c r="M6679" s="3">
        <f t="shared" ca="1" si="1148"/>
        <v>0</v>
      </c>
      <c r="N6679" s="3">
        <f t="shared" ca="1" si="1149"/>
        <v>0</v>
      </c>
      <c r="O6679" s="4">
        <f t="shared" ca="1" si="1150"/>
        <v>23066.946767243877</v>
      </c>
      <c r="Q6679" s="3">
        <f t="shared" ca="1" si="1151"/>
        <v>88953.241160096659</v>
      </c>
      <c r="R6679" s="2">
        <f t="shared" ca="1" si="1152"/>
        <v>22066.946767243877</v>
      </c>
      <c r="V6679" s="2">
        <f t="shared" ca="1" si="1153"/>
        <v>23.066946767243877</v>
      </c>
      <c r="Y6679" s="2">
        <f t="shared" ca="1" si="1154"/>
        <v>22.066946767243877</v>
      </c>
    </row>
    <row r="6680" spans="8:25" x14ac:dyDescent="0.2">
      <c r="H6680">
        <v>6669</v>
      </c>
      <c r="I6680" s="5">
        <f t="shared" ca="1" si="1144"/>
        <v>0.2937641432697693</v>
      </c>
      <c r="J6680" s="3">
        <f t="shared" ca="1" si="1145"/>
        <v>189151.57333105782</v>
      </c>
      <c r="K6680" s="3">
        <f t="shared" ca="1" si="1146"/>
        <v>82677.311998464022</v>
      </c>
      <c r="L6680" s="3">
        <f t="shared" ca="1" si="1147"/>
        <v>80812.473250214665</v>
      </c>
      <c r="M6680" s="3">
        <f t="shared" ca="1" si="1148"/>
        <v>0</v>
      </c>
      <c r="N6680" s="3">
        <f t="shared" ca="1" si="1149"/>
        <v>0</v>
      </c>
      <c r="O6680" s="4">
        <f t="shared" ca="1" si="1150"/>
        <v>25661.788082379135</v>
      </c>
      <c r="Q6680" s="3">
        <f t="shared" ca="1" si="1151"/>
        <v>81812.473250214665</v>
      </c>
      <c r="R6680" s="2">
        <f t="shared" ca="1" si="1152"/>
        <v>24661.788082379135</v>
      </c>
      <c r="V6680" s="2">
        <f t="shared" ca="1" si="1153"/>
        <v>25.661788082379136</v>
      </c>
      <c r="Y6680" s="2">
        <f t="shared" ca="1" si="1154"/>
        <v>24.661788082379136</v>
      </c>
    </row>
    <row r="6681" spans="8:25" x14ac:dyDescent="0.2">
      <c r="H6681">
        <v>6670</v>
      </c>
      <c r="I6681" s="5">
        <f t="shared" ca="1" si="1144"/>
        <v>0.74755135601142408</v>
      </c>
      <c r="J6681" s="3">
        <f t="shared" ca="1" si="1145"/>
        <v>213336.08154701683</v>
      </c>
      <c r="K6681" s="3">
        <f t="shared" ca="1" si="1146"/>
        <v>99001.855044236363</v>
      </c>
      <c r="L6681" s="3">
        <f t="shared" ca="1" si="1147"/>
        <v>76687.795192327671</v>
      </c>
      <c r="M6681" s="3">
        <f t="shared" ca="1" si="1148"/>
        <v>0</v>
      </c>
      <c r="N6681" s="3">
        <f t="shared" ca="1" si="1149"/>
        <v>0</v>
      </c>
      <c r="O6681" s="4">
        <f t="shared" ca="1" si="1150"/>
        <v>37646.431310452797</v>
      </c>
      <c r="Q6681" s="3">
        <f t="shared" ca="1" si="1151"/>
        <v>77687.795192327671</v>
      </c>
      <c r="R6681" s="2">
        <f t="shared" ca="1" si="1152"/>
        <v>36646.431310452797</v>
      </c>
      <c r="V6681" s="2">
        <f t="shared" ca="1" si="1153"/>
        <v>37.646431310452797</v>
      </c>
      <c r="Y6681" s="2">
        <f t="shared" ca="1" si="1154"/>
        <v>36.646431310452797</v>
      </c>
    </row>
    <row r="6682" spans="8:25" x14ac:dyDescent="0.2">
      <c r="H6682">
        <v>6671</v>
      </c>
      <c r="I6682" s="5">
        <f t="shared" ca="1" si="1144"/>
        <v>0.14197117966292183</v>
      </c>
      <c r="J6682" s="3">
        <f t="shared" ca="1" si="1145"/>
        <v>178569.89713420943</v>
      </c>
      <c r="K6682" s="3">
        <f t="shared" ca="1" si="1146"/>
        <v>75534.680565591378</v>
      </c>
      <c r="L6682" s="3">
        <f t="shared" ca="1" si="1147"/>
        <v>135162.14486176259</v>
      </c>
      <c r="M6682" s="3">
        <f t="shared" ca="1" si="1148"/>
        <v>120000</v>
      </c>
      <c r="N6682" s="3">
        <f t="shared" ca="1" si="1149"/>
        <v>0</v>
      </c>
      <c r="O6682" s="4">
        <f t="shared" ca="1" si="1150"/>
        <v>-152126.92829314453</v>
      </c>
      <c r="Q6682" s="3">
        <f t="shared" ca="1" si="1151"/>
        <v>136162.14486176259</v>
      </c>
      <c r="R6682" s="2">
        <f t="shared" ca="1" si="1152"/>
        <v>-153126.92829314453</v>
      </c>
      <c r="V6682" s="2">
        <f t="shared" ca="1" si="1153"/>
        <v>-152.12692829314454</v>
      </c>
      <c r="Y6682" s="2">
        <f t="shared" ca="1" si="1154"/>
        <v>-153.12692829314454</v>
      </c>
    </row>
    <row r="6683" spans="8:25" x14ac:dyDescent="0.2">
      <c r="H6683">
        <v>6672</v>
      </c>
      <c r="I6683" s="5">
        <f t="shared" ca="1" si="1144"/>
        <v>0.36001861184017236</v>
      </c>
      <c r="J6683" s="3">
        <f t="shared" ca="1" si="1145"/>
        <v>192831.81909861302</v>
      </c>
      <c r="K6683" s="3">
        <f t="shared" ca="1" si="1146"/>
        <v>85161.477891563787</v>
      </c>
      <c r="L6683" s="3">
        <f t="shared" ca="1" si="1147"/>
        <v>106054.4387529597</v>
      </c>
      <c r="M6683" s="3">
        <f t="shared" ca="1" si="1148"/>
        <v>0</v>
      </c>
      <c r="N6683" s="3">
        <f t="shared" ca="1" si="1149"/>
        <v>0</v>
      </c>
      <c r="O6683" s="4">
        <f t="shared" ca="1" si="1150"/>
        <v>1615.9024540895334</v>
      </c>
      <c r="Q6683" s="3">
        <f t="shared" ca="1" si="1151"/>
        <v>107054.4387529597</v>
      </c>
      <c r="R6683" s="2">
        <f t="shared" ca="1" si="1152"/>
        <v>615.90245408953342</v>
      </c>
      <c r="V6683" s="2">
        <f t="shared" ca="1" si="1153"/>
        <v>1.6159024540895335</v>
      </c>
      <c r="Y6683" s="2">
        <f t="shared" ca="1" si="1154"/>
        <v>0.61590245408953337</v>
      </c>
    </row>
    <row r="6684" spans="8:25" x14ac:dyDescent="0.2">
      <c r="H6684">
        <v>6673</v>
      </c>
      <c r="I6684" s="5">
        <f t="shared" ca="1" si="1144"/>
        <v>0.15247901079827197</v>
      </c>
      <c r="J6684" s="3">
        <f t="shared" ca="1" si="1145"/>
        <v>179482.81875745778</v>
      </c>
      <c r="K6684" s="3">
        <f t="shared" ca="1" si="1146"/>
        <v>76150.902661283995</v>
      </c>
      <c r="L6684" s="3">
        <f t="shared" ca="1" si="1147"/>
        <v>84976.975968735103</v>
      </c>
      <c r="M6684" s="3">
        <f t="shared" ca="1" si="1148"/>
        <v>0</v>
      </c>
      <c r="N6684" s="3">
        <f t="shared" ca="1" si="1149"/>
        <v>0</v>
      </c>
      <c r="O6684" s="4">
        <f t="shared" ca="1" si="1150"/>
        <v>18354.940127438676</v>
      </c>
      <c r="Q6684" s="3">
        <f t="shared" ca="1" si="1151"/>
        <v>85976.975968735103</v>
      </c>
      <c r="R6684" s="2">
        <f t="shared" ca="1" si="1152"/>
        <v>17354.940127438676</v>
      </c>
      <c r="V6684" s="2">
        <f t="shared" ca="1" si="1153"/>
        <v>18.354940127438677</v>
      </c>
      <c r="Y6684" s="2">
        <f t="shared" ca="1" si="1154"/>
        <v>17.354940127438677</v>
      </c>
    </row>
    <row r="6685" spans="8:25" x14ac:dyDescent="0.2">
      <c r="H6685">
        <v>6674</v>
      </c>
      <c r="I6685" s="5">
        <f t="shared" ca="1" si="1144"/>
        <v>0.28246655969032297</v>
      </c>
      <c r="J6685" s="3">
        <f t="shared" ca="1" si="1145"/>
        <v>188489.40627159478</v>
      </c>
      <c r="K6685" s="3">
        <f t="shared" ca="1" si="1146"/>
        <v>82230.349233326473</v>
      </c>
      <c r="L6685" s="3">
        <f t="shared" ca="1" si="1147"/>
        <v>86639.245896883585</v>
      </c>
      <c r="M6685" s="3">
        <f t="shared" ca="1" si="1148"/>
        <v>0</v>
      </c>
      <c r="N6685" s="3">
        <f t="shared" ca="1" si="1149"/>
        <v>0</v>
      </c>
      <c r="O6685" s="4">
        <f t="shared" ca="1" si="1150"/>
        <v>19619.811141384722</v>
      </c>
      <c r="Q6685" s="3">
        <f t="shared" ca="1" si="1151"/>
        <v>87639.245896883585</v>
      </c>
      <c r="R6685" s="2">
        <f t="shared" ca="1" si="1152"/>
        <v>18619.811141384722</v>
      </c>
      <c r="V6685" s="2">
        <f t="shared" ca="1" si="1153"/>
        <v>19.619811141384723</v>
      </c>
      <c r="Y6685" s="2">
        <f t="shared" ca="1" si="1154"/>
        <v>18.619811141384723</v>
      </c>
    </row>
    <row r="6686" spans="8:25" x14ac:dyDescent="0.2">
      <c r="H6686">
        <v>6675</v>
      </c>
      <c r="I6686" s="5">
        <f t="shared" ca="1" si="1144"/>
        <v>0.57885601422415389</v>
      </c>
      <c r="J6686" s="3">
        <f t="shared" ca="1" si="1145"/>
        <v>203979.35501044398</v>
      </c>
      <c r="K6686" s="3">
        <f t="shared" ca="1" si="1146"/>
        <v>92686.064632049689</v>
      </c>
      <c r="L6686" s="3">
        <f t="shared" ca="1" si="1147"/>
        <v>127913.24168789302</v>
      </c>
      <c r="M6686" s="3">
        <f t="shared" ca="1" si="1148"/>
        <v>0</v>
      </c>
      <c r="N6686" s="3">
        <f t="shared" ca="1" si="1149"/>
        <v>0</v>
      </c>
      <c r="O6686" s="4">
        <f t="shared" ca="1" si="1150"/>
        <v>-16619.951309498734</v>
      </c>
      <c r="Q6686" s="3">
        <f t="shared" ca="1" si="1151"/>
        <v>128913.24168789302</v>
      </c>
      <c r="R6686" s="2">
        <f t="shared" ca="1" si="1152"/>
        <v>-17619.951309498734</v>
      </c>
      <c r="V6686" s="2">
        <f t="shared" ca="1" si="1153"/>
        <v>-16.619951309498735</v>
      </c>
      <c r="Y6686" s="2">
        <f t="shared" ca="1" si="1154"/>
        <v>-17.619951309498735</v>
      </c>
    </row>
    <row r="6687" spans="8:25" x14ac:dyDescent="0.2">
      <c r="H6687">
        <v>6676</v>
      </c>
      <c r="I6687" s="5">
        <f t="shared" ca="1" si="1144"/>
        <v>0.49761779432131303</v>
      </c>
      <c r="J6687" s="3">
        <f t="shared" ca="1" si="1145"/>
        <v>199880.57320806867</v>
      </c>
      <c r="K6687" s="3">
        <f t="shared" ca="1" si="1146"/>
        <v>89919.386915446346</v>
      </c>
      <c r="L6687" s="3">
        <f t="shared" ca="1" si="1147"/>
        <v>107282.33105214455</v>
      </c>
      <c r="M6687" s="3">
        <f t="shared" ca="1" si="1148"/>
        <v>0</v>
      </c>
      <c r="N6687" s="3">
        <f t="shared" ca="1" si="1149"/>
        <v>0</v>
      </c>
      <c r="O6687" s="4">
        <f t="shared" ca="1" si="1150"/>
        <v>2678.8552404777729</v>
      </c>
      <c r="Q6687" s="3">
        <f t="shared" ca="1" si="1151"/>
        <v>108282.33105214455</v>
      </c>
      <c r="R6687" s="2">
        <f t="shared" ca="1" si="1152"/>
        <v>1678.8552404777729</v>
      </c>
      <c r="V6687" s="2">
        <f t="shared" ca="1" si="1153"/>
        <v>2.6788552404777728</v>
      </c>
      <c r="Y6687" s="2">
        <f t="shared" ca="1" si="1154"/>
        <v>1.6788552404777728</v>
      </c>
    </row>
    <row r="6688" spans="8:25" x14ac:dyDescent="0.2">
      <c r="H6688">
        <v>6677</v>
      </c>
      <c r="I6688" s="5">
        <f t="shared" ca="1" si="1144"/>
        <v>0.24824805132983219</v>
      </c>
      <c r="J6688" s="3">
        <f t="shared" ca="1" si="1145"/>
        <v>186399.73599266482</v>
      </c>
      <c r="K6688" s="3">
        <f t="shared" ca="1" si="1146"/>
        <v>80819.82179504876</v>
      </c>
      <c r="L6688" s="3">
        <f t="shared" ca="1" si="1147"/>
        <v>83273.868411284813</v>
      </c>
      <c r="M6688" s="3">
        <f t="shared" ca="1" si="1148"/>
        <v>0</v>
      </c>
      <c r="N6688" s="3">
        <f t="shared" ca="1" si="1149"/>
        <v>0</v>
      </c>
      <c r="O6688" s="4">
        <f t="shared" ca="1" si="1150"/>
        <v>22306.045786331248</v>
      </c>
      <c r="Q6688" s="3">
        <f t="shared" ca="1" si="1151"/>
        <v>84273.868411284813</v>
      </c>
      <c r="R6688" s="2">
        <f t="shared" ca="1" si="1152"/>
        <v>21306.045786331248</v>
      </c>
      <c r="V6688" s="2">
        <f t="shared" ca="1" si="1153"/>
        <v>22.306045786331246</v>
      </c>
      <c r="Y6688" s="2">
        <f t="shared" ca="1" si="1154"/>
        <v>21.306045786331246</v>
      </c>
    </row>
    <row r="6689" spans="8:25" x14ac:dyDescent="0.2">
      <c r="H6689">
        <v>6678</v>
      </c>
      <c r="I6689" s="5">
        <f t="shared" ca="1" si="1144"/>
        <v>0.72578524750711215</v>
      </c>
      <c r="J6689" s="3">
        <f t="shared" ca="1" si="1145"/>
        <v>212002.30274608385</v>
      </c>
      <c r="K6689" s="3">
        <f t="shared" ca="1" si="1146"/>
        <v>98101.554353606596</v>
      </c>
      <c r="L6689" s="3">
        <f t="shared" ca="1" si="1147"/>
        <v>98412.599848047161</v>
      </c>
      <c r="M6689" s="3">
        <f t="shared" ca="1" si="1148"/>
        <v>0</v>
      </c>
      <c r="N6689" s="3">
        <f t="shared" ca="1" si="1149"/>
        <v>0</v>
      </c>
      <c r="O6689" s="4">
        <f t="shared" ca="1" si="1150"/>
        <v>15488.148544430092</v>
      </c>
      <c r="Q6689" s="3">
        <f t="shared" ca="1" si="1151"/>
        <v>99412.599848047161</v>
      </c>
      <c r="R6689" s="2">
        <f t="shared" ca="1" si="1152"/>
        <v>14488.148544430092</v>
      </c>
      <c r="V6689" s="2">
        <f t="shared" ca="1" si="1153"/>
        <v>15.488148544430093</v>
      </c>
      <c r="Y6689" s="2">
        <f t="shared" ca="1" si="1154"/>
        <v>14.488148544430093</v>
      </c>
    </row>
    <row r="6690" spans="8:25" x14ac:dyDescent="0.2">
      <c r="H6690">
        <v>6679</v>
      </c>
      <c r="I6690" s="5">
        <f t="shared" ca="1" si="1144"/>
        <v>0.58245698331842044</v>
      </c>
      <c r="J6690" s="3">
        <f t="shared" ca="1" si="1145"/>
        <v>204163.66124154144</v>
      </c>
      <c r="K6690" s="3">
        <f t="shared" ca="1" si="1146"/>
        <v>92810.471338040472</v>
      </c>
      <c r="L6690" s="3">
        <f t="shared" ca="1" si="1147"/>
        <v>100478.57615682633</v>
      </c>
      <c r="M6690" s="3">
        <f t="shared" ca="1" si="1148"/>
        <v>0</v>
      </c>
      <c r="N6690" s="3">
        <f t="shared" ca="1" si="1149"/>
        <v>0</v>
      </c>
      <c r="O6690" s="4">
        <f t="shared" ca="1" si="1150"/>
        <v>10874.613746674644</v>
      </c>
      <c r="Q6690" s="3">
        <f t="shared" ca="1" si="1151"/>
        <v>101478.57615682633</v>
      </c>
      <c r="R6690" s="2">
        <f t="shared" ca="1" si="1152"/>
        <v>9874.6137466746441</v>
      </c>
      <c r="V6690" s="2">
        <f t="shared" ca="1" si="1153"/>
        <v>10.874613746674644</v>
      </c>
      <c r="Y6690" s="2">
        <f t="shared" ca="1" si="1154"/>
        <v>9.874613746674644</v>
      </c>
    </row>
    <row r="6691" spans="8:25" x14ac:dyDescent="0.2">
      <c r="H6691">
        <v>6680</v>
      </c>
      <c r="I6691" s="5">
        <f t="shared" ca="1" si="1144"/>
        <v>0.88843861182069961</v>
      </c>
      <c r="J6691" s="3">
        <f t="shared" ca="1" si="1145"/>
        <v>224365.32682622378</v>
      </c>
      <c r="K6691" s="3">
        <f t="shared" ca="1" si="1146"/>
        <v>106446.59560770105</v>
      </c>
      <c r="L6691" s="3">
        <f t="shared" ca="1" si="1147"/>
        <v>93858.815510263128</v>
      </c>
      <c r="M6691" s="3">
        <f t="shared" ca="1" si="1148"/>
        <v>0</v>
      </c>
      <c r="N6691" s="3">
        <f t="shared" ca="1" si="1149"/>
        <v>0</v>
      </c>
      <c r="O6691" s="4">
        <f t="shared" ca="1" si="1150"/>
        <v>24059.915708259607</v>
      </c>
      <c r="Q6691" s="3">
        <f t="shared" ca="1" si="1151"/>
        <v>94858.815510263128</v>
      </c>
      <c r="R6691" s="2">
        <f t="shared" ca="1" si="1152"/>
        <v>23059.915708259607</v>
      </c>
      <c r="V6691" s="2">
        <f t="shared" ca="1" si="1153"/>
        <v>24.059915708259606</v>
      </c>
      <c r="Y6691" s="2">
        <f t="shared" ca="1" si="1154"/>
        <v>23.059915708259606</v>
      </c>
    </row>
    <row r="6692" spans="8:25" x14ac:dyDescent="0.2">
      <c r="H6692">
        <v>6681</v>
      </c>
      <c r="I6692" s="5">
        <f t="shared" ca="1" si="1144"/>
        <v>0.42889259546949854</v>
      </c>
      <c r="J6692" s="3">
        <f t="shared" ca="1" si="1145"/>
        <v>196416.11531712589</v>
      </c>
      <c r="K6692" s="3">
        <f t="shared" ca="1" si="1146"/>
        <v>87580.877839059976</v>
      </c>
      <c r="L6692" s="3">
        <f t="shared" ca="1" si="1147"/>
        <v>88351.259371446708</v>
      </c>
      <c r="M6692" s="3">
        <f t="shared" ca="1" si="1148"/>
        <v>0</v>
      </c>
      <c r="N6692" s="3">
        <f t="shared" ca="1" si="1149"/>
        <v>0</v>
      </c>
      <c r="O6692" s="4">
        <f t="shared" ca="1" si="1150"/>
        <v>20483.978106619208</v>
      </c>
      <c r="Q6692" s="3">
        <f t="shared" ca="1" si="1151"/>
        <v>89351.259371446708</v>
      </c>
      <c r="R6692" s="2">
        <f t="shared" ca="1" si="1152"/>
        <v>19483.978106619208</v>
      </c>
      <c r="V6692" s="2">
        <f t="shared" ca="1" si="1153"/>
        <v>20.483978106619208</v>
      </c>
      <c r="Y6692" s="2">
        <f t="shared" ca="1" si="1154"/>
        <v>19.483978106619208</v>
      </c>
    </row>
    <row r="6693" spans="8:25" x14ac:dyDescent="0.2">
      <c r="H6693">
        <v>6682</v>
      </c>
      <c r="I6693" s="5">
        <f t="shared" ca="1" si="1144"/>
        <v>0.71916855025833104</v>
      </c>
      <c r="J6693" s="3">
        <f t="shared" ca="1" si="1145"/>
        <v>211607.46620836333</v>
      </c>
      <c r="K6693" s="3">
        <f t="shared" ca="1" si="1146"/>
        <v>97835.039690645252</v>
      </c>
      <c r="L6693" s="3">
        <f t="shared" ca="1" si="1147"/>
        <v>94188.953317133506</v>
      </c>
      <c r="M6693" s="3">
        <f t="shared" ca="1" si="1148"/>
        <v>0</v>
      </c>
      <c r="N6693" s="3">
        <f t="shared" ca="1" si="1149"/>
        <v>0</v>
      </c>
      <c r="O6693" s="4">
        <f t="shared" ca="1" si="1150"/>
        <v>19583.473200584573</v>
      </c>
      <c r="Q6693" s="3">
        <f t="shared" ca="1" si="1151"/>
        <v>95188.953317133506</v>
      </c>
      <c r="R6693" s="2">
        <f t="shared" ca="1" si="1152"/>
        <v>18583.473200584573</v>
      </c>
      <c r="V6693" s="2">
        <f t="shared" ca="1" si="1153"/>
        <v>19.583473200584571</v>
      </c>
      <c r="Y6693" s="2">
        <f t="shared" ca="1" si="1154"/>
        <v>18.583473200584571</v>
      </c>
    </row>
    <row r="6694" spans="8:25" x14ac:dyDescent="0.2">
      <c r="H6694">
        <v>6683</v>
      </c>
      <c r="I6694" s="5">
        <f t="shared" ca="1" si="1144"/>
        <v>0.43975121910075365</v>
      </c>
      <c r="J6694" s="3">
        <f t="shared" ca="1" si="1145"/>
        <v>196968.0001215681</v>
      </c>
      <c r="K6694" s="3">
        <f t="shared" ca="1" si="1146"/>
        <v>87953.400082058477</v>
      </c>
      <c r="L6694" s="3">
        <f t="shared" ca="1" si="1147"/>
        <v>132118.00610978869</v>
      </c>
      <c r="M6694" s="3">
        <f t="shared" ca="1" si="1148"/>
        <v>0</v>
      </c>
      <c r="N6694" s="3">
        <f t="shared" ca="1" si="1149"/>
        <v>0</v>
      </c>
      <c r="O6694" s="4">
        <f t="shared" ca="1" si="1150"/>
        <v>-23103.406070279074</v>
      </c>
      <c r="Q6694" s="3">
        <f t="shared" ca="1" si="1151"/>
        <v>133118.00610978869</v>
      </c>
      <c r="R6694" s="2">
        <f t="shared" ca="1" si="1152"/>
        <v>-24103.406070279074</v>
      </c>
      <c r="V6694" s="2">
        <f t="shared" ca="1" si="1153"/>
        <v>-23.103406070279075</v>
      </c>
      <c r="Y6694" s="2">
        <f t="shared" ca="1" si="1154"/>
        <v>-24.103406070279075</v>
      </c>
    </row>
    <row r="6695" spans="8:25" x14ac:dyDescent="0.2">
      <c r="H6695">
        <v>6684</v>
      </c>
      <c r="I6695" s="5">
        <f t="shared" ca="1" si="1144"/>
        <v>3.2904122551017267E-2</v>
      </c>
      <c r="J6695" s="3">
        <f t="shared" ca="1" si="1145"/>
        <v>163205.44878001465</v>
      </c>
      <c r="K6695" s="3">
        <f t="shared" ca="1" si="1146"/>
        <v>65163.677926509874</v>
      </c>
      <c r="L6695" s="3">
        <f t="shared" ca="1" si="1147"/>
        <v>98844.934376969497</v>
      </c>
      <c r="M6695" s="3">
        <f t="shared" ca="1" si="1148"/>
        <v>0</v>
      </c>
      <c r="N6695" s="3">
        <f t="shared" ca="1" si="1149"/>
        <v>0</v>
      </c>
      <c r="O6695" s="4">
        <f t="shared" ca="1" si="1150"/>
        <v>-803.16352346472559</v>
      </c>
      <c r="Q6695" s="3">
        <f t="shared" ca="1" si="1151"/>
        <v>99844.934376969497</v>
      </c>
      <c r="R6695" s="2">
        <f t="shared" ca="1" si="1152"/>
        <v>-1803.1635234647256</v>
      </c>
      <c r="V6695" s="2">
        <f t="shared" ca="1" si="1153"/>
        <v>-0.80316352346472564</v>
      </c>
      <c r="Y6695" s="2">
        <f t="shared" ca="1" si="1154"/>
        <v>-1.8031635234647256</v>
      </c>
    </row>
    <row r="6696" spans="8:25" x14ac:dyDescent="0.2">
      <c r="H6696">
        <v>6685</v>
      </c>
      <c r="I6696" s="5">
        <f t="shared" ca="1" si="1144"/>
        <v>0.9758308023903276</v>
      </c>
      <c r="J6696" s="3">
        <f t="shared" ca="1" si="1145"/>
        <v>239487.62732343446</v>
      </c>
      <c r="K6696" s="3">
        <f t="shared" ca="1" si="1146"/>
        <v>116654.14844331826</v>
      </c>
      <c r="L6696" s="3">
        <f t="shared" ca="1" si="1147"/>
        <v>93931.553570558986</v>
      </c>
      <c r="M6696" s="3">
        <f t="shared" ca="1" si="1148"/>
        <v>0</v>
      </c>
      <c r="N6696" s="3">
        <f t="shared" ca="1" si="1149"/>
        <v>0</v>
      </c>
      <c r="O6696" s="4">
        <f t="shared" ca="1" si="1150"/>
        <v>28901.925309557206</v>
      </c>
      <c r="Q6696" s="3">
        <f t="shared" ca="1" si="1151"/>
        <v>94931.553570558986</v>
      </c>
      <c r="R6696" s="2">
        <f t="shared" ca="1" si="1152"/>
        <v>27901.925309557206</v>
      </c>
      <c r="V6696" s="2">
        <f t="shared" ca="1" si="1153"/>
        <v>28.901925309557207</v>
      </c>
      <c r="Y6696" s="2">
        <f t="shared" ca="1" si="1154"/>
        <v>27.901925309557207</v>
      </c>
    </row>
    <row r="6697" spans="8:25" x14ac:dyDescent="0.2">
      <c r="H6697">
        <v>6686</v>
      </c>
      <c r="I6697" s="5">
        <f t="shared" ca="1" si="1144"/>
        <v>0.77773131496516956</v>
      </c>
      <c r="J6697" s="3">
        <f t="shared" ca="1" si="1145"/>
        <v>215291.0732710973</v>
      </c>
      <c r="K6697" s="3">
        <f t="shared" ca="1" si="1146"/>
        <v>100321.47445799068</v>
      </c>
      <c r="L6697" s="3">
        <f t="shared" ca="1" si="1147"/>
        <v>78332.377318994142</v>
      </c>
      <c r="M6697" s="3">
        <f t="shared" ca="1" si="1148"/>
        <v>0</v>
      </c>
      <c r="N6697" s="3">
        <f t="shared" ca="1" si="1149"/>
        <v>0</v>
      </c>
      <c r="O6697" s="4">
        <f t="shared" ca="1" si="1150"/>
        <v>36637.221494112469</v>
      </c>
      <c r="Q6697" s="3">
        <f t="shared" ca="1" si="1151"/>
        <v>79332.377318994142</v>
      </c>
      <c r="R6697" s="2">
        <f t="shared" ca="1" si="1152"/>
        <v>35637.221494112469</v>
      </c>
      <c r="V6697" s="2">
        <f t="shared" ca="1" si="1153"/>
        <v>36.637221494112467</v>
      </c>
      <c r="Y6697" s="2">
        <f t="shared" ca="1" si="1154"/>
        <v>35.637221494112467</v>
      </c>
    </row>
    <row r="6698" spans="8:25" x14ac:dyDescent="0.2">
      <c r="H6698">
        <v>6687</v>
      </c>
      <c r="I6698" s="5">
        <f t="shared" ca="1" si="1144"/>
        <v>0.84944235321028938</v>
      </c>
      <c r="J6698" s="3">
        <f t="shared" ca="1" si="1145"/>
        <v>220680.89285201294</v>
      </c>
      <c r="K6698" s="3">
        <f t="shared" ca="1" si="1146"/>
        <v>103959.60267510873</v>
      </c>
      <c r="L6698" s="3">
        <f t="shared" ca="1" si="1147"/>
        <v>106355.48257156934</v>
      </c>
      <c r="M6698" s="3">
        <f t="shared" ca="1" si="1148"/>
        <v>0</v>
      </c>
      <c r="N6698" s="3">
        <f t="shared" ca="1" si="1149"/>
        <v>0</v>
      </c>
      <c r="O6698" s="4">
        <f t="shared" ca="1" si="1150"/>
        <v>10365.807605334863</v>
      </c>
      <c r="Q6698" s="3">
        <f t="shared" ca="1" si="1151"/>
        <v>107355.48257156934</v>
      </c>
      <c r="R6698" s="2">
        <f t="shared" ca="1" si="1152"/>
        <v>9365.8076053348632</v>
      </c>
      <c r="V6698" s="2">
        <f t="shared" ca="1" si="1153"/>
        <v>10.365807605334863</v>
      </c>
      <c r="Y6698" s="2">
        <f t="shared" ca="1" si="1154"/>
        <v>9.3658076053348633</v>
      </c>
    </row>
    <row r="6699" spans="8:25" x14ac:dyDescent="0.2">
      <c r="H6699">
        <v>6688</v>
      </c>
      <c r="I6699" s="5">
        <f t="shared" ca="1" si="1144"/>
        <v>6.1461841798811978E-2</v>
      </c>
      <c r="J6699" s="3">
        <f t="shared" ca="1" si="1145"/>
        <v>169147.65610847034</v>
      </c>
      <c r="K6699" s="3">
        <f t="shared" ca="1" si="1146"/>
        <v>69174.667873217477</v>
      </c>
      <c r="L6699" s="3">
        <f t="shared" ca="1" si="1147"/>
        <v>87145.721350391337</v>
      </c>
      <c r="M6699" s="3">
        <f t="shared" ca="1" si="1148"/>
        <v>0</v>
      </c>
      <c r="N6699" s="3">
        <f t="shared" ca="1" si="1149"/>
        <v>0</v>
      </c>
      <c r="O6699" s="4">
        <f t="shared" ca="1" si="1150"/>
        <v>12827.266884861529</v>
      </c>
      <c r="Q6699" s="3">
        <f t="shared" ca="1" si="1151"/>
        <v>88145.721350391337</v>
      </c>
      <c r="R6699" s="2">
        <f t="shared" ca="1" si="1152"/>
        <v>11827.266884861529</v>
      </c>
      <c r="V6699" s="2">
        <f t="shared" ca="1" si="1153"/>
        <v>12.827266884861528</v>
      </c>
      <c r="Y6699" s="2">
        <f t="shared" ca="1" si="1154"/>
        <v>11.827266884861528</v>
      </c>
    </row>
    <row r="6700" spans="8:25" x14ac:dyDescent="0.2">
      <c r="H6700">
        <v>6689</v>
      </c>
      <c r="I6700" s="5">
        <f t="shared" ca="1" si="1144"/>
        <v>0.63853276413159332</v>
      </c>
      <c r="J6700" s="3">
        <f t="shared" ca="1" si="1145"/>
        <v>207090.79361590178</v>
      </c>
      <c r="K6700" s="3">
        <f t="shared" ca="1" si="1146"/>
        <v>94786.285690733697</v>
      </c>
      <c r="L6700" s="3">
        <f t="shared" ca="1" si="1147"/>
        <v>91150.461306831567</v>
      </c>
      <c r="M6700" s="3">
        <f t="shared" ca="1" si="1148"/>
        <v>0</v>
      </c>
      <c r="N6700" s="3">
        <f t="shared" ca="1" si="1149"/>
        <v>0</v>
      </c>
      <c r="O6700" s="4">
        <f t="shared" ca="1" si="1150"/>
        <v>21154.046618336521</v>
      </c>
      <c r="Q6700" s="3">
        <f t="shared" ca="1" si="1151"/>
        <v>92150.461306831567</v>
      </c>
      <c r="R6700" s="2">
        <f t="shared" ca="1" si="1152"/>
        <v>20154.046618336521</v>
      </c>
      <c r="V6700" s="2">
        <f t="shared" ca="1" si="1153"/>
        <v>21.154046618336519</v>
      </c>
      <c r="Y6700" s="2">
        <f t="shared" ca="1" si="1154"/>
        <v>20.154046618336519</v>
      </c>
    </row>
    <row r="6701" spans="8:25" x14ac:dyDescent="0.2">
      <c r="H6701">
        <v>6690</v>
      </c>
      <c r="I6701" s="5">
        <f t="shared" ca="1" si="1144"/>
        <v>0.43532430978014947</v>
      </c>
      <c r="J6701" s="3">
        <f t="shared" ca="1" si="1145"/>
        <v>196743.30684658542</v>
      </c>
      <c r="K6701" s="3">
        <f t="shared" ca="1" si="1146"/>
        <v>87801.732121445166</v>
      </c>
      <c r="L6701" s="3">
        <f t="shared" ca="1" si="1147"/>
        <v>89728.355802473408</v>
      </c>
      <c r="M6701" s="3">
        <f t="shared" ca="1" si="1148"/>
        <v>0</v>
      </c>
      <c r="N6701" s="3">
        <f t="shared" ca="1" si="1149"/>
        <v>0</v>
      </c>
      <c r="O6701" s="4">
        <f t="shared" ca="1" si="1150"/>
        <v>19213.218922666842</v>
      </c>
      <c r="Q6701" s="3">
        <f t="shared" ca="1" si="1151"/>
        <v>90728.355802473408</v>
      </c>
      <c r="R6701" s="2">
        <f t="shared" ca="1" si="1152"/>
        <v>18213.218922666842</v>
      </c>
      <c r="V6701" s="2">
        <f t="shared" ca="1" si="1153"/>
        <v>19.21321892266684</v>
      </c>
      <c r="Y6701" s="2">
        <f t="shared" ca="1" si="1154"/>
        <v>18.21321892266684</v>
      </c>
    </row>
    <row r="6702" spans="8:25" x14ac:dyDescent="0.2">
      <c r="H6702">
        <v>6691</v>
      </c>
      <c r="I6702" s="5">
        <f t="shared" ca="1" si="1144"/>
        <v>0.30130651300851963</v>
      </c>
      <c r="J6702" s="3">
        <f t="shared" ca="1" si="1145"/>
        <v>189587.06931044819</v>
      </c>
      <c r="K6702" s="3">
        <f t="shared" ca="1" si="1146"/>
        <v>82971.271784552533</v>
      </c>
      <c r="L6702" s="3">
        <f t="shared" ca="1" si="1147"/>
        <v>95921.616006042837</v>
      </c>
      <c r="M6702" s="3">
        <f t="shared" ca="1" si="1148"/>
        <v>0</v>
      </c>
      <c r="N6702" s="3">
        <f t="shared" ca="1" si="1149"/>
        <v>0</v>
      </c>
      <c r="O6702" s="4">
        <f t="shared" ca="1" si="1150"/>
        <v>10694.18151985282</v>
      </c>
      <c r="Q6702" s="3">
        <f t="shared" ca="1" si="1151"/>
        <v>96921.616006042837</v>
      </c>
      <c r="R6702" s="2">
        <f t="shared" ca="1" si="1152"/>
        <v>9694.1815198528202</v>
      </c>
      <c r="V6702" s="2">
        <f t="shared" ca="1" si="1153"/>
        <v>10.694181519852821</v>
      </c>
      <c r="Y6702" s="2">
        <f t="shared" ca="1" si="1154"/>
        <v>9.6941815198528207</v>
      </c>
    </row>
    <row r="6703" spans="8:25" x14ac:dyDescent="0.2">
      <c r="H6703">
        <v>6692</v>
      </c>
      <c r="I6703" s="5">
        <f t="shared" ca="1" si="1144"/>
        <v>0.98953503696936174</v>
      </c>
      <c r="J6703" s="3">
        <f t="shared" ca="1" si="1145"/>
        <v>246184.92297025686</v>
      </c>
      <c r="K6703" s="3">
        <f t="shared" ca="1" si="1146"/>
        <v>121174.82300492338</v>
      </c>
      <c r="L6703" s="3">
        <f t="shared" ca="1" si="1147"/>
        <v>97457.778970939384</v>
      </c>
      <c r="M6703" s="3">
        <f t="shared" ca="1" si="1148"/>
        <v>0</v>
      </c>
      <c r="N6703" s="3">
        <f t="shared" ca="1" si="1149"/>
        <v>0</v>
      </c>
      <c r="O6703" s="4">
        <f t="shared" ca="1" si="1150"/>
        <v>27552.320994394104</v>
      </c>
      <c r="Q6703" s="3">
        <f t="shared" ca="1" si="1151"/>
        <v>98457.778970939384</v>
      </c>
      <c r="R6703" s="2">
        <f t="shared" ca="1" si="1152"/>
        <v>26552.320994394104</v>
      </c>
      <c r="V6703" s="2">
        <f t="shared" ca="1" si="1153"/>
        <v>27.552320994394105</v>
      </c>
      <c r="Y6703" s="2">
        <f t="shared" ca="1" si="1154"/>
        <v>26.552320994394105</v>
      </c>
    </row>
    <row r="6704" spans="8:25" x14ac:dyDescent="0.2">
      <c r="H6704">
        <v>6693</v>
      </c>
      <c r="I6704" s="5">
        <f t="shared" ca="1" si="1144"/>
        <v>0.52403023984267405</v>
      </c>
      <c r="J6704" s="3">
        <f t="shared" ca="1" si="1145"/>
        <v>201205.42698803989</v>
      </c>
      <c r="K6704" s="3">
        <f t="shared" ca="1" si="1146"/>
        <v>90813.663216926943</v>
      </c>
      <c r="L6704" s="3">
        <f t="shared" ca="1" si="1147"/>
        <v>121834.14654454528</v>
      </c>
      <c r="M6704" s="3">
        <f t="shared" ca="1" si="1148"/>
        <v>0</v>
      </c>
      <c r="N6704" s="3">
        <f t="shared" ca="1" si="1149"/>
        <v>0</v>
      </c>
      <c r="O6704" s="4">
        <f t="shared" ca="1" si="1150"/>
        <v>-11442.382773432328</v>
      </c>
      <c r="Q6704" s="3">
        <f t="shared" ca="1" si="1151"/>
        <v>122834.14654454528</v>
      </c>
      <c r="R6704" s="2">
        <f t="shared" ca="1" si="1152"/>
        <v>-12442.382773432328</v>
      </c>
      <c r="V6704" s="2">
        <f t="shared" ca="1" si="1153"/>
        <v>-11.442382773432328</v>
      </c>
      <c r="Y6704" s="2">
        <f t="shared" ca="1" si="1154"/>
        <v>-12.442382773432328</v>
      </c>
    </row>
    <row r="6705" spans="8:25" x14ac:dyDescent="0.2">
      <c r="H6705">
        <v>6694</v>
      </c>
      <c r="I6705" s="5">
        <f t="shared" ca="1" si="1144"/>
        <v>0.67958669306010222</v>
      </c>
      <c r="J6705" s="3">
        <f t="shared" ca="1" si="1145"/>
        <v>209330.86732926863</v>
      </c>
      <c r="K6705" s="3">
        <f t="shared" ca="1" si="1146"/>
        <v>96298.335447256322</v>
      </c>
      <c r="L6705" s="3">
        <f t="shared" ca="1" si="1147"/>
        <v>103137.5467486983</v>
      </c>
      <c r="M6705" s="3">
        <f t="shared" ca="1" si="1148"/>
        <v>0</v>
      </c>
      <c r="N6705" s="3">
        <f t="shared" ca="1" si="1149"/>
        <v>0</v>
      </c>
      <c r="O6705" s="4">
        <f t="shared" ca="1" si="1150"/>
        <v>9894.9851333140105</v>
      </c>
      <c r="Q6705" s="3">
        <f t="shared" ca="1" si="1151"/>
        <v>104137.5467486983</v>
      </c>
      <c r="R6705" s="2">
        <f t="shared" ca="1" si="1152"/>
        <v>8894.9851333140105</v>
      </c>
      <c r="V6705" s="2">
        <f t="shared" ca="1" si="1153"/>
        <v>9.8949851333140106</v>
      </c>
      <c r="Y6705" s="2">
        <f t="shared" ca="1" si="1154"/>
        <v>8.8949851333140106</v>
      </c>
    </row>
    <row r="6706" spans="8:25" x14ac:dyDescent="0.2">
      <c r="H6706">
        <v>6695</v>
      </c>
      <c r="I6706" s="5">
        <f t="shared" ca="1" si="1144"/>
        <v>0.50011244593775461</v>
      </c>
      <c r="J6706" s="3">
        <f t="shared" ca="1" si="1145"/>
        <v>200005.6372034135</v>
      </c>
      <c r="K6706" s="3">
        <f t="shared" ca="1" si="1146"/>
        <v>90003.805112304108</v>
      </c>
      <c r="L6706" s="3">
        <f t="shared" ca="1" si="1147"/>
        <v>76554.592772618969</v>
      </c>
      <c r="M6706" s="3">
        <f t="shared" ca="1" si="1148"/>
        <v>0</v>
      </c>
      <c r="N6706" s="3">
        <f t="shared" ca="1" si="1149"/>
        <v>0</v>
      </c>
      <c r="O6706" s="4">
        <f t="shared" ca="1" si="1150"/>
        <v>33447.239318490421</v>
      </c>
      <c r="Q6706" s="3">
        <f t="shared" ca="1" si="1151"/>
        <v>77554.592772618969</v>
      </c>
      <c r="R6706" s="2">
        <f t="shared" ca="1" si="1152"/>
        <v>32447.239318490421</v>
      </c>
      <c r="V6706" s="2">
        <f t="shared" ca="1" si="1153"/>
        <v>33.447239318490418</v>
      </c>
      <c r="Y6706" s="2">
        <f t="shared" ca="1" si="1154"/>
        <v>32.447239318490418</v>
      </c>
    </row>
    <row r="6707" spans="8:25" x14ac:dyDescent="0.2">
      <c r="H6707">
        <v>6696</v>
      </c>
      <c r="I6707" s="5">
        <f t="shared" ca="1" si="1144"/>
        <v>0.71549528318582456</v>
      </c>
      <c r="J6707" s="3">
        <f t="shared" ca="1" si="1145"/>
        <v>211390.21924107923</v>
      </c>
      <c r="K6707" s="3">
        <f t="shared" ca="1" si="1146"/>
        <v>97688.397987728487</v>
      </c>
      <c r="L6707" s="3">
        <f t="shared" ca="1" si="1147"/>
        <v>108371.16704886302</v>
      </c>
      <c r="M6707" s="3">
        <f t="shared" ca="1" si="1148"/>
        <v>0</v>
      </c>
      <c r="N6707" s="3">
        <f t="shared" ca="1" si="1149"/>
        <v>0</v>
      </c>
      <c r="O6707" s="4">
        <f t="shared" ca="1" si="1150"/>
        <v>5330.6542044877278</v>
      </c>
      <c r="Q6707" s="3">
        <f t="shared" ca="1" si="1151"/>
        <v>109371.16704886302</v>
      </c>
      <c r="R6707" s="2">
        <f t="shared" ca="1" si="1152"/>
        <v>4330.6542044877278</v>
      </c>
      <c r="V6707" s="2">
        <f t="shared" ca="1" si="1153"/>
        <v>5.3306542044877281</v>
      </c>
      <c r="Y6707" s="2">
        <f t="shared" ca="1" si="1154"/>
        <v>4.3306542044877281</v>
      </c>
    </row>
    <row r="6708" spans="8:25" x14ac:dyDescent="0.2">
      <c r="H6708">
        <v>6697</v>
      </c>
      <c r="I6708" s="5">
        <f t="shared" ca="1" si="1144"/>
        <v>0.36154758288567468</v>
      </c>
      <c r="J6708" s="3">
        <f t="shared" ca="1" si="1145"/>
        <v>192913.49550451557</v>
      </c>
      <c r="K6708" s="3">
        <f t="shared" ca="1" si="1146"/>
        <v>85216.609465548012</v>
      </c>
      <c r="L6708" s="3">
        <f t="shared" ca="1" si="1147"/>
        <v>103644.30462880446</v>
      </c>
      <c r="M6708" s="3">
        <f t="shared" ca="1" si="1148"/>
        <v>0</v>
      </c>
      <c r="N6708" s="3">
        <f t="shared" ca="1" si="1149"/>
        <v>0</v>
      </c>
      <c r="O6708" s="4">
        <f t="shared" ca="1" si="1150"/>
        <v>4052.5814101630967</v>
      </c>
      <c r="Q6708" s="3">
        <f t="shared" ca="1" si="1151"/>
        <v>104644.30462880446</v>
      </c>
      <c r="R6708" s="2">
        <f t="shared" ca="1" si="1152"/>
        <v>3052.5814101630967</v>
      </c>
      <c r="V6708" s="2">
        <f t="shared" ca="1" si="1153"/>
        <v>4.0525814101630964</v>
      </c>
      <c r="Y6708" s="2">
        <f t="shared" ca="1" si="1154"/>
        <v>3.0525814101630968</v>
      </c>
    </row>
    <row r="6709" spans="8:25" x14ac:dyDescent="0.2">
      <c r="H6709">
        <v>6698</v>
      </c>
      <c r="I6709" s="5">
        <f t="shared" ca="1" si="1144"/>
        <v>0.66014574609743115</v>
      </c>
      <c r="J6709" s="3">
        <f t="shared" ca="1" si="1145"/>
        <v>208257.21859039259</v>
      </c>
      <c r="K6709" s="3">
        <f t="shared" ca="1" si="1146"/>
        <v>95573.622548514992</v>
      </c>
      <c r="L6709" s="3">
        <f t="shared" ca="1" si="1147"/>
        <v>86543.567839158859</v>
      </c>
      <c r="M6709" s="3">
        <f t="shared" ca="1" si="1148"/>
        <v>0</v>
      </c>
      <c r="N6709" s="3">
        <f t="shared" ca="1" si="1149"/>
        <v>0</v>
      </c>
      <c r="O6709" s="4">
        <f t="shared" ca="1" si="1150"/>
        <v>26140.028202718735</v>
      </c>
      <c r="Q6709" s="3">
        <f t="shared" ca="1" si="1151"/>
        <v>87543.567839158859</v>
      </c>
      <c r="R6709" s="2">
        <f t="shared" ca="1" si="1152"/>
        <v>25140.028202718735</v>
      </c>
      <c r="V6709" s="2">
        <f t="shared" ca="1" si="1153"/>
        <v>26.140028202718735</v>
      </c>
      <c r="Y6709" s="2">
        <f t="shared" ca="1" si="1154"/>
        <v>25.140028202718735</v>
      </c>
    </row>
    <row r="6710" spans="8:25" x14ac:dyDescent="0.2">
      <c r="H6710">
        <v>6699</v>
      </c>
      <c r="I6710" s="5">
        <f t="shared" ca="1" si="1144"/>
        <v>0.40583892117078468</v>
      </c>
      <c r="J6710" s="3">
        <f t="shared" ca="1" si="1145"/>
        <v>195234.75871106589</v>
      </c>
      <c r="K6710" s="3">
        <f t="shared" ca="1" si="1146"/>
        <v>86783.462129969485</v>
      </c>
      <c r="L6710" s="3">
        <f t="shared" ca="1" si="1147"/>
        <v>117174.94766539693</v>
      </c>
      <c r="M6710" s="3">
        <f t="shared" ca="1" si="1148"/>
        <v>0</v>
      </c>
      <c r="N6710" s="3">
        <f t="shared" ca="1" si="1149"/>
        <v>0</v>
      </c>
      <c r="O6710" s="4">
        <f t="shared" ca="1" si="1150"/>
        <v>-8723.6510843005235</v>
      </c>
      <c r="Q6710" s="3">
        <f t="shared" ca="1" si="1151"/>
        <v>118174.94766539693</v>
      </c>
      <c r="R6710" s="2">
        <f t="shared" ca="1" si="1152"/>
        <v>-9723.6510843005235</v>
      </c>
      <c r="V6710" s="2">
        <f t="shared" ca="1" si="1153"/>
        <v>-8.7236510843005242</v>
      </c>
      <c r="Y6710" s="2">
        <f t="shared" ca="1" si="1154"/>
        <v>-9.7236510843005242</v>
      </c>
    </row>
    <row r="6711" spans="8:25" x14ac:dyDescent="0.2">
      <c r="H6711">
        <v>6700</v>
      </c>
      <c r="I6711" s="5">
        <f t="shared" ca="1" si="1144"/>
        <v>0.99079365631778205</v>
      </c>
      <c r="J6711" s="3">
        <f t="shared" ca="1" si="1145"/>
        <v>247144.25787056165</v>
      </c>
      <c r="K6711" s="3">
        <f t="shared" ca="1" si="1146"/>
        <v>121822.37406262911</v>
      </c>
      <c r="L6711" s="3">
        <f t="shared" ca="1" si="1147"/>
        <v>120779.77719765806</v>
      </c>
      <c r="M6711" s="3">
        <f t="shared" ca="1" si="1148"/>
        <v>0</v>
      </c>
      <c r="N6711" s="3">
        <f t="shared" ca="1" si="1149"/>
        <v>0</v>
      </c>
      <c r="O6711" s="4">
        <f t="shared" ca="1" si="1150"/>
        <v>4542.1066102744808</v>
      </c>
      <c r="Q6711" s="3">
        <f t="shared" ca="1" si="1151"/>
        <v>121779.77719765806</v>
      </c>
      <c r="R6711" s="2">
        <f t="shared" ca="1" si="1152"/>
        <v>3542.1066102744808</v>
      </c>
      <c r="V6711" s="2">
        <f t="shared" ca="1" si="1153"/>
        <v>4.5421066102744811</v>
      </c>
      <c r="Y6711" s="2">
        <f t="shared" ca="1" si="1154"/>
        <v>3.5421066102744807</v>
      </c>
    </row>
    <row r="6712" spans="8:25" x14ac:dyDescent="0.2">
      <c r="H6712">
        <v>6701</v>
      </c>
      <c r="I6712" s="5">
        <f t="shared" ca="1" si="1144"/>
        <v>0.82048385597546503</v>
      </c>
      <c r="J6712" s="3">
        <f t="shared" ca="1" si="1145"/>
        <v>218344.21220109463</v>
      </c>
      <c r="K6712" s="3">
        <f t="shared" ca="1" si="1146"/>
        <v>102382.34323573888</v>
      </c>
      <c r="L6712" s="3">
        <f t="shared" ca="1" si="1147"/>
        <v>112299.69864190562</v>
      </c>
      <c r="M6712" s="3">
        <f t="shared" ca="1" si="1148"/>
        <v>0</v>
      </c>
      <c r="N6712" s="3">
        <f t="shared" ca="1" si="1149"/>
        <v>0</v>
      </c>
      <c r="O6712" s="4">
        <f t="shared" ca="1" si="1150"/>
        <v>3662.1703234501329</v>
      </c>
      <c r="Q6712" s="3">
        <f t="shared" ca="1" si="1151"/>
        <v>113299.69864190562</v>
      </c>
      <c r="R6712" s="2">
        <f t="shared" ca="1" si="1152"/>
        <v>2662.1703234501329</v>
      </c>
      <c r="V6712" s="2">
        <f t="shared" ca="1" si="1153"/>
        <v>3.662170323450133</v>
      </c>
      <c r="Y6712" s="2">
        <f t="shared" ca="1" si="1154"/>
        <v>2.662170323450133</v>
      </c>
    </row>
    <row r="6713" spans="8:25" x14ac:dyDescent="0.2">
      <c r="H6713">
        <v>6702</v>
      </c>
      <c r="I6713" s="5">
        <f t="shared" ca="1" si="1144"/>
        <v>0.121064350615955</v>
      </c>
      <c r="J6713" s="3">
        <f t="shared" ca="1" si="1145"/>
        <v>176606.34692270466</v>
      </c>
      <c r="K6713" s="3">
        <f t="shared" ca="1" si="1146"/>
        <v>74209.284172825661</v>
      </c>
      <c r="L6713" s="3">
        <f t="shared" ca="1" si="1147"/>
        <v>88395.439021637561</v>
      </c>
      <c r="M6713" s="3">
        <f t="shared" ca="1" si="1148"/>
        <v>0</v>
      </c>
      <c r="N6713" s="3">
        <f t="shared" ca="1" si="1149"/>
        <v>0</v>
      </c>
      <c r="O6713" s="4">
        <f t="shared" ca="1" si="1150"/>
        <v>14001.623728241437</v>
      </c>
      <c r="Q6713" s="3">
        <f t="shared" ca="1" si="1151"/>
        <v>89395.439021637561</v>
      </c>
      <c r="R6713" s="2">
        <f t="shared" ca="1" si="1152"/>
        <v>13001.623728241437</v>
      </c>
      <c r="V6713" s="2">
        <f t="shared" ca="1" si="1153"/>
        <v>14.001623728241437</v>
      </c>
      <c r="Y6713" s="2">
        <f t="shared" ca="1" si="1154"/>
        <v>13.001623728241437</v>
      </c>
    </row>
    <row r="6714" spans="8:25" x14ac:dyDescent="0.2">
      <c r="H6714">
        <v>6703</v>
      </c>
      <c r="I6714" s="5">
        <f t="shared" ca="1" si="1144"/>
        <v>0.17017292085580116</v>
      </c>
      <c r="J6714" s="3">
        <f t="shared" ca="1" si="1145"/>
        <v>180930.35722539644</v>
      </c>
      <c r="K6714" s="3">
        <f t="shared" ca="1" si="1146"/>
        <v>77127.991127142595</v>
      </c>
      <c r="L6714" s="3">
        <f t="shared" ca="1" si="1147"/>
        <v>92643.662154560094</v>
      </c>
      <c r="M6714" s="3">
        <f t="shared" ca="1" si="1148"/>
        <v>0</v>
      </c>
      <c r="N6714" s="3">
        <f t="shared" ca="1" si="1149"/>
        <v>0</v>
      </c>
      <c r="O6714" s="4">
        <f t="shared" ca="1" si="1150"/>
        <v>11158.703943693748</v>
      </c>
      <c r="Q6714" s="3">
        <f t="shared" ca="1" si="1151"/>
        <v>93643.662154560094</v>
      </c>
      <c r="R6714" s="2">
        <f t="shared" ca="1" si="1152"/>
        <v>10158.703943693748</v>
      </c>
      <c r="V6714" s="2">
        <f t="shared" ca="1" si="1153"/>
        <v>11.158703943693748</v>
      </c>
      <c r="Y6714" s="2">
        <f t="shared" ca="1" si="1154"/>
        <v>10.158703943693748</v>
      </c>
    </row>
    <row r="6715" spans="8:25" x14ac:dyDescent="0.2">
      <c r="H6715">
        <v>6704</v>
      </c>
      <c r="I6715" s="5">
        <f t="shared" ca="1" si="1144"/>
        <v>0.86267678216342281</v>
      </c>
      <c r="J6715" s="3">
        <f t="shared" ca="1" si="1145"/>
        <v>221848.49561865636</v>
      </c>
      <c r="K6715" s="3">
        <f t="shared" ca="1" si="1146"/>
        <v>104747.73454259304</v>
      </c>
      <c r="L6715" s="3">
        <f t="shared" ca="1" si="1147"/>
        <v>78197.42443459318</v>
      </c>
      <c r="M6715" s="3">
        <f t="shared" ca="1" si="1148"/>
        <v>0</v>
      </c>
      <c r="N6715" s="3">
        <f t="shared" ca="1" si="1149"/>
        <v>0</v>
      </c>
      <c r="O6715" s="4">
        <f t="shared" ca="1" si="1150"/>
        <v>38903.336641470145</v>
      </c>
      <c r="Q6715" s="3">
        <f t="shared" ca="1" si="1151"/>
        <v>79197.42443459318</v>
      </c>
      <c r="R6715" s="2">
        <f t="shared" ca="1" si="1152"/>
        <v>37903.336641470145</v>
      </c>
      <c r="V6715" s="2">
        <f t="shared" ca="1" si="1153"/>
        <v>38.903336641470148</v>
      </c>
      <c r="Y6715" s="2">
        <f t="shared" ca="1" si="1154"/>
        <v>37.903336641470148</v>
      </c>
    </row>
    <row r="6716" spans="8:25" x14ac:dyDescent="0.2">
      <c r="H6716">
        <v>6705</v>
      </c>
      <c r="I6716" s="5">
        <f t="shared" ca="1" si="1144"/>
        <v>0.14900341490600633</v>
      </c>
      <c r="J6716" s="3">
        <f t="shared" ca="1" si="1145"/>
        <v>179185.65650440805</v>
      </c>
      <c r="K6716" s="3">
        <f t="shared" ca="1" si="1146"/>
        <v>75950.318140475429</v>
      </c>
      <c r="L6716" s="3">
        <f t="shared" ca="1" si="1147"/>
        <v>108801.52891892778</v>
      </c>
      <c r="M6716" s="3">
        <f t="shared" ca="1" si="1148"/>
        <v>0</v>
      </c>
      <c r="N6716" s="3">
        <f t="shared" ca="1" si="1149"/>
        <v>0</v>
      </c>
      <c r="O6716" s="4">
        <f t="shared" ca="1" si="1150"/>
        <v>-5566.1905549951625</v>
      </c>
      <c r="Q6716" s="3">
        <f t="shared" ca="1" si="1151"/>
        <v>109801.52891892778</v>
      </c>
      <c r="R6716" s="2">
        <f t="shared" ca="1" si="1152"/>
        <v>-6566.1905549951625</v>
      </c>
      <c r="V6716" s="2">
        <f t="shared" ca="1" si="1153"/>
        <v>-5.5661905549951625</v>
      </c>
      <c r="Y6716" s="2">
        <f t="shared" ca="1" si="1154"/>
        <v>-6.5661905549951625</v>
      </c>
    </row>
    <row r="6717" spans="8:25" x14ac:dyDescent="0.2">
      <c r="H6717">
        <v>6706</v>
      </c>
      <c r="I6717" s="5">
        <f t="shared" ca="1" si="1144"/>
        <v>0.13623745611446247</v>
      </c>
      <c r="J6717" s="3">
        <f t="shared" ca="1" si="1145"/>
        <v>178052.38167745949</v>
      </c>
      <c r="K6717" s="3">
        <f t="shared" ca="1" si="1146"/>
        <v>75185.357632285159</v>
      </c>
      <c r="L6717" s="3">
        <f t="shared" ca="1" si="1147"/>
        <v>109081.59959756002</v>
      </c>
      <c r="M6717" s="3">
        <f t="shared" ca="1" si="1148"/>
        <v>0</v>
      </c>
      <c r="N6717" s="3">
        <f t="shared" ca="1" si="1149"/>
        <v>0</v>
      </c>
      <c r="O6717" s="4">
        <f t="shared" ca="1" si="1150"/>
        <v>-6214.5755523856933</v>
      </c>
      <c r="Q6717" s="3">
        <f t="shared" ca="1" si="1151"/>
        <v>110081.59959756002</v>
      </c>
      <c r="R6717" s="2">
        <f t="shared" ca="1" si="1152"/>
        <v>-7214.5755523856933</v>
      </c>
      <c r="V6717" s="2">
        <f t="shared" ca="1" si="1153"/>
        <v>-6.2145755523856936</v>
      </c>
      <c r="Y6717" s="2">
        <f t="shared" ca="1" si="1154"/>
        <v>-7.2145755523856936</v>
      </c>
    </row>
    <row r="6718" spans="8:25" x14ac:dyDescent="0.2">
      <c r="H6718">
        <v>6707</v>
      </c>
      <c r="I6718" s="5">
        <f t="shared" ca="1" si="1144"/>
        <v>0.65499587465760845</v>
      </c>
      <c r="J6718" s="3">
        <f t="shared" ca="1" si="1145"/>
        <v>207976.87737685142</v>
      </c>
      <c r="K6718" s="3">
        <f t="shared" ca="1" si="1146"/>
        <v>95384.392229374702</v>
      </c>
      <c r="L6718" s="3">
        <f t="shared" ca="1" si="1147"/>
        <v>122238.6217076381</v>
      </c>
      <c r="M6718" s="3">
        <f t="shared" ca="1" si="1148"/>
        <v>0</v>
      </c>
      <c r="N6718" s="3">
        <f t="shared" ca="1" si="1149"/>
        <v>0</v>
      </c>
      <c r="O6718" s="4">
        <f t="shared" ca="1" si="1150"/>
        <v>-9646.1365601613797</v>
      </c>
      <c r="Q6718" s="3">
        <f t="shared" ca="1" si="1151"/>
        <v>123238.6217076381</v>
      </c>
      <c r="R6718" s="2">
        <f t="shared" ca="1" si="1152"/>
        <v>-10646.13656016138</v>
      </c>
      <c r="V6718" s="2">
        <f t="shared" ca="1" si="1153"/>
        <v>-9.6461365601613789</v>
      </c>
      <c r="Y6718" s="2">
        <f t="shared" ca="1" si="1154"/>
        <v>-10.646136560161379</v>
      </c>
    </row>
    <row r="6719" spans="8:25" x14ac:dyDescent="0.2">
      <c r="H6719">
        <v>6708</v>
      </c>
      <c r="I6719" s="5">
        <f t="shared" ca="1" si="1144"/>
        <v>0.93740488089968577</v>
      </c>
      <c r="J6719" s="3">
        <f t="shared" ca="1" si="1145"/>
        <v>230666.95151582151</v>
      </c>
      <c r="K6719" s="3">
        <f t="shared" ca="1" si="1146"/>
        <v>110700.19227317952</v>
      </c>
      <c r="L6719" s="3">
        <f t="shared" ca="1" si="1147"/>
        <v>105912.9633872245</v>
      </c>
      <c r="M6719" s="3">
        <f t="shared" ca="1" si="1148"/>
        <v>0</v>
      </c>
      <c r="N6719" s="3">
        <f t="shared" ca="1" si="1149"/>
        <v>0</v>
      </c>
      <c r="O6719" s="4">
        <f t="shared" ca="1" si="1150"/>
        <v>14053.795855417484</v>
      </c>
      <c r="Q6719" s="3">
        <f t="shared" ca="1" si="1151"/>
        <v>106912.9633872245</v>
      </c>
      <c r="R6719" s="2">
        <f t="shared" ca="1" si="1152"/>
        <v>13053.795855417484</v>
      </c>
      <c r="V6719" s="2">
        <f t="shared" ca="1" si="1153"/>
        <v>14.053795855417484</v>
      </c>
      <c r="Y6719" s="2">
        <f t="shared" ca="1" si="1154"/>
        <v>13.053795855417484</v>
      </c>
    </row>
    <row r="6720" spans="8:25" x14ac:dyDescent="0.2">
      <c r="H6720">
        <v>6709</v>
      </c>
      <c r="I6720" s="5">
        <f t="shared" ca="1" si="1144"/>
        <v>0.12386639319394444</v>
      </c>
      <c r="J6720" s="3">
        <f t="shared" ca="1" si="1145"/>
        <v>176882.52427704135</v>
      </c>
      <c r="K6720" s="3">
        <f t="shared" ca="1" si="1146"/>
        <v>74395.703887002906</v>
      </c>
      <c r="L6720" s="3">
        <f t="shared" ca="1" si="1147"/>
        <v>118409.34084881448</v>
      </c>
      <c r="M6720" s="3">
        <f t="shared" ca="1" si="1148"/>
        <v>0</v>
      </c>
      <c r="N6720" s="3">
        <f t="shared" ca="1" si="1149"/>
        <v>0</v>
      </c>
      <c r="O6720" s="4">
        <f t="shared" ca="1" si="1150"/>
        <v>-15922.520458776038</v>
      </c>
      <c r="Q6720" s="3">
        <f t="shared" ca="1" si="1151"/>
        <v>119409.34084881448</v>
      </c>
      <c r="R6720" s="2">
        <f t="shared" ca="1" si="1152"/>
        <v>-16922.520458776038</v>
      </c>
      <c r="V6720" s="2">
        <f t="shared" ca="1" si="1153"/>
        <v>-15.922520458776038</v>
      </c>
      <c r="Y6720" s="2">
        <f t="shared" ca="1" si="1154"/>
        <v>-16.922520458776038</v>
      </c>
    </row>
    <row r="6721" spans="8:25" x14ac:dyDescent="0.2">
      <c r="H6721">
        <v>6710</v>
      </c>
      <c r="I6721" s="5">
        <f t="shared" ca="1" si="1144"/>
        <v>0.39064150266462916</v>
      </c>
      <c r="J6721" s="3">
        <f t="shared" ca="1" si="1145"/>
        <v>194447.05104044135</v>
      </c>
      <c r="K6721" s="3">
        <f t="shared" ca="1" si="1146"/>
        <v>86251.75945229792</v>
      </c>
      <c r="L6721" s="3">
        <f t="shared" ca="1" si="1147"/>
        <v>98738.023378676909</v>
      </c>
      <c r="M6721" s="3">
        <f t="shared" ca="1" si="1148"/>
        <v>0</v>
      </c>
      <c r="N6721" s="3">
        <f t="shared" ca="1" si="1149"/>
        <v>0</v>
      </c>
      <c r="O6721" s="4">
        <f t="shared" ca="1" si="1150"/>
        <v>9457.2682094665215</v>
      </c>
      <c r="Q6721" s="3">
        <f t="shared" ca="1" si="1151"/>
        <v>99738.023378676909</v>
      </c>
      <c r="R6721" s="2">
        <f t="shared" ca="1" si="1152"/>
        <v>8457.2682094665215</v>
      </c>
      <c r="V6721" s="2">
        <f t="shared" ca="1" si="1153"/>
        <v>9.4572682094665215</v>
      </c>
      <c r="Y6721" s="2">
        <f t="shared" ca="1" si="1154"/>
        <v>8.4572682094665215</v>
      </c>
    </row>
    <row r="6722" spans="8:25" x14ac:dyDescent="0.2">
      <c r="H6722">
        <v>6711</v>
      </c>
      <c r="I6722" s="5">
        <f t="shared" ca="1" si="1144"/>
        <v>0.48021535987825159</v>
      </c>
      <c r="J6722" s="3">
        <f t="shared" ca="1" si="1145"/>
        <v>199007.73831517025</v>
      </c>
      <c r="K6722" s="3">
        <f t="shared" ca="1" si="1146"/>
        <v>89330.223362739926</v>
      </c>
      <c r="L6722" s="3">
        <f t="shared" ca="1" si="1147"/>
        <v>113163.94577917755</v>
      </c>
      <c r="M6722" s="3">
        <f t="shared" ca="1" si="1148"/>
        <v>0</v>
      </c>
      <c r="N6722" s="3">
        <f t="shared" ca="1" si="1149"/>
        <v>0</v>
      </c>
      <c r="O6722" s="4">
        <f t="shared" ca="1" si="1150"/>
        <v>-3486.4308267472225</v>
      </c>
      <c r="Q6722" s="3">
        <f t="shared" ca="1" si="1151"/>
        <v>114163.94577917755</v>
      </c>
      <c r="R6722" s="2">
        <f t="shared" ca="1" si="1152"/>
        <v>-4486.4308267472225</v>
      </c>
      <c r="V6722" s="2">
        <f t="shared" ca="1" si="1153"/>
        <v>-3.4864308267472226</v>
      </c>
      <c r="Y6722" s="2">
        <f t="shared" ca="1" si="1154"/>
        <v>-4.4864308267472222</v>
      </c>
    </row>
    <row r="6723" spans="8:25" x14ac:dyDescent="0.2">
      <c r="H6723">
        <v>6712</v>
      </c>
      <c r="I6723" s="5">
        <f t="shared" ca="1" si="1144"/>
        <v>0.40560065282864932</v>
      </c>
      <c r="J6723" s="3">
        <f t="shared" ca="1" si="1145"/>
        <v>195222.46889783168</v>
      </c>
      <c r="K6723" s="3">
        <f t="shared" ca="1" si="1146"/>
        <v>86775.166506036388</v>
      </c>
      <c r="L6723" s="3">
        <f t="shared" ca="1" si="1147"/>
        <v>99780.140716956346</v>
      </c>
      <c r="M6723" s="3">
        <f t="shared" ca="1" si="1148"/>
        <v>0</v>
      </c>
      <c r="N6723" s="3">
        <f t="shared" ca="1" si="1149"/>
        <v>0</v>
      </c>
      <c r="O6723" s="4">
        <f t="shared" ca="1" si="1150"/>
        <v>8667.1616748389497</v>
      </c>
      <c r="Q6723" s="3">
        <f t="shared" ca="1" si="1151"/>
        <v>100780.14071695635</v>
      </c>
      <c r="R6723" s="2">
        <f t="shared" ca="1" si="1152"/>
        <v>7667.1616748389497</v>
      </c>
      <c r="V6723" s="2">
        <f t="shared" ca="1" si="1153"/>
        <v>8.6671616748389493</v>
      </c>
      <c r="Y6723" s="2">
        <f t="shared" ca="1" si="1154"/>
        <v>7.6671616748389493</v>
      </c>
    </row>
    <row r="6724" spans="8:25" x14ac:dyDescent="0.2">
      <c r="H6724">
        <v>6713</v>
      </c>
      <c r="I6724" s="5">
        <f t="shared" ca="1" si="1144"/>
        <v>0.89497801710546376</v>
      </c>
      <c r="J6724" s="3">
        <f t="shared" ca="1" si="1145"/>
        <v>225068.89106730645</v>
      </c>
      <c r="K6724" s="3">
        <f t="shared" ca="1" si="1146"/>
        <v>106921.50147043186</v>
      </c>
      <c r="L6724" s="3">
        <f t="shared" ca="1" si="1147"/>
        <v>108593.87022394508</v>
      </c>
      <c r="M6724" s="3">
        <f t="shared" ca="1" si="1148"/>
        <v>120000</v>
      </c>
      <c r="N6724" s="3">
        <f t="shared" ca="1" si="1149"/>
        <v>0</v>
      </c>
      <c r="O6724" s="4">
        <f t="shared" ca="1" si="1150"/>
        <v>-110446.48062707049</v>
      </c>
      <c r="Q6724" s="3">
        <f t="shared" ca="1" si="1151"/>
        <v>109593.87022394508</v>
      </c>
      <c r="R6724" s="2">
        <f t="shared" ca="1" si="1152"/>
        <v>-111446.48062707049</v>
      </c>
      <c r="V6724" s="2">
        <f t="shared" ca="1" si="1153"/>
        <v>-110.44648062707049</v>
      </c>
      <c r="Y6724" s="2">
        <f t="shared" ca="1" si="1154"/>
        <v>-111.44648062707049</v>
      </c>
    </row>
    <row r="6725" spans="8:25" x14ac:dyDescent="0.2">
      <c r="H6725">
        <v>6714</v>
      </c>
      <c r="I6725" s="5">
        <f t="shared" ca="1" si="1144"/>
        <v>2.353080550960307E-2</v>
      </c>
      <c r="J6725" s="3">
        <f t="shared" ca="1" si="1145"/>
        <v>160285.09377682552</v>
      </c>
      <c r="K6725" s="3">
        <f t="shared" ca="1" si="1146"/>
        <v>63192.438299357222</v>
      </c>
      <c r="L6725" s="3">
        <f t="shared" ca="1" si="1147"/>
        <v>105944.00552045167</v>
      </c>
      <c r="M6725" s="3">
        <f t="shared" ca="1" si="1148"/>
        <v>0</v>
      </c>
      <c r="N6725" s="3">
        <f t="shared" ca="1" si="1149"/>
        <v>0</v>
      </c>
      <c r="O6725" s="4">
        <f t="shared" ca="1" si="1150"/>
        <v>-8851.3500429833657</v>
      </c>
      <c r="Q6725" s="3">
        <f t="shared" ca="1" si="1151"/>
        <v>106944.00552045167</v>
      </c>
      <c r="R6725" s="2">
        <f t="shared" ca="1" si="1152"/>
        <v>-9851.3500429833657</v>
      </c>
      <c r="V6725" s="2">
        <f t="shared" ca="1" si="1153"/>
        <v>-8.8513500429833663</v>
      </c>
      <c r="Y6725" s="2">
        <f t="shared" ca="1" si="1154"/>
        <v>-9.8513500429833663</v>
      </c>
    </row>
    <row r="6726" spans="8:25" x14ac:dyDescent="0.2">
      <c r="H6726">
        <v>6715</v>
      </c>
      <c r="I6726" s="5">
        <f t="shared" ca="1" si="1144"/>
        <v>0.11359461520508307</v>
      </c>
      <c r="J6726" s="3">
        <f t="shared" ca="1" si="1145"/>
        <v>175847.38004406774</v>
      </c>
      <c r="K6726" s="3">
        <f t="shared" ca="1" si="1146"/>
        <v>73696.981529745724</v>
      </c>
      <c r="L6726" s="3">
        <f t="shared" ca="1" si="1147"/>
        <v>103618.7366653113</v>
      </c>
      <c r="M6726" s="3">
        <f t="shared" ca="1" si="1148"/>
        <v>0</v>
      </c>
      <c r="N6726" s="3">
        <f t="shared" ca="1" si="1149"/>
        <v>0</v>
      </c>
      <c r="O6726" s="4">
        <f t="shared" ca="1" si="1150"/>
        <v>-1468.3381509892788</v>
      </c>
      <c r="Q6726" s="3">
        <f t="shared" ca="1" si="1151"/>
        <v>104618.7366653113</v>
      </c>
      <c r="R6726" s="2">
        <f t="shared" ca="1" si="1152"/>
        <v>-2468.3381509892788</v>
      </c>
      <c r="V6726" s="2">
        <f t="shared" ca="1" si="1153"/>
        <v>-1.4683381509892788</v>
      </c>
      <c r="Y6726" s="2">
        <f t="shared" ca="1" si="1154"/>
        <v>-2.468338150989279</v>
      </c>
    </row>
    <row r="6727" spans="8:25" x14ac:dyDescent="0.2">
      <c r="H6727">
        <v>6716</v>
      </c>
      <c r="I6727" s="5">
        <f t="shared" ca="1" si="1144"/>
        <v>0.26853363891379367</v>
      </c>
      <c r="J6727" s="3">
        <f t="shared" ca="1" si="1145"/>
        <v>187654.92227460886</v>
      </c>
      <c r="K6727" s="3">
        <f t="shared" ca="1" si="1146"/>
        <v>81667.072535360974</v>
      </c>
      <c r="L6727" s="3">
        <f t="shared" ca="1" si="1147"/>
        <v>104007.87631017443</v>
      </c>
      <c r="M6727" s="3">
        <f t="shared" ca="1" si="1148"/>
        <v>0</v>
      </c>
      <c r="N6727" s="3">
        <f t="shared" ca="1" si="1149"/>
        <v>0</v>
      </c>
      <c r="O6727" s="4">
        <f t="shared" ca="1" si="1150"/>
        <v>1979.9734290734632</v>
      </c>
      <c r="Q6727" s="3">
        <f t="shared" ca="1" si="1151"/>
        <v>105007.87631017443</v>
      </c>
      <c r="R6727" s="2">
        <f t="shared" ca="1" si="1152"/>
        <v>979.97342907346319</v>
      </c>
      <c r="V6727" s="2">
        <f t="shared" ca="1" si="1153"/>
        <v>1.9799734290734632</v>
      </c>
      <c r="Y6727" s="2">
        <f t="shared" ca="1" si="1154"/>
        <v>0.97997342907346319</v>
      </c>
    </row>
    <row r="6728" spans="8:25" x14ac:dyDescent="0.2">
      <c r="H6728">
        <v>6717</v>
      </c>
      <c r="I6728" s="5">
        <f t="shared" ca="1" si="1144"/>
        <v>0.40753504901545878</v>
      </c>
      <c r="J6728" s="3">
        <f t="shared" ca="1" si="1145"/>
        <v>195322.19281941312</v>
      </c>
      <c r="K6728" s="3">
        <f t="shared" ca="1" si="1146"/>
        <v>86842.480153103854</v>
      </c>
      <c r="L6728" s="3">
        <f t="shared" ca="1" si="1147"/>
        <v>85730.915663386433</v>
      </c>
      <c r="M6728" s="3">
        <f t="shared" ca="1" si="1148"/>
        <v>0</v>
      </c>
      <c r="N6728" s="3">
        <f t="shared" ca="1" si="1149"/>
        <v>0</v>
      </c>
      <c r="O6728" s="4">
        <f t="shared" ca="1" si="1150"/>
        <v>22748.797002922831</v>
      </c>
      <c r="Q6728" s="3">
        <f t="shared" ca="1" si="1151"/>
        <v>86730.915663386433</v>
      </c>
      <c r="R6728" s="2">
        <f t="shared" ca="1" si="1152"/>
        <v>21748.797002922831</v>
      </c>
      <c r="V6728" s="2">
        <f t="shared" ca="1" si="1153"/>
        <v>22.748797002922831</v>
      </c>
      <c r="Y6728" s="2">
        <f t="shared" ca="1" si="1154"/>
        <v>21.748797002922831</v>
      </c>
    </row>
    <row r="6729" spans="8:25" x14ac:dyDescent="0.2">
      <c r="H6729">
        <v>6718</v>
      </c>
      <c r="I6729" s="5">
        <f t="shared" ca="1" si="1144"/>
        <v>0.5360291566889468</v>
      </c>
      <c r="J6729" s="3">
        <f t="shared" ca="1" si="1145"/>
        <v>201808.69642679597</v>
      </c>
      <c r="K6729" s="3">
        <f t="shared" ca="1" si="1146"/>
        <v>91220.870088087293</v>
      </c>
      <c r="L6729" s="3">
        <f t="shared" ca="1" si="1147"/>
        <v>99896.430486072597</v>
      </c>
      <c r="M6729" s="3">
        <f t="shared" ca="1" si="1148"/>
        <v>0</v>
      </c>
      <c r="N6729" s="3">
        <f t="shared" ca="1" si="1149"/>
        <v>0</v>
      </c>
      <c r="O6729" s="4">
        <f t="shared" ca="1" si="1150"/>
        <v>10691.39585263608</v>
      </c>
      <c r="Q6729" s="3">
        <f t="shared" ca="1" si="1151"/>
        <v>100896.4304860726</v>
      </c>
      <c r="R6729" s="2">
        <f t="shared" ca="1" si="1152"/>
        <v>9691.3958526360802</v>
      </c>
      <c r="V6729" s="2">
        <f t="shared" ca="1" si="1153"/>
        <v>10.691395852636081</v>
      </c>
      <c r="Y6729" s="2">
        <f t="shared" ca="1" si="1154"/>
        <v>9.6913958526360808</v>
      </c>
    </row>
    <row r="6730" spans="8:25" x14ac:dyDescent="0.2">
      <c r="H6730">
        <v>6719</v>
      </c>
      <c r="I6730" s="5">
        <f t="shared" ca="1" si="1144"/>
        <v>0.86859905340041665</v>
      </c>
      <c r="J6730" s="3">
        <f t="shared" ca="1" si="1145"/>
        <v>222395.86421073662</v>
      </c>
      <c r="K6730" s="3">
        <f t="shared" ca="1" si="1146"/>
        <v>105117.20834224722</v>
      </c>
      <c r="L6730" s="3">
        <f t="shared" ca="1" si="1147"/>
        <v>104636.04369790063</v>
      </c>
      <c r="M6730" s="3">
        <f t="shared" ca="1" si="1148"/>
        <v>0</v>
      </c>
      <c r="N6730" s="3">
        <f t="shared" ca="1" si="1149"/>
        <v>0</v>
      </c>
      <c r="O6730" s="4">
        <f t="shared" ca="1" si="1150"/>
        <v>12642.612170588764</v>
      </c>
      <c r="Q6730" s="3">
        <f t="shared" ca="1" si="1151"/>
        <v>105636.04369790063</v>
      </c>
      <c r="R6730" s="2">
        <f t="shared" ca="1" si="1152"/>
        <v>11642.612170588764</v>
      </c>
      <c r="V6730" s="2">
        <f t="shared" ca="1" si="1153"/>
        <v>12.642612170588764</v>
      </c>
      <c r="Y6730" s="2">
        <f t="shared" ca="1" si="1154"/>
        <v>11.642612170588764</v>
      </c>
    </row>
    <row r="6731" spans="8:25" x14ac:dyDescent="0.2">
      <c r="H6731">
        <v>6720</v>
      </c>
      <c r="I6731" s="5">
        <f t="shared" ca="1" si="1144"/>
        <v>0.33953588581887595</v>
      </c>
      <c r="J6731" s="3">
        <f t="shared" ca="1" si="1145"/>
        <v>191725.3977553022</v>
      </c>
      <c r="K6731" s="3">
        <f t="shared" ca="1" si="1146"/>
        <v>84414.643484828979</v>
      </c>
      <c r="L6731" s="3">
        <f t="shared" ca="1" si="1147"/>
        <v>104516.19461437566</v>
      </c>
      <c r="M6731" s="3">
        <f t="shared" ca="1" si="1148"/>
        <v>0</v>
      </c>
      <c r="N6731" s="3">
        <f t="shared" ca="1" si="1149"/>
        <v>0</v>
      </c>
      <c r="O6731" s="4">
        <f t="shared" ca="1" si="1150"/>
        <v>2794.5596560975537</v>
      </c>
      <c r="Q6731" s="3">
        <f t="shared" ca="1" si="1151"/>
        <v>105516.19461437566</v>
      </c>
      <c r="R6731" s="2">
        <f t="shared" ca="1" si="1152"/>
        <v>1794.5596560975537</v>
      </c>
      <c r="V6731" s="2">
        <f t="shared" ca="1" si="1153"/>
        <v>2.7945596560975536</v>
      </c>
      <c r="Y6731" s="2">
        <f t="shared" ca="1" si="1154"/>
        <v>1.7945596560975536</v>
      </c>
    </row>
    <row r="6732" spans="8:25" x14ac:dyDescent="0.2">
      <c r="H6732">
        <v>6721</v>
      </c>
      <c r="I6732" s="5">
        <f t="shared" ref="I6732:I6795" ca="1" si="1155">RAND()</f>
        <v>0.78442639272795145</v>
      </c>
      <c r="J6732" s="3">
        <f t="shared" ref="J6732:J6795" ca="1" si="1156">_xlfn.NORM.INV(I6732,$C$11,$F$11)</f>
        <v>215744.60081836826</v>
      </c>
      <c r="K6732" s="3">
        <f t="shared" ref="K6732:K6795" ca="1" si="1157">_xlfn.NORM.INV(I6732,$C$12,$F$12)</f>
        <v>100627.60555239857</v>
      </c>
      <c r="L6732" s="3">
        <f t="shared" ref="L6732:L6795" ca="1" si="1158">_xlfn.NORM.INV(RAND(),$C$13,$F$13)</f>
        <v>115761.09717252328</v>
      </c>
      <c r="M6732" s="3">
        <f t="shared" ref="M6732:M6795" ca="1" si="1159">IF(RAND()&gt;(1-$D$14),$C$14,0)</f>
        <v>0</v>
      </c>
      <c r="N6732" s="3">
        <f t="shared" ref="N6732:N6795" ca="1" si="1160">IF(RAND()&gt;(1-$D$15),$C$15,0)</f>
        <v>0</v>
      </c>
      <c r="O6732" s="4">
        <f t="shared" ref="O6732:O6795" ca="1" si="1161">J6732-L6732-K6732-M6732-N6732</f>
        <v>-644.10190655359474</v>
      </c>
      <c r="Q6732" s="3">
        <f t="shared" ref="Q6732:Q6795" ca="1" si="1162">L6732+1000</f>
        <v>116761.09717252328</v>
      </c>
      <c r="R6732" s="2">
        <f t="shared" ref="R6732:R6795" ca="1" si="1163">O6732+L6732-Q6732+N6732</f>
        <v>-1644.1019065535947</v>
      </c>
      <c r="V6732" s="2">
        <f t="shared" ref="V6732:V6795" ca="1" si="1164">O6732/1000</f>
        <v>-0.64410190655359478</v>
      </c>
      <c r="Y6732" s="2">
        <f t="shared" ref="Y6732:Y6795" ca="1" si="1165">R6732/1000</f>
        <v>-1.6441019065535947</v>
      </c>
    </row>
    <row r="6733" spans="8:25" x14ac:dyDescent="0.2">
      <c r="H6733">
        <v>6722</v>
      </c>
      <c r="I6733" s="5">
        <f t="shared" ca="1" si="1155"/>
        <v>3.8190278079855866E-2</v>
      </c>
      <c r="J6733" s="3">
        <f t="shared" ca="1" si="1156"/>
        <v>164558.31297200458</v>
      </c>
      <c r="K6733" s="3">
        <f t="shared" ca="1" si="1157"/>
        <v>66076.86125610309</v>
      </c>
      <c r="L6733" s="3">
        <f t="shared" ca="1" si="1158"/>
        <v>117198.93416660219</v>
      </c>
      <c r="M6733" s="3">
        <f t="shared" ca="1" si="1159"/>
        <v>0</v>
      </c>
      <c r="N6733" s="3">
        <f t="shared" ca="1" si="1160"/>
        <v>0</v>
      </c>
      <c r="O6733" s="4">
        <f t="shared" ca="1" si="1161"/>
        <v>-18717.4824507007</v>
      </c>
      <c r="Q6733" s="3">
        <f t="shared" ca="1" si="1162"/>
        <v>118198.93416660219</v>
      </c>
      <c r="R6733" s="2">
        <f t="shared" ca="1" si="1163"/>
        <v>-19717.4824507007</v>
      </c>
      <c r="V6733" s="2">
        <f t="shared" ca="1" si="1164"/>
        <v>-18.7174824507007</v>
      </c>
      <c r="Y6733" s="2">
        <f t="shared" ca="1" si="1165"/>
        <v>-19.7174824507007</v>
      </c>
    </row>
    <row r="6734" spans="8:25" x14ac:dyDescent="0.2">
      <c r="H6734">
        <v>6723</v>
      </c>
      <c r="I6734" s="5">
        <f t="shared" ca="1" si="1155"/>
        <v>0.65452992901388229</v>
      </c>
      <c r="J6734" s="3">
        <f t="shared" ca="1" si="1156"/>
        <v>207951.59087200192</v>
      </c>
      <c r="K6734" s="3">
        <f t="shared" ca="1" si="1157"/>
        <v>95367.323838601311</v>
      </c>
      <c r="L6734" s="3">
        <f t="shared" ca="1" si="1158"/>
        <v>82292.795636211958</v>
      </c>
      <c r="M6734" s="3">
        <f t="shared" ca="1" si="1159"/>
        <v>0</v>
      </c>
      <c r="N6734" s="3">
        <f t="shared" ca="1" si="1160"/>
        <v>0</v>
      </c>
      <c r="O6734" s="4">
        <f t="shared" ca="1" si="1161"/>
        <v>30291.471397188652</v>
      </c>
      <c r="Q6734" s="3">
        <f t="shared" ca="1" si="1162"/>
        <v>83292.795636211958</v>
      </c>
      <c r="R6734" s="2">
        <f t="shared" ca="1" si="1163"/>
        <v>29291.471397188652</v>
      </c>
      <c r="V6734" s="2">
        <f t="shared" ca="1" si="1164"/>
        <v>30.291471397188651</v>
      </c>
      <c r="Y6734" s="2">
        <f t="shared" ca="1" si="1165"/>
        <v>29.291471397188651</v>
      </c>
    </row>
    <row r="6735" spans="8:25" x14ac:dyDescent="0.2">
      <c r="H6735">
        <v>6724</v>
      </c>
      <c r="I6735" s="5">
        <f t="shared" ca="1" si="1155"/>
        <v>0.5322736130562522</v>
      </c>
      <c r="J6735" s="3">
        <f t="shared" ca="1" si="1156"/>
        <v>201619.72785704196</v>
      </c>
      <c r="K6735" s="3">
        <f t="shared" ca="1" si="1157"/>
        <v>91093.316303503307</v>
      </c>
      <c r="L6735" s="3">
        <f t="shared" ca="1" si="1158"/>
        <v>128652.48266473002</v>
      </c>
      <c r="M6735" s="3">
        <f t="shared" ca="1" si="1159"/>
        <v>0</v>
      </c>
      <c r="N6735" s="3">
        <f t="shared" ca="1" si="1160"/>
        <v>0</v>
      </c>
      <c r="O6735" s="4">
        <f t="shared" ca="1" si="1161"/>
        <v>-18126.07111119137</v>
      </c>
      <c r="Q6735" s="3">
        <f t="shared" ca="1" si="1162"/>
        <v>129652.48266473002</v>
      </c>
      <c r="R6735" s="2">
        <f t="shared" ca="1" si="1163"/>
        <v>-19126.07111119137</v>
      </c>
      <c r="V6735" s="2">
        <f t="shared" ca="1" si="1164"/>
        <v>-18.126071111191369</v>
      </c>
      <c r="Y6735" s="2">
        <f t="shared" ca="1" si="1165"/>
        <v>-19.126071111191369</v>
      </c>
    </row>
    <row r="6736" spans="8:25" x14ac:dyDescent="0.2">
      <c r="H6736">
        <v>6725</v>
      </c>
      <c r="I6736" s="5">
        <f t="shared" ca="1" si="1155"/>
        <v>0.3763343066847763</v>
      </c>
      <c r="J6736" s="3">
        <f t="shared" ca="1" si="1156"/>
        <v>193697.54914980079</v>
      </c>
      <c r="K6736" s="3">
        <f t="shared" ca="1" si="1157"/>
        <v>85745.845676115539</v>
      </c>
      <c r="L6736" s="3">
        <f t="shared" ca="1" si="1158"/>
        <v>106237.50941121763</v>
      </c>
      <c r="M6736" s="3">
        <f t="shared" ca="1" si="1159"/>
        <v>0</v>
      </c>
      <c r="N6736" s="3">
        <f t="shared" ca="1" si="1160"/>
        <v>0</v>
      </c>
      <c r="O6736" s="4">
        <f t="shared" ca="1" si="1161"/>
        <v>1714.1940624676208</v>
      </c>
      <c r="Q6736" s="3">
        <f t="shared" ca="1" si="1162"/>
        <v>107237.50941121763</v>
      </c>
      <c r="R6736" s="2">
        <f t="shared" ca="1" si="1163"/>
        <v>714.19406246762082</v>
      </c>
      <c r="V6736" s="2">
        <f t="shared" ca="1" si="1164"/>
        <v>1.7141940624676208</v>
      </c>
      <c r="Y6736" s="2">
        <f t="shared" ca="1" si="1165"/>
        <v>0.71419406246762085</v>
      </c>
    </row>
    <row r="6737" spans="8:25" x14ac:dyDescent="0.2">
      <c r="H6737">
        <v>6726</v>
      </c>
      <c r="I6737" s="5">
        <f t="shared" ca="1" si="1155"/>
        <v>6.4468652874059007E-2</v>
      </c>
      <c r="J6737" s="3">
        <f t="shared" ca="1" si="1156"/>
        <v>169633.88237515261</v>
      </c>
      <c r="K6737" s="3">
        <f t="shared" ca="1" si="1157"/>
        <v>69502.870603228017</v>
      </c>
      <c r="L6737" s="3">
        <f t="shared" ca="1" si="1158"/>
        <v>81206.611892696121</v>
      </c>
      <c r="M6737" s="3">
        <f t="shared" ca="1" si="1159"/>
        <v>0</v>
      </c>
      <c r="N6737" s="3">
        <f t="shared" ca="1" si="1160"/>
        <v>0</v>
      </c>
      <c r="O6737" s="4">
        <f t="shared" ca="1" si="1161"/>
        <v>18924.399879228469</v>
      </c>
      <c r="Q6737" s="3">
        <f t="shared" ca="1" si="1162"/>
        <v>82206.611892696121</v>
      </c>
      <c r="R6737" s="2">
        <f t="shared" ca="1" si="1163"/>
        <v>17924.399879228469</v>
      </c>
      <c r="V6737" s="2">
        <f t="shared" ca="1" si="1164"/>
        <v>18.924399879228471</v>
      </c>
      <c r="Y6737" s="2">
        <f t="shared" ca="1" si="1165"/>
        <v>17.924399879228471</v>
      </c>
    </row>
    <row r="6738" spans="8:25" x14ac:dyDescent="0.2">
      <c r="H6738">
        <v>6727</v>
      </c>
      <c r="I6738" s="5">
        <f t="shared" ca="1" si="1155"/>
        <v>0.48747807563876233</v>
      </c>
      <c r="J6738" s="3">
        <f t="shared" ca="1" si="1156"/>
        <v>199372.14069430725</v>
      </c>
      <c r="K6738" s="3">
        <f t="shared" ca="1" si="1157"/>
        <v>89576.194968657393</v>
      </c>
      <c r="L6738" s="3">
        <f t="shared" ca="1" si="1158"/>
        <v>94283.985335678852</v>
      </c>
      <c r="M6738" s="3">
        <f t="shared" ca="1" si="1159"/>
        <v>0</v>
      </c>
      <c r="N6738" s="3">
        <f t="shared" ca="1" si="1160"/>
        <v>0</v>
      </c>
      <c r="O6738" s="4">
        <f t="shared" ca="1" si="1161"/>
        <v>15511.960389971005</v>
      </c>
      <c r="Q6738" s="3">
        <f t="shared" ca="1" si="1162"/>
        <v>95283.985335678852</v>
      </c>
      <c r="R6738" s="2">
        <f t="shared" ca="1" si="1163"/>
        <v>14511.960389971005</v>
      </c>
      <c r="V6738" s="2">
        <f t="shared" ca="1" si="1164"/>
        <v>15.511960389971005</v>
      </c>
      <c r="Y6738" s="2">
        <f t="shared" ca="1" si="1165"/>
        <v>14.511960389971005</v>
      </c>
    </row>
    <row r="6739" spans="8:25" x14ac:dyDescent="0.2">
      <c r="H6739">
        <v>6728</v>
      </c>
      <c r="I6739" s="5">
        <f t="shared" ca="1" si="1155"/>
        <v>0.3128944418285865</v>
      </c>
      <c r="J6739" s="3">
        <f t="shared" ca="1" si="1156"/>
        <v>190246.7490364461</v>
      </c>
      <c r="K6739" s="3">
        <f t="shared" ca="1" si="1157"/>
        <v>83416.55559960111</v>
      </c>
      <c r="L6739" s="3">
        <f t="shared" ca="1" si="1158"/>
        <v>79534.832373487225</v>
      </c>
      <c r="M6739" s="3">
        <f t="shared" ca="1" si="1159"/>
        <v>120000</v>
      </c>
      <c r="N6739" s="3">
        <f t="shared" ca="1" si="1160"/>
        <v>0</v>
      </c>
      <c r="O6739" s="4">
        <f t="shared" ca="1" si="1161"/>
        <v>-92704.638936642237</v>
      </c>
      <c r="Q6739" s="3">
        <f t="shared" ca="1" si="1162"/>
        <v>80534.832373487225</v>
      </c>
      <c r="R6739" s="2">
        <f t="shared" ca="1" si="1163"/>
        <v>-93704.638936642237</v>
      </c>
      <c r="V6739" s="2">
        <f t="shared" ca="1" si="1164"/>
        <v>-92.70463893664224</v>
      </c>
      <c r="Y6739" s="2">
        <f t="shared" ca="1" si="1165"/>
        <v>-93.70463893664224</v>
      </c>
    </row>
    <row r="6740" spans="8:25" x14ac:dyDescent="0.2">
      <c r="H6740">
        <v>6729</v>
      </c>
      <c r="I6740" s="5">
        <f t="shared" ca="1" si="1155"/>
        <v>0.27005264630840242</v>
      </c>
      <c r="J6740" s="3">
        <f t="shared" ca="1" si="1156"/>
        <v>187746.92448050721</v>
      </c>
      <c r="K6740" s="3">
        <f t="shared" ca="1" si="1157"/>
        <v>81729.17402434237</v>
      </c>
      <c r="L6740" s="3">
        <f t="shared" ca="1" si="1158"/>
        <v>110254.47038812521</v>
      </c>
      <c r="M6740" s="3">
        <f t="shared" ca="1" si="1159"/>
        <v>0</v>
      </c>
      <c r="N6740" s="3">
        <f t="shared" ca="1" si="1160"/>
        <v>0</v>
      </c>
      <c r="O6740" s="4">
        <f t="shared" ca="1" si="1161"/>
        <v>-4236.7199319603678</v>
      </c>
      <c r="Q6740" s="3">
        <f t="shared" ca="1" si="1162"/>
        <v>111254.47038812521</v>
      </c>
      <c r="R6740" s="2">
        <f t="shared" ca="1" si="1163"/>
        <v>-5236.7199319603678</v>
      </c>
      <c r="V6740" s="2">
        <f t="shared" ca="1" si="1164"/>
        <v>-4.2367199319603674</v>
      </c>
      <c r="Y6740" s="2">
        <f t="shared" ca="1" si="1165"/>
        <v>-5.2367199319603674</v>
      </c>
    </row>
    <row r="6741" spans="8:25" x14ac:dyDescent="0.2">
      <c r="H6741">
        <v>6730</v>
      </c>
      <c r="I6741" s="5">
        <f t="shared" ca="1" si="1155"/>
        <v>0.62456601899805742</v>
      </c>
      <c r="J6741" s="3">
        <f t="shared" ca="1" si="1156"/>
        <v>206349.90186638135</v>
      </c>
      <c r="K6741" s="3">
        <f t="shared" ca="1" si="1157"/>
        <v>94286.183759807405</v>
      </c>
      <c r="L6741" s="3">
        <f t="shared" ca="1" si="1158"/>
        <v>72717.727236719118</v>
      </c>
      <c r="M6741" s="3">
        <f t="shared" ca="1" si="1159"/>
        <v>0</v>
      </c>
      <c r="N6741" s="3">
        <f t="shared" ca="1" si="1160"/>
        <v>0</v>
      </c>
      <c r="O6741" s="4">
        <f t="shared" ca="1" si="1161"/>
        <v>39345.990869854839</v>
      </c>
      <c r="Q6741" s="3">
        <f t="shared" ca="1" si="1162"/>
        <v>73717.727236719118</v>
      </c>
      <c r="R6741" s="2">
        <f t="shared" ca="1" si="1163"/>
        <v>38345.990869854839</v>
      </c>
      <c r="V6741" s="2">
        <f t="shared" ca="1" si="1164"/>
        <v>39.345990869854838</v>
      </c>
      <c r="Y6741" s="2">
        <f t="shared" ca="1" si="1165"/>
        <v>38.345990869854838</v>
      </c>
    </row>
    <row r="6742" spans="8:25" x14ac:dyDescent="0.2">
      <c r="H6742">
        <v>6731</v>
      </c>
      <c r="I6742" s="5">
        <f t="shared" ca="1" si="1155"/>
        <v>0.87057281129729758</v>
      </c>
      <c r="J6742" s="3">
        <f t="shared" ca="1" si="1156"/>
        <v>222582.06040424458</v>
      </c>
      <c r="K6742" s="3">
        <f t="shared" ca="1" si="1157"/>
        <v>105242.8907728651</v>
      </c>
      <c r="L6742" s="3">
        <f t="shared" ca="1" si="1158"/>
        <v>129677.57419359591</v>
      </c>
      <c r="M6742" s="3">
        <f t="shared" ca="1" si="1159"/>
        <v>0</v>
      </c>
      <c r="N6742" s="3">
        <f t="shared" ca="1" si="1160"/>
        <v>0</v>
      </c>
      <c r="O6742" s="4">
        <f t="shared" ca="1" si="1161"/>
        <v>-12338.404562216427</v>
      </c>
      <c r="Q6742" s="3">
        <f t="shared" ca="1" si="1162"/>
        <v>130677.57419359591</v>
      </c>
      <c r="R6742" s="2">
        <f t="shared" ca="1" si="1163"/>
        <v>-13338.404562216427</v>
      </c>
      <c r="V6742" s="2">
        <f t="shared" ca="1" si="1164"/>
        <v>-12.338404562216427</v>
      </c>
      <c r="Y6742" s="2">
        <f t="shared" ca="1" si="1165"/>
        <v>-13.338404562216427</v>
      </c>
    </row>
    <row r="6743" spans="8:25" x14ac:dyDescent="0.2">
      <c r="H6743">
        <v>6732</v>
      </c>
      <c r="I6743" s="5">
        <f t="shared" ca="1" si="1155"/>
        <v>0.77308381397002413</v>
      </c>
      <c r="J6743" s="3">
        <f t="shared" ca="1" si="1156"/>
        <v>214980.82404715687</v>
      </c>
      <c r="K6743" s="3">
        <f t="shared" ca="1" si="1157"/>
        <v>100112.05623183088</v>
      </c>
      <c r="L6743" s="3">
        <f t="shared" ca="1" si="1158"/>
        <v>111411.27694803754</v>
      </c>
      <c r="M6743" s="3">
        <f t="shared" ca="1" si="1159"/>
        <v>0</v>
      </c>
      <c r="N6743" s="3">
        <f t="shared" ca="1" si="1160"/>
        <v>0</v>
      </c>
      <c r="O6743" s="4">
        <f t="shared" ca="1" si="1161"/>
        <v>3457.4908672884485</v>
      </c>
      <c r="Q6743" s="3">
        <f t="shared" ca="1" si="1162"/>
        <v>112411.27694803754</v>
      </c>
      <c r="R6743" s="2">
        <f t="shared" ca="1" si="1163"/>
        <v>2457.4908672884485</v>
      </c>
      <c r="V6743" s="2">
        <f t="shared" ca="1" si="1164"/>
        <v>3.4574908672884486</v>
      </c>
      <c r="Y6743" s="2">
        <f t="shared" ca="1" si="1165"/>
        <v>2.4574908672884486</v>
      </c>
    </row>
    <row r="6744" spans="8:25" x14ac:dyDescent="0.2">
      <c r="H6744">
        <v>6733</v>
      </c>
      <c r="I6744" s="5">
        <f t="shared" ca="1" si="1155"/>
        <v>6.3584032776202171E-2</v>
      </c>
      <c r="J6744" s="3">
        <f t="shared" ca="1" si="1156"/>
        <v>169492.69856081295</v>
      </c>
      <c r="K6744" s="3">
        <f t="shared" ca="1" si="1157"/>
        <v>69407.571528548739</v>
      </c>
      <c r="L6744" s="3">
        <f t="shared" ca="1" si="1158"/>
        <v>83682.643100553018</v>
      </c>
      <c r="M6744" s="3">
        <f t="shared" ca="1" si="1159"/>
        <v>0</v>
      </c>
      <c r="N6744" s="3">
        <f t="shared" ca="1" si="1160"/>
        <v>0</v>
      </c>
      <c r="O6744" s="4">
        <f t="shared" ca="1" si="1161"/>
        <v>16402.483931711191</v>
      </c>
      <c r="Q6744" s="3">
        <f t="shared" ca="1" si="1162"/>
        <v>84682.643100553018</v>
      </c>
      <c r="R6744" s="2">
        <f t="shared" ca="1" si="1163"/>
        <v>15402.483931711191</v>
      </c>
      <c r="V6744" s="2">
        <f t="shared" ca="1" si="1164"/>
        <v>16.402483931711192</v>
      </c>
      <c r="Y6744" s="2">
        <f t="shared" ca="1" si="1165"/>
        <v>15.40248393171119</v>
      </c>
    </row>
    <row r="6745" spans="8:25" x14ac:dyDescent="0.2">
      <c r="H6745">
        <v>6734</v>
      </c>
      <c r="I6745" s="5">
        <f t="shared" ca="1" si="1155"/>
        <v>0.6540508936903946</v>
      </c>
      <c r="J6745" s="3">
        <f t="shared" ca="1" si="1156"/>
        <v>207925.60724472071</v>
      </c>
      <c r="K6745" s="3">
        <f t="shared" ca="1" si="1157"/>
        <v>95349.784890186493</v>
      </c>
      <c r="L6745" s="3">
        <f t="shared" ca="1" si="1158"/>
        <v>91796.439435164852</v>
      </c>
      <c r="M6745" s="3">
        <f t="shared" ca="1" si="1159"/>
        <v>0</v>
      </c>
      <c r="N6745" s="3">
        <f t="shared" ca="1" si="1160"/>
        <v>0</v>
      </c>
      <c r="O6745" s="4">
        <f t="shared" ca="1" si="1161"/>
        <v>20779.382919369367</v>
      </c>
      <c r="Q6745" s="3">
        <f t="shared" ca="1" si="1162"/>
        <v>92796.439435164852</v>
      </c>
      <c r="R6745" s="2">
        <f t="shared" ca="1" si="1163"/>
        <v>19779.382919369367</v>
      </c>
      <c r="V6745" s="2">
        <f t="shared" ca="1" si="1164"/>
        <v>20.779382919369368</v>
      </c>
      <c r="Y6745" s="2">
        <f t="shared" ca="1" si="1165"/>
        <v>19.779382919369368</v>
      </c>
    </row>
    <row r="6746" spans="8:25" x14ac:dyDescent="0.2">
      <c r="H6746">
        <v>6735</v>
      </c>
      <c r="I6746" s="5">
        <f t="shared" ca="1" si="1155"/>
        <v>0.14144764512454</v>
      </c>
      <c r="J6746" s="3">
        <f t="shared" ca="1" si="1156"/>
        <v>178523.23977567945</v>
      </c>
      <c r="K6746" s="3">
        <f t="shared" ca="1" si="1157"/>
        <v>75503.186848583631</v>
      </c>
      <c r="L6746" s="3">
        <f t="shared" ca="1" si="1158"/>
        <v>93008.680736162059</v>
      </c>
      <c r="M6746" s="3">
        <f t="shared" ca="1" si="1159"/>
        <v>0</v>
      </c>
      <c r="N6746" s="3">
        <f t="shared" ca="1" si="1160"/>
        <v>0</v>
      </c>
      <c r="O6746" s="4">
        <f t="shared" ca="1" si="1161"/>
        <v>10011.372190933762</v>
      </c>
      <c r="Q6746" s="3">
        <f t="shared" ca="1" si="1162"/>
        <v>94008.680736162059</v>
      </c>
      <c r="R6746" s="2">
        <f t="shared" ca="1" si="1163"/>
        <v>9011.3721909337619</v>
      </c>
      <c r="V6746" s="2">
        <f t="shared" ca="1" si="1164"/>
        <v>10.011372190933763</v>
      </c>
      <c r="Y6746" s="2">
        <f t="shared" ca="1" si="1165"/>
        <v>9.0113721909337627</v>
      </c>
    </row>
    <row r="6747" spans="8:25" x14ac:dyDescent="0.2">
      <c r="H6747">
        <v>6736</v>
      </c>
      <c r="I6747" s="5">
        <f t="shared" ca="1" si="1155"/>
        <v>0.62235168360156168</v>
      </c>
      <c r="J6747" s="3">
        <f t="shared" ca="1" si="1156"/>
        <v>206233.26045280494</v>
      </c>
      <c r="K6747" s="3">
        <f t="shared" ca="1" si="1157"/>
        <v>94207.450805643326</v>
      </c>
      <c r="L6747" s="3">
        <f t="shared" ca="1" si="1158"/>
        <v>97969.054820273814</v>
      </c>
      <c r="M6747" s="3">
        <f t="shared" ca="1" si="1159"/>
        <v>0</v>
      </c>
      <c r="N6747" s="3">
        <f t="shared" ca="1" si="1160"/>
        <v>400000</v>
      </c>
      <c r="O6747" s="4">
        <f t="shared" ca="1" si="1161"/>
        <v>-385943.2451731122</v>
      </c>
      <c r="Q6747" s="3">
        <f t="shared" ca="1" si="1162"/>
        <v>98969.054820273814</v>
      </c>
      <c r="R6747" s="2">
        <f t="shared" ca="1" si="1163"/>
        <v>13056.754826887802</v>
      </c>
      <c r="V6747" s="2">
        <f t="shared" ca="1" si="1164"/>
        <v>-385.94324517311219</v>
      </c>
      <c r="Y6747" s="2">
        <f t="shared" ca="1" si="1165"/>
        <v>13.056754826887802</v>
      </c>
    </row>
    <row r="6748" spans="8:25" x14ac:dyDescent="0.2">
      <c r="H6748">
        <v>6737</v>
      </c>
      <c r="I6748" s="5">
        <f t="shared" ca="1" si="1155"/>
        <v>0.38412404033950331</v>
      </c>
      <c r="J6748" s="3">
        <f t="shared" ca="1" si="1156"/>
        <v>194106.65492357191</v>
      </c>
      <c r="K6748" s="3">
        <f t="shared" ca="1" si="1157"/>
        <v>86021.992073411035</v>
      </c>
      <c r="L6748" s="3">
        <f t="shared" ca="1" si="1158"/>
        <v>103737.07010698773</v>
      </c>
      <c r="M6748" s="3">
        <f t="shared" ca="1" si="1159"/>
        <v>0</v>
      </c>
      <c r="N6748" s="3">
        <f t="shared" ca="1" si="1160"/>
        <v>0</v>
      </c>
      <c r="O6748" s="4">
        <f t="shared" ca="1" si="1161"/>
        <v>4347.5927431731543</v>
      </c>
      <c r="Q6748" s="3">
        <f t="shared" ca="1" si="1162"/>
        <v>104737.07010698773</v>
      </c>
      <c r="R6748" s="2">
        <f t="shared" ca="1" si="1163"/>
        <v>3347.5927431731543</v>
      </c>
      <c r="V6748" s="2">
        <f t="shared" ca="1" si="1164"/>
        <v>4.3475927431731547</v>
      </c>
      <c r="Y6748" s="2">
        <f t="shared" ca="1" si="1165"/>
        <v>3.3475927431731543</v>
      </c>
    </row>
    <row r="6749" spans="8:25" x14ac:dyDescent="0.2">
      <c r="H6749">
        <v>6738</v>
      </c>
      <c r="I6749" s="5">
        <f t="shared" ca="1" si="1155"/>
        <v>0.52131565700840754</v>
      </c>
      <c r="J6749" s="3">
        <f t="shared" ca="1" si="1156"/>
        <v>201069.11752551328</v>
      </c>
      <c r="K6749" s="3">
        <f t="shared" ca="1" si="1157"/>
        <v>90721.654329721467</v>
      </c>
      <c r="L6749" s="3">
        <f t="shared" ca="1" si="1158"/>
        <v>77318.922495043822</v>
      </c>
      <c r="M6749" s="3">
        <f t="shared" ca="1" si="1159"/>
        <v>0</v>
      </c>
      <c r="N6749" s="3">
        <f t="shared" ca="1" si="1160"/>
        <v>0</v>
      </c>
      <c r="O6749" s="4">
        <f t="shared" ca="1" si="1161"/>
        <v>33028.540700747995</v>
      </c>
      <c r="Q6749" s="3">
        <f t="shared" ca="1" si="1162"/>
        <v>78318.922495043822</v>
      </c>
      <c r="R6749" s="2">
        <f t="shared" ca="1" si="1163"/>
        <v>32028.540700747995</v>
      </c>
      <c r="V6749" s="2">
        <f t="shared" ca="1" si="1164"/>
        <v>33.028540700747996</v>
      </c>
      <c r="Y6749" s="2">
        <f t="shared" ca="1" si="1165"/>
        <v>32.028540700747996</v>
      </c>
    </row>
    <row r="6750" spans="8:25" x14ac:dyDescent="0.2">
      <c r="H6750">
        <v>6739</v>
      </c>
      <c r="I6750" s="5">
        <f t="shared" ca="1" si="1155"/>
        <v>0.4156937437691447</v>
      </c>
      <c r="J6750" s="3">
        <f t="shared" ca="1" si="1156"/>
        <v>195741.55192904835</v>
      </c>
      <c r="K6750" s="3">
        <f t="shared" ca="1" si="1157"/>
        <v>87125.54755210763</v>
      </c>
      <c r="L6750" s="3">
        <f t="shared" ca="1" si="1158"/>
        <v>123398.55955826603</v>
      </c>
      <c r="M6750" s="3">
        <f t="shared" ca="1" si="1159"/>
        <v>0</v>
      </c>
      <c r="N6750" s="3">
        <f t="shared" ca="1" si="1160"/>
        <v>0</v>
      </c>
      <c r="O6750" s="4">
        <f t="shared" ca="1" si="1161"/>
        <v>-14782.555181325311</v>
      </c>
      <c r="Q6750" s="3">
        <f t="shared" ca="1" si="1162"/>
        <v>124398.55955826603</v>
      </c>
      <c r="R6750" s="2">
        <f t="shared" ca="1" si="1163"/>
        <v>-15782.555181325311</v>
      </c>
      <c r="V6750" s="2">
        <f t="shared" ca="1" si="1164"/>
        <v>-14.782555181325311</v>
      </c>
      <c r="Y6750" s="2">
        <f t="shared" ca="1" si="1165"/>
        <v>-15.782555181325311</v>
      </c>
    </row>
    <row r="6751" spans="8:25" x14ac:dyDescent="0.2">
      <c r="H6751">
        <v>6740</v>
      </c>
      <c r="I6751" s="5">
        <f t="shared" ca="1" si="1155"/>
        <v>0.38618308607427743</v>
      </c>
      <c r="J6751" s="3">
        <f t="shared" ca="1" si="1156"/>
        <v>194214.37532902064</v>
      </c>
      <c r="K6751" s="3">
        <f t="shared" ca="1" si="1157"/>
        <v>86094.703347088929</v>
      </c>
      <c r="L6751" s="3">
        <f t="shared" ca="1" si="1158"/>
        <v>71943.274949032566</v>
      </c>
      <c r="M6751" s="3">
        <f t="shared" ca="1" si="1159"/>
        <v>0</v>
      </c>
      <c r="N6751" s="3">
        <f t="shared" ca="1" si="1160"/>
        <v>0</v>
      </c>
      <c r="O6751" s="4">
        <f t="shared" ca="1" si="1161"/>
        <v>36176.397032899142</v>
      </c>
      <c r="Q6751" s="3">
        <f t="shared" ca="1" si="1162"/>
        <v>72943.274949032566</v>
      </c>
      <c r="R6751" s="2">
        <f t="shared" ca="1" si="1163"/>
        <v>35176.397032899142</v>
      </c>
      <c r="V6751" s="2">
        <f t="shared" ca="1" si="1164"/>
        <v>36.176397032899139</v>
      </c>
      <c r="Y6751" s="2">
        <f t="shared" ca="1" si="1165"/>
        <v>35.176397032899139</v>
      </c>
    </row>
    <row r="6752" spans="8:25" x14ac:dyDescent="0.2">
      <c r="H6752">
        <v>6741</v>
      </c>
      <c r="I6752" s="5">
        <f t="shared" ca="1" si="1155"/>
        <v>0.92297901078155853</v>
      </c>
      <c r="J6752" s="3">
        <f t="shared" ca="1" si="1156"/>
        <v>228507.97436036283</v>
      </c>
      <c r="K6752" s="3">
        <f t="shared" ca="1" si="1157"/>
        <v>109242.88269324492</v>
      </c>
      <c r="L6752" s="3">
        <f t="shared" ca="1" si="1158"/>
        <v>103533.47572593892</v>
      </c>
      <c r="M6752" s="3">
        <f t="shared" ca="1" si="1159"/>
        <v>0</v>
      </c>
      <c r="N6752" s="3">
        <f t="shared" ca="1" si="1160"/>
        <v>0</v>
      </c>
      <c r="O6752" s="4">
        <f t="shared" ca="1" si="1161"/>
        <v>15731.615941178999</v>
      </c>
      <c r="Q6752" s="3">
        <f t="shared" ca="1" si="1162"/>
        <v>104533.47572593892</v>
      </c>
      <c r="R6752" s="2">
        <f t="shared" ca="1" si="1163"/>
        <v>14731.615941178999</v>
      </c>
      <c r="V6752" s="2">
        <f t="shared" ca="1" si="1164"/>
        <v>15.731615941178999</v>
      </c>
      <c r="Y6752" s="2">
        <f t="shared" ca="1" si="1165"/>
        <v>14.731615941178999</v>
      </c>
    </row>
    <row r="6753" spans="8:25" x14ac:dyDescent="0.2">
      <c r="H6753">
        <v>6742</v>
      </c>
      <c r="I6753" s="5">
        <f t="shared" ca="1" si="1155"/>
        <v>0.47887144031848949</v>
      </c>
      <c r="J6753" s="3">
        <f t="shared" ca="1" si="1156"/>
        <v>198940.27543684226</v>
      </c>
      <c r="K6753" s="3">
        <f t="shared" ca="1" si="1157"/>
        <v>89284.685919868527</v>
      </c>
      <c r="L6753" s="3">
        <f t="shared" ca="1" si="1158"/>
        <v>83319.863563619787</v>
      </c>
      <c r="M6753" s="3">
        <f t="shared" ca="1" si="1159"/>
        <v>0</v>
      </c>
      <c r="N6753" s="3">
        <f t="shared" ca="1" si="1160"/>
        <v>0</v>
      </c>
      <c r="O6753" s="4">
        <f t="shared" ca="1" si="1161"/>
        <v>26335.725953353947</v>
      </c>
      <c r="Q6753" s="3">
        <f t="shared" ca="1" si="1162"/>
        <v>84319.863563619787</v>
      </c>
      <c r="R6753" s="2">
        <f t="shared" ca="1" si="1163"/>
        <v>25335.725953353947</v>
      </c>
      <c r="V6753" s="2">
        <f t="shared" ca="1" si="1164"/>
        <v>26.335725953353947</v>
      </c>
      <c r="Y6753" s="2">
        <f t="shared" ca="1" si="1165"/>
        <v>25.335725953353947</v>
      </c>
    </row>
    <row r="6754" spans="8:25" x14ac:dyDescent="0.2">
      <c r="H6754">
        <v>6743</v>
      </c>
      <c r="I6754" s="5">
        <f t="shared" ca="1" si="1155"/>
        <v>0.71132258288815842</v>
      </c>
      <c r="J6754" s="3">
        <f t="shared" ca="1" si="1156"/>
        <v>211145.05263975848</v>
      </c>
      <c r="K6754" s="3">
        <f t="shared" ca="1" si="1157"/>
        <v>97522.910531836969</v>
      </c>
      <c r="L6754" s="3">
        <f t="shared" ca="1" si="1158"/>
        <v>84547.919195572729</v>
      </c>
      <c r="M6754" s="3">
        <f t="shared" ca="1" si="1159"/>
        <v>0</v>
      </c>
      <c r="N6754" s="3">
        <f t="shared" ca="1" si="1160"/>
        <v>0</v>
      </c>
      <c r="O6754" s="4">
        <f t="shared" ca="1" si="1161"/>
        <v>29074.222912348778</v>
      </c>
      <c r="Q6754" s="3">
        <f t="shared" ca="1" si="1162"/>
        <v>85547.919195572729</v>
      </c>
      <c r="R6754" s="2">
        <f t="shared" ca="1" si="1163"/>
        <v>28074.222912348778</v>
      </c>
      <c r="V6754" s="2">
        <f t="shared" ca="1" si="1164"/>
        <v>29.074222912348777</v>
      </c>
      <c r="Y6754" s="2">
        <f t="shared" ca="1" si="1165"/>
        <v>28.074222912348777</v>
      </c>
    </row>
    <row r="6755" spans="8:25" x14ac:dyDescent="0.2">
      <c r="H6755">
        <v>6744</v>
      </c>
      <c r="I6755" s="5">
        <f t="shared" ca="1" si="1155"/>
        <v>0.90113023384467783</v>
      </c>
      <c r="J6755" s="3">
        <f t="shared" ca="1" si="1156"/>
        <v>225760.36948775346</v>
      </c>
      <c r="K6755" s="3">
        <f t="shared" ca="1" si="1157"/>
        <v>107388.24940423359</v>
      </c>
      <c r="L6755" s="3">
        <f t="shared" ca="1" si="1158"/>
        <v>117733.60947334593</v>
      </c>
      <c r="M6755" s="3">
        <f t="shared" ca="1" si="1159"/>
        <v>0</v>
      </c>
      <c r="N6755" s="3">
        <f t="shared" ca="1" si="1160"/>
        <v>0</v>
      </c>
      <c r="O6755" s="4">
        <f t="shared" ca="1" si="1161"/>
        <v>638.51061017393658</v>
      </c>
      <c r="Q6755" s="3">
        <f t="shared" ca="1" si="1162"/>
        <v>118733.60947334593</v>
      </c>
      <c r="R6755" s="2">
        <f t="shared" ca="1" si="1163"/>
        <v>-361.48938982606342</v>
      </c>
      <c r="V6755" s="2">
        <f t="shared" ca="1" si="1164"/>
        <v>0.63851061017393662</v>
      </c>
      <c r="Y6755" s="2">
        <f t="shared" ca="1" si="1165"/>
        <v>-0.36148938982606343</v>
      </c>
    </row>
    <row r="6756" spans="8:25" x14ac:dyDescent="0.2">
      <c r="H6756">
        <v>6745</v>
      </c>
      <c r="I6756" s="5">
        <f t="shared" ca="1" si="1155"/>
        <v>0.88857800651745111</v>
      </c>
      <c r="J6756" s="3">
        <f t="shared" ca="1" si="1156"/>
        <v>224380.01082971427</v>
      </c>
      <c r="K6756" s="3">
        <f t="shared" ca="1" si="1157"/>
        <v>106456.50731005715</v>
      </c>
      <c r="L6756" s="3">
        <f t="shared" ca="1" si="1158"/>
        <v>121906.75032998351</v>
      </c>
      <c r="M6756" s="3">
        <f t="shared" ca="1" si="1159"/>
        <v>0</v>
      </c>
      <c r="N6756" s="3">
        <f t="shared" ca="1" si="1160"/>
        <v>0</v>
      </c>
      <c r="O6756" s="4">
        <f t="shared" ca="1" si="1161"/>
        <v>-3983.2468103263818</v>
      </c>
      <c r="Q6756" s="3">
        <f t="shared" ca="1" si="1162"/>
        <v>122906.75032998351</v>
      </c>
      <c r="R6756" s="2">
        <f t="shared" ca="1" si="1163"/>
        <v>-4983.2468103263818</v>
      </c>
      <c r="V6756" s="2">
        <f t="shared" ca="1" si="1164"/>
        <v>-3.9832468103263818</v>
      </c>
      <c r="Y6756" s="2">
        <f t="shared" ca="1" si="1165"/>
        <v>-4.9832468103263814</v>
      </c>
    </row>
    <row r="6757" spans="8:25" x14ac:dyDescent="0.2">
      <c r="H6757">
        <v>6746</v>
      </c>
      <c r="I6757" s="5">
        <f t="shared" ca="1" si="1155"/>
        <v>0.80102049690765853</v>
      </c>
      <c r="J6757" s="3">
        <f t="shared" ca="1" si="1156"/>
        <v>216905.43943974155</v>
      </c>
      <c r="K6757" s="3">
        <f t="shared" ca="1" si="1157"/>
        <v>101411.17162182553</v>
      </c>
      <c r="L6757" s="3">
        <f t="shared" ca="1" si="1158"/>
        <v>107029.1929695548</v>
      </c>
      <c r="M6757" s="3">
        <f t="shared" ca="1" si="1159"/>
        <v>0</v>
      </c>
      <c r="N6757" s="3">
        <f t="shared" ca="1" si="1160"/>
        <v>0</v>
      </c>
      <c r="O6757" s="4">
        <f t="shared" ca="1" si="1161"/>
        <v>8465.0748483612115</v>
      </c>
      <c r="Q6757" s="3">
        <f t="shared" ca="1" si="1162"/>
        <v>108029.1929695548</v>
      </c>
      <c r="R6757" s="2">
        <f t="shared" ca="1" si="1163"/>
        <v>7465.0748483612115</v>
      </c>
      <c r="V6757" s="2">
        <f t="shared" ca="1" si="1164"/>
        <v>8.4650748483612119</v>
      </c>
      <c r="Y6757" s="2">
        <f t="shared" ca="1" si="1165"/>
        <v>7.465074848361211</v>
      </c>
    </row>
    <row r="6758" spans="8:25" x14ac:dyDescent="0.2">
      <c r="H6758">
        <v>6747</v>
      </c>
      <c r="I6758" s="5">
        <f t="shared" ca="1" si="1155"/>
        <v>0.66596509817674299</v>
      </c>
      <c r="J6758" s="3">
        <f t="shared" ca="1" si="1156"/>
        <v>208575.9718392202</v>
      </c>
      <c r="K6758" s="3">
        <f t="shared" ca="1" si="1157"/>
        <v>95788.780991473643</v>
      </c>
      <c r="L6758" s="3">
        <f t="shared" ca="1" si="1158"/>
        <v>89597.660178314705</v>
      </c>
      <c r="M6758" s="3">
        <f t="shared" ca="1" si="1159"/>
        <v>0</v>
      </c>
      <c r="N6758" s="3">
        <f t="shared" ca="1" si="1160"/>
        <v>0</v>
      </c>
      <c r="O6758" s="4">
        <f t="shared" ca="1" si="1161"/>
        <v>23189.530669431857</v>
      </c>
      <c r="Q6758" s="3">
        <f t="shared" ca="1" si="1162"/>
        <v>90597.660178314705</v>
      </c>
      <c r="R6758" s="2">
        <f t="shared" ca="1" si="1163"/>
        <v>22189.530669431857</v>
      </c>
      <c r="V6758" s="2">
        <f t="shared" ca="1" si="1164"/>
        <v>23.189530669431857</v>
      </c>
      <c r="Y6758" s="2">
        <f t="shared" ca="1" si="1165"/>
        <v>22.189530669431857</v>
      </c>
    </row>
    <row r="6759" spans="8:25" x14ac:dyDescent="0.2">
      <c r="H6759">
        <v>6748</v>
      </c>
      <c r="I6759" s="5">
        <f t="shared" ca="1" si="1155"/>
        <v>0.99504073713972652</v>
      </c>
      <c r="J6759" s="3">
        <f t="shared" ca="1" si="1156"/>
        <v>251573.13717913846</v>
      </c>
      <c r="K6759" s="3">
        <f t="shared" ca="1" si="1157"/>
        <v>124811.86759591846</v>
      </c>
      <c r="L6759" s="3">
        <f t="shared" ca="1" si="1158"/>
        <v>129184.03398285233</v>
      </c>
      <c r="M6759" s="3">
        <f t="shared" ca="1" si="1159"/>
        <v>0</v>
      </c>
      <c r="N6759" s="3">
        <f t="shared" ca="1" si="1160"/>
        <v>0</v>
      </c>
      <c r="O6759" s="4">
        <f t="shared" ca="1" si="1161"/>
        <v>-2422.7643996323313</v>
      </c>
      <c r="Q6759" s="3">
        <f t="shared" ca="1" si="1162"/>
        <v>130184.03398285233</v>
      </c>
      <c r="R6759" s="2">
        <f t="shared" ca="1" si="1163"/>
        <v>-3422.7643996323313</v>
      </c>
      <c r="V6759" s="2">
        <f t="shared" ca="1" si="1164"/>
        <v>-2.4227643996323311</v>
      </c>
      <c r="Y6759" s="2">
        <f t="shared" ca="1" si="1165"/>
        <v>-3.4227643996323311</v>
      </c>
    </row>
    <row r="6760" spans="8:25" x14ac:dyDescent="0.2">
      <c r="H6760">
        <v>6749</v>
      </c>
      <c r="I6760" s="5">
        <f t="shared" ca="1" si="1155"/>
        <v>0.51546743217782076</v>
      </c>
      <c r="J6760" s="3">
        <f t="shared" ca="1" si="1156"/>
        <v>200775.61642780004</v>
      </c>
      <c r="K6760" s="3">
        <f t="shared" ca="1" si="1157"/>
        <v>90523.541088765021</v>
      </c>
      <c r="L6760" s="3">
        <f t="shared" ca="1" si="1158"/>
        <v>126698.95980297556</v>
      </c>
      <c r="M6760" s="3">
        <f t="shared" ca="1" si="1159"/>
        <v>0</v>
      </c>
      <c r="N6760" s="3">
        <f t="shared" ca="1" si="1160"/>
        <v>0</v>
      </c>
      <c r="O6760" s="4">
        <f t="shared" ca="1" si="1161"/>
        <v>-16446.884463940543</v>
      </c>
      <c r="Q6760" s="3">
        <f t="shared" ca="1" si="1162"/>
        <v>127698.95980297556</v>
      </c>
      <c r="R6760" s="2">
        <f t="shared" ca="1" si="1163"/>
        <v>-17446.884463940543</v>
      </c>
      <c r="V6760" s="2">
        <f t="shared" ca="1" si="1164"/>
        <v>-16.446884463940542</v>
      </c>
      <c r="Y6760" s="2">
        <f t="shared" ca="1" si="1165"/>
        <v>-17.446884463940542</v>
      </c>
    </row>
    <row r="6761" spans="8:25" x14ac:dyDescent="0.2">
      <c r="H6761">
        <v>6750</v>
      </c>
      <c r="I6761" s="5">
        <f t="shared" ca="1" si="1155"/>
        <v>0.24738426608829167</v>
      </c>
      <c r="J6761" s="3">
        <f t="shared" ca="1" si="1156"/>
        <v>186345.11718339755</v>
      </c>
      <c r="K6761" s="3">
        <f t="shared" ca="1" si="1157"/>
        <v>80782.954098793343</v>
      </c>
      <c r="L6761" s="3">
        <f t="shared" ca="1" si="1158"/>
        <v>118413.52107785616</v>
      </c>
      <c r="M6761" s="3">
        <f t="shared" ca="1" si="1159"/>
        <v>0</v>
      </c>
      <c r="N6761" s="3">
        <f t="shared" ca="1" si="1160"/>
        <v>0</v>
      </c>
      <c r="O6761" s="4">
        <f t="shared" ca="1" si="1161"/>
        <v>-12851.35799325195</v>
      </c>
      <c r="Q6761" s="3">
        <f t="shared" ca="1" si="1162"/>
        <v>119413.52107785616</v>
      </c>
      <c r="R6761" s="2">
        <f t="shared" ca="1" si="1163"/>
        <v>-13851.35799325195</v>
      </c>
      <c r="V6761" s="2">
        <f t="shared" ca="1" si="1164"/>
        <v>-12.85135799325195</v>
      </c>
      <c r="Y6761" s="2">
        <f t="shared" ca="1" si="1165"/>
        <v>-13.85135799325195</v>
      </c>
    </row>
    <row r="6762" spans="8:25" x14ac:dyDescent="0.2">
      <c r="H6762">
        <v>6751</v>
      </c>
      <c r="I6762" s="5">
        <f t="shared" ca="1" si="1155"/>
        <v>0.51953006745130526</v>
      </c>
      <c r="J6762" s="3">
        <f t="shared" ca="1" si="1156"/>
        <v>200979.48378870008</v>
      </c>
      <c r="K6762" s="3">
        <f t="shared" ca="1" si="1157"/>
        <v>90661.151557372548</v>
      </c>
      <c r="L6762" s="3">
        <f t="shared" ca="1" si="1158"/>
        <v>123084.84511206049</v>
      </c>
      <c r="M6762" s="3">
        <f t="shared" ca="1" si="1159"/>
        <v>0</v>
      </c>
      <c r="N6762" s="3">
        <f t="shared" ca="1" si="1160"/>
        <v>0</v>
      </c>
      <c r="O6762" s="4">
        <f t="shared" ca="1" si="1161"/>
        <v>-12766.51288073296</v>
      </c>
      <c r="Q6762" s="3">
        <f t="shared" ca="1" si="1162"/>
        <v>124084.84511206049</v>
      </c>
      <c r="R6762" s="2">
        <f t="shared" ca="1" si="1163"/>
        <v>-13766.51288073296</v>
      </c>
      <c r="V6762" s="2">
        <f t="shared" ca="1" si="1164"/>
        <v>-12.766512880732961</v>
      </c>
      <c r="Y6762" s="2">
        <f t="shared" ca="1" si="1165"/>
        <v>-13.766512880732961</v>
      </c>
    </row>
    <row r="6763" spans="8:25" x14ac:dyDescent="0.2">
      <c r="H6763">
        <v>6752</v>
      </c>
      <c r="I6763" s="5">
        <f t="shared" ca="1" si="1155"/>
        <v>0.54398458404799321</v>
      </c>
      <c r="J6763" s="3">
        <f t="shared" ca="1" si="1156"/>
        <v>202209.54649757067</v>
      </c>
      <c r="K6763" s="3">
        <f t="shared" ca="1" si="1157"/>
        <v>91491.443885860208</v>
      </c>
      <c r="L6763" s="3">
        <f t="shared" ca="1" si="1158"/>
        <v>92769.284359711295</v>
      </c>
      <c r="M6763" s="3">
        <f t="shared" ca="1" si="1159"/>
        <v>0</v>
      </c>
      <c r="N6763" s="3">
        <f t="shared" ca="1" si="1160"/>
        <v>0</v>
      </c>
      <c r="O6763" s="4">
        <f t="shared" ca="1" si="1161"/>
        <v>17948.818251999168</v>
      </c>
      <c r="Q6763" s="3">
        <f t="shared" ca="1" si="1162"/>
        <v>93769.284359711295</v>
      </c>
      <c r="R6763" s="2">
        <f t="shared" ca="1" si="1163"/>
        <v>16948.818251999168</v>
      </c>
      <c r="V6763" s="2">
        <f t="shared" ca="1" si="1164"/>
        <v>17.948818251999167</v>
      </c>
      <c r="Y6763" s="2">
        <f t="shared" ca="1" si="1165"/>
        <v>16.948818251999167</v>
      </c>
    </row>
    <row r="6764" spans="8:25" x14ac:dyDescent="0.2">
      <c r="H6764">
        <v>6753</v>
      </c>
      <c r="I6764" s="5">
        <f t="shared" ca="1" si="1155"/>
        <v>0.28985713730061458</v>
      </c>
      <c r="J6764" s="3">
        <f t="shared" ca="1" si="1156"/>
        <v>188923.95752201049</v>
      </c>
      <c r="K6764" s="3">
        <f t="shared" ca="1" si="1157"/>
        <v>82523.671327357093</v>
      </c>
      <c r="L6764" s="3">
        <f t="shared" ca="1" si="1158"/>
        <v>105306.91485058503</v>
      </c>
      <c r="M6764" s="3">
        <f t="shared" ca="1" si="1159"/>
        <v>0</v>
      </c>
      <c r="N6764" s="3">
        <f t="shared" ca="1" si="1160"/>
        <v>0</v>
      </c>
      <c r="O6764" s="4">
        <f t="shared" ca="1" si="1161"/>
        <v>1093.3713440683641</v>
      </c>
      <c r="Q6764" s="3">
        <f t="shared" ca="1" si="1162"/>
        <v>106306.91485058503</v>
      </c>
      <c r="R6764" s="2">
        <f t="shared" ca="1" si="1163"/>
        <v>93.371344068364124</v>
      </c>
      <c r="V6764" s="2">
        <f t="shared" ca="1" si="1164"/>
        <v>1.0933713440683641</v>
      </c>
      <c r="Y6764" s="2">
        <f t="shared" ca="1" si="1165"/>
        <v>9.3371344068364129E-2</v>
      </c>
    </row>
    <row r="6765" spans="8:25" x14ac:dyDescent="0.2">
      <c r="H6765">
        <v>6754</v>
      </c>
      <c r="I6765" s="5">
        <f t="shared" ca="1" si="1155"/>
        <v>0.15284957632752505</v>
      </c>
      <c r="J6765" s="3">
        <f t="shared" ca="1" si="1156"/>
        <v>179514.23527565549</v>
      </c>
      <c r="K6765" s="3">
        <f t="shared" ca="1" si="1157"/>
        <v>76172.108811067461</v>
      </c>
      <c r="L6765" s="3">
        <f t="shared" ca="1" si="1158"/>
        <v>86766.128781392123</v>
      </c>
      <c r="M6765" s="3">
        <f t="shared" ca="1" si="1159"/>
        <v>0</v>
      </c>
      <c r="N6765" s="3">
        <f t="shared" ca="1" si="1160"/>
        <v>0</v>
      </c>
      <c r="O6765" s="4">
        <f t="shared" ca="1" si="1161"/>
        <v>16575.997683195907</v>
      </c>
      <c r="Q6765" s="3">
        <f t="shared" ca="1" si="1162"/>
        <v>87766.128781392123</v>
      </c>
      <c r="R6765" s="2">
        <f t="shared" ca="1" si="1163"/>
        <v>15575.997683195907</v>
      </c>
      <c r="V6765" s="2">
        <f t="shared" ca="1" si="1164"/>
        <v>16.575997683195908</v>
      </c>
      <c r="Y6765" s="2">
        <f t="shared" ca="1" si="1165"/>
        <v>15.575997683195906</v>
      </c>
    </row>
    <row r="6766" spans="8:25" x14ac:dyDescent="0.2">
      <c r="H6766">
        <v>6755</v>
      </c>
      <c r="I6766" s="5">
        <f t="shared" ca="1" si="1155"/>
        <v>0.87893060031774239</v>
      </c>
      <c r="J6766" s="3">
        <f t="shared" ca="1" si="1156"/>
        <v>223393.15140945499</v>
      </c>
      <c r="K6766" s="3">
        <f t="shared" ca="1" si="1157"/>
        <v>105790.37720138213</v>
      </c>
      <c r="L6766" s="3">
        <f t="shared" ca="1" si="1158"/>
        <v>117543.52168263524</v>
      </c>
      <c r="M6766" s="3">
        <f t="shared" ca="1" si="1159"/>
        <v>0</v>
      </c>
      <c r="N6766" s="3">
        <f t="shared" ca="1" si="1160"/>
        <v>0</v>
      </c>
      <c r="O6766" s="4">
        <f t="shared" ca="1" si="1161"/>
        <v>59.252525437623262</v>
      </c>
      <c r="Q6766" s="3">
        <f t="shared" ca="1" si="1162"/>
        <v>118543.52168263524</v>
      </c>
      <c r="R6766" s="2">
        <f t="shared" ca="1" si="1163"/>
        <v>-940.74747456237674</v>
      </c>
      <c r="V6766" s="2">
        <f t="shared" ca="1" si="1164"/>
        <v>5.9252525437623264E-2</v>
      </c>
      <c r="Y6766" s="2">
        <f t="shared" ca="1" si="1165"/>
        <v>-0.94074747456237673</v>
      </c>
    </row>
    <row r="6767" spans="8:25" x14ac:dyDescent="0.2">
      <c r="H6767">
        <v>6756</v>
      </c>
      <c r="I6767" s="5">
        <f t="shared" ca="1" si="1155"/>
        <v>0.7461224757979249</v>
      </c>
      <c r="J6767" s="3">
        <f t="shared" ca="1" si="1156"/>
        <v>213246.74689474746</v>
      </c>
      <c r="K6767" s="3">
        <f t="shared" ca="1" si="1157"/>
        <v>98941.554153954537</v>
      </c>
      <c r="L6767" s="3">
        <f t="shared" ca="1" si="1158"/>
        <v>91733.940517873532</v>
      </c>
      <c r="M6767" s="3">
        <f t="shared" ca="1" si="1159"/>
        <v>0</v>
      </c>
      <c r="N6767" s="3">
        <f t="shared" ca="1" si="1160"/>
        <v>0</v>
      </c>
      <c r="O6767" s="4">
        <f t="shared" ca="1" si="1161"/>
        <v>22571.252222919386</v>
      </c>
      <c r="Q6767" s="3">
        <f t="shared" ca="1" si="1162"/>
        <v>92733.940517873532</v>
      </c>
      <c r="R6767" s="2">
        <f t="shared" ca="1" si="1163"/>
        <v>21571.252222919386</v>
      </c>
      <c r="V6767" s="2">
        <f t="shared" ca="1" si="1164"/>
        <v>22.571252222919387</v>
      </c>
      <c r="Y6767" s="2">
        <f t="shared" ca="1" si="1165"/>
        <v>21.571252222919387</v>
      </c>
    </row>
    <row r="6768" spans="8:25" x14ac:dyDescent="0.2">
      <c r="H6768">
        <v>6757</v>
      </c>
      <c r="I6768" s="5">
        <f t="shared" ca="1" si="1155"/>
        <v>0.89925743904760591</v>
      </c>
      <c r="J6768" s="3">
        <f t="shared" ca="1" si="1156"/>
        <v>225546.63653184249</v>
      </c>
      <c r="K6768" s="3">
        <f t="shared" ca="1" si="1157"/>
        <v>107243.97965899367</v>
      </c>
      <c r="L6768" s="3">
        <f t="shared" ca="1" si="1158"/>
        <v>107178.02411043974</v>
      </c>
      <c r="M6768" s="3">
        <f t="shared" ca="1" si="1159"/>
        <v>0</v>
      </c>
      <c r="N6768" s="3">
        <f t="shared" ca="1" si="1160"/>
        <v>0</v>
      </c>
      <c r="O6768" s="4">
        <f t="shared" ca="1" si="1161"/>
        <v>11124.632762409077</v>
      </c>
      <c r="Q6768" s="3">
        <f t="shared" ca="1" si="1162"/>
        <v>108178.02411043974</v>
      </c>
      <c r="R6768" s="2">
        <f t="shared" ca="1" si="1163"/>
        <v>10124.632762409077</v>
      </c>
      <c r="V6768" s="2">
        <f t="shared" ca="1" si="1164"/>
        <v>11.124632762409076</v>
      </c>
      <c r="Y6768" s="2">
        <f t="shared" ca="1" si="1165"/>
        <v>10.124632762409076</v>
      </c>
    </row>
    <row r="6769" spans="8:25" x14ac:dyDescent="0.2">
      <c r="H6769">
        <v>6758</v>
      </c>
      <c r="I6769" s="5">
        <f t="shared" ca="1" si="1155"/>
        <v>0.20271774470306558</v>
      </c>
      <c r="J6769" s="3">
        <f t="shared" ca="1" si="1156"/>
        <v>183360.94053950711</v>
      </c>
      <c r="K6769" s="3">
        <f t="shared" ca="1" si="1157"/>
        <v>78768.63486416731</v>
      </c>
      <c r="L6769" s="3">
        <f t="shared" ca="1" si="1158"/>
        <v>75670.625081467893</v>
      </c>
      <c r="M6769" s="3">
        <f t="shared" ca="1" si="1159"/>
        <v>0</v>
      </c>
      <c r="N6769" s="3">
        <f t="shared" ca="1" si="1160"/>
        <v>0</v>
      </c>
      <c r="O6769" s="4">
        <f t="shared" ca="1" si="1161"/>
        <v>28921.680593871904</v>
      </c>
      <c r="Q6769" s="3">
        <f t="shared" ca="1" si="1162"/>
        <v>76670.625081467893</v>
      </c>
      <c r="R6769" s="2">
        <f t="shared" ca="1" si="1163"/>
        <v>27921.680593871904</v>
      </c>
      <c r="V6769" s="2">
        <f t="shared" ca="1" si="1164"/>
        <v>28.921680593871905</v>
      </c>
      <c r="Y6769" s="2">
        <f t="shared" ca="1" si="1165"/>
        <v>27.921680593871905</v>
      </c>
    </row>
    <row r="6770" spans="8:25" x14ac:dyDescent="0.2">
      <c r="H6770">
        <v>6759</v>
      </c>
      <c r="I6770" s="5">
        <f t="shared" ca="1" si="1155"/>
        <v>8.7929529226842829E-2</v>
      </c>
      <c r="J6770" s="3">
        <f t="shared" ca="1" si="1156"/>
        <v>172927.6886979189</v>
      </c>
      <c r="K6770" s="3">
        <f t="shared" ca="1" si="1157"/>
        <v>71726.189871095266</v>
      </c>
      <c r="L6770" s="3">
        <f t="shared" ca="1" si="1158"/>
        <v>97870.772416936583</v>
      </c>
      <c r="M6770" s="3">
        <f t="shared" ca="1" si="1159"/>
        <v>0</v>
      </c>
      <c r="N6770" s="3">
        <f t="shared" ca="1" si="1160"/>
        <v>0</v>
      </c>
      <c r="O6770" s="4">
        <f t="shared" ca="1" si="1161"/>
        <v>3330.726409887051</v>
      </c>
      <c r="Q6770" s="3">
        <f t="shared" ca="1" si="1162"/>
        <v>98870.772416936583</v>
      </c>
      <c r="R6770" s="2">
        <f t="shared" ca="1" si="1163"/>
        <v>2330.726409887051</v>
      </c>
      <c r="V6770" s="2">
        <f t="shared" ca="1" si="1164"/>
        <v>3.3307264098870508</v>
      </c>
      <c r="Y6770" s="2">
        <f t="shared" ca="1" si="1165"/>
        <v>2.3307264098870508</v>
      </c>
    </row>
    <row r="6771" spans="8:25" x14ac:dyDescent="0.2">
      <c r="H6771">
        <v>6760</v>
      </c>
      <c r="I6771" s="5">
        <f t="shared" ca="1" si="1155"/>
        <v>0.91660393434075327</v>
      </c>
      <c r="J6771" s="3">
        <f t="shared" ca="1" si="1156"/>
        <v>227651.70128396858</v>
      </c>
      <c r="K6771" s="3">
        <f t="shared" ca="1" si="1157"/>
        <v>108664.8983666788</v>
      </c>
      <c r="L6771" s="3">
        <f t="shared" ca="1" si="1158"/>
        <v>77632.420993033622</v>
      </c>
      <c r="M6771" s="3">
        <f t="shared" ca="1" si="1159"/>
        <v>0</v>
      </c>
      <c r="N6771" s="3">
        <f t="shared" ca="1" si="1160"/>
        <v>0</v>
      </c>
      <c r="O6771" s="4">
        <f t="shared" ca="1" si="1161"/>
        <v>41354.381924256159</v>
      </c>
      <c r="Q6771" s="3">
        <f t="shared" ca="1" si="1162"/>
        <v>78632.420993033622</v>
      </c>
      <c r="R6771" s="2">
        <f t="shared" ca="1" si="1163"/>
        <v>40354.381924256159</v>
      </c>
      <c r="V6771" s="2">
        <f t="shared" ca="1" si="1164"/>
        <v>41.35438192425616</v>
      </c>
      <c r="Y6771" s="2">
        <f t="shared" ca="1" si="1165"/>
        <v>40.35438192425616</v>
      </c>
    </row>
    <row r="6772" spans="8:25" x14ac:dyDescent="0.2">
      <c r="H6772">
        <v>6761</v>
      </c>
      <c r="I6772" s="5">
        <f t="shared" ca="1" si="1155"/>
        <v>0.17802271319809937</v>
      </c>
      <c r="J6772" s="3">
        <f t="shared" ca="1" si="1156"/>
        <v>181541.46680778515</v>
      </c>
      <c r="K6772" s="3">
        <f t="shared" ca="1" si="1157"/>
        <v>77540.49009525498</v>
      </c>
      <c r="L6772" s="3">
        <f t="shared" ca="1" si="1158"/>
        <v>106511.445136736</v>
      </c>
      <c r="M6772" s="3">
        <f t="shared" ca="1" si="1159"/>
        <v>0</v>
      </c>
      <c r="N6772" s="3">
        <f t="shared" ca="1" si="1160"/>
        <v>0</v>
      </c>
      <c r="O6772" s="4">
        <f t="shared" ca="1" si="1161"/>
        <v>-2510.4684242058283</v>
      </c>
      <c r="Q6772" s="3">
        <f t="shared" ca="1" si="1162"/>
        <v>107511.445136736</v>
      </c>
      <c r="R6772" s="2">
        <f t="shared" ca="1" si="1163"/>
        <v>-3510.4684242058283</v>
      </c>
      <c r="V6772" s="2">
        <f t="shared" ca="1" si="1164"/>
        <v>-2.5104684242058282</v>
      </c>
      <c r="Y6772" s="2">
        <f t="shared" ca="1" si="1165"/>
        <v>-3.5104684242058282</v>
      </c>
    </row>
    <row r="6773" spans="8:25" x14ac:dyDescent="0.2">
      <c r="H6773">
        <v>6762</v>
      </c>
      <c r="I6773" s="5">
        <f t="shared" ca="1" si="1155"/>
        <v>0.59979189055168858</v>
      </c>
      <c r="J6773" s="3">
        <f t="shared" ca="1" si="1156"/>
        <v>205056.16948442918</v>
      </c>
      <c r="K6773" s="3">
        <f t="shared" ca="1" si="1157"/>
        <v>93412.914401989692</v>
      </c>
      <c r="L6773" s="3">
        <f t="shared" ca="1" si="1158"/>
        <v>103525.97930070483</v>
      </c>
      <c r="M6773" s="3">
        <f t="shared" ca="1" si="1159"/>
        <v>0</v>
      </c>
      <c r="N6773" s="3">
        <f t="shared" ca="1" si="1160"/>
        <v>0</v>
      </c>
      <c r="O6773" s="4">
        <f t="shared" ca="1" si="1161"/>
        <v>8117.2757817346574</v>
      </c>
      <c r="Q6773" s="3">
        <f t="shared" ca="1" si="1162"/>
        <v>104525.97930070483</v>
      </c>
      <c r="R6773" s="2">
        <f t="shared" ca="1" si="1163"/>
        <v>7117.2757817346574</v>
      </c>
      <c r="V6773" s="2">
        <f t="shared" ca="1" si="1164"/>
        <v>8.1172757817346568</v>
      </c>
      <c r="Y6773" s="2">
        <f t="shared" ca="1" si="1165"/>
        <v>7.1172757817346577</v>
      </c>
    </row>
    <row r="6774" spans="8:25" x14ac:dyDescent="0.2">
      <c r="H6774">
        <v>6763</v>
      </c>
      <c r="I6774" s="5">
        <f t="shared" ca="1" si="1155"/>
        <v>0.56681286971872125</v>
      </c>
      <c r="J6774" s="3">
        <f t="shared" ca="1" si="1156"/>
        <v>203365.3138972951</v>
      </c>
      <c r="K6774" s="3">
        <f t="shared" ca="1" si="1157"/>
        <v>92271.586880674178</v>
      </c>
      <c r="L6774" s="3">
        <f t="shared" ca="1" si="1158"/>
        <v>114436.05807066752</v>
      </c>
      <c r="M6774" s="3">
        <f t="shared" ca="1" si="1159"/>
        <v>0</v>
      </c>
      <c r="N6774" s="3">
        <f t="shared" ca="1" si="1160"/>
        <v>0</v>
      </c>
      <c r="O6774" s="4">
        <f t="shared" ca="1" si="1161"/>
        <v>-3342.3310540466045</v>
      </c>
      <c r="Q6774" s="3">
        <f t="shared" ca="1" si="1162"/>
        <v>115436.05807066752</v>
      </c>
      <c r="R6774" s="2">
        <f t="shared" ca="1" si="1163"/>
        <v>-4342.3310540466045</v>
      </c>
      <c r="V6774" s="2">
        <f t="shared" ca="1" si="1164"/>
        <v>-3.3423310540466047</v>
      </c>
      <c r="Y6774" s="2">
        <f t="shared" ca="1" si="1165"/>
        <v>-4.3423310540466042</v>
      </c>
    </row>
    <row r="6775" spans="8:25" x14ac:dyDescent="0.2">
      <c r="H6775">
        <v>6764</v>
      </c>
      <c r="I6775" s="5">
        <f t="shared" ca="1" si="1155"/>
        <v>0.50135306648155464</v>
      </c>
      <c r="J6775" s="3">
        <f t="shared" ca="1" si="1156"/>
        <v>200067.83282405161</v>
      </c>
      <c r="K6775" s="3">
        <f t="shared" ca="1" si="1157"/>
        <v>90045.787156234845</v>
      </c>
      <c r="L6775" s="3">
        <f t="shared" ca="1" si="1158"/>
        <v>94508.573556031421</v>
      </c>
      <c r="M6775" s="3">
        <f t="shared" ca="1" si="1159"/>
        <v>0</v>
      </c>
      <c r="N6775" s="3">
        <f t="shared" ca="1" si="1160"/>
        <v>0</v>
      </c>
      <c r="O6775" s="4">
        <f t="shared" ca="1" si="1161"/>
        <v>15513.472111785348</v>
      </c>
      <c r="Q6775" s="3">
        <f t="shared" ca="1" si="1162"/>
        <v>95508.573556031421</v>
      </c>
      <c r="R6775" s="2">
        <f t="shared" ca="1" si="1163"/>
        <v>14513.472111785348</v>
      </c>
      <c r="V6775" s="2">
        <f t="shared" ca="1" si="1164"/>
        <v>15.513472111785347</v>
      </c>
      <c r="Y6775" s="2">
        <f t="shared" ca="1" si="1165"/>
        <v>14.513472111785347</v>
      </c>
    </row>
    <row r="6776" spans="8:25" x14ac:dyDescent="0.2">
      <c r="H6776">
        <v>6765</v>
      </c>
      <c r="I6776" s="5">
        <f t="shared" ca="1" si="1155"/>
        <v>0.41729186220350123</v>
      </c>
      <c r="J6776" s="3">
        <f t="shared" ca="1" si="1156"/>
        <v>195823.47105118155</v>
      </c>
      <c r="K6776" s="3">
        <f t="shared" ca="1" si="1157"/>
        <v>87180.842959547546</v>
      </c>
      <c r="L6776" s="3">
        <f t="shared" ca="1" si="1158"/>
        <v>105522.10187509029</v>
      </c>
      <c r="M6776" s="3">
        <f t="shared" ca="1" si="1159"/>
        <v>0</v>
      </c>
      <c r="N6776" s="3">
        <f t="shared" ca="1" si="1160"/>
        <v>0</v>
      </c>
      <c r="O6776" s="4">
        <f t="shared" ca="1" si="1161"/>
        <v>3120.5262165437161</v>
      </c>
      <c r="Q6776" s="3">
        <f t="shared" ca="1" si="1162"/>
        <v>106522.10187509029</v>
      </c>
      <c r="R6776" s="2">
        <f t="shared" ca="1" si="1163"/>
        <v>2120.5262165437161</v>
      </c>
      <c r="V6776" s="2">
        <f t="shared" ca="1" si="1164"/>
        <v>3.1205262165437162</v>
      </c>
      <c r="Y6776" s="2">
        <f t="shared" ca="1" si="1165"/>
        <v>2.1205262165437162</v>
      </c>
    </row>
    <row r="6777" spans="8:25" x14ac:dyDescent="0.2">
      <c r="H6777">
        <v>6766</v>
      </c>
      <c r="I6777" s="5">
        <f t="shared" ca="1" si="1155"/>
        <v>0.58273803042386929</v>
      </c>
      <c r="J6777" s="3">
        <f t="shared" ca="1" si="1156"/>
        <v>204178.06058971368</v>
      </c>
      <c r="K6777" s="3">
        <f t="shared" ca="1" si="1157"/>
        <v>92820.190898056724</v>
      </c>
      <c r="L6777" s="3">
        <f t="shared" ca="1" si="1158"/>
        <v>79843.509651639266</v>
      </c>
      <c r="M6777" s="3">
        <f t="shared" ca="1" si="1159"/>
        <v>0</v>
      </c>
      <c r="N6777" s="3">
        <f t="shared" ca="1" si="1160"/>
        <v>0</v>
      </c>
      <c r="O6777" s="4">
        <f t="shared" ca="1" si="1161"/>
        <v>31514.360040017695</v>
      </c>
      <c r="Q6777" s="3">
        <f t="shared" ca="1" si="1162"/>
        <v>80843.509651639266</v>
      </c>
      <c r="R6777" s="2">
        <f t="shared" ca="1" si="1163"/>
        <v>30514.360040017695</v>
      </c>
      <c r="V6777" s="2">
        <f t="shared" ca="1" si="1164"/>
        <v>31.514360040017696</v>
      </c>
      <c r="Y6777" s="2">
        <f t="shared" ca="1" si="1165"/>
        <v>30.514360040017696</v>
      </c>
    </row>
    <row r="6778" spans="8:25" x14ac:dyDescent="0.2">
      <c r="H6778">
        <v>6767</v>
      </c>
      <c r="I6778" s="5">
        <f t="shared" ca="1" si="1155"/>
        <v>0.53357120136781355</v>
      </c>
      <c r="J6778" s="3">
        <f t="shared" ca="1" si="1156"/>
        <v>201685.00170927518</v>
      </c>
      <c r="K6778" s="3">
        <f t="shared" ca="1" si="1157"/>
        <v>91137.37615376075</v>
      </c>
      <c r="L6778" s="3">
        <f t="shared" ca="1" si="1158"/>
        <v>103583.47761113493</v>
      </c>
      <c r="M6778" s="3">
        <f t="shared" ca="1" si="1159"/>
        <v>0</v>
      </c>
      <c r="N6778" s="3">
        <f t="shared" ca="1" si="1160"/>
        <v>0</v>
      </c>
      <c r="O6778" s="4">
        <f t="shared" ca="1" si="1161"/>
        <v>6964.147944379496</v>
      </c>
      <c r="Q6778" s="3">
        <f t="shared" ca="1" si="1162"/>
        <v>104583.47761113493</v>
      </c>
      <c r="R6778" s="2">
        <f t="shared" ca="1" si="1163"/>
        <v>5964.147944379496</v>
      </c>
      <c r="V6778" s="2">
        <f t="shared" ca="1" si="1164"/>
        <v>6.964147944379496</v>
      </c>
      <c r="Y6778" s="2">
        <f t="shared" ca="1" si="1165"/>
        <v>5.964147944379496</v>
      </c>
    </row>
    <row r="6779" spans="8:25" x14ac:dyDescent="0.2">
      <c r="H6779">
        <v>6768</v>
      </c>
      <c r="I6779" s="5">
        <f t="shared" ca="1" si="1155"/>
        <v>0.49853880144398988</v>
      </c>
      <c r="J6779" s="3">
        <f t="shared" ca="1" si="1156"/>
        <v>199926.74620390654</v>
      </c>
      <c r="K6779" s="3">
        <f t="shared" ca="1" si="1157"/>
        <v>89950.553687636901</v>
      </c>
      <c r="L6779" s="3">
        <f t="shared" ca="1" si="1158"/>
        <v>77072.069966143405</v>
      </c>
      <c r="M6779" s="3">
        <f t="shared" ca="1" si="1159"/>
        <v>0</v>
      </c>
      <c r="N6779" s="3">
        <f t="shared" ca="1" si="1160"/>
        <v>0</v>
      </c>
      <c r="O6779" s="4">
        <f t="shared" ca="1" si="1161"/>
        <v>32904.122550126238</v>
      </c>
      <c r="Q6779" s="3">
        <f t="shared" ca="1" si="1162"/>
        <v>78072.069966143405</v>
      </c>
      <c r="R6779" s="2">
        <f t="shared" ca="1" si="1163"/>
        <v>31904.122550126238</v>
      </c>
      <c r="V6779" s="2">
        <f t="shared" ca="1" si="1164"/>
        <v>32.904122550126239</v>
      </c>
      <c r="Y6779" s="2">
        <f t="shared" ca="1" si="1165"/>
        <v>31.904122550126239</v>
      </c>
    </row>
    <row r="6780" spans="8:25" x14ac:dyDescent="0.2">
      <c r="H6780">
        <v>6769</v>
      </c>
      <c r="I6780" s="5">
        <f t="shared" ca="1" si="1155"/>
        <v>0.61609271215239714</v>
      </c>
      <c r="J6780" s="3">
        <f t="shared" ca="1" si="1156"/>
        <v>205904.69453109251</v>
      </c>
      <c r="K6780" s="3">
        <f t="shared" ca="1" si="1157"/>
        <v>93985.668808487448</v>
      </c>
      <c r="L6780" s="3">
        <f t="shared" ca="1" si="1158"/>
        <v>100718.76638406202</v>
      </c>
      <c r="M6780" s="3">
        <f t="shared" ca="1" si="1159"/>
        <v>0</v>
      </c>
      <c r="N6780" s="3">
        <f t="shared" ca="1" si="1160"/>
        <v>0</v>
      </c>
      <c r="O6780" s="4">
        <f t="shared" ca="1" si="1161"/>
        <v>11200.259338543037</v>
      </c>
      <c r="Q6780" s="3">
        <f t="shared" ca="1" si="1162"/>
        <v>101718.76638406202</v>
      </c>
      <c r="R6780" s="2">
        <f t="shared" ca="1" si="1163"/>
        <v>10200.259338543037</v>
      </c>
      <c r="V6780" s="2">
        <f t="shared" ca="1" si="1164"/>
        <v>11.200259338543038</v>
      </c>
      <c r="Y6780" s="2">
        <f t="shared" ca="1" si="1165"/>
        <v>10.200259338543038</v>
      </c>
    </row>
    <row r="6781" spans="8:25" x14ac:dyDescent="0.2">
      <c r="H6781">
        <v>6770</v>
      </c>
      <c r="I6781" s="5">
        <f t="shared" ca="1" si="1155"/>
        <v>7.3861575373893817E-2</v>
      </c>
      <c r="J6781" s="3">
        <f t="shared" ca="1" si="1156"/>
        <v>171047.58542982949</v>
      </c>
      <c r="K6781" s="3">
        <f t="shared" ca="1" si="1157"/>
        <v>70457.120165134911</v>
      </c>
      <c r="L6781" s="3">
        <f t="shared" ca="1" si="1158"/>
        <v>91863.607183926346</v>
      </c>
      <c r="M6781" s="3">
        <f t="shared" ca="1" si="1159"/>
        <v>0</v>
      </c>
      <c r="N6781" s="3">
        <f t="shared" ca="1" si="1160"/>
        <v>0</v>
      </c>
      <c r="O6781" s="4">
        <f t="shared" ca="1" si="1161"/>
        <v>8726.8580807682301</v>
      </c>
      <c r="Q6781" s="3">
        <f t="shared" ca="1" si="1162"/>
        <v>92863.607183926346</v>
      </c>
      <c r="R6781" s="2">
        <f t="shared" ca="1" si="1163"/>
        <v>7726.8580807682301</v>
      </c>
      <c r="V6781" s="2">
        <f t="shared" ca="1" si="1164"/>
        <v>8.7268580807682294</v>
      </c>
      <c r="Y6781" s="2">
        <f t="shared" ca="1" si="1165"/>
        <v>7.7268580807682303</v>
      </c>
    </row>
    <row r="6782" spans="8:25" x14ac:dyDescent="0.2">
      <c r="H6782">
        <v>6771</v>
      </c>
      <c r="I6782" s="5">
        <f t="shared" ca="1" si="1155"/>
        <v>0.16897111030680234</v>
      </c>
      <c r="J6782" s="3">
        <f t="shared" ca="1" si="1156"/>
        <v>180835.21861873649</v>
      </c>
      <c r="K6782" s="3">
        <f t="shared" ca="1" si="1157"/>
        <v>77063.772567647116</v>
      </c>
      <c r="L6782" s="3">
        <f t="shared" ca="1" si="1158"/>
        <v>113325.94012435673</v>
      </c>
      <c r="M6782" s="3">
        <f t="shared" ca="1" si="1159"/>
        <v>0</v>
      </c>
      <c r="N6782" s="3">
        <f t="shared" ca="1" si="1160"/>
        <v>0</v>
      </c>
      <c r="O6782" s="4">
        <f t="shared" ca="1" si="1161"/>
        <v>-9554.4940732673567</v>
      </c>
      <c r="Q6782" s="3">
        <f t="shared" ca="1" si="1162"/>
        <v>114325.94012435673</v>
      </c>
      <c r="R6782" s="2">
        <f t="shared" ca="1" si="1163"/>
        <v>-10554.494073267357</v>
      </c>
      <c r="V6782" s="2">
        <f t="shared" ca="1" si="1164"/>
        <v>-9.5544940732673567</v>
      </c>
      <c r="Y6782" s="2">
        <f t="shared" ca="1" si="1165"/>
        <v>-10.554494073267357</v>
      </c>
    </row>
    <row r="6783" spans="8:25" x14ac:dyDescent="0.2">
      <c r="H6783">
        <v>6772</v>
      </c>
      <c r="I6783" s="5">
        <f t="shared" ca="1" si="1155"/>
        <v>0.53525427534239711</v>
      </c>
      <c r="J6783" s="3">
        <f t="shared" ca="1" si="1156"/>
        <v>201769.69387301779</v>
      </c>
      <c r="K6783" s="3">
        <f t="shared" ca="1" si="1157"/>
        <v>91194.543364287005</v>
      </c>
      <c r="L6783" s="3">
        <f t="shared" ca="1" si="1158"/>
        <v>89630.911150776301</v>
      </c>
      <c r="M6783" s="3">
        <f t="shared" ca="1" si="1159"/>
        <v>0</v>
      </c>
      <c r="N6783" s="3">
        <f t="shared" ca="1" si="1160"/>
        <v>0</v>
      </c>
      <c r="O6783" s="4">
        <f t="shared" ca="1" si="1161"/>
        <v>20944.239357954488</v>
      </c>
      <c r="Q6783" s="3">
        <f t="shared" ca="1" si="1162"/>
        <v>90630.911150776301</v>
      </c>
      <c r="R6783" s="2">
        <f t="shared" ca="1" si="1163"/>
        <v>19944.239357954488</v>
      </c>
      <c r="V6783" s="2">
        <f t="shared" ca="1" si="1164"/>
        <v>20.944239357954487</v>
      </c>
      <c r="Y6783" s="2">
        <f t="shared" ca="1" si="1165"/>
        <v>19.944239357954487</v>
      </c>
    </row>
    <row r="6784" spans="8:25" x14ac:dyDescent="0.2">
      <c r="H6784">
        <v>6773</v>
      </c>
      <c r="I6784" s="5">
        <f t="shared" ca="1" si="1155"/>
        <v>0.16061476904461225</v>
      </c>
      <c r="J6784" s="3">
        <f t="shared" ca="1" si="1156"/>
        <v>180161.31245529919</v>
      </c>
      <c r="K6784" s="3">
        <f t="shared" ca="1" si="1157"/>
        <v>76608.885907326941</v>
      </c>
      <c r="L6784" s="3">
        <f t="shared" ca="1" si="1158"/>
        <v>87795.355469450995</v>
      </c>
      <c r="M6784" s="3">
        <f t="shared" ca="1" si="1159"/>
        <v>0</v>
      </c>
      <c r="N6784" s="3">
        <f t="shared" ca="1" si="1160"/>
        <v>0</v>
      </c>
      <c r="O6784" s="4">
        <f t="shared" ca="1" si="1161"/>
        <v>15757.071078521258</v>
      </c>
      <c r="Q6784" s="3">
        <f t="shared" ca="1" si="1162"/>
        <v>88795.355469450995</v>
      </c>
      <c r="R6784" s="2">
        <f t="shared" ca="1" si="1163"/>
        <v>14757.071078521258</v>
      </c>
      <c r="V6784" s="2">
        <f t="shared" ca="1" si="1164"/>
        <v>15.757071078521257</v>
      </c>
      <c r="Y6784" s="2">
        <f t="shared" ca="1" si="1165"/>
        <v>14.757071078521257</v>
      </c>
    </row>
    <row r="6785" spans="8:25" x14ac:dyDescent="0.2">
      <c r="H6785">
        <v>6774</v>
      </c>
      <c r="I6785" s="5">
        <f t="shared" ca="1" si="1155"/>
        <v>2.5800956877073511E-2</v>
      </c>
      <c r="J6785" s="3">
        <f t="shared" ca="1" si="1156"/>
        <v>161071.20084914454</v>
      </c>
      <c r="K6785" s="3">
        <f t="shared" ca="1" si="1157"/>
        <v>63723.060573172559</v>
      </c>
      <c r="L6785" s="3">
        <f t="shared" ca="1" si="1158"/>
        <v>86440.510303349365</v>
      </c>
      <c r="M6785" s="3">
        <f t="shared" ca="1" si="1159"/>
        <v>0</v>
      </c>
      <c r="N6785" s="3">
        <f t="shared" ca="1" si="1160"/>
        <v>0</v>
      </c>
      <c r="O6785" s="4">
        <f t="shared" ca="1" si="1161"/>
        <v>10907.629972622621</v>
      </c>
      <c r="Q6785" s="3">
        <f t="shared" ca="1" si="1162"/>
        <v>87440.510303349365</v>
      </c>
      <c r="R6785" s="2">
        <f t="shared" ca="1" si="1163"/>
        <v>9907.629972622628</v>
      </c>
      <c r="V6785" s="2">
        <f t="shared" ca="1" si="1164"/>
        <v>10.907629972622621</v>
      </c>
      <c r="Y6785" s="2">
        <f t="shared" ca="1" si="1165"/>
        <v>9.9076299726226278</v>
      </c>
    </row>
    <row r="6786" spans="8:25" x14ac:dyDescent="0.2">
      <c r="H6786">
        <v>6775</v>
      </c>
      <c r="I6786" s="5">
        <f t="shared" ca="1" si="1155"/>
        <v>0.89533347912767403</v>
      </c>
      <c r="J6786" s="3">
        <f t="shared" ca="1" si="1156"/>
        <v>225108.03018507472</v>
      </c>
      <c r="K6786" s="3">
        <f t="shared" ca="1" si="1157"/>
        <v>106947.92037492542</v>
      </c>
      <c r="L6786" s="3">
        <f t="shared" ca="1" si="1158"/>
        <v>87200.591678009689</v>
      </c>
      <c r="M6786" s="3">
        <f t="shared" ca="1" si="1159"/>
        <v>0</v>
      </c>
      <c r="N6786" s="3">
        <f t="shared" ca="1" si="1160"/>
        <v>0</v>
      </c>
      <c r="O6786" s="4">
        <f t="shared" ca="1" si="1161"/>
        <v>30959.518132139608</v>
      </c>
      <c r="Q6786" s="3">
        <f t="shared" ca="1" si="1162"/>
        <v>88200.591678009689</v>
      </c>
      <c r="R6786" s="2">
        <f t="shared" ca="1" si="1163"/>
        <v>29959.518132139608</v>
      </c>
      <c r="V6786" s="2">
        <f t="shared" ca="1" si="1164"/>
        <v>30.959518132139607</v>
      </c>
      <c r="Y6786" s="2">
        <f t="shared" ca="1" si="1165"/>
        <v>29.959518132139607</v>
      </c>
    </row>
    <row r="6787" spans="8:25" x14ac:dyDescent="0.2">
      <c r="H6787">
        <v>6776</v>
      </c>
      <c r="I6787" s="5">
        <f t="shared" ca="1" si="1155"/>
        <v>0.9732166895472758</v>
      </c>
      <c r="J6787" s="3">
        <f t="shared" ca="1" si="1156"/>
        <v>238606.49360400724</v>
      </c>
      <c r="K6787" s="3">
        <f t="shared" ca="1" si="1157"/>
        <v>116059.38318270487</v>
      </c>
      <c r="L6787" s="3">
        <f t="shared" ca="1" si="1158"/>
        <v>129345.37976612139</v>
      </c>
      <c r="M6787" s="3">
        <f t="shared" ca="1" si="1159"/>
        <v>0</v>
      </c>
      <c r="N6787" s="3">
        <f t="shared" ca="1" si="1160"/>
        <v>0</v>
      </c>
      <c r="O6787" s="4">
        <f t="shared" ca="1" si="1161"/>
        <v>-6798.2693448190257</v>
      </c>
      <c r="Q6787" s="3">
        <f t="shared" ca="1" si="1162"/>
        <v>130345.37976612139</v>
      </c>
      <c r="R6787" s="2">
        <f t="shared" ca="1" si="1163"/>
        <v>-7798.2693448190257</v>
      </c>
      <c r="V6787" s="2">
        <f t="shared" ca="1" si="1164"/>
        <v>-6.7982693448190261</v>
      </c>
      <c r="Y6787" s="2">
        <f t="shared" ca="1" si="1165"/>
        <v>-7.7982693448190261</v>
      </c>
    </row>
    <row r="6788" spans="8:25" x14ac:dyDescent="0.2">
      <c r="H6788">
        <v>6777</v>
      </c>
      <c r="I6788" s="5">
        <f t="shared" ca="1" si="1155"/>
        <v>0.3522820555724443</v>
      </c>
      <c r="J6788" s="3">
        <f t="shared" ca="1" si="1156"/>
        <v>192416.66689055067</v>
      </c>
      <c r="K6788" s="3">
        <f t="shared" ca="1" si="1157"/>
        <v>84881.250151121698</v>
      </c>
      <c r="L6788" s="3">
        <f t="shared" ca="1" si="1158"/>
        <v>96788.563743756386</v>
      </c>
      <c r="M6788" s="3">
        <f t="shared" ca="1" si="1159"/>
        <v>0</v>
      </c>
      <c r="N6788" s="3">
        <f t="shared" ca="1" si="1160"/>
        <v>0</v>
      </c>
      <c r="O6788" s="4">
        <f t="shared" ca="1" si="1161"/>
        <v>10746.852995672583</v>
      </c>
      <c r="Q6788" s="3">
        <f t="shared" ca="1" si="1162"/>
        <v>97788.563743756386</v>
      </c>
      <c r="R6788" s="2">
        <f t="shared" ca="1" si="1163"/>
        <v>9746.8529956725833</v>
      </c>
      <c r="V6788" s="2">
        <f t="shared" ca="1" si="1164"/>
        <v>10.746852995672583</v>
      </c>
      <c r="Y6788" s="2">
        <f t="shared" ca="1" si="1165"/>
        <v>9.7468529956725831</v>
      </c>
    </row>
    <row r="6789" spans="8:25" x14ac:dyDescent="0.2">
      <c r="H6789">
        <v>6778</v>
      </c>
      <c r="I6789" s="5">
        <f t="shared" ca="1" si="1155"/>
        <v>0.33914291893256743</v>
      </c>
      <c r="J6789" s="3">
        <f t="shared" ca="1" si="1156"/>
        <v>191703.93220394681</v>
      </c>
      <c r="K6789" s="3">
        <f t="shared" ca="1" si="1157"/>
        <v>84400.154237664086</v>
      </c>
      <c r="L6789" s="3">
        <f t="shared" ca="1" si="1158"/>
        <v>77504.631925343521</v>
      </c>
      <c r="M6789" s="3">
        <f t="shared" ca="1" si="1159"/>
        <v>0</v>
      </c>
      <c r="N6789" s="3">
        <f t="shared" ca="1" si="1160"/>
        <v>0</v>
      </c>
      <c r="O6789" s="4">
        <f t="shared" ca="1" si="1161"/>
        <v>29799.146040939202</v>
      </c>
      <c r="Q6789" s="3">
        <f t="shared" ca="1" si="1162"/>
        <v>78504.631925343521</v>
      </c>
      <c r="R6789" s="2">
        <f t="shared" ca="1" si="1163"/>
        <v>28799.146040939202</v>
      </c>
      <c r="V6789" s="2">
        <f t="shared" ca="1" si="1164"/>
        <v>29.799146040939203</v>
      </c>
      <c r="Y6789" s="2">
        <f t="shared" ca="1" si="1165"/>
        <v>28.799146040939203</v>
      </c>
    </row>
    <row r="6790" spans="8:25" x14ac:dyDescent="0.2">
      <c r="H6790">
        <v>6779</v>
      </c>
      <c r="I6790" s="5">
        <f t="shared" ca="1" si="1155"/>
        <v>0.77841273899620389</v>
      </c>
      <c r="J6790" s="3">
        <f t="shared" ca="1" si="1156"/>
        <v>215336.87159889992</v>
      </c>
      <c r="K6790" s="3">
        <f t="shared" ca="1" si="1157"/>
        <v>100352.38832925745</v>
      </c>
      <c r="L6790" s="3">
        <f t="shared" ca="1" si="1158"/>
        <v>90693.871445722834</v>
      </c>
      <c r="M6790" s="3">
        <f t="shared" ca="1" si="1159"/>
        <v>0</v>
      </c>
      <c r="N6790" s="3">
        <f t="shared" ca="1" si="1160"/>
        <v>0</v>
      </c>
      <c r="O6790" s="4">
        <f t="shared" ca="1" si="1161"/>
        <v>24290.611823919637</v>
      </c>
      <c r="Q6790" s="3">
        <f t="shared" ca="1" si="1162"/>
        <v>91693.871445722834</v>
      </c>
      <c r="R6790" s="2">
        <f t="shared" ca="1" si="1163"/>
        <v>23290.611823919637</v>
      </c>
      <c r="V6790" s="2">
        <f t="shared" ca="1" si="1164"/>
        <v>24.290611823919637</v>
      </c>
      <c r="Y6790" s="2">
        <f t="shared" ca="1" si="1165"/>
        <v>23.290611823919637</v>
      </c>
    </row>
    <row r="6791" spans="8:25" x14ac:dyDescent="0.2">
      <c r="H6791">
        <v>6780</v>
      </c>
      <c r="I6791" s="5">
        <f t="shared" ca="1" si="1155"/>
        <v>0.8122948513069016</v>
      </c>
      <c r="J6791" s="3">
        <f t="shared" ca="1" si="1156"/>
        <v>217727.69264880317</v>
      </c>
      <c r="K6791" s="3">
        <f t="shared" ca="1" si="1157"/>
        <v>101966.19253794213</v>
      </c>
      <c r="L6791" s="3">
        <f t="shared" ca="1" si="1158"/>
        <v>104228.11069047579</v>
      </c>
      <c r="M6791" s="3">
        <f t="shared" ca="1" si="1159"/>
        <v>0</v>
      </c>
      <c r="N6791" s="3">
        <f t="shared" ca="1" si="1160"/>
        <v>0</v>
      </c>
      <c r="O6791" s="4">
        <f t="shared" ca="1" si="1161"/>
        <v>11533.389420385254</v>
      </c>
      <c r="Q6791" s="3">
        <f t="shared" ca="1" si="1162"/>
        <v>105228.11069047579</v>
      </c>
      <c r="R6791" s="2">
        <f t="shared" ca="1" si="1163"/>
        <v>10533.389420385254</v>
      </c>
      <c r="V6791" s="2">
        <f t="shared" ca="1" si="1164"/>
        <v>11.533389420385253</v>
      </c>
      <c r="Y6791" s="2">
        <f t="shared" ca="1" si="1165"/>
        <v>10.533389420385253</v>
      </c>
    </row>
    <row r="6792" spans="8:25" x14ac:dyDescent="0.2">
      <c r="H6792">
        <v>6781</v>
      </c>
      <c r="I6792" s="5">
        <f t="shared" ca="1" si="1155"/>
        <v>0.50955127634738395</v>
      </c>
      <c r="J6792" s="3">
        <f t="shared" ca="1" si="1156"/>
        <v>200478.87574005962</v>
      </c>
      <c r="K6792" s="3">
        <f t="shared" ca="1" si="1157"/>
        <v>90323.241124540247</v>
      </c>
      <c r="L6792" s="3">
        <f t="shared" ca="1" si="1158"/>
        <v>108324.09131494301</v>
      </c>
      <c r="M6792" s="3">
        <f t="shared" ca="1" si="1159"/>
        <v>0</v>
      </c>
      <c r="N6792" s="3">
        <f t="shared" ca="1" si="1160"/>
        <v>0</v>
      </c>
      <c r="O6792" s="4">
        <f t="shared" ca="1" si="1161"/>
        <v>1831.5433005763625</v>
      </c>
      <c r="Q6792" s="3">
        <f t="shared" ca="1" si="1162"/>
        <v>109324.09131494301</v>
      </c>
      <c r="R6792" s="2">
        <f t="shared" ca="1" si="1163"/>
        <v>831.54330057636253</v>
      </c>
      <c r="V6792" s="2">
        <f t="shared" ca="1" si="1164"/>
        <v>1.8315433005763626</v>
      </c>
      <c r="Y6792" s="2">
        <f t="shared" ca="1" si="1165"/>
        <v>0.8315433005763625</v>
      </c>
    </row>
    <row r="6793" spans="8:25" x14ac:dyDescent="0.2">
      <c r="H6793">
        <v>6782</v>
      </c>
      <c r="I6793" s="5">
        <f t="shared" ca="1" si="1155"/>
        <v>0.71658032702438301</v>
      </c>
      <c r="J6793" s="3">
        <f t="shared" ca="1" si="1156"/>
        <v>211454.25078276248</v>
      </c>
      <c r="K6793" s="3">
        <f t="shared" ca="1" si="1157"/>
        <v>97731.619278364684</v>
      </c>
      <c r="L6793" s="3">
        <f t="shared" ca="1" si="1158"/>
        <v>75552.763207785756</v>
      </c>
      <c r="M6793" s="3">
        <f t="shared" ca="1" si="1159"/>
        <v>0</v>
      </c>
      <c r="N6793" s="3">
        <f t="shared" ca="1" si="1160"/>
        <v>0</v>
      </c>
      <c r="O6793" s="4">
        <f t="shared" ca="1" si="1161"/>
        <v>38169.86829661204</v>
      </c>
      <c r="Q6793" s="3">
        <f t="shared" ca="1" si="1162"/>
        <v>76552.763207785756</v>
      </c>
      <c r="R6793" s="2">
        <f t="shared" ca="1" si="1163"/>
        <v>37169.86829661204</v>
      </c>
      <c r="V6793" s="2">
        <f t="shared" ca="1" si="1164"/>
        <v>38.169868296612037</v>
      </c>
      <c r="Y6793" s="2">
        <f t="shared" ca="1" si="1165"/>
        <v>37.169868296612037</v>
      </c>
    </row>
    <row r="6794" spans="8:25" x14ac:dyDescent="0.2">
      <c r="H6794">
        <v>6783</v>
      </c>
      <c r="I6794" s="5">
        <f t="shared" ca="1" si="1155"/>
        <v>0.5577212690255362</v>
      </c>
      <c r="J6794" s="3">
        <f t="shared" ca="1" si="1156"/>
        <v>202903.88610737378</v>
      </c>
      <c r="K6794" s="3">
        <f t="shared" ca="1" si="1157"/>
        <v>91960.123122477307</v>
      </c>
      <c r="L6794" s="3">
        <f t="shared" ca="1" si="1158"/>
        <v>99906.620462625535</v>
      </c>
      <c r="M6794" s="3">
        <f t="shared" ca="1" si="1159"/>
        <v>0</v>
      </c>
      <c r="N6794" s="3">
        <f t="shared" ca="1" si="1160"/>
        <v>0</v>
      </c>
      <c r="O6794" s="4">
        <f t="shared" ca="1" si="1161"/>
        <v>11037.142522270937</v>
      </c>
      <c r="Q6794" s="3">
        <f t="shared" ca="1" si="1162"/>
        <v>100906.62046262553</v>
      </c>
      <c r="R6794" s="2">
        <f t="shared" ca="1" si="1163"/>
        <v>10037.142522270937</v>
      </c>
      <c r="V6794" s="2">
        <f t="shared" ca="1" si="1164"/>
        <v>11.037142522270937</v>
      </c>
      <c r="Y6794" s="2">
        <f t="shared" ca="1" si="1165"/>
        <v>10.037142522270937</v>
      </c>
    </row>
    <row r="6795" spans="8:25" x14ac:dyDescent="0.2">
      <c r="H6795">
        <v>6784</v>
      </c>
      <c r="I6795" s="5">
        <f t="shared" ca="1" si="1155"/>
        <v>0.36859213724942408</v>
      </c>
      <c r="J6795" s="3">
        <f t="shared" ca="1" si="1156"/>
        <v>193288.31160305679</v>
      </c>
      <c r="K6795" s="3">
        <f t="shared" ca="1" si="1157"/>
        <v>85469.610332063341</v>
      </c>
      <c r="L6795" s="3">
        <f t="shared" ca="1" si="1158"/>
        <v>113122.49773175917</v>
      </c>
      <c r="M6795" s="3">
        <f t="shared" ca="1" si="1159"/>
        <v>0</v>
      </c>
      <c r="N6795" s="3">
        <f t="shared" ca="1" si="1160"/>
        <v>0</v>
      </c>
      <c r="O6795" s="4">
        <f t="shared" ca="1" si="1161"/>
        <v>-5303.7964607657195</v>
      </c>
      <c r="Q6795" s="3">
        <f t="shared" ca="1" si="1162"/>
        <v>114122.49773175917</v>
      </c>
      <c r="R6795" s="2">
        <f t="shared" ca="1" si="1163"/>
        <v>-6303.7964607657195</v>
      </c>
      <c r="V6795" s="2">
        <f t="shared" ca="1" si="1164"/>
        <v>-5.3037964607657191</v>
      </c>
      <c r="Y6795" s="2">
        <f t="shared" ca="1" si="1165"/>
        <v>-6.3037964607657191</v>
      </c>
    </row>
    <row r="6796" spans="8:25" x14ac:dyDescent="0.2">
      <c r="H6796">
        <v>6785</v>
      </c>
      <c r="I6796" s="5">
        <f t="shared" ref="I6796:I6859" ca="1" si="1166">RAND()</f>
        <v>0.94515018873369394</v>
      </c>
      <c r="J6796" s="3">
        <f t="shared" ref="J6796:J6859" ca="1" si="1167">_xlfn.NORM.INV(I6796,$C$11,$F$11)</f>
        <v>231990.89419584302</v>
      </c>
      <c r="K6796" s="3">
        <f t="shared" ref="K6796:K6859" ca="1" si="1168">_xlfn.NORM.INV(I6796,$C$12,$F$12)</f>
        <v>111593.85358219405</v>
      </c>
      <c r="L6796" s="3">
        <f t="shared" ref="L6796:L6859" ca="1" si="1169">_xlfn.NORM.INV(RAND(),$C$13,$F$13)</f>
        <v>105742.98493994476</v>
      </c>
      <c r="M6796" s="3">
        <f t="shared" ref="M6796:M6859" ca="1" si="1170">IF(RAND()&gt;(1-$D$14),$C$14,0)</f>
        <v>0</v>
      </c>
      <c r="N6796" s="3">
        <f t="shared" ref="N6796:N6859" ca="1" si="1171">IF(RAND()&gt;(1-$D$15),$C$15,0)</f>
        <v>0</v>
      </c>
      <c r="O6796" s="4">
        <f t="shared" ref="O6796:O6859" ca="1" si="1172">J6796-L6796-K6796-M6796-N6796</f>
        <v>14654.055673704221</v>
      </c>
      <c r="Q6796" s="3">
        <f t="shared" ref="Q6796:Q6859" ca="1" si="1173">L6796+1000</f>
        <v>106742.98493994476</v>
      </c>
      <c r="R6796" s="2">
        <f t="shared" ref="R6796:R6859" ca="1" si="1174">O6796+L6796-Q6796+N6796</f>
        <v>13654.055673704221</v>
      </c>
      <c r="V6796" s="2">
        <f t="shared" ref="V6796:V6859" ca="1" si="1175">O6796/1000</f>
        <v>14.654055673704221</v>
      </c>
      <c r="Y6796" s="2">
        <f t="shared" ref="Y6796:Y6859" ca="1" si="1176">R6796/1000</f>
        <v>13.654055673704221</v>
      </c>
    </row>
    <row r="6797" spans="8:25" x14ac:dyDescent="0.2">
      <c r="H6797">
        <v>6786</v>
      </c>
      <c r="I6797" s="5">
        <f t="shared" ca="1" si="1166"/>
        <v>0.88353701398149098</v>
      </c>
      <c r="J6797" s="3">
        <f t="shared" ca="1" si="1167"/>
        <v>223857.10988077763</v>
      </c>
      <c r="K6797" s="3">
        <f t="shared" ca="1" si="1168"/>
        <v>106103.54916952491</v>
      </c>
      <c r="L6797" s="3">
        <f t="shared" ca="1" si="1169"/>
        <v>93856.715599056522</v>
      </c>
      <c r="M6797" s="3">
        <f t="shared" ca="1" si="1170"/>
        <v>0</v>
      </c>
      <c r="N6797" s="3">
        <f t="shared" ca="1" si="1171"/>
        <v>0</v>
      </c>
      <c r="O6797" s="4">
        <f t="shared" ca="1" si="1172"/>
        <v>23896.845112196199</v>
      </c>
      <c r="Q6797" s="3">
        <f t="shared" ca="1" si="1173"/>
        <v>94856.715599056522</v>
      </c>
      <c r="R6797" s="2">
        <f t="shared" ca="1" si="1174"/>
        <v>22896.845112196199</v>
      </c>
      <c r="V6797" s="2">
        <f t="shared" ca="1" si="1175"/>
        <v>23.8968451121962</v>
      </c>
      <c r="Y6797" s="2">
        <f t="shared" ca="1" si="1176"/>
        <v>22.8968451121962</v>
      </c>
    </row>
    <row r="6798" spans="8:25" x14ac:dyDescent="0.2">
      <c r="H6798">
        <v>6787</v>
      </c>
      <c r="I6798" s="5">
        <f t="shared" ca="1" si="1166"/>
        <v>1.7078450539926293E-2</v>
      </c>
      <c r="J6798" s="3">
        <f t="shared" ca="1" si="1167"/>
        <v>157635.70890229533</v>
      </c>
      <c r="K6798" s="3">
        <f t="shared" ca="1" si="1168"/>
        <v>61404.103509049353</v>
      </c>
      <c r="L6798" s="3">
        <f t="shared" ca="1" si="1169"/>
        <v>98000.948683847557</v>
      </c>
      <c r="M6798" s="3">
        <f t="shared" ca="1" si="1170"/>
        <v>0</v>
      </c>
      <c r="N6798" s="3">
        <f t="shared" ca="1" si="1171"/>
        <v>0</v>
      </c>
      <c r="O6798" s="4">
        <f t="shared" ca="1" si="1172"/>
        <v>-1769.3432906015805</v>
      </c>
      <c r="Q6798" s="3">
        <f t="shared" ca="1" si="1173"/>
        <v>99000.948683847557</v>
      </c>
      <c r="R6798" s="2">
        <f t="shared" ca="1" si="1174"/>
        <v>-2769.3432906015805</v>
      </c>
      <c r="V6798" s="2">
        <f t="shared" ca="1" si="1175"/>
        <v>-1.7693432906015805</v>
      </c>
      <c r="Y6798" s="2">
        <f t="shared" ca="1" si="1176"/>
        <v>-2.7693432906015807</v>
      </c>
    </row>
    <row r="6799" spans="8:25" x14ac:dyDescent="0.2">
      <c r="H6799">
        <v>6788</v>
      </c>
      <c r="I6799" s="5">
        <f t="shared" ca="1" si="1166"/>
        <v>0.74762388868019269</v>
      </c>
      <c r="J6799" s="3">
        <f t="shared" ca="1" si="1167"/>
        <v>213340.6234321433</v>
      </c>
      <c r="K6799" s="3">
        <f t="shared" ca="1" si="1168"/>
        <v>99004.920816696729</v>
      </c>
      <c r="L6799" s="3">
        <f t="shared" ca="1" si="1169"/>
        <v>62910.968675389624</v>
      </c>
      <c r="M6799" s="3">
        <f t="shared" ca="1" si="1170"/>
        <v>0</v>
      </c>
      <c r="N6799" s="3">
        <f t="shared" ca="1" si="1171"/>
        <v>0</v>
      </c>
      <c r="O6799" s="4">
        <f t="shared" ca="1" si="1172"/>
        <v>51424.733940056947</v>
      </c>
      <c r="Q6799" s="3">
        <f t="shared" ca="1" si="1173"/>
        <v>63910.968675389624</v>
      </c>
      <c r="R6799" s="2">
        <f t="shared" ca="1" si="1174"/>
        <v>50424.733940056947</v>
      </c>
      <c r="V6799" s="2">
        <f t="shared" ca="1" si="1175"/>
        <v>51.424733940056946</v>
      </c>
      <c r="Y6799" s="2">
        <f t="shared" ca="1" si="1176"/>
        <v>50.424733940056946</v>
      </c>
    </row>
    <row r="6800" spans="8:25" x14ac:dyDescent="0.2">
      <c r="H6800">
        <v>6789</v>
      </c>
      <c r="I6800" s="5">
        <f t="shared" ca="1" si="1166"/>
        <v>0.4484788010374714</v>
      </c>
      <c r="J6800" s="3">
        <f t="shared" ca="1" si="1167"/>
        <v>197409.88820134572</v>
      </c>
      <c r="K6800" s="3">
        <f t="shared" ca="1" si="1168"/>
        <v>88251.674535908372</v>
      </c>
      <c r="L6800" s="3">
        <f t="shared" ca="1" si="1169"/>
        <v>104685.61014586246</v>
      </c>
      <c r="M6800" s="3">
        <f t="shared" ca="1" si="1170"/>
        <v>0</v>
      </c>
      <c r="N6800" s="3">
        <f t="shared" ca="1" si="1171"/>
        <v>0</v>
      </c>
      <c r="O6800" s="4">
        <f t="shared" ca="1" si="1172"/>
        <v>4472.6035195748846</v>
      </c>
      <c r="Q6800" s="3">
        <f t="shared" ca="1" si="1173"/>
        <v>105685.61014586246</v>
      </c>
      <c r="R6800" s="2">
        <f t="shared" ca="1" si="1174"/>
        <v>3472.6035195748846</v>
      </c>
      <c r="V6800" s="2">
        <f t="shared" ca="1" si="1175"/>
        <v>4.4726035195748848</v>
      </c>
      <c r="Y6800" s="2">
        <f t="shared" ca="1" si="1176"/>
        <v>3.4726035195748848</v>
      </c>
    </row>
    <row r="6801" spans="8:25" x14ac:dyDescent="0.2">
      <c r="H6801">
        <v>6790</v>
      </c>
      <c r="I6801" s="5">
        <f t="shared" ca="1" si="1166"/>
        <v>0.29394322855235056</v>
      </c>
      <c r="J6801" s="3">
        <f t="shared" ca="1" si="1167"/>
        <v>189161.9727208555</v>
      </c>
      <c r="K6801" s="3">
        <f t="shared" ca="1" si="1168"/>
        <v>82684.331586577449</v>
      </c>
      <c r="L6801" s="3">
        <f t="shared" ca="1" si="1169"/>
        <v>107403.43438283353</v>
      </c>
      <c r="M6801" s="3">
        <f t="shared" ca="1" si="1170"/>
        <v>0</v>
      </c>
      <c r="N6801" s="3">
        <f t="shared" ca="1" si="1171"/>
        <v>0</v>
      </c>
      <c r="O6801" s="4">
        <f t="shared" ca="1" si="1172"/>
        <v>-925.79324855547748</v>
      </c>
      <c r="Q6801" s="3">
        <f t="shared" ca="1" si="1173"/>
        <v>108403.43438283353</v>
      </c>
      <c r="R6801" s="2">
        <f t="shared" ca="1" si="1174"/>
        <v>-1925.7932485554775</v>
      </c>
      <c r="V6801" s="2">
        <f t="shared" ca="1" si="1175"/>
        <v>-0.92579324855547751</v>
      </c>
      <c r="Y6801" s="2">
        <f t="shared" ca="1" si="1176"/>
        <v>-1.9257932485554774</v>
      </c>
    </row>
    <row r="6802" spans="8:25" x14ac:dyDescent="0.2">
      <c r="H6802">
        <v>6791</v>
      </c>
      <c r="I6802" s="5">
        <f t="shared" ca="1" si="1166"/>
        <v>0.5907206105551841</v>
      </c>
      <c r="J6802" s="3">
        <f t="shared" ca="1" si="1167"/>
        <v>204587.98088621569</v>
      </c>
      <c r="K6802" s="3">
        <f t="shared" ca="1" si="1168"/>
        <v>93096.887098195599</v>
      </c>
      <c r="L6802" s="3">
        <f t="shared" ca="1" si="1169"/>
        <v>113882.50378858954</v>
      </c>
      <c r="M6802" s="3">
        <f t="shared" ca="1" si="1170"/>
        <v>0</v>
      </c>
      <c r="N6802" s="3">
        <f t="shared" ca="1" si="1171"/>
        <v>0</v>
      </c>
      <c r="O6802" s="4">
        <f t="shared" ca="1" si="1172"/>
        <v>-2391.410000569449</v>
      </c>
      <c r="Q6802" s="3">
        <f t="shared" ca="1" si="1173"/>
        <v>114882.50378858954</v>
      </c>
      <c r="R6802" s="2">
        <f t="shared" ca="1" si="1174"/>
        <v>-3391.410000569449</v>
      </c>
      <c r="V6802" s="2">
        <f t="shared" ca="1" si="1175"/>
        <v>-2.391410000569449</v>
      </c>
      <c r="Y6802" s="2">
        <f t="shared" ca="1" si="1176"/>
        <v>-3.391410000569449</v>
      </c>
    </row>
    <row r="6803" spans="8:25" x14ac:dyDescent="0.2">
      <c r="H6803">
        <v>6792</v>
      </c>
      <c r="I6803" s="5">
        <f t="shared" ca="1" si="1166"/>
        <v>0.62390921287809809</v>
      </c>
      <c r="J6803" s="3">
        <f t="shared" ca="1" si="1167"/>
        <v>206315.28186236718</v>
      </c>
      <c r="K6803" s="3">
        <f t="shared" ca="1" si="1168"/>
        <v>94262.815257097842</v>
      </c>
      <c r="L6803" s="3">
        <f t="shared" ca="1" si="1169"/>
        <v>103433.49712187216</v>
      </c>
      <c r="M6803" s="3">
        <f t="shared" ca="1" si="1170"/>
        <v>0</v>
      </c>
      <c r="N6803" s="3">
        <f t="shared" ca="1" si="1171"/>
        <v>0</v>
      </c>
      <c r="O6803" s="4">
        <f t="shared" ca="1" si="1172"/>
        <v>8618.9694833971735</v>
      </c>
      <c r="Q6803" s="3">
        <f t="shared" ca="1" si="1173"/>
        <v>104433.49712187216</v>
      </c>
      <c r="R6803" s="2">
        <f t="shared" ca="1" si="1174"/>
        <v>7618.9694833971735</v>
      </c>
      <c r="V6803" s="2">
        <f t="shared" ca="1" si="1175"/>
        <v>8.6189694833971728</v>
      </c>
      <c r="Y6803" s="2">
        <f t="shared" ca="1" si="1176"/>
        <v>7.6189694833971737</v>
      </c>
    </row>
    <row r="6804" spans="8:25" x14ac:dyDescent="0.2">
      <c r="H6804">
        <v>6793</v>
      </c>
      <c r="I6804" s="5">
        <f t="shared" ca="1" si="1166"/>
        <v>0.39594316287838582</v>
      </c>
      <c r="J6804" s="3">
        <f t="shared" ca="1" si="1167"/>
        <v>194722.76176381635</v>
      </c>
      <c r="K6804" s="3">
        <f t="shared" ca="1" si="1168"/>
        <v>86437.864190576045</v>
      </c>
      <c r="L6804" s="3">
        <f t="shared" ca="1" si="1169"/>
        <v>113159.09346589625</v>
      </c>
      <c r="M6804" s="3">
        <f t="shared" ca="1" si="1170"/>
        <v>0</v>
      </c>
      <c r="N6804" s="3">
        <f t="shared" ca="1" si="1171"/>
        <v>0</v>
      </c>
      <c r="O6804" s="4">
        <f t="shared" ca="1" si="1172"/>
        <v>-4874.1958926559455</v>
      </c>
      <c r="Q6804" s="3">
        <f t="shared" ca="1" si="1173"/>
        <v>114159.09346589625</v>
      </c>
      <c r="R6804" s="2">
        <f t="shared" ca="1" si="1174"/>
        <v>-5874.1958926559455</v>
      </c>
      <c r="V6804" s="2">
        <f t="shared" ca="1" si="1175"/>
        <v>-4.8741958926559459</v>
      </c>
      <c r="Y6804" s="2">
        <f t="shared" ca="1" si="1176"/>
        <v>-5.8741958926559459</v>
      </c>
    </row>
    <row r="6805" spans="8:25" x14ac:dyDescent="0.2">
      <c r="H6805">
        <v>6794</v>
      </c>
      <c r="I6805" s="5">
        <f t="shared" ca="1" si="1166"/>
        <v>0.96474041215808659</v>
      </c>
      <c r="J6805" s="3">
        <f t="shared" ca="1" si="1167"/>
        <v>236171.22724531911</v>
      </c>
      <c r="K6805" s="3">
        <f t="shared" ca="1" si="1168"/>
        <v>114415.57839059041</v>
      </c>
      <c r="L6805" s="3">
        <f t="shared" ca="1" si="1169"/>
        <v>82745.988131178892</v>
      </c>
      <c r="M6805" s="3">
        <f t="shared" ca="1" si="1170"/>
        <v>0</v>
      </c>
      <c r="N6805" s="3">
        <f t="shared" ca="1" si="1171"/>
        <v>0</v>
      </c>
      <c r="O6805" s="4">
        <f t="shared" ca="1" si="1172"/>
        <v>39009.660723549809</v>
      </c>
      <c r="Q6805" s="3">
        <f t="shared" ca="1" si="1173"/>
        <v>83745.988131178892</v>
      </c>
      <c r="R6805" s="2">
        <f t="shared" ca="1" si="1174"/>
        <v>38009.660723549809</v>
      </c>
      <c r="V6805" s="2">
        <f t="shared" ca="1" si="1175"/>
        <v>39.009660723549807</v>
      </c>
      <c r="Y6805" s="2">
        <f t="shared" ca="1" si="1176"/>
        <v>38.009660723549807</v>
      </c>
    </row>
    <row r="6806" spans="8:25" x14ac:dyDescent="0.2">
      <c r="H6806">
        <v>6795</v>
      </c>
      <c r="I6806" s="5">
        <f t="shared" ca="1" si="1166"/>
        <v>0.66667303910771436</v>
      </c>
      <c r="J6806" s="3">
        <f t="shared" ca="1" si="1167"/>
        <v>208614.89650675896</v>
      </c>
      <c r="K6806" s="3">
        <f t="shared" ca="1" si="1168"/>
        <v>95815.055142062309</v>
      </c>
      <c r="L6806" s="3">
        <f t="shared" ca="1" si="1169"/>
        <v>105518.29622907653</v>
      </c>
      <c r="M6806" s="3">
        <f t="shared" ca="1" si="1170"/>
        <v>0</v>
      </c>
      <c r="N6806" s="3">
        <f t="shared" ca="1" si="1171"/>
        <v>0</v>
      </c>
      <c r="O6806" s="4">
        <f t="shared" ca="1" si="1172"/>
        <v>7281.5451356201229</v>
      </c>
      <c r="Q6806" s="3">
        <f t="shared" ca="1" si="1173"/>
        <v>106518.29622907653</v>
      </c>
      <c r="R6806" s="2">
        <f t="shared" ca="1" si="1174"/>
        <v>6281.5451356201229</v>
      </c>
      <c r="V6806" s="2">
        <f t="shared" ca="1" si="1175"/>
        <v>7.2815451356201226</v>
      </c>
      <c r="Y6806" s="2">
        <f t="shared" ca="1" si="1176"/>
        <v>6.2815451356201226</v>
      </c>
    </row>
    <row r="6807" spans="8:25" x14ac:dyDescent="0.2">
      <c r="H6807">
        <v>6796</v>
      </c>
      <c r="I6807" s="5">
        <f t="shared" ca="1" si="1166"/>
        <v>0.59142269783388435</v>
      </c>
      <c r="J6807" s="3">
        <f t="shared" ca="1" si="1167"/>
        <v>204624.12423823544</v>
      </c>
      <c r="K6807" s="3">
        <f t="shared" ca="1" si="1168"/>
        <v>93121.283860808922</v>
      </c>
      <c r="L6807" s="3">
        <f t="shared" ca="1" si="1169"/>
        <v>122294.1126639921</v>
      </c>
      <c r="M6807" s="3">
        <f t="shared" ca="1" si="1170"/>
        <v>0</v>
      </c>
      <c r="N6807" s="3">
        <f t="shared" ca="1" si="1171"/>
        <v>0</v>
      </c>
      <c r="O6807" s="4">
        <f t="shared" ca="1" si="1172"/>
        <v>-10791.272286565581</v>
      </c>
      <c r="Q6807" s="3">
        <f t="shared" ca="1" si="1173"/>
        <v>123294.1126639921</v>
      </c>
      <c r="R6807" s="2">
        <f t="shared" ca="1" si="1174"/>
        <v>-11791.272286565581</v>
      </c>
      <c r="V6807" s="2">
        <f t="shared" ca="1" si="1175"/>
        <v>-10.791272286565581</v>
      </c>
      <c r="Y6807" s="2">
        <f t="shared" ca="1" si="1176"/>
        <v>-11.791272286565581</v>
      </c>
    </row>
    <row r="6808" spans="8:25" x14ac:dyDescent="0.2">
      <c r="H6808">
        <v>6797</v>
      </c>
      <c r="I6808" s="5">
        <f t="shared" ca="1" si="1166"/>
        <v>0.44398893548584994</v>
      </c>
      <c r="J6808" s="3">
        <f t="shared" ca="1" si="1167"/>
        <v>197182.73237005173</v>
      </c>
      <c r="K6808" s="3">
        <f t="shared" ca="1" si="1168"/>
        <v>88098.344349784922</v>
      </c>
      <c r="L6808" s="3">
        <f t="shared" ca="1" si="1169"/>
        <v>97936.560708001096</v>
      </c>
      <c r="M6808" s="3">
        <f t="shared" ca="1" si="1170"/>
        <v>0</v>
      </c>
      <c r="N6808" s="3">
        <f t="shared" ca="1" si="1171"/>
        <v>0</v>
      </c>
      <c r="O6808" s="4">
        <f t="shared" ca="1" si="1172"/>
        <v>11147.827312265712</v>
      </c>
      <c r="Q6808" s="3">
        <f t="shared" ca="1" si="1173"/>
        <v>98936.560708001096</v>
      </c>
      <c r="R6808" s="2">
        <f t="shared" ca="1" si="1174"/>
        <v>10147.827312265712</v>
      </c>
      <c r="V6808" s="2">
        <f t="shared" ca="1" si="1175"/>
        <v>11.147827312265711</v>
      </c>
      <c r="Y6808" s="2">
        <f t="shared" ca="1" si="1176"/>
        <v>10.147827312265711</v>
      </c>
    </row>
    <row r="6809" spans="8:25" x14ac:dyDescent="0.2">
      <c r="H6809">
        <v>6798</v>
      </c>
      <c r="I6809" s="5">
        <f t="shared" ca="1" si="1166"/>
        <v>0.12459124358274276</v>
      </c>
      <c r="J6809" s="3">
        <f t="shared" ca="1" si="1167"/>
        <v>176953.25361433459</v>
      </c>
      <c r="K6809" s="3">
        <f t="shared" ca="1" si="1168"/>
        <v>74443.446189675858</v>
      </c>
      <c r="L6809" s="3">
        <f t="shared" ca="1" si="1169"/>
        <v>102949.19359536855</v>
      </c>
      <c r="M6809" s="3">
        <f t="shared" ca="1" si="1170"/>
        <v>0</v>
      </c>
      <c r="N6809" s="3">
        <f t="shared" ca="1" si="1171"/>
        <v>0</v>
      </c>
      <c r="O6809" s="4">
        <f t="shared" ca="1" si="1172"/>
        <v>-439.38617070981127</v>
      </c>
      <c r="Q6809" s="3">
        <f t="shared" ca="1" si="1173"/>
        <v>103949.19359536855</v>
      </c>
      <c r="R6809" s="2">
        <f t="shared" ca="1" si="1174"/>
        <v>-1439.3861707098113</v>
      </c>
      <c r="V6809" s="2">
        <f t="shared" ca="1" si="1175"/>
        <v>-0.43938617070981129</v>
      </c>
      <c r="Y6809" s="2">
        <f t="shared" ca="1" si="1176"/>
        <v>-1.4393861707098112</v>
      </c>
    </row>
    <row r="6810" spans="8:25" x14ac:dyDescent="0.2">
      <c r="H6810">
        <v>6799</v>
      </c>
      <c r="I6810" s="5">
        <f t="shared" ca="1" si="1166"/>
        <v>0.71463721512468481</v>
      </c>
      <c r="J6810" s="3">
        <f t="shared" ca="1" si="1167"/>
        <v>211339.66476378639</v>
      </c>
      <c r="K6810" s="3">
        <f t="shared" ca="1" si="1168"/>
        <v>97654.273715555813</v>
      </c>
      <c r="L6810" s="3">
        <f t="shared" ca="1" si="1169"/>
        <v>84531.808714315601</v>
      </c>
      <c r="M6810" s="3">
        <f t="shared" ca="1" si="1170"/>
        <v>0</v>
      </c>
      <c r="N6810" s="3">
        <f t="shared" ca="1" si="1171"/>
        <v>0</v>
      </c>
      <c r="O6810" s="4">
        <f t="shared" ca="1" si="1172"/>
        <v>29153.582333914979</v>
      </c>
      <c r="Q6810" s="3">
        <f t="shared" ca="1" si="1173"/>
        <v>85531.808714315601</v>
      </c>
      <c r="R6810" s="2">
        <f t="shared" ca="1" si="1174"/>
        <v>28153.582333914979</v>
      </c>
      <c r="V6810" s="2">
        <f t="shared" ca="1" si="1175"/>
        <v>29.153582333914979</v>
      </c>
      <c r="Y6810" s="2">
        <f t="shared" ca="1" si="1176"/>
        <v>28.153582333914979</v>
      </c>
    </row>
    <row r="6811" spans="8:25" x14ac:dyDescent="0.2">
      <c r="H6811">
        <v>6800</v>
      </c>
      <c r="I6811" s="5">
        <f t="shared" ca="1" si="1166"/>
        <v>0.91345574292069043</v>
      </c>
      <c r="J6811" s="3">
        <f t="shared" ca="1" si="1167"/>
        <v>227246.93285573577</v>
      </c>
      <c r="K6811" s="3">
        <f t="shared" ca="1" si="1168"/>
        <v>108391.67967762164</v>
      </c>
      <c r="L6811" s="3">
        <f t="shared" ca="1" si="1169"/>
        <v>77215.246288544746</v>
      </c>
      <c r="M6811" s="3">
        <f t="shared" ca="1" si="1170"/>
        <v>0</v>
      </c>
      <c r="N6811" s="3">
        <f t="shared" ca="1" si="1171"/>
        <v>0</v>
      </c>
      <c r="O6811" s="4">
        <f t="shared" ca="1" si="1172"/>
        <v>41640.006889569398</v>
      </c>
      <c r="Q6811" s="3">
        <f t="shared" ca="1" si="1173"/>
        <v>78215.246288544746</v>
      </c>
      <c r="R6811" s="2">
        <f t="shared" ca="1" si="1174"/>
        <v>40640.006889569398</v>
      </c>
      <c r="V6811" s="2">
        <f t="shared" ca="1" si="1175"/>
        <v>41.640006889569399</v>
      </c>
      <c r="Y6811" s="2">
        <f t="shared" ca="1" si="1176"/>
        <v>40.640006889569399</v>
      </c>
    </row>
    <row r="6812" spans="8:25" x14ac:dyDescent="0.2">
      <c r="H6812">
        <v>6801</v>
      </c>
      <c r="I6812" s="5">
        <f t="shared" ca="1" si="1166"/>
        <v>6.2936160478459291E-2</v>
      </c>
      <c r="J6812" s="3">
        <f t="shared" ca="1" si="1167"/>
        <v>169388.32666358826</v>
      </c>
      <c r="K6812" s="3">
        <f t="shared" ca="1" si="1168"/>
        <v>69337.120497922064</v>
      </c>
      <c r="L6812" s="3">
        <f t="shared" ca="1" si="1169"/>
        <v>137766.87231180788</v>
      </c>
      <c r="M6812" s="3">
        <f t="shared" ca="1" si="1170"/>
        <v>0</v>
      </c>
      <c r="N6812" s="3">
        <f t="shared" ca="1" si="1171"/>
        <v>0</v>
      </c>
      <c r="O6812" s="4">
        <f t="shared" ca="1" si="1172"/>
        <v>-37715.666146141681</v>
      </c>
      <c r="Q6812" s="3">
        <f t="shared" ca="1" si="1173"/>
        <v>138766.87231180788</v>
      </c>
      <c r="R6812" s="2">
        <f t="shared" ca="1" si="1174"/>
        <v>-38715.666146141681</v>
      </c>
      <c r="V6812" s="2">
        <f t="shared" ca="1" si="1175"/>
        <v>-37.715666146141679</v>
      </c>
      <c r="Y6812" s="2">
        <f t="shared" ca="1" si="1176"/>
        <v>-38.715666146141679</v>
      </c>
    </row>
    <row r="6813" spans="8:25" x14ac:dyDescent="0.2">
      <c r="H6813">
        <v>6802</v>
      </c>
      <c r="I6813" s="5">
        <f t="shared" ca="1" si="1166"/>
        <v>0.9141414046661025</v>
      </c>
      <c r="J6813" s="3">
        <f t="shared" ca="1" si="1167"/>
        <v>227334.13822745477</v>
      </c>
      <c r="K6813" s="3">
        <f t="shared" ca="1" si="1168"/>
        <v>108450.54330353197</v>
      </c>
      <c r="L6813" s="3">
        <f t="shared" ca="1" si="1169"/>
        <v>108700.43962042933</v>
      </c>
      <c r="M6813" s="3">
        <f t="shared" ca="1" si="1170"/>
        <v>0</v>
      </c>
      <c r="N6813" s="3">
        <f t="shared" ca="1" si="1171"/>
        <v>0</v>
      </c>
      <c r="O6813" s="4">
        <f t="shared" ca="1" si="1172"/>
        <v>10183.155303493462</v>
      </c>
      <c r="Q6813" s="3">
        <f t="shared" ca="1" si="1173"/>
        <v>109700.43962042933</v>
      </c>
      <c r="R6813" s="2">
        <f t="shared" ca="1" si="1174"/>
        <v>9183.1553034934623</v>
      </c>
      <c r="V6813" s="2">
        <f t="shared" ca="1" si="1175"/>
        <v>10.183155303493463</v>
      </c>
      <c r="Y6813" s="2">
        <f t="shared" ca="1" si="1176"/>
        <v>9.1831553034934625</v>
      </c>
    </row>
    <row r="6814" spans="8:25" x14ac:dyDescent="0.2">
      <c r="H6814">
        <v>6803</v>
      </c>
      <c r="I6814" s="5">
        <f t="shared" ca="1" si="1166"/>
        <v>0.73553428660507059</v>
      </c>
      <c r="J6814" s="3">
        <f t="shared" ca="1" si="1167"/>
        <v>212592.76087776359</v>
      </c>
      <c r="K6814" s="3">
        <f t="shared" ca="1" si="1168"/>
        <v>98500.113592490423</v>
      </c>
      <c r="L6814" s="3">
        <f t="shared" ca="1" si="1169"/>
        <v>111202.23732835295</v>
      </c>
      <c r="M6814" s="3">
        <f t="shared" ca="1" si="1170"/>
        <v>0</v>
      </c>
      <c r="N6814" s="3">
        <f t="shared" ca="1" si="1171"/>
        <v>0</v>
      </c>
      <c r="O6814" s="4">
        <f t="shared" ca="1" si="1172"/>
        <v>2890.4099569202226</v>
      </c>
      <c r="Q6814" s="3">
        <f t="shared" ca="1" si="1173"/>
        <v>112202.23732835295</v>
      </c>
      <c r="R6814" s="2">
        <f t="shared" ca="1" si="1174"/>
        <v>1890.4099569202226</v>
      </c>
      <c r="V6814" s="2">
        <f t="shared" ca="1" si="1175"/>
        <v>2.8904099569202226</v>
      </c>
      <c r="Y6814" s="2">
        <f t="shared" ca="1" si="1176"/>
        <v>1.8904099569202226</v>
      </c>
    </row>
    <row r="6815" spans="8:25" x14ac:dyDescent="0.2">
      <c r="H6815">
        <v>6804</v>
      </c>
      <c r="I6815" s="5">
        <f t="shared" ca="1" si="1166"/>
        <v>0.39829825166799915</v>
      </c>
      <c r="J6815" s="3">
        <f t="shared" ca="1" si="1167"/>
        <v>194844.91314736396</v>
      </c>
      <c r="K6815" s="3">
        <f t="shared" ca="1" si="1168"/>
        <v>86520.316374470684</v>
      </c>
      <c r="L6815" s="3">
        <f t="shared" ca="1" si="1169"/>
        <v>80269.514538211777</v>
      </c>
      <c r="M6815" s="3">
        <f t="shared" ca="1" si="1170"/>
        <v>0</v>
      </c>
      <c r="N6815" s="3">
        <f t="shared" ca="1" si="1171"/>
        <v>0</v>
      </c>
      <c r="O6815" s="4">
        <f t="shared" ca="1" si="1172"/>
        <v>28055.082234681497</v>
      </c>
      <c r="Q6815" s="3">
        <f t="shared" ca="1" si="1173"/>
        <v>81269.514538211777</v>
      </c>
      <c r="R6815" s="2">
        <f t="shared" ca="1" si="1174"/>
        <v>27055.082234681497</v>
      </c>
      <c r="V6815" s="2">
        <f t="shared" ca="1" si="1175"/>
        <v>28.055082234681496</v>
      </c>
      <c r="Y6815" s="2">
        <f t="shared" ca="1" si="1176"/>
        <v>27.055082234681496</v>
      </c>
    </row>
    <row r="6816" spans="8:25" x14ac:dyDescent="0.2">
      <c r="H6816">
        <v>6805</v>
      </c>
      <c r="I6816" s="5">
        <f t="shared" ca="1" si="1166"/>
        <v>0.65391867629473366</v>
      </c>
      <c r="J6816" s="3">
        <f t="shared" ca="1" si="1167"/>
        <v>207918.43792272222</v>
      </c>
      <c r="K6816" s="3">
        <f t="shared" ca="1" si="1168"/>
        <v>95344.945597837504</v>
      </c>
      <c r="L6816" s="3">
        <f t="shared" ca="1" si="1169"/>
        <v>103323.64995431925</v>
      </c>
      <c r="M6816" s="3">
        <f t="shared" ca="1" si="1170"/>
        <v>0</v>
      </c>
      <c r="N6816" s="3">
        <f t="shared" ca="1" si="1171"/>
        <v>0</v>
      </c>
      <c r="O6816" s="4">
        <f t="shared" ca="1" si="1172"/>
        <v>9249.8423705654714</v>
      </c>
      <c r="Q6816" s="3">
        <f t="shared" ca="1" si="1173"/>
        <v>104323.64995431925</v>
      </c>
      <c r="R6816" s="2">
        <f t="shared" ca="1" si="1174"/>
        <v>8249.8423705654714</v>
      </c>
      <c r="V6816" s="2">
        <f t="shared" ca="1" si="1175"/>
        <v>9.2498423705654709</v>
      </c>
      <c r="Y6816" s="2">
        <f t="shared" ca="1" si="1176"/>
        <v>8.2498423705654709</v>
      </c>
    </row>
    <row r="6817" spans="8:25" x14ac:dyDescent="0.2">
      <c r="H6817">
        <v>6806</v>
      </c>
      <c r="I6817" s="5">
        <f t="shared" ca="1" si="1166"/>
        <v>0.87011912410395376</v>
      </c>
      <c r="J6817" s="3">
        <f t="shared" ca="1" si="1167"/>
        <v>222539.08844328017</v>
      </c>
      <c r="K6817" s="3">
        <f t="shared" ca="1" si="1168"/>
        <v>105213.88469921412</v>
      </c>
      <c r="L6817" s="3">
        <f t="shared" ca="1" si="1169"/>
        <v>70532.740098583919</v>
      </c>
      <c r="M6817" s="3">
        <f t="shared" ca="1" si="1170"/>
        <v>0</v>
      </c>
      <c r="N6817" s="3">
        <f t="shared" ca="1" si="1171"/>
        <v>0</v>
      </c>
      <c r="O6817" s="4">
        <f t="shared" ca="1" si="1172"/>
        <v>46792.46364548213</v>
      </c>
      <c r="Q6817" s="3">
        <f t="shared" ca="1" si="1173"/>
        <v>71532.740098583919</v>
      </c>
      <c r="R6817" s="2">
        <f t="shared" ca="1" si="1174"/>
        <v>45792.46364548213</v>
      </c>
      <c r="V6817" s="2">
        <f t="shared" ca="1" si="1175"/>
        <v>46.79246364548213</v>
      </c>
      <c r="Y6817" s="2">
        <f t="shared" ca="1" si="1176"/>
        <v>45.79246364548213</v>
      </c>
    </row>
    <row r="6818" spans="8:25" x14ac:dyDescent="0.2">
      <c r="H6818">
        <v>6807</v>
      </c>
      <c r="I6818" s="5">
        <f t="shared" ca="1" si="1166"/>
        <v>5.2453499798243097E-2</v>
      </c>
      <c r="J6818" s="3">
        <f t="shared" ca="1" si="1167"/>
        <v>167569.67796708085</v>
      </c>
      <c r="K6818" s="3">
        <f t="shared" ca="1" si="1168"/>
        <v>68109.532627779554</v>
      </c>
      <c r="L6818" s="3">
        <f t="shared" ca="1" si="1169"/>
        <v>101273.70015837331</v>
      </c>
      <c r="M6818" s="3">
        <f t="shared" ca="1" si="1170"/>
        <v>0</v>
      </c>
      <c r="N6818" s="3">
        <f t="shared" ca="1" si="1171"/>
        <v>0</v>
      </c>
      <c r="O6818" s="4">
        <f t="shared" ca="1" si="1172"/>
        <v>-1813.5548190720147</v>
      </c>
      <c r="Q6818" s="3">
        <f t="shared" ca="1" si="1173"/>
        <v>102273.70015837331</v>
      </c>
      <c r="R6818" s="2">
        <f t="shared" ca="1" si="1174"/>
        <v>-2813.5548190720147</v>
      </c>
      <c r="V6818" s="2">
        <f t="shared" ca="1" si="1175"/>
        <v>-1.8135548190720145</v>
      </c>
      <c r="Y6818" s="2">
        <f t="shared" ca="1" si="1176"/>
        <v>-2.8135548190720145</v>
      </c>
    </row>
    <row r="6819" spans="8:25" x14ac:dyDescent="0.2">
      <c r="H6819">
        <v>6808</v>
      </c>
      <c r="I6819" s="5">
        <f t="shared" ca="1" si="1166"/>
        <v>0.31885158535874225</v>
      </c>
      <c r="J6819" s="3">
        <f t="shared" ca="1" si="1167"/>
        <v>190581.74858574395</v>
      </c>
      <c r="K6819" s="3">
        <f t="shared" ca="1" si="1168"/>
        <v>83642.680295377169</v>
      </c>
      <c r="L6819" s="3">
        <f t="shared" ca="1" si="1169"/>
        <v>97973.071503719606</v>
      </c>
      <c r="M6819" s="3">
        <f t="shared" ca="1" si="1170"/>
        <v>0</v>
      </c>
      <c r="N6819" s="3">
        <f t="shared" ca="1" si="1171"/>
        <v>0</v>
      </c>
      <c r="O6819" s="4">
        <f t="shared" ca="1" si="1172"/>
        <v>8965.9967866471707</v>
      </c>
      <c r="Q6819" s="3">
        <f t="shared" ca="1" si="1173"/>
        <v>98973.071503719606</v>
      </c>
      <c r="R6819" s="2">
        <f t="shared" ca="1" si="1174"/>
        <v>7965.9967866471707</v>
      </c>
      <c r="V6819" s="2">
        <f t="shared" ca="1" si="1175"/>
        <v>8.965996786647171</v>
      </c>
      <c r="Y6819" s="2">
        <f t="shared" ca="1" si="1176"/>
        <v>7.965996786647171</v>
      </c>
    </row>
    <row r="6820" spans="8:25" x14ac:dyDescent="0.2">
      <c r="H6820">
        <v>6809</v>
      </c>
      <c r="I6820" s="5">
        <f t="shared" ca="1" si="1166"/>
        <v>0.84214284282202323</v>
      </c>
      <c r="J6820" s="3">
        <f t="shared" ca="1" si="1167"/>
        <v>220066.07553875668</v>
      </c>
      <c r="K6820" s="3">
        <f t="shared" ca="1" si="1168"/>
        <v>103544.60098866075</v>
      </c>
      <c r="L6820" s="3">
        <f t="shared" ca="1" si="1169"/>
        <v>87851.677925000666</v>
      </c>
      <c r="M6820" s="3">
        <f t="shared" ca="1" si="1170"/>
        <v>0</v>
      </c>
      <c r="N6820" s="3">
        <f t="shared" ca="1" si="1171"/>
        <v>0</v>
      </c>
      <c r="O6820" s="4">
        <f t="shared" ca="1" si="1172"/>
        <v>28669.79662509526</v>
      </c>
      <c r="Q6820" s="3">
        <f t="shared" ca="1" si="1173"/>
        <v>88851.677925000666</v>
      </c>
      <c r="R6820" s="2">
        <f t="shared" ca="1" si="1174"/>
        <v>27669.79662509526</v>
      </c>
      <c r="V6820" s="2">
        <f t="shared" ca="1" si="1175"/>
        <v>28.669796625095259</v>
      </c>
      <c r="Y6820" s="2">
        <f t="shared" ca="1" si="1176"/>
        <v>27.669796625095259</v>
      </c>
    </row>
    <row r="6821" spans="8:25" x14ac:dyDescent="0.2">
      <c r="H6821">
        <v>6810</v>
      </c>
      <c r="I6821" s="5">
        <f t="shared" ca="1" si="1166"/>
        <v>0.86321023096718652</v>
      </c>
      <c r="J6821" s="3">
        <f t="shared" ca="1" si="1167"/>
        <v>221897.12867501442</v>
      </c>
      <c r="K6821" s="3">
        <f t="shared" ca="1" si="1168"/>
        <v>104780.56185563475</v>
      </c>
      <c r="L6821" s="3">
        <f t="shared" ca="1" si="1169"/>
        <v>89257.745681433589</v>
      </c>
      <c r="M6821" s="3">
        <f t="shared" ca="1" si="1170"/>
        <v>0</v>
      </c>
      <c r="N6821" s="3">
        <f t="shared" ca="1" si="1171"/>
        <v>0</v>
      </c>
      <c r="O6821" s="4">
        <f t="shared" ca="1" si="1172"/>
        <v>27858.821137946084</v>
      </c>
      <c r="Q6821" s="3">
        <f t="shared" ca="1" si="1173"/>
        <v>90257.745681433589</v>
      </c>
      <c r="R6821" s="2">
        <f t="shared" ca="1" si="1174"/>
        <v>26858.821137946084</v>
      </c>
      <c r="V6821" s="2">
        <f t="shared" ca="1" si="1175"/>
        <v>27.858821137946084</v>
      </c>
      <c r="Y6821" s="2">
        <f t="shared" ca="1" si="1176"/>
        <v>26.858821137946084</v>
      </c>
    </row>
    <row r="6822" spans="8:25" x14ac:dyDescent="0.2">
      <c r="H6822">
        <v>6811</v>
      </c>
      <c r="I6822" s="5">
        <f t="shared" ca="1" si="1166"/>
        <v>0.55568448005904392</v>
      </c>
      <c r="J6822" s="3">
        <f t="shared" ca="1" si="1167"/>
        <v>202800.73283009653</v>
      </c>
      <c r="K6822" s="3">
        <f t="shared" ca="1" si="1168"/>
        <v>91890.494660315147</v>
      </c>
      <c r="L6822" s="3">
        <f t="shared" ca="1" si="1169"/>
        <v>68829.886729504738</v>
      </c>
      <c r="M6822" s="3">
        <f t="shared" ca="1" si="1170"/>
        <v>0</v>
      </c>
      <c r="N6822" s="3">
        <f t="shared" ca="1" si="1171"/>
        <v>0</v>
      </c>
      <c r="O6822" s="4">
        <f t="shared" ca="1" si="1172"/>
        <v>42080.351440276645</v>
      </c>
      <c r="Q6822" s="3">
        <f t="shared" ca="1" si="1173"/>
        <v>69829.886729504738</v>
      </c>
      <c r="R6822" s="2">
        <f t="shared" ca="1" si="1174"/>
        <v>41080.351440276645</v>
      </c>
      <c r="V6822" s="2">
        <f t="shared" ca="1" si="1175"/>
        <v>42.080351440276644</v>
      </c>
      <c r="Y6822" s="2">
        <f t="shared" ca="1" si="1176"/>
        <v>41.080351440276644</v>
      </c>
    </row>
    <row r="6823" spans="8:25" x14ac:dyDescent="0.2">
      <c r="H6823">
        <v>6812</v>
      </c>
      <c r="I6823" s="5">
        <f t="shared" ca="1" si="1166"/>
        <v>0.68825298121145106</v>
      </c>
      <c r="J6823" s="3">
        <f t="shared" ca="1" si="1167"/>
        <v>209818.08877229848</v>
      </c>
      <c r="K6823" s="3">
        <f t="shared" ca="1" si="1168"/>
        <v>96627.209921301474</v>
      </c>
      <c r="L6823" s="3">
        <f t="shared" ca="1" si="1169"/>
        <v>88947.553660568112</v>
      </c>
      <c r="M6823" s="3">
        <f t="shared" ca="1" si="1170"/>
        <v>0</v>
      </c>
      <c r="N6823" s="3">
        <f t="shared" ca="1" si="1171"/>
        <v>0</v>
      </c>
      <c r="O6823" s="4">
        <f t="shared" ca="1" si="1172"/>
        <v>24243.325190428892</v>
      </c>
      <c r="Q6823" s="3">
        <f t="shared" ca="1" si="1173"/>
        <v>89947.553660568112</v>
      </c>
      <c r="R6823" s="2">
        <f t="shared" ca="1" si="1174"/>
        <v>23243.325190428892</v>
      </c>
      <c r="V6823" s="2">
        <f t="shared" ca="1" si="1175"/>
        <v>24.243325190428891</v>
      </c>
      <c r="Y6823" s="2">
        <f t="shared" ca="1" si="1176"/>
        <v>23.243325190428891</v>
      </c>
    </row>
    <row r="6824" spans="8:25" x14ac:dyDescent="0.2">
      <c r="H6824">
        <v>6813</v>
      </c>
      <c r="I6824" s="5">
        <f t="shared" ca="1" si="1166"/>
        <v>0.51826813986695119</v>
      </c>
      <c r="J6824" s="3">
        <f t="shared" ca="1" si="1167"/>
        <v>200916.14901350977</v>
      </c>
      <c r="K6824" s="3">
        <f t="shared" ca="1" si="1168"/>
        <v>90618.400584119096</v>
      </c>
      <c r="L6824" s="3">
        <f t="shared" ca="1" si="1169"/>
        <v>89550.885918737826</v>
      </c>
      <c r="M6824" s="3">
        <f t="shared" ca="1" si="1170"/>
        <v>0</v>
      </c>
      <c r="N6824" s="3">
        <f t="shared" ca="1" si="1171"/>
        <v>0</v>
      </c>
      <c r="O6824" s="4">
        <f t="shared" ca="1" si="1172"/>
        <v>20746.862510652849</v>
      </c>
      <c r="Q6824" s="3">
        <f t="shared" ca="1" si="1173"/>
        <v>90550.885918737826</v>
      </c>
      <c r="R6824" s="2">
        <f t="shared" ca="1" si="1174"/>
        <v>19746.862510652849</v>
      </c>
      <c r="V6824" s="2">
        <f t="shared" ca="1" si="1175"/>
        <v>20.74686251065285</v>
      </c>
      <c r="Y6824" s="2">
        <f t="shared" ca="1" si="1176"/>
        <v>19.74686251065285</v>
      </c>
    </row>
    <row r="6825" spans="8:25" x14ac:dyDescent="0.2">
      <c r="H6825">
        <v>6814</v>
      </c>
      <c r="I6825" s="5">
        <f t="shared" ca="1" si="1166"/>
        <v>0.22288484337306791</v>
      </c>
      <c r="J6825" s="3">
        <f t="shared" ca="1" si="1167"/>
        <v>184750.26964286881</v>
      </c>
      <c r="K6825" s="3">
        <f t="shared" ca="1" si="1168"/>
        <v>79706.432008936434</v>
      </c>
      <c r="L6825" s="3">
        <f t="shared" ca="1" si="1169"/>
        <v>93218.763738372712</v>
      </c>
      <c r="M6825" s="3">
        <f t="shared" ca="1" si="1170"/>
        <v>0</v>
      </c>
      <c r="N6825" s="3">
        <f t="shared" ca="1" si="1171"/>
        <v>0</v>
      </c>
      <c r="O6825" s="4">
        <f t="shared" ca="1" si="1172"/>
        <v>11825.073895559661</v>
      </c>
      <c r="Q6825" s="3">
        <f t="shared" ca="1" si="1173"/>
        <v>94218.763738372712</v>
      </c>
      <c r="R6825" s="2">
        <f t="shared" ca="1" si="1174"/>
        <v>10825.073895559661</v>
      </c>
      <c r="V6825" s="2">
        <f t="shared" ca="1" si="1175"/>
        <v>11.82507389555966</v>
      </c>
      <c r="Y6825" s="2">
        <f t="shared" ca="1" si="1176"/>
        <v>10.82507389555966</v>
      </c>
    </row>
    <row r="6826" spans="8:25" x14ac:dyDescent="0.2">
      <c r="H6826">
        <v>6815</v>
      </c>
      <c r="I6826" s="5">
        <f t="shared" ca="1" si="1166"/>
        <v>0.80419284905074218</v>
      </c>
      <c r="J6826" s="3">
        <f t="shared" ca="1" si="1167"/>
        <v>217133.8698067001</v>
      </c>
      <c r="K6826" s="3">
        <f t="shared" ca="1" si="1168"/>
        <v>101565.36211952257</v>
      </c>
      <c r="L6826" s="3">
        <f t="shared" ca="1" si="1169"/>
        <v>102127.65570832782</v>
      </c>
      <c r="M6826" s="3">
        <f t="shared" ca="1" si="1170"/>
        <v>0</v>
      </c>
      <c r="N6826" s="3">
        <f t="shared" ca="1" si="1171"/>
        <v>0</v>
      </c>
      <c r="O6826" s="4">
        <f t="shared" ca="1" si="1172"/>
        <v>13440.851978849707</v>
      </c>
      <c r="Q6826" s="3">
        <f t="shared" ca="1" si="1173"/>
        <v>103127.65570832782</v>
      </c>
      <c r="R6826" s="2">
        <f t="shared" ca="1" si="1174"/>
        <v>12440.851978849707</v>
      </c>
      <c r="V6826" s="2">
        <f t="shared" ca="1" si="1175"/>
        <v>13.440851978849707</v>
      </c>
      <c r="Y6826" s="2">
        <f t="shared" ca="1" si="1176"/>
        <v>12.440851978849707</v>
      </c>
    </row>
    <row r="6827" spans="8:25" x14ac:dyDescent="0.2">
      <c r="H6827">
        <v>6816</v>
      </c>
      <c r="I6827" s="5">
        <f t="shared" ca="1" si="1166"/>
        <v>0.99892009916321067</v>
      </c>
      <c r="J6827" s="3">
        <f t="shared" ca="1" si="1167"/>
        <v>261346.60293236087</v>
      </c>
      <c r="K6827" s="3">
        <f t="shared" ca="1" si="1168"/>
        <v>131408.95697934358</v>
      </c>
      <c r="L6827" s="3">
        <f t="shared" ca="1" si="1169"/>
        <v>109336.88688849239</v>
      </c>
      <c r="M6827" s="3">
        <f t="shared" ca="1" si="1170"/>
        <v>0</v>
      </c>
      <c r="N6827" s="3">
        <f t="shared" ca="1" si="1171"/>
        <v>0</v>
      </c>
      <c r="O6827" s="4">
        <f t="shared" ca="1" si="1172"/>
        <v>20600.7590645249</v>
      </c>
      <c r="Q6827" s="3">
        <f t="shared" ca="1" si="1173"/>
        <v>110336.88688849239</v>
      </c>
      <c r="R6827" s="2">
        <f t="shared" ca="1" si="1174"/>
        <v>19600.7590645249</v>
      </c>
      <c r="V6827" s="2">
        <f t="shared" ca="1" si="1175"/>
        <v>20.600759064524901</v>
      </c>
      <c r="Y6827" s="2">
        <f t="shared" ca="1" si="1176"/>
        <v>19.600759064524901</v>
      </c>
    </row>
    <row r="6828" spans="8:25" x14ac:dyDescent="0.2">
      <c r="H6828">
        <v>6817</v>
      </c>
      <c r="I6828" s="5">
        <f t="shared" ca="1" si="1166"/>
        <v>9.182391367249898E-2</v>
      </c>
      <c r="J6828" s="3">
        <f t="shared" ca="1" si="1167"/>
        <v>173407.86223176314</v>
      </c>
      <c r="K6828" s="3">
        <f t="shared" ca="1" si="1168"/>
        <v>72050.307006440111</v>
      </c>
      <c r="L6828" s="3">
        <f t="shared" ca="1" si="1169"/>
        <v>104835.26881903883</v>
      </c>
      <c r="M6828" s="3">
        <f t="shared" ca="1" si="1170"/>
        <v>0</v>
      </c>
      <c r="N6828" s="3">
        <f t="shared" ca="1" si="1171"/>
        <v>0</v>
      </c>
      <c r="O6828" s="4">
        <f t="shared" ca="1" si="1172"/>
        <v>-3477.7135937158018</v>
      </c>
      <c r="Q6828" s="3">
        <f t="shared" ca="1" si="1173"/>
        <v>105835.26881903883</v>
      </c>
      <c r="R6828" s="2">
        <f t="shared" ca="1" si="1174"/>
        <v>-4477.7135937158018</v>
      </c>
      <c r="V6828" s="2">
        <f t="shared" ca="1" si="1175"/>
        <v>-3.4777135937158019</v>
      </c>
      <c r="Y6828" s="2">
        <f t="shared" ca="1" si="1176"/>
        <v>-4.4777135937158015</v>
      </c>
    </row>
    <row r="6829" spans="8:25" x14ac:dyDescent="0.2">
      <c r="H6829">
        <v>6818</v>
      </c>
      <c r="I6829" s="5">
        <f t="shared" ca="1" si="1166"/>
        <v>0.77163213939293751</v>
      </c>
      <c r="J6829" s="3">
        <f t="shared" ca="1" si="1167"/>
        <v>214884.65357537419</v>
      </c>
      <c r="K6829" s="3">
        <f t="shared" ca="1" si="1168"/>
        <v>100047.14116337759</v>
      </c>
      <c r="L6829" s="3">
        <f t="shared" ca="1" si="1169"/>
        <v>105269.00652958368</v>
      </c>
      <c r="M6829" s="3">
        <f t="shared" ca="1" si="1170"/>
        <v>0</v>
      </c>
      <c r="N6829" s="3">
        <f t="shared" ca="1" si="1171"/>
        <v>0</v>
      </c>
      <c r="O6829" s="4">
        <f t="shared" ca="1" si="1172"/>
        <v>9568.5058824129228</v>
      </c>
      <c r="Q6829" s="3">
        <f t="shared" ca="1" si="1173"/>
        <v>106269.00652958368</v>
      </c>
      <c r="R6829" s="2">
        <f t="shared" ca="1" si="1174"/>
        <v>8568.5058824129228</v>
      </c>
      <c r="V6829" s="2">
        <f t="shared" ca="1" si="1175"/>
        <v>9.5685058824129232</v>
      </c>
      <c r="Y6829" s="2">
        <f t="shared" ca="1" si="1176"/>
        <v>8.5685058824129232</v>
      </c>
    </row>
    <row r="6830" spans="8:25" x14ac:dyDescent="0.2">
      <c r="H6830">
        <v>6819</v>
      </c>
      <c r="I6830" s="5">
        <f t="shared" ca="1" si="1166"/>
        <v>0.2180457008900738</v>
      </c>
      <c r="J6830" s="3">
        <f t="shared" ca="1" si="1167"/>
        <v>184423.79170425836</v>
      </c>
      <c r="K6830" s="3">
        <f t="shared" ca="1" si="1168"/>
        <v>79486.05940037439</v>
      </c>
      <c r="L6830" s="3">
        <f t="shared" ca="1" si="1169"/>
        <v>92754.602532197285</v>
      </c>
      <c r="M6830" s="3">
        <f t="shared" ca="1" si="1170"/>
        <v>0</v>
      </c>
      <c r="N6830" s="3">
        <f t="shared" ca="1" si="1171"/>
        <v>0</v>
      </c>
      <c r="O6830" s="4">
        <f t="shared" ca="1" si="1172"/>
        <v>12183.129771686683</v>
      </c>
      <c r="Q6830" s="3">
        <f t="shared" ca="1" si="1173"/>
        <v>93754.602532197285</v>
      </c>
      <c r="R6830" s="2">
        <f t="shared" ca="1" si="1174"/>
        <v>11183.129771686683</v>
      </c>
      <c r="V6830" s="2">
        <f t="shared" ca="1" si="1175"/>
        <v>12.183129771686684</v>
      </c>
      <c r="Y6830" s="2">
        <f t="shared" ca="1" si="1176"/>
        <v>11.183129771686684</v>
      </c>
    </row>
    <row r="6831" spans="8:25" x14ac:dyDescent="0.2">
      <c r="H6831">
        <v>6820</v>
      </c>
      <c r="I6831" s="5">
        <f t="shared" ca="1" si="1166"/>
        <v>4.4745272717858553E-2</v>
      </c>
      <c r="J6831" s="3">
        <f t="shared" ca="1" si="1167"/>
        <v>166038.17549241582</v>
      </c>
      <c r="K6831" s="3">
        <f t="shared" ca="1" si="1168"/>
        <v>67075.768457380676</v>
      </c>
      <c r="L6831" s="3">
        <f t="shared" ca="1" si="1169"/>
        <v>89231.028955211033</v>
      </c>
      <c r="M6831" s="3">
        <f t="shared" ca="1" si="1170"/>
        <v>0</v>
      </c>
      <c r="N6831" s="3">
        <f t="shared" ca="1" si="1171"/>
        <v>0</v>
      </c>
      <c r="O6831" s="4">
        <f t="shared" ca="1" si="1172"/>
        <v>9731.378079824106</v>
      </c>
      <c r="Q6831" s="3">
        <f t="shared" ca="1" si="1173"/>
        <v>90231.028955211033</v>
      </c>
      <c r="R6831" s="2">
        <f t="shared" ca="1" si="1174"/>
        <v>8731.378079824106</v>
      </c>
      <c r="V6831" s="2">
        <f t="shared" ca="1" si="1175"/>
        <v>9.7313780798241059</v>
      </c>
      <c r="Y6831" s="2">
        <f t="shared" ca="1" si="1176"/>
        <v>8.7313780798241059</v>
      </c>
    </row>
    <row r="6832" spans="8:25" x14ac:dyDescent="0.2">
      <c r="H6832">
        <v>6821</v>
      </c>
      <c r="I6832" s="5">
        <f t="shared" ca="1" si="1166"/>
        <v>0.88297675050565405</v>
      </c>
      <c r="J6832" s="3">
        <f t="shared" ca="1" si="1167"/>
        <v>223799.99455820347</v>
      </c>
      <c r="K6832" s="3">
        <f t="shared" ca="1" si="1168"/>
        <v>106064.99632678734</v>
      </c>
      <c r="L6832" s="3">
        <f t="shared" ca="1" si="1169"/>
        <v>102984.35505088123</v>
      </c>
      <c r="M6832" s="3">
        <f t="shared" ca="1" si="1170"/>
        <v>0</v>
      </c>
      <c r="N6832" s="3">
        <f t="shared" ca="1" si="1171"/>
        <v>0</v>
      </c>
      <c r="O6832" s="4">
        <f t="shared" ca="1" si="1172"/>
        <v>14750.643180534898</v>
      </c>
      <c r="Q6832" s="3">
        <f t="shared" ca="1" si="1173"/>
        <v>103984.35505088123</v>
      </c>
      <c r="R6832" s="2">
        <f t="shared" ca="1" si="1174"/>
        <v>13750.643180534898</v>
      </c>
      <c r="V6832" s="2">
        <f t="shared" ca="1" si="1175"/>
        <v>14.750643180534899</v>
      </c>
      <c r="Y6832" s="2">
        <f t="shared" ca="1" si="1176"/>
        <v>13.750643180534899</v>
      </c>
    </row>
    <row r="6833" spans="8:25" x14ac:dyDescent="0.2">
      <c r="H6833">
        <v>6822</v>
      </c>
      <c r="I6833" s="5">
        <f t="shared" ca="1" si="1166"/>
        <v>0.64022460617023813</v>
      </c>
      <c r="J6833" s="3">
        <f t="shared" ca="1" si="1167"/>
        <v>207181.18440507233</v>
      </c>
      <c r="K6833" s="3">
        <f t="shared" ca="1" si="1168"/>
        <v>94847.299473423816</v>
      </c>
      <c r="L6833" s="3">
        <f t="shared" ca="1" si="1169"/>
        <v>111064.20650596185</v>
      </c>
      <c r="M6833" s="3">
        <f t="shared" ca="1" si="1170"/>
        <v>0</v>
      </c>
      <c r="N6833" s="3">
        <f t="shared" ca="1" si="1171"/>
        <v>0</v>
      </c>
      <c r="O6833" s="4">
        <f t="shared" ca="1" si="1172"/>
        <v>1269.6784256866667</v>
      </c>
      <c r="Q6833" s="3">
        <f t="shared" ca="1" si="1173"/>
        <v>112064.20650596185</v>
      </c>
      <c r="R6833" s="2">
        <f t="shared" ca="1" si="1174"/>
        <v>269.67842568666674</v>
      </c>
      <c r="V6833" s="2">
        <f t="shared" ca="1" si="1175"/>
        <v>1.2696784256866667</v>
      </c>
      <c r="Y6833" s="2">
        <f t="shared" ca="1" si="1176"/>
        <v>0.26967842568666672</v>
      </c>
    </row>
    <row r="6834" spans="8:25" x14ac:dyDescent="0.2">
      <c r="H6834">
        <v>6823</v>
      </c>
      <c r="I6834" s="5">
        <f t="shared" ca="1" si="1166"/>
        <v>0.95488511196992742</v>
      </c>
      <c r="J6834" s="3">
        <f t="shared" ca="1" si="1167"/>
        <v>233883.73771359056</v>
      </c>
      <c r="K6834" s="3">
        <f t="shared" ca="1" si="1168"/>
        <v>112871.52295667362</v>
      </c>
      <c r="L6834" s="3">
        <f t="shared" ca="1" si="1169"/>
        <v>99296.913217059177</v>
      </c>
      <c r="M6834" s="3">
        <f t="shared" ca="1" si="1170"/>
        <v>0</v>
      </c>
      <c r="N6834" s="3">
        <f t="shared" ca="1" si="1171"/>
        <v>0</v>
      </c>
      <c r="O6834" s="4">
        <f t="shared" ca="1" si="1172"/>
        <v>21715.30153985777</v>
      </c>
      <c r="Q6834" s="3">
        <f t="shared" ca="1" si="1173"/>
        <v>100296.91321705918</v>
      </c>
      <c r="R6834" s="2">
        <f t="shared" ca="1" si="1174"/>
        <v>20715.30153985777</v>
      </c>
      <c r="V6834" s="2">
        <f t="shared" ca="1" si="1175"/>
        <v>21.715301539857769</v>
      </c>
      <c r="Y6834" s="2">
        <f t="shared" ca="1" si="1176"/>
        <v>20.715301539857769</v>
      </c>
    </row>
    <row r="6835" spans="8:25" x14ac:dyDescent="0.2">
      <c r="H6835">
        <v>6824</v>
      </c>
      <c r="I6835" s="5">
        <f t="shared" ca="1" si="1166"/>
        <v>0.16539821434335822</v>
      </c>
      <c r="J6835" s="3">
        <f t="shared" ca="1" si="1167"/>
        <v>180549.78134687775</v>
      </c>
      <c r="K6835" s="3">
        <f t="shared" ca="1" si="1168"/>
        <v>76871.102409142477</v>
      </c>
      <c r="L6835" s="3">
        <f t="shared" ca="1" si="1169"/>
        <v>117079.21899849868</v>
      </c>
      <c r="M6835" s="3">
        <f t="shared" ca="1" si="1170"/>
        <v>0</v>
      </c>
      <c r="N6835" s="3">
        <f t="shared" ca="1" si="1171"/>
        <v>0</v>
      </c>
      <c r="O6835" s="4">
        <f t="shared" ca="1" si="1172"/>
        <v>-13400.540060763407</v>
      </c>
      <c r="Q6835" s="3">
        <f t="shared" ca="1" si="1173"/>
        <v>118079.21899849868</v>
      </c>
      <c r="R6835" s="2">
        <f t="shared" ca="1" si="1174"/>
        <v>-14400.540060763407</v>
      </c>
      <c r="V6835" s="2">
        <f t="shared" ca="1" si="1175"/>
        <v>-13.400540060763408</v>
      </c>
      <c r="Y6835" s="2">
        <f t="shared" ca="1" si="1176"/>
        <v>-14.400540060763408</v>
      </c>
    </row>
    <row r="6836" spans="8:25" x14ac:dyDescent="0.2">
      <c r="H6836">
        <v>6825</v>
      </c>
      <c r="I6836" s="5">
        <f t="shared" ca="1" si="1166"/>
        <v>0.45405783754788076</v>
      </c>
      <c r="J6836" s="3">
        <f t="shared" ca="1" si="1167"/>
        <v>197691.68700368682</v>
      </c>
      <c r="K6836" s="3">
        <f t="shared" ca="1" si="1168"/>
        <v>88441.888727488607</v>
      </c>
      <c r="L6836" s="3">
        <f t="shared" ca="1" si="1169"/>
        <v>79822.064257854392</v>
      </c>
      <c r="M6836" s="3">
        <f t="shared" ca="1" si="1170"/>
        <v>0</v>
      </c>
      <c r="N6836" s="3">
        <f t="shared" ca="1" si="1171"/>
        <v>0</v>
      </c>
      <c r="O6836" s="4">
        <f t="shared" ca="1" si="1172"/>
        <v>29427.734018343821</v>
      </c>
      <c r="Q6836" s="3">
        <f t="shared" ca="1" si="1173"/>
        <v>80822.064257854392</v>
      </c>
      <c r="R6836" s="2">
        <f t="shared" ca="1" si="1174"/>
        <v>28427.734018343821</v>
      </c>
      <c r="V6836" s="2">
        <f t="shared" ca="1" si="1175"/>
        <v>29.42773401834382</v>
      </c>
      <c r="Y6836" s="2">
        <f t="shared" ca="1" si="1176"/>
        <v>28.42773401834382</v>
      </c>
    </row>
    <row r="6837" spans="8:25" x14ac:dyDescent="0.2">
      <c r="H6837">
        <v>6826</v>
      </c>
      <c r="I6837" s="5">
        <f t="shared" ca="1" si="1166"/>
        <v>0.40107431241172631</v>
      </c>
      <c r="J6837" s="3">
        <f t="shared" ca="1" si="1167"/>
        <v>194988.65293180797</v>
      </c>
      <c r="K6837" s="3">
        <f t="shared" ca="1" si="1168"/>
        <v>86617.34072897039</v>
      </c>
      <c r="L6837" s="3">
        <f t="shared" ca="1" si="1169"/>
        <v>124975.67897472646</v>
      </c>
      <c r="M6837" s="3">
        <f t="shared" ca="1" si="1170"/>
        <v>0</v>
      </c>
      <c r="N6837" s="3">
        <f t="shared" ca="1" si="1171"/>
        <v>0</v>
      </c>
      <c r="O6837" s="4">
        <f t="shared" ca="1" si="1172"/>
        <v>-16604.366771888876</v>
      </c>
      <c r="Q6837" s="3">
        <f t="shared" ca="1" si="1173"/>
        <v>125975.67897472646</v>
      </c>
      <c r="R6837" s="2">
        <f t="shared" ca="1" si="1174"/>
        <v>-17604.366771888876</v>
      </c>
      <c r="V6837" s="2">
        <f t="shared" ca="1" si="1175"/>
        <v>-16.604366771888877</v>
      </c>
      <c r="Y6837" s="2">
        <f t="shared" ca="1" si="1176"/>
        <v>-17.604366771888877</v>
      </c>
    </row>
    <row r="6838" spans="8:25" x14ac:dyDescent="0.2">
      <c r="H6838">
        <v>6827</v>
      </c>
      <c r="I6838" s="5">
        <f t="shared" ca="1" si="1166"/>
        <v>0.9593164661673852</v>
      </c>
      <c r="J6838" s="3">
        <f t="shared" ca="1" si="1167"/>
        <v>234856.17039039888</v>
      </c>
      <c r="K6838" s="3">
        <f t="shared" ca="1" si="1168"/>
        <v>113527.91501351926</v>
      </c>
      <c r="L6838" s="3">
        <f t="shared" ca="1" si="1169"/>
        <v>108419.39171403434</v>
      </c>
      <c r="M6838" s="3">
        <f t="shared" ca="1" si="1170"/>
        <v>0</v>
      </c>
      <c r="N6838" s="3">
        <f t="shared" ca="1" si="1171"/>
        <v>0</v>
      </c>
      <c r="O6838" s="4">
        <f t="shared" ca="1" si="1172"/>
        <v>12908.86366284528</v>
      </c>
      <c r="Q6838" s="3">
        <f t="shared" ca="1" si="1173"/>
        <v>109419.39171403434</v>
      </c>
      <c r="R6838" s="2">
        <f t="shared" ca="1" si="1174"/>
        <v>11908.86366284528</v>
      </c>
      <c r="V6838" s="2">
        <f t="shared" ca="1" si="1175"/>
        <v>12.908863662845281</v>
      </c>
      <c r="Y6838" s="2">
        <f t="shared" ca="1" si="1176"/>
        <v>11.908863662845281</v>
      </c>
    </row>
    <row r="6839" spans="8:25" x14ac:dyDescent="0.2">
      <c r="H6839">
        <v>6828</v>
      </c>
      <c r="I6839" s="5">
        <f t="shared" ca="1" si="1166"/>
        <v>0.97212429086801233</v>
      </c>
      <c r="J6839" s="3">
        <f t="shared" ca="1" si="1167"/>
        <v>238259.47418351794</v>
      </c>
      <c r="K6839" s="3">
        <f t="shared" ca="1" si="1168"/>
        <v>115825.14507387461</v>
      </c>
      <c r="L6839" s="3">
        <f t="shared" ca="1" si="1169"/>
        <v>84717.677630052873</v>
      </c>
      <c r="M6839" s="3">
        <f t="shared" ca="1" si="1170"/>
        <v>0</v>
      </c>
      <c r="N6839" s="3">
        <f t="shared" ca="1" si="1171"/>
        <v>0</v>
      </c>
      <c r="O6839" s="4">
        <f t="shared" ca="1" si="1172"/>
        <v>37716.651479590466</v>
      </c>
      <c r="Q6839" s="3">
        <f t="shared" ca="1" si="1173"/>
        <v>85717.677630052873</v>
      </c>
      <c r="R6839" s="2">
        <f t="shared" ca="1" si="1174"/>
        <v>36716.651479590466</v>
      </c>
      <c r="V6839" s="2">
        <f t="shared" ca="1" si="1175"/>
        <v>37.716651479590467</v>
      </c>
      <c r="Y6839" s="2">
        <f t="shared" ca="1" si="1176"/>
        <v>36.716651479590467</v>
      </c>
    </row>
    <row r="6840" spans="8:25" x14ac:dyDescent="0.2">
      <c r="H6840">
        <v>6829</v>
      </c>
      <c r="I6840" s="5">
        <f t="shared" ca="1" si="1166"/>
        <v>0.28227118300219001</v>
      </c>
      <c r="J6840" s="3">
        <f t="shared" ca="1" si="1167"/>
        <v>188477.84537339685</v>
      </c>
      <c r="K6840" s="3">
        <f t="shared" ca="1" si="1168"/>
        <v>82222.545627042884</v>
      </c>
      <c r="L6840" s="3">
        <f t="shared" ca="1" si="1169"/>
        <v>94152.873570548836</v>
      </c>
      <c r="M6840" s="3">
        <f t="shared" ca="1" si="1170"/>
        <v>0</v>
      </c>
      <c r="N6840" s="3">
        <f t="shared" ca="1" si="1171"/>
        <v>0</v>
      </c>
      <c r="O6840" s="4">
        <f t="shared" ca="1" si="1172"/>
        <v>12102.426175805129</v>
      </c>
      <c r="Q6840" s="3">
        <f t="shared" ca="1" si="1173"/>
        <v>95152.873570548836</v>
      </c>
      <c r="R6840" s="2">
        <f t="shared" ca="1" si="1174"/>
        <v>11102.426175805129</v>
      </c>
      <c r="V6840" s="2">
        <f t="shared" ca="1" si="1175"/>
        <v>12.102426175805128</v>
      </c>
      <c r="Y6840" s="2">
        <f t="shared" ca="1" si="1176"/>
        <v>11.102426175805128</v>
      </c>
    </row>
    <row r="6841" spans="8:25" x14ac:dyDescent="0.2">
      <c r="H6841">
        <v>6830</v>
      </c>
      <c r="I6841" s="5">
        <f t="shared" ca="1" si="1166"/>
        <v>0.79821148299176292</v>
      </c>
      <c r="J6841" s="3">
        <f t="shared" ca="1" si="1167"/>
        <v>216704.9974757515</v>
      </c>
      <c r="K6841" s="3">
        <f t="shared" ca="1" si="1168"/>
        <v>101275.87329613225</v>
      </c>
      <c r="L6841" s="3">
        <f t="shared" ca="1" si="1169"/>
        <v>123521.65024596918</v>
      </c>
      <c r="M6841" s="3">
        <f t="shared" ca="1" si="1170"/>
        <v>0</v>
      </c>
      <c r="N6841" s="3">
        <f t="shared" ca="1" si="1171"/>
        <v>0</v>
      </c>
      <c r="O6841" s="4">
        <f t="shared" ca="1" si="1172"/>
        <v>-8092.5260663499357</v>
      </c>
      <c r="Q6841" s="3">
        <f t="shared" ca="1" si="1173"/>
        <v>124521.65024596918</v>
      </c>
      <c r="R6841" s="2">
        <f t="shared" ca="1" si="1174"/>
        <v>-9092.5260663499357</v>
      </c>
      <c r="V6841" s="2">
        <f t="shared" ca="1" si="1175"/>
        <v>-8.0925260663499365</v>
      </c>
      <c r="Y6841" s="2">
        <f t="shared" ca="1" si="1176"/>
        <v>-9.0925260663499365</v>
      </c>
    </row>
    <row r="6842" spans="8:25" x14ac:dyDescent="0.2">
      <c r="H6842">
        <v>6831</v>
      </c>
      <c r="I6842" s="5">
        <f t="shared" ca="1" si="1166"/>
        <v>0.52566739185045608</v>
      </c>
      <c r="J6842" s="3">
        <f t="shared" ca="1" si="1167"/>
        <v>201287.66124777708</v>
      </c>
      <c r="K6842" s="3">
        <f t="shared" ca="1" si="1168"/>
        <v>90869.171342249523</v>
      </c>
      <c r="L6842" s="3">
        <f t="shared" ca="1" si="1169"/>
        <v>84897.977894314448</v>
      </c>
      <c r="M6842" s="3">
        <f t="shared" ca="1" si="1170"/>
        <v>0</v>
      </c>
      <c r="N6842" s="3">
        <f t="shared" ca="1" si="1171"/>
        <v>0</v>
      </c>
      <c r="O6842" s="4">
        <f t="shared" ca="1" si="1172"/>
        <v>25520.512011213112</v>
      </c>
      <c r="Q6842" s="3">
        <f t="shared" ca="1" si="1173"/>
        <v>85897.977894314448</v>
      </c>
      <c r="R6842" s="2">
        <f t="shared" ca="1" si="1174"/>
        <v>24520.512011213112</v>
      </c>
      <c r="V6842" s="2">
        <f t="shared" ca="1" si="1175"/>
        <v>25.520512011213111</v>
      </c>
      <c r="Y6842" s="2">
        <f t="shared" ca="1" si="1176"/>
        <v>24.520512011213111</v>
      </c>
    </row>
    <row r="6843" spans="8:25" x14ac:dyDescent="0.2">
      <c r="H6843">
        <v>6832</v>
      </c>
      <c r="I6843" s="5">
        <f t="shared" ca="1" si="1166"/>
        <v>0.93010415427764692</v>
      </c>
      <c r="J6843" s="3">
        <f t="shared" ca="1" si="1167"/>
        <v>229531.34384804204</v>
      </c>
      <c r="K6843" s="3">
        <f t="shared" ca="1" si="1168"/>
        <v>109933.65709742838</v>
      </c>
      <c r="L6843" s="3">
        <f t="shared" ca="1" si="1169"/>
        <v>80887.273452430672</v>
      </c>
      <c r="M6843" s="3">
        <f t="shared" ca="1" si="1170"/>
        <v>0</v>
      </c>
      <c r="N6843" s="3">
        <f t="shared" ca="1" si="1171"/>
        <v>0</v>
      </c>
      <c r="O6843" s="4">
        <f t="shared" ca="1" si="1172"/>
        <v>38710.41329818299</v>
      </c>
      <c r="Q6843" s="3">
        <f t="shared" ca="1" si="1173"/>
        <v>81887.273452430672</v>
      </c>
      <c r="R6843" s="2">
        <f t="shared" ca="1" si="1174"/>
        <v>37710.41329818299</v>
      </c>
      <c r="V6843" s="2">
        <f t="shared" ca="1" si="1175"/>
        <v>38.710413298182992</v>
      </c>
      <c r="Y6843" s="2">
        <f t="shared" ca="1" si="1176"/>
        <v>37.710413298182992</v>
      </c>
    </row>
    <row r="6844" spans="8:25" x14ac:dyDescent="0.2">
      <c r="H6844">
        <v>6833</v>
      </c>
      <c r="I6844" s="5">
        <f t="shared" ca="1" si="1166"/>
        <v>0.75669816871678242</v>
      </c>
      <c r="J6844" s="3">
        <f t="shared" ca="1" si="1167"/>
        <v>213914.41709411071</v>
      </c>
      <c r="K6844" s="3">
        <f t="shared" ca="1" si="1168"/>
        <v>99392.231538524735</v>
      </c>
      <c r="L6844" s="3">
        <f t="shared" ca="1" si="1169"/>
        <v>93847.507387432168</v>
      </c>
      <c r="M6844" s="3">
        <f t="shared" ca="1" si="1170"/>
        <v>0</v>
      </c>
      <c r="N6844" s="3">
        <f t="shared" ca="1" si="1171"/>
        <v>0</v>
      </c>
      <c r="O6844" s="4">
        <f t="shared" ca="1" si="1172"/>
        <v>20674.678168153812</v>
      </c>
      <c r="Q6844" s="3">
        <f t="shared" ca="1" si="1173"/>
        <v>94847.507387432168</v>
      </c>
      <c r="R6844" s="2">
        <f t="shared" ca="1" si="1174"/>
        <v>19674.678168153812</v>
      </c>
      <c r="V6844" s="2">
        <f t="shared" ca="1" si="1175"/>
        <v>20.674678168153811</v>
      </c>
      <c r="Y6844" s="2">
        <f t="shared" ca="1" si="1176"/>
        <v>19.674678168153811</v>
      </c>
    </row>
    <row r="6845" spans="8:25" x14ac:dyDescent="0.2">
      <c r="H6845">
        <v>6834</v>
      </c>
      <c r="I6845" s="5">
        <f t="shared" ca="1" si="1166"/>
        <v>0.35443717659173835</v>
      </c>
      <c r="J6845" s="3">
        <f t="shared" ca="1" si="1167"/>
        <v>192532.63410245586</v>
      </c>
      <c r="K6845" s="3">
        <f t="shared" ca="1" si="1168"/>
        <v>84959.528019157704</v>
      </c>
      <c r="L6845" s="3">
        <f t="shared" ca="1" si="1169"/>
        <v>110965.53612701326</v>
      </c>
      <c r="M6845" s="3">
        <f t="shared" ca="1" si="1170"/>
        <v>0</v>
      </c>
      <c r="N6845" s="3">
        <f t="shared" ca="1" si="1171"/>
        <v>0</v>
      </c>
      <c r="O6845" s="4">
        <f t="shared" ca="1" si="1172"/>
        <v>-3392.430043715096</v>
      </c>
      <c r="Q6845" s="3">
        <f t="shared" ca="1" si="1173"/>
        <v>111965.53612701326</v>
      </c>
      <c r="R6845" s="2">
        <f t="shared" ca="1" si="1174"/>
        <v>-4392.430043715096</v>
      </c>
      <c r="V6845" s="2">
        <f t="shared" ca="1" si="1175"/>
        <v>-3.392430043715096</v>
      </c>
      <c r="Y6845" s="2">
        <f t="shared" ca="1" si="1176"/>
        <v>-4.3924300437150956</v>
      </c>
    </row>
    <row r="6846" spans="8:25" x14ac:dyDescent="0.2">
      <c r="H6846">
        <v>6835</v>
      </c>
      <c r="I6846" s="5">
        <f t="shared" ca="1" si="1166"/>
        <v>0.1374908806559465</v>
      </c>
      <c r="J6846" s="3">
        <f t="shared" ca="1" si="1167"/>
        <v>178166.76308020257</v>
      </c>
      <c r="K6846" s="3">
        <f t="shared" ca="1" si="1168"/>
        <v>75262.565079136722</v>
      </c>
      <c r="L6846" s="3">
        <f t="shared" ca="1" si="1169"/>
        <v>98407.796728856338</v>
      </c>
      <c r="M6846" s="3">
        <f t="shared" ca="1" si="1170"/>
        <v>0</v>
      </c>
      <c r="N6846" s="3">
        <f t="shared" ca="1" si="1171"/>
        <v>0</v>
      </c>
      <c r="O6846" s="4">
        <f t="shared" ca="1" si="1172"/>
        <v>4496.4012722095067</v>
      </c>
      <c r="Q6846" s="3">
        <f t="shared" ca="1" si="1173"/>
        <v>99407.796728856338</v>
      </c>
      <c r="R6846" s="2">
        <f t="shared" ca="1" si="1174"/>
        <v>3496.4012722095067</v>
      </c>
      <c r="V6846" s="2">
        <f t="shared" ca="1" si="1175"/>
        <v>4.496401272209507</v>
      </c>
      <c r="Y6846" s="2">
        <f t="shared" ca="1" si="1176"/>
        <v>3.4964012722095066</v>
      </c>
    </row>
    <row r="6847" spans="8:25" x14ac:dyDescent="0.2">
      <c r="H6847">
        <v>6836</v>
      </c>
      <c r="I6847" s="5">
        <f t="shared" ca="1" si="1166"/>
        <v>0.88036640712496883</v>
      </c>
      <c r="J6847" s="3">
        <f t="shared" ca="1" si="1167"/>
        <v>223536.40863652035</v>
      </c>
      <c r="K6847" s="3">
        <f t="shared" ca="1" si="1168"/>
        <v>105887.07582965124</v>
      </c>
      <c r="L6847" s="3">
        <f t="shared" ca="1" si="1169"/>
        <v>79971.667813861059</v>
      </c>
      <c r="M6847" s="3">
        <f t="shared" ca="1" si="1170"/>
        <v>0</v>
      </c>
      <c r="N6847" s="3">
        <f t="shared" ca="1" si="1171"/>
        <v>0</v>
      </c>
      <c r="O6847" s="4">
        <f t="shared" ca="1" si="1172"/>
        <v>37677.664993008046</v>
      </c>
      <c r="Q6847" s="3">
        <f t="shared" ca="1" si="1173"/>
        <v>80971.667813861059</v>
      </c>
      <c r="R6847" s="2">
        <f t="shared" ca="1" si="1174"/>
        <v>36677.664993008046</v>
      </c>
      <c r="V6847" s="2">
        <f t="shared" ca="1" si="1175"/>
        <v>37.677664993008044</v>
      </c>
      <c r="Y6847" s="2">
        <f t="shared" ca="1" si="1176"/>
        <v>36.677664993008044</v>
      </c>
    </row>
    <row r="6848" spans="8:25" x14ac:dyDescent="0.2">
      <c r="H6848">
        <v>6837</v>
      </c>
      <c r="I6848" s="5">
        <f t="shared" ca="1" si="1166"/>
        <v>0.7397951772751582</v>
      </c>
      <c r="J6848" s="3">
        <f t="shared" ca="1" si="1167"/>
        <v>212854.28152920079</v>
      </c>
      <c r="K6848" s="3">
        <f t="shared" ca="1" si="1168"/>
        <v>98676.640032210533</v>
      </c>
      <c r="L6848" s="3">
        <f t="shared" ca="1" si="1169"/>
        <v>85923.34986655823</v>
      </c>
      <c r="M6848" s="3">
        <f t="shared" ca="1" si="1170"/>
        <v>0</v>
      </c>
      <c r="N6848" s="3">
        <f t="shared" ca="1" si="1171"/>
        <v>0</v>
      </c>
      <c r="O6848" s="4">
        <f t="shared" ca="1" si="1172"/>
        <v>28254.291630432024</v>
      </c>
      <c r="Q6848" s="3">
        <f t="shared" ca="1" si="1173"/>
        <v>86923.34986655823</v>
      </c>
      <c r="R6848" s="2">
        <f t="shared" ca="1" si="1174"/>
        <v>27254.291630432024</v>
      </c>
      <c r="V6848" s="2">
        <f t="shared" ca="1" si="1175"/>
        <v>28.254291630432025</v>
      </c>
      <c r="Y6848" s="2">
        <f t="shared" ca="1" si="1176"/>
        <v>27.254291630432025</v>
      </c>
    </row>
    <row r="6849" spans="8:25" x14ac:dyDescent="0.2">
      <c r="H6849">
        <v>6838</v>
      </c>
      <c r="I6849" s="5">
        <f t="shared" ca="1" si="1166"/>
        <v>0.36448324287418798</v>
      </c>
      <c r="J6849" s="3">
        <f t="shared" ca="1" si="1167"/>
        <v>193069.98673239493</v>
      </c>
      <c r="K6849" s="3">
        <f t="shared" ca="1" si="1168"/>
        <v>85322.241044366572</v>
      </c>
      <c r="L6849" s="3">
        <f t="shared" ca="1" si="1169"/>
        <v>113441.58545228926</v>
      </c>
      <c r="M6849" s="3">
        <f t="shared" ca="1" si="1170"/>
        <v>0</v>
      </c>
      <c r="N6849" s="3">
        <f t="shared" ca="1" si="1171"/>
        <v>0</v>
      </c>
      <c r="O6849" s="4">
        <f t="shared" ca="1" si="1172"/>
        <v>-5693.8397642609052</v>
      </c>
      <c r="Q6849" s="3">
        <f t="shared" ca="1" si="1173"/>
        <v>114441.58545228926</v>
      </c>
      <c r="R6849" s="2">
        <f t="shared" ca="1" si="1174"/>
        <v>-6693.8397642609052</v>
      </c>
      <c r="V6849" s="2">
        <f t="shared" ca="1" si="1175"/>
        <v>-5.6938397642609049</v>
      </c>
      <c r="Y6849" s="2">
        <f t="shared" ca="1" si="1176"/>
        <v>-6.6938397642609049</v>
      </c>
    </row>
    <row r="6850" spans="8:25" x14ac:dyDescent="0.2">
      <c r="H6850">
        <v>6839</v>
      </c>
      <c r="I6850" s="5">
        <f t="shared" ca="1" si="1166"/>
        <v>2.0788062537654084E-2</v>
      </c>
      <c r="J6850" s="3">
        <f t="shared" ca="1" si="1167"/>
        <v>159245.23666753003</v>
      </c>
      <c r="K6850" s="3">
        <f t="shared" ca="1" si="1168"/>
        <v>62490.534750582767</v>
      </c>
      <c r="L6850" s="3">
        <f t="shared" ca="1" si="1169"/>
        <v>108304.19814556485</v>
      </c>
      <c r="M6850" s="3">
        <f t="shared" ca="1" si="1170"/>
        <v>0</v>
      </c>
      <c r="N6850" s="3">
        <f t="shared" ca="1" si="1171"/>
        <v>0</v>
      </c>
      <c r="O6850" s="4">
        <f t="shared" ca="1" si="1172"/>
        <v>-11549.496228617587</v>
      </c>
      <c r="Q6850" s="3">
        <f t="shared" ca="1" si="1173"/>
        <v>109304.19814556485</v>
      </c>
      <c r="R6850" s="2">
        <f t="shared" ca="1" si="1174"/>
        <v>-12549.496228617587</v>
      </c>
      <c r="V6850" s="2">
        <f t="shared" ca="1" si="1175"/>
        <v>-11.549496228617587</v>
      </c>
      <c r="Y6850" s="2">
        <f t="shared" ca="1" si="1176"/>
        <v>-12.549496228617587</v>
      </c>
    </row>
    <row r="6851" spans="8:25" x14ac:dyDescent="0.2">
      <c r="H6851">
        <v>6840</v>
      </c>
      <c r="I6851" s="5">
        <f t="shared" ca="1" si="1166"/>
        <v>0.44925402121446323</v>
      </c>
      <c r="J6851" s="3">
        <f t="shared" ca="1" si="1167"/>
        <v>197449.07430681761</v>
      </c>
      <c r="K6851" s="3">
        <f t="shared" ca="1" si="1168"/>
        <v>88278.125157101895</v>
      </c>
      <c r="L6851" s="3">
        <f t="shared" ca="1" si="1169"/>
        <v>108632.1856715582</v>
      </c>
      <c r="M6851" s="3">
        <f t="shared" ca="1" si="1170"/>
        <v>0</v>
      </c>
      <c r="N6851" s="3">
        <f t="shared" ca="1" si="1171"/>
        <v>0</v>
      </c>
      <c r="O6851" s="4">
        <f t="shared" ca="1" si="1172"/>
        <v>538.76347815751797</v>
      </c>
      <c r="Q6851" s="3">
        <f t="shared" ca="1" si="1173"/>
        <v>109632.1856715582</v>
      </c>
      <c r="R6851" s="2">
        <f t="shared" ca="1" si="1174"/>
        <v>-461.23652184248203</v>
      </c>
      <c r="V6851" s="2">
        <f t="shared" ca="1" si="1175"/>
        <v>0.53876347815751802</v>
      </c>
      <c r="Y6851" s="2">
        <f t="shared" ca="1" si="1176"/>
        <v>-0.46123652184248204</v>
      </c>
    </row>
    <row r="6852" spans="8:25" x14ac:dyDescent="0.2">
      <c r="H6852">
        <v>6841</v>
      </c>
      <c r="I6852" s="5">
        <f t="shared" ca="1" si="1166"/>
        <v>0.81228822428377068</v>
      </c>
      <c r="J6852" s="3">
        <f t="shared" ca="1" si="1167"/>
        <v>217727.20056232766</v>
      </c>
      <c r="K6852" s="3">
        <f t="shared" ca="1" si="1168"/>
        <v>101965.86037957118</v>
      </c>
      <c r="L6852" s="3">
        <f t="shared" ca="1" si="1169"/>
        <v>94085.296746072345</v>
      </c>
      <c r="M6852" s="3">
        <f t="shared" ca="1" si="1170"/>
        <v>0</v>
      </c>
      <c r="N6852" s="3">
        <f t="shared" ca="1" si="1171"/>
        <v>0</v>
      </c>
      <c r="O6852" s="4">
        <f t="shared" ca="1" si="1172"/>
        <v>21676.043436684136</v>
      </c>
      <c r="Q6852" s="3">
        <f t="shared" ca="1" si="1173"/>
        <v>95085.296746072345</v>
      </c>
      <c r="R6852" s="2">
        <f t="shared" ca="1" si="1174"/>
        <v>20676.043436684136</v>
      </c>
      <c r="V6852" s="2">
        <f t="shared" ca="1" si="1175"/>
        <v>21.676043436684136</v>
      </c>
      <c r="Y6852" s="2">
        <f t="shared" ca="1" si="1176"/>
        <v>20.676043436684136</v>
      </c>
    </row>
    <row r="6853" spans="8:25" x14ac:dyDescent="0.2">
      <c r="H6853">
        <v>6842</v>
      </c>
      <c r="I6853" s="5">
        <f t="shared" ca="1" si="1166"/>
        <v>0.11333752362962723</v>
      </c>
      <c r="J6853" s="3">
        <f t="shared" ca="1" si="1167"/>
        <v>175820.6351969341</v>
      </c>
      <c r="K6853" s="3">
        <f t="shared" ca="1" si="1168"/>
        <v>73678.928757930524</v>
      </c>
      <c r="L6853" s="3">
        <f t="shared" ca="1" si="1169"/>
        <v>92428.211762646664</v>
      </c>
      <c r="M6853" s="3">
        <f t="shared" ca="1" si="1170"/>
        <v>0</v>
      </c>
      <c r="N6853" s="3">
        <f t="shared" ca="1" si="1171"/>
        <v>0</v>
      </c>
      <c r="O6853" s="4">
        <f t="shared" ca="1" si="1172"/>
        <v>9713.4946763569169</v>
      </c>
      <c r="Q6853" s="3">
        <f t="shared" ca="1" si="1173"/>
        <v>93428.211762646664</v>
      </c>
      <c r="R6853" s="2">
        <f t="shared" ca="1" si="1174"/>
        <v>8713.4946763569169</v>
      </c>
      <c r="V6853" s="2">
        <f t="shared" ca="1" si="1175"/>
        <v>9.7134946763569161</v>
      </c>
      <c r="Y6853" s="2">
        <f t="shared" ca="1" si="1176"/>
        <v>8.7134946763569161</v>
      </c>
    </row>
    <row r="6854" spans="8:25" x14ac:dyDescent="0.2">
      <c r="H6854">
        <v>6843</v>
      </c>
      <c r="I6854" s="5">
        <f t="shared" ca="1" si="1166"/>
        <v>0.28322896384883978</v>
      </c>
      <c r="J6854" s="3">
        <f t="shared" ca="1" si="1167"/>
        <v>188534.48280327971</v>
      </c>
      <c r="K6854" s="3">
        <f t="shared" ca="1" si="1168"/>
        <v>82260.775892213802</v>
      </c>
      <c r="L6854" s="3">
        <f t="shared" ca="1" si="1169"/>
        <v>88430.74157436211</v>
      </c>
      <c r="M6854" s="3">
        <f t="shared" ca="1" si="1170"/>
        <v>0</v>
      </c>
      <c r="N6854" s="3">
        <f t="shared" ca="1" si="1171"/>
        <v>0</v>
      </c>
      <c r="O6854" s="4">
        <f t="shared" ca="1" si="1172"/>
        <v>17842.965336703797</v>
      </c>
      <c r="Q6854" s="3">
        <f t="shared" ca="1" si="1173"/>
        <v>89430.74157436211</v>
      </c>
      <c r="R6854" s="2">
        <f t="shared" ca="1" si="1174"/>
        <v>16842.965336703797</v>
      </c>
      <c r="V6854" s="2">
        <f t="shared" ca="1" si="1175"/>
        <v>17.842965336703799</v>
      </c>
      <c r="Y6854" s="2">
        <f t="shared" ca="1" si="1176"/>
        <v>16.842965336703799</v>
      </c>
    </row>
    <row r="6855" spans="8:25" x14ac:dyDescent="0.2">
      <c r="H6855">
        <v>6844</v>
      </c>
      <c r="I6855" s="5">
        <f t="shared" ca="1" si="1166"/>
        <v>0.2602560441211289</v>
      </c>
      <c r="J6855" s="3">
        <f t="shared" ca="1" si="1167"/>
        <v>187148.8752833792</v>
      </c>
      <c r="K6855" s="3">
        <f t="shared" ca="1" si="1168"/>
        <v>81325.490816280959</v>
      </c>
      <c r="L6855" s="3">
        <f t="shared" ca="1" si="1169"/>
        <v>78625.70502913231</v>
      </c>
      <c r="M6855" s="3">
        <f t="shared" ca="1" si="1170"/>
        <v>0</v>
      </c>
      <c r="N6855" s="3">
        <f t="shared" ca="1" si="1171"/>
        <v>0</v>
      </c>
      <c r="O6855" s="4">
        <f t="shared" ca="1" si="1172"/>
        <v>27197.679437965926</v>
      </c>
      <c r="Q6855" s="3">
        <f t="shared" ca="1" si="1173"/>
        <v>79625.70502913231</v>
      </c>
      <c r="R6855" s="2">
        <f t="shared" ca="1" si="1174"/>
        <v>26197.679437965926</v>
      </c>
      <c r="V6855" s="2">
        <f t="shared" ca="1" si="1175"/>
        <v>27.197679437965927</v>
      </c>
      <c r="Y6855" s="2">
        <f t="shared" ca="1" si="1176"/>
        <v>26.197679437965927</v>
      </c>
    </row>
    <row r="6856" spans="8:25" x14ac:dyDescent="0.2">
      <c r="H6856">
        <v>6845</v>
      </c>
      <c r="I6856" s="5">
        <f t="shared" ca="1" si="1166"/>
        <v>0.53530535894410358</v>
      </c>
      <c r="J6856" s="3">
        <f t="shared" ca="1" si="1167"/>
        <v>201772.26488484413</v>
      </c>
      <c r="K6856" s="3">
        <f t="shared" ca="1" si="1168"/>
        <v>91196.278797269799</v>
      </c>
      <c r="L6856" s="3">
        <f t="shared" ca="1" si="1169"/>
        <v>87510.62532367876</v>
      </c>
      <c r="M6856" s="3">
        <f t="shared" ca="1" si="1170"/>
        <v>0</v>
      </c>
      <c r="N6856" s="3">
        <f t="shared" ca="1" si="1171"/>
        <v>0</v>
      </c>
      <c r="O6856" s="4">
        <f t="shared" ca="1" si="1172"/>
        <v>23065.360763895573</v>
      </c>
      <c r="Q6856" s="3">
        <f t="shared" ca="1" si="1173"/>
        <v>88510.62532367876</v>
      </c>
      <c r="R6856" s="2">
        <f t="shared" ca="1" si="1174"/>
        <v>22065.360763895573</v>
      </c>
      <c r="V6856" s="2">
        <f t="shared" ca="1" si="1175"/>
        <v>23.065360763895573</v>
      </c>
      <c r="Y6856" s="2">
        <f t="shared" ca="1" si="1176"/>
        <v>22.065360763895573</v>
      </c>
    </row>
    <row r="6857" spans="8:25" x14ac:dyDescent="0.2">
      <c r="H6857">
        <v>6846</v>
      </c>
      <c r="I6857" s="5">
        <f t="shared" ca="1" si="1166"/>
        <v>0.28450883369947222</v>
      </c>
      <c r="J6857" s="3">
        <f t="shared" ca="1" si="1167"/>
        <v>188610.02348549486</v>
      </c>
      <c r="K6857" s="3">
        <f t="shared" ca="1" si="1168"/>
        <v>82311.765852709039</v>
      </c>
      <c r="L6857" s="3">
        <f t="shared" ca="1" si="1169"/>
        <v>92692.155292224357</v>
      </c>
      <c r="M6857" s="3">
        <f t="shared" ca="1" si="1170"/>
        <v>0</v>
      </c>
      <c r="N6857" s="3">
        <f t="shared" ca="1" si="1171"/>
        <v>0</v>
      </c>
      <c r="O6857" s="4">
        <f t="shared" ca="1" si="1172"/>
        <v>13606.102340561469</v>
      </c>
      <c r="Q6857" s="3">
        <f t="shared" ca="1" si="1173"/>
        <v>93692.155292224357</v>
      </c>
      <c r="R6857" s="2">
        <f t="shared" ca="1" si="1174"/>
        <v>12606.102340561469</v>
      </c>
      <c r="V6857" s="2">
        <f t="shared" ca="1" si="1175"/>
        <v>13.606102340561469</v>
      </c>
      <c r="Y6857" s="2">
        <f t="shared" ca="1" si="1176"/>
        <v>12.606102340561469</v>
      </c>
    </row>
    <row r="6858" spans="8:25" x14ac:dyDescent="0.2">
      <c r="H6858">
        <v>6847</v>
      </c>
      <c r="I6858" s="5">
        <f t="shared" ca="1" si="1166"/>
        <v>0.7185553107453202</v>
      </c>
      <c r="J6858" s="3">
        <f t="shared" ca="1" si="1167"/>
        <v>211571.10288753689</v>
      </c>
      <c r="K6858" s="3">
        <f t="shared" ca="1" si="1168"/>
        <v>97810.49444908739</v>
      </c>
      <c r="L6858" s="3">
        <f t="shared" ca="1" si="1169"/>
        <v>74597.043319690099</v>
      </c>
      <c r="M6858" s="3">
        <f t="shared" ca="1" si="1170"/>
        <v>0</v>
      </c>
      <c r="N6858" s="3">
        <f t="shared" ca="1" si="1171"/>
        <v>0</v>
      </c>
      <c r="O6858" s="4">
        <f t="shared" ca="1" si="1172"/>
        <v>39163.565118759405</v>
      </c>
      <c r="Q6858" s="3">
        <f t="shared" ca="1" si="1173"/>
        <v>75597.043319690099</v>
      </c>
      <c r="R6858" s="2">
        <f t="shared" ca="1" si="1174"/>
        <v>38163.565118759405</v>
      </c>
      <c r="V6858" s="2">
        <f t="shared" ca="1" si="1175"/>
        <v>39.163565118759408</v>
      </c>
      <c r="Y6858" s="2">
        <f t="shared" ca="1" si="1176"/>
        <v>38.163565118759408</v>
      </c>
    </row>
    <row r="6859" spans="8:25" x14ac:dyDescent="0.2">
      <c r="H6859">
        <v>6848</v>
      </c>
      <c r="I6859" s="5">
        <f t="shared" ca="1" si="1166"/>
        <v>4.0961239855096365E-2</v>
      </c>
      <c r="J6859" s="3">
        <f t="shared" ca="1" si="1167"/>
        <v>165207.22604183713</v>
      </c>
      <c r="K6859" s="3">
        <f t="shared" ca="1" si="1168"/>
        <v>66514.877578240063</v>
      </c>
      <c r="L6859" s="3">
        <f t="shared" ca="1" si="1169"/>
        <v>135627.50114775292</v>
      </c>
      <c r="M6859" s="3">
        <f t="shared" ca="1" si="1170"/>
        <v>0</v>
      </c>
      <c r="N6859" s="3">
        <f t="shared" ca="1" si="1171"/>
        <v>0</v>
      </c>
      <c r="O6859" s="4">
        <f t="shared" ca="1" si="1172"/>
        <v>-36935.152684155852</v>
      </c>
      <c r="Q6859" s="3">
        <f t="shared" ca="1" si="1173"/>
        <v>136627.50114775292</v>
      </c>
      <c r="R6859" s="2">
        <f t="shared" ca="1" si="1174"/>
        <v>-37935.152684155852</v>
      </c>
      <c r="V6859" s="2">
        <f t="shared" ca="1" si="1175"/>
        <v>-36.935152684155852</v>
      </c>
      <c r="Y6859" s="2">
        <f t="shared" ca="1" si="1176"/>
        <v>-37.935152684155852</v>
      </c>
    </row>
    <row r="6860" spans="8:25" x14ac:dyDescent="0.2">
      <c r="H6860">
        <v>6849</v>
      </c>
      <c r="I6860" s="5">
        <f t="shared" ref="I6860:I6923" ca="1" si="1177">RAND()</f>
        <v>0.76785636517603972</v>
      </c>
      <c r="J6860" s="3">
        <f t="shared" ref="J6860:J6923" ca="1" si="1178">_xlfn.NORM.INV(I6860,$C$11,$F$11)</f>
        <v>214636.11071914577</v>
      </c>
      <c r="K6860" s="3">
        <f t="shared" ref="K6860:K6923" ca="1" si="1179">_xlfn.NORM.INV(I6860,$C$12,$F$12)</f>
        <v>99879.374735423393</v>
      </c>
      <c r="L6860" s="3">
        <f t="shared" ref="L6860:L6923" ca="1" si="1180">_xlfn.NORM.INV(RAND(),$C$13,$F$13)</f>
        <v>95268.909741930838</v>
      </c>
      <c r="M6860" s="3">
        <f t="shared" ref="M6860:M6923" ca="1" si="1181">IF(RAND()&gt;(1-$D$14),$C$14,0)</f>
        <v>0</v>
      </c>
      <c r="N6860" s="3">
        <f t="shared" ref="N6860:N6923" ca="1" si="1182">IF(RAND()&gt;(1-$D$15),$C$15,0)</f>
        <v>0</v>
      </c>
      <c r="O6860" s="4">
        <f t="shared" ref="O6860:O6923" ca="1" si="1183">J6860-L6860-K6860-M6860-N6860</f>
        <v>19487.826241791539</v>
      </c>
      <c r="Q6860" s="3">
        <f t="shared" ref="Q6860:Q6923" ca="1" si="1184">L6860+1000</f>
        <v>96268.909741930838</v>
      </c>
      <c r="R6860" s="2">
        <f t="shared" ref="R6860:R6923" ca="1" si="1185">O6860+L6860-Q6860+N6860</f>
        <v>18487.826241791539</v>
      </c>
      <c r="V6860" s="2">
        <f t="shared" ref="V6860:V6923" ca="1" si="1186">O6860/1000</f>
        <v>19.487826241791538</v>
      </c>
      <c r="Y6860" s="2">
        <f t="shared" ref="Y6860:Y6923" ca="1" si="1187">R6860/1000</f>
        <v>18.487826241791538</v>
      </c>
    </row>
    <row r="6861" spans="8:25" x14ac:dyDescent="0.2">
      <c r="H6861">
        <v>6850</v>
      </c>
      <c r="I6861" s="5">
        <f t="shared" ca="1" si="1177"/>
        <v>0.73185948505249465</v>
      </c>
      <c r="J6861" s="3">
        <f t="shared" ca="1" si="1178"/>
        <v>212368.93072559618</v>
      </c>
      <c r="K6861" s="3">
        <f t="shared" ca="1" si="1179"/>
        <v>98349.028239777428</v>
      </c>
      <c r="L6861" s="3">
        <f t="shared" ca="1" si="1180"/>
        <v>108871.25837922882</v>
      </c>
      <c r="M6861" s="3">
        <f t="shared" ca="1" si="1181"/>
        <v>0</v>
      </c>
      <c r="N6861" s="3">
        <f t="shared" ca="1" si="1182"/>
        <v>0</v>
      </c>
      <c r="O6861" s="4">
        <f t="shared" ca="1" si="1183"/>
        <v>5148.6441065899271</v>
      </c>
      <c r="Q6861" s="3">
        <f t="shared" ca="1" si="1184"/>
        <v>109871.25837922882</v>
      </c>
      <c r="R6861" s="2">
        <f t="shared" ca="1" si="1185"/>
        <v>4148.6441065899271</v>
      </c>
      <c r="V6861" s="2">
        <f t="shared" ca="1" si="1186"/>
        <v>5.1486441065899271</v>
      </c>
      <c r="Y6861" s="2">
        <f t="shared" ca="1" si="1187"/>
        <v>4.1486441065899271</v>
      </c>
    </row>
    <row r="6862" spans="8:25" x14ac:dyDescent="0.2">
      <c r="H6862">
        <v>6851</v>
      </c>
      <c r="I6862" s="5">
        <f t="shared" ca="1" si="1177"/>
        <v>0.69207601354585535</v>
      </c>
      <c r="J6862" s="3">
        <f t="shared" ca="1" si="1178"/>
        <v>210034.86966789915</v>
      </c>
      <c r="K6862" s="3">
        <f t="shared" ca="1" si="1179"/>
        <v>96773.537025831916</v>
      </c>
      <c r="L6862" s="3">
        <f t="shared" ca="1" si="1180"/>
        <v>126464.72568857421</v>
      </c>
      <c r="M6862" s="3">
        <f t="shared" ca="1" si="1181"/>
        <v>0</v>
      </c>
      <c r="N6862" s="3">
        <f t="shared" ca="1" si="1182"/>
        <v>0</v>
      </c>
      <c r="O6862" s="4">
        <f t="shared" ca="1" si="1183"/>
        <v>-13203.393046506972</v>
      </c>
      <c r="Q6862" s="3">
        <f t="shared" ca="1" si="1184"/>
        <v>127464.72568857421</v>
      </c>
      <c r="R6862" s="2">
        <f t="shared" ca="1" si="1185"/>
        <v>-14203.393046506972</v>
      </c>
      <c r="V6862" s="2">
        <f t="shared" ca="1" si="1186"/>
        <v>-13.203393046506971</v>
      </c>
      <c r="Y6862" s="2">
        <f t="shared" ca="1" si="1187"/>
        <v>-14.203393046506971</v>
      </c>
    </row>
    <row r="6863" spans="8:25" x14ac:dyDescent="0.2">
      <c r="H6863">
        <v>6852</v>
      </c>
      <c r="I6863" s="5">
        <f t="shared" ca="1" si="1177"/>
        <v>0.43808765911055969</v>
      </c>
      <c r="J6863" s="3">
        <f t="shared" ca="1" si="1178"/>
        <v>196883.61047265536</v>
      </c>
      <c r="K6863" s="3">
        <f t="shared" ca="1" si="1179"/>
        <v>87896.437069042368</v>
      </c>
      <c r="L6863" s="3">
        <f t="shared" ca="1" si="1180"/>
        <v>77137.118608747405</v>
      </c>
      <c r="M6863" s="3">
        <f t="shared" ca="1" si="1181"/>
        <v>0</v>
      </c>
      <c r="N6863" s="3">
        <f t="shared" ca="1" si="1182"/>
        <v>0</v>
      </c>
      <c r="O6863" s="4">
        <f t="shared" ca="1" si="1183"/>
        <v>31850.054794865588</v>
      </c>
      <c r="Q6863" s="3">
        <f t="shared" ca="1" si="1184"/>
        <v>78137.118608747405</v>
      </c>
      <c r="R6863" s="2">
        <f t="shared" ca="1" si="1185"/>
        <v>30850.054794865588</v>
      </c>
      <c r="V6863" s="2">
        <f t="shared" ca="1" si="1186"/>
        <v>31.850054794865589</v>
      </c>
      <c r="Y6863" s="2">
        <f t="shared" ca="1" si="1187"/>
        <v>30.850054794865589</v>
      </c>
    </row>
    <row r="6864" spans="8:25" x14ac:dyDescent="0.2">
      <c r="H6864">
        <v>6853</v>
      </c>
      <c r="I6864" s="5">
        <f t="shared" ca="1" si="1177"/>
        <v>0.77003583986420154</v>
      </c>
      <c r="J6864" s="3">
        <f t="shared" ca="1" si="1178"/>
        <v>214779.29770514474</v>
      </c>
      <c r="K6864" s="3">
        <f t="shared" ca="1" si="1179"/>
        <v>99976.025950972689</v>
      </c>
      <c r="L6864" s="3">
        <f t="shared" ca="1" si="1180"/>
        <v>102893.40415988975</v>
      </c>
      <c r="M6864" s="3">
        <f t="shared" ca="1" si="1181"/>
        <v>0</v>
      </c>
      <c r="N6864" s="3">
        <f t="shared" ca="1" si="1182"/>
        <v>400000</v>
      </c>
      <c r="O6864" s="4">
        <f t="shared" ca="1" si="1183"/>
        <v>-388090.13240571768</v>
      </c>
      <c r="Q6864" s="3">
        <f t="shared" ca="1" si="1184"/>
        <v>103893.40415988975</v>
      </c>
      <c r="R6864" s="2">
        <f t="shared" ca="1" si="1185"/>
        <v>10909.867594282317</v>
      </c>
      <c r="V6864" s="2">
        <f t="shared" ca="1" si="1186"/>
        <v>-388.09013240571767</v>
      </c>
      <c r="Y6864" s="2">
        <f t="shared" ca="1" si="1187"/>
        <v>10.909867594282318</v>
      </c>
    </row>
    <row r="6865" spans="8:25" x14ac:dyDescent="0.2">
      <c r="H6865">
        <v>6854</v>
      </c>
      <c r="I6865" s="5">
        <f t="shared" ca="1" si="1177"/>
        <v>0.60659095078297054</v>
      </c>
      <c r="J6865" s="3">
        <f t="shared" ca="1" si="1178"/>
        <v>205408.89547545169</v>
      </c>
      <c r="K6865" s="3">
        <f t="shared" ca="1" si="1179"/>
        <v>93651.004445929895</v>
      </c>
      <c r="L6865" s="3">
        <f t="shared" ca="1" si="1180"/>
        <v>85105.138420900679</v>
      </c>
      <c r="M6865" s="3">
        <f t="shared" ca="1" si="1181"/>
        <v>0</v>
      </c>
      <c r="N6865" s="3">
        <f t="shared" ca="1" si="1182"/>
        <v>0</v>
      </c>
      <c r="O6865" s="4">
        <f t="shared" ca="1" si="1183"/>
        <v>26652.752608621115</v>
      </c>
      <c r="Q6865" s="3">
        <f t="shared" ca="1" si="1184"/>
        <v>86105.138420900679</v>
      </c>
      <c r="R6865" s="2">
        <f t="shared" ca="1" si="1185"/>
        <v>25652.752608621115</v>
      </c>
      <c r="V6865" s="2">
        <f t="shared" ca="1" si="1186"/>
        <v>26.652752608621114</v>
      </c>
      <c r="Y6865" s="2">
        <f t="shared" ca="1" si="1187"/>
        <v>25.652752608621114</v>
      </c>
    </row>
    <row r="6866" spans="8:25" x14ac:dyDescent="0.2">
      <c r="H6866">
        <v>6855</v>
      </c>
      <c r="I6866" s="5">
        <f t="shared" ca="1" si="1177"/>
        <v>0.59025814511544583</v>
      </c>
      <c r="J6866" s="3">
        <f t="shared" ca="1" si="1178"/>
        <v>204564.18142216915</v>
      </c>
      <c r="K6866" s="3">
        <f t="shared" ca="1" si="1179"/>
        <v>93080.822459964169</v>
      </c>
      <c r="L6866" s="3">
        <f t="shared" ca="1" si="1180"/>
        <v>86136.170235997313</v>
      </c>
      <c r="M6866" s="3">
        <f t="shared" ca="1" si="1181"/>
        <v>0</v>
      </c>
      <c r="N6866" s="3">
        <f t="shared" ca="1" si="1182"/>
        <v>0</v>
      </c>
      <c r="O6866" s="4">
        <f t="shared" ca="1" si="1183"/>
        <v>25347.188726207663</v>
      </c>
      <c r="Q6866" s="3">
        <f t="shared" ca="1" si="1184"/>
        <v>87136.170235997313</v>
      </c>
      <c r="R6866" s="2">
        <f t="shared" ca="1" si="1185"/>
        <v>24347.188726207663</v>
      </c>
      <c r="V6866" s="2">
        <f t="shared" ca="1" si="1186"/>
        <v>25.347188726207662</v>
      </c>
      <c r="Y6866" s="2">
        <f t="shared" ca="1" si="1187"/>
        <v>24.347188726207662</v>
      </c>
    </row>
    <row r="6867" spans="8:25" x14ac:dyDescent="0.2">
      <c r="H6867">
        <v>6856</v>
      </c>
      <c r="I6867" s="5">
        <f t="shared" ca="1" si="1177"/>
        <v>0.82512915810939258</v>
      </c>
      <c r="J6867" s="3">
        <f t="shared" ca="1" si="1178"/>
        <v>218701.80915404324</v>
      </c>
      <c r="K6867" s="3">
        <f t="shared" ca="1" si="1179"/>
        <v>102623.72117897918</v>
      </c>
      <c r="L6867" s="3">
        <f t="shared" ca="1" si="1180"/>
        <v>105699.22274404076</v>
      </c>
      <c r="M6867" s="3">
        <f t="shared" ca="1" si="1181"/>
        <v>0</v>
      </c>
      <c r="N6867" s="3">
        <f t="shared" ca="1" si="1182"/>
        <v>0</v>
      </c>
      <c r="O6867" s="4">
        <f t="shared" ca="1" si="1183"/>
        <v>10378.865231023301</v>
      </c>
      <c r="Q6867" s="3">
        <f t="shared" ca="1" si="1184"/>
        <v>106699.22274404076</v>
      </c>
      <c r="R6867" s="2">
        <f t="shared" ca="1" si="1185"/>
        <v>9378.865231023301</v>
      </c>
      <c r="V6867" s="2">
        <f t="shared" ca="1" si="1186"/>
        <v>10.378865231023301</v>
      </c>
      <c r="Y6867" s="2">
        <f t="shared" ca="1" si="1187"/>
        <v>9.3788652310233012</v>
      </c>
    </row>
    <row r="6868" spans="8:25" x14ac:dyDescent="0.2">
      <c r="H6868">
        <v>6857</v>
      </c>
      <c r="I6868" s="5">
        <f t="shared" ca="1" si="1177"/>
        <v>0.15562447205729502</v>
      </c>
      <c r="J6868" s="3">
        <f t="shared" ca="1" si="1178"/>
        <v>179747.90307489759</v>
      </c>
      <c r="K6868" s="3">
        <f t="shared" ca="1" si="1179"/>
        <v>76329.834575555884</v>
      </c>
      <c r="L6868" s="3">
        <f t="shared" ca="1" si="1180"/>
        <v>122479.87361797804</v>
      </c>
      <c r="M6868" s="3">
        <f t="shared" ca="1" si="1181"/>
        <v>0</v>
      </c>
      <c r="N6868" s="3">
        <f t="shared" ca="1" si="1182"/>
        <v>0</v>
      </c>
      <c r="O6868" s="4">
        <f t="shared" ca="1" si="1183"/>
        <v>-19061.80511863633</v>
      </c>
      <c r="Q6868" s="3">
        <f t="shared" ca="1" si="1184"/>
        <v>123479.87361797804</v>
      </c>
      <c r="R6868" s="2">
        <f t="shared" ca="1" si="1185"/>
        <v>-20061.80511863633</v>
      </c>
      <c r="V6868" s="2">
        <f t="shared" ca="1" si="1186"/>
        <v>-19.061805118636329</v>
      </c>
      <c r="Y6868" s="2">
        <f t="shared" ca="1" si="1187"/>
        <v>-20.061805118636329</v>
      </c>
    </row>
    <row r="6869" spans="8:25" x14ac:dyDescent="0.2">
      <c r="H6869">
        <v>6858</v>
      </c>
      <c r="I6869" s="5">
        <f t="shared" ca="1" si="1177"/>
        <v>0.21484020398804926</v>
      </c>
      <c r="J6869" s="3">
        <f t="shared" ca="1" si="1178"/>
        <v>184205.22677804145</v>
      </c>
      <c r="K6869" s="3">
        <f t="shared" ca="1" si="1179"/>
        <v>79338.528075177979</v>
      </c>
      <c r="L6869" s="3">
        <f t="shared" ca="1" si="1180"/>
        <v>91659.215979310669</v>
      </c>
      <c r="M6869" s="3">
        <f t="shared" ca="1" si="1181"/>
        <v>0</v>
      </c>
      <c r="N6869" s="3">
        <f t="shared" ca="1" si="1182"/>
        <v>0</v>
      </c>
      <c r="O6869" s="4">
        <f t="shared" ca="1" si="1183"/>
        <v>13207.482723552806</v>
      </c>
      <c r="Q6869" s="3">
        <f t="shared" ca="1" si="1184"/>
        <v>92659.215979310669</v>
      </c>
      <c r="R6869" s="2">
        <f t="shared" ca="1" si="1185"/>
        <v>12207.482723552806</v>
      </c>
      <c r="V6869" s="2">
        <f t="shared" ca="1" si="1186"/>
        <v>13.207482723552806</v>
      </c>
      <c r="Y6869" s="2">
        <f t="shared" ca="1" si="1187"/>
        <v>12.207482723552806</v>
      </c>
    </row>
    <row r="6870" spans="8:25" x14ac:dyDescent="0.2">
      <c r="H6870">
        <v>6859</v>
      </c>
      <c r="I6870" s="5">
        <f t="shared" ca="1" si="1177"/>
        <v>0.8811644414210299</v>
      </c>
      <c r="J6870" s="3">
        <f t="shared" ca="1" si="1178"/>
        <v>223616.55704483518</v>
      </c>
      <c r="K6870" s="3">
        <f t="shared" ca="1" si="1179"/>
        <v>105941.17600526374</v>
      </c>
      <c r="L6870" s="3">
        <f t="shared" ca="1" si="1180"/>
        <v>96751.788076478639</v>
      </c>
      <c r="M6870" s="3">
        <f t="shared" ca="1" si="1181"/>
        <v>0</v>
      </c>
      <c r="N6870" s="3">
        <f t="shared" ca="1" si="1182"/>
        <v>0</v>
      </c>
      <c r="O6870" s="4">
        <f t="shared" ca="1" si="1183"/>
        <v>20923.5929630928</v>
      </c>
      <c r="Q6870" s="3">
        <f t="shared" ca="1" si="1184"/>
        <v>97751.788076478639</v>
      </c>
      <c r="R6870" s="2">
        <f t="shared" ca="1" si="1185"/>
        <v>19923.5929630928</v>
      </c>
      <c r="V6870" s="2">
        <f t="shared" ca="1" si="1186"/>
        <v>20.923592963092801</v>
      </c>
      <c r="Y6870" s="2">
        <f t="shared" ca="1" si="1187"/>
        <v>19.923592963092801</v>
      </c>
    </row>
    <row r="6871" spans="8:25" x14ac:dyDescent="0.2">
      <c r="H6871">
        <v>6860</v>
      </c>
      <c r="I6871" s="5">
        <f t="shared" ca="1" si="1177"/>
        <v>0.71383906418708776</v>
      </c>
      <c r="J6871" s="3">
        <f t="shared" ca="1" si="1178"/>
        <v>211292.70536072395</v>
      </c>
      <c r="K6871" s="3">
        <f t="shared" ca="1" si="1179"/>
        <v>97622.576118488665</v>
      </c>
      <c r="L6871" s="3">
        <f t="shared" ca="1" si="1180"/>
        <v>89322.713307509082</v>
      </c>
      <c r="M6871" s="3">
        <f t="shared" ca="1" si="1181"/>
        <v>0</v>
      </c>
      <c r="N6871" s="3">
        <f t="shared" ca="1" si="1182"/>
        <v>0</v>
      </c>
      <c r="O6871" s="4">
        <f t="shared" ca="1" si="1183"/>
        <v>24347.415934726203</v>
      </c>
      <c r="Q6871" s="3">
        <f t="shared" ca="1" si="1184"/>
        <v>90322.713307509082</v>
      </c>
      <c r="R6871" s="2">
        <f t="shared" ca="1" si="1185"/>
        <v>23347.415934726203</v>
      </c>
      <c r="V6871" s="2">
        <f t="shared" ca="1" si="1186"/>
        <v>24.347415934726204</v>
      </c>
      <c r="Y6871" s="2">
        <f t="shared" ca="1" si="1187"/>
        <v>23.347415934726204</v>
      </c>
    </row>
    <row r="6872" spans="8:25" x14ac:dyDescent="0.2">
      <c r="H6872">
        <v>6861</v>
      </c>
      <c r="I6872" s="5">
        <f t="shared" ca="1" si="1177"/>
        <v>0.99657882857387858</v>
      </c>
      <c r="J6872" s="3">
        <f t="shared" ca="1" si="1178"/>
        <v>254088.4305846605</v>
      </c>
      <c r="K6872" s="3">
        <f t="shared" ca="1" si="1179"/>
        <v>126509.69064464585</v>
      </c>
      <c r="L6872" s="3">
        <f t="shared" ca="1" si="1180"/>
        <v>94268.449907289381</v>
      </c>
      <c r="M6872" s="3">
        <f t="shared" ca="1" si="1181"/>
        <v>0</v>
      </c>
      <c r="N6872" s="3">
        <f t="shared" ca="1" si="1182"/>
        <v>0</v>
      </c>
      <c r="O6872" s="4">
        <f t="shared" ca="1" si="1183"/>
        <v>33310.290032725272</v>
      </c>
      <c r="Q6872" s="3">
        <f t="shared" ca="1" si="1184"/>
        <v>95268.449907289381</v>
      </c>
      <c r="R6872" s="2">
        <f t="shared" ca="1" si="1185"/>
        <v>32310.290032725272</v>
      </c>
      <c r="V6872" s="2">
        <f t="shared" ca="1" si="1186"/>
        <v>33.31029003272527</v>
      </c>
      <c r="Y6872" s="2">
        <f t="shared" ca="1" si="1187"/>
        <v>32.31029003272527</v>
      </c>
    </row>
    <row r="6873" spans="8:25" x14ac:dyDescent="0.2">
      <c r="H6873">
        <v>6862</v>
      </c>
      <c r="I6873" s="5">
        <f t="shared" ca="1" si="1177"/>
        <v>0.38082895233459624</v>
      </c>
      <c r="J6873" s="3">
        <f t="shared" ca="1" si="1178"/>
        <v>193933.91229795318</v>
      </c>
      <c r="K6873" s="3">
        <f t="shared" ca="1" si="1179"/>
        <v>85905.390801118396</v>
      </c>
      <c r="L6873" s="3">
        <f t="shared" ca="1" si="1180"/>
        <v>90731.588256426781</v>
      </c>
      <c r="M6873" s="3">
        <f t="shared" ca="1" si="1181"/>
        <v>0</v>
      </c>
      <c r="N6873" s="3">
        <f t="shared" ca="1" si="1182"/>
        <v>0</v>
      </c>
      <c r="O6873" s="4">
        <f t="shared" ca="1" si="1183"/>
        <v>17296.933240408005</v>
      </c>
      <c r="Q6873" s="3">
        <f t="shared" ca="1" si="1184"/>
        <v>91731.588256426781</v>
      </c>
      <c r="R6873" s="2">
        <f t="shared" ca="1" si="1185"/>
        <v>16296.933240408005</v>
      </c>
      <c r="V6873" s="2">
        <f t="shared" ca="1" si="1186"/>
        <v>17.296933240408006</v>
      </c>
      <c r="Y6873" s="2">
        <f t="shared" ca="1" si="1187"/>
        <v>16.296933240408006</v>
      </c>
    </row>
    <row r="6874" spans="8:25" x14ac:dyDescent="0.2">
      <c r="H6874">
        <v>6863</v>
      </c>
      <c r="I6874" s="5">
        <f t="shared" ca="1" si="1177"/>
        <v>0.76331252562993224</v>
      </c>
      <c r="J6874" s="3">
        <f t="shared" ca="1" si="1178"/>
        <v>214339.97238128554</v>
      </c>
      <c r="K6874" s="3">
        <f t="shared" ca="1" si="1179"/>
        <v>99679.481357367724</v>
      </c>
      <c r="L6874" s="3">
        <f t="shared" ca="1" si="1180"/>
        <v>96994.774163781243</v>
      </c>
      <c r="M6874" s="3">
        <f t="shared" ca="1" si="1181"/>
        <v>0</v>
      </c>
      <c r="N6874" s="3">
        <f t="shared" ca="1" si="1182"/>
        <v>0</v>
      </c>
      <c r="O6874" s="4">
        <f t="shared" ca="1" si="1183"/>
        <v>17665.71686013657</v>
      </c>
      <c r="Q6874" s="3">
        <f t="shared" ca="1" si="1184"/>
        <v>97994.774163781243</v>
      </c>
      <c r="R6874" s="2">
        <f t="shared" ca="1" si="1185"/>
        <v>16665.71686013657</v>
      </c>
      <c r="V6874" s="2">
        <f t="shared" ca="1" si="1186"/>
        <v>17.66571686013657</v>
      </c>
      <c r="Y6874" s="2">
        <f t="shared" ca="1" si="1187"/>
        <v>16.66571686013657</v>
      </c>
    </row>
    <row r="6875" spans="8:25" x14ac:dyDescent="0.2">
      <c r="H6875">
        <v>6864</v>
      </c>
      <c r="I6875" s="5">
        <f t="shared" ca="1" si="1177"/>
        <v>0.26399846440288399</v>
      </c>
      <c r="J6875" s="3">
        <f t="shared" ca="1" si="1178"/>
        <v>187378.66647365023</v>
      </c>
      <c r="K6875" s="3">
        <f t="shared" ca="1" si="1179"/>
        <v>81480.5998697139</v>
      </c>
      <c r="L6875" s="3">
        <f t="shared" ca="1" si="1180"/>
        <v>84223.187793141755</v>
      </c>
      <c r="M6875" s="3">
        <f t="shared" ca="1" si="1181"/>
        <v>0</v>
      </c>
      <c r="N6875" s="3">
        <f t="shared" ca="1" si="1182"/>
        <v>0</v>
      </c>
      <c r="O6875" s="4">
        <f t="shared" ca="1" si="1183"/>
        <v>21674.878810794573</v>
      </c>
      <c r="Q6875" s="3">
        <f t="shared" ca="1" si="1184"/>
        <v>85223.187793141755</v>
      </c>
      <c r="R6875" s="2">
        <f t="shared" ca="1" si="1185"/>
        <v>20674.878810794573</v>
      </c>
      <c r="V6875" s="2">
        <f t="shared" ca="1" si="1186"/>
        <v>21.674878810794574</v>
      </c>
      <c r="Y6875" s="2">
        <f t="shared" ca="1" si="1187"/>
        <v>20.674878810794574</v>
      </c>
    </row>
    <row r="6876" spans="8:25" x14ac:dyDescent="0.2">
      <c r="H6876">
        <v>6865</v>
      </c>
      <c r="I6876" s="5">
        <f t="shared" ca="1" si="1177"/>
        <v>0.53192240766456023</v>
      </c>
      <c r="J6876" s="3">
        <f t="shared" ca="1" si="1178"/>
        <v>201602.06382461829</v>
      </c>
      <c r="K6876" s="3">
        <f t="shared" ca="1" si="1179"/>
        <v>91081.393081617352</v>
      </c>
      <c r="L6876" s="3">
        <f t="shared" ca="1" si="1180"/>
        <v>85977.345238295457</v>
      </c>
      <c r="M6876" s="3">
        <f t="shared" ca="1" si="1181"/>
        <v>0</v>
      </c>
      <c r="N6876" s="3">
        <f t="shared" ca="1" si="1182"/>
        <v>0</v>
      </c>
      <c r="O6876" s="4">
        <f t="shared" ca="1" si="1183"/>
        <v>24543.325504705484</v>
      </c>
      <c r="Q6876" s="3">
        <f t="shared" ca="1" si="1184"/>
        <v>86977.345238295457</v>
      </c>
      <c r="R6876" s="2">
        <f t="shared" ca="1" si="1185"/>
        <v>23543.325504705484</v>
      </c>
      <c r="V6876" s="2">
        <f t="shared" ca="1" si="1186"/>
        <v>24.543325504705486</v>
      </c>
      <c r="Y6876" s="2">
        <f t="shared" ca="1" si="1187"/>
        <v>23.543325504705486</v>
      </c>
    </row>
    <row r="6877" spans="8:25" x14ac:dyDescent="0.2">
      <c r="H6877">
        <v>6866</v>
      </c>
      <c r="I6877" s="5">
        <f t="shared" ca="1" si="1177"/>
        <v>0.36337628028729652</v>
      </c>
      <c r="J6877" s="3">
        <f t="shared" ca="1" si="1178"/>
        <v>193011.02821205172</v>
      </c>
      <c r="K6877" s="3">
        <f t="shared" ca="1" si="1179"/>
        <v>85282.444043134921</v>
      </c>
      <c r="L6877" s="3">
        <f t="shared" ca="1" si="1180"/>
        <v>123475.06534318218</v>
      </c>
      <c r="M6877" s="3">
        <f t="shared" ca="1" si="1181"/>
        <v>0</v>
      </c>
      <c r="N6877" s="3">
        <f t="shared" ca="1" si="1182"/>
        <v>0</v>
      </c>
      <c r="O6877" s="4">
        <f t="shared" ca="1" si="1183"/>
        <v>-15746.481174265384</v>
      </c>
      <c r="Q6877" s="3">
        <f t="shared" ca="1" si="1184"/>
        <v>124475.06534318218</v>
      </c>
      <c r="R6877" s="2">
        <f t="shared" ca="1" si="1185"/>
        <v>-16746.481174265384</v>
      </c>
      <c r="V6877" s="2">
        <f t="shared" ca="1" si="1186"/>
        <v>-15.746481174265384</v>
      </c>
      <c r="Y6877" s="2">
        <f t="shared" ca="1" si="1187"/>
        <v>-16.746481174265384</v>
      </c>
    </row>
    <row r="6878" spans="8:25" x14ac:dyDescent="0.2">
      <c r="H6878">
        <v>6867</v>
      </c>
      <c r="I6878" s="5">
        <f t="shared" ca="1" si="1177"/>
        <v>8.0994443673549688E-2</v>
      </c>
      <c r="J6878" s="3">
        <f t="shared" ca="1" si="1178"/>
        <v>172031.7270567785</v>
      </c>
      <c r="K6878" s="3">
        <f t="shared" ca="1" si="1179"/>
        <v>71121.415763325494</v>
      </c>
      <c r="L6878" s="3">
        <f t="shared" ca="1" si="1180"/>
        <v>114071.52052385389</v>
      </c>
      <c r="M6878" s="3">
        <f t="shared" ca="1" si="1181"/>
        <v>0</v>
      </c>
      <c r="N6878" s="3">
        <f t="shared" ca="1" si="1182"/>
        <v>0</v>
      </c>
      <c r="O6878" s="4">
        <f t="shared" ca="1" si="1183"/>
        <v>-13161.209230400884</v>
      </c>
      <c r="Q6878" s="3">
        <f t="shared" ca="1" si="1184"/>
        <v>115071.52052385389</v>
      </c>
      <c r="R6878" s="2">
        <f t="shared" ca="1" si="1185"/>
        <v>-14161.209230400884</v>
      </c>
      <c r="V6878" s="2">
        <f t="shared" ca="1" si="1186"/>
        <v>-13.161209230400884</v>
      </c>
      <c r="Y6878" s="2">
        <f t="shared" ca="1" si="1187"/>
        <v>-14.161209230400884</v>
      </c>
    </row>
    <row r="6879" spans="8:25" x14ac:dyDescent="0.2">
      <c r="H6879">
        <v>6868</v>
      </c>
      <c r="I6879" s="5">
        <f t="shared" ca="1" si="1177"/>
        <v>0.6127137167868012</v>
      </c>
      <c r="J6879" s="3">
        <f t="shared" ca="1" si="1178"/>
        <v>205727.97932354372</v>
      </c>
      <c r="K6879" s="3">
        <f t="shared" ca="1" si="1179"/>
        <v>93866.38604339202</v>
      </c>
      <c r="L6879" s="3">
        <f t="shared" ca="1" si="1180"/>
        <v>95182.072098571036</v>
      </c>
      <c r="M6879" s="3">
        <f t="shared" ca="1" si="1181"/>
        <v>0</v>
      </c>
      <c r="N6879" s="3">
        <f t="shared" ca="1" si="1182"/>
        <v>0</v>
      </c>
      <c r="O6879" s="4">
        <f t="shared" ca="1" si="1183"/>
        <v>16679.521181580669</v>
      </c>
      <c r="Q6879" s="3">
        <f t="shared" ca="1" si="1184"/>
        <v>96182.072098571036</v>
      </c>
      <c r="R6879" s="2">
        <f t="shared" ca="1" si="1185"/>
        <v>15679.521181580669</v>
      </c>
      <c r="V6879" s="2">
        <f t="shared" ca="1" si="1186"/>
        <v>16.679521181580668</v>
      </c>
      <c r="Y6879" s="2">
        <f t="shared" ca="1" si="1187"/>
        <v>15.679521181580668</v>
      </c>
    </row>
    <row r="6880" spans="8:25" x14ac:dyDescent="0.2">
      <c r="H6880">
        <v>6869</v>
      </c>
      <c r="I6880" s="5">
        <f t="shared" ca="1" si="1177"/>
        <v>4.4249788712013127E-2</v>
      </c>
      <c r="J6880" s="3">
        <f t="shared" ca="1" si="1178"/>
        <v>165932.67797709309</v>
      </c>
      <c r="K6880" s="3">
        <f t="shared" ca="1" si="1179"/>
        <v>67004.55763453785</v>
      </c>
      <c r="L6880" s="3">
        <f t="shared" ca="1" si="1180"/>
        <v>91540.6026862414</v>
      </c>
      <c r="M6880" s="3">
        <f t="shared" ca="1" si="1181"/>
        <v>0</v>
      </c>
      <c r="N6880" s="3">
        <f t="shared" ca="1" si="1182"/>
        <v>0</v>
      </c>
      <c r="O6880" s="4">
        <f t="shared" ca="1" si="1183"/>
        <v>7387.5176563138375</v>
      </c>
      <c r="Q6880" s="3">
        <f t="shared" ca="1" si="1184"/>
        <v>92540.6026862414</v>
      </c>
      <c r="R6880" s="2">
        <f t="shared" ca="1" si="1185"/>
        <v>6387.5176563138375</v>
      </c>
      <c r="V6880" s="2">
        <f t="shared" ca="1" si="1186"/>
        <v>7.3875176563138378</v>
      </c>
      <c r="Y6880" s="2">
        <f t="shared" ca="1" si="1187"/>
        <v>6.3875176563138378</v>
      </c>
    </row>
    <row r="6881" spans="8:25" x14ac:dyDescent="0.2">
      <c r="H6881">
        <v>6870</v>
      </c>
      <c r="I6881" s="5">
        <f t="shared" ca="1" si="1177"/>
        <v>0.80335559955813851</v>
      </c>
      <c r="J6881" s="3">
        <f t="shared" ca="1" si="1178"/>
        <v>217073.36608254851</v>
      </c>
      <c r="K6881" s="3">
        <f t="shared" ca="1" si="1179"/>
        <v>101524.52210572026</v>
      </c>
      <c r="L6881" s="3">
        <f t="shared" ca="1" si="1180"/>
        <v>95921.785141792338</v>
      </c>
      <c r="M6881" s="3">
        <f t="shared" ca="1" si="1181"/>
        <v>0</v>
      </c>
      <c r="N6881" s="3">
        <f t="shared" ca="1" si="1182"/>
        <v>0</v>
      </c>
      <c r="O6881" s="4">
        <f t="shared" ca="1" si="1183"/>
        <v>19627.058835035918</v>
      </c>
      <c r="Q6881" s="3">
        <f t="shared" ca="1" si="1184"/>
        <v>96921.785141792338</v>
      </c>
      <c r="R6881" s="2">
        <f t="shared" ca="1" si="1185"/>
        <v>18627.058835035918</v>
      </c>
      <c r="V6881" s="2">
        <f t="shared" ca="1" si="1186"/>
        <v>19.627058835035918</v>
      </c>
      <c r="Y6881" s="2">
        <f t="shared" ca="1" si="1187"/>
        <v>18.627058835035918</v>
      </c>
    </row>
    <row r="6882" spans="8:25" x14ac:dyDescent="0.2">
      <c r="H6882">
        <v>6871</v>
      </c>
      <c r="I6882" s="5">
        <f t="shared" ca="1" si="1177"/>
        <v>0.37037635355419307</v>
      </c>
      <c r="J6882" s="3">
        <f t="shared" ca="1" si="1178"/>
        <v>193382.86539357097</v>
      </c>
      <c r="K6882" s="3">
        <f t="shared" ca="1" si="1179"/>
        <v>85533.434140660422</v>
      </c>
      <c r="L6882" s="3">
        <f t="shared" ca="1" si="1180"/>
        <v>75742.190165981883</v>
      </c>
      <c r="M6882" s="3">
        <f t="shared" ca="1" si="1181"/>
        <v>0</v>
      </c>
      <c r="N6882" s="3">
        <f t="shared" ca="1" si="1182"/>
        <v>0</v>
      </c>
      <c r="O6882" s="4">
        <f t="shared" ca="1" si="1183"/>
        <v>32107.241086928669</v>
      </c>
      <c r="Q6882" s="3">
        <f t="shared" ca="1" si="1184"/>
        <v>76742.190165981883</v>
      </c>
      <c r="R6882" s="2">
        <f t="shared" ca="1" si="1185"/>
        <v>31107.241086928669</v>
      </c>
      <c r="V6882" s="2">
        <f t="shared" ca="1" si="1186"/>
        <v>32.107241086928667</v>
      </c>
      <c r="Y6882" s="2">
        <f t="shared" ca="1" si="1187"/>
        <v>31.107241086928667</v>
      </c>
    </row>
    <row r="6883" spans="8:25" x14ac:dyDescent="0.2">
      <c r="H6883">
        <v>6872</v>
      </c>
      <c r="I6883" s="5">
        <f t="shared" ca="1" si="1177"/>
        <v>0.16999154296635621</v>
      </c>
      <c r="J6883" s="3">
        <f t="shared" ca="1" si="1178"/>
        <v>180916.02652765252</v>
      </c>
      <c r="K6883" s="3">
        <f t="shared" ca="1" si="1179"/>
        <v>77118.317906165452</v>
      </c>
      <c r="L6883" s="3">
        <f t="shared" ca="1" si="1180"/>
        <v>107331.96439271241</v>
      </c>
      <c r="M6883" s="3">
        <f t="shared" ca="1" si="1181"/>
        <v>0</v>
      </c>
      <c r="N6883" s="3">
        <f t="shared" ca="1" si="1182"/>
        <v>0</v>
      </c>
      <c r="O6883" s="4">
        <f t="shared" ca="1" si="1183"/>
        <v>-3534.2557712253474</v>
      </c>
      <c r="Q6883" s="3">
        <f t="shared" ca="1" si="1184"/>
        <v>108331.96439271241</v>
      </c>
      <c r="R6883" s="2">
        <f t="shared" ca="1" si="1185"/>
        <v>-4534.2557712253474</v>
      </c>
      <c r="V6883" s="2">
        <f t="shared" ca="1" si="1186"/>
        <v>-3.5342557712253475</v>
      </c>
      <c r="Y6883" s="2">
        <f t="shared" ca="1" si="1187"/>
        <v>-4.5342557712253475</v>
      </c>
    </row>
    <row r="6884" spans="8:25" x14ac:dyDescent="0.2">
      <c r="H6884">
        <v>6873</v>
      </c>
      <c r="I6884" s="5">
        <f t="shared" ca="1" si="1177"/>
        <v>0.86206149272371202</v>
      </c>
      <c r="J6884" s="3">
        <f t="shared" ca="1" si="1178"/>
        <v>221792.56132998623</v>
      </c>
      <c r="K6884" s="3">
        <f t="shared" ca="1" si="1179"/>
        <v>104709.97889774072</v>
      </c>
      <c r="L6884" s="3">
        <f t="shared" ca="1" si="1180"/>
        <v>125510.79458181601</v>
      </c>
      <c r="M6884" s="3">
        <f t="shared" ca="1" si="1181"/>
        <v>0</v>
      </c>
      <c r="N6884" s="3">
        <f t="shared" ca="1" si="1182"/>
        <v>0</v>
      </c>
      <c r="O6884" s="4">
        <f t="shared" ca="1" si="1183"/>
        <v>-8428.2121495704923</v>
      </c>
      <c r="Q6884" s="3">
        <f t="shared" ca="1" si="1184"/>
        <v>126510.79458181601</v>
      </c>
      <c r="R6884" s="2">
        <f t="shared" ca="1" si="1185"/>
        <v>-9428.2121495704923</v>
      </c>
      <c r="V6884" s="2">
        <f t="shared" ca="1" si="1186"/>
        <v>-8.4282121495704931</v>
      </c>
      <c r="Y6884" s="2">
        <f t="shared" ca="1" si="1187"/>
        <v>-9.4282121495704931</v>
      </c>
    </row>
    <row r="6885" spans="8:25" x14ac:dyDescent="0.2">
      <c r="H6885">
        <v>6874</v>
      </c>
      <c r="I6885" s="5">
        <f t="shared" ca="1" si="1177"/>
        <v>0.79694654934497977</v>
      </c>
      <c r="J6885" s="3">
        <f t="shared" ca="1" si="1178"/>
        <v>216615.28219977257</v>
      </c>
      <c r="K6885" s="3">
        <f t="shared" ca="1" si="1179"/>
        <v>101215.31548484648</v>
      </c>
      <c r="L6885" s="3">
        <f t="shared" ca="1" si="1180"/>
        <v>79588.810687578662</v>
      </c>
      <c r="M6885" s="3">
        <f t="shared" ca="1" si="1181"/>
        <v>0</v>
      </c>
      <c r="N6885" s="3">
        <f t="shared" ca="1" si="1182"/>
        <v>0</v>
      </c>
      <c r="O6885" s="4">
        <f t="shared" ca="1" si="1183"/>
        <v>35811.156027347432</v>
      </c>
      <c r="Q6885" s="3">
        <f t="shared" ca="1" si="1184"/>
        <v>80588.810687578662</v>
      </c>
      <c r="R6885" s="2">
        <f t="shared" ca="1" si="1185"/>
        <v>34811.156027347432</v>
      </c>
      <c r="V6885" s="2">
        <f t="shared" ca="1" si="1186"/>
        <v>35.81115602734743</v>
      </c>
      <c r="Y6885" s="2">
        <f t="shared" ca="1" si="1187"/>
        <v>34.81115602734743</v>
      </c>
    </row>
    <row r="6886" spans="8:25" x14ac:dyDescent="0.2">
      <c r="H6886">
        <v>6875</v>
      </c>
      <c r="I6886" s="5">
        <f t="shared" ca="1" si="1177"/>
        <v>0.99363138487582292</v>
      </c>
      <c r="J6886" s="3">
        <f t="shared" ca="1" si="1178"/>
        <v>249820.65923947003</v>
      </c>
      <c r="K6886" s="3">
        <f t="shared" ca="1" si="1179"/>
        <v>123628.94498664227</v>
      </c>
      <c r="L6886" s="3">
        <f t="shared" ca="1" si="1180"/>
        <v>98669.030361253434</v>
      </c>
      <c r="M6886" s="3">
        <f t="shared" ca="1" si="1181"/>
        <v>0</v>
      </c>
      <c r="N6886" s="3">
        <f t="shared" ca="1" si="1182"/>
        <v>0</v>
      </c>
      <c r="O6886" s="4">
        <f t="shared" ca="1" si="1183"/>
        <v>27522.683891574343</v>
      </c>
      <c r="Q6886" s="3">
        <f t="shared" ca="1" si="1184"/>
        <v>99669.030361253434</v>
      </c>
      <c r="R6886" s="2">
        <f t="shared" ca="1" si="1185"/>
        <v>26522.683891574343</v>
      </c>
      <c r="V6886" s="2">
        <f t="shared" ca="1" si="1186"/>
        <v>27.522683891574342</v>
      </c>
      <c r="Y6886" s="2">
        <f t="shared" ca="1" si="1187"/>
        <v>26.522683891574342</v>
      </c>
    </row>
    <row r="6887" spans="8:25" x14ac:dyDescent="0.2">
      <c r="H6887">
        <v>6876</v>
      </c>
      <c r="I6887" s="5">
        <f t="shared" ca="1" si="1177"/>
        <v>0.65225251562996844</v>
      </c>
      <c r="J6887" s="3">
        <f t="shared" ca="1" si="1178"/>
        <v>207828.1792458281</v>
      </c>
      <c r="K6887" s="3">
        <f t="shared" ca="1" si="1179"/>
        <v>95284.020990933961</v>
      </c>
      <c r="L6887" s="3">
        <f t="shared" ca="1" si="1180"/>
        <v>89706.98502582137</v>
      </c>
      <c r="M6887" s="3">
        <f t="shared" ca="1" si="1181"/>
        <v>0</v>
      </c>
      <c r="N6887" s="3">
        <f t="shared" ca="1" si="1182"/>
        <v>0</v>
      </c>
      <c r="O6887" s="4">
        <f t="shared" ca="1" si="1183"/>
        <v>22837.173229072767</v>
      </c>
      <c r="Q6887" s="3">
        <f t="shared" ca="1" si="1184"/>
        <v>90706.98502582137</v>
      </c>
      <c r="R6887" s="2">
        <f t="shared" ca="1" si="1185"/>
        <v>21837.173229072767</v>
      </c>
      <c r="V6887" s="2">
        <f t="shared" ca="1" si="1186"/>
        <v>22.837173229072768</v>
      </c>
      <c r="Y6887" s="2">
        <f t="shared" ca="1" si="1187"/>
        <v>21.837173229072768</v>
      </c>
    </row>
    <row r="6888" spans="8:25" x14ac:dyDescent="0.2">
      <c r="H6888">
        <v>6877</v>
      </c>
      <c r="I6888" s="5">
        <f t="shared" ca="1" si="1177"/>
        <v>0.82288465048222326</v>
      </c>
      <c r="J6888" s="3">
        <f t="shared" ca="1" si="1178"/>
        <v>218528.28662982816</v>
      </c>
      <c r="K6888" s="3">
        <f t="shared" ca="1" si="1179"/>
        <v>102506.59347513401</v>
      </c>
      <c r="L6888" s="3">
        <f t="shared" ca="1" si="1180"/>
        <v>72579.815572695312</v>
      </c>
      <c r="M6888" s="3">
        <f t="shared" ca="1" si="1181"/>
        <v>0</v>
      </c>
      <c r="N6888" s="3">
        <f t="shared" ca="1" si="1182"/>
        <v>0</v>
      </c>
      <c r="O6888" s="4">
        <f t="shared" ca="1" si="1183"/>
        <v>43441.877581998837</v>
      </c>
      <c r="Q6888" s="3">
        <f t="shared" ca="1" si="1184"/>
        <v>73579.815572695312</v>
      </c>
      <c r="R6888" s="2">
        <f t="shared" ca="1" si="1185"/>
        <v>42441.877581998837</v>
      </c>
      <c r="V6888" s="2">
        <f t="shared" ca="1" si="1186"/>
        <v>43.441877581998838</v>
      </c>
      <c r="Y6888" s="2">
        <f t="shared" ca="1" si="1187"/>
        <v>42.441877581998838</v>
      </c>
    </row>
    <row r="6889" spans="8:25" x14ac:dyDescent="0.2">
      <c r="H6889">
        <v>6878</v>
      </c>
      <c r="I6889" s="5">
        <f t="shared" ca="1" si="1177"/>
        <v>0.31604833938856491</v>
      </c>
      <c r="J6889" s="3">
        <f t="shared" ca="1" si="1178"/>
        <v>190424.44308016999</v>
      </c>
      <c r="K6889" s="3">
        <f t="shared" ca="1" si="1179"/>
        <v>83536.499079114757</v>
      </c>
      <c r="L6889" s="3">
        <f t="shared" ca="1" si="1180"/>
        <v>97277.688878186455</v>
      </c>
      <c r="M6889" s="3">
        <f t="shared" ca="1" si="1181"/>
        <v>0</v>
      </c>
      <c r="N6889" s="3">
        <f t="shared" ca="1" si="1182"/>
        <v>0</v>
      </c>
      <c r="O6889" s="4">
        <f t="shared" ca="1" si="1183"/>
        <v>9610.2551228687807</v>
      </c>
      <c r="Q6889" s="3">
        <f t="shared" ca="1" si="1184"/>
        <v>98277.688878186455</v>
      </c>
      <c r="R6889" s="2">
        <f t="shared" ca="1" si="1185"/>
        <v>8610.2551228687807</v>
      </c>
      <c r="V6889" s="2">
        <f t="shared" ca="1" si="1186"/>
        <v>9.6102551228687805</v>
      </c>
      <c r="Y6889" s="2">
        <f t="shared" ca="1" si="1187"/>
        <v>8.6102551228687805</v>
      </c>
    </row>
    <row r="6890" spans="8:25" x14ac:dyDescent="0.2">
      <c r="H6890">
        <v>6879</v>
      </c>
      <c r="I6890" s="5">
        <f t="shared" ca="1" si="1177"/>
        <v>0.90689932354520963</v>
      </c>
      <c r="J6890" s="3">
        <f t="shared" ca="1" si="1178"/>
        <v>226438.00597672019</v>
      </c>
      <c r="K6890" s="3">
        <f t="shared" ca="1" si="1179"/>
        <v>107845.65403428613</v>
      </c>
      <c r="L6890" s="3">
        <f t="shared" ca="1" si="1180"/>
        <v>82588.336173000396</v>
      </c>
      <c r="M6890" s="3">
        <f t="shared" ca="1" si="1181"/>
        <v>0</v>
      </c>
      <c r="N6890" s="3">
        <f t="shared" ca="1" si="1182"/>
        <v>0</v>
      </c>
      <c r="O6890" s="4">
        <f t="shared" ca="1" si="1183"/>
        <v>36004.015769433667</v>
      </c>
      <c r="Q6890" s="3">
        <f t="shared" ca="1" si="1184"/>
        <v>83588.336173000396</v>
      </c>
      <c r="R6890" s="2">
        <f t="shared" ca="1" si="1185"/>
        <v>35004.015769433667</v>
      </c>
      <c r="V6890" s="2">
        <f t="shared" ca="1" si="1186"/>
        <v>36.004015769433664</v>
      </c>
      <c r="Y6890" s="2">
        <f t="shared" ca="1" si="1187"/>
        <v>35.004015769433664</v>
      </c>
    </row>
    <row r="6891" spans="8:25" x14ac:dyDescent="0.2">
      <c r="H6891">
        <v>6880</v>
      </c>
      <c r="I6891" s="5">
        <f t="shared" ca="1" si="1177"/>
        <v>0.92261227885673869</v>
      </c>
      <c r="J6891" s="3">
        <f t="shared" ca="1" si="1178"/>
        <v>228457.28977664647</v>
      </c>
      <c r="K6891" s="3">
        <f t="shared" ca="1" si="1179"/>
        <v>109208.67059923637</v>
      </c>
      <c r="L6891" s="3">
        <f t="shared" ca="1" si="1180"/>
        <v>113042.26591820958</v>
      </c>
      <c r="M6891" s="3">
        <f t="shared" ca="1" si="1181"/>
        <v>0</v>
      </c>
      <c r="N6891" s="3">
        <f t="shared" ca="1" si="1182"/>
        <v>0</v>
      </c>
      <c r="O6891" s="4">
        <f t="shared" ca="1" si="1183"/>
        <v>6206.3532592005213</v>
      </c>
      <c r="Q6891" s="3">
        <f t="shared" ca="1" si="1184"/>
        <v>114042.26591820958</v>
      </c>
      <c r="R6891" s="2">
        <f t="shared" ca="1" si="1185"/>
        <v>5206.3532592005213</v>
      </c>
      <c r="V6891" s="2">
        <f t="shared" ca="1" si="1186"/>
        <v>6.2063532592005215</v>
      </c>
      <c r="Y6891" s="2">
        <f t="shared" ca="1" si="1187"/>
        <v>5.2063532592005215</v>
      </c>
    </row>
    <row r="6892" spans="8:25" x14ac:dyDescent="0.2">
      <c r="H6892">
        <v>6881</v>
      </c>
      <c r="I6892" s="5">
        <f t="shared" ca="1" si="1177"/>
        <v>3.4118697109171037E-2</v>
      </c>
      <c r="J6892" s="3">
        <f t="shared" ca="1" si="1178"/>
        <v>163531.28161045496</v>
      </c>
      <c r="K6892" s="3">
        <f t="shared" ca="1" si="1179"/>
        <v>65383.6150870571</v>
      </c>
      <c r="L6892" s="3">
        <f t="shared" ca="1" si="1180"/>
        <v>97985.800120925836</v>
      </c>
      <c r="M6892" s="3">
        <f t="shared" ca="1" si="1181"/>
        <v>0</v>
      </c>
      <c r="N6892" s="3">
        <f t="shared" ca="1" si="1182"/>
        <v>0</v>
      </c>
      <c r="O6892" s="4">
        <f t="shared" ca="1" si="1183"/>
        <v>161.86640247202013</v>
      </c>
      <c r="Q6892" s="3">
        <f t="shared" ca="1" si="1184"/>
        <v>98985.800120925836</v>
      </c>
      <c r="R6892" s="2">
        <f t="shared" ca="1" si="1185"/>
        <v>-838.13359752797987</v>
      </c>
      <c r="V6892" s="2">
        <f t="shared" ca="1" si="1186"/>
        <v>0.16186640247202014</v>
      </c>
      <c r="Y6892" s="2">
        <f t="shared" ca="1" si="1187"/>
        <v>-0.83813359752797989</v>
      </c>
    </row>
    <row r="6893" spans="8:25" x14ac:dyDescent="0.2">
      <c r="H6893">
        <v>6882</v>
      </c>
      <c r="I6893" s="5">
        <f t="shared" ca="1" si="1177"/>
        <v>0.87424161346109475</v>
      </c>
      <c r="J6893" s="3">
        <f t="shared" ca="1" si="1178"/>
        <v>222933.46098477836</v>
      </c>
      <c r="K6893" s="3">
        <f t="shared" ca="1" si="1179"/>
        <v>105480.08616472539</v>
      </c>
      <c r="L6893" s="3">
        <f t="shared" ca="1" si="1180"/>
        <v>101589.71696736915</v>
      </c>
      <c r="M6893" s="3">
        <f t="shared" ca="1" si="1181"/>
        <v>0</v>
      </c>
      <c r="N6893" s="3">
        <f t="shared" ca="1" si="1182"/>
        <v>0</v>
      </c>
      <c r="O6893" s="4">
        <f t="shared" ca="1" si="1183"/>
        <v>15863.657852683813</v>
      </c>
      <c r="Q6893" s="3">
        <f t="shared" ca="1" si="1184"/>
        <v>102589.71696736915</v>
      </c>
      <c r="R6893" s="2">
        <f t="shared" ca="1" si="1185"/>
        <v>14863.657852683813</v>
      </c>
      <c r="V6893" s="2">
        <f t="shared" ca="1" si="1186"/>
        <v>15.863657852683813</v>
      </c>
      <c r="Y6893" s="2">
        <f t="shared" ca="1" si="1187"/>
        <v>14.863657852683813</v>
      </c>
    </row>
    <row r="6894" spans="8:25" x14ac:dyDescent="0.2">
      <c r="H6894">
        <v>6883</v>
      </c>
      <c r="I6894" s="5">
        <f t="shared" ca="1" si="1177"/>
        <v>0.48651728964890295</v>
      </c>
      <c r="J6894" s="3">
        <f t="shared" ca="1" si="1178"/>
        <v>199323.94841799478</v>
      </c>
      <c r="K6894" s="3">
        <f t="shared" ca="1" si="1179"/>
        <v>89543.665182146477</v>
      </c>
      <c r="L6894" s="3">
        <f t="shared" ca="1" si="1180"/>
        <v>109299.42179929939</v>
      </c>
      <c r="M6894" s="3">
        <f t="shared" ca="1" si="1181"/>
        <v>0</v>
      </c>
      <c r="N6894" s="3">
        <f t="shared" ca="1" si="1182"/>
        <v>0</v>
      </c>
      <c r="O6894" s="4">
        <f t="shared" ca="1" si="1183"/>
        <v>480.86143654890475</v>
      </c>
      <c r="Q6894" s="3">
        <f t="shared" ca="1" si="1184"/>
        <v>110299.42179929939</v>
      </c>
      <c r="R6894" s="2">
        <f t="shared" ca="1" si="1185"/>
        <v>-519.13856345109525</v>
      </c>
      <c r="V6894" s="2">
        <f t="shared" ca="1" si="1186"/>
        <v>0.48086143654890473</v>
      </c>
      <c r="Y6894" s="2">
        <f t="shared" ca="1" si="1187"/>
        <v>-0.51913856345109521</v>
      </c>
    </row>
    <row r="6895" spans="8:25" x14ac:dyDescent="0.2">
      <c r="H6895">
        <v>6884</v>
      </c>
      <c r="I6895" s="5">
        <f t="shared" ca="1" si="1177"/>
        <v>9.3624784148045315E-3</v>
      </c>
      <c r="J6895" s="3">
        <f t="shared" ca="1" si="1178"/>
        <v>152980.76429408602</v>
      </c>
      <c r="K6895" s="3">
        <f t="shared" ca="1" si="1179"/>
        <v>58262.015898508078</v>
      </c>
      <c r="L6895" s="3">
        <f t="shared" ca="1" si="1180"/>
        <v>94408.779683542976</v>
      </c>
      <c r="M6895" s="3">
        <f t="shared" ca="1" si="1181"/>
        <v>0</v>
      </c>
      <c r="N6895" s="3">
        <f t="shared" ca="1" si="1182"/>
        <v>0</v>
      </c>
      <c r="O6895" s="4">
        <f t="shared" ca="1" si="1183"/>
        <v>309.96871203496994</v>
      </c>
      <c r="Q6895" s="3">
        <f t="shared" ca="1" si="1184"/>
        <v>95408.779683542976</v>
      </c>
      <c r="R6895" s="2">
        <f t="shared" ca="1" si="1185"/>
        <v>-690.03128796503006</v>
      </c>
      <c r="V6895" s="2">
        <f t="shared" ca="1" si="1186"/>
        <v>0.30996871203496995</v>
      </c>
      <c r="Y6895" s="2">
        <f t="shared" ca="1" si="1187"/>
        <v>-0.6900312879650301</v>
      </c>
    </row>
    <row r="6896" spans="8:25" x14ac:dyDescent="0.2">
      <c r="H6896">
        <v>6885</v>
      </c>
      <c r="I6896" s="5">
        <f t="shared" ca="1" si="1177"/>
        <v>0.28793168787687839</v>
      </c>
      <c r="J6896" s="3">
        <f t="shared" ca="1" si="1178"/>
        <v>188811.25589554282</v>
      </c>
      <c r="K6896" s="3">
        <f t="shared" ca="1" si="1179"/>
        <v>82447.597729491405</v>
      </c>
      <c r="L6896" s="3">
        <f t="shared" ca="1" si="1180"/>
        <v>89447.383996862627</v>
      </c>
      <c r="M6896" s="3">
        <f t="shared" ca="1" si="1181"/>
        <v>0</v>
      </c>
      <c r="N6896" s="3">
        <f t="shared" ca="1" si="1182"/>
        <v>0</v>
      </c>
      <c r="O6896" s="4">
        <f t="shared" ca="1" si="1183"/>
        <v>16916.274169188793</v>
      </c>
      <c r="Q6896" s="3">
        <f t="shared" ca="1" si="1184"/>
        <v>90447.383996862627</v>
      </c>
      <c r="R6896" s="2">
        <f t="shared" ca="1" si="1185"/>
        <v>15916.274169188793</v>
      </c>
      <c r="V6896" s="2">
        <f t="shared" ca="1" si="1186"/>
        <v>16.916274169188792</v>
      </c>
      <c r="Y6896" s="2">
        <f t="shared" ca="1" si="1187"/>
        <v>15.916274169188792</v>
      </c>
    </row>
    <row r="6897" spans="8:25" x14ac:dyDescent="0.2">
      <c r="H6897">
        <v>6886</v>
      </c>
      <c r="I6897" s="5">
        <f t="shared" ca="1" si="1177"/>
        <v>0.55618307733030137</v>
      </c>
      <c r="J6897" s="3">
        <f t="shared" ca="1" si="1178"/>
        <v>202825.97732225509</v>
      </c>
      <c r="K6897" s="3">
        <f t="shared" ca="1" si="1179"/>
        <v>91907.534692522182</v>
      </c>
      <c r="L6897" s="3">
        <f t="shared" ca="1" si="1180"/>
        <v>97150.045298739293</v>
      </c>
      <c r="M6897" s="3">
        <f t="shared" ca="1" si="1181"/>
        <v>0</v>
      </c>
      <c r="N6897" s="3">
        <f t="shared" ca="1" si="1182"/>
        <v>0</v>
      </c>
      <c r="O6897" s="4">
        <f t="shared" ca="1" si="1183"/>
        <v>13768.397330993612</v>
      </c>
      <c r="Q6897" s="3">
        <f t="shared" ca="1" si="1184"/>
        <v>98150.045298739293</v>
      </c>
      <c r="R6897" s="2">
        <f t="shared" ca="1" si="1185"/>
        <v>12768.397330993612</v>
      </c>
      <c r="V6897" s="2">
        <f t="shared" ca="1" si="1186"/>
        <v>13.768397330993611</v>
      </c>
      <c r="Y6897" s="2">
        <f t="shared" ca="1" si="1187"/>
        <v>12.768397330993611</v>
      </c>
    </row>
    <row r="6898" spans="8:25" x14ac:dyDescent="0.2">
      <c r="H6898">
        <v>6887</v>
      </c>
      <c r="I6898" s="5">
        <f t="shared" ca="1" si="1177"/>
        <v>0.74458257813335327</v>
      </c>
      <c r="J6898" s="3">
        <f t="shared" ca="1" si="1178"/>
        <v>213150.76627625921</v>
      </c>
      <c r="K6898" s="3">
        <f t="shared" ca="1" si="1179"/>
        <v>98876.767236474974</v>
      </c>
      <c r="L6898" s="3">
        <f t="shared" ca="1" si="1180"/>
        <v>95752.273011736223</v>
      </c>
      <c r="M6898" s="3">
        <f t="shared" ca="1" si="1181"/>
        <v>0</v>
      </c>
      <c r="N6898" s="3">
        <f t="shared" ca="1" si="1182"/>
        <v>0</v>
      </c>
      <c r="O6898" s="4">
        <f t="shared" ca="1" si="1183"/>
        <v>18521.726028048011</v>
      </c>
      <c r="Q6898" s="3">
        <f t="shared" ca="1" si="1184"/>
        <v>96752.273011736223</v>
      </c>
      <c r="R6898" s="2">
        <f t="shared" ca="1" si="1185"/>
        <v>17521.726028048011</v>
      </c>
      <c r="V6898" s="2">
        <f t="shared" ca="1" si="1186"/>
        <v>18.521726028048011</v>
      </c>
      <c r="Y6898" s="2">
        <f t="shared" ca="1" si="1187"/>
        <v>17.521726028048011</v>
      </c>
    </row>
    <row r="6899" spans="8:25" x14ac:dyDescent="0.2">
      <c r="H6899">
        <v>6888</v>
      </c>
      <c r="I6899" s="5">
        <f t="shared" ca="1" si="1177"/>
        <v>1.0912781066924504E-2</v>
      </c>
      <c r="J6899" s="3">
        <f t="shared" ca="1" si="1178"/>
        <v>154132.20010193024</v>
      </c>
      <c r="K6899" s="3">
        <f t="shared" ca="1" si="1179"/>
        <v>59039.235068802896</v>
      </c>
      <c r="L6899" s="3">
        <f t="shared" ca="1" si="1180"/>
        <v>116057.45899601746</v>
      </c>
      <c r="M6899" s="3">
        <f t="shared" ca="1" si="1181"/>
        <v>0</v>
      </c>
      <c r="N6899" s="3">
        <f t="shared" ca="1" si="1182"/>
        <v>0</v>
      </c>
      <c r="O6899" s="4">
        <f t="shared" ca="1" si="1183"/>
        <v>-20964.493962890119</v>
      </c>
      <c r="Q6899" s="3">
        <f t="shared" ca="1" si="1184"/>
        <v>117057.45899601746</v>
      </c>
      <c r="R6899" s="2">
        <f t="shared" ca="1" si="1185"/>
        <v>-21964.493962890119</v>
      </c>
      <c r="V6899" s="2">
        <f t="shared" ca="1" si="1186"/>
        <v>-20.964493962890121</v>
      </c>
      <c r="Y6899" s="2">
        <f t="shared" ca="1" si="1187"/>
        <v>-21.964493962890121</v>
      </c>
    </row>
    <row r="6900" spans="8:25" x14ac:dyDescent="0.2">
      <c r="H6900">
        <v>6889</v>
      </c>
      <c r="I6900" s="5">
        <f t="shared" ca="1" si="1177"/>
        <v>0.68084302608173342</v>
      </c>
      <c r="J6900" s="3">
        <f t="shared" ca="1" si="1178"/>
        <v>209401.1497024571</v>
      </c>
      <c r="K6900" s="3">
        <f t="shared" ca="1" si="1179"/>
        <v>96345.776049158536</v>
      </c>
      <c r="L6900" s="3">
        <f t="shared" ca="1" si="1180"/>
        <v>92093.022791175885</v>
      </c>
      <c r="M6900" s="3">
        <f t="shared" ca="1" si="1181"/>
        <v>0</v>
      </c>
      <c r="N6900" s="3">
        <f t="shared" ca="1" si="1182"/>
        <v>0</v>
      </c>
      <c r="O6900" s="4">
        <f t="shared" ca="1" si="1183"/>
        <v>20962.350862122679</v>
      </c>
      <c r="Q6900" s="3">
        <f t="shared" ca="1" si="1184"/>
        <v>93093.022791175885</v>
      </c>
      <c r="R6900" s="2">
        <f t="shared" ca="1" si="1185"/>
        <v>19962.350862122679</v>
      </c>
      <c r="V6900" s="2">
        <f t="shared" ca="1" si="1186"/>
        <v>20.96235086212268</v>
      </c>
      <c r="Y6900" s="2">
        <f t="shared" ca="1" si="1187"/>
        <v>19.96235086212268</v>
      </c>
    </row>
    <row r="6901" spans="8:25" x14ac:dyDescent="0.2">
      <c r="H6901">
        <v>6890</v>
      </c>
      <c r="I6901" s="5">
        <f t="shared" ca="1" si="1177"/>
        <v>0.60448269942151722</v>
      </c>
      <c r="J6901" s="3">
        <f t="shared" ca="1" si="1178"/>
        <v>205299.34733378998</v>
      </c>
      <c r="K6901" s="3">
        <f t="shared" ca="1" si="1179"/>
        <v>93577.059450308225</v>
      </c>
      <c r="L6901" s="3">
        <f t="shared" ca="1" si="1180"/>
        <v>114967.47113257756</v>
      </c>
      <c r="M6901" s="3">
        <f t="shared" ca="1" si="1181"/>
        <v>0</v>
      </c>
      <c r="N6901" s="3">
        <f t="shared" ca="1" si="1182"/>
        <v>0</v>
      </c>
      <c r="O6901" s="4">
        <f t="shared" ca="1" si="1183"/>
        <v>-3245.1832490958041</v>
      </c>
      <c r="Q6901" s="3">
        <f t="shared" ca="1" si="1184"/>
        <v>115967.47113257756</v>
      </c>
      <c r="R6901" s="2">
        <f t="shared" ca="1" si="1185"/>
        <v>-4245.1832490958041</v>
      </c>
      <c r="V6901" s="2">
        <f t="shared" ca="1" si="1186"/>
        <v>-3.2451832490958039</v>
      </c>
      <c r="Y6901" s="2">
        <f t="shared" ca="1" si="1187"/>
        <v>-4.2451832490958044</v>
      </c>
    </row>
    <row r="6902" spans="8:25" x14ac:dyDescent="0.2">
      <c r="H6902">
        <v>6891</v>
      </c>
      <c r="I6902" s="5">
        <f t="shared" ca="1" si="1177"/>
        <v>0.65958589881697227</v>
      </c>
      <c r="J6902" s="3">
        <f t="shared" ca="1" si="1178"/>
        <v>208226.66471155867</v>
      </c>
      <c r="K6902" s="3">
        <f t="shared" ca="1" si="1179"/>
        <v>95552.998680302102</v>
      </c>
      <c r="L6902" s="3">
        <f t="shared" ca="1" si="1180"/>
        <v>118328.22526764017</v>
      </c>
      <c r="M6902" s="3">
        <f t="shared" ca="1" si="1181"/>
        <v>0</v>
      </c>
      <c r="N6902" s="3">
        <f t="shared" ca="1" si="1182"/>
        <v>400000</v>
      </c>
      <c r="O6902" s="4">
        <f t="shared" ca="1" si="1183"/>
        <v>-405654.55923638359</v>
      </c>
      <c r="Q6902" s="3">
        <f t="shared" ca="1" si="1184"/>
        <v>119328.22526764017</v>
      </c>
      <c r="R6902" s="2">
        <f t="shared" ca="1" si="1185"/>
        <v>-6654.5592363836477</v>
      </c>
      <c r="V6902" s="2">
        <f t="shared" ca="1" si="1186"/>
        <v>-405.65455923638359</v>
      </c>
      <c r="Y6902" s="2">
        <f t="shared" ca="1" si="1187"/>
        <v>-6.6545592363836477</v>
      </c>
    </row>
    <row r="6903" spans="8:25" x14ac:dyDescent="0.2">
      <c r="H6903">
        <v>6892</v>
      </c>
      <c r="I6903" s="5">
        <f t="shared" ca="1" si="1177"/>
        <v>0.24179648489643957</v>
      </c>
      <c r="J6903" s="3">
        <f t="shared" ca="1" si="1178"/>
        <v>185989.29085288898</v>
      </c>
      <c r="K6903" s="3">
        <f t="shared" ca="1" si="1179"/>
        <v>80542.771325700072</v>
      </c>
      <c r="L6903" s="3">
        <f t="shared" ca="1" si="1180"/>
        <v>85757.082333152226</v>
      </c>
      <c r="M6903" s="3">
        <f t="shared" ca="1" si="1181"/>
        <v>0</v>
      </c>
      <c r="N6903" s="3">
        <f t="shared" ca="1" si="1182"/>
        <v>0</v>
      </c>
      <c r="O6903" s="4">
        <f t="shared" ca="1" si="1183"/>
        <v>19689.437194036684</v>
      </c>
      <c r="Q6903" s="3">
        <f t="shared" ca="1" si="1184"/>
        <v>86757.082333152226</v>
      </c>
      <c r="R6903" s="2">
        <f t="shared" ca="1" si="1185"/>
        <v>18689.437194036684</v>
      </c>
      <c r="V6903" s="2">
        <f t="shared" ca="1" si="1186"/>
        <v>19.689437194036685</v>
      </c>
      <c r="Y6903" s="2">
        <f t="shared" ca="1" si="1187"/>
        <v>18.689437194036685</v>
      </c>
    </row>
    <row r="6904" spans="8:25" x14ac:dyDescent="0.2">
      <c r="H6904">
        <v>6893</v>
      </c>
      <c r="I6904" s="5">
        <f t="shared" ca="1" si="1177"/>
        <v>0.42431062441016465</v>
      </c>
      <c r="J6904" s="3">
        <f t="shared" ca="1" si="1178"/>
        <v>196182.4418405834</v>
      </c>
      <c r="K6904" s="3">
        <f t="shared" ca="1" si="1179"/>
        <v>87423.1482423938</v>
      </c>
      <c r="L6904" s="3">
        <f t="shared" ca="1" si="1180"/>
        <v>70471.537660078378</v>
      </c>
      <c r="M6904" s="3">
        <f t="shared" ca="1" si="1181"/>
        <v>0</v>
      </c>
      <c r="N6904" s="3">
        <f t="shared" ca="1" si="1182"/>
        <v>0</v>
      </c>
      <c r="O6904" s="4">
        <f t="shared" ca="1" si="1183"/>
        <v>38287.755938111222</v>
      </c>
      <c r="Q6904" s="3">
        <f t="shared" ca="1" si="1184"/>
        <v>71471.537660078378</v>
      </c>
      <c r="R6904" s="2">
        <f t="shared" ca="1" si="1185"/>
        <v>37287.755938111222</v>
      </c>
      <c r="V6904" s="2">
        <f t="shared" ca="1" si="1186"/>
        <v>38.287755938111225</v>
      </c>
      <c r="Y6904" s="2">
        <f t="shared" ca="1" si="1187"/>
        <v>37.287755938111225</v>
      </c>
    </row>
    <row r="6905" spans="8:25" x14ac:dyDescent="0.2">
      <c r="H6905">
        <v>6894</v>
      </c>
      <c r="I6905" s="5">
        <f t="shared" ca="1" si="1177"/>
        <v>0.79284007243254295</v>
      </c>
      <c r="J6905" s="3">
        <f t="shared" ca="1" si="1178"/>
        <v>216326.30497740893</v>
      </c>
      <c r="K6905" s="3">
        <f t="shared" ca="1" si="1179"/>
        <v>101020.25585975102</v>
      </c>
      <c r="L6905" s="3">
        <f t="shared" ca="1" si="1180"/>
        <v>87896.813800501128</v>
      </c>
      <c r="M6905" s="3">
        <f t="shared" ca="1" si="1181"/>
        <v>0</v>
      </c>
      <c r="N6905" s="3">
        <f t="shared" ca="1" si="1182"/>
        <v>0</v>
      </c>
      <c r="O6905" s="4">
        <f t="shared" ca="1" si="1183"/>
        <v>27409.235317156781</v>
      </c>
      <c r="Q6905" s="3">
        <f t="shared" ca="1" si="1184"/>
        <v>88896.813800501128</v>
      </c>
      <c r="R6905" s="2">
        <f t="shared" ca="1" si="1185"/>
        <v>26409.235317156781</v>
      </c>
      <c r="V6905" s="2">
        <f t="shared" ca="1" si="1186"/>
        <v>27.409235317156782</v>
      </c>
      <c r="Y6905" s="2">
        <f t="shared" ca="1" si="1187"/>
        <v>26.409235317156782</v>
      </c>
    </row>
    <row r="6906" spans="8:25" x14ac:dyDescent="0.2">
      <c r="H6906">
        <v>6895</v>
      </c>
      <c r="I6906" s="5">
        <f t="shared" ca="1" si="1177"/>
        <v>0.83345270723455545</v>
      </c>
      <c r="J6906" s="3">
        <f t="shared" ca="1" si="1178"/>
        <v>219357.98914096318</v>
      </c>
      <c r="K6906" s="3">
        <f t="shared" ca="1" si="1179"/>
        <v>103066.64267015015</v>
      </c>
      <c r="L6906" s="3">
        <f t="shared" ca="1" si="1180"/>
        <v>110557.41152872451</v>
      </c>
      <c r="M6906" s="3">
        <f t="shared" ca="1" si="1181"/>
        <v>0</v>
      </c>
      <c r="N6906" s="3">
        <f t="shared" ca="1" si="1182"/>
        <v>0</v>
      </c>
      <c r="O6906" s="4">
        <f t="shared" ca="1" si="1183"/>
        <v>5733.9349420885264</v>
      </c>
      <c r="Q6906" s="3">
        <f t="shared" ca="1" si="1184"/>
        <v>111557.41152872451</v>
      </c>
      <c r="R6906" s="2">
        <f t="shared" ca="1" si="1185"/>
        <v>4733.9349420885264</v>
      </c>
      <c r="V6906" s="2">
        <f t="shared" ca="1" si="1186"/>
        <v>5.7339349420885268</v>
      </c>
      <c r="Y6906" s="2">
        <f t="shared" ca="1" si="1187"/>
        <v>4.7339349420885268</v>
      </c>
    </row>
    <row r="6907" spans="8:25" x14ac:dyDescent="0.2">
      <c r="H6907">
        <v>6896</v>
      </c>
      <c r="I6907" s="5">
        <f t="shared" ca="1" si="1177"/>
        <v>0.26037497904043749</v>
      </c>
      <c r="J6907" s="3">
        <f t="shared" ca="1" si="1178"/>
        <v>187156.20409607136</v>
      </c>
      <c r="K6907" s="3">
        <f t="shared" ca="1" si="1179"/>
        <v>81330.43776484816</v>
      </c>
      <c r="L6907" s="3">
        <f t="shared" ca="1" si="1180"/>
        <v>90207.559669231123</v>
      </c>
      <c r="M6907" s="3">
        <f t="shared" ca="1" si="1181"/>
        <v>0</v>
      </c>
      <c r="N6907" s="3">
        <f t="shared" ca="1" si="1182"/>
        <v>0</v>
      </c>
      <c r="O6907" s="4">
        <f t="shared" ca="1" si="1183"/>
        <v>15618.206661992081</v>
      </c>
      <c r="Q6907" s="3">
        <f t="shared" ca="1" si="1184"/>
        <v>91207.559669231123</v>
      </c>
      <c r="R6907" s="2">
        <f t="shared" ca="1" si="1185"/>
        <v>14618.206661992081</v>
      </c>
      <c r="V6907" s="2">
        <f t="shared" ca="1" si="1186"/>
        <v>15.618206661992081</v>
      </c>
      <c r="Y6907" s="2">
        <f t="shared" ca="1" si="1187"/>
        <v>14.618206661992081</v>
      </c>
    </row>
    <row r="6908" spans="8:25" x14ac:dyDescent="0.2">
      <c r="H6908">
        <v>6897</v>
      </c>
      <c r="I6908" s="5">
        <f t="shared" ca="1" si="1177"/>
        <v>0.84381419742244634</v>
      </c>
      <c r="J6908" s="3">
        <f t="shared" ca="1" si="1178"/>
        <v>220205.16386765221</v>
      </c>
      <c r="K6908" s="3">
        <f t="shared" ca="1" si="1179"/>
        <v>103638.48561066524</v>
      </c>
      <c r="L6908" s="3">
        <f t="shared" ca="1" si="1180"/>
        <v>118246.91277688877</v>
      </c>
      <c r="M6908" s="3">
        <f t="shared" ca="1" si="1181"/>
        <v>0</v>
      </c>
      <c r="N6908" s="3">
        <f t="shared" ca="1" si="1182"/>
        <v>0</v>
      </c>
      <c r="O6908" s="4">
        <f t="shared" ca="1" si="1183"/>
        <v>-1680.2345199018018</v>
      </c>
      <c r="Q6908" s="3">
        <f t="shared" ca="1" si="1184"/>
        <v>119246.91277688877</v>
      </c>
      <c r="R6908" s="2">
        <f t="shared" ca="1" si="1185"/>
        <v>-2680.2345199018018</v>
      </c>
      <c r="V6908" s="2">
        <f t="shared" ca="1" si="1186"/>
        <v>-1.6802345199018018</v>
      </c>
      <c r="Y6908" s="2">
        <f t="shared" ca="1" si="1187"/>
        <v>-2.6802345199018016</v>
      </c>
    </row>
    <row r="6909" spans="8:25" x14ac:dyDescent="0.2">
      <c r="H6909">
        <v>6898</v>
      </c>
      <c r="I6909" s="5">
        <f t="shared" ca="1" si="1177"/>
        <v>7.7157962255410939E-2</v>
      </c>
      <c r="J6909" s="3">
        <f t="shared" ca="1" si="1178"/>
        <v>171510.97755686118</v>
      </c>
      <c r="K6909" s="3">
        <f t="shared" ca="1" si="1179"/>
        <v>70769.909850881304</v>
      </c>
      <c r="L6909" s="3">
        <f t="shared" ca="1" si="1180"/>
        <v>96009.114340824395</v>
      </c>
      <c r="M6909" s="3">
        <f t="shared" ca="1" si="1181"/>
        <v>0</v>
      </c>
      <c r="N6909" s="3">
        <f t="shared" ca="1" si="1182"/>
        <v>0</v>
      </c>
      <c r="O6909" s="4">
        <f t="shared" ca="1" si="1183"/>
        <v>4731.9533651554812</v>
      </c>
      <c r="Q6909" s="3">
        <f t="shared" ca="1" si="1184"/>
        <v>97009.114340824395</v>
      </c>
      <c r="R6909" s="2">
        <f t="shared" ca="1" si="1185"/>
        <v>3731.9533651554812</v>
      </c>
      <c r="V6909" s="2">
        <f t="shared" ca="1" si="1186"/>
        <v>4.7319533651554808</v>
      </c>
      <c r="Y6909" s="2">
        <f t="shared" ca="1" si="1187"/>
        <v>3.7319533651554813</v>
      </c>
    </row>
    <row r="6910" spans="8:25" x14ac:dyDescent="0.2">
      <c r="H6910">
        <v>6899</v>
      </c>
      <c r="I6910" s="5">
        <f t="shared" ca="1" si="1177"/>
        <v>0.77885054128855979</v>
      </c>
      <c r="J6910" s="3">
        <f t="shared" ca="1" si="1178"/>
        <v>215366.33864951908</v>
      </c>
      <c r="K6910" s="3">
        <f t="shared" ca="1" si="1179"/>
        <v>100372.27858842537</v>
      </c>
      <c r="L6910" s="3">
        <f t="shared" ca="1" si="1180"/>
        <v>117416.05687108266</v>
      </c>
      <c r="M6910" s="3">
        <f t="shared" ca="1" si="1181"/>
        <v>0</v>
      </c>
      <c r="N6910" s="3">
        <f t="shared" ca="1" si="1182"/>
        <v>0</v>
      </c>
      <c r="O6910" s="4">
        <f t="shared" ca="1" si="1183"/>
        <v>-2421.996809988952</v>
      </c>
      <c r="Q6910" s="3">
        <f t="shared" ca="1" si="1184"/>
        <v>118416.05687108266</v>
      </c>
      <c r="R6910" s="2">
        <f t="shared" ca="1" si="1185"/>
        <v>-3421.996809988952</v>
      </c>
      <c r="V6910" s="2">
        <f t="shared" ca="1" si="1186"/>
        <v>-2.4219968099889519</v>
      </c>
      <c r="Y6910" s="2">
        <f t="shared" ca="1" si="1187"/>
        <v>-3.4219968099889519</v>
      </c>
    </row>
    <row r="6911" spans="8:25" x14ac:dyDescent="0.2">
      <c r="H6911">
        <v>6900</v>
      </c>
      <c r="I6911" s="5">
        <f t="shared" ca="1" si="1177"/>
        <v>0.34186983389647885</v>
      </c>
      <c r="J6911" s="3">
        <f t="shared" ca="1" si="1178"/>
        <v>191852.69288147497</v>
      </c>
      <c r="K6911" s="3">
        <f t="shared" ca="1" si="1179"/>
        <v>84500.567694995611</v>
      </c>
      <c r="L6911" s="3">
        <f t="shared" ca="1" si="1180"/>
        <v>84168.748922521801</v>
      </c>
      <c r="M6911" s="3">
        <f t="shared" ca="1" si="1181"/>
        <v>0</v>
      </c>
      <c r="N6911" s="3">
        <f t="shared" ca="1" si="1182"/>
        <v>0</v>
      </c>
      <c r="O6911" s="4">
        <f t="shared" ca="1" si="1183"/>
        <v>23183.376263957558</v>
      </c>
      <c r="Q6911" s="3">
        <f t="shared" ca="1" si="1184"/>
        <v>85168.748922521801</v>
      </c>
      <c r="R6911" s="2">
        <f t="shared" ca="1" si="1185"/>
        <v>22183.376263957558</v>
      </c>
      <c r="V6911" s="2">
        <f t="shared" ca="1" si="1186"/>
        <v>23.183376263957559</v>
      </c>
      <c r="Y6911" s="2">
        <f t="shared" ca="1" si="1187"/>
        <v>22.183376263957559</v>
      </c>
    </row>
    <row r="6912" spans="8:25" x14ac:dyDescent="0.2">
      <c r="H6912">
        <v>6901</v>
      </c>
      <c r="I6912" s="5">
        <f t="shared" ca="1" si="1177"/>
        <v>5.4379741807340842E-2</v>
      </c>
      <c r="J6912" s="3">
        <f t="shared" ca="1" si="1178"/>
        <v>167924.1214541542</v>
      </c>
      <c r="K6912" s="3">
        <f t="shared" ca="1" si="1179"/>
        <v>68348.781981554086</v>
      </c>
      <c r="L6912" s="3">
        <f t="shared" ca="1" si="1180"/>
        <v>94619.688752758972</v>
      </c>
      <c r="M6912" s="3">
        <f t="shared" ca="1" si="1181"/>
        <v>0</v>
      </c>
      <c r="N6912" s="3">
        <f t="shared" ca="1" si="1182"/>
        <v>0</v>
      </c>
      <c r="O6912" s="4">
        <f t="shared" ca="1" si="1183"/>
        <v>4955.6507198411418</v>
      </c>
      <c r="Q6912" s="3">
        <f t="shared" ca="1" si="1184"/>
        <v>95619.688752758972</v>
      </c>
      <c r="R6912" s="2">
        <f t="shared" ca="1" si="1185"/>
        <v>3955.6507198411418</v>
      </c>
      <c r="V6912" s="2">
        <f t="shared" ca="1" si="1186"/>
        <v>4.9556507198411417</v>
      </c>
      <c r="Y6912" s="2">
        <f t="shared" ca="1" si="1187"/>
        <v>3.9556507198411417</v>
      </c>
    </row>
    <row r="6913" spans="8:25" x14ac:dyDescent="0.2">
      <c r="H6913">
        <v>6902</v>
      </c>
      <c r="I6913" s="5">
        <f t="shared" ca="1" si="1177"/>
        <v>0.57947951954117027</v>
      </c>
      <c r="J6913" s="3">
        <f t="shared" ca="1" si="1178"/>
        <v>204011.24288850118</v>
      </c>
      <c r="K6913" s="3">
        <f t="shared" ca="1" si="1179"/>
        <v>92707.588949738303</v>
      </c>
      <c r="L6913" s="3">
        <f t="shared" ca="1" si="1180"/>
        <v>92073.200332703156</v>
      </c>
      <c r="M6913" s="3">
        <f t="shared" ca="1" si="1181"/>
        <v>0</v>
      </c>
      <c r="N6913" s="3">
        <f t="shared" ca="1" si="1182"/>
        <v>0</v>
      </c>
      <c r="O6913" s="4">
        <f t="shared" ca="1" si="1183"/>
        <v>19230.453606059717</v>
      </c>
      <c r="Q6913" s="3">
        <f t="shared" ca="1" si="1184"/>
        <v>93073.200332703156</v>
      </c>
      <c r="R6913" s="2">
        <f t="shared" ca="1" si="1185"/>
        <v>18230.453606059717</v>
      </c>
      <c r="V6913" s="2">
        <f t="shared" ca="1" si="1186"/>
        <v>19.230453606059715</v>
      </c>
      <c r="Y6913" s="2">
        <f t="shared" ca="1" si="1187"/>
        <v>18.230453606059715</v>
      </c>
    </row>
    <row r="6914" spans="8:25" x14ac:dyDescent="0.2">
      <c r="H6914">
        <v>6903</v>
      </c>
      <c r="I6914" s="5">
        <f t="shared" ca="1" si="1177"/>
        <v>0.22385076594330466</v>
      </c>
      <c r="J6914" s="3">
        <f t="shared" ca="1" si="1178"/>
        <v>184814.95019611879</v>
      </c>
      <c r="K6914" s="3">
        <f t="shared" ca="1" si="1179"/>
        <v>79750.091382380197</v>
      </c>
      <c r="L6914" s="3">
        <f t="shared" ca="1" si="1180"/>
        <v>96023.397906127706</v>
      </c>
      <c r="M6914" s="3">
        <f t="shared" ca="1" si="1181"/>
        <v>0</v>
      </c>
      <c r="N6914" s="3">
        <f t="shared" ca="1" si="1182"/>
        <v>0</v>
      </c>
      <c r="O6914" s="4">
        <f t="shared" ca="1" si="1183"/>
        <v>9041.46090761089</v>
      </c>
      <c r="Q6914" s="3">
        <f t="shared" ca="1" si="1184"/>
        <v>97023.397906127706</v>
      </c>
      <c r="R6914" s="2">
        <f t="shared" ca="1" si="1185"/>
        <v>8041.46090761089</v>
      </c>
      <c r="V6914" s="2">
        <f t="shared" ca="1" si="1186"/>
        <v>9.0414609076108903</v>
      </c>
      <c r="Y6914" s="2">
        <f t="shared" ca="1" si="1187"/>
        <v>8.0414609076108903</v>
      </c>
    </row>
    <row r="6915" spans="8:25" x14ac:dyDescent="0.2">
      <c r="H6915">
        <v>6904</v>
      </c>
      <c r="I6915" s="5">
        <f t="shared" ca="1" si="1177"/>
        <v>0.75738280925044688</v>
      </c>
      <c r="J6915" s="3">
        <f t="shared" ca="1" si="1178"/>
        <v>213958.17117694198</v>
      </c>
      <c r="K6915" s="3">
        <f t="shared" ca="1" si="1179"/>
        <v>99421.765544435839</v>
      </c>
      <c r="L6915" s="3">
        <f t="shared" ca="1" si="1180"/>
        <v>99953.158066969801</v>
      </c>
      <c r="M6915" s="3">
        <f t="shared" ca="1" si="1181"/>
        <v>0</v>
      </c>
      <c r="N6915" s="3">
        <f t="shared" ca="1" si="1182"/>
        <v>0</v>
      </c>
      <c r="O6915" s="4">
        <f t="shared" ca="1" si="1183"/>
        <v>14583.247565536338</v>
      </c>
      <c r="Q6915" s="3">
        <f t="shared" ca="1" si="1184"/>
        <v>100953.1580669698</v>
      </c>
      <c r="R6915" s="2">
        <f t="shared" ca="1" si="1185"/>
        <v>13583.247565536338</v>
      </c>
      <c r="V6915" s="2">
        <f t="shared" ca="1" si="1186"/>
        <v>14.583247565536338</v>
      </c>
      <c r="Y6915" s="2">
        <f t="shared" ca="1" si="1187"/>
        <v>13.583247565536338</v>
      </c>
    </row>
    <row r="6916" spans="8:25" x14ac:dyDescent="0.2">
      <c r="H6916">
        <v>6905</v>
      </c>
      <c r="I6916" s="5">
        <f t="shared" ca="1" si="1177"/>
        <v>0.86882359837767664</v>
      </c>
      <c r="J6916" s="3">
        <f t="shared" ca="1" si="1178"/>
        <v>222416.94896784573</v>
      </c>
      <c r="K6916" s="3">
        <f t="shared" ca="1" si="1179"/>
        <v>105131.44055329588</v>
      </c>
      <c r="L6916" s="3">
        <f t="shared" ca="1" si="1180"/>
        <v>90608.949698046432</v>
      </c>
      <c r="M6916" s="3">
        <f t="shared" ca="1" si="1181"/>
        <v>0</v>
      </c>
      <c r="N6916" s="3">
        <f t="shared" ca="1" si="1182"/>
        <v>0</v>
      </c>
      <c r="O6916" s="4">
        <f t="shared" ca="1" si="1183"/>
        <v>26676.558716503423</v>
      </c>
      <c r="Q6916" s="3">
        <f t="shared" ca="1" si="1184"/>
        <v>91608.949698046432</v>
      </c>
      <c r="R6916" s="2">
        <f t="shared" ca="1" si="1185"/>
        <v>25676.558716503423</v>
      </c>
      <c r="V6916" s="2">
        <f t="shared" ca="1" si="1186"/>
        <v>26.676558716503422</v>
      </c>
      <c r="Y6916" s="2">
        <f t="shared" ca="1" si="1187"/>
        <v>25.676558716503422</v>
      </c>
    </row>
    <row r="6917" spans="8:25" x14ac:dyDescent="0.2">
      <c r="H6917">
        <v>6906</v>
      </c>
      <c r="I6917" s="5">
        <f t="shared" ca="1" si="1177"/>
        <v>0.61285362107156005</v>
      </c>
      <c r="J6917" s="3">
        <f t="shared" ca="1" si="1178"/>
        <v>205735.2870964653</v>
      </c>
      <c r="K6917" s="3">
        <f t="shared" ca="1" si="1179"/>
        <v>93871.318790114077</v>
      </c>
      <c r="L6917" s="3">
        <f t="shared" ca="1" si="1180"/>
        <v>114430.66338550876</v>
      </c>
      <c r="M6917" s="3">
        <f t="shared" ca="1" si="1181"/>
        <v>0</v>
      </c>
      <c r="N6917" s="3">
        <f t="shared" ca="1" si="1182"/>
        <v>0</v>
      </c>
      <c r="O6917" s="4">
        <f t="shared" ca="1" si="1183"/>
        <v>-2566.6950791575364</v>
      </c>
      <c r="Q6917" s="3">
        <f t="shared" ca="1" si="1184"/>
        <v>115430.66338550876</v>
      </c>
      <c r="R6917" s="2">
        <f t="shared" ca="1" si="1185"/>
        <v>-3566.6950791575364</v>
      </c>
      <c r="V6917" s="2">
        <f t="shared" ca="1" si="1186"/>
        <v>-2.5666950791575363</v>
      </c>
      <c r="Y6917" s="2">
        <f t="shared" ca="1" si="1187"/>
        <v>-3.5666950791575363</v>
      </c>
    </row>
    <row r="6918" spans="8:25" x14ac:dyDescent="0.2">
      <c r="H6918">
        <v>6907</v>
      </c>
      <c r="I6918" s="5">
        <f t="shared" ca="1" si="1177"/>
        <v>0.64256207177208746</v>
      </c>
      <c r="J6918" s="3">
        <f t="shared" ca="1" si="1178"/>
        <v>207306.31142049687</v>
      </c>
      <c r="K6918" s="3">
        <f t="shared" ca="1" si="1179"/>
        <v>94931.760208835374</v>
      </c>
      <c r="L6918" s="3">
        <f t="shared" ca="1" si="1180"/>
        <v>109867.37317815585</v>
      </c>
      <c r="M6918" s="3">
        <f t="shared" ca="1" si="1181"/>
        <v>0</v>
      </c>
      <c r="N6918" s="3">
        <f t="shared" ca="1" si="1182"/>
        <v>0</v>
      </c>
      <c r="O6918" s="4">
        <f t="shared" ca="1" si="1183"/>
        <v>2507.1780335056537</v>
      </c>
      <c r="Q6918" s="3">
        <f t="shared" ca="1" si="1184"/>
        <v>110867.37317815585</v>
      </c>
      <c r="R6918" s="2">
        <f t="shared" ca="1" si="1185"/>
        <v>1507.1780335056537</v>
      </c>
      <c r="V6918" s="2">
        <f t="shared" ca="1" si="1186"/>
        <v>2.5071780335056539</v>
      </c>
      <c r="Y6918" s="2">
        <f t="shared" ca="1" si="1187"/>
        <v>1.5071780335056537</v>
      </c>
    </row>
    <row r="6919" spans="8:25" x14ac:dyDescent="0.2">
      <c r="H6919">
        <v>6908</v>
      </c>
      <c r="I6919" s="5">
        <f t="shared" ca="1" si="1177"/>
        <v>0.43868748174553629</v>
      </c>
      <c r="J6919" s="3">
        <f t="shared" ca="1" si="1178"/>
        <v>196914.04480159134</v>
      </c>
      <c r="K6919" s="3">
        <f t="shared" ca="1" si="1179"/>
        <v>87916.980241074169</v>
      </c>
      <c r="L6919" s="3">
        <f t="shared" ca="1" si="1180"/>
        <v>119626.52289785375</v>
      </c>
      <c r="M6919" s="3">
        <f t="shared" ca="1" si="1181"/>
        <v>0</v>
      </c>
      <c r="N6919" s="3">
        <f t="shared" ca="1" si="1182"/>
        <v>0</v>
      </c>
      <c r="O6919" s="4">
        <f t="shared" ca="1" si="1183"/>
        <v>-10629.458337336575</v>
      </c>
      <c r="Q6919" s="3">
        <f t="shared" ca="1" si="1184"/>
        <v>120626.52289785375</v>
      </c>
      <c r="R6919" s="2">
        <f t="shared" ca="1" si="1185"/>
        <v>-11629.458337336575</v>
      </c>
      <c r="V6919" s="2">
        <f t="shared" ca="1" si="1186"/>
        <v>-10.629458337336574</v>
      </c>
      <c r="Y6919" s="2">
        <f t="shared" ca="1" si="1187"/>
        <v>-11.629458337336574</v>
      </c>
    </row>
    <row r="6920" spans="8:25" x14ac:dyDescent="0.2">
      <c r="H6920">
        <v>6909</v>
      </c>
      <c r="I6920" s="5">
        <f t="shared" ca="1" si="1177"/>
        <v>0.4609532760142685</v>
      </c>
      <c r="J6920" s="3">
        <f t="shared" ca="1" si="1178"/>
        <v>198039.35165336542</v>
      </c>
      <c r="K6920" s="3">
        <f t="shared" ca="1" si="1179"/>
        <v>88676.562366021666</v>
      </c>
      <c r="L6920" s="3">
        <f t="shared" ca="1" si="1180"/>
        <v>83661.740998668814</v>
      </c>
      <c r="M6920" s="3">
        <f t="shared" ca="1" si="1181"/>
        <v>0</v>
      </c>
      <c r="N6920" s="3">
        <f t="shared" ca="1" si="1182"/>
        <v>0</v>
      </c>
      <c r="O6920" s="4">
        <f t="shared" ca="1" si="1183"/>
        <v>25701.048288674938</v>
      </c>
      <c r="Q6920" s="3">
        <f t="shared" ca="1" si="1184"/>
        <v>84661.740998668814</v>
      </c>
      <c r="R6920" s="2">
        <f t="shared" ca="1" si="1185"/>
        <v>24701.048288674938</v>
      </c>
      <c r="V6920" s="2">
        <f t="shared" ca="1" si="1186"/>
        <v>25.701048288674937</v>
      </c>
      <c r="Y6920" s="2">
        <f t="shared" ca="1" si="1187"/>
        <v>24.701048288674937</v>
      </c>
    </row>
    <row r="6921" spans="8:25" x14ac:dyDescent="0.2">
      <c r="H6921">
        <v>6910</v>
      </c>
      <c r="I6921" s="5">
        <f t="shared" ca="1" si="1177"/>
        <v>7.2145191660954122E-2</v>
      </c>
      <c r="J6921" s="3">
        <f t="shared" ca="1" si="1178"/>
        <v>170800.02251474737</v>
      </c>
      <c r="K6921" s="3">
        <f t="shared" ca="1" si="1179"/>
        <v>70290.015197454471</v>
      </c>
      <c r="L6921" s="3">
        <f t="shared" ca="1" si="1180"/>
        <v>94245.906938333486</v>
      </c>
      <c r="M6921" s="3">
        <f t="shared" ca="1" si="1181"/>
        <v>120000</v>
      </c>
      <c r="N6921" s="3">
        <f t="shared" ca="1" si="1182"/>
        <v>0</v>
      </c>
      <c r="O6921" s="4">
        <f t="shared" ca="1" si="1183"/>
        <v>-113735.89962104059</v>
      </c>
      <c r="Q6921" s="3">
        <f t="shared" ca="1" si="1184"/>
        <v>95245.906938333486</v>
      </c>
      <c r="R6921" s="2">
        <f t="shared" ca="1" si="1185"/>
        <v>-114735.89962104059</v>
      </c>
      <c r="V6921" s="2">
        <f t="shared" ca="1" si="1186"/>
        <v>-113.73589962104059</v>
      </c>
      <c r="Y6921" s="2">
        <f t="shared" ca="1" si="1187"/>
        <v>-114.73589962104059</v>
      </c>
    </row>
    <row r="6922" spans="8:25" x14ac:dyDescent="0.2">
      <c r="H6922">
        <v>6911</v>
      </c>
      <c r="I6922" s="5">
        <f t="shared" ca="1" si="1177"/>
        <v>0.88010482489376751</v>
      </c>
      <c r="J6922" s="3">
        <f t="shared" ca="1" si="1178"/>
        <v>223510.21943753693</v>
      </c>
      <c r="K6922" s="3">
        <f t="shared" ca="1" si="1179"/>
        <v>105869.39812033743</v>
      </c>
      <c r="L6922" s="3">
        <f t="shared" ca="1" si="1180"/>
        <v>107323.23111696166</v>
      </c>
      <c r="M6922" s="3">
        <f t="shared" ca="1" si="1181"/>
        <v>0</v>
      </c>
      <c r="N6922" s="3">
        <f t="shared" ca="1" si="1182"/>
        <v>0</v>
      </c>
      <c r="O6922" s="4">
        <f t="shared" ca="1" si="1183"/>
        <v>10317.590200237843</v>
      </c>
      <c r="Q6922" s="3">
        <f t="shared" ca="1" si="1184"/>
        <v>108323.23111696166</v>
      </c>
      <c r="R6922" s="2">
        <f t="shared" ca="1" si="1185"/>
        <v>9317.5902002378425</v>
      </c>
      <c r="V6922" s="2">
        <f t="shared" ca="1" si="1186"/>
        <v>10.317590200237843</v>
      </c>
      <c r="Y6922" s="2">
        <f t="shared" ca="1" si="1187"/>
        <v>9.3175902002378432</v>
      </c>
    </row>
    <row r="6923" spans="8:25" x14ac:dyDescent="0.2">
      <c r="H6923">
        <v>6912</v>
      </c>
      <c r="I6923" s="5">
        <f t="shared" ca="1" si="1177"/>
        <v>0.95795944286775458</v>
      </c>
      <c r="J6923" s="3">
        <f t="shared" ca="1" si="1178"/>
        <v>234549.64232608216</v>
      </c>
      <c r="K6923" s="3">
        <f t="shared" ca="1" si="1179"/>
        <v>113321.00857010545</v>
      </c>
      <c r="L6923" s="3">
        <f t="shared" ca="1" si="1180"/>
        <v>104084.21694274871</v>
      </c>
      <c r="M6923" s="3">
        <f t="shared" ca="1" si="1181"/>
        <v>0</v>
      </c>
      <c r="N6923" s="3">
        <f t="shared" ca="1" si="1182"/>
        <v>0</v>
      </c>
      <c r="O6923" s="4">
        <f t="shared" ca="1" si="1183"/>
        <v>17144.416813228003</v>
      </c>
      <c r="Q6923" s="3">
        <f t="shared" ca="1" si="1184"/>
        <v>105084.21694274871</v>
      </c>
      <c r="R6923" s="2">
        <f t="shared" ca="1" si="1185"/>
        <v>16144.416813228003</v>
      </c>
      <c r="V6923" s="2">
        <f t="shared" ca="1" si="1186"/>
        <v>17.144416813228002</v>
      </c>
      <c r="Y6923" s="2">
        <f t="shared" ca="1" si="1187"/>
        <v>16.144416813228002</v>
      </c>
    </row>
    <row r="6924" spans="8:25" x14ac:dyDescent="0.2">
      <c r="H6924">
        <v>6913</v>
      </c>
      <c r="I6924" s="5">
        <f t="shared" ref="I6924:I6987" ca="1" si="1188">RAND()</f>
        <v>0.58843647442453162</v>
      </c>
      <c r="J6924" s="3">
        <f t="shared" ref="J6924:J6987" ca="1" si="1189">_xlfn.NORM.INV(I6924,$C$11,$F$11)</f>
        <v>204470.49683753058</v>
      </c>
      <c r="K6924" s="3">
        <f t="shared" ref="K6924:K6987" ca="1" si="1190">_xlfn.NORM.INV(I6924,$C$12,$F$12)</f>
        <v>93017.585365333129</v>
      </c>
      <c r="L6924" s="3">
        <f t="shared" ref="L6924:L6987" ca="1" si="1191">_xlfn.NORM.INV(RAND(),$C$13,$F$13)</f>
        <v>98276.819397743122</v>
      </c>
      <c r="M6924" s="3">
        <f t="shared" ref="M6924:M6987" ca="1" si="1192">IF(RAND()&gt;(1-$D$14),$C$14,0)</f>
        <v>0</v>
      </c>
      <c r="N6924" s="3">
        <f t="shared" ref="N6924:N6987" ca="1" si="1193">IF(RAND()&gt;(1-$D$15),$C$15,0)</f>
        <v>0</v>
      </c>
      <c r="O6924" s="4">
        <f t="shared" ref="O6924:O6987" ca="1" si="1194">J6924-L6924-K6924-M6924-N6924</f>
        <v>13176.092074454325</v>
      </c>
      <c r="Q6924" s="3">
        <f t="shared" ref="Q6924:Q6987" ca="1" si="1195">L6924+1000</f>
        <v>99276.819397743122</v>
      </c>
      <c r="R6924" s="2">
        <f t="shared" ref="R6924:R6987" ca="1" si="1196">O6924+L6924-Q6924+N6924</f>
        <v>12176.092074454325</v>
      </c>
      <c r="V6924" s="2">
        <f t="shared" ref="V6924:V6987" ca="1" si="1197">O6924/1000</f>
        <v>13.176092074454326</v>
      </c>
      <c r="Y6924" s="2">
        <f t="shared" ref="Y6924:Y6987" ca="1" si="1198">R6924/1000</f>
        <v>12.176092074454326</v>
      </c>
    </row>
    <row r="6925" spans="8:25" x14ac:dyDescent="0.2">
      <c r="H6925">
        <v>6914</v>
      </c>
      <c r="I6925" s="5">
        <f t="shared" ca="1" si="1188"/>
        <v>0.22550654567099682</v>
      </c>
      <c r="J6925" s="3">
        <f t="shared" ca="1" si="1189"/>
        <v>184925.45751990972</v>
      </c>
      <c r="K6925" s="3">
        <f t="shared" ca="1" si="1190"/>
        <v>79824.68382593905</v>
      </c>
      <c r="L6925" s="3">
        <f t="shared" ca="1" si="1191"/>
        <v>85102.04331403019</v>
      </c>
      <c r="M6925" s="3">
        <f t="shared" ca="1" si="1192"/>
        <v>0</v>
      </c>
      <c r="N6925" s="3">
        <f t="shared" ca="1" si="1193"/>
        <v>0</v>
      </c>
      <c r="O6925" s="4">
        <f t="shared" ca="1" si="1194"/>
        <v>19998.730379940476</v>
      </c>
      <c r="Q6925" s="3">
        <f t="shared" ca="1" si="1195"/>
        <v>86102.04331403019</v>
      </c>
      <c r="R6925" s="2">
        <f t="shared" ca="1" si="1196"/>
        <v>18998.730379940476</v>
      </c>
      <c r="V6925" s="2">
        <f t="shared" ca="1" si="1197"/>
        <v>19.998730379940476</v>
      </c>
      <c r="Y6925" s="2">
        <f t="shared" ca="1" si="1198"/>
        <v>18.998730379940476</v>
      </c>
    </row>
    <row r="6926" spans="8:25" x14ac:dyDescent="0.2">
      <c r="H6926">
        <v>6915</v>
      </c>
      <c r="I6926" s="5">
        <f t="shared" ca="1" si="1188"/>
        <v>0.82504129309331542</v>
      </c>
      <c r="J6926" s="3">
        <f t="shared" ca="1" si="1189"/>
        <v>218694.9898669314</v>
      </c>
      <c r="K6926" s="3">
        <f t="shared" ca="1" si="1190"/>
        <v>102619.1181601787</v>
      </c>
      <c r="L6926" s="3">
        <f t="shared" ca="1" si="1191"/>
        <v>90425.986805561493</v>
      </c>
      <c r="M6926" s="3">
        <f t="shared" ca="1" si="1192"/>
        <v>0</v>
      </c>
      <c r="N6926" s="3">
        <f t="shared" ca="1" si="1193"/>
        <v>0</v>
      </c>
      <c r="O6926" s="4">
        <f t="shared" ca="1" si="1194"/>
        <v>25649.88490119121</v>
      </c>
      <c r="Q6926" s="3">
        <f t="shared" ca="1" si="1195"/>
        <v>91425.986805561493</v>
      </c>
      <c r="R6926" s="2">
        <f t="shared" ca="1" si="1196"/>
        <v>24649.88490119121</v>
      </c>
      <c r="V6926" s="2">
        <f t="shared" ca="1" si="1197"/>
        <v>25.649884901191211</v>
      </c>
      <c r="Y6926" s="2">
        <f t="shared" ca="1" si="1198"/>
        <v>24.649884901191211</v>
      </c>
    </row>
    <row r="6927" spans="8:25" x14ac:dyDescent="0.2">
      <c r="H6927">
        <v>6916</v>
      </c>
      <c r="I6927" s="5">
        <f t="shared" ca="1" si="1188"/>
        <v>0.23325477915731496</v>
      </c>
      <c r="J6927" s="3">
        <f t="shared" ca="1" si="1189"/>
        <v>185436.60099720006</v>
      </c>
      <c r="K6927" s="3">
        <f t="shared" ca="1" si="1190"/>
        <v>80169.705673110031</v>
      </c>
      <c r="L6927" s="3">
        <f t="shared" ca="1" si="1191"/>
        <v>116099.02775986621</v>
      </c>
      <c r="M6927" s="3">
        <f t="shared" ca="1" si="1192"/>
        <v>0</v>
      </c>
      <c r="N6927" s="3">
        <f t="shared" ca="1" si="1193"/>
        <v>0</v>
      </c>
      <c r="O6927" s="4">
        <f t="shared" ca="1" si="1194"/>
        <v>-10832.132435776177</v>
      </c>
      <c r="Q6927" s="3">
        <f t="shared" ca="1" si="1195"/>
        <v>117099.02775986621</v>
      </c>
      <c r="R6927" s="2">
        <f t="shared" ca="1" si="1196"/>
        <v>-11832.132435776177</v>
      </c>
      <c r="V6927" s="2">
        <f t="shared" ca="1" si="1197"/>
        <v>-10.832132435776177</v>
      </c>
      <c r="Y6927" s="2">
        <f t="shared" ca="1" si="1198"/>
        <v>-11.832132435776177</v>
      </c>
    </row>
    <row r="6928" spans="8:25" x14ac:dyDescent="0.2">
      <c r="H6928">
        <v>6917</v>
      </c>
      <c r="I6928" s="5">
        <f t="shared" ca="1" si="1188"/>
        <v>0.77160021444497706</v>
      </c>
      <c r="J6928" s="3">
        <f t="shared" ca="1" si="1189"/>
        <v>214882.54248376779</v>
      </c>
      <c r="K6928" s="3">
        <f t="shared" ca="1" si="1190"/>
        <v>100045.71617654325</v>
      </c>
      <c r="L6928" s="3">
        <f t="shared" ca="1" si="1191"/>
        <v>66759.146819358575</v>
      </c>
      <c r="M6928" s="3">
        <f t="shared" ca="1" si="1192"/>
        <v>0</v>
      </c>
      <c r="N6928" s="3">
        <f t="shared" ca="1" si="1193"/>
        <v>0</v>
      </c>
      <c r="O6928" s="4">
        <f t="shared" ca="1" si="1194"/>
        <v>48077.679487865957</v>
      </c>
      <c r="Q6928" s="3">
        <f t="shared" ca="1" si="1195"/>
        <v>67759.146819358575</v>
      </c>
      <c r="R6928" s="2">
        <f t="shared" ca="1" si="1196"/>
        <v>47077.679487865957</v>
      </c>
      <c r="V6928" s="2">
        <f t="shared" ca="1" si="1197"/>
        <v>48.077679487865957</v>
      </c>
      <c r="Y6928" s="2">
        <f t="shared" ca="1" si="1198"/>
        <v>47.077679487865957</v>
      </c>
    </row>
    <row r="6929" spans="8:25" x14ac:dyDescent="0.2">
      <c r="H6929">
        <v>6918</v>
      </c>
      <c r="I6929" s="5">
        <f t="shared" ca="1" si="1188"/>
        <v>0.59467422252819069</v>
      </c>
      <c r="J6929" s="3">
        <f t="shared" ca="1" si="1189"/>
        <v>204791.71133647699</v>
      </c>
      <c r="K6929" s="3">
        <f t="shared" ca="1" si="1190"/>
        <v>93234.405152121981</v>
      </c>
      <c r="L6929" s="3">
        <f t="shared" ca="1" si="1191"/>
        <v>110351.84854079458</v>
      </c>
      <c r="M6929" s="3">
        <f t="shared" ca="1" si="1192"/>
        <v>0</v>
      </c>
      <c r="N6929" s="3">
        <f t="shared" ca="1" si="1193"/>
        <v>0</v>
      </c>
      <c r="O6929" s="4">
        <f t="shared" ca="1" si="1194"/>
        <v>1205.4576435604249</v>
      </c>
      <c r="Q6929" s="3">
        <f t="shared" ca="1" si="1195"/>
        <v>111351.84854079458</v>
      </c>
      <c r="R6929" s="2">
        <f t="shared" ca="1" si="1196"/>
        <v>205.45764356042491</v>
      </c>
      <c r="V6929" s="2">
        <f t="shared" ca="1" si="1197"/>
        <v>1.205457643560425</v>
      </c>
      <c r="Y6929" s="2">
        <f t="shared" ca="1" si="1198"/>
        <v>0.20545764356042492</v>
      </c>
    </row>
    <row r="6930" spans="8:25" x14ac:dyDescent="0.2">
      <c r="H6930">
        <v>6919</v>
      </c>
      <c r="I6930" s="5">
        <f t="shared" ca="1" si="1188"/>
        <v>0.29897910204466982</v>
      </c>
      <c r="J6930" s="3">
        <f t="shared" ca="1" si="1189"/>
        <v>189453.2202376246</v>
      </c>
      <c r="K6930" s="3">
        <f t="shared" ca="1" si="1190"/>
        <v>82880.923660396598</v>
      </c>
      <c r="L6930" s="3">
        <f t="shared" ca="1" si="1191"/>
        <v>131177.51548259496</v>
      </c>
      <c r="M6930" s="3">
        <f t="shared" ca="1" si="1192"/>
        <v>0</v>
      </c>
      <c r="N6930" s="3">
        <f t="shared" ca="1" si="1193"/>
        <v>0</v>
      </c>
      <c r="O6930" s="4">
        <f t="shared" ca="1" si="1194"/>
        <v>-24605.218905366957</v>
      </c>
      <c r="Q6930" s="3">
        <f t="shared" ca="1" si="1195"/>
        <v>132177.51548259496</v>
      </c>
      <c r="R6930" s="2">
        <f t="shared" ca="1" si="1196"/>
        <v>-25605.218905366957</v>
      </c>
      <c r="V6930" s="2">
        <f t="shared" ca="1" si="1197"/>
        <v>-24.605218905366957</v>
      </c>
      <c r="Y6930" s="2">
        <f t="shared" ca="1" si="1198"/>
        <v>-25.605218905366957</v>
      </c>
    </row>
    <row r="6931" spans="8:25" x14ac:dyDescent="0.2">
      <c r="H6931">
        <v>6920</v>
      </c>
      <c r="I6931" s="5">
        <f t="shared" ca="1" si="1188"/>
        <v>0.9561755354309589</v>
      </c>
      <c r="J6931" s="3">
        <f t="shared" ca="1" si="1189"/>
        <v>234158.64340203599</v>
      </c>
      <c r="K6931" s="3">
        <f t="shared" ca="1" si="1190"/>
        <v>113057.08429637429</v>
      </c>
      <c r="L6931" s="3">
        <f t="shared" ca="1" si="1191"/>
        <v>110378.58438378785</v>
      </c>
      <c r="M6931" s="3">
        <f t="shared" ca="1" si="1192"/>
        <v>0</v>
      </c>
      <c r="N6931" s="3">
        <f t="shared" ca="1" si="1193"/>
        <v>0</v>
      </c>
      <c r="O6931" s="4">
        <f t="shared" ca="1" si="1194"/>
        <v>10722.974721873848</v>
      </c>
      <c r="Q6931" s="3">
        <f t="shared" ca="1" si="1195"/>
        <v>111378.58438378785</v>
      </c>
      <c r="R6931" s="2">
        <f t="shared" ca="1" si="1196"/>
        <v>9722.9747218738485</v>
      </c>
      <c r="V6931" s="2">
        <f t="shared" ca="1" si="1197"/>
        <v>10.722974721873848</v>
      </c>
      <c r="Y6931" s="2">
        <f t="shared" ca="1" si="1198"/>
        <v>9.7229747218738485</v>
      </c>
    </row>
    <row r="6932" spans="8:25" x14ac:dyDescent="0.2">
      <c r="H6932">
        <v>6921</v>
      </c>
      <c r="I6932" s="5">
        <f t="shared" ca="1" si="1188"/>
        <v>0.2519710768807597</v>
      </c>
      <c r="J6932" s="3">
        <f t="shared" ca="1" si="1189"/>
        <v>186634.00126660656</v>
      </c>
      <c r="K6932" s="3">
        <f t="shared" ca="1" si="1190"/>
        <v>80977.950854959432</v>
      </c>
      <c r="L6932" s="3">
        <f t="shared" ca="1" si="1191"/>
        <v>100333.23037573745</v>
      </c>
      <c r="M6932" s="3">
        <f t="shared" ca="1" si="1192"/>
        <v>0</v>
      </c>
      <c r="N6932" s="3">
        <f t="shared" ca="1" si="1193"/>
        <v>0</v>
      </c>
      <c r="O6932" s="4">
        <f t="shared" ca="1" si="1194"/>
        <v>5322.8200359096809</v>
      </c>
      <c r="Q6932" s="3">
        <f t="shared" ca="1" si="1195"/>
        <v>101333.23037573745</v>
      </c>
      <c r="R6932" s="2">
        <f t="shared" ca="1" si="1196"/>
        <v>4322.8200359096809</v>
      </c>
      <c r="V6932" s="2">
        <f t="shared" ca="1" si="1197"/>
        <v>5.3228200359096807</v>
      </c>
      <c r="Y6932" s="2">
        <f t="shared" ca="1" si="1198"/>
        <v>4.3228200359096807</v>
      </c>
    </row>
    <row r="6933" spans="8:25" x14ac:dyDescent="0.2">
      <c r="H6933">
        <v>6922</v>
      </c>
      <c r="I6933" s="5">
        <f t="shared" ca="1" si="1188"/>
        <v>1.1417807229855748E-2</v>
      </c>
      <c r="J6933" s="3">
        <f t="shared" ca="1" si="1189"/>
        <v>154476.5256971824</v>
      </c>
      <c r="K6933" s="3">
        <f t="shared" ca="1" si="1190"/>
        <v>59271.654845598125</v>
      </c>
      <c r="L6933" s="3">
        <f t="shared" ca="1" si="1191"/>
        <v>117704.57210276803</v>
      </c>
      <c r="M6933" s="3">
        <f t="shared" ca="1" si="1192"/>
        <v>0</v>
      </c>
      <c r="N6933" s="3">
        <f t="shared" ca="1" si="1193"/>
        <v>0</v>
      </c>
      <c r="O6933" s="4">
        <f t="shared" ca="1" si="1194"/>
        <v>-22499.701251183753</v>
      </c>
      <c r="Q6933" s="3">
        <f t="shared" ca="1" si="1195"/>
        <v>118704.57210276803</v>
      </c>
      <c r="R6933" s="2">
        <f t="shared" ca="1" si="1196"/>
        <v>-23499.701251183753</v>
      </c>
      <c r="V6933" s="2">
        <f t="shared" ca="1" si="1197"/>
        <v>-22.499701251183755</v>
      </c>
      <c r="Y6933" s="2">
        <f t="shared" ca="1" si="1198"/>
        <v>-23.499701251183755</v>
      </c>
    </row>
    <row r="6934" spans="8:25" x14ac:dyDescent="0.2">
      <c r="H6934">
        <v>6923</v>
      </c>
      <c r="I6934" s="5">
        <f t="shared" ca="1" si="1188"/>
        <v>0.77349030355084636</v>
      </c>
      <c r="J6934" s="3">
        <f t="shared" ca="1" si="1189"/>
        <v>215007.81524711323</v>
      </c>
      <c r="K6934" s="3">
        <f t="shared" ca="1" si="1190"/>
        <v>100130.27529180143</v>
      </c>
      <c r="L6934" s="3">
        <f t="shared" ca="1" si="1191"/>
        <v>97811.778401814838</v>
      </c>
      <c r="M6934" s="3">
        <f t="shared" ca="1" si="1192"/>
        <v>0</v>
      </c>
      <c r="N6934" s="3">
        <f t="shared" ca="1" si="1193"/>
        <v>0</v>
      </c>
      <c r="O6934" s="4">
        <f t="shared" ca="1" si="1194"/>
        <v>17065.761553496966</v>
      </c>
      <c r="Q6934" s="3">
        <f t="shared" ca="1" si="1195"/>
        <v>98811.778401814838</v>
      </c>
      <c r="R6934" s="2">
        <f t="shared" ca="1" si="1196"/>
        <v>16065.761553496966</v>
      </c>
      <c r="V6934" s="2">
        <f t="shared" ca="1" si="1197"/>
        <v>17.065761553496966</v>
      </c>
      <c r="Y6934" s="2">
        <f t="shared" ca="1" si="1198"/>
        <v>16.065761553496966</v>
      </c>
    </row>
    <row r="6935" spans="8:25" x14ac:dyDescent="0.2">
      <c r="H6935">
        <v>6924</v>
      </c>
      <c r="I6935" s="5">
        <f t="shared" ca="1" si="1188"/>
        <v>0.12323699417306389</v>
      </c>
      <c r="J6935" s="3">
        <f t="shared" ca="1" si="1189"/>
        <v>176820.8735127144</v>
      </c>
      <c r="K6935" s="3">
        <f t="shared" ca="1" si="1190"/>
        <v>74354.08962108221</v>
      </c>
      <c r="L6935" s="3">
        <f t="shared" ca="1" si="1191"/>
        <v>100221.20362749259</v>
      </c>
      <c r="M6935" s="3">
        <f t="shared" ca="1" si="1192"/>
        <v>0</v>
      </c>
      <c r="N6935" s="3">
        <f t="shared" ca="1" si="1193"/>
        <v>0</v>
      </c>
      <c r="O6935" s="4">
        <f t="shared" ca="1" si="1194"/>
        <v>2245.5802641396003</v>
      </c>
      <c r="Q6935" s="3">
        <f t="shared" ca="1" si="1195"/>
        <v>101221.20362749259</v>
      </c>
      <c r="R6935" s="2">
        <f t="shared" ca="1" si="1196"/>
        <v>1245.5802641396003</v>
      </c>
      <c r="V6935" s="2">
        <f t="shared" ca="1" si="1197"/>
        <v>2.2455802641396003</v>
      </c>
      <c r="Y6935" s="2">
        <f t="shared" ca="1" si="1198"/>
        <v>1.2455802641396003</v>
      </c>
    </row>
    <row r="6936" spans="8:25" x14ac:dyDescent="0.2">
      <c r="H6936">
        <v>6925</v>
      </c>
      <c r="I6936" s="5">
        <f t="shared" ca="1" si="1188"/>
        <v>0.64693806400608489</v>
      </c>
      <c r="J6936" s="3">
        <f t="shared" ca="1" si="1189"/>
        <v>207541.33845058072</v>
      </c>
      <c r="K6936" s="3">
        <f t="shared" ca="1" si="1190"/>
        <v>95090.403454141982</v>
      </c>
      <c r="L6936" s="3">
        <f t="shared" ca="1" si="1191"/>
        <v>98723.575031320652</v>
      </c>
      <c r="M6936" s="3">
        <f t="shared" ca="1" si="1192"/>
        <v>0</v>
      </c>
      <c r="N6936" s="3">
        <f t="shared" ca="1" si="1193"/>
        <v>0</v>
      </c>
      <c r="O6936" s="4">
        <f t="shared" ca="1" si="1194"/>
        <v>13727.359965118085</v>
      </c>
      <c r="Q6936" s="3">
        <f t="shared" ca="1" si="1195"/>
        <v>99723.575031320652</v>
      </c>
      <c r="R6936" s="2">
        <f t="shared" ca="1" si="1196"/>
        <v>12727.359965118085</v>
      </c>
      <c r="V6936" s="2">
        <f t="shared" ca="1" si="1197"/>
        <v>13.727359965118085</v>
      </c>
      <c r="Y6936" s="2">
        <f t="shared" ca="1" si="1198"/>
        <v>12.727359965118085</v>
      </c>
    </row>
    <row r="6937" spans="8:25" x14ac:dyDescent="0.2">
      <c r="H6937">
        <v>6926</v>
      </c>
      <c r="I6937" s="5">
        <f t="shared" ca="1" si="1188"/>
        <v>0.54310962779896088</v>
      </c>
      <c r="J6937" s="3">
        <f t="shared" ca="1" si="1189"/>
        <v>202165.41953619878</v>
      </c>
      <c r="K6937" s="3">
        <f t="shared" ca="1" si="1190"/>
        <v>91461.658186934175</v>
      </c>
      <c r="L6937" s="3">
        <f t="shared" ca="1" si="1191"/>
        <v>109230.24633989994</v>
      </c>
      <c r="M6937" s="3">
        <f t="shared" ca="1" si="1192"/>
        <v>0</v>
      </c>
      <c r="N6937" s="3">
        <f t="shared" ca="1" si="1193"/>
        <v>0</v>
      </c>
      <c r="O6937" s="4">
        <f t="shared" ca="1" si="1194"/>
        <v>1473.5150093646662</v>
      </c>
      <c r="Q6937" s="3">
        <f t="shared" ca="1" si="1195"/>
        <v>110230.24633989994</v>
      </c>
      <c r="R6937" s="2">
        <f t="shared" ca="1" si="1196"/>
        <v>473.51500936466618</v>
      </c>
      <c r="V6937" s="2">
        <f t="shared" ca="1" si="1197"/>
        <v>1.4735150093646663</v>
      </c>
      <c r="Y6937" s="2">
        <f t="shared" ca="1" si="1198"/>
        <v>0.47351500936466617</v>
      </c>
    </row>
    <row r="6938" spans="8:25" x14ac:dyDescent="0.2">
      <c r="H6938">
        <v>6927</v>
      </c>
      <c r="I6938" s="5">
        <f t="shared" ca="1" si="1188"/>
        <v>0.26057855147186193</v>
      </c>
      <c r="J6938" s="3">
        <f t="shared" ca="1" si="1189"/>
        <v>187168.74430245624</v>
      </c>
      <c r="K6938" s="3">
        <f t="shared" ca="1" si="1190"/>
        <v>81338.902404157969</v>
      </c>
      <c r="L6938" s="3">
        <f t="shared" ca="1" si="1191"/>
        <v>101338.06123679208</v>
      </c>
      <c r="M6938" s="3">
        <f t="shared" ca="1" si="1192"/>
        <v>120000</v>
      </c>
      <c r="N6938" s="3">
        <f t="shared" ca="1" si="1193"/>
        <v>0</v>
      </c>
      <c r="O6938" s="4">
        <f t="shared" ca="1" si="1194"/>
        <v>-115508.21933849381</v>
      </c>
      <c r="Q6938" s="3">
        <f t="shared" ca="1" si="1195"/>
        <v>102338.06123679208</v>
      </c>
      <c r="R6938" s="2">
        <f t="shared" ca="1" si="1196"/>
        <v>-116508.21933849381</v>
      </c>
      <c r="V6938" s="2">
        <f t="shared" ca="1" si="1197"/>
        <v>-115.50821933849382</v>
      </c>
      <c r="Y6938" s="2">
        <f t="shared" ca="1" si="1198"/>
        <v>-116.50821933849382</v>
      </c>
    </row>
    <row r="6939" spans="8:25" x14ac:dyDescent="0.2">
      <c r="H6939">
        <v>6928</v>
      </c>
      <c r="I6939" s="5">
        <f t="shared" ca="1" si="1188"/>
        <v>0.76508962394778735</v>
      </c>
      <c r="J6939" s="3">
        <f t="shared" ca="1" si="1189"/>
        <v>214455.41462193299</v>
      </c>
      <c r="K6939" s="3">
        <f t="shared" ca="1" si="1190"/>
        <v>99757.40486980477</v>
      </c>
      <c r="L6939" s="3">
        <f t="shared" ca="1" si="1191"/>
        <v>112837.92133253606</v>
      </c>
      <c r="M6939" s="3">
        <f t="shared" ca="1" si="1192"/>
        <v>0</v>
      </c>
      <c r="N6939" s="3">
        <f t="shared" ca="1" si="1193"/>
        <v>0</v>
      </c>
      <c r="O6939" s="4">
        <f t="shared" ca="1" si="1194"/>
        <v>1860.0884195921535</v>
      </c>
      <c r="Q6939" s="3">
        <f t="shared" ca="1" si="1195"/>
        <v>113837.92133253606</v>
      </c>
      <c r="R6939" s="2">
        <f t="shared" ca="1" si="1196"/>
        <v>860.08841959215351</v>
      </c>
      <c r="V6939" s="2">
        <f t="shared" ca="1" si="1197"/>
        <v>1.8600884195921534</v>
      </c>
      <c r="Y6939" s="2">
        <f t="shared" ca="1" si="1198"/>
        <v>0.86008841959215354</v>
      </c>
    </row>
    <row r="6940" spans="8:25" x14ac:dyDescent="0.2">
      <c r="H6940">
        <v>6929</v>
      </c>
      <c r="I6940" s="5">
        <f t="shared" ca="1" si="1188"/>
        <v>0.96824146396382405</v>
      </c>
      <c r="J6940" s="3">
        <f t="shared" ca="1" si="1189"/>
        <v>237111.09169834931</v>
      </c>
      <c r="K6940" s="3">
        <f t="shared" ca="1" si="1190"/>
        <v>115049.98689638577</v>
      </c>
      <c r="L6940" s="3">
        <f t="shared" ca="1" si="1191"/>
        <v>131776.55204948792</v>
      </c>
      <c r="M6940" s="3">
        <f t="shared" ca="1" si="1192"/>
        <v>0</v>
      </c>
      <c r="N6940" s="3">
        <f t="shared" ca="1" si="1193"/>
        <v>0</v>
      </c>
      <c r="O6940" s="4">
        <f t="shared" ca="1" si="1194"/>
        <v>-9715.447247524382</v>
      </c>
      <c r="Q6940" s="3">
        <f t="shared" ca="1" si="1195"/>
        <v>132776.55204948792</v>
      </c>
      <c r="R6940" s="2">
        <f t="shared" ca="1" si="1196"/>
        <v>-10715.447247524382</v>
      </c>
      <c r="V6940" s="2">
        <f t="shared" ca="1" si="1197"/>
        <v>-9.7154472475243825</v>
      </c>
      <c r="Y6940" s="2">
        <f t="shared" ca="1" si="1198"/>
        <v>-10.715447247524382</v>
      </c>
    </row>
    <row r="6941" spans="8:25" x14ac:dyDescent="0.2">
      <c r="H6941">
        <v>6930</v>
      </c>
      <c r="I6941" s="5">
        <f t="shared" ca="1" si="1188"/>
        <v>0.91905827293425157</v>
      </c>
      <c r="J6941" s="3">
        <f t="shared" ca="1" si="1189"/>
        <v>227975.30073217797</v>
      </c>
      <c r="K6941" s="3">
        <f t="shared" ca="1" si="1190"/>
        <v>108883.32799422013</v>
      </c>
      <c r="L6941" s="3">
        <f t="shared" ca="1" si="1191"/>
        <v>87067.622039849826</v>
      </c>
      <c r="M6941" s="3">
        <f t="shared" ca="1" si="1192"/>
        <v>120000</v>
      </c>
      <c r="N6941" s="3">
        <f t="shared" ca="1" si="1193"/>
        <v>0</v>
      </c>
      <c r="O6941" s="4">
        <f t="shared" ca="1" si="1194"/>
        <v>-87975.649301891972</v>
      </c>
      <c r="Q6941" s="3">
        <f t="shared" ca="1" si="1195"/>
        <v>88067.622039849826</v>
      </c>
      <c r="R6941" s="2">
        <f t="shared" ca="1" si="1196"/>
        <v>-88975.649301891972</v>
      </c>
      <c r="V6941" s="2">
        <f t="shared" ca="1" si="1197"/>
        <v>-87.975649301891977</v>
      </c>
      <c r="Y6941" s="2">
        <f t="shared" ca="1" si="1198"/>
        <v>-88.975649301891977</v>
      </c>
    </row>
    <row r="6942" spans="8:25" x14ac:dyDescent="0.2">
      <c r="H6942">
        <v>6931</v>
      </c>
      <c r="I6942" s="5">
        <f t="shared" ca="1" si="1188"/>
        <v>0.16194484069832038</v>
      </c>
      <c r="J6942" s="3">
        <f t="shared" ca="1" si="1189"/>
        <v>180270.0760956046</v>
      </c>
      <c r="K6942" s="3">
        <f t="shared" ca="1" si="1190"/>
        <v>76682.301364533108</v>
      </c>
      <c r="L6942" s="3">
        <f t="shared" ca="1" si="1191"/>
        <v>87143.176806179763</v>
      </c>
      <c r="M6942" s="3">
        <f t="shared" ca="1" si="1192"/>
        <v>0</v>
      </c>
      <c r="N6942" s="3">
        <f t="shared" ca="1" si="1193"/>
        <v>0</v>
      </c>
      <c r="O6942" s="4">
        <f t="shared" ca="1" si="1194"/>
        <v>16444.597924891728</v>
      </c>
      <c r="Q6942" s="3">
        <f t="shared" ca="1" si="1195"/>
        <v>88143.176806179763</v>
      </c>
      <c r="R6942" s="2">
        <f t="shared" ca="1" si="1196"/>
        <v>15444.597924891728</v>
      </c>
      <c r="V6942" s="2">
        <f t="shared" ca="1" si="1197"/>
        <v>16.444597924891728</v>
      </c>
      <c r="Y6942" s="2">
        <f t="shared" ca="1" si="1198"/>
        <v>15.444597924891728</v>
      </c>
    </row>
    <row r="6943" spans="8:25" x14ac:dyDescent="0.2">
      <c r="H6943">
        <v>6932</v>
      </c>
      <c r="I6943" s="5">
        <f t="shared" ca="1" si="1188"/>
        <v>0.64838716303096688</v>
      </c>
      <c r="J6943" s="3">
        <f t="shared" ca="1" si="1189"/>
        <v>207619.39556589868</v>
      </c>
      <c r="K6943" s="3">
        <f t="shared" ca="1" si="1190"/>
        <v>95143.09200698162</v>
      </c>
      <c r="L6943" s="3">
        <f t="shared" ca="1" si="1191"/>
        <v>96843.553536759573</v>
      </c>
      <c r="M6943" s="3">
        <f t="shared" ca="1" si="1192"/>
        <v>0</v>
      </c>
      <c r="N6943" s="3">
        <f t="shared" ca="1" si="1193"/>
        <v>0</v>
      </c>
      <c r="O6943" s="4">
        <f t="shared" ca="1" si="1194"/>
        <v>15632.750022157488</v>
      </c>
      <c r="Q6943" s="3">
        <f t="shared" ca="1" si="1195"/>
        <v>97843.553536759573</v>
      </c>
      <c r="R6943" s="2">
        <f t="shared" ca="1" si="1196"/>
        <v>14632.750022157488</v>
      </c>
      <c r="V6943" s="2">
        <f t="shared" ca="1" si="1197"/>
        <v>15.632750022157488</v>
      </c>
      <c r="Y6943" s="2">
        <f t="shared" ca="1" si="1198"/>
        <v>14.632750022157488</v>
      </c>
    </row>
    <row r="6944" spans="8:25" x14ac:dyDescent="0.2">
      <c r="H6944">
        <v>6933</v>
      </c>
      <c r="I6944" s="5">
        <f t="shared" ca="1" si="1188"/>
        <v>0.16299181831424159</v>
      </c>
      <c r="J6944" s="3">
        <f t="shared" ca="1" si="1189"/>
        <v>180355.28165212044</v>
      </c>
      <c r="K6944" s="3">
        <f t="shared" ca="1" si="1190"/>
        <v>76739.815115181293</v>
      </c>
      <c r="L6944" s="3">
        <f t="shared" ca="1" si="1191"/>
        <v>98873.568880053601</v>
      </c>
      <c r="M6944" s="3">
        <f t="shared" ca="1" si="1192"/>
        <v>0</v>
      </c>
      <c r="N6944" s="3">
        <f t="shared" ca="1" si="1193"/>
        <v>0</v>
      </c>
      <c r="O6944" s="4">
        <f t="shared" ca="1" si="1194"/>
        <v>4741.8976568855433</v>
      </c>
      <c r="Q6944" s="3">
        <f t="shared" ca="1" si="1195"/>
        <v>99873.568880053601</v>
      </c>
      <c r="R6944" s="2">
        <f t="shared" ca="1" si="1196"/>
        <v>3741.8976568855433</v>
      </c>
      <c r="V6944" s="2">
        <f t="shared" ca="1" si="1197"/>
        <v>4.7418976568855431</v>
      </c>
      <c r="Y6944" s="2">
        <f t="shared" ca="1" si="1198"/>
        <v>3.7418976568855431</v>
      </c>
    </row>
    <row r="6945" spans="8:25" x14ac:dyDescent="0.2">
      <c r="H6945">
        <v>6934</v>
      </c>
      <c r="I6945" s="5">
        <f t="shared" ca="1" si="1188"/>
        <v>0.39751656153313342</v>
      </c>
      <c r="J6945" s="3">
        <f t="shared" ca="1" si="1189"/>
        <v>194804.39076847717</v>
      </c>
      <c r="K6945" s="3">
        <f t="shared" ca="1" si="1190"/>
        <v>86492.963768722082</v>
      </c>
      <c r="L6945" s="3">
        <f t="shared" ca="1" si="1191"/>
        <v>83570.0534717587</v>
      </c>
      <c r="M6945" s="3">
        <f t="shared" ca="1" si="1192"/>
        <v>0</v>
      </c>
      <c r="N6945" s="3">
        <f t="shared" ca="1" si="1193"/>
        <v>0</v>
      </c>
      <c r="O6945" s="4">
        <f t="shared" ca="1" si="1194"/>
        <v>24741.373527996388</v>
      </c>
      <c r="Q6945" s="3">
        <f t="shared" ca="1" si="1195"/>
        <v>84570.0534717587</v>
      </c>
      <c r="R6945" s="2">
        <f t="shared" ca="1" si="1196"/>
        <v>23741.373527996388</v>
      </c>
      <c r="V6945" s="2">
        <f t="shared" ca="1" si="1197"/>
        <v>24.741373527996387</v>
      </c>
      <c r="Y6945" s="2">
        <f t="shared" ca="1" si="1198"/>
        <v>23.741373527996387</v>
      </c>
    </row>
    <row r="6946" spans="8:25" x14ac:dyDescent="0.2">
      <c r="H6946">
        <v>6935</v>
      </c>
      <c r="I6946" s="5">
        <f t="shared" ca="1" si="1188"/>
        <v>0.72989273222958817</v>
      </c>
      <c r="J6946" s="3">
        <f t="shared" ca="1" si="1189"/>
        <v>212249.77208017747</v>
      </c>
      <c r="K6946" s="3">
        <f t="shared" ca="1" si="1190"/>
        <v>98268.59615411979</v>
      </c>
      <c r="L6946" s="3">
        <f t="shared" ca="1" si="1191"/>
        <v>86236.674126319514</v>
      </c>
      <c r="M6946" s="3">
        <f t="shared" ca="1" si="1192"/>
        <v>0</v>
      </c>
      <c r="N6946" s="3">
        <f t="shared" ca="1" si="1193"/>
        <v>0</v>
      </c>
      <c r="O6946" s="4">
        <f t="shared" ca="1" si="1194"/>
        <v>27744.501799738166</v>
      </c>
      <c r="Q6946" s="3">
        <f t="shared" ca="1" si="1195"/>
        <v>87236.674126319514</v>
      </c>
      <c r="R6946" s="2">
        <f t="shared" ca="1" si="1196"/>
        <v>26744.501799738166</v>
      </c>
      <c r="V6946" s="2">
        <f t="shared" ca="1" si="1197"/>
        <v>27.744501799738167</v>
      </c>
      <c r="Y6946" s="2">
        <f t="shared" ca="1" si="1198"/>
        <v>26.744501799738167</v>
      </c>
    </row>
    <row r="6947" spans="8:25" x14ac:dyDescent="0.2">
      <c r="H6947">
        <v>6936</v>
      </c>
      <c r="I6947" s="5">
        <f t="shared" ca="1" si="1188"/>
        <v>0.38935692481323114</v>
      </c>
      <c r="J6947" s="3">
        <f t="shared" ca="1" si="1189"/>
        <v>194380.0899557822</v>
      </c>
      <c r="K6947" s="3">
        <f t="shared" ca="1" si="1190"/>
        <v>86206.560720152978</v>
      </c>
      <c r="L6947" s="3">
        <f t="shared" ca="1" si="1191"/>
        <v>103918.54544056809</v>
      </c>
      <c r="M6947" s="3">
        <f t="shared" ca="1" si="1192"/>
        <v>0</v>
      </c>
      <c r="N6947" s="3">
        <f t="shared" ca="1" si="1193"/>
        <v>0</v>
      </c>
      <c r="O6947" s="4">
        <f t="shared" ca="1" si="1194"/>
        <v>4254.9837950611254</v>
      </c>
      <c r="Q6947" s="3">
        <f t="shared" ca="1" si="1195"/>
        <v>104918.54544056809</v>
      </c>
      <c r="R6947" s="2">
        <f t="shared" ca="1" si="1196"/>
        <v>3254.9837950611254</v>
      </c>
      <c r="V6947" s="2">
        <f t="shared" ca="1" si="1197"/>
        <v>4.2549837950611256</v>
      </c>
      <c r="Y6947" s="2">
        <f t="shared" ca="1" si="1198"/>
        <v>3.2549837950611256</v>
      </c>
    </row>
    <row r="6948" spans="8:25" x14ac:dyDescent="0.2">
      <c r="H6948">
        <v>6937</v>
      </c>
      <c r="I6948" s="5">
        <f t="shared" ca="1" si="1188"/>
        <v>3.8578140157817908E-2</v>
      </c>
      <c r="J6948" s="3">
        <f t="shared" ca="1" si="1189"/>
        <v>164651.40452416259</v>
      </c>
      <c r="K6948" s="3">
        <f t="shared" ca="1" si="1190"/>
        <v>66139.698053809741</v>
      </c>
      <c r="L6948" s="3">
        <f t="shared" ca="1" si="1191"/>
        <v>102200.48982517493</v>
      </c>
      <c r="M6948" s="3">
        <f t="shared" ca="1" si="1192"/>
        <v>0</v>
      </c>
      <c r="N6948" s="3">
        <f t="shared" ca="1" si="1193"/>
        <v>0</v>
      </c>
      <c r="O6948" s="4">
        <f t="shared" ca="1" si="1194"/>
        <v>-3688.7833548220806</v>
      </c>
      <c r="Q6948" s="3">
        <f t="shared" ca="1" si="1195"/>
        <v>103200.48982517493</v>
      </c>
      <c r="R6948" s="2">
        <f t="shared" ca="1" si="1196"/>
        <v>-4688.7833548220806</v>
      </c>
      <c r="V6948" s="2">
        <f t="shared" ca="1" si="1197"/>
        <v>-3.6887833548220805</v>
      </c>
      <c r="Y6948" s="2">
        <f t="shared" ca="1" si="1198"/>
        <v>-4.688783354822081</v>
      </c>
    </row>
    <row r="6949" spans="8:25" x14ac:dyDescent="0.2">
      <c r="H6949">
        <v>6938</v>
      </c>
      <c r="I6949" s="5">
        <f t="shared" ca="1" si="1188"/>
        <v>0.63183249645169137</v>
      </c>
      <c r="J6949" s="3">
        <f t="shared" ca="1" si="1189"/>
        <v>206734.21371854356</v>
      </c>
      <c r="K6949" s="3">
        <f t="shared" ca="1" si="1190"/>
        <v>94545.594260016907</v>
      </c>
      <c r="L6949" s="3">
        <f t="shared" ca="1" si="1191"/>
        <v>118717.84838212116</v>
      </c>
      <c r="M6949" s="3">
        <f t="shared" ca="1" si="1192"/>
        <v>0</v>
      </c>
      <c r="N6949" s="3">
        <f t="shared" ca="1" si="1193"/>
        <v>0</v>
      </c>
      <c r="O6949" s="4">
        <f t="shared" ca="1" si="1194"/>
        <v>-6529.2289235945063</v>
      </c>
      <c r="Q6949" s="3">
        <f t="shared" ca="1" si="1195"/>
        <v>119717.84838212116</v>
      </c>
      <c r="R6949" s="2">
        <f t="shared" ca="1" si="1196"/>
        <v>-7529.2289235945063</v>
      </c>
      <c r="V6949" s="2">
        <f t="shared" ca="1" si="1197"/>
        <v>-6.5292289235945065</v>
      </c>
      <c r="Y6949" s="2">
        <f t="shared" ca="1" si="1198"/>
        <v>-7.5292289235945065</v>
      </c>
    </row>
    <row r="6950" spans="8:25" x14ac:dyDescent="0.2">
      <c r="H6950">
        <v>6939</v>
      </c>
      <c r="I6950" s="5">
        <f t="shared" ca="1" si="1188"/>
        <v>0.99790509329005095</v>
      </c>
      <c r="J6950" s="3">
        <f t="shared" ca="1" si="1189"/>
        <v>257270.11299573307</v>
      </c>
      <c r="K6950" s="3">
        <f t="shared" ca="1" si="1190"/>
        <v>128657.32627211983</v>
      </c>
      <c r="L6950" s="3">
        <f t="shared" ca="1" si="1191"/>
        <v>116416.59369739296</v>
      </c>
      <c r="M6950" s="3">
        <f t="shared" ca="1" si="1192"/>
        <v>0</v>
      </c>
      <c r="N6950" s="3">
        <f t="shared" ca="1" si="1193"/>
        <v>0</v>
      </c>
      <c r="O6950" s="4">
        <f t="shared" ca="1" si="1194"/>
        <v>12196.19302622028</v>
      </c>
      <c r="Q6950" s="3">
        <f t="shared" ca="1" si="1195"/>
        <v>117416.59369739296</v>
      </c>
      <c r="R6950" s="2">
        <f t="shared" ca="1" si="1196"/>
        <v>11196.19302622028</v>
      </c>
      <c r="V6950" s="2">
        <f t="shared" ca="1" si="1197"/>
        <v>12.19619302622028</v>
      </c>
      <c r="Y6950" s="2">
        <f t="shared" ca="1" si="1198"/>
        <v>11.19619302622028</v>
      </c>
    </row>
    <row r="6951" spans="8:25" x14ac:dyDescent="0.2">
      <c r="H6951">
        <v>6940</v>
      </c>
      <c r="I6951" s="5">
        <f t="shared" ca="1" si="1188"/>
        <v>0.27906554788898985</v>
      </c>
      <c r="J6951" s="3">
        <f t="shared" ca="1" si="1189"/>
        <v>188287.60567043597</v>
      </c>
      <c r="K6951" s="3">
        <f t="shared" ca="1" si="1190"/>
        <v>82094.133827544269</v>
      </c>
      <c r="L6951" s="3">
        <f t="shared" ca="1" si="1191"/>
        <v>87449.890429736683</v>
      </c>
      <c r="M6951" s="3">
        <f t="shared" ca="1" si="1192"/>
        <v>0</v>
      </c>
      <c r="N6951" s="3">
        <f t="shared" ca="1" si="1193"/>
        <v>0</v>
      </c>
      <c r="O6951" s="4">
        <f t="shared" ca="1" si="1194"/>
        <v>18743.581413155014</v>
      </c>
      <c r="Q6951" s="3">
        <f t="shared" ca="1" si="1195"/>
        <v>88449.890429736683</v>
      </c>
      <c r="R6951" s="2">
        <f t="shared" ca="1" si="1196"/>
        <v>17743.581413155014</v>
      </c>
      <c r="V6951" s="2">
        <f t="shared" ca="1" si="1197"/>
        <v>18.743581413155013</v>
      </c>
      <c r="Y6951" s="2">
        <f t="shared" ca="1" si="1198"/>
        <v>17.743581413155013</v>
      </c>
    </row>
    <row r="6952" spans="8:25" x14ac:dyDescent="0.2">
      <c r="H6952">
        <v>6941</v>
      </c>
      <c r="I6952" s="5">
        <f t="shared" ca="1" si="1188"/>
        <v>0.12158783082405167</v>
      </c>
      <c r="J6952" s="3">
        <f t="shared" ca="1" si="1189"/>
        <v>176658.28102159337</v>
      </c>
      <c r="K6952" s="3">
        <f t="shared" ca="1" si="1190"/>
        <v>74244.339689575529</v>
      </c>
      <c r="L6952" s="3">
        <f t="shared" ca="1" si="1191"/>
        <v>88308.883288326484</v>
      </c>
      <c r="M6952" s="3">
        <f t="shared" ca="1" si="1192"/>
        <v>0</v>
      </c>
      <c r="N6952" s="3">
        <f t="shared" ca="1" si="1193"/>
        <v>0</v>
      </c>
      <c r="O6952" s="4">
        <f t="shared" ca="1" si="1194"/>
        <v>14105.058043691359</v>
      </c>
      <c r="Q6952" s="3">
        <f t="shared" ca="1" si="1195"/>
        <v>89308.883288326484</v>
      </c>
      <c r="R6952" s="2">
        <f t="shared" ca="1" si="1196"/>
        <v>13105.058043691359</v>
      </c>
      <c r="V6952" s="2">
        <f t="shared" ca="1" si="1197"/>
        <v>14.10505804369136</v>
      </c>
      <c r="Y6952" s="2">
        <f t="shared" ca="1" si="1198"/>
        <v>13.10505804369136</v>
      </c>
    </row>
    <row r="6953" spans="8:25" x14ac:dyDescent="0.2">
      <c r="H6953">
        <v>6942</v>
      </c>
      <c r="I6953" s="5">
        <f t="shared" ca="1" si="1188"/>
        <v>0.58539205458634069</v>
      </c>
      <c r="J6953" s="3">
        <f t="shared" ca="1" si="1189"/>
        <v>204314.14650728673</v>
      </c>
      <c r="K6953" s="3">
        <f t="shared" ca="1" si="1190"/>
        <v>92912.048892418534</v>
      </c>
      <c r="L6953" s="3">
        <f t="shared" ca="1" si="1191"/>
        <v>124444.77384240243</v>
      </c>
      <c r="M6953" s="3">
        <f t="shared" ca="1" si="1192"/>
        <v>0</v>
      </c>
      <c r="N6953" s="3">
        <f t="shared" ca="1" si="1193"/>
        <v>0</v>
      </c>
      <c r="O6953" s="4">
        <f t="shared" ca="1" si="1194"/>
        <v>-13042.676227534233</v>
      </c>
      <c r="Q6953" s="3">
        <f t="shared" ca="1" si="1195"/>
        <v>125444.77384240243</v>
      </c>
      <c r="R6953" s="2">
        <f t="shared" ca="1" si="1196"/>
        <v>-14042.676227534233</v>
      </c>
      <c r="V6953" s="2">
        <f t="shared" ca="1" si="1197"/>
        <v>-13.042676227534233</v>
      </c>
      <c r="Y6953" s="2">
        <f t="shared" ca="1" si="1198"/>
        <v>-14.042676227534233</v>
      </c>
    </row>
    <row r="6954" spans="8:25" x14ac:dyDescent="0.2">
      <c r="H6954">
        <v>6943</v>
      </c>
      <c r="I6954" s="5">
        <f t="shared" ca="1" si="1188"/>
        <v>0.51535155818705802</v>
      </c>
      <c r="J6954" s="3">
        <f t="shared" ca="1" si="1189"/>
        <v>200769.80303013584</v>
      </c>
      <c r="K6954" s="3">
        <f t="shared" ca="1" si="1190"/>
        <v>90519.6170453417</v>
      </c>
      <c r="L6954" s="3">
        <f t="shared" ca="1" si="1191"/>
        <v>92103.907426629667</v>
      </c>
      <c r="M6954" s="3">
        <f t="shared" ca="1" si="1192"/>
        <v>0</v>
      </c>
      <c r="N6954" s="3">
        <f t="shared" ca="1" si="1193"/>
        <v>0</v>
      </c>
      <c r="O6954" s="4">
        <f t="shared" ca="1" si="1194"/>
        <v>18146.278558164471</v>
      </c>
      <c r="Q6954" s="3">
        <f t="shared" ca="1" si="1195"/>
        <v>93103.907426629667</v>
      </c>
      <c r="R6954" s="2">
        <f t="shared" ca="1" si="1196"/>
        <v>17146.278558164471</v>
      </c>
      <c r="V6954" s="2">
        <f t="shared" ca="1" si="1197"/>
        <v>18.146278558164472</v>
      </c>
      <c r="Y6954" s="2">
        <f t="shared" ca="1" si="1198"/>
        <v>17.146278558164472</v>
      </c>
    </row>
    <row r="6955" spans="8:25" x14ac:dyDescent="0.2">
      <c r="H6955">
        <v>6944</v>
      </c>
      <c r="I6955" s="5">
        <f t="shared" ca="1" si="1188"/>
        <v>0.21465520991255871</v>
      </c>
      <c r="J6955" s="3">
        <f t="shared" ca="1" si="1189"/>
        <v>184192.55555988551</v>
      </c>
      <c r="K6955" s="3">
        <f t="shared" ca="1" si="1190"/>
        <v>79329.975002922714</v>
      </c>
      <c r="L6955" s="3">
        <f t="shared" ca="1" si="1191"/>
        <v>116955.19231538947</v>
      </c>
      <c r="M6955" s="3">
        <f t="shared" ca="1" si="1192"/>
        <v>0</v>
      </c>
      <c r="N6955" s="3">
        <f t="shared" ca="1" si="1193"/>
        <v>0</v>
      </c>
      <c r="O6955" s="4">
        <f t="shared" ca="1" si="1194"/>
        <v>-12092.611758426676</v>
      </c>
      <c r="Q6955" s="3">
        <f t="shared" ca="1" si="1195"/>
        <v>117955.19231538947</v>
      </c>
      <c r="R6955" s="2">
        <f t="shared" ca="1" si="1196"/>
        <v>-13092.611758426676</v>
      </c>
      <c r="V6955" s="2">
        <f t="shared" ca="1" si="1197"/>
        <v>-12.092611758426676</v>
      </c>
      <c r="Y6955" s="2">
        <f t="shared" ca="1" si="1198"/>
        <v>-13.092611758426676</v>
      </c>
    </row>
    <row r="6956" spans="8:25" x14ac:dyDescent="0.2">
      <c r="H6956">
        <v>6945</v>
      </c>
      <c r="I6956" s="5">
        <f t="shared" ca="1" si="1188"/>
        <v>0.29523459218565429</v>
      </c>
      <c r="J6956" s="3">
        <f t="shared" ca="1" si="1189"/>
        <v>189236.87508962993</v>
      </c>
      <c r="K6956" s="3">
        <f t="shared" ca="1" si="1190"/>
        <v>82734.890685500199</v>
      </c>
      <c r="L6956" s="3">
        <f t="shared" ca="1" si="1191"/>
        <v>82386.110881591812</v>
      </c>
      <c r="M6956" s="3">
        <f t="shared" ca="1" si="1192"/>
        <v>0</v>
      </c>
      <c r="N6956" s="3">
        <f t="shared" ca="1" si="1193"/>
        <v>0</v>
      </c>
      <c r="O6956" s="4">
        <f t="shared" ca="1" si="1194"/>
        <v>24115.873522537921</v>
      </c>
      <c r="Q6956" s="3">
        <f t="shared" ca="1" si="1195"/>
        <v>83386.110881591812</v>
      </c>
      <c r="R6956" s="2">
        <f t="shared" ca="1" si="1196"/>
        <v>23115.873522537921</v>
      </c>
      <c r="V6956" s="2">
        <f t="shared" ca="1" si="1197"/>
        <v>24.115873522537921</v>
      </c>
      <c r="Y6956" s="2">
        <f t="shared" ca="1" si="1198"/>
        <v>23.115873522537921</v>
      </c>
    </row>
    <row r="6957" spans="8:25" x14ac:dyDescent="0.2">
      <c r="H6957">
        <v>6946</v>
      </c>
      <c r="I6957" s="5">
        <f t="shared" ca="1" si="1188"/>
        <v>0.59591973906394857</v>
      </c>
      <c r="J6957" s="3">
        <f t="shared" ca="1" si="1189"/>
        <v>204855.99519041798</v>
      </c>
      <c r="K6957" s="3">
        <f t="shared" ca="1" si="1190"/>
        <v>93277.796753532137</v>
      </c>
      <c r="L6957" s="3">
        <f t="shared" ca="1" si="1191"/>
        <v>69407.006055388629</v>
      </c>
      <c r="M6957" s="3">
        <f t="shared" ca="1" si="1192"/>
        <v>0</v>
      </c>
      <c r="N6957" s="3">
        <f t="shared" ca="1" si="1193"/>
        <v>0</v>
      </c>
      <c r="O6957" s="4">
        <f t="shared" ca="1" si="1194"/>
        <v>42171.192381497211</v>
      </c>
      <c r="Q6957" s="3">
        <f t="shared" ca="1" si="1195"/>
        <v>70407.006055388629</v>
      </c>
      <c r="R6957" s="2">
        <f t="shared" ca="1" si="1196"/>
        <v>41171.192381497211</v>
      </c>
      <c r="V6957" s="2">
        <f t="shared" ca="1" si="1197"/>
        <v>42.171192381497214</v>
      </c>
      <c r="Y6957" s="2">
        <f t="shared" ca="1" si="1198"/>
        <v>41.171192381497214</v>
      </c>
    </row>
    <row r="6958" spans="8:25" x14ac:dyDescent="0.2">
      <c r="H6958">
        <v>6947</v>
      </c>
      <c r="I6958" s="5">
        <f t="shared" ca="1" si="1188"/>
        <v>0.80457563410315558</v>
      </c>
      <c r="J6958" s="3">
        <f t="shared" ca="1" si="1189"/>
        <v>217161.58400434625</v>
      </c>
      <c r="K6958" s="3">
        <f t="shared" ca="1" si="1190"/>
        <v>101584.06920293372</v>
      </c>
      <c r="L6958" s="3">
        <f t="shared" ca="1" si="1191"/>
        <v>108034.11839616991</v>
      </c>
      <c r="M6958" s="3">
        <f t="shared" ca="1" si="1192"/>
        <v>0</v>
      </c>
      <c r="N6958" s="3">
        <f t="shared" ca="1" si="1193"/>
        <v>0</v>
      </c>
      <c r="O6958" s="4">
        <f t="shared" ca="1" si="1194"/>
        <v>7543.3964052426163</v>
      </c>
      <c r="Q6958" s="3">
        <f t="shared" ca="1" si="1195"/>
        <v>109034.11839616991</v>
      </c>
      <c r="R6958" s="2">
        <f t="shared" ca="1" si="1196"/>
        <v>6543.3964052426163</v>
      </c>
      <c r="V6958" s="2">
        <f t="shared" ca="1" si="1197"/>
        <v>7.5433964052426159</v>
      </c>
      <c r="Y6958" s="2">
        <f t="shared" ca="1" si="1198"/>
        <v>6.5433964052426159</v>
      </c>
    </row>
    <row r="6959" spans="8:25" x14ac:dyDescent="0.2">
      <c r="H6959">
        <v>6948</v>
      </c>
      <c r="I6959" s="5">
        <f t="shared" ca="1" si="1188"/>
        <v>0.78830936128203677</v>
      </c>
      <c r="J6959" s="3">
        <f t="shared" ca="1" si="1189"/>
        <v>216011.37743689748</v>
      </c>
      <c r="K6959" s="3">
        <f t="shared" ca="1" si="1190"/>
        <v>100807.67976990581</v>
      </c>
      <c r="L6959" s="3">
        <f t="shared" ca="1" si="1191"/>
        <v>83240.965103035385</v>
      </c>
      <c r="M6959" s="3">
        <f t="shared" ca="1" si="1192"/>
        <v>0</v>
      </c>
      <c r="N6959" s="3">
        <f t="shared" ca="1" si="1193"/>
        <v>0</v>
      </c>
      <c r="O6959" s="4">
        <f t="shared" ca="1" si="1194"/>
        <v>31962.732563956291</v>
      </c>
      <c r="Q6959" s="3">
        <f t="shared" ca="1" si="1195"/>
        <v>84240.965103035385</v>
      </c>
      <c r="R6959" s="2">
        <f t="shared" ca="1" si="1196"/>
        <v>30962.732563956291</v>
      </c>
      <c r="V6959" s="2">
        <f t="shared" ca="1" si="1197"/>
        <v>31.96273256395629</v>
      </c>
      <c r="Y6959" s="2">
        <f t="shared" ca="1" si="1198"/>
        <v>30.96273256395629</v>
      </c>
    </row>
    <row r="6960" spans="8:25" x14ac:dyDescent="0.2">
      <c r="H6960">
        <v>6949</v>
      </c>
      <c r="I6960" s="5">
        <f t="shared" ca="1" si="1188"/>
        <v>0.34017656629779269</v>
      </c>
      <c r="J6960" s="3">
        <f t="shared" ca="1" si="1189"/>
        <v>191760.37408049349</v>
      </c>
      <c r="K6960" s="3">
        <f t="shared" ca="1" si="1190"/>
        <v>84438.252504333112</v>
      </c>
      <c r="L6960" s="3">
        <f t="shared" ca="1" si="1191"/>
        <v>87603.294252022504</v>
      </c>
      <c r="M6960" s="3">
        <f t="shared" ca="1" si="1192"/>
        <v>0</v>
      </c>
      <c r="N6960" s="3">
        <f t="shared" ca="1" si="1193"/>
        <v>0</v>
      </c>
      <c r="O6960" s="4">
        <f t="shared" ca="1" si="1194"/>
        <v>19718.827324137877</v>
      </c>
      <c r="Q6960" s="3">
        <f t="shared" ca="1" si="1195"/>
        <v>88603.294252022504</v>
      </c>
      <c r="R6960" s="2">
        <f t="shared" ca="1" si="1196"/>
        <v>18718.827324137877</v>
      </c>
      <c r="V6960" s="2">
        <f t="shared" ca="1" si="1197"/>
        <v>19.718827324137877</v>
      </c>
      <c r="Y6960" s="2">
        <f t="shared" ca="1" si="1198"/>
        <v>18.718827324137877</v>
      </c>
    </row>
    <row r="6961" spans="8:25" x14ac:dyDescent="0.2">
      <c r="H6961">
        <v>6950</v>
      </c>
      <c r="I6961" s="5">
        <f t="shared" ca="1" si="1188"/>
        <v>0.81458786845347475</v>
      </c>
      <c r="J6961" s="3">
        <f t="shared" ca="1" si="1189"/>
        <v>217898.60918577624</v>
      </c>
      <c r="K6961" s="3">
        <f t="shared" ca="1" si="1190"/>
        <v>102081.56120039895</v>
      </c>
      <c r="L6961" s="3">
        <f t="shared" ca="1" si="1191"/>
        <v>120056.68170271671</v>
      </c>
      <c r="M6961" s="3">
        <f t="shared" ca="1" si="1192"/>
        <v>0</v>
      </c>
      <c r="N6961" s="3">
        <f t="shared" ca="1" si="1193"/>
        <v>0</v>
      </c>
      <c r="O6961" s="4">
        <f t="shared" ca="1" si="1194"/>
        <v>-4239.6337173394277</v>
      </c>
      <c r="Q6961" s="3">
        <f t="shared" ca="1" si="1195"/>
        <v>121056.68170271671</v>
      </c>
      <c r="R6961" s="2">
        <f t="shared" ca="1" si="1196"/>
        <v>-5239.6337173394277</v>
      </c>
      <c r="V6961" s="2">
        <f t="shared" ca="1" si="1197"/>
        <v>-4.2396337173394274</v>
      </c>
      <c r="Y6961" s="2">
        <f t="shared" ca="1" si="1198"/>
        <v>-5.2396337173394274</v>
      </c>
    </row>
    <row r="6962" spans="8:25" x14ac:dyDescent="0.2">
      <c r="H6962">
        <v>6951</v>
      </c>
      <c r="I6962" s="5">
        <f t="shared" ca="1" si="1188"/>
        <v>0.28573137876153298</v>
      </c>
      <c r="J6962" s="3">
        <f t="shared" ca="1" si="1189"/>
        <v>188682.02929986521</v>
      </c>
      <c r="K6962" s="3">
        <f t="shared" ca="1" si="1190"/>
        <v>82360.369777409011</v>
      </c>
      <c r="L6962" s="3">
        <f t="shared" ca="1" si="1191"/>
        <v>130191.61080189608</v>
      </c>
      <c r="M6962" s="3">
        <f t="shared" ca="1" si="1192"/>
        <v>0</v>
      </c>
      <c r="N6962" s="3">
        <f t="shared" ca="1" si="1193"/>
        <v>0</v>
      </c>
      <c r="O6962" s="4">
        <f t="shared" ca="1" si="1194"/>
        <v>-23869.951279439876</v>
      </c>
      <c r="Q6962" s="3">
        <f t="shared" ca="1" si="1195"/>
        <v>131191.61080189608</v>
      </c>
      <c r="R6962" s="2">
        <f t="shared" ca="1" si="1196"/>
        <v>-24869.951279439876</v>
      </c>
      <c r="V6962" s="2">
        <f t="shared" ca="1" si="1197"/>
        <v>-23.869951279439878</v>
      </c>
      <c r="Y6962" s="2">
        <f t="shared" ca="1" si="1198"/>
        <v>-24.869951279439878</v>
      </c>
    </row>
    <row r="6963" spans="8:25" x14ac:dyDescent="0.2">
      <c r="H6963">
        <v>6952</v>
      </c>
      <c r="I6963" s="5">
        <f t="shared" ca="1" si="1188"/>
        <v>0.10733838182505895</v>
      </c>
      <c r="J6963" s="3">
        <f t="shared" ca="1" si="1189"/>
        <v>175183.8442461369</v>
      </c>
      <c r="K6963" s="3">
        <f t="shared" ca="1" si="1190"/>
        <v>73249.094866142404</v>
      </c>
      <c r="L6963" s="3">
        <f t="shared" ca="1" si="1191"/>
        <v>111380.79863688494</v>
      </c>
      <c r="M6963" s="3">
        <f t="shared" ca="1" si="1192"/>
        <v>0</v>
      </c>
      <c r="N6963" s="3">
        <f t="shared" ca="1" si="1193"/>
        <v>0</v>
      </c>
      <c r="O6963" s="4">
        <f t="shared" ca="1" si="1194"/>
        <v>-9446.0492568904447</v>
      </c>
      <c r="Q6963" s="3">
        <f t="shared" ca="1" si="1195"/>
        <v>112380.79863688494</v>
      </c>
      <c r="R6963" s="2">
        <f t="shared" ca="1" si="1196"/>
        <v>-10446.049256890445</v>
      </c>
      <c r="V6963" s="2">
        <f t="shared" ca="1" si="1197"/>
        <v>-9.4460492568904453</v>
      </c>
      <c r="Y6963" s="2">
        <f t="shared" ca="1" si="1198"/>
        <v>-10.446049256890445</v>
      </c>
    </row>
    <row r="6964" spans="8:25" x14ac:dyDescent="0.2">
      <c r="H6964">
        <v>6953</v>
      </c>
      <c r="I6964" s="5">
        <f t="shared" ca="1" si="1188"/>
        <v>0.57167105254255934</v>
      </c>
      <c r="J6964" s="3">
        <f t="shared" ca="1" si="1189"/>
        <v>203612.60284568675</v>
      </c>
      <c r="K6964" s="3">
        <f t="shared" ca="1" si="1190"/>
        <v>92438.506920838554</v>
      </c>
      <c r="L6964" s="3">
        <f t="shared" ca="1" si="1191"/>
        <v>61035.178302914486</v>
      </c>
      <c r="M6964" s="3">
        <f t="shared" ca="1" si="1192"/>
        <v>0</v>
      </c>
      <c r="N6964" s="3">
        <f t="shared" ca="1" si="1193"/>
        <v>0</v>
      </c>
      <c r="O6964" s="4">
        <f t="shared" ca="1" si="1194"/>
        <v>50138.91762193371</v>
      </c>
      <c r="Q6964" s="3">
        <f t="shared" ca="1" si="1195"/>
        <v>62035.178302914486</v>
      </c>
      <c r="R6964" s="2">
        <f t="shared" ca="1" si="1196"/>
        <v>49138.91762193371</v>
      </c>
      <c r="V6964" s="2">
        <f t="shared" ca="1" si="1197"/>
        <v>50.138917621933707</v>
      </c>
      <c r="Y6964" s="2">
        <f t="shared" ca="1" si="1198"/>
        <v>49.138917621933707</v>
      </c>
    </row>
    <row r="6965" spans="8:25" x14ac:dyDescent="0.2">
      <c r="H6965">
        <v>6954</v>
      </c>
      <c r="I6965" s="5">
        <f t="shared" ca="1" si="1188"/>
        <v>0.13427992993321258</v>
      </c>
      <c r="J6965" s="3">
        <f t="shared" ca="1" si="1189"/>
        <v>177872.29744419278</v>
      </c>
      <c r="K6965" s="3">
        <f t="shared" ca="1" si="1190"/>
        <v>75063.800774830132</v>
      </c>
      <c r="L6965" s="3">
        <f t="shared" ca="1" si="1191"/>
        <v>100634.55866024255</v>
      </c>
      <c r="M6965" s="3">
        <f t="shared" ca="1" si="1192"/>
        <v>120000</v>
      </c>
      <c r="N6965" s="3">
        <f t="shared" ca="1" si="1193"/>
        <v>0</v>
      </c>
      <c r="O6965" s="4">
        <f t="shared" ca="1" si="1194"/>
        <v>-117826.0619908799</v>
      </c>
      <c r="Q6965" s="3">
        <f t="shared" ca="1" si="1195"/>
        <v>101634.55866024255</v>
      </c>
      <c r="R6965" s="2">
        <f t="shared" ca="1" si="1196"/>
        <v>-118826.0619908799</v>
      </c>
      <c r="V6965" s="2">
        <f t="shared" ca="1" si="1197"/>
        <v>-117.82606199087989</v>
      </c>
      <c r="Y6965" s="2">
        <f t="shared" ca="1" si="1198"/>
        <v>-118.82606199087989</v>
      </c>
    </row>
    <row r="6966" spans="8:25" x14ac:dyDescent="0.2">
      <c r="H6966">
        <v>6955</v>
      </c>
      <c r="I6966" s="5">
        <f t="shared" ca="1" si="1188"/>
        <v>0.23707784893090544</v>
      </c>
      <c r="J6966" s="3">
        <f t="shared" ca="1" si="1189"/>
        <v>185685.32276538282</v>
      </c>
      <c r="K6966" s="3">
        <f t="shared" ca="1" si="1190"/>
        <v>80337.592866633408</v>
      </c>
      <c r="L6966" s="3">
        <f t="shared" ca="1" si="1191"/>
        <v>90467.216208056285</v>
      </c>
      <c r="M6966" s="3">
        <f t="shared" ca="1" si="1192"/>
        <v>0</v>
      </c>
      <c r="N6966" s="3">
        <f t="shared" ca="1" si="1193"/>
        <v>0</v>
      </c>
      <c r="O6966" s="4">
        <f t="shared" ca="1" si="1194"/>
        <v>14880.513690693129</v>
      </c>
      <c r="Q6966" s="3">
        <f t="shared" ca="1" si="1195"/>
        <v>91467.216208056285</v>
      </c>
      <c r="R6966" s="2">
        <f t="shared" ca="1" si="1196"/>
        <v>13880.513690693129</v>
      </c>
      <c r="V6966" s="2">
        <f t="shared" ca="1" si="1197"/>
        <v>14.88051369069313</v>
      </c>
      <c r="Y6966" s="2">
        <f t="shared" ca="1" si="1198"/>
        <v>13.88051369069313</v>
      </c>
    </row>
    <row r="6967" spans="8:25" x14ac:dyDescent="0.2">
      <c r="H6967">
        <v>6956</v>
      </c>
      <c r="I6967" s="5">
        <f t="shared" ca="1" si="1188"/>
        <v>0.4695122357694006</v>
      </c>
      <c r="J6967" s="3">
        <f t="shared" ca="1" si="1189"/>
        <v>198470.07938026657</v>
      </c>
      <c r="K6967" s="3">
        <f t="shared" ca="1" si="1190"/>
        <v>88967.303581679938</v>
      </c>
      <c r="L6967" s="3">
        <f t="shared" ca="1" si="1191"/>
        <v>124896.28268012764</v>
      </c>
      <c r="M6967" s="3">
        <f t="shared" ca="1" si="1192"/>
        <v>0</v>
      </c>
      <c r="N6967" s="3">
        <f t="shared" ca="1" si="1193"/>
        <v>0</v>
      </c>
      <c r="O6967" s="4">
        <f t="shared" ca="1" si="1194"/>
        <v>-15393.506881541005</v>
      </c>
      <c r="Q6967" s="3">
        <f t="shared" ca="1" si="1195"/>
        <v>125896.28268012764</v>
      </c>
      <c r="R6967" s="2">
        <f t="shared" ca="1" si="1196"/>
        <v>-16393.506881541005</v>
      </c>
      <c r="V6967" s="2">
        <f t="shared" ca="1" si="1197"/>
        <v>-15.393506881541004</v>
      </c>
      <c r="Y6967" s="2">
        <f t="shared" ca="1" si="1198"/>
        <v>-16.393506881541004</v>
      </c>
    </row>
    <row r="6968" spans="8:25" x14ac:dyDescent="0.2">
      <c r="H6968">
        <v>6957</v>
      </c>
      <c r="I6968" s="5">
        <f t="shared" ca="1" si="1188"/>
        <v>6.2068464104095278E-2</v>
      </c>
      <c r="J6968" s="3">
        <f t="shared" ca="1" si="1189"/>
        <v>169247.22180422544</v>
      </c>
      <c r="K6968" s="3">
        <f t="shared" ca="1" si="1190"/>
        <v>69241.874717852173</v>
      </c>
      <c r="L6968" s="3">
        <f t="shared" ca="1" si="1191"/>
        <v>118849.41569439572</v>
      </c>
      <c r="M6968" s="3">
        <f t="shared" ca="1" si="1192"/>
        <v>0</v>
      </c>
      <c r="N6968" s="3">
        <f t="shared" ca="1" si="1193"/>
        <v>0</v>
      </c>
      <c r="O6968" s="4">
        <f t="shared" ca="1" si="1194"/>
        <v>-18844.068608022455</v>
      </c>
      <c r="Q6968" s="3">
        <f t="shared" ca="1" si="1195"/>
        <v>119849.41569439572</v>
      </c>
      <c r="R6968" s="2">
        <f t="shared" ca="1" si="1196"/>
        <v>-19844.068608022455</v>
      </c>
      <c r="V6968" s="2">
        <f t="shared" ca="1" si="1197"/>
        <v>-18.844068608022454</v>
      </c>
      <c r="Y6968" s="2">
        <f t="shared" ca="1" si="1198"/>
        <v>-19.844068608022454</v>
      </c>
    </row>
    <row r="6969" spans="8:25" x14ac:dyDescent="0.2">
      <c r="H6969">
        <v>6958</v>
      </c>
      <c r="I6969" s="5">
        <f t="shared" ca="1" si="1188"/>
        <v>9.540149746030735E-2</v>
      </c>
      <c r="J6969" s="3">
        <f t="shared" ca="1" si="1189"/>
        <v>173835.85330319579</v>
      </c>
      <c r="K6969" s="3">
        <f t="shared" ca="1" si="1190"/>
        <v>72339.200979657166</v>
      </c>
      <c r="L6969" s="3">
        <f t="shared" ca="1" si="1191"/>
        <v>104729.50336728798</v>
      </c>
      <c r="M6969" s="3">
        <f t="shared" ca="1" si="1192"/>
        <v>0</v>
      </c>
      <c r="N6969" s="3">
        <f t="shared" ca="1" si="1193"/>
        <v>0</v>
      </c>
      <c r="O6969" s="4">
        <f t="shared" ca="1" si="1194"/>
        <v>-3232.8510437493533</v>
      </c>
      <c r="Q6969" s="3">
        <f t="shared" ca="1" si="1195"/>
        <v>105729.50336728798</v>
      </c>
      <c r="R6969" s="2">
        <f t="shared" ca="1" si="1196"/>
        <v>-4232.8510437493533</v>
      </c>
      <c r="V6969" s="2">
        <f t="shared" ca="1" si="1197"/>
        <v>-3.2328510437493532</v>
      </c>
      <c r="Y6969" s="2">
        <f t="shared" ca="1" si="1198"/>
        <v>-4.2328510437493536</v>
      </c>
    </row>
    <row r="6970" spans="8:25" x14ac:dyDescent="0.2">
      <c r="H6970">
        <v>6959</v>
      </c>
      <c r="I6970" s="5">
        <f t="shared" ca="1" si="1188"/>
        <v>0.71700104297022471</v>
      </c>
      <c r="J6970" s="3">
        <f t="shared" ca="1" si="1189"/>
        <v>211479.11002024816</v>
      </c>
      <c r="K6970" s="3">
        <f t="shared" ca="1" si="1190"/>
        <v>97748.39926366751</v>
      </c>
      <c r="L6970" s="3">
        <f t="shared" ca="1" si="1191"/>
        <v>74889.124924886899</v>
      </c>
      <c r="M6970" s="3">
        <f t="shared" ca="1" si="1192"/>
        <v>0</v>
      </c>
      <c r="N6970" s="3">
        <f t="shared" ca="1" si="1193"/>
        <v>0</v>
      </c>
      <c r="O6970" s="4">
        <f t="shared" ca="1" si="1194"/>
        <v>38841.585831693737</v>
      </c>
      <c r="Q6970" s="3">
        <f t="shared" ca="1" si="1195"/>
        <v>75889.124924886899</v>
      </c>
      <c r="R6970" s="2">
        <f t="shared" ca="1" si="1196"/>
        <v>37841.585831693737</v>
      </c>
      <c r="V6970" s="2">
        <f t="shared" ca="1" si="1197"/>
        <v>38.841585831693735</v>
      </c>
      <c r="Y6970" s="2">
        <f t="shared" ca="1" si="1198"/>
        <v>37.841585831693735</v>
      </c>
    </row>
    <row r="6971" spans="8:25" x14ac:dyDescent="0.2">
      <c r="H6971">
        <v>6960</v>
      </c>
      <c r="I6971" s="5">
        <f t="shared" ca="1" si="1188"/>
        <v>0.28653910061830712</v>
      </c>
      <c r="J6971" s="3">
        <f t="shared" ca="1" si="1189"/>
        <v>188729.52232331067</v>
      </c>
      <c r="K6971" s="3">
        <f t="shared" ca="1" si="1190"/>
        <v>82392.427568234707</v>
      </c>
      <c r="L6971" s="3">
        <f t="shared" ca="1" si="1191"/>
        <v>111276.88571810331</v>
      </c>
      <c r="M6971" s="3">
        <f t="shared" ca="1" si="1192"/>
        <v>0</v>
      </c>
      <c r="N6971" s="3">
        <f t="shared" ca="1" si="1193"/>
        <v>0</v>
      </c>
      <c r="O6971" s="4">
        <f t="shared" ca="1" si="1194"/>
        <v>-4939.7909630273498</v>
      </c>
      <c r="Q6971" s="3">
        <f t="shared" ca="1" si="1195"/>
        <v>112276.88571810331</v>
      </c>
      <c r="R6971" s="2">
        <f t="shared" ca="1" si="1196"/>
        <v>-5939.7909630273498</v>
      </c>
      <c r="V6971" s="2">
        <f t="shared" ca="1" si="1197"/>
        <v>-4.9397909630273498</v>
      </c>
      <c r="Y6971" s="2">
        <f t="shared" ca="1" si="1198"/>
        <v>-5.9397909630273498</v>
      </c>
    </row>
    <row r="6972" spans="8:25" x14ac:dyDescent="0.2">
      <c r="H6972">
        <v>6961</v>
      </c>
      <c r="I6972" s="5">
        <f t="shared" ca="1" si="1188"/>
        <v>0.8392306406545188</v>
      </c>
      <c r="J6972" s="3">
        <f t="shared" ca="1" si="1189"/>
        <v>219826.01615528509</v>
      </c>
      <c r="K6972" s="3">
        <f t="shared" ca="1" si="1190"/>
        <v>103382.56090481744</v>
      </c>
      <c r="L6972" s="3">
        <f t="shared" ca="1" si="1191"/>
        <v>106699.65566858527</v>
      </c>
      <c r="M6972" s="3">
        <f t="shared" ca="1" si="1192"/>
        <v>0</v>
      </c>
      <c r="N6972" s="3">
        <f t="shared" ca="1" si="1193"/>
        <v>0</v>
      </c>
      <c r="O6972" s="4">
        <f t="shared" ca="1" si="1194"/>
        <v>9743.7995818823838</v>
      </c>
      <c r="Q6972" s="3">
        <f t="shared" ca="1" si="1195"/>
        <v>107699.65566858527</v>
      </c>
      <c r="R6972" s="2">
        <f t="shared" ca="1" si="1196"/>
        <v>8743.7995818823838</v>
      </c>
      <c r="V6972" s="2">
        <f t="shared" ca="1" si="1197"/>
        <v>9.7437995818823833</v>
      </c>
      <c r="Y6972" s="2">
        <f t="shared" ca="1" si="1198"/>
        <v>8.7437995818823833</v>
      </c>
    </row>
    <row r="6973" spans="8:25" x14ac:dyDescent="0.2">
      <c r="H6973">
        <v>6962</v>
      </c>
      <c r="I6973" s="5">
        <f t="shared" ca="1" si="1188"/>
        <v>0.74587269763038822</v>
      </c>
      <c r="J6973" s="3">
        <f t="shared" ca="1" si="1189"/>
        <v>213231.15773072396</v>
      </c>
      <c r="K6973" s="3">
        <f t="shared" ca="1" si="1190"/>
        <v>98931.031468238667</v>
      </c>
      <c r="L6973" s="3">
        <f t="shared" ca="1" si="1191"/>
        <v>106627.17775665065</v>
      </c>
      <c r="M6973" s="3">
        <f t="shared" ca="1" si="1192"/>
        <v>0</v>
      </c>
      <c r="N6973" s="3">
        <f t="shared" ca="1" si="1193"/>
        <v>0</v>
      </c>
      <c r="O6973" s="4">
        <f t="shared" ca="1" si="1194"/>
        <v>7672.9485058346472</v>
      </c>
      <c r="Q6973" s="3">
        <f t="shared" ca="1" si="1195"/>
        <v>107627.17775665065</v>
      </c>
      <c r="R6973" s="2">
        <f t="shared" ca="1" si="1196"/>
        <v>6672.9485058346472</v>
      </c>
      <c r="V6973" s="2">
        <f t="shared" ca="1" si="1197"/>
        <v>7.6729485058346469</v>
      </c>
      <c r="Y6973" s="2">
        <f t="shared" ca="1" si="1198"/>
        <v>6.6729485058346469</v>
      </c>
    </row>
    <row r="6974" spans="8:25" x14ac:dyDescent="0.2">
      <c r="H6974">
        <v>6963</v>
      </c>
      <c r="I6974" s="5">
        <f t="shared" ca="1" si="1188"/>
        <v>0.46777360362225529</v>
      </c>
      <c r="J6974" s="3">
        <f t="shared" ca="1" si="1189"/>
        <v>198382.64700015515</v>
      </c>
      <c r="K6974" s="3">
        <f t="shared" ca="1" si="1190"/>
        <v>88908.286725104728</v>
      </c>
      <c r="L6974" s="3">
        <f t="shared" ca="1" si="1191"/>
        <v>103779.27632233591</v>
      </c>
      <c r="M6974" s="3">
        <f t="shared" ca="1" si="1192"/>
        <v>0</v>
      </c>
      <c r="N6974" s="3">
        <f t="shared" ca="1" si="1193"/>
        <v>0</v>
      </c>
      <c r="O6974" s="4">
        <f t="shared" ca="1" si="1194"/>
        <v>5695.0839527145145</v>
      </c>
      <c r="Q6974" s="3">
        <f t="shared" ca="1" si="1195"/>
        <v>104779.27632233591</v>
      </c>
      <c r="R6974" s="2">
        <f t="shared" ca="1" si="1196"/>
        <v>4695.0839527145145</v>
      </c>
      <c r="V6974" s="2">
        <f t="shared" ca="1" si="1197"/>
        <v>5.6950839527145147</v>
      </c>
      <c r="Y6974" s="2">
        <f t="shared" ca="1" si="1198"/>
        <v>4.6950839527145147</v>
      </c>
    </row>
    <row r="6975" spans="8:25" x14ac:dyDescent="0.2">
      <c r="H6975">
        <v>6964</v>
      </c>
      <c r="I6975" s="5">
        <f t="shared" ca="1" si="1188"/>
        <v>0.98745155117440475</v>
      </c>
      <c r="J6975" s="3">
        <f t="shared" ca="1" si="1189"/>
        <v>244798.15954570449</v>
      </c>
      <c r="K6975" s="3">
        <f t="shared" ca="1" si="1190"/>
        <v>120238.75769335055</v>
      </c>
      <c r="L6975" s="3">
        <f t="shared" ca="1" si="1191"/>
        <v>97928.840417840707</v>
      </c>
      <c r="M6975" s="3">
        <f t="shared" ca="1" si="1192"/>
        <v>0</v>
      </c>
      <c r="N6975" s="3">
        <f t="shared" ca="1" si="1193"/>
        <v>0</v>
      </c>
      <c r="O6975" s="4">
        <f t="shared" ca="1" si="1194"/>
        <v>26630.561434513249</v>
      </c>
      <c r="Q6975" s="3">
        <f t="shared" ca="1" si="1195"/>
        <v>98928.840417840707</v>
      </c>
      <c r="R6975" s="2">
        <f t="shared" ca="1" si="1196"/>
        <v>25630.561434513249</v>
      </c>
      <c r="V6975" s="2">
        <f t="shared" ca="1" si="1197"/>
        <v>26.63056143451325</v>
      </c>
      <c r="Y6975" s="2">
        <f t="shared" ca="1" si="1198"/>
        <v>25.63056143451325</v>
      </c>
    </row>
    <row r="6976" spans="8:25" x14ac:dyDescent="0.2">
      <c r="H6976">
        <v>6965</v>
      </c>
      <c r="I6976" s="5">
        <f t="shared" ca="1" si="1188"/>
        <v>0.34795143192315436</v>
      </c>
      <c r="J6976" s="3">
        <f t="shared" ca="1" si="1189"/>
        <v>192182.85794915893</v>
      </c>
      <c r="K6976" s="3">
        <f t="shared" ca="1" si="1190"/>
        <v>84723.429115682273</v>
      </c>
      <c r="L6976" s="3">
        <f t="shared" ca="1" si="1191"/>
        <v>76031.790806209552</v>
      </c>
      <c r="M6976" s="3">
        <f t="shared" ca="1" si="1192"/>
        <v>0</v>
      </c>
      <c r="N6976" s="3">
        <f t="shared" ca="1" si="1193"/>
        <v>0</v>
      </c>
      <c r="O6976" s="4">
        <f t="shared" ca="1" si="1194"/>
        <v>31427.638027267109</v>
      </c>
      <c r="Q6976" s="3">
        <f t="shared" ca="1" si="1195"/>
        <v>77031.790806209552</v>
      </c>
      <c r="R6976" s="2">
        <f t="shared" ca="1" si="1196"/>
        <v>30427.638027267109</v>
      </c>
      <c r="V6976" s="2">
        <f t="shared" ca="1" si="1197"/>
        <v>31.427638027267108</v>
      </c>
      <c r="Y6976" s="2">
        <f t="shared" ca="1" si="1198"/>
        <v>30.427638027267108</v>
      </c>
    </row>
    <row r="6977" spans="8:25" x14ac:dyDescent="0.2">
      <c r="H6977">
        <v>6966</v>
      </c>
      <c r="I6977" s="5">
        <f t="shared" ca="1" si="1188"/>
        <v>0.96176423043936365</v>
      </c>
      <c r="J6977" s="3">
        <f t="shared" ca="1" si="1189"/>
        <v>235430.7287340216</v>
      </c>
      <c r="K6977" s="3">
        <f t="shared" ca="1" si="1190"/>
        <v>113915.74189546457</v>
      </c>
      <c r="L6977" s="3">
        <f t="shared" ca="1" si="1191"/>
        <v>87266.75619798596</v>
      </c>
      <c r="M6977" s="3">
        <f t="shared" ca="1" si="1192"/>
        <v>0</v>
      </c>
      <c r="N6977" s="3">
        <f t="shared" ca="1" si="1193"/>
        <v>0</v>
      </c>
      <c r="O6977" s="4">
        <f t="shared" ca="1" si="1194"/>
        <v>34248.23064057107</v>
      </c>
      <c r="Q6977" s="3">
        <f t="shared" ca="1" si="1195"/>
        <v>88266.75619798596</v>
      </c>
      <c r="R6977" s="2">
        <f t="shared" ca="1" si="1196"/>
        <v>33248.23064057107</v>
      </c>
      <c r="V6977" s="2">
        <f t="shared" ca="1" si="1197"/>
        <v>34.248230640571073</v>
      </c>
      <c r="Y6977" s="2">
        <f t="shared" ca="1" si="1198"/>
        <v>33.248230640571073</v>
      </c>
    </row>
    <row r="6978" spans="8:25" x14ac:dyDescent="0.2">
      <c r="H6978">
        <v>6967</v>
      </c>
      <c r="I6978" s="5">
        <f t="shared" ca="1" si="1188"/>
        <v>0.99865366353143614</v>
      </c>
      <c r="J6978" s="3">
        <f t="shared" ca="1" si="1189"/>
        <v>260016.09199276281</v>
      </c>
      <c r="K6978" s="3">
        <f t="shared" ca="1" si="1190"/>
        <v>130510.86209511491</v>
      </c>
      <c r="L6978" s="3">
        <f t="shared" ca="1" si="1191"/>
        <v>94428.112000961322</v>
      </c>
      <c r="M6978" s="3">
        <f t="shared" ca="1" si="1192"/>
        <v>0</v>
      </c>
      <c r="N6978" s="3">
        <f t="shared" ca="1" si="1193"/>
        <v>0</v>
      </c>
      <c r="O6978" s="4">
        <f t="shared" ca="1" si="1194"/>
        <v>35077.117896686585</v>
      </c>
      <c r="Q6978" s="3">
        <f t="shared" ca="1" si="1195"/>
        <v>95428.112000961322</v>
      </c>
      <c r="R6978" s="2">
        <f t="shared" ca="1" si="1196"/>
        <v>34077.117896686585</v>
      </c>
      <c r="V6978" s="2">
        <f t="shared" ca="1" si="1197"/>
        <v>35.077117896686588</v>
      </c>
      <c r="Y6978" s="2">
        <f t="shared" ca="1" si="1198"/>
        <v>34.077117896686588</v>
      </c>
    </row>
    <row r="6979" spans="8:25" x14ac:dyDescent="0.2">
      <c r="H6979">
        <v>6968</v>
      </c>
      <c r="I6979" s="5">
        <f t="shared" ca="1" si="1188"/>
        <v>0.25304172117486223</v>
      </c>
      <c r="J6979" s="3">
        <f t="shared" ca="1" si="1189"/>
        <v>186701.03028242756</v>
      </c>
      <c r="K6979" s="3">
        <f t="shared" ca="1" si="1190"/>
        <v>81023.195440638607</v>
      </c>
      <c r="L6979" s="3">
        <f t="shared" ca="1" si="1191"/>
        <v>101215.90681502149</v>
      </c>
      <c r="M6979" s="3">
        <f t="shared" ca="1" si="1192"/>
        <v>0</v>
      </c>
      <c r="N6979" s="3">
        <f t="shared" ca="1" si="1193"/>
        <v>0</v>
      </c>
      <c r="O6979" s="4">
        <f t="shared" ca="1" si="1194"/>
        <v>4461.9280267674621</v>
      </c>
      <c r="Q6979" s="3">
        <f t="shared" ca="1" si="1195"/>
        <v>102215.90681502149</v>
      </c>
      <c r="R6979" s="2">
        <f t="shared" ca="1" si="1196"/>
        <v>3461.9280267674621</v>
      </c>
      <c r="V6979" s="2">
        <f t="shared" ca="1" si="1197"/>
        <v>4.4619280267674624</v>
      </c>
      <c r="Y6979" s="2">
        <f t="shared" ca="1" si="1198"/>
        <v>3.4619280267674624</v>
      </c>
    </row>
    <row r="6980" spans="8:25" x14ac:dyDescent="0.2">
      <c r="H6980">
        <v>6969</v>
      </c>
      <c r="I6980" s="5">
        <f t="shared" ca="1" si="1188"/>
        <v>0.30463262342578645</v>
      </c>
      <c r="J6980" s="3">
        <f t="shared" ca="1" si="1189"/>
        <v>189777.54900320721</v>
      </c>
      <c r="K6980" s="3">
        <f t="shared" ca="1" si="1190"/>
        <v>83099.845577164859</v>
      </c>
      <c r="L6980" s="3">
        <f t="shared" ca="1" si="1191"/>
        <v>106479.52515633349</v>
      </c>
      <c r="M6980" s="3">
        <f t="shared" ca="1" si="1192"/>
        <v>0</v>
      </c>
      <c r="N6980" s="3">
        <f t="shared" ca="1" si="1193"/>
        <v>0</v>
      </c>
      <c r="O6980" s="4">
        <f t="shared" ca="1" si="1194"/>
        <v>198.17826970886381</v>
      </c>
      <c r="Q6980" s="3">
        <f t="shared" ca="1" si="1195"/>
        <v>107479.52515633349</v>
      </c>
      <c r="R6980" s="2">
        <f t="shared" ca="1" si="1196"/>
        <v>-801.82173029113619</v>
      </c>
      <c r="V6980" s="2">
        <f t="shared" ca="1" si="1197"/>
        <v>0.19817826970886382</v>
      </c>
      <c r="Y6980" s="2">
        <f t="shared" ca="1" si="1198"/>
        <v>-0.80182173029113624</v>
      </c>
    </row>
    <row r="6981" spans="8:25" x14ac:dyDescent="0.2">
      <c r="H6981">
        <v>6970</v>
      </c>
      <c r="I6981" s="5">
        <f t="shared" ca="1" si="1188"/>
        <v>0.57016001562948715</v>
      </c>
      <c r="J6981" s="3">
        <f t="shared" ca="1" si="1189"/>
        <v>203535.63133148637</v>
      </c>
      <c r="K6981" s="3">
        <f t="shared" ca="1" si="1190"/>
        <v>92386.551148753308</v>
      </c>
      <c r="L6981" s="3">
        <f t="shared" ca="1" si="1191"/>
        <v>130833.13117430925</v>
      </c>
      <c r="M6981" s="3">
        <f t="shared" ca="1" si="1192"/>
        <v>0</v>
      </c>
      <c r="N6981" s="3">
        <f t="shared" ca="1" si="1193"/>
        <v>0</v>
      </c>
      <c r="O6981" s="4">
        <f t="shared" ca="1" si="1194"/>
        <v>-19684.050991576194</v>
      </c>
      <c r="Q6981" s="3">
        <f t="shared" ca="1" si="1195"/>
        <v>131833.13117430924</v>
      </c>
      <c r="R6981" s="2">
        <f t="shared" ca="1" si="1196"/>
        <v>-20684.05099157618</v>
      </c>
      <c r="V6981" s="2">
        <f t="shared" ca="1" si="1197"/>
        <v>-19.684050991576193</v>
      </c>
      <c r="Y6981" s="2">
        <f t="shared" ca="1" si="1198"/>
        <v>-20.684050991576179</v>
      </c>
    </row>
    <row r="6982" spans="8:25" x14ac:dyDescent="0.2">
      <c r="H6982">
        <v>6971</v>
      </c>
      <c r="I6982" s="5">
        <f t="shared" ca="1" si="1188"/>
        <v>0.83300179945795472</v>
      </c>
      <c r="J6982" s="3">
        <f t="shared" ca="1" si="1189"/>
        <v>219321.90980012406</v>
      </c>
      <c r="K6982" s="3">
        <f t="shared" ca="1" si="1190"/>
        <v>103042.28911508374</v>
      </c>
      <c r="L6982" s="3">
        <f t="shared" ca="1" si="1191"/>
        <v>95416.495705131136</v>
      </c>
      <c r="M6982" s="3">
        <f t="shared" ca="1" si="1192"/>
        <v>0</v>
      </c>
      <c r="N6982" s="3">
        <f t="shared" ca="1" si="1193"/>
        <v>0</v>
      </c>
      <c r="O6982" s="4">
        <f t="shared" ca="1" si="1194"/>
        <v>20863.124979909189</v>
      </c>
      <c r="Q6982" s="3">
        <f t="shared" ca="1" si="1195"/>
        <v>96416.495705131136</v>
      </c>
      <c r="R6982" s="2">
        <f t="shared" ca="1" si="1196"/>
        <v>19863.124979909189</v>
      </c>
      <c r="V6982" s="2">
        <f t="shared" ca="1" si="1197"/>
        <v>20.863124979909188</v>
      </c>
      <c r="Y6982" s="2">
        <f t="shared" ca="1" si="1198"/>
        <v>19.863124979909188</v>
      </c>
    </row>
    <row r="6983" spans="8:25" x14ac:dyDescent="0.2">
      <c r="H6983">
        <v>6972</v>
      </c>
      <c r="I6983" s="5">
        <f t="shared" ca="1" si="1188"/>
        <v>0.13249462865103967</v>
      </c>
      <c r="J6983" s="3">
        <f t="shared" ca="1" si="1189"/>
        <v>177706.47851033189</v>
      </c>
      <c r="K6983" s="3">
        <f t="shared" ca="1" si="1190"/>
        <v>74951.872994474019</v>
      </c>
      <c r="L6983" s="3">
        <f t="shared" ca="1" si="1191"/>
        <v>95071.716957088662</v>
      </c>
      <c r="M6983" s="3">
        <f t="shared" ca="1" si="1192"/>
        <v>0</v>
      </c>
      <c r="N6983" s="3">
        <f t="shared" ca="1" si="1193"/>
        <v>0</v>
      </c>
      <c r="O6983" s="4">
        <f t="shared" ca="1" si="1194"/>
        <v>7682.8885587692057</v>
      </c>
      <c r="Q6983" s="3">
        <f t="shared" ca="1" si="1195"/>
        <v>96071.716957088662</v>
      </c>
      <c r="R6983" s="2">
        <f t="shared" ca="1" si="1196"/>
        <v>6682.8885587692057</v>
      </c>
      <c r="V6983" s="2">
        <f t="shared" ca="1" si="1197"/>
        <v>7.6828885587692053</v>
      </c>
      <c r="Y6983" s="2">
        <f t="shared" ca="1" si="1198"/>
        <v>6.6828885587692053</v>
      </c>
    </row>
    <row r="6984" spans="8:25" x14ac:dyDescent="0.2">
      <c r="H6984">
        <v>6973</v>
      </c>
      <c r="I6984" s="5">
        <f t="shared" ca="1" si="1188"/>
        <v>0.99728668898520156</v>
      </c>
      <c r="J6984" s="3">
        <f t="shared" ca="1" si="1189"/>
        <v>255611.08160141535</v>
      </c>
      <c r="K6984" s="3">
        <f t="shared" ca="1" si="1190"/>
        <v>127537.48008095536</v>
      </c>
      <c r="L6984" s="3">
        <f t="shared" ca="1" si="1191"/>
        <v>92854.388656939976</v>
      </c>
      <c r="M6984" s="3">
        <f t="shared" ca="1" si="1192"/>
        <v>0</v>
      </c>
      <c r="N6984" s="3">
        <f t="shared" ca="1" si="1193"/>
        <v>0</v>
      </c>
      <c r="O6984" s="4">
        <f t="shared" ca="1" si="1194"/>
        <v>35219.212863520035</v>
      </c>
      <c r="Q6984" s="3">
        <f t="shared" ca="1" si="1195"/>
        <v>93854.388656939976</v>
      </c>
      <c r="R6984" s="2">
        <f t="shared" ca="1" si="1196"/>
        <v>34219.212863520035</v>
      </c>
      <c r="V6984" s="2">
        <f t="shared" ca="1" si="1197"/>
        <v>35.219212863520035</v>
      </c>
      <c r="Y6984" s="2">
        <f t="shared" ca="1" si="1198"/>
        <v>34.219212863520035</v>
      </c>
    </row>
    <row r="6985" spans="8:25" x14ac:dyDescent="0.2">
      <c r="H6985">
        <v>6974</v>
      </c>
      <c r="I6985" s="5">
        <f t="shared" ca="1" si="1188"/>
        <v>0.1261561028251964</v>
      </c>
      <c r="J6985" s="3">
        <f t="shared" ca="1" si="1189"/>
        <v>177104.9745555085</v>
      </c>
      <c r="K6985" s="3">
        <f t="shared" ca="1" si="1190"/>
        <v>74545.857824968247</v>
      </c>
      <c r="L6985" s="3">
        <f t="shared" ca="1" si="1191"/>
        <v>126304.87509469062</v>
      </c>
      <c r="M6985" s="3">
        <f t="shared" ca="1" si="1192"/>
        <v>0</v>
      </c>
      <c r="N6985" s="3">
        <f t="shared" ca="1" si="1193"/>
        <v>0</v>
      </c>
      <c r="O6985" s="4">
        <f t="shared" ca="1" si="1194"/>
        <v>-23745.758364150373</v>
      </c>
      <c r="Q6985" s="3">
        <f t="shared" ca="1" si="1195"/>
        <v>127304.87509469062</v>
      </c>
      <c r="R6985" s="2">
        <f t="shared" ca="1" si="1196"/>
        <v>-24745.758364150373</v>
      </c>
      <c r="V6985" s="2">
        <f t="shared" ca="1" si="1197"/>
        <v>-23.745758364150372</v>
      </c>
      <c r="Y6985" s="2">
        <f t="shared" ca="1" si="1198"/>
        <v>-24.745758364150372</v>
      </c>
    </row>
    <row r="6986" spans="8:25" x14ac:dyDescent="0.2">
      <c r="H6986">
        <v>6975</v>
      </c>
      <c r="I6986" s="5">
        <f t="shared" ca="1" si="1188"/>
        <v>0.18384830575705813</v>
      </c>
      <c r="J6986" s="3">
        <f t="shared" ca="1" si="1189"/>
        <v>181984.07310981303</v>
      </c>
      <c r="K6986" s="3">
        <f t="shared" ca="1" si="1190"/>
        <v>77839.249349123784</v>
      </c>
      <c r="L6986" s="3">
        <f t="shared" ca="1" si="1191"/>
        <v>94027.666005902865</v>
      </c>
      <c r="M6986" s="3">
        <f t="shared" ca="1" si="1192"/>
        <v>0</v>
      </c>
      <c r="N6986" s="3">
        <f t="shared" ca="1" si="1193"/>
        <v>400000</v>
      </c>
      <c r="O6986" s="4">
        <f t="shared" ca="1" si="1194"/>
        <v>-389882.84224521363</v>
      </c>
      <c r="Q6986" s="3">
        <f t="shared" ca="1" si="1195"/>
        <v>95027.666005902865</v>
      </c>
      <c r="R6986" s="2">
        <f t="shared" ca="1" si="1196"/>
        <v>9117.1577547863708</v>
      </c>
      <c r="V6986" s="2">
        <f t="shared" ca="1" si="1197"/>
        <v>-389.88284224521362</v>
      </c>
      <c r="Y6986" s="2">
        <f t="shared" ca="1" si="1198"/>
        <v>9.1171577547863709</v>
      </c>
    </row>
    <row r="6987" spans="8:25" x14ac:dyDescent="0.2">
      <c r="H6987">
        <v>6976</v>
      </c>
      <c r="I6987" s="5">
        <f t="shared" ca="1" si="1188"/>
        <v>0.47070100867238018</v>
      </c>
      <c r="J6987" s="3">
        <f t="shared" ca="1" si="1189"/>
        <v>198529.84349677496</v>
      </c>
      <c r="K6987" s="3">
        <f t="shared" ca="1" si="1190"/>
        <v>89007.644360323102</v>
      </c>
      <c r="L6987" s="3">
        <f t="shared" ca="1" si="1191"/>
        <v>104670.79423126661</v>
      </c>
      <c r="M6987" s="3">
        <f t="shared" ca="1" si="1192"/>
        <v>0</v>
      </c>
      <c r="N6987" s="3">
        <f t="shared" ca="1" si="1193"/>
        <v>0</v>
      </c>
      <c r="O6987" s="4">
        <f t="shared" ca="1" si="1194"/>
        <v>4851.4049051852489</v>
      </c>
      <c r="Q6987" s="3">
        <f t="shared" ca="1" si="1195"/>
        <v>105670.79423126661</v>
      </c>
      <c r="R6987" s="2">
        <f t="shared" ca="1" si="1196"/>
        <v>3851.4049051852489</v>
      </c>
      <c r="V6987" s="2">
        <f t="shared" ca="1" si="1197"/>
        <v>4.851404905185249</v>
      </c>
      <c r="Y6987" s="2">
        <f t="shared" ca="1" si="1198"/>
        <v>3.851404905185249</v>
      </c>
    </row>
    <row r="6988" spans="8:25" x14ac:dyDescent="0.2">
      <c r="H6988">
        <v>6977</v>
      </c>
      <c r="I6988" s="5">
        <f t="shared" ref="I6988:I7051" ca="1" si="1199">RAND()</f>
        <v>0.4021394080359606</v>
      </c>
      <c r="J6988" s="3">
        <f t="shared" ref="J6988:J7051" ca="1" si="1200">_xlfn.NORM.INV(I6988,$C$11,$F$11)</f>
        <v>195043.73276269104</v>
      </c>
      <c r="K6988" s="3">
        <f t="shared" ref="K6988:K7051" ca="1" si="1201">_xlfn.NORM.INV(I6988,$C$12,$F$12)</f>
        <v>86654.519614816454</v>
      </c>
      <c r="L6988" s="3">
        <f t="shared" ref="L6988:L7051" ca="1" si="1202">_xlfn.NORM.INV(RAND(),$C$13,$F$13)</f>
        <v>111333.31107953333</v>
      </c>
      <c r="M6988" s="3">
        <f t="shared" ref="M6988:M7051" ca="1" si="1203">IF(RAND()&gt;(1-$D$14),$C$14,0)</f>
        <v>0</v>
      </c>
      <c r="N6988" s="3">
        <f t="shared" ref="N6988:N7051" ca="1" si="1204">IF(RAND()&gt;(1-$D$15),$C$15,0)</f>
        <v>0</v>
      </c>
      <c r="O6988" s="4">
        <f t="shared" ref="O6988:O7051" ca="1" si="1205">J6988-L6988-K6988-M6988-N6988</f>
        <v>-2944.0979316587473</v>
      </c>
      <c r="Q6988" s="3">
        <f t="shared" ref="Q6988:Q7051" ca="1" si="1206">L6988+1000</f>
        <v>112333.31107953333</v>
      </c>
      <c r="R6988" s="2">
        <f t="shared" ref="R6988:R7051" ca="1" si="1207">O6988+L6988-Q6988+N6988</f>
        <v>-3944.0979316587473</v>
      </c>
      <c r="V6988" s="2">
        <f t="shared" ref="V6988:V7051" ca="1" si="1208">O6988/1000</f>
        <v>-2.9440979316587472</v>
      </c>
      <c r="Y6988" s="2">
        <f t="shared" ref="Y6988:Y7051" ca="1" si="1209">R6988/1000</f>
        <v>-3.9440979316587472</v>
      </c>
    </row>
    <row r="6989" spans="8:25" x14ac:dyDescent="0.2">
      <c r="H6989">
        <v>6978</v>
      </c>
      <c r="I6989" s="5">
        <f t="shared" ca="1" si="1199"/>
        <v>0.37600413134951538</v>
      </c>
      <c r="J6989" s="3">
        <f t="shared" ca="1" si="1200"/>
        <v>193680.15163009788</v>
      </c>
      <c r="K6989" s="3">
        <f t="shared" ca="1" si="1201"/>
        <v>85734.102350316083</v>
      </c>
      <c r="L6989" s="3">
        <f t="shared" ca="1" si="1202"/>
        <v>94749.626916617577</v>
      </c>
      <c r="M6989" s="3">
        <f t="shared" ca="1" si="1203"/>
        <v>0</v>
      </c>
      <c r="N6989" s="3">
        <f t="shared" ca="1" si="1204"/>
        <v>0</v>
      </c>
      <c r="O6989" s="4">
        <f t="shared" ca="1" si="1205"/>
        <v>13196.422363164223</v>
      </c>
      <c r="Q6989" s="3">
        <f t="shared" ca="1" si="1206"/>
        <v>95749.626916617577</v>
      </c>
      <c r="R6989" s="2">
        <f t="shared" ca="1" si="1207"/>
        <v>12196.422363164223</v>
      </c>
      <c r="V6989" s="2">
        <f t="shared" ca="1" si="1208"/>
        <v>13.196422363164224</v>
      </c>
      <c r="Y6989" s="2">
        <f t="shared" ca="1" si="1209"/>
        <v>12.196422363164224</v>
      </c>
    </row>
    <row r="6990" spans="8:25" x14ac:dyDescent="0.2">
      <c r="H6990">
        <v>6979</v>
      </c>
      <c r="I6990" s="5">
        <f t="shared" ca="1" si="1199"/>
        <v>0.62041788216588245</v>
      </c>
      <c r="J6990" s="3">
        <f t="shared" ca="1" si="1200"/>
        <v>206131.56960346922</v>
      </c>
      <c r="K6990" s="3">
        <f t="shared" ca="1" si="1201"/>
        <v>94138.809482341734</v>
      </c>
      <c r="L6990" s="3">
        <f t="shared" ca="1" si="1202"/>
        <v>99112.614672366675</v>
      </c>
      <c r="M6990" s="3">
        <f t="shared" ca="1" si="1203"/>
        <v>0</v>
      </c>
      <c r="N6990" s="3">
        <f t="shared" ca="1" si="1204"/>
        <v>0</v>
      </c>
      <c r="O6990" s="4">
        <f t="shared" ca="1" si="1205"/>
        <v>12880.145448760813</v>
      </c>
      <c r="Q6990" s="3">
        <f t="shared" ca="1" si="1206"/>
        <v>100112.61467236668</v>
      </c>
      <c r="R6990" s="2">
        <f t="shared" ca="1" si="1207"/>
        <v>11880.145448760813</v>
      </c>
      <c r="V6990" s="2">
        <f t="shared" ca="1" si="1208"/>
        <v>12.880145448760814</v>
      </c>
      <c r="Y6990" s="2">
        <f t="shared" ca="1" si="1209"/>
        <v>11.880145448760814</v>
      </c>
    </row>
    <row r="6991" spans="8:25" x14ac:dyDescent="0.2">
      <c r="H6991">
        <v>6980</v>
      </c>
      <c r="I6991" s="5">
        <f t="shared" ca="1" si="1199"/>
        <v>0.53732930002852786</v>
      </c>
      <c r="J6991" s="3">
        <f t="shared" ca="1" si="1200"/>
        <v>201874.15283023712</v>
      </c>
      <c r="K6991" s="3">
        <f t="shared" ca="1" si="1201"/>
        <v>91265.053160410054</v>
      </c>
      <c r="L6991" s="3">
        <f t="shared" ca="1" si="1202"/>
        <v>114823.58548636382</v>
      </c>
      <c r="M6991" s="3">
        <f t="shared" ca="1" si="1203"/>
        <v>0</v>
      </c>
      <c r="N6991" s="3">
        <f t="shared" ca="1" si="1204"/>
        <v>0</v>
      </c>
      <c r="O6991" s="4">
        <f t="shared" ca="1" si="1205"/>
        <v>-4214.4858165367623</v>
      </c>
      <c r="Q6991" s="3">
        <f t="shared" ca="1" si="1206"/>
        <v>115823.58548636382</v>
      </c>
      <c r="R6991" s="2">
        <f t="shared" ca="1" si="1207"/>
        <v>-5214.4858165367623</v>
      </c>
      <c r="V6991" s="2">
        <f t="shared" ca="1" si="1208"/>
        <v>-4.2144858165367625</v>
      </c>
      <c r="Y6991" s="2">
        <f t="shared" ca="1" si="1209"/>
        <v>-5.2144858165367625</v>
      </c>
    </row>
    <row r="6992" spans="8:25" x14ac:dyDescent="0.2">
      <c r="H6992">
        <v>6981</v>
      </c>
      <c r="I6992" s="5">
        <f t="shared" ca="1" si="1199"/>
        <v>0.49387504200760268</v>
      </c>
      <c r="J6992" s="3">
        <f t="shared" ca="1" si="1200"/>
        <v>199692.92807824007</v>
      </c>
      <c r="K6992" s="3">
        <f t="shared" ca="1" si="1201"/>
        <v>89792.726452812058</v>
      </c>
      <c r="L6992" s="3">
        <f t="shared" ca="1" si="1202"/>
        <v>86771.952642792836</v>
      </c>
      <c r="M6992" s="3">
        <f t="shared" ca="1" si="1203"/>
        <v>0</v>
      </c>
      <c r="N6992" s="3">
        <f t="shared" ca="1" si="1204"/>
        <v>0</v>
      </c>
      <c r="O6992" s="4">
        <f t="shared" ca="1" si="1205"/>
        <v>23128.248982635181</v>
      </c>
      <c r="Q6992" s="3">
        <f t="shared" ca="1" si="1206"/>
        <v>87771.952642792836</v>
      </c>
      <c r="R6992" s="2">
        <f t="shared" ca="1" si="1207"/>
        <v>22128.248982635181</v>
      </c>
      <c r="V6992" s="2">
        <f t="shared" ca="1" si="1208"/>
        <v>23.128248982635181</v>
      </c>
      <c r="Y6992" s="2">
        <f t="shared" ca="1" si="1209"/>
        <v>22.128248982635181</v>
      </c>
    </row>
    <row r="6993" spans="8:25" x14ac:dyDescent="0.2">
      <c r="H6993">
        <v>6982</v>
      </c>
      <c r="I6993" s="5">
        <f t="shared" ca="1" si="1199"/>
        <v>7.6783001969629172E-2</v>
      </c>
      <c r="J6993" s="3">
        <f t="shared" ca="1" si="1200"/>
        <v>171459.03614459536</v>
      </c>
      <c r="K6993" s="3">
        <f t="shared" ca="1" si="1201"/>
        <v>70734.84939760188</v>
      </c>
      <c r="L6993" s="3">
        <f t="shared" ca="1" si="1202"/>
        <v>109288.11158169644</v>
      </c>
      <c r="M6993" s="3">
        <f t="shared" ca="1" si="1203"/>
        <v>120000</v>
      </c>
      <c r="N6993" s="3">
        <f t="shared" ca="1" si="1204"/>
        <v>0</v>
      </c>
      <c r="O6993" s="4">
        <f t="shared" ca="1" si="1205"/>
        <v>-128563.92483470296</v>
      </c>
      <c r="Q6993" s="3">
        <f t="shared" ca="1" si="1206"/>
        <v>110288.11158169644</v>
      </c>
      <c r="R6993" s="2">
        <f t="shared" ca="1" si="1207"/>
        <v>-129563.92483470296</v>
      </c>
      <c r="V6993" s="2">
        <f t="shared" ca="1" si="1208"/>
        <v>-128.56392483470296</v>
      </c>
      <c r="Y6993" s="2">
        <f t="shared" ca="1" si="1209"/>
        <v>-129.56392483470296</v>
      </c>
    </row>
    <row r="6994" spans="8:25" x14ac:dyDescent="0.2">
      <c r="H6994">
        <v>6983</v>
      </c>
      <c r="I6994" s="5">
        <f t="shared" ca="1" si="1199"/>
        <v>0.73847020588705636</v>
      </c>
      <c r="J6994" s="3">
        <f t="shared" ca="1" si="1200"/>
        <v>212772.72516100263</v>
      </c>
      <c r="K6994" s="3">
        <f t="shared" ca="1" si="1201"/>
        <v>98621.589483676769</v>
      </c>
      <c r="L6994" s="3">
        <f t="shared" ca="1" si="1202"/>
        <v>76102.334129579802</v>
      </c>
      <c r="M6994" s="3">
        <f t="shared" ca="1" si="1203"/>
        <v>0</v>
      </c>
      <c r="N6994" s="3">
        <f t="shared" ca="1" si="1204"/>
        <v>0</v>
      </c>
      <c r="O6994" s="4">
        <f t="shared" ca="1" si="1205"/>
        <v>38048.801547746058</v>
      </c>
      <c r="Q6994" s="3">
        <f t="shared" ca="1" si="1206"/>
        <v>77102.334129579802</v>
      </c>
      <c r="R6994" s="2">
        <f t="shared" ca="1" si="1207"/>
        <v>37048.801547746058</v>
      </c>
      <c r="V6994" s="2">
        <f t="shared" ca="1" si="1208"/>
        <v>38.048801547746059</v>
      </c>
      <c r="Y6994" s="2">
        <f t="shared" ca="1" si="1209"/>
        <v>37.048801547746059</v>
      </c>
    </row>
    <row r="6995" spans="8:25" x14ac:dyDescent="0.2">
      <c r="H6995">
        <v>6984</v>
      </c>
      <c r="I6995" s="5">
        <f t="shared" ca="1" si="1199"/>
        <v>0.54966566399442773</v>
      </c>
      <c r="J6995" s="3">
        <f t="shared" ca="1" si="1200"/>
        <v>202496.33385060701</v>
      </c>
      <c r="K6995" s="3">
        <f t="shared" ca="1" si="1201"/>
        <v>91685.025349159725</v>
      </c>
      <c r="L6995" s="3">
        <f t="shared" ca="1" si="1202"/>
        <v>89996.349035073261</v>
      </c>
      <c r="M6995" s="3">
        <f t="shared" ca="1" si="1203"/>
        <v>0</v>
      </c>
      <c r="N6995" s="3">
        <f t="shared" ca="1" si="1204"/>
        <v>0</v>
      </c>
      <c r="O6995" s="4">
        <f t="shared" ca="1" si="1205"/>
        <v>20814.959466374028</v>
      </c>
      <c r="Q6995" s="3">
        <f t="shared" ca="1" si="1206"/>
        <v>90996.349035073261</v>
      </c>
      <c r="R6995" s="2">
        <f t="shared" ca="1" si="1207"/>
        <v>19814.959466374028</v>
      </c>
      <c r="V6995" s="2">
        <f t="shared" ca="1" si="1208"/>
        <v>20.814959466374027</v>
      </c>
      <c r="Y6995" s="2">
        <f t="shared" ca="1" si="1209"/>
        <v>19.814959466374027</v>
      </c>
    </row>
    <row r="6996" spans="8:25" x14ac:dyDescent="0.2">
      <c r="H6996">
        <v>6985</v>
      </c>
      <c r="I6996" s="5">
        <f t="shared" ca="1" si="1199"/>
        <v>0.26101315261212288</v>
      </c>
      <c r="J6996" s="3">
        <f t="shared" ca="1" si="1200"/>
        <v>187195.49917925792</v>
      </c>
      <c r="K6996" s="3">
        <f t="shared" ca="1" si="1201"/>
        <v>81356.961945999094</v>
      </c>
      <c r="L6996" s="3">
        <f t="shared" ca="1" si="1202"/>
        <v>67749.897820517246</v>
      </c>
      <c r="M6996" s="3">
        <f t="shared" ca="1" si="1203"/>
        <v>0</v>
      </c>
      <c r="N6996" s="3">
        <f t="shared" ca="1" si="1204"/>
        <v>0</v>
      </c>
      <c r="O6996" s="4">
        <f t="shared" ca="1" si="1205"/>
        <v>38088.639412741584</v>
      </c>
      <c r="Q6996" s="3">
        <f t="shared" ca="1" si="1206"/>
        <v>68749.897820517246</v>
      </c>
      <c r="R6996" s="2">
        <f t="shared" ca="1" si="1207"/>
        <v>37088.639412741584</v>
      </c>
      <c r="V6996" s="2">
        <f t="shared" ca="1" si="1208"/>
        <v>38.088639412741585</v>
      </c>
      <c r="Y6996" s="2">
        <f t="shared" ca="1" si="1209"/>
        <v>37.088639412741585</v>
      </c>
    </row>
    <row r="6997" spans="8:25" x14ac:dyDescent="0.2">
      <c r="H6997">
        <v>6986</v>
      </c>
      <c r="I6997" s="5">
        <f t="shared" ca="1" si="1199"/>
        <v>0.17711428415177832</v>
      </c>
      <c r="J6997" s="3">
        <f t="shared" ca="1" si="1200"/>
        <v>181471.63133788895</v>
      </c>
      <c r="K6997" s="3">
        <f t="shared" ca="1" si="1201"/>
        <v>77493.35115307504</v>
      </c>
      <c r="L6997" s="3">
        <f t="shared" ca="1" si="1202"/>
        <v>100345.46960796948</v>
      </c>
      <c r="M6997" s="3">
        <f t="shared" ca="1" si="1203"/>
        <v>0</v>
      </c>
      <c r="N6997" s="3">
        <f t="shared" ca="1" si="1204"/>
        <v>0</v>
      </c>
      <c r="O6997" s="4">
        <f t="shared" ca="1" si="1205"/>
        <v>3632.810576844422</v>
      </c>
      <c r="Q6997" s="3">
        <f t="shared" ca="1" si="1206"/>
        <v>101345.46960796948</v>
      </c>
      <c r="R6997" s="2">
        <f t="shared" ca="1" si="1207"/>
        <v>2632.810576844422</v>
      </c>
      <c r="V6997" s="2">
        <f t="shared" ca="1" si="1208"/>
        <v>3.6328105768444221</v>
      </c>
      <c r="Y6997" s="2">
        <f t="shared" ca="1" si="1209"/>
        <v>2.6328105768444221</v>
      </c>
    </row>
    <row r="6998" spans="8:25" x14ac:dyDescent="0.2">
      <c r="H6998">
        <v>6987</v>
      </c>
      <c r="I6998" s="5">
        <f t="shared" ca="1" si="1199"/>
        <v>0.15349095750320529</v>
      </c>
      <c r="J6998" s="3">
        <f t="shared" ca="1" si="1200"/>
        <v>179568.49239379511</v>
      </c>
      <c r="K6998" s="3">
        <f t="shared" ca="1" si="1201"/>
        <v>76208.732365811695</v>
      </c>
      <c r="L6998" s="3">
        <f t="shared" ca="1" si="1202"/>
        <v>92136.563711604715</v>
      </c>
      <c r="M6998" s="3">
        <f t="shared" ca="1" si="1203"/>
        <v>0</v>
      </c>
      <c r="N6998" s="3">
        <f t="shared" ca="1" si="1204"/>
        <v>0</v>
      </c>
      <c r="O6998" s="4">
        <f t="shared" ca="1" si="1205"/>
        <v>11223.1963163787</v>
      </c>
      <c r="Q6998" s="3">
        <f t="shared" ca="1" si="1206"/>
        <v>93136.563711604715</v>
      </c>
      <c r="R6998" s="2">
        <f t="shared" ca="1" si="1207"/>
        <v>10223.1963163787</v>
      </c>
      <c r="V6998" s="2">
        <f t="shared" ca="1" si="1208"/>
        <v>11.223196316378701</v>
      </c>
      <c r="Y6998" s="2">
        <f t="shared" ca="1" si="1209"/>
        <v>10.223196316378701</v>
      </c>
    </row>
    <row r="6999" spans="8:25" x14ac:dyDescent="0.2">
      <c r="H6999">
        <v>6988</v>
      </c>
      <c r="I6999" s="5">
        <f t="shared" ca="1" si="1199"/>
        <v>0.52316046367705848</v>
      </c>
      <c r="J6999" s="3">
        <f t="shared" ca="1" si="1200"/>
        <v>201161.7464468879</v>
      </c>
      <c r="K6999" s="3">
        <f t="shared" ca="1" si="1201"/>
        <v>90784.178851649325</v>
      </c>
      <c r="L6999" s="3">
        <f t="shared" ca="1" si="1202"/>
        <v>90650.120798728749</v>
      </c>
      <c r="M6999" s="3">
        <f t="shared" ca="1" si="1203"/>
        <v>0</v>
      </c>
      <c r="N6999" s="3">
        <f t="shared" ca="1" si="1204"/>
        <v>0</v>
      </c>
      <c r="O6999" s="4">
        <f t="shared" ca="1" si="1205"/>
        <v>19727.44679650983</v>
      </c>
      <c r="Q6999" s="3">
        <f t="shared" ca="1" si="1206"/>
        <v>91650.120798728749</v>
      </c>
      <c r="R6999" s="2">
        <f t="shared" ca="1" si="1207"/>
        <v>18727.44679650983</v>
      </c>
      <c r="V6999" s="2">
        <f t="shared" ca="1" si="1208"/>
        <v>19.727446796509831</v>
      </c>
      <c r="Y6999" s="2">
        <f t="shared" ca="1" si="1209"/>
        <v>18.727446796509831</v>
      </c>
    </row>
    <row r="7000" spans="8:25" x14ac:dyDescent="0.2">
      <c r="H7000">
        <v>6989</v>
      </c>
      <c r="I7000" s="5">
        <f t="shared" ca="1" si="1199"/>
        <v>0.12134941150041023</v>
      </c>
      <c r="J7000" s="3">
        <f t="shared" ca="1" si="1200"/>
        <v>176634.64714707618</v>
      </c>
      <c r="K7000" s="3">
        <f t="shared" ca="1" si="1201"/>
        <v>74228.386824276429</v>
      </c>
      <c r="L7000" s="3">
        <f t="shared" ca="1" si="1202"/>
        <v>123153.17925756455</v>
      </c>
      <c r="M7000" s="3">
        <f t="shared" ca="1" si="1203"/>
        <v>0</v>
      </c>
      <c r="N7000" s="3">
        <f t="shared" ca="1" si="1204"/>
        <v>0</v>
      </c>
      <c r="O7000" s="4">
        <f t="shared" ca="1" si="1205"/>
        <v>-20746.918934764806</v>
      </c>
      <c r="Q7000" s="3">
        <f t="shared" ca="1" si="1206"/>
        <v>124153.17925756455</v>
      </c>
      <c r="R7000" s="2">
        <f t="shared" ca="1" si="1207"/>
        <v>-21746.918934764806</v>
      </c>
      <c r="V7000" s="2">
        <f t="shared" ca="1" si="1208"/>
        <v>-20.746918934764807</v>
      </c>
      <c r="Y7000" s="2">
        <f t="shared" ca="1" si="1209"/>
        <v>-21.746918934764807</v>
      </c>
    </row>
    <row r="7001" spans="8:25" x14ac:dyDescent="0.2">
      <c r="H7001">
        <v>6990</v>
      </c>
      <c r="I7001" s="5">
        <f t="shared" ca="1" si="1199"/>
        <v>0.75159201293643096</v>
      </c>
      <c r="J7001" s="3">
        <f t="shared" ca="1" si="1200"/>
        <v>213590.16209368457</v>
      </c>
      <c r="K7001" s="3">
        <f t="shared" ca="1" si="1201"/>
        <v>99173.359413237078</v>
      </c>
      <c r="L7001" s="3">
        <f t="shared" ca="1" si="1202"/>
        <v>82668.7802209293</v>
      </c>
      <c r="M7001" s="3">
        <f t="shared" ca="1" si="1203"/>
        <v>0</v>
      </c>
      <c r="N7001" s="3">
        <f t="shared" ca="1" si="1204"/>
        <v>0</v>
      </c>
      <c r="O7001" s="4">
        <f t="shared" ca="1" si="1205"/>
        <v>31748.022459518194</v>
      </c>
      <c r="Q7001" s="3">
        <f t="shared" ca="1" si="1206"/>
        <v>83668.7802209293</v>
      </c>
      <c r="R7001" s="2">
        <f t="shared" ca="1" si="1207"/>
        <v>30748.022459518194</v>
      </c>
      <c r="V7001" s="2">
        <f t="shared" ca="1" si="1208"/>
        <v>31.748022459518193</v>
      </c>
      <c r="Y7001" s="2">
        <f t="shared" ca="1" si="1209"/>
        <v>30.748022459518193</v>
      </c>
    </row>
    <row r="7002" spans="8:25" x14ac:dyDescent="0.2">
      <c r="H7002">
        <v>6991</v>
      </c>
      <c r="I7002" s="5">
        <f t="shared" ca="1" si="1199"/>
        <v>0.37998997672362911</v>
      </c>
      <c r="J7002" s="3">
        <f t="shared" ca="1" si="1200"/>
        <v>193889.85774181472</v>
      </c>
      <c r="K7002" s="3">
        <f t="shared" ca="1" si="1201"/>
        <v>85875.653975724927</v>
      </c>
      <c r="L7002" s="3">
        <f t="shared" ca="1" si="1202"/>
        <v>97383.032317372272</v>
      </c>
      <c r="M7002" s="3">
        <f t="shared" ca="1" si="1203"/>
        <v>0</v>
      </c>
      <c r="N7002" s="3">
        <f t="shared" ca="1" si="1204"/>
        <v>0</v>
      </c>
      <c r="O7002" s="4">
        <f t="shared" ca="1" si="1205"/>
        <v>10631.17144871752</v>
      </c>
      <c r="Q7002" s="3">
        <f t="shared" ca="1" si="1206"/>
        <v>98383.032317372272</v>
      </c>
      <c r="R7002" s="2">
        <f t="shared" ca="1" si="1207"/>
        <v>9631.1714487175195</v>
      </c>
      <c r="V7002" s="2">
        <f t="shared" ca="1" si="1208"/>
        <v>10.63117144871752</v>
      </c>
      <c r="Y7002" s="2">
        <f t="shared" ca="1" si="1209"/>
        <v>9.6311714487175202</v>
      </c>
    </row>
    <row r="7003" spans="8:25" x14ac:dyDescent="0.2">
      <c r="H7003">
        <v>6992</v>
      </c>
      <c r="I7003" s="5">
        <f t="shared" ca="1" si="1199"/>
        <v>0.35289290306314192</v>
      </c>
      <c r="J7003" s="3">
        <f t="shared" ca="1" si="1200"/>
        <v>192449.56236649738</v>
      </c>
      <c r="K7003" s="3">
        <f t="shared" ca="1" si="1201"/>
        <v>84903.454597385746</v>
      </c>
      <c r="L7003" s="3">
        <f t="shared" ca="1" si="1202"/>
        <v>100307.93127808794</v>
      </c>
      <c r="M7003" s="3">
        <f t="shared" ca="1" si="1203"/>
        <v>0</v>
      </c>
      <c r="N7003" s="3">
        <f t="shared" ca="1" si="1204"/>
        <v>0</v>
      </c>
      <c r="O7003" s="4">
        <f t="shared" ca="1" si="1205"/>
        <v>7238.1764910236961</v>
      </c>
      <c r="Q7003" s="3">
        <f t="shared" ca="1" si="1206"/>
        <v>101307.93127808794</v>
      </c>
      <c r="R7003" s="2">
        <f t="shared" ca="1" si="1207"/>
        <v>6238.1764910236961</v>
      </c>
      <c r="V7003" s="2">
        <f t="shared" ca="1" si="1208"/>
        <v>7.2381764910236965</v>
      </c>
      <c r="Y7003" s="2">
        <f t="shared" ca="1" si="1209"/>
        <v>6.2381764910236965</v>
      </c>
    </row>
    <row r="7004" spans="8:25" x14ac:dyDescent="0.2">
      <c r="H7004">
        <v>6993</v>
      </c>
      <c r="I7004" s="5">
        <f t="shared" ca="1" si="1199"/>
        <v>0.32404254957519718</v>
      </c>
      <c r="J7004" s="3">
        <f t="shared" ca="1" si="1200"/>
        <v>190871.51967952261</v>
      </c>
      <c r="K7004" s="3">
        <f t="shared" ca="1" si="1201"/>
        <v>83838.27578367776</v>
      </c>
      <c r="L7004" s="3">
        <f t="shared" ca="1" si="1202"/>
        <v>106079.48569030769</v>
      </c>
      <c r="M7004" s="3">
        <f t="shared" ca="1" si="1203"/>
        <v>0</v>
      </c>
      <c r="N7004" s="3">
        <f t="shared" ca="1" si="1204"/>
        <v>0</v>
      </c>
      <c r="O7004" s="4">
        <f t="shared" ca="1" si="1205"/>
        <v>953.75820553716039</v>
      </c>
      <c r="Q7004" s="3">
        <f t="shared" ca="1" si="1206"/>
        <v>107079.48569030769</v>
      </c>
      <c r="R7004" s="2">
        <f t="shared" ca="1" si="1207"/>
        <v>-46.241794462839607</v>
      </c>
      <c r="V7004" s="2">
        <f t="shared" ca="1" si="1208"/>
        <v>0.9537582055371604</v>
      </c>
      <c r="Y7004" s="2">
        <f t="shared" ca="1" si="1209"/>
        <v>-4.624179446283961E-2</v>
      </c>
    </row>
    <row r="7005" spans="8:25" x14ac:dyDescent="0.2">
      <c r="H7005">
        <v>6994</v>
      </c>
      <c r="I7005" s="5">
        <f t="shared" ca="1" si="1199"/>
        <v>0.91593684930581831</v>
      </c>
      <c r="J7005" s="3">
        <f t="shared" ca="1" si="1200"/>
        <v>227564.98790294531</v>
      </c>
      <c r="K7005" s="3">
        <f t="shared" ca="1" si="1201"/>
        <v>108606.36683448807</v>
      </c>
      <c r="L7005" s="3">
        <f t="shared" ca="1" si="1202"/>
        <v>112610.31994360882</v>
      </c>
      <c r="M7005" s="3">
        <f t="shared" ca="1" si="1203"/>
        <v>0</v>
      </c>
      <c r="N7005" s="3">
        <f t="shared" ca="1" si="1204"/>
        <v>0</v>
      </c>
      <c r="O7005" s="4">
        <f t="shared" ca="1" si="1205"/>
        <v>6348.3011248484254</v>
      </c>
      <c r="Q7005" s="3">
        <f t="shared" ca="1" si="1206"/>
        <v>113610.31994360882</v>
      </c>
      <c r="R7005" s="2">
        <f t="shared" ca="1" si="1207"/>
        <v>5348.3011248484254</v>
      </c>
      <c r="V7005" s="2">
        <f t="shared" ca="1" si="1208"/>
        <v>6.3483011248484251</v>
      </c>
      <c r="Y7005" s="2">
        <f t="shared" ca="1" si="1209"/>
        <v>5.3483011248484251</v>
      </c>
    </row>
    <row r="7006" spans="8:25" x14ac:dyDescent="0.2">
      <c r="H7006">
        <v>6995</v>
      </c>
      <c r="I7006" s="5">
        <f t="shared" ca="1" si="1199"/>
        <v>0.80681175849783493</v>
      </c>
      <c r="J7006" s="3">
        <f t="shared" ca="1" si="1200"/>
        <v>217324.14628564284</v>
      </c>
      <c r="K7006" s="3">
        <f t="shared" ca="1" si="1201"/>
        <v>101693.79874280891</v>
      </c>
      <c r="L7006" s="3">
        <f t="shared" ca="1" si="1202"/>
        <v>92687.07485806226</v>
      </c>
      <c r="M7006" s="3">
        <f t="shared" ca="1" si="1203"/>
        <v>0</v>
      </c>
      <c r="N7006" s="3">
        <f t="shared" ca="1" si="1204"/>
        <v>0</v>
      </c>
      <c r="O7006" s="4">
        <f t="shared" ca="1" si="1205"/>
        <v>22943.272684771669</v>
      </c>
      <c r="Q7006" s="3">
        <f t="shared" ca="1" si="1206"/>
        <v>93687.07485806226</v>
      </c>
      <c r="R7006" s="2">
        <f t="shared" ca="1" si="1207"/>
        <v>21943.272684771669</v>
      </c>
      <c r="V7006" s="2">
        <f t="shared" ca="1" si="1208"/>
        <v>22.943272684771671</v>
      </c>
      <c r="Y7006" s="2">
        <f t="shared" ca="1" si="1209"/>
        <v>21.943272684771671</v>
      </c>
    </row>
    <row r="7007" spans="8:25" x14ac:dyDescent="0.2">
      <c r="H7007">
        <v>6996</v>
      </c>
      <c r="I7007" s="5">
        <f t="shared" ca="1" si="1199"/>
        <v>0.15291777756940972</v>
      </c>
      <c r="J7007" s="3">
        <f t="shared" ca="1" si="1200"/>
        <v>179520.01186589862</v>
      </c>
      <c r="K7007" s="3">
        <f t="shared" ca="1" si="1201"/>
        <v>76176.008009481564</v>
      </c>
      <c r="L7007" s="3">
        <f t="shared" ca="1" si="1202"/>
        <v>118779.36713815504</v>
      </c>
      <c r="M7007" s="3">
        <f t="shared" ca="1" si="1203"/>
        <v>0</v>
      </c>
      <c r="N7007" s="3">
        <f t="shared" ca="1" si="1204"/>
        <v>0</v>
      </c>
      <c r="O7007" s="4">
        <f t="shared" ca="1" si="1205"/>
        <v>-15435.363281737984</v>
      </c>
      <c r="Q7007" s="3">
        <f t="shared" ca="1" si="1206"/>
        <v>119779.36713815504</v>
      </c>
      <c r="R7007" s="2">
        <f t="shared" ca="1" si="1207"/>
        <v>-16435.363281737984</v>
      </c>
      <c r="V7007" s="2">
        <f t="shared" ca="1" si="1208"/>
        <v>-15.435363281737985</v>
      </c>
      <c r="Y7007" s="2">
        <f t="shared" ca="1" si="1209"/>
        <v>-16.435363281737985</v>
      </c>
    </row>
    <row r="7008" spans="8:25" x14ac:dyDescent="0.2">
      <c r="H7008">
        <v>6997</v>
      </c>
      <c r="I7008" s="5">
        <f t="shared" ca="1" si="1199"/>
        <v>0.66194897841436551</v>
      </c>
      <c r="J7008" s="3">
        <f t="shared" ca="1" si="1200"/>
        <v>208355.76224645961</v>
      </c>
      <c r="K7008" s="3">
        <f t="shared" ca="1" si="1201"/>
        <v>95640.139516360243</v>
      </c>
      <c r="L7008" s="3">
        <f t="shared" ca="1" si="1202"/>
        <v>96235.34480172921</v>
      </c>
      <c r="M7008" s="3">
        <f t="shared" ca="1" si="1203"/>
        <v>0</v>
      </c>
      <c r="N7008" s="3">
        <f t="shared" ca="1" si="1204"/>
        <v>400000</v>
      </c>
      <c r="O7008" s="4">
        <f t="shared" ca="1" si="1205"/>
        <v>-383519.72207162983</v>
      </c>
      <c r="Q7008" s="3">
        <f t="shared" ca="1" si="1206"/>
        <v>97235.34480172921</v>
      </c>
      <c r="R7008" s="2">
        <f t="shared" ca="1" si="1207"/>
        <v>15480.277928370168</v>
      </c>
      <c r="V7008" s="2">
        <f t="shared" ca="1" si="1208"/>
        <v>-383.51972207162981</v>
      </c>
      <c r="Y7008" s="2">
        <f t="shared" ca="1" si="1209"/>
        <v>15.480277928370167</v>
      </c>
    </row>
    <row r="7009" spans="8:25" x14ac:dyDescent="0.2">
      <c r="H7009">
        <v>6998</v>
      </c>
      <c r="I7009" s="5">
        <f t="shared" ca="1" si="1199"/>
        <v>0.4412844371827922</v>
      </c>
      <c r="J7009" s="3">
        <f t="shared" ca="1" si="1200"/>
        <v>197045.7299317604</v>
      </c>
      <c r="K7009" s="3">
        <f t="shared" ca="1" si="1201"/>
        <v>88005.867703938275</v>
      </c>
      <c r="L7009" s="3">
        <f t="shared" ca="1" si="1202"/>
        <v>127643.54307288511</v>
      </c>
      <c r="M7009" s="3">
        <f t="shared" ca="1" si="1203"/>
        <v>0</v>
      </c>
      <c r="N7009" s="3">
        <f t="shared" ca="1" si="1204"/>
        <v>0</v>
      </c>
      <c r="O7009" s="4">
        <f t="shared" ca="1" si="1205"/>
        <v>-18603.680845062976</v>
      </c>
      <c r="Q7009" s="3">
        <f t="shared" ca="1" si="1206"/>
        <v>128643.54307288511</v>
      </c>
      <c r="R7009" s="2">
        <f t="shared" ca="1" si="1207"/>
        <v>-19603.680845062976</v>
      </c>
      <c r="V7009" s="2">
        <f t="shared" ca="1" si="1208"/>
        <v>-18.603680845062975</v>
      </c>
      <c r="Y7009" s="2">
        <f t="shared" ca="1" si="1209"/>
        <v>-19.603680845062975</v>
      </c>
    </row>
    <row r="7010" spans="8:25" x14ac:dyDescent="0.2">
      <c r="H7010">
        <v>6999</v>
      </c>
      <c r="I7010" s="5">
        <f t="shared" ca="1" si="1199"/>
        <v>0.9662400552526651</v>
      </c>
      <c r="J7010" s="3">
        <f t="shared" ca="1" si="1200"/>
        <v>236563.95354601525</v>
      </c>
      <c r="K7010" s="3">
        <f t="shared" ca="1" si="1201"/>
        <v>114680.66864356029</v>
      </c>
      <c r="L7010" s="3">
        <f t="shared" ca="1" si="1202"/>
        <v>104824.85611537502</v>
      </c>
      <c r="M7010" s="3">
        <f t="shared" ca="1" si="1203"/>
        <v>0</v>
      </c>
      <c r="N7010" s="3">
        <f t="shared" ca="1" si="1204"/>
        <v>0</v>
      </c>
      <c r="O7010" s="4">
        <f t="shared" ca="1" si="1205"/>
        <v>17058.42878707996</v>
      </c>
      <c r="Q7010" s="3">
        <f t="shared" ca="1" si="1206"/>
        <v>105824.85611537502</v>
      </c>
      <c r="R7010" s="2">
        <f t="shared" ca="1" si="1207"/>
        <v>16058.42878707996</v>
      </c>
      <c r="V7010" s="2">
        <f t="shared" ca="1" si="1208"/>
        <v>17.058428787079961</v>
      </c>
      <c r="Y7010" s="2">
        <f t="shared" ca="1" si="1209"/>
        <v>16.058428787079961</v>
      </c>
    </row>
    <row r="7011" spans="8:25" x14ac:dyDescent="0.2">
      <c r="H7011">
        <v>7000</v>
      </c>
      <c r="I7011" s="5">
        <f t="shared" ca="1" si="1199"/>
        <v>0.43365088733044665</v>
      </c>
      <c r="J7011" s="3">
        <f t="shared" ca="1" si="1200"/>
        <v>196658.26457389069</v>
      </c>
      <c r="K7011" s="3">
        <f t="shared" ca="1" si="1201"/>
        <v>87744.328587376207</v>
      </c>
      <c r="L7011" s="3">
        <f t="shared" ca="1" si="1202"/>
        <v>85142.283425059388</v>
      </c>
      <c r="M7011" s="3">
        <f t="shared" ca="1" si="1203"/>
        <v>0</v>
      </c>
      <c r="N7011" s="3">
        <f t="shared" ca="1" si="1204"/>
        <v>0</v>
      </c>
      <c r="O7011" s="4">
        <f t="shared" ca="1" si="1205"/>
        <v>23771.652561455092</v>
      </c>
      <c r="Q7011" s="3">
        <f t="shared" ca="1" si="1206"/>
        <v>86142.283425059388</v>
      </c>
      <c r="R7011" s="2">
        <f t="shared" ca="1" si="1207"/>
        <v>22771.652561455092</v>
      </c>
      <c r="V7011" s="2">
        <f t="shared" ca="1" si="1208"/>
        <v>23.771652561455092</v>
      </c>
      <c r="Y7011" s="2">
        <f t="shared" ca="1" si="1209"/>
        <v>22.771652561455092</v>
      </c>
    </row>
    <row r="7012" spans="8:25" x14ac:dyDescent="0.2">
      <c r="H7012">
        <v>7001</v>
      </c>
      <c r="I7012" s="5">
        <f t="shared" ca="1" si="1199"/>
        <v>0.57790154244257219</v>
      </c>
      <c r="J7012" s="3">
        <f t="shared" ca="1" si="1200"/>
        <v>203930.5601027513</v>
      </c>
      <c r="K7012" s="3">
        <f t="shared" ca="1" si="1201"/>
        <v>92653.128069357117</v>
      </c>
      <c r="L7012" s="3">
        <f t="shared" ca="1" si="1202"/>
        <v>93984.60805207424</v>
      </c>
      <c r="M7012" s="3">
        <f t="shared" ca="1" si="1203"/>
        <v>0</v>
      </c>
      <c r="N7012" s="3">
        <f t="shared" ca="1" si="1204"/>
        <v>0</v>
      </c>
      <c r="O7012" s="4">
        <f t="shared" ca="1" si="1205"/>
        <v>17292.823981319947</v>
      </c>
      <c r="Q7012" s="3">
        <f t="shared" ca="1" si="1206"/>
        <v>94984.60805207424</v>
      </c>
      <c r="R7012" s="2">
        <f t="shared" ca="1" si="1207"/>
        <v>16292.823981319947</v>
      </c>
      <c r="V7012" s="2">
        <f t="shared" ca="1" si="1208"/>
        <v>17.292823981319948</v>
      </c>
      <c r="Y7012" s="2">
        <f t="shared" ca="1" si="1209"/>
        <v>16.292823981319948</v>
      </c>
    </row>
    <row r="7013" spans="8:25" x14ac:dyDescent="0.2">
      <c r="H7013">
        <v>7002</v>
      </c>
      <c r="I7013" s="5">
        <f t="shared" ca="1" si="1199"/>
        <v>0.83184129940847706</v>
      </c>
      <c r="J7013" s="3">
        <f t="shared" ca="1" si="1200"/>
        <v>219229.34036503627</v>
      </c>
      <c r="K7013" s="3">
        <f t="shared" ca="1" si="1201"/>
        <v>102979.80474639949</v>
      </c>
      <c r="L7013" s="3">
        <f t="shared" ca="1" si="1202"/>
        <v>110203.09418134579</v>
      </c>
      <c r="M7013" s="3">
        <f t="shared" ca="1" si="1203"/>
        <v>0</v>
      </c>
      <c r="N7013" s="3">
        <f t="shared" ca="1" si="1204"/>
        <v>0</v>
      </c>
      <c r="O7013" s="4">
        <f t="shared" ca="1" si="1205"/>
        <v>6046.441437290996</v>
      </c>
      <c r="Q7013" s="3">
        <f t="shared" ca="1" si="1206"/>
        <v>111203.09418134579</v>
      </c>
      <c r="R7013" s="2">
        <f t="shared" ca="1" si="1207"/>
        <v>5046.441437290996</v>
      </c>
      <c r="V7013" s="2">
        <f t="shared" ca="1" si="1208"/>
        <v>6.046441437290996</v>
      </c>
      <c r="Y7013" s="2">
        <f t="shared" ca="1" si="1209"/>
        <v>5.046441437290996</v>
      </c>
    </row>
    <row r="7014" spans="8:25" x14ac:dyDescent="0.2">
      <c r="H7014">
        <v>7003</v>
      </c>
      <c r="I7014" s="5">
        <f t="shared" ca="1" si="1199"/>
        <v>0.16711478611972042</v>
      </c>
      <c r="J7014" s="3">
        <f t="shared" ca="1" si="1200"/>
        <v>180687.40855680994</v>
      </c>
      <c r="K7014" s="3">
        <f t="shared" ca="1" si="1201"/>
        <v>76964.000775846711</v>
      </c>
      <c r="L7014" s="3">
        <f t="shared" ca="1" si="1202"/>
        <v>108828.1066724956</v>
      </c>
      <c r="M7014" s="3">
        <f t="shared" ca="1" si="1203"/>
        <v>0</v>
      </c>
      <c r="N7014" s="3">
        <f t="shared" ca="1" si="1204"/>
        <v>0</v>
      </c>
      <c r="O7014" s="4">
        <f t="shared" ca="1" si="1205"/>
        <v>-5104.6988915323745</v>
      </c>
      <c r="Q7014" s="3">
        <f t="shared" ca="1" si="1206"/>
        <v>109828.1066724956</v>
      </c>
      <c r="R7014" s="2">
        <f t="shared" ca="1" si="1207"/>
        <v>-6104.6988915323745</v>
      </c>
      <c r="V7014" s="2">
        <f t="shared" ca="1" si="1208"/>
        <v>-5.1046988915323741</v>
      </c>
      <c r="Y7014" s="2">
        <f t="shared" ca="1" si="1209"/>
        <v>-6.1046988915323741</v>
      </c>
    </row>
    <row r="7015" spans="8:25" x14ac:dyDescent="0.2">
      <c r="H7015">
        <v>7004</v>
      </c>
      <c r="I7015" s="5">
        <f t="shared" ca="1" si="1199"/>
        <v>0.35719548809655166</v>
      </c>
      <c r="J7015" s="3">
        <f t="shared" ca="1" si="1200"/>
        <v>192680.69420148054</v>
      </c>
      <c r="K7015" s="3">
        <f t="shared" ca="1" si="1201"/>
        <v>85059.468585999362</v>
      </c>
      <c r="L7015" s="3">
        <f t="shared" ca="1" si="1202"/>
        <v>78989.491153415525</v>
      </c>
      <c r="M7015" s="3">
        <f t="shared" ca="1" si="1203"/>
        <v>0</v>
      </c>
      <c r="N7015" s="3">
        <f t="shared" ca="1" si="1204"/>
        <v>0</v>
      </c>
      <c r="O7015" s="4">
        <f t="shared" ca="1" si="1205"/>
        <v>28631.734462065651</v>
      </c>
      <c r="Q7015" s="3">
        <f t="shared" ca="1" si="1206"/>
        <v>79989.491153415525</v>
      </c>
      <c r="R7015" s="2">
        <f t="shared" ca="1" si="1207"/>
        <v>27631.734462065651</v>
      </c>
      <c r="V7015" s="2">
        <f t="shared" ca="1" si="1208"/>
        <v>28.631734462065651</v>
      </c>
      <c r="Y7015" s="2">
        <f t="shared" ca="1" si="1209"/>
        <v>27.631734462065651</v>
      </c>
    </row>
    <row r="7016" spans="8:25" x14ac:dyDescent="0.2">
      <c r="H7016">
        <v>7005</v>
      </c>
      <c r="I7016" s="5">
        <f t="shared" ca="1" si="1199"/>
        <v>9.3655835450802249E-2</v>
      </c>
      <c r="J7016" s="3">
        <f t="shared" ca="1" si="1200"/>
        <v>173628.52599465486</v>
      </c>
      <c r="K7016" s="3">
        <f t="shared" ca="1" si="1201"/>
        <v>72199.255046392034</v>
      </c>
      <c r="L7016" s="3">
        <f t="shared" ca="1" si="1202"/>
        <v>105554.16825159689</v>
      </c>
      <c r="M7016" s="3">
        <f t="shared" ca="1" si="1203"/>
        <v>0</v>
      </c>
      <c r="N7016" s="3">
        <f t="shared" ca="1" si="1204"/>
        <v>0</v>
      </c>
      <c r="O7016" s="4">
        <f t="shared" ca="1" si="1205"/>
        <v>-4124.897303334059</v>
      </c>
      <c r="Q7016" s="3">
        <f t="shared" ca="1" si="1206"/>
        <v>106554.16825159689</v>
      </c>
      <c r="R7016" s="2">
        <f t="shared" ca="1" si="1207"/>
        <v>-5124.897303334059</v>
      </c>
      <c r="V7016" s="2">
        <f t="shared" ca="1" si="1208"/>
        <v>-4.124897303334059</v>
      </c>
      <c r="Y7016" s="2">
        <f t="shared" ca="1" si="1209"/>
        <v>-5.124897303334059</v>
      </c>
    </row>
    <row r="7017" spans="8:25" x14ac:dyDescent="0.2">
      <c r="H7017">
        <v>7006</v>
      </c>
      <c r="I7017" s="5">
        <f t="shared" ca="1" si="1199"/>
        <v>0.22246353994740675</v>
      </c>
      <c r="J7017" s="3">
        <f t="shared" ca="1" si="1200"/>
        <v>184722.00813641876</v>
      </c>
      <c r="K7017" s="3">
        <f t="shared" ca="1" si="1201"/>
        <v>79687.355492082672</v>
      </c>
      <c r="L7017" s="3">
        <f t="shared" ca="1" si="1202"/>
        <v>94220.836853746703</v>
      </c>
      <c r="M7017" s="3">
        <f t="shared" ca="1" si="1203"/>
        <v>0</v>
      </c>
      <c r="N7017" s="3">
        <f t="shared" ca="1" si="1204"/>
        <v>0</v>
      </c>
      <c r="O7017" s="4">
        <f t="shared" ca="1" si="1205"/>
        <v>10813.81579058939</v>
      </c>
      <c r="Q7017" s="3">
        <f t="shared" ca="1" si="1206"/>
        <v>95220.836853746703</v>
      </c>
      <c r="R7017" s="2">
        <f t="shared" ca="1" si="1207"/>
        <v>9813.8157905893895</v>
      </c>
      <c r="V7017" s="2">
        <f t="shared" ca="1" si="1208"/>
        <v>10.813815790589389</v>
      </c>
      <c r="Y7017" s="2">
        <f t="shared" ca="1" si="1209"/>
        <v>9.8138157905893895</v>
      </c>
    </row>
    <row r="7018" spans="8:25" x14ac:dyDescent="0.2">
      <c r="H7018">
        <v>7007</v>
      </c>
      <c r="I7018" s="5">
        <f t="shared" ca="1" si="1199"/>
        <v>0.64350956904406875</v>
      </c>
      <c r="J7018" s="3">
        <f t="shared" ca="1" si="1200"/>
        <v>207357.11324784975</v>
      </c>
      <c r="K7018" s="3">
        <f t="shared" ca="1" si="1201"/>
        <v>94966.051442298573</v>
      </c>
      <c r="L7018" s="3">
        <f t="shared" ca="1" si="1202"/>
        <v>95803.805381417944</v>
      </c>
      <c r="M7018" s="3">
        <f t="shared" ca="1" si="1203"/>
        <v>0</v>
      </c>
      <c r="N7018" s="3">
        <f t="shared" ca="1" si="1204"/>
        <v>0</v>
      </c>
      <c r="O7018" s="4">
        <f t="shared" ca="1" si="1205"/>
        <v>16587.256424133229</v>
      </c>
      <c r="Q7018" s="3">
        <f t="shared" ca="1" si="1206"/>
        <v>96803.805381417944</v>
      </c>
      <c r="R7018" s="2">
        <f t="shared" ca="1" si="1207"/>
        <v>15587.256424133229</v>
      </c>
      <c r="V7018" s="2">
        <f t="shared" ca="1" si="1208"/>
        <v>16.58725642413323</v>
      </c>
      <c r="Y7018" s="2">
        <f t="shared" ca="1" si="1209"/>
        <v>15.58725642413323</v>
      </c>
    </row>
    <row r="7019" spans="8:25" x14ac:dyDescent="0.2">
      <c r="H7019">
        <v>7008</v>
      </c>
      <c r="I7019" s="5">
        <f t="shared" ca="1" si="1199"/>
        <v>0.45901869251901173</v>
      </c>
      <c r="J7019" s="3">
        <f t="shared" ca="1" si="1200"/>
        <v>197941.87519609847</v>
      </c>
      <c r="K7019" s="3">
        <f t="shared" ca="1" si="1201"/>
        <v>88610.765757366462</v>
      </c>
      <c r="L7019" s="3">
        <f t="shared" ca="1" si="1202"/>
        <v>107543.91491070419</v>
      </c>
      <c r="M7019" s="3">
        <f t="shared" ca="1" si="1203"/>
        <v>0</v>
      </c>
      <c r="N7019" s="3">
        <f t="shared" ca="1" si="1204"/>
        <v>0</v>
      </c>
      <c r="O7019" s="4">
        <f t="shared" ca="1" si="1205"/>
        <v>1787.194528027816</v>
      </c>
      <c r="Q7019" s="3">
        <f t="shared" ca="1" si="1206"/>
        <v>108543.91491070419</v>
      </c>
      <c r="R7019" s="2">
        <f t="shared" ca="1" si="1207"/>
        <v>787.19452802781598</v>
      </c>
      <c r="V7019" s="2">
        <f t="shared" ca="1" si="1208"/>
        <v>1.7871945280278161</v>
      </c>
      <c r="Y7019" s="2">
        <f t="shared" ca="1" si="1209"/>
        <v>0.78719452802781598</v>
      </c>
    </row>
    <row r="7020" spans="8:25" x14ac:dyDescent="0.2">
      <c r="H7020">
        <v>7009</v>
      </c>
      <c r="I7020" s="5">
        <f t="shared" ca="1" si="1199"/>
        <v>0.9195577828967173</v>
      </c>
      <c r="J7020" s="3">
        <f t="shared" ca="1" si="1200"/>
        <v>228042.06382853229</v>
      </c>
      <c r="K7020" s="3">
        <f t="shared" ca="1" si="1201"/>
        <v>108928.3930842593</v>
      </c>
      <c r="L7020" s="3">
        <f t="shared" ca="1" si="1202"/>
        <v>73609.919997058678</v>
      </c>
      <c r="M7020" s="3">
        <f t="shared" ca="1" si="1203"/>
        <v>0</v>
      </c>
      <c r="N7020" s="3">
        <f t="shared" ca="1" si="1204"/>
        <v>0</v>
      </c>
      <c r="O7020" s="4">
        <f t="shared" ca="1" si="1205"/>
        <v>45503.750747214304</v>
      </c>
      <c r="Q7020" s="3">
        <f t="shared" ca="1" si="1206"/>
        <v>74609.919997058678</v>
      </c>
      <c r="R7020" s="2">
        <f t="shared" ca="1" si="1207"/>
        <v>44503.750747214304</v>
      </c>
      <c r="V7020" s="2">
        <f t="shared" ca="1" si="1208"/>
        <v>45.503750747214305</v>
      </c>
      <c r="Y7020" s="2">
        <f t="shared" ca="1" si="1209"/>
        <v>44.503750747214305</v>
      </c>
    </row>
    <row r="7021" spans="8:25" x14ac:dyDescent="0.2">
      <c r="H7021">
        <v>7010</v>
      </c>
      <c r="I7021" s="5">
        <f t="shared" ca="1" si="1199"/>
        <v>0.25936876923940921</v>
      </c>
      <c r="J7021" s="3">
        <f t="shared" ca="1" si="1200"/>
        <v>187094.14649332146</v>
      </c>
      <c r="K7021" s="3">
        <f t="shared" ca="1" si="1201"/>
        <v>81288.548882991978</v>
      </c>
      <c r="L7021" s="3">
        <f t="shared" ca="1" si="1202"/>
        <v>87229.563630506746</v>
      </c>
      <c r="M7021" s="3">
        <f t="shared" ca="1" si="1203"/>
        <v>0</v>
      </c>
      <c r="N7021" s="3">
        <f t="shared" ca="1" si="1204"/>
        <v>0</v>
      </c>
      <c r="O7021" s="4">
        <f t="shared" ca="1" si="1205"/>
        <v>18576.033979822736</v>
      </c>
      <c r="Q7021" s="3">
        <f t="shared" ca="1" si="1206"/>
        <v>88229.563630506746</v>
      </c>
      <c r="R7021" s="2">
        <f t="shared" ca="1" si="1207"/>
        <v>17576.033979822736</v>
      </c>
      <c r="V7021" s="2">
        <f t="shared" ca="1" si="1208"/>
        <v>18.576033979822736</v>
      </c>
      <c r="Y7021" s="2">
        <f t="shared" ca="1" si="1209"/>
        <v>17.576033979822736</v>
      </c>
    </row>
    <row r="7022" spans="8:25" x14ac:dyDescent="0.2">
      <c r="H7022">
        <v>7011</v>
      </c>
      <c r="I7022" s="5">
        <f t="shared" ca="1" si="1199"/>
        <v>0.68635031165660465</v>
      </c>
      <c r="J7022" s="3">
        <f t="shared" ca="1" si="1200"/>
        <v>209710.62991585338</v>
      </c>
      <c r="K7022" s="3">
        <f t="shared" ca="1" si="1201"/>
        <v>96554.675193201037</v>
      </c>
      <c r="L7022" s="3">
        <f t="shared" ca="1" si="1202"/>
        <v>85584.019684235798</v>
      </c>
      <c r="M7022" s="3">
        <f t="shared" ca="1" si="1203"/>
        <v>0</v>
      </c>
      <c r="N7022" s="3">
        <f t="shared" ca="1" si="1204"/>
        <v>0</v>
      </c>
      <c r="O7022" s="4">
        <f t="shared" ca="1" si="1205"/>
        <v>27571.935038416545</v>
      </c>
      <c r="Q7022" s="3">
        <f t="shared" ca="1" si="1206"/>
        <v>86584.019684235798</v>
      </c>
      <c r="R7022" s="2">
        <f t="shared" ca="1" si="1207"/>
        <v>26571.935038416545</v>
      </c>
      <c r="V7022" s="2">
        <f t="shared" ca="1" si="1208"/>
        <v>27.571935038416544</v>
      </c>
      <c r="Y7022" s="2">
        <f t="shared" ca="1" si="1209"/>
        <v>26.571935038416544</v>
      </c>
    </row>
    <row r="7023" spans="8:25" x14ac:dyDescent="0.2">
      <c r="H7023">
        <v>7012</v>
      </c>
      <c r="I7023" s="5">
        <f t="shared" ca="1" si="1199"/>
        <v>0.32356939684143127</v>
      </c>
      <c r="J7023" s="3">
        <f t="shared" ca="1" si="1200"/>
        <v>190845.1873893115</v>
      </c>
      <c r="K7023" s="3">
        <f t="shared" ca="1" si="1201"/>
        <v>83820.501487785252</v>
      </c>
      <c r="L7023" s="3">
        <f t="shared" ca="1" si="1202"/>
        <v>98762.049538085543</v>
      </c>
      <c r="M7023" s="3">
        <f t="shared" ca="1" si="1203"/>
        <v>0</v>
      </c>
      <c r="N7023" s="3">
        <f t="shared" ca="1" si="1204"/>
        <v>0</v>
      </c>
      <c r="O7023" s="4">
        <f t="shared" ca="1" si="1205"/>
        <v>8262.6363634407026</v>
      </c>
      <c r="Q7023" s="3">
        <f t="shared" ca="1" si="1206"/>
        <v>99762.049538085543</v>
      </c>
      <c r="R7023" s="2">
        <f t="shared" ca="1" si="1207"/>
        <v>7262.6363634407026</v>
      </c>
      <c r="V7023" s="2">
        <f t="shared" ca="1" si="1208"/>
        <v>8.2626363634407021</v>
      </c>
      <c r="Y7023" s="2">
        <f t="shared" ca="1" si="1209"/>
        <v>7.262636363440703</v>
      </c>
    </row>
    <row r="7024" spans="8:25" x14ac:dyDescent="0.2">
      <c r="H7024">
        <v>7013</v>
      </c>
      <c r="I7024" s="5">
        <f t="shared" ca="1" si="1199"/>
        <v>1.9799247855141089E-2</v>
      </c>
      <c r="J7024" s="3">
        <f t="shared" ca="1" si="1200"/>
        <v>158841.74210718714</v>
      </c>
      <c r="K7024" s="3">
        <f t="shared" ca="1" si="1201"/>
        <v>62218.175922351322</v>
      </c>
      <c r="L7024" s="3">
        <f t="shared" ca="1" si="1202"/>
        <v>117913.18239676877</v>
      </c>
      <c r="M7024" s="3">
        <f t="shared" ca="1" si="1203"/>
        <v>0</v>
      </c>
      <c r="N7024" s="3">
        <f t="shared" ca="1" si="1204"/>
        <v>0</v>
      </c>
      <c r="O7024" s="4">
        <f t="shared" ca="1" si="1205"/>
        <v>-21289.616211932953</v>
      </c>
      <c r="Q7024" s="3">
        <f t="shared" ca="1" si="1206"/>
        <v>118913.18239676877</v>
      </c>
      <c r="R7024" s="2">
        <f t="shared" ca="1" si="1207"/>
        <v>-22289.616211932953</v>
      </c>
      <c r="V7024" s="2">
        <f t="shared" ca="1" si="1208"/>
        <v>-21.289616211932952</v>
      </c>
      <c r="Y7024" s="2">
        <f t="shared" ca="1" si="1209"/>
        <v>-22.289616211932952</v>
      </c>
    </row>
    <row r="7025" spans="8:25" x14ac:dyDescent="0.2">
      <c r="H7025">
        <v>7014</v>
      </c>
      <c r="I7025" s="5">
        <f t="shared" ca="1" si="1199"/>
        <v>7.543987987300782E-2</v>
      </c>
      <c r="J7025" s="3">
        <f t="shared" ca="1" si="1200"/>
        <v>171271.381577833</v>
      </c>
      <c r="K7025" s="3">
        <f t="shared" ca="1" si="1201"/>
        <v>70608.182565037278</v>
      </c>
      <c r="L7025" s="3">
        <f t="shared" ca="1" si="1202"/>
        <v>119557.73009874116</v>
      </c>
      <c r="M7025" s="3">
        <f t="shared" ca="1" si="1203"/>
        <v>0</v>
      </c>
      <c r="N7025" s="3">
        <f t="shared" ca="1" si="1204"/>
        <v>0</v>
      </c>
      <c r="O7025" s="4">
        <f t="shared" ca="1" si="1205"/>
        <v>-18894.531085945433</v>
      </c>
      <c r="Q7025" s="3">
        <f t="shared" ca="1" si="1206"/>
        <v>120557.73009874116</v>
      </c>
      <c r="R7025" s="2">
        <f t="shared" ca="1" si="1207"/>
        <v>-19894.531085945433</v>
      </c>
      <c r="V7025" s="2">
        <f t="shared" ca="1" si="1208"/>
        <v>-18.894531085945435</v>
      </c>
      <c r="Y7025" s="2">
        <f t="shared" ca="1" si="1209"/>
        <v>-19.894531085945435</v>
      </c>
    </row>
    <row r="7026" spans="8:25" x14ac:dyDescent="0.2">
      <c r="H7026">
        <v>7015</v>
      </c>
      <c r="I7026" s="5">
        <f t="shared" ca="1" si="1199"/>
        <v>0.92738635858445762</v>
      </c>
      <c r="J7026" s="3">
        <f t="shared" ca="1" si="1200"/>
        <v>229131.96704298788</v>
      </c>
      <c r="K7026" s="3">
        <f t="shared" ca="1" si="1201"/>
        <v>109664.07775401682</v>
      </c>
      <c r="L7026" s="3">
        <f t="shared" ca="1" si="1202"/>
        <v>109213.53659811178</v>
      </c>
      <c r="M7026" s="3">
        <f t="shared" ca="1" si="1203"/>
        <v>0</v>
      </c>
      <c r="N7026" s="3">
        <f t="shared" ca="1" si="1204"/>
        <v>0</v>
      </c>
      <c r="O7026" s="4">
        <f t="shared" ca="1" si="1205"/>
        <v>10254.352690859276</v>
      </c>
      <c r="Q7026" s="3">
        <f t="shared" ca="1" si="1206"/>
        <v>110213.53659811178</v>
      </c>
      <c r="R7026" s="2">
        <f t="shared" ca="1" si="1207"/>
        <v>9254.3526908592758</v>
      </c>
      <c r="V7026" s="2">
        <f t="shared" ca="1" si="1208"/>
        <v>10.254352690859276</v>
      </c>
      <c r="Y7026" s="2">
        <f t="shared" ca="1" si="1209"/>
        <v>9.2543526908592764</v>
      </c>
    </row>
    <row r="7027" spans="8:25" x14ac:dyDescent="0.2">
      <c r="H7027">
        <v>7016</v>
      </c>
      <c r="I7027" s="5">
        <f t="shared" ca="1" si="1199"/>
        <v>0.29524828661581781</v>
      </c>
      <c r="J7027" s="3">
        <f t="shared" ca="1" si="1200"/>
        <v>189237.66859110299</v>
      </c>
      <c r="K7027" s="3">
        <f t="shared" ca="1" si="1201"/>
        <v>82735.426298994513</v>
      </c>
      <c r="L7027" s="3">
        <f t="shared" ca="1" si="1202"/>
        <v>85475.974625262694</v>
      </c>
      <c r="M7027" s="3">
        <f t="shared" ca="1" si="1203"/>
        <v>0</v>
      </c>
      <c r="N7027" s="3">
        <f t="shared" ca="1" si="1204"/>
        <v>0</v>
      </c>
      <c r="O7027" s="4">
        <f t="shared" ca="1" si="1205"/>
        <v>21026.267666845786</v>
      </c>
      <c r="Q7027" s="3">
        <f t="shared" ca="1" si="1206"/>
        <v>86475.974625262694</v>
      </c>
      <c r="R7027" s="2">
        <f t="shared" ca="1" si="1207"/>
        <v>20026.267666845786</v>
      </c>
      <c r="V7027" s="2">
        <f t="shared" ca="1" si="1208"/>
        <v>21.026267666845786</v>
      </c>
      <c r="Y7027" s="2">
        <f t="shared" ca="1" si="1209"/>
        <v>20.026267666845786</v>
      </c>
    </row>
    <row r="7028" spans="8:25" x14ac:dyDescent="0.2">
      <c r="H7028">
        <v>7017</v>
      </c>
      <c r="I7028" s="5">
        <f t="shared" ca="1" si="1199"/>
        <v>0.26397852945429001</v>
      </c>
      <c r="J7028" s="3">
        <f t="shared" ca="1" si="1200"/>
        <v>187377.44686290462</v>
      </c>
      <c r="K7028" s="3">
        <f t="shared" ca="1" si="1201"/>
        <v>81479.77663246062</v>
      </c>
      <c r="L7028" s="3">
        <f t="shared" ca="1" si="1202"/>
        <v>101183.1063595234</v>
      </c>
      <c r="M7028" s="3">
        <f t="shared" ca="1" si="1203"/>
        <v>0</v>
      </c>
      <c r="N7028" s="3">
        <f t="shared" ca="1" si="1204"/>
        <v>0</v>
      </c>
      <c r="O7028" s="4">
        <f t="shared" ca="1" si="1205"/>
        <v>4714.5638709205959</v>
      </c>
      <c r="Q7028" s="3">
        <f t="shared" ca="1" si="1206"/>
        <v>102183.1063595234</v>
      </c>
      <c r="R7028" s="2">
        <f t="shared" ca="1" si="1207"/>
        <v>3714.5638709205959</v>
      </c>
      <c r="V7028" s="2">
        <f t="shared" ca="1" si="1208"/>
        <v>4.7145638709205961</v>
      </c>
      <c r="Y7028" s="2">
        <f t="shared" ca="1" si="1209"/>
        <v>3.7145638709205961</v>
      </c>
    </row>
    <row r="7029" spans="8:25" x14ac:dyDescent="0.2">
      <c r="H7029">
        <v>7018</v>
      </c>
      <c r="I7029" s="5">
        <f t="shared" ca="1" si="1199"/>
        <v>0.13205087126139381</v>
      </c>
      <c r="J7029" s="3">
        <f t="shared" ca="1" si="1200"/>
        <v>177665.0238377591</v>
      </c>
      <c r="K7029" s="3">
        <f t="shared" ca="1" si="1201"/>
        <v>74923.891090487392</v>
      </c>
      <c r="L7029" s="3">
        <f t="shared" ca="1" si="1202"/>
        <v>54706.485259902176</v>
      </c>
      <c r="M7029" s="3">
        <f t="shared" ca="1" si="1203"/>
        <v>0</v>
      </c>
      <c r="N7029" s="3">
        <f t="shared" ca="1" si="1204"/>
        <v>0</v>
      </c>
      <c r="O7029" s="4">
        <f t="shared" ca="1" si="1205"/>
        <v>48034.647487369541</v>
      </c>
      <c r="Q7029" s="3">
        <f t="shared" ca="1" si="1206"/>
        <v>55706.485259902176</v>
      </c>
      <c r="R7029" s="2">
        <f t="shared" ca="1" si="1207"/>
        <v>47034.647487369533</v>
      </c>
      <c r="V7029" s="2">
        <f t="shared" ca="1" si="1208"/>
        <v>48.03464748736954</v>
      </c>
      <c r="Y7029" s="2">
        <f t="shared" ca="1" si="1209"/>
        <v>47.034647487369533</v>
      </c>
    </row>
    <row r="7030" spans="8:25" x14ac:dyDescent="0.2">
      <c r="H7030">
        <v>7019</v>
      </c>
      <c r="I7030" s="5">
        <f t="shared" ca="1" si="1199"/>
        <v>0.33535676477789267</v>
      </c>
      <c r="J7030" s="3">
        <f t="shared" ca="1" si="1200"/>
        <v>191496.62133462654</v>
      </c>
      <c r="K7030" s="3">
        <f t="shared" ca="1" si="1201"/>
        <v>84260.219400872913</v>
      </c>
      <c r="L7030" s="3">
        <f t="shared" ca="1" si="1202"/>
        <v>79144.988698130022</v>
      </c>
      <c r="M7030" s="3">
        <f t="shared" ca="1" si="1203"/>
        <v>0</v>
      </c>
      <c r="N7030" s="3">
        <f t="shared" ca="1" si="1204"/>
        <v>0</v>
      </c>
      <c r="O7030" s="4">
        <f t="shared" ca="1" si="1205"/>
        <v>28091.413235623608</v>
      </c>
      <c r="Q7030" s="3">
        <f t="shared" ca="1" si="1206"/>
        <v>80144.988698130022</v>
      </c>
      <c r="R7030" s="2">
        <f t="shared" ca="1" si="1207"/>
        <v>27091.413235623608</v>
      </c>
      <c r="V7030" s="2">
        <f t="shared" ca="1" si="1208"/>
        <v>28.091413235623609</v>
      </c>
      <c r="Y7030" s="2">
        <f t="shared" ca="1" si="1209"/>
        <v>27.091413235623609</v>
      </c>
    </row>
    <row r="7031" spans="8:25" x14ac:dyDescent="0.2">
      <c r="H7031">
        <v>7020</v>
      </c>
      <c r="I7031" s="5">
        <f t="shared" ca="1" si="1199"/>
        <v>0.37491140974530979</v>
      </c>
      <c r="J7031" s="3">
        <f t="shared" ca="1" si="1200"/>
        <v>193622.5400063307</v>
      </c>
      <c r="K7031" s="3">
        <f t="shared" ca="1" si="1201"/>
        <v>85695.21450427323</v>
      </c>
      <c r="L7031" s="3">
        <f t="shared" ca="1" si="1202"/>
        <v>100561.64371283526</v>
      </c>
      <c r="M7031" s="3">
        <f t="shared" ca="1" si="1203"/>
        <v>0</v>
      </c>
      <c r="N7031" s="3">
        <f t="shared" ca="1" si="1204"/>
        <v>0</v>
      </c>
      <c r="O7031" s="4">
        <f t="shared" ca="1" si="1205"/>
        <v>7365.681789222217</v>
      </c>
      <c r="Q7031" s="3">
        <f t="shared" ca="1" si="1206"/>
        <v>101561.64371283526</v>
      </c>
      <c r="R7031" s="2">
        <f t="shared" ca="1" si="1207"/>
        <v>6365.681789222217</v>
      </c>
      <c r="V7031" s="2">
        <f t="shared" ca="1" si="1208"/>
        <v>7.3656817892222168</v>
      </c>
      <c r="Y7031" s="2">
        <f t="shared" ca="1" si="1209"/>
        <v>6.3656817892222168</v>
      </c>
    </row>
    <row r="7032" spans="8:25" x14ac:dyDescent="0.2">
      <c r="H7032">
        <v>7021</v>
      </c>
      <c r="I7032" s="5">
        <f t="shared" ca="1" si="1199"/>
        <v>0.66632116175758593</v>
      </c>
      <c r="J7032" s="3">
        <f t="shared" ca="1" si="1200"/>
        <v>208595.54518897654</v>
      </c>
      <c r="K7032" s="3">
        <f t="shared" ca="1" si="1201"/>
        <v>95801.99300255916</v>
      </c>
      <c r="L7032" s="3">
        <f t="shared" ca="1" si="1202"/>
        <v>100936.16961877065</v>
      </c>
      <c r="M7032" s="3">
        <f t="shared" ca="1" si="1203"/>
        <v>0</v>
      </c>
      <c r="N7032" s="3">
        <f t="shared" ca="1" si="1204"/>
        <v>0</v>
      </c>
      <c r="O7032" s="4">
        <f t="shared" ca="1" si="1205"/>
        <v>11857.382567646724</v>
      </c>
      <c r="Q7032" s="3">
        <f t="shared" ca="1" si="1206"/>
        <v>101936.16961877065</v>
      </c>
      <c r="R7032" s="2">
        <f t="shared" ca="1" si="1207"/>
        <v>10857.382567646724</v>
      </c>
      <c r="V7032" s="2">
        <f t="shared" ca="1" si="1208"/>
        <v>11.857382567646724</v>
      </c>
      <c r="Y7032" s="2">
        <f t="shared" ca="1" si="1209"/>
        <v>10.857382567646724</v>
      </c>
    </row>
    <row r="7033" spans="8:25" x14ac:dyDescent="0.2">
      <c r="H7033">
        <v>7022</v>
      </c>
      <c r="I7033" s="5">
        <f t="shared" ca="1" si="1199"/>
        <v>0.44314245989301293</v>
      </c>
      <c r="J7033" s="3">
        <f t="shared" ca="1" si="1200"/>
        <v>197139.86676065656</v>
      </c>
      <c r="K7033" s="3">
        <f t="shared" ca="1" si="1201"/>
        <v>88069.410063443182</v>
      </c>
      <c r="L7033" s="3">
        <f t="shared" ca="1" si="1202"/>
        <v>95986.409302088185</v>
      </c>
      <c r="M7033" s="3">
        <f t="shared" ca="1" si="1203"/>
        <v>0</v>
      </c>
      <c r="N7033" s="3">
        <f t="shared" ca="1" si="1204"/>
        <v>0</v>
      </c>
      <c r="O7033" s="4">
        <f t="shared" ca="1" si="1205"/>
        <v>13084.047395125192</v>
      </c>
      <c r="Q7033" s="3">
        <f t="shared" ca="1" si="1206"/>
        <v>96986.409302088185</v>
      </c>
      <c r="R7033" s="2">
        <f t="shared" ca="1" si="1207"/>
        <v>12084.047395125192</v>
      </c>
      <c r="V7033" s="2">
        <f t="shared" ca="1" si="1208"/>
        <v>13.084047395125191</v>
      </c>
      <c r="Y7033" s="2">
        <f t="shared" ca="1" si="1209"/>
        <v>12.084047395125191</v>
      </c>
    </row>
    <row r="7034" spans="8:25" x14ac:dyDescent="0.2">
      <c r="H7034">
        <v>7023</v>
      </c>
      <c r="I7034" s="5">
        <f t="shared" ca="1" si="1199"/>
        <v>0.48201520823266353</v>
      </c>
      <c r="J7034" s="3">
        <f t="shared" ca="1" si="1200"/>
        <v>199098.07063441415</v>
      </c>
      <c r="K7034" s="3">
        <f t="shared" ca="1" si="1201"/>
        <v>89391.197678229553</v>
      </c>
      <c r="L7034" s="3">
        <f t="shared" ca="1" si="1202"/>
        <v>145972.58173750108</v>
      </c>
      <c r="M7034" s="3">
        <f t="shared" ca="1" si="1203"/>
        <v>0</v>
      </c>
      <c r="N7034" s="3">
        <f t="shared" ca="1" si="1204"/>
        <v>0</v>
      </c>
      <c r="O7034" s="4">
        <f t="shared" ca="1" si="1205"/>
        <v>-36265.708781316484</v>
      </c>
      <c r="Q7034" s="3">
        <f t="shared" ca="1" si="1206"/>
        <v>146972.58173750108</v>
      </c>
      <c r="R7034" s="2">
        <f t="shared" ca="1" si="1207"/>
        <v>-37265.708781316484</v>
      </c>
      <c r="V7034" s="2">
        <f t="shared" ca="1" si="1208"/>
        <v>-36.265708781316484</v>
      </c>
      <c r="Y7034" s="2">
        <f t="shared" ca="1" si="1209"/>
        <v>-37.265708781316484</v>
      </c>
    </row>
    <row r="7035" spans="8:25" x14ac:dyDescent="0.2">
      <c r="H7035">
        <v>7024</v>
      </c>
      <c r="I7035" s="5">
        <f t="shared" ca="1" si="1199"/>
        <v>0.56560803850942099</v>
      </c>
      <c r="J7035" s="3">
        <f t="shared" ca="1" si="1200"/>
        <v>203304.06714222449</v>
      </c>
      <c r="K7035" s="3">
        <f t="shared" ca="1" si="1201"/>
        <v>92230.245321001537</v>
      </c>
      <c r="L7035" s="3">
        <f t="shared" ca="1" si="1202"/>
        <v>82871.963207500841</v>
      </c>
      <c r="M7035" s="3">
        <f t="shared" ca="1" si="1203"/>
        <v>0</v>
      </c>
      <c r="N7035" s="3">
        <f t="shared" ca="1" si="1204"/>
        <v>0</v>
      </c>
      <c r="O7035" s="4">
        <f t="shared" ca="1" si="1205"/>
        <v>28201.858613722114</v>
      </c>
      <c r="Q7035" s="3">
        <f t="shared" ca="1" si="1206"/>
        <v>83871.963207500841</v>
      </c>
      <c r="R7035" s="2">
        <f t="shared" ca="1" si="1207"/>
        <v>27201.858613722114</v>
      </c>
      <c r="V7035" s="2">
        <f t="shared" ca="1" si="1208"/>
        <v>28.201858613722113</v>
      </c>
      <c r="Y7035" s="2">
        <f t="shared" ca="1" si="1209"/>
        <v>27.201858613722113</v>
      </c>
    </row>
    <row r="7036" spans="8:25" x14ac:dyDescent="0.2">
      <c r="H7036">
        <v>7025</v>
      </c>
      <c r="I7036" s="5">
        <f t="shared" ca="1" si="1199"/>
        <v>0.9269141917807</v>
      </c>
      <c r="J7036" s="3">
        <f t="shared" ca="1" si="1200"/>
        <v>229063.75615197088</v>
      </c>
      <c r="K7036" s="3">
        <f t="shared" ca="1" si="1201"/>
        <v>109618.03540258035</v>
      </c>
      <c r="L7036" s="3">
        <f t="shared" ca="1" si="1202"/>
        <v>86117.445472550171</v>
      </c>
      <c r="M7036" s="3">
        <f t="shared" ca="1" si="1203"/>
        <v>0</v>
      </c>
      <c r="N7036" s="3">
        <f t="shared" ca="1" si="1204"/>
        <v>0</v>
      </c>
      <c r="O7036" s="4">
        <f t="shared" ca="1" si="1205"/>
        <v>33328.275276840359</v>
      </c>
      <c r="Q7036" s="3">
        <f t="shared" ca="1" si="1206"/>
        <v>87117.445472550171</v>
      </c>
      <c r="R7036" s="2">
        <f t="shared" ca="1" si="1207"/>
        <v>32328.275276840359</v>
      </c>
      <c r="V7036" s="2">
        <f t="shared" ca="1" si="1208"/>
        <v>33.328275276840358</v>
      </c>
      <c r="Y7036" s="2">
        <f t="shared" ca="1" si="1209"/>
        <v>32.328275276840358</v>
      </c>
    </row>
    <row r="7037" spans="8:25" x14ac:dyDescent="0.2">
      <c r="H7037">
        <v>7026</v>
      </c>
      <c r="I7037" s="5">
        <f t="shared" ca="1" si="1199"/>
        <v>0.97224556260531947</v>
      </c>
      <c r="J7037" s="3">
        <f t="shared" ca="1" si="1200"/>
        <v>238297.43289105309</v>
      </c>
      <c r="K7037" s="3">
        <f t="shared" ca="1" si="1201"/>
        <v>115850.76720146083</v>
      </c>
      <c r="L7037" s="3">
        <f t="shared" ca="1" si="1202"/>
        <v>92521.566070651999</v>
      </c>
      <c r="M7037" s="3">
        <f t="shared" ca="1" si="1203"/>
        <v>0</v>
      </c>
      <c r="N7037" s="3">
        <f t="shared" ca="1" si="1204"/>
        <v>0</v>
      </c>
      <c r="O7037" s="4">
        <f t="shared" ca="1" si="1205"/>
        <v>29925.099618940279</v>
      </c>
      <c r="Q7037" s="3">
        <f t="shared" ca="1" si="1206"/>
        <v>93521.566070651999</v>
      </c>
      <c r="R7037" s="2">
        <f t="shared" ca="1" si="1207"/>
        <v>28925.099618940279</v>
      </c>
      <c r="V7037" s="2">
        <f t="shared" ca="1" si="1208"/>
        <v>29.92509961894028</v>
      </c>
      <c r="Y7037" s="2">
        <f t="shared" ca="1" si="1209"/>
        <v>28.92509961894028</v>
      </c>
    </row>
    <row r="7038" spans="8:25" x14ac:dyDescent="0.2">
      <c r="H7038">
        <v>7027</v>
      </c>
      <c r="I7038" s="5">
        <f t="shared" ca="1" si="1199"/>
        <v>0.69367804614102802</v>
      </c>
      <c r="J7038" s="3">
        <f t="shared" ca="1" si="1200"/>
        <v>210126.0614130988</v>
      </c>
      <c r="K7038" s="3">
        <f t="shared" ca="1" si="1201"/>
        <v>96835.091453841698</v>
      </c>
      <c r="L7038" s="3">
        <f t="shared" ca="1" si="1202"/>
        <v>95061.628433273247</v>
      </c>
      <c r="M7038" s="3">
        <f t="shared" ca="1" si="1203"/>
        <v>0</v>
      </c>
      <c r="N7038" s="3">
        <f t="shared" ca="1" si="1204"/>
        <v>0</v>
      </c>
      <c r="O7038" s="4">
        <f t="shared" ca="1" si="1205"/>
        <v>18229.341525983851</v>
      </c>
      <c r="Q7038" s="3">
        <f t="shared" ca="1" si="1206"/>
        <v>96061.628433273247</v>
      </c>
      <c r="R7038" s="2">
        <f t="shared" ca="1" si="1207"/>
        <v>17229.341525983851</v>
      </c>
      <c r="V7038" s="2">
        <f t="shared" ca="1" si="1208"/>
        <v>18.229341525983852</v>
      </c>
      <c r="Y7038" s="2">
        <f t="shared" ca="1" si="1209"/>
        <v>17.229341525983852</v>
      </c>
    </row>
    <row r="7039" spans="8:25" x14ac:dyDescent="0.2">
      <c r="H7039">
        <v>7028</v>
      </c>
      <c r="I7039" s="5">
        <f t="shared" ca="1" si="1199"/>
        <v>0.6211526023410221</v>
      </c>
      <c r="J7039" s="3">
        <f t="shared" ca="1" si="1200"/>
        <v>206170.18677396924</v>
      </c>
      <c r="K7039" s="3">
        <f t="shared" ca="1" si="1201"/>
        <v>94164.876072429237</v>
      </c>
      <c r="L7039" s="3">
        <f t="shared" ca="1" si="1202"/>
        <v>79199.695657400705</v>
      </c>
      <c r="M7039" s="3">
        <f t="shared" ca="1" si="1203"/>
        <v>0</v>
      </c>
      <c r="N7039" s="3">
        <f t="shared" ca="1" si="1204"/>
        <v>0</v>
      </c>
      <c r="O7039" s="4">
        <f t="shared" ca="1" si="1205"/>
        <v>32805.615044139297</v>
      </c>
      <c r="Q7039" s="3">
        <f t="shared" ca="1" si="1206"/>
        <v>80199.695657400705</v>
      </c>
      <c r="R7039" s="2">
        <f t="shared" ca="1" si="1207"/>
        <v>31805.615044139297</v>
      </c>
      <c r="V7039" s="2">
        <f t="shared" ca="1" si="1208"/>
        <v>32.805615044139294</v>
      </c>
      <c r="Y7039" s="2">
        <f t="shared" ca="1" si="1209"/>
        <v>31.805615044139298</v>
      </c>
    </row>
    <row r="7040" spans="8:25" x14ac:dyDescent="0.2">
      <c r="H7040">
        <v>7029</v>
      </c>
      <c r="I7040" s="5">
        <f t="shared" ca="1" si="1199"/>
        <v>0.28763898814308653</v>
      </c>
      <c r="J7040" s="3">
        <f t="shared" ca="1" si="1200"/>
        <v>188794.0923452425</v>
      </c>
      <c r="K7040" s="3">
        <f t="shared" ca="1" si="1201"/>
        <v>82436.012333038685</v>
      </c>
      <c r="L7040" s="3">
        <f t="shared" ca="1" si="1202"/>
        <v>121374.4602088825</v>
      </c>
      <c r="M7040" s="3">
        <f t="shared" ca="1" si="1203"/>
        <v>0</v>
      </c>
      <c r="N7040" s="3">
        <f t="shared" ca="1" si="1204"/>
        <v>0</v>
      </c>
      <c r="O7040" s="4">
        <f t="shared" ca="1" si="1205"/>
        <v>-15016.380196678685</v>
      </c>
      <c r="Q7040" s="3">
        <f t="shared" ca="1" si="1206"/>
        <v>122374.4602088825</v>
      </c>
      <c r="R7040" s="2">
        <f t="shared" ca="1" si="1207"/>
        <v>-16016.380196678685</v>
      </c>
      <c r="V7040" s="2">
        <f t="shared" ca="1" si="1208"/>
        <v>-15.016380196678686</v>
      </c>
      <c r="Y7040" s="2">
        <f t="shared" ca="1" si="1209"/>
        <v>-16.016380196678686</v>
      </c>
    </row>
    <row r="7041" spans="8:25" x14ac:dyDescent="0.2">
      <c r="H7041">
        <v>7030</v>
      </c>
      <c r="I7041" s="5">
        <f t="shared" ca="1" si="1199"/>
        <v>1.3755508511936188E-2</v>
      </c>
      <c r="J7041" s="3">
        <f t="shared" ca="1" si="1200"/>
        <v>155916.20918134172</v>
      </c>
      <c r="K7041" s="3">
        <f t="shared" ca="1" si="1201"/>
        <v>60243.441197405657</v>
      </c>
      <c r="L7041" s="3">
        <f t="shared" ca="1" si="1202"/>
        <v>111289.6848365508</v>
      </c>
      <c r="M7041" s="3">
        <f t="shared" ca="1" si="1203"/>
        <v>0</v>
      </c>
      <c r="N7041" s="3">
        <f t="shared" ca="1" si="1204"/>
        <v>0</v>
      </c>
      <c r="O7041" s="4">
        <f t="shared" ca="1" si="1205"/>
        <v>-15616.91685261474</v>
      </c>
      <c r="Q7041" s="3">
        <f t="shared" ca="1" si="1206"/>
        <v>112289.6848365508</v>
      </c>
      <c r="R7041" s="2">
        <f t="shared" ca="1" si="1207"/>
        <v>-16616.91685261474</v>
      </c>
      <c r="V7041" s="2">
        <f t="shared" ca="1" si="1208"/>
        <v>-15.616916852614741</v>
      </c>
      <c r="Y7041" s="2">
        <f t="shared" ca="1" si="1209"/>
        <v>-16.616916852614739</v>
      </c>
    </row>
    <row r="7042" spans="8:25" x14ac:dyDescent="0.2">
      <c r="H7042">
        <v>7031</v>
      </c>
      <c r="I7042" s="5">
        <f t="shared" ca="1" si="1199"/>
        <v>0.94696064763240995</v>
      </c>
      <c r="J7042" s="3">
        <f t="shared" ca="1" si="1200"/>
        <v>232321.4439288672</v>
      </c>
      <c r="K7042" s="3">
        <f t="shared" ca="1" si="1201"/>
        <v>111816.97465198537</v>
      </c>
      <c r="L7042" s="3">
        <f t="shared" ca="1" si="1202"/>
        <v>104027.69986162243</v>
      </c>
      <c r="M7042" s="3">
        <f t="shared" ca="1" si="1203"/>
        <v>0</v>
      </c>
      <c r="N7042" s="3">
        <f t="shared" ca="1" si="1204"/>
        <v>0</v>
      </c>
      <c r="O7042" s="4">
        <f t="shared" ca="1" si="1205"/>
        <v>16476.769415259405</v>
      </c>
      <c r="Q7042" s="3">
        <f t="shared" ca="1" si="1206"/>
        <v>105027.69986162243</v>
      </c>
      <c r="R7042" s="2">
        <f t="shared" ca="1" si="1207"/>
        <v>15476.769415259405</v>
      </c>
      <c r="V7042" s="2">
        <f t="shared" ca="1" si="1208"/>
        <v>16.476769415259405</v>
      </c>
      <c r="Y7042" s="2">
        <f t="shared" ca="1" si="1209"/>
        <v>15.476769415259405</v>
      </c>
    </row>
    <row r="7043" spans="8:25" x14ac:dyDescent="0.2">
      <c r="H7043">
        <v>7032</v>
      </c>
      <c r="I7043" s="5">
        <f t="shared" ca="1" si="1199"/>
        <v>0.55811277244054169</v>
      </c>
      <c r="J7043" s="3">
        <f t="shared" ca="1" si="1200"/>
        <v>202923.7225865628</v>
      </c>
      <c r="K7043" s="3">
        <f t="shared" ca="1" si="1201"/>
        <v>91973.512745929896</v>
      </c>
      <c r="L7043" s="3">
        <f t="shared" ca="1" si="1202"/>
        <v>117628.14406758595</v>
      </c>
      <c r="M7043" s="3">
        <f t="shared" ca="1" si="1203"/>
        <v>0</v>
      </c>
      <c r="N7043" s="3">
        <f t="shared" ca="1" si="1204"/>
        <v>0</v>
      </c>
      <c r="O7043" s="4">
        <f t="shared" ca="1" si="1205"/>
        <v>-6677.9342269530462</v>
      </c>
      <c r="Q7043" s="3">
        <f t="shared" ca="1" si="1206"/>
        <v>118628.14406758595</v>
      </c>
      <c r="R7043" s="2">
        <f t="shared" ca="1" si="1207"/>
        <v>-7677.9342269530462</v>
      </c>
      <c r="V7043" s="2">
        <f t="shared" ca="1" si="1208"/>
        <v>-6.6779342269530462</v>
      </c>
      <c r="Y7043" s="2">
        <f t="shared" ca="1" si="1209"/>
        <v>-7.6779342269530462</v>
      </c>
    </row>
    <row r="7044" spans="8:25" x14ac:dyDescent="0.2">
      <c r="H7044">
        <v>7033</v>
      </c>
      <c r="I7044" s="5">
        <f t="shared" ca="1" si="1199"/>
        <v>0.72280429491260845</v>
      </c>
      <c r="J7044" s="3">
        <f t="shared" ca="1" si="1200"/>
        <v>211823.85111121304</v>
      </c>
      <c r="K7044" s="3">
        <f t="shared" ca="1" si="1201"/>
        <v>97981.099500068798</v>
      </c>
      <c r="L7044" s="3">
        <f t="shared" ca="1" si="1202"/>
        <v>106854.12081497963</v>
      </c>
      <c r="M7044" s="3">
        <f t="shared" ca="1" si="1203"/>
        <v>0</v>
      </c>
      <c r="N7044" s="3">
        <f t="shared" ca="1" si="1204"/>
        <v>0</v>
      </c>
      <c r="O7044" s="4">
        <f t="shared" ca="1" si="1205"/>
        <v>6988.6307961646089</v>
      </c>
      <c r="Q7044" s="3">
        <f t="shared" ca="1" si="1206"/>
        <v>107854.12081497963</v>
      </c>
      <c r="R7044" s="2">
        <f t="shared" ca="1" si="1207"/>
        <v>5988.6307961646089</v>
      </c>
      <c r="V7044" s="2">
        <f t="shared" ca="1" si="1208"/>
        <v>6.9886307961646086</v>
      </c>
      <c r="Y7044" s="2">
        <f t="shared" ca="1" si="1209"/>
        <v>5.9886307961646086</v>
      </c>
    </row>
    <row r="7045" spans="8:25" x14ac:dyDescent="0.2">
      <c r="H7045">
        <v>7034</v>
      </c>
      <c r="I7045" s="5">
        <f t="shared" ca="1" si="1199"/>
        <v>0.51374729751421611</v>
      </c>
      <c r="J7045" s="3">
        <f t="shared" ca="1" si="1200"/>
        <v>200689.3237453512</v>
      </c>
      <c r="K7045" s="3">
        <f t="shared" ca="1" si="1201"/>
        <v>90465.293528112059</v>
      </c>
      <c r="L7045" s="3">
        <f t="shared" ca="1" si="1202"/>
        <v>105572.36635000055</v>
      </c>
      <c r="M7045" s="3">
        <f t="shared" ca="1" si="1203"/>
        <v>0</v>
      </c>
      <c r="N7045" s="3">
        <f t="shared" ca="1" si="1204"/>
        <v>0</v>
      </c>
      <c r="O7045" s="4">
        <f t="shared" ca="1" si="1205"/>
        <v>4651.6638672385889</v>
      </c>
      <c r="Q7045" s="3">
        <f t="shared" ca="1" si="1206"/>
        <v>106572.36635000055</v>
      </c>
      <c r="R7045" s="2">
        <f t="shared" ca="1" si="1207"/>
        <v>3651.6638672385889</v>
      </c>
      <c r="V7045" s="2">
        <f t="shared" ca="1" si="1208"/>
        <v>4.6516638672385886</v>
      </c>
      <c r="Y7045" s="2">
        <f t="shared" ca="1" si="1209"/>
        <v>3.651663867238589</v>
      </c>
    </row>
    <row r="7046" spans="8:25" x14ac:dyDescent="0.2">
      <c r="H7046">
        <v>7035</v>
      </c>
      <c r="I7046" s="5">
        <f t="shared" ca="1" si="1199"/>
        <v>6.0833999550128137E-2</v>
      </c>
      <c r="J7046" s="3">
        <f t="shared" ca="1" si="1200"/>
        <v>169043.7959260238</v>
      </c>
      <c r="K7046" s="3">
        <f t="shared" ca="1" si="1201"/>
        <v>69104.562250066054</v>
      </c>
      <c r="L7046" s="3">
        <f t="shared" ca="1" si="1202"/>
        <v>108684.10687343696</v>
      </c>
      <c r="M7046" s="3">
        <f t="shared" ca="1" si="1203"/>
        <v>0</v>
      </c>
      <c r="N7046" s="3">
        <f t="shared" ca="1" si="1204"/>
        <v>0</v>
      </c>
      <c r="O7046" s="4">
        <f t="shared" ca="1" si="1205"/>
        <v>-8744.8731974792172</v>
      </c>
      <c r="Q7046" s="3">
        <f t="shared" ca="1" si="1206"/>
        <v>109684.10687343696</v>
      </c>
      <c r="R7046" s="2">
        <f t="shared" ca="1" si="1207"/>
        <v>-9744.8731974792172</v>
      </c>
      <c r="V7046" s="2">
        <f t="shared" ca="1" si="1208"/>
        <v>-8.7448731974792171</v>
      </c>
      <c r="Y7046" s="2">
        <f t="shared" ca="1" si="1209"/>
        <v>-9.7448731974792171</v>
      </c>
    </row>
    <row r="7047" spans="8:25" x14ac:dyDescent="0.2">
      <c r="H7047">
        <v>7036</v>
      </c>
      <c r="I7047" s="5">
        <f t="shared" ca="1" si="1199"/>
        <v>0.81854107071285442</v>
      </c>
      <c r="J7047" s="3">
        <f t="shared" ca="1" si="1200"/>
        <v>218196.38432795033</v>
      </c>
      <c r="K7047" s="3">
        <f t="shared" ca="1" si="1201"/>
        <v>102282.55942136649</v>
      </c>
      <c r="L7047" s="3">
        <f t="shared" ca="1" si="1202"/>
        <v>97740.250414291761</v>
      </c>
      <c r="M7047" s="3">
        <f t="shared" ca="1" si="1203"/>
        <v>0</v>
      </c>
      <c r="N7047" s="3">
        <f t="shared" ca="1" si="1204"/>
        <v>0</v>
      </c>
      <c r="O7047" s="4">
        <f t="shared" ca="1" si="1205"/>
        <v>18173.574492292086</v>
      </c>
      <c r="Q7047" s="3">
        <f t="shared" ca="1" si="1206"/>
        <v>98740.250414291761</v>
      </c>
      <c r="R7047" s="2">
        <f t="shared" ca="1" si="1207"/>
        <v>17173.574492292086</v>
      </c>
      <c r="V7047" s="2">
        <f t="shared" ca="1" si="1208"/>
        <v>18.173574492292087</v>
      </c>
      <c r="Y7047" s="2">
        <f t="shared" ca="1" si="1209"/>
        <v>17.173574492292087</v>
      </c>
    </row>
    <row r="7048" spans="8:25" x14ac:dyDescent="0.2">
      <c r="H7048">
        <v>7037</v>
      </c>
      <c r="I7048" s="5">
        <f t="shared" ca="1" si="1199"/>
        <v>0.5122716042602895</v>
      </c>
      <c r="J7048" s="3">
        <f t="shared" ca="1" si="1200"/>
        <v>200615.30405447801</v>
      </c>
      <c r="K7048" s="3">
        <f t="shared" ca="1" si="1201"/>
        <v>90415.330236772643</v>
      </c>
      <c r="L7048" s="3">
        <f t="shared" ca="1" si="1202"/>
        <v>112340.21734328986</v>
      </c>
      <c r="M7048" s="3">
        <f t="shared" ca="1" si="1203"/>
        <v>0</v>
      </c>
      <c r="N7048" s="3">
        <f t="shared" ca="1" si="1204"/>
        <v>0</v>
      </c>
      <c r="O7048" s="4">
        <f t="shared" ca="1" si="1205"/>
        <v>-2140.2435255844903</v>
      </c>
      <c r="Q7048" s="3">
        <f t="shared" ca="1" si="1206"/>
        <v>113340.21734328986</v>
      </c>
      <c r="R7048" s="2">
        <f t="shared" ca="1" si="1207"/>
        <v>-3140.2435255844903</v>
      </c>
      <c r="V7048" s="2">
        <f t="shared" ca="1" si="1208"/>
        <v>-2.1402435255844905</v>
      </c>
      <c r="Y7048" s="2">
        <f t="shared" ca="1" si="1209"/>
        <v>-3.1402435255844905</v>
      </c>
    </row>
    <row r="7049" spans="8:25" x14ac:dyDescent="0.2">
      <c r="H7049">
        <v>7038</v>
      </c>
      <c r="I7049" s="5">
        <f t="shared" ca="1" si="1199"/>
        <v>0.34938492558615653</v>
      </c>
      <c r="J7049" s="3">
        <f t="shared" ca="1" si="1200"/>
        <v>192260.36857610932</v>
      </c>
      <c r="K7049" s="3">
        <f t="shared" ca="1" si="1201"/>
        <v>84775.748788873796</v>
      </c>
      <c r="L7049" s="3">
        <f t="shared" ca="1" si="1202"/>
        <v>94930.27890979017</v>
      </c>
      <c r="M7049" s="3">
        <f t="shared" ca="1" si="1203"/>
        <v>0</v>
      </c>
      <c r="N7049" s="3">
        <f t="shared" ca="1" si="1204"/>
        <v>0</v>
      </c>
      <c r="O7049" s="4">
        <f t="shared" ca="1" si="1205"/>
        <v>12554.340877445356</v>
      </c>
      <c r="Q7049" s="3">
        <f t="shared" ca="1" si="1206"/>
        <v>95930.27890979017</v>
      </c>
      <c r="R7049" s="2">
        <f t="shared" ca="1" si="1207"/>
        <v>11554.340877445356</v>
      </c>
      <c r="V7049" s="2">
        <f t="shared" ca="1" si="1208"/>
        <v>12.554340877445357</v>
      </c>
      <c r="Y7049" s="2">
        <f t="shared" ca="1" si="1209"/>
        <v>11.554340877445357</v>
      </c>
    </row>
    <row r="7050" spans="8:25" x14ac:dyDescent="0.2">
      <c r="H7050">
        <v>7039</v>
      </c>
      <c r="I7050" s="5">
        <f t="shared" ca="1" si="1199"/>
        <v>0.80711995793069402</v>
      </c>
      <c r="J7050" s="3">
        <f t="shared" ca="1" si="1200"/>
        <v>217346.641609921</v>
      </c>
      <c r="K7050" s="3">
        <f t="shared" ca="1" si="1201"/>
        <v>101708.98308669668</v>
      </c>
      <c r="L7050" s="3">
        <f t="shared" ca="1" si="1202"/>
        <v>91893.367957582101</v>
      </c>
      <c r="M7050" s="3">
        <f t="shared" ca="1" si="1203"/>
        <v>0</v>
      </c>
      <c r="N7050" s="3">
        <f t="shared" ca="1" si="1204"/>
        <v>0</v>
      </c>
      <c r="O7050" s="4">
        <f t="shared" ca="1" si="1205"/>
        <v>23744.290565642223</v>
      </c>
      <c r="Q7050" s="3">
        <f t="shared" ca="1" si="1206"/>
        <v>92893.367957582101</v>
      </c>
      <c r="R7050" s="2">
        <f t="shared" ca="1" si="1207"/>
        <v>22744.290565642223</v>
      </c>
      <c r="V7050" s="2">
        <f t="shared" ca="1" si="1208"/>
        <v>23.744290565642224</v>
      </c>
      <c r="Y7050" s="2">
        <f t="shared" ca="1" si="1209"/>
        <v>22.744290565642224</v>
      </c>
    </row>
    <row r="7051" spans="8:25" x14ac:dyDescent="0.2">
      <c r="H7051">
        <v>7040</v>
      </c>
      <c r="I7051" s="5">
        <f t="shared" ca="1" si="1199"/>
        <v>0.50811061043424455</v>
      </c>
      <c r="J7051" s="3">
        <f t="shared" ca="1" si="1200"/>
        <v>200406.63372257879</v>
      </c>
      <c r="K7051" s="3">
        <f t="shared" ca="1" si="1201"/>
        <v>90274.477762740673</v>
      </c>
      <c r="L7051" s="3">
        <f t="shared" ca="1" si="1202"/>
        <v>111277.17402217985</v>
      </c>
      <c r="M7051" s="3">
        <f t="shared" ca="1" si="1203"/>
        <v>0</v>
      </c>
      <c r="N7051" s="3">
        <f t="shared" ca="1" si="1204"/>
        <v>0</v>
      </c>
      <c r="O7051" s="4">
        <f t="shared" ca="1" si="1205"/>
        <v>-1145.01806234174</v>
      </c>
      <c r="Q7051" s="3">
        <f t="shared" ca="1" si="1206"/>
        <v>112277.17402217985</v>
      </c>
      <c r="R7051" s="2">
        <f t="shared" ca="1" si="1207"/>
        <v>-2145.01806234174</v>
      </c>
      <c r="V7051" s="2">
        <f t="shared" ca="1" si="1208"/>
        <v>-1.1450180623417401</v>
      </c>
      <c r="Y7051" s="2">
        <f t="shared" ca="1" si="1209"/>
        <v>-2.1450180623417401</v>
      </c>
    </row>
    <row r="7052" spans="8:25" x14ac:dyDescent="0.2">
      <c r="H7052">
        <v>7041</v>
      </c>
      <c r="I7052" s="5">
        <f t="shared" ref="I7052:I7115" ca="1" si="1210">RAND()</f>
        <v>0.84052905617925278</v>
      </c>
      <c r="J7052" s="3">
        <f t="shared" ref="J7052:J7115" ca="1" si="1211">_xlfn.NORM.INV(I7052,$C$11,$F$11)</f>
        <v>219932.69271294415</v>
      </c>
      <c r="K7052" s="3">
        <f t="shared" ref="K7052:K7115" ca="1" si="1212">_xlfn.NORM.INV(I7052,$C$12,$F$12)</f>
        <v>103454.56758123729</v>
      </c>
      <c r="L7052" s="3">
        <f t="shared" ref="L7052:L7115" ca="1" si="1213">_xlfn.NORM.INV(RAND(),$C$13,$F$13)</f>
        <v>75660.451828041783</v>
      </c>
      <c r="M7052" s="3">
        <f t="shared" ref="M7052:M7115" ca="1" si="1214">IF(RAND()&gt;(1-$D$14),$C$14,0)</f>
        <v>0</v>
      </c>
      <c r="N7052" s="3">
        <f t="shared" ref="N7052:N7115" ca="1" si="1215">IF(RAND()&gt;(1-$D$15),$C$15,0)</f>
        <v>0</v>
      </c>
      <c r="O7052" s="4">
        <f t="shared" ref="O7052:O7115" ca="1" si="1216">J7052-L7052-K7052-M7052-N7052</f>
        <v>40817.673303665069</v>
      </c>
      <c r="Q7052" s="3">
        <f t="shared" ref="Q7052:Q7115" ca="1" si="1217">L7052+1000</f>
        <v>76660.451828041783</v>
      </c>
      <c r="R7052" s="2">
        <f t="shared" ref="R7052:R7115" ca="1" si="1218">O7052+L7052-Q7052+N7052</f>
        <v>39817.673303665069</v>
      </c>
      <c r="V7052" s="2">
        <f t="shared" ref="V7052:V7115" ca="1" si="1219">O7052/1000</f>
        <v>40.817673303665067</v>
      </c>
      <c r="Y7052" s="2">
        <f t="shared" ref="Y7052:Y7115" ca="1" si="1220">R7052/1000</f>
        <v>39.817673303665067</v>
      </c>
    </row>
    <row r="7053" spans="8:25" x14ac:dyDescent="0.2">
      <c r="H7053">
        <v>7042</v>
      </c>
      <c r="I7053" s="5">
        <f t="shared" ca="1" si="1210"/>
        <v>1.8605360678895289E-2</v>
      </c>
      <c r="J7053" s="3">
        <f t="shared" ca="1" si="1211"/>
        <v>158331.10906538359</v>
      </c>
      <c r="K7053" s="3">
        <f t="shared" ca="1" si="1212"/>
        <v>61873.498619133919</v>
      </c>
      <c r="L7053" s="3">
        <f t="shared" ca="1" si="1213"/>
        <v>102060.97052216486</v>
      </c>
      <c r="M7053" s="3">
        <f t="shared" ca="1" si="1214"/>
        <v>0</v>
      </c>
      <c r="N7053" s="3">
        <f t="shared" ca="1" si="1215"/>
        <v>0</v>
      </c>
      <c r="O7053" s="4">
        <f t="shared" ca="1" si="1216"/>
        <v>-5603.3600759151959</v>
      </c>
      <c r="Q7053" s="3">
        <f t="shared" ca="1" si="1217"/>
        <v>103060.97052216486</v>
      </c>
      <c r="R7053" s="2">
        <f t="shared" ca="1" si="1218"/>
        <v>-6603.3600759152032</v>
      </c>
      <c r="V7053" s="2">
        <f t="shared" ca="1" si="1219"/>
        <v>-5.6033600759151962</v>
      </c>
      <c r="Y7053" s="2">
        <f t="shared" ca="1" si="1220"/>
        <v>-6.6033600759152034</v>
      </c>
    </row>
    <row r="7054" spans="8:25" x14ac:dyDescent="0.2">
      <c r="H7054">
        <v>7043</v>
      </c>
      <c r="I7054" s="5">
        <f t="shared" ca="1" si="1210"/>
        <v>0.48220173422959822</v>
      </c>
      <c r="J7054" s="3">
        <f t="shared" ca="1" si="1211"/>
        <v>199107.43107611878</v>
      </c>
      <c r="K7054" s="3">
        <f t="shared" ca="1" si="1212"/>
        <v>89397.515976380178</v>
      </c>
      <c r="L7054" s="3">
        <f t="shared" ca="1" si="1213"/>
        <v>99425.419267964578</v>
      </c>
      <c r="M7054" s="3">
        <f t="shared" ca="1" si="1214"/>
        <v>0</v>
      </c>
      <c r="N7054" s="3">
        <f t="shared" ca="1" si="1215"/>
        <v>0</v>
      </c>
      <c r="O7054" s="4">
        <f t="shared" ca="1" si="1216"/>
        <v>10284.495831774024</v>
      </c>
      <c r="Q7054" s="3">
        <f t="shared" ca="1" si="1217"/>
        <v>100425.41926796458</v>
      </c>
      <c r="R7054" s="2">
        <f t="shared" ca="1" si="1218"/>
        <v>9284.4958317740238</v>
      </c>
      <c r="V7054" s="2">
        <f t="shared" ca="1" si="1219"/>
        <v>10.284495831774024</v>
      </c>
      <c r="Y7054" s="2">
        <f t="shared" ca="1" si="1220"/>
        <v>9.2844958317740236</v>
      </c>
    </row>
    <row r="7055" spans="8:25" x14ac:dyDescent="0.2">
      <c r="H7055">
        <v>7044</v>
      </c>
      <c r="I7055" s="5">
        <f t="shared" ca="1" si="1210"/>
        <v>0.17565902913508302</v>
      </c>
      <c r="J7055" s="3">
        <f t="shared" ca="1" si="1211"/>
        <v>181359.28531178337</v>
      </c>
      <c r="K7055" s="3">
        <f t="shared" ca="1" si="1212"/>
        <v>77417.517585453767</v>
      </c>
      <c r="L7055" s="3">
        <f t="shared" ca="1" si="1213"/>
        <v>115952.9631713592</v>
      </c>
      <c r="M7055" s="3">
        <f t="shared" ca="1" si="1214"/>
        <v>120000</v>
      </c>
      <c r="N7055" s="3">
        <f t="shared" ca="1" si="1215"/>
        <v>0</v>
      </c>
      <c r="O7055" s="4">
        <f t="shared" ca="1" si="1216"/>
        <v>-132011.19544502959</v>
      </c>
      <c r="Q7055" s="3">
        <f t="shared" ca="1" si="1217"/>
        <v>116952.9631713592</v>
      </c>
      <c r="R7055" s="2">
        <f t="shared" ca="1" si="1218"/>
        <v>-133011.19544502959</v>
      </c>
      <c r="V7055" s="2">
        <f t="shared" ca="1" si="1219"/>
        <v>-132.01119544502959</v>
      </c>
      <c r="Y7055" s="2">
        <f t="shared" ca="1" si="1220"/>
        <v>-133.01119544502959</v>
      </c>
    </row>
    <row r="7056" spans="8:25" x14ac:dyDescent="0.2">
      <c r="H7056">
        <v>7045</v>
      </c>
      <c r="I7056" s="5">
        <f t="shared" ca="1" si="1210"/>
        <v>0.97816721596157263</v>
      </c>
      <c r="J7056" s="3">
        <f t="shared" ca="1" si="1211"/>
        <v>240345.74065088455</v>
      </c>
      <c r="K7056" s="3">
        <f t="shared" ca="1" si="1212"/>
        <v>117233.37493934706</v>
      </c>
      <c r="L7056" s="3">
        <f t="shared" ca="1" si="1213"/>
        <v>102095.98745592999</v>
      </c>
      <c r="M7056" s="3">
        <f t="shared" ca="1" si="1214"/>
        <v>0</v>
      </c>
      <c r="N7056" s="3">
        <f t="shared" ca="1" si="1215"/>
        <v>0</v>
      </c>
      <c r="O7056" s="4">
        <f t="shared" ca="1" si="1216"/>
        <v>21016.378255607473</v>
      </c>
      <c r="Q7056" s="3">
        <f t="shared" ca="1" si="1217"/>
        <v>103095.98745592999</v>
      </c>
      <c r="R7056" s="2">
        <f t="shared" ca="1" si="1218"/>
        <v>20016.378255607473</v>
      </c>
      <c r="V7056" s="2">
        <f t="shared" ca="1" si="1219"/>
        <v>21.016378255607474</v>
      </c>
      <c r="Y7056" s="2">
        <f t="shared" ca="1" si="1220"/>
        <v>20.016378255607474</v>
      </c>
    </row>
    <row r="7057" spans="8:25" x14ac:dyDescent="0.2">
      <c r="H7057">
        <v>7046</v>
      </c>
      <c r="I7057" s="5">
        <f t="shared" ca="1" si="1210"/>
        <v>0.27801724541609485</v>
      </c>
      <c r="J7057" s="3">
        <f t="shared" ca="1" si="1211"/>
        <v>188225.16393688991</v>
      </c>
      <c r="K7057" s="3">
        <f t="shared" ca="1" si="1212"/>
        <v>82051.985657400684</v>
      </c>
      <c r="L7057" s="3">
        <f t="shared" ca="1" si="1213"/>
        <v>98650.773138772667</v>
      </c>
      <c r="M7057" s="3">
        <f t="shared" ca="1" si="1214"/>
        <v>0</v>
      </c>
      <c r="N7057" s="3">
        <f t="shared" ca="1" si="1215"/>
        <v>0</v>
      </c>
      <c r="O7057" s="4">
        <f t="shared" ca="1" si="1216"/>
        <v>7522.4051407165534</v>
      </c>
      <c r="Q7057" s="3">
        <f t="shared" ca="1" si="1217"/>
        <v>99650.773138772667</v>
      </c>
      <c r="R7057" s="2">
        <f t="shared" ca="1" si="1218"/>
        <v>6522.4051407165534</v>
      </c>
      <c r="V7057" s="2">
        <f t="shared" ca="1" si="1219"/>
        <v>7.5224051407165531</v>
      </c>
      <c r="Y7057" s="2">
        <f t="shared" ca="1" si="1220"/>
        <v>6.5224051407165531</v>
      </c>
    </row>
    <row r="7058" spans="8:25" x14ac:dyDescent="0.2">
      <c r="H7058">
        <v>7047</v>
      </c>
      <c r="I7058" s="5">
        <f t="shared" ca="1" si="1210"/>
        <v>0.18984100255678549</v>
      </c>
      <c r="J7058" s="3">
        <f t="shared" ca="1" si="1211"/>
        <v>182430.35274972446</v>
      </c>
      <c r="K7058" s="3">
        <f t="shared" ca="1" si="1212"/>
        <v>78140.488106064018</v>
      </c>
      <c r="L7058" s="3">
        <f t="shared" ca="1" si="1213"/>
        <v>112699.78788197775</v>
      </c>
      <c r="M7058" s="3">
        <f t="shared" ca="1" si="1214"/>
        <v>0</v>
      </c>
      <c r="N7058" s="3">
        <f t="shared" ca="1" si="1215"/>
        <v>0</v>
      </c>
      <c r="O7058" s="4">
        <f t="shared" ca="1" si="1216"/>
        <v>-8409.9232383173076</v>
      </c>
      <c r="Q7058" s="3">
        <f t="shared" ca="1" si="1217"/>
        <v>113699.78788197775</v>
      </c>
      <c r="R7058" s="2">
        <f t="shared" ca="1" si="1218"/>
        <v>-9409.9232383173076</v>
      </c>
      <c r="V7058" s="2">
        <f t="shared" ca="1" si="1219"/>
        <v>-8.4099232383173081</v>
      </c>
      <c r="Y7058" s="2">
        <f t="shared" ca="1" si="1220"/>
        <v>-9.4099232383173081</v>
      </c>
    </row>
    <row r="7059" spans="8:25" x14ac:dyDescent="0.2">
      <c r="H7059">
        <v>7048</v>
      </c>
      <c r="I7059" s="5">
        <f t="shared" ca="1" si="1210"/>
        <v>0.43451232821097818</v>
      </c>
      <c r="J7059" s="3">
        <f t="shared" ca="1" si="1211"/>
        <v>196702.04990463011</v>
      </c>
      <c r="K7059" s="3">
        <f t="shared" ca="1" si="1212"/>
        <v>87773.883685625318</v>
      </c>
      <c r="L7059" s="3">
        <f t="shared" ca="1" si="1213"/>
        <v>104354.42756633458</v>
      </c>
      <c r="M7059" s="3">
        <f t="shared" ca="1" si="1214"/>
        <v>0</v>
      </c>
      <c r="N7059" s="3">
        <f t="shared" ca="1" si="1215"/>
        <v>0</v>
      </c>
      <c r="O7059" s="4">
        <f t="shared" ca="1" si="1216"/>
        <v>4573.7386526702176</v>
      </c>
      <c r="Q7059" s="3">
        <f t="shared" ca="1" si="1217"/>
        <v>105354.42756633458</v>
      </c>
      <c r="R7059" s="2">
        <f t="shared" ca="1" si="1218"/>
        <v>3573.7386526702176</v>
      </c>
      <c r="V7059" s="2">
        <f t="shared" ca="1" si="1219"/>
        <v>4.573738652670218</v>
      </c>
      <c r="Y7059" s="2">
        <f t="shared" ca="1" si="1220"/>
        <v>3.5737386526702175</v>
      </c>
    </row>
    <row r="7060" spans="8:25" x14ac:dyDescent="0.2">
      <c r="H7060">
        <v>7049</v>
      </c>
      <c r="I7060" s="5">
        <f t="shared" ca="1" si="1210"/>
        <v>0.93332071103429814</v>
      </c>
      <c r="J7060" s="3">
        <f t="shared" ca="1" si="1211"/>
        <v>230019.76676021525</v>
      </c>
      <c r="K7060" s="3">
        <f t="shared" ca="1" si="1212"/>
        <v>110263.3425631453</v>
      </c>
      <c r="L7060" s="3">
        <f t="shared" ca="1" si="1213"/>
        <v>86635.602807465359</v>
      </c>
      <c r="M7060" s="3">
        <f t="shared" ca="1" si="1214"/>
        <v>0</v>
      </c>
      <c r="N7060" s="3">
        <f t="shared" ca="1" si="1215"/>
        <v>0</v>
      </c>
      <c r="O7060" s="4">
        <f t="shared" ca="1" si="1216"/>
        <v>33120.821389604593</v>
      </c>
      <c r="Q7060" s="3">
        <f t="shared" ca="1" si="1217"/>
        <v>87635.602807465359</v>
      </c>
      <c r="R7060" s="2">
        <f t="shared" ca="1" si="1218"/>
        <v>32120.821389604593</v>
      </c>
      <c r="V7060" s="2">
        <f t="shared" ca="1" si="1219"/>
        <v>33.120821389604593</v>
      </c>
      <c r="Y7060" s="2">
        <f t="shared" ca="1" si="1220"/>
        <v>32.120821389604593</v>
      </c>
    </row>
    <row r="7061" spans="8:25" x14ac:dyDescent="0.2">
      <c r="H7061">
        <v>7050</v>
      </c>
      <c r="I7061" s="5">
        <f t="shared" ca="1" si="1210"/>
        <v>0.72936470143848098</v>
      </c>
      <c r="J7061" s="3">
        <f t="shared" ca="1" si="1211"/>
        <v>212217.85462867731</v>
      </c>
      <c r="K7061" s="3">
        <f t="shared" ca="1" si="1212"/>
        <v>98247.051874357188</v>
      </c>
      <c r="L7061" s="3">
        <f t="shared" ca="1" si="1213"/>
        <v>95336.485635884979</v>
      </c>
      <c r="M7061" s="3">
        <f t="shared" ca="1" si="1214"/>
        <v>0</v>
      </c>
      <c r="N7061" s="3">
        <f t="shared" ca="1" si="1215"/>
        <v>0</v>
      </c>
      <c r="O7061" s="4">
        <f t="shared" ca="1" si="1216"/>
        <v>18634.317118435138</v>
      </c>
      <c r="Q7061" s="3">
        <f t="shared" ca="1" si="1217"/>
        <v>96336.485635884979</v>
      </c>
      <c r="R7061" s="2">
        <f t="shared" ca="1" si="1218"/>
        <v>17634.317118435138</v>
      </c>
      <c r="V7061" s="2">
        <f t="shared" ca="1" si="1219"/>
        <v>18.634317118435138</v>
      </c>
      <c r="Y7061" s="2">
        <f t="shared" ca="1" si="1220"/>
        <v>17.634317118435138</v>
      </c>
    </row>
    <row r="7062" spans="8:25" x14ac:dyDescent="0.2">
      <c r="H7062">
        <v>7051</v>
      </c>
      <c r="I7062" s="5">
        <f t="shared" ca="1" si="1210"/>
        <v>0.43995342940292581</v>
      </c>
      <c r="J7062" s="3">
        <f t="shared" ca="1" si="1211"/>
        <v>196978.25420739202</v>
      </c>
      <c r="K7062" s="3">
        <f t="shared" ca="1" si="1212"/>
        <v>87960.321589989617</v>
      </c>
      <c r="L7062" s="3">
        <f t="shared" ca="1" si="1213"/>
        <v>98657.566071161345</v>
      </c>
      <c r="M7062" s="3">
        <f t="shared" ca="1" si="1214"/>
        <v>0</v>
      </c>
      <c r="N7062" s="3">
        <f t="shared" ca="1" si="1215"/>
        <v>0</v>
      </c>
      <c r="O7062" s="4">
        <f t="shared" ca="1" si="1216"/>
        <v>10360.366546241057</v>
      </c>
      <c r="Q7062" s="3">
        <f t="shared" ca="1" si="1217"/>
        <v>99657.566071161345</v>
      </c>
      <c r="R7062" s="2">
        <f t="shared" ca="1" si="1218"/>
        <v>9360.3665462410572</v>
      </c>
      <c r="V7062" s="2">
        <f t="shared" ca="1" si="1219"/>
        <v>10.360366546241057</v>
      </c>
      <c r="Y7062" s="2">
        <f t="shared" ca="1" si="1220"/>
        <v>9.3603665462410568</v>
      </c>
    </row>
    <row r="7063" spans="8:25" x14ac:dyDescent="0.2">
      <c r="H7063">
        <v>7052</v>
      </c>
      <c r="I7063" s="5">
        <f t="shared" ca="1" si="1210"/>
        <v>0.51651954144463685</v>
      </c>
      <c r="J7063" s="3">
        <f t="shared" ca="1" si="1211"/>
        <v>200828.40380513752</v>
      </c>
      <c r="K7063" s="3">
        <f t="shared" ca="1" si="1212"/>
        <v>90559.172568467824</v>
      </c>
      <c r="L7063" s="3">
        <f t="shared" ca="1" si="1213"/>
        <v>123695.90901947139</v>
      </c>
      <c r="M7063" s="3">
        <f t="shared" ca="1" si="1214"/>
        <v>0</v>
      </c>
      <c r="N7063" s="3">
        <f t="shared" ca="1" si="1215"/>
        <v>0</v>
      </c>
      <c r="O7063" s="4">
        <f t="shared" ca="1" si="1216"/>
        <v>-13426.677782801693</v>
      </c>
      <c r="Q7063" s="3">
        <f t="shared" ca="1" si="1217"/>
        <v>124695.90901947139</v>
      </c>
      <c r="R7063" s="2">
        <f t="shared" ca="1" si="1218"/>
        <v>-14426.677782801693</v>
      </c>
      <c r="V7063" s="2">
        <f t="shared" ca="1" si="1219"/>
        <v>-13.426677782801693</v>
      </c>
      <c r="Y7063" s="2">
        <f t="shared" ca="1" si="1220"/>
        <v>-14.426677782801693</v>
      </c>
    </row>
    <row r="7064" spans="8:25" x14ac:dyDescent="0.2">
      <c r="H7064">
        <v>7053</v>
      </c>
      <c r="I7064" s="5">
        <f t="shared" ca="1" si="1210"/>
        <v>0.938129652386408</v>
      </c>
      <c r="J7064" s="3">
        <f t="shared" ca="1" si="1211"/>
        <v>230785.21145367471</v>
      </c>
      <c r="K7064" s="3">
        <f t="shared" ca="1" si="1212"/>
        <v>110780.01773123044</v>
      </c>
      <c r="L7064" s="3">
        <f t="shared" ca="1" si="1213"/>
        <v>112705.86943964323</v>
      </c>
      <c r="M7064" s="3">
        <f t="shared" ca="1" si="1214"/>
        <v>0</v>
      </c>
      <c r="N7064" s="3">
        <f t="shared" ca="1" si="1215"/>
        <v>0</v>
      </c>
      <c r="O7064" s="4">
        <f t="shared" ca="1" si="1216"/>
        <v>7299.3242828010407</v>
      </c>
      <c r="Q7064" s="3">
        <f t="shared" ca="1" si="1217"/>
        <v>113705.86943964323</v>
      </c>
      <c r="R7064" s="2">
        <f t="shared" ca="1" si="1218"/>
        <v>6299.3242828010407</v>
      </c>
      <c r="V7064" s="2">
        <f t="shared" ca="1" si="1219"/>
        <v>7.2993242828010407</v>
      </c>
      <c r="Y7064" s="2">
        <f t="shared" ca="1" si="1220"/>
        <v>6.2993242828010407</v>
      </c>
    </row>
    <row r="7065" spans="8:25" x14ac:dyDescent="0.2">
      <c r="H7065">
        <v>7054</v>
      </c>
      <c r="I7065" s="5">
        <f t="shared" ca="1" si="1210"/>
        <v>0.30664049922656444</v>
      </c>
      <c r="J7065" s="3">
        <f t="shared" ca="1" si="1211"/>
        <v>189892.08770987048</v>
      </c>
      <c r="K7065" s="3">
        <f t="shared" ca="1" si="1212"/>
        <v>83177.15920416257</v>
      </c>
      <c r="L7065" s="3">
        <f t="shared" ca="1" si="1213"/>
        <v>104751.50431996131</v>
      </c>
      <c r="M7065" s="3">
        <f t="shared" ca="1" si="1214"/>
        <v>0</v>
      </c>
      <c r="N7065" s="3">
        <f t="shared" ca="1" si="1215"/>
        <v>0</v>
      </c>
      <c r="O7065" s="4">
        <f t="shared" ca="1" si="1216"/>
        <v>1963.4241857465968</v>
      </c>
      <c r="Q7065" s="3">
        <f t="shared" ca="1" si="1217"/>
        <v>105751.50431996131</v>
      </c>
      <c r="R7065" s="2">
        <f t="shared" ca="1" si="1218"/>
        <v>963.42418574659678</v>
      </c>
      <c r="V7065" s="2">
        <f t="shared" ca="1" si="1219"/>
        <v>1.9634241857465968</v>
      </c>
      <c r="Y7065" s="2">
        <f t="shared" ca="1" si="1220"/>
        <v>0.96342418574659683</v>
      </c>
    </row>
    <row r="7066" spans="8:25" x14ac:dyDescent="0.2">
      <c r="H7066">
        <v>7055</v>
      </c>
      <c r="I7066" s="5">
        <f t="shared" ca="1" si="1210"/>
        <v>0.83919901117616702</v>
      </c>
      <c r="J7066" s="3">
        <f t="shared" ca="1" si="1211"/>
        <v>219823.42454479332</v>
      </c>
      <c r="K7066" s="3">
        <f t="shared" ca="1" si="1212"/>
        <v>103380.81156773548</v>
      </c>
      <c r="L7066" s="3">
        <f t="shared" ca="1" si="1213"/>
        <v>99717.715871746637</v>
      </c>
      <c r="M7066" s="3">
        <f t="shared" ca="1" si="1214"/>
        <v>0</v>
      </c>
      <c r="N7066" s="3">
        <f t="shared" ca="1" si="1215"/>
        <v>0</v>
      </c>
      <c r="O7066" s="4">
        <f t="shared" ca="1" si="1216"/>
        <v>16724.897105311204</v>
      </c>
      <c r="Q7066" s="3">
        <f t="shared" ca="1" si="1217"/>
        <v>100717.71587174664</v>
      </c>
      <c r="R7066" s="2">
        <f t="shared" ca="1" si="1218"/>
        <v>15724.897105311204</v>
      </c>
      <c r="V7066" s="2">
        <f t="shared" ca="1" si="1219"/>
        <v>16.724897105311204</v>
      </c>
      <c r="Y7066" s="2">
        <f t="shared" ca="1" si="1220"/>
        <v>15.724897105311204</v>
      </c>
    </row>
    <row r="7067" spans="8:25" x14ac:dyDescent="0.2">
      <c r="H7067">
        <v>7056</v>
      </c>
      <c r="I7067" s="5">
        <f t="shared" ca="1" si="1210"/>
        <v>0.58411721575002518</v>
      </c>
      <c r="J7067" s="3">
        <f t="shared" ca="1" si="1211"/>
        <v>204248.75420686617</v>
      </c>
      <c r="K7067" s="3">
        <f t="shared" ca="1" si="1212"/>
        <v>92867.909089634675</v>
      </c>
      <c r="L7067" s="3">
        <f t="shared" ca="1" si="1213"/>
        <v>95993.588209614303</v>
      </c>
      <c r="M7067" s="3">
        <f t="shared" ca="1" si="1214"/>
        <v>0</v>
      </c>
      <c r="N7067" s="3">
        <f t="shared" ca="1" si="1215"/>
        <v>0</v>
      </c>
      <c r="O7067" s="4">
        <f t="shared" ca="1" si="1216"/>
        <v>15387.256907617193</v>
      </c>
      <c r="Q7067" s="3">
        <f t="shared" ca="1" si="1217"/>
        <v>96993.588209614303</v>
      </c>
      <c r="R7067" s="2">
        <f t="shared" ca="1" si="1218"/>
        <v>14387.256907617193</v>
      </c>
      <c r="V7067" s="2">
        <f t="shared" ca="1" si="1219"/>
        <v>15.387256907617193</v>
      </c>
      <c r="Y7067" s="2">
        <f t="shared" ca="1" si="1220"/>
        <v>14.387256907617193</v>
      </c>
    </row>
    <row r="7068" spans="8:25" x14ac:dyDescent="0.2">
      <c r="H7068">
        <v>7057</v>
      </c>
      <c r="I7068" s="5">
        <f t="shared" ca="1" si="1210"/>
        <v>0.25900672316860229</v>
      </c>
      <c r="J7068" s="3">
        <f t="shared" ca="1" si="1211"/>
        <v>187071.78703967156</v>
      </c>
      <c r="K7068" s="3">
        <f t="shared" ca="1" si="1212"/>
        <v>81273.456251778305</v>
      </c>
      <c r="L7068" s="3">
        <f t="shared" ca="1" si="1213"/>
        <v>79301.898280642316</v>
      </c>
      <c r="M7068" s="3">
        <f t="shared" ca="1" si="1214"/>
        <v>0</v>
      </c>
      <c r="N7068" s="3">
        <f t="shared" ca="1" si="1215"/>
        <v>0</v>
      </c>
      <c r="O7068" s="4">
        <f t="shared" ca="1" si="1216"/>
        <v>26496.432507250938</v>
      </c>
      <c r="Q7068" s="3">
        <f t="shared" ca="1" si="1217"/>
        <v>80301.898280642316</v>
      </c>
      <c r="R7068" s="2">
        <f t="shared" ca="1" si="1218"/>
        <v>25496.432507250938</v>
      </c>
      <c r="V7068" s="2">
        <f t="shared" ca="1" si="1219"/>
        <v>26.496432507250937</v>
      </c>
      <c r="Y7068" s="2">
        <f t="shared" ca="1" si="1220"/>
        <v>25.496432507250937</v>
      </c>
    </row>
    <row r="7069" spans="8:25" x14ac:dyDescent="0.2">
      <c r="H7069">
        <v>7058</v>
      </c>
      <c r="I7069" s="5">
        <f t="shared" ca="1" si="1210"/>
        <v>0.93112588528639062</v>
      </c>
      <c r="J7069" s="3">
        <f t="shared" ca="1" si="1211"/>
        <v>229684.576178419</v>
      </c>
      <c r="K7069" s="3">
        <f t="shared" ca="1" si="1212"/>
        <v>110037.08892043281</v>
      </c>
      <c r="L7069" s="3">
        <f t="shared" ca="1" si="1213"/>
        <v>120008.57380458401</v>
      </c>
      <c r="M7069" s="3">
        <f t="shared" ca="1" si="1214"/>
        <v>0</v>
      </c>
      <c r="N7069" s="3">
        <f t="shared" ca="1" si="1215"/>
        <v>0</v>
      </c>
      <c r="O7069" s="4">
        <f t="shared" ca="1" si="1216"/>
        <v>-361.08654659782769</v>
      </c>
      <c r="Q7069" s="3">
        <f t="shared" ca="1" si="1217"/>
        <v>121008.57380458401</v>
      </c>
      <c r="R7069" s="2">
        <f t="shared" ca="1" si="1218"/>
        <v>-1361.0865465978277</v>
      </c>
      <c r="V7069" s="2">
        <f t="shared" ca="1" si="1219"/>
        <v>-0.36108654659782768</v>
      </c>
      <c r="Y7069" s="2">
        <f t="shared" ca="1" si="1220"/>
        <v>-1.3610865465978277</v>
      </c>
    </row>
    <row r="7070" spans="8:25" x14ac:dyDescent="0.2">
      <c r="H7070">
        <v>7059</v>
      </c>
      <c r="I7070" s="5">
        <f t="shared" ca="1" si="1210"/>
        <v>0.2572031526851517</v>
      </c>
      <c r="J7070" s="3">
        <f t="shared" ca="1" si="1211"/>
        <v>186960.15913580378</v>
      </c>
      <c r="K7070" s="3">
        <f t="shared" ca="1" si="1212"/>
        <v>81198.107416667553</v>
      </c>
      <c r="L7070" s="3">
        <f t="shared" ca="1" si="1213"/>
        <v>109951.20397159454</v>
      </c>
      <c r="M7070" s="3">
        <f t="shared" ca="1" si="1214"/>
        <v>0</v>
      </c>
      <c r="N7070" s="3">
        <f t="shared" ca="1" si="1215"/>
        <v>0</v>
      </c>
      <c r="O7070" s="4">
        <f t="shared" ca="1" si="1216"/>
        <v>-4189.1522524583124</v>
      </c>
      <c r="Q7070" s="3">
        <f t="shared" ca="1" si="1217"/>
        <v>110951.20397159454</v>
      </c>
      <c r="R7070" s="2">
        <f t="shared" ca="1" si="1218"/>
        <v>-5189.1522524583124</v>
      </c>
      <c r="V7070" s="2">
        <f t="shared" ca="1" si="1219"/>
        <v>-4.189152252458312</v>
      </c>
      <c r="Y7070" s="2">
        <f t="shared" ca="1" si="1220"/>
        <v>-5.189152252458312</v>
      </c>
    </row>
    <row r="7071" spans="8:25" x14ac:dyDescent="0.2">
      <c r="H7071">
        <v>7060</v>
      </c>
      <c r="I7071" s="5">
        <f t="shared" ca="1" si="1210"/>
        <v>0.12400722172084411</v>
      </c>
      <c r="J7071" s="3">
        <f t="shared" ca="1" si="1211"/>
        <v>176896.28864151007</v>
      </c>
      <c r="K7071" s="3">
        <f t="shared" ca="1" si="1212"/>
        <v>74404.9948330193</v>
      </c>
      <c r="L7071" s="3">
        <f t="shared" ca="1" si="1213"/>
        <v>117315.23784017285</v>
      </c>
      <c r="M7071" s="3">
        <f t="shared" ca="1" si="1214"/>
        <v>0</v>
      </c>
      <c r="N7071" s="3">
        <f t="shared" ca="1" si="1215"/>
        <v>0</v>
      </c>
      <c r="O7071" s="4">
        <f t="shared" ca="1" si="1216"/>
        <v>-14823.944031682084</v>
      </c>
      <c r="Q7071" s="3">
        <f t="shared" ca="1" si="1217"/>
        <v>118315.23784017285</v>
      </c>
      <c r="R7071" s="2">
        <f t="shared" ca="1" si="1218"/>
        <v>-15823.944031682084</v>
      </c>
      <c r="V7071" s="2">
        <f t="shared" ca="1" si="1219"/>
        <v>-14.823944031682084</v>
      </c>
      <c r="Y7071" s="2">
        <f t="shared" ca="1" si="1220"/>
        <v>-15.823944031682084</v>
      </c>
    </row>
    <row r="7072" spans="8:25" x14ac:dyDescent="0.2">
      <c r="H7072">
        <v>7061</v>
      </c>
      <c r="I7072" s="5">
        <f t="shared" ca="1" si="1210"/>
        <v>1.4929699382920214E-2</v>
      </c>
      <c r="J7072" s="3">
        <f t="shared" ca="1" si="1211"/>
        <v>156560.99052680534</v>
      </c>
      <c r="K7072" s="3">
        <f t="shared" ca="1" si="1212"/>
        <v>60678.668605593615</v>
      </c>
      <c r="L7072" s="3">
        <f t="shared" ca="1" si="1213"/>
        <v>126011.33868519617</v>
      </c>
      <c r="M7072" s="3">
        <f t="shared" ca="1" si="1214"/>
        <v>0</v>
      </c>
      <c r="N7072" s="3">
        <f t="shared" ca="1" si="1215"/>
        <v>0</v>
      </c>
      <c r="O7072" s="4">
        <f t="shared" ca="1" si="1216"/>
        <v>-30129.016763984444</v>
      </c>
      <c r="Q7072" s="3">
        <f t="shared" ca="1" si="1217"/>
        <v>127011.33868519617</v>
      </c>
      <c r="R7072" s="2">
        <f t="shared" ca="1" si="1218"/>
        <v>-31129.016763984444</v>
      </c>
      <c r="V7072" s="2">
        <f t="shared" ca="1" si="1219"/>
        <v>-30.129016763984446</v>
      </c>
      <c r="Y7072" s="2">
        <f t="shared" ca="1" si="1220"/>
        <v>-31.129016763984446</v>
      </c>
    </row>
    <row r="7073" spans="8:25" x14ac:dyDescent="0.2">
      <c r="H7073">
        <v>7062</v>
      </c>
      <c r="I7073" s="5">
        <f t="shared" ca="1" si="1210"/>
        <v>0.25675628740519085</v>
      </c>
      <c r="J7073" s="3">
        <f t="shared" ca="1" si="1211"/>
        <v>186932.43865202501</v>
      </c>
      <c r="K7073" s="3">
        <f t="shared" ca="1" si="1212"/>
        <v>81179.39609011689</v>
      </c>
      <c r="L7073" s="3">
        <f t="shared" ca="1" si="1213"/>
        <v>114774.70693315113</v>
      </c>
      <c r="M7073" s="3">
        <f t="shared" ca="1" si="1214"/>
        <v>0</v>
      </c>
      <c r="N7073" s="3">
        <f t="shared" ca="1" si="1215"/>
        <v>0</v>
      </c>
      <c r="O7073" s="4">
        <f t="shared" ca="1" si="1216"/>
        <v>-9021.6643712430086</v>
      </c>
      <c r="Q7073" s="3">
        <f t="shared" ca="1" si="1217"/>
        <v>115774.70693315113</v>
      </c>
      <c r="R7073" s="2">
        <f t="shared" ca="1" si="1218"/>
        <v>-10021.664371243009</v>
      </c>
      <c r="V7073" s="2">
        <f t="shared" ca="1" si="1219"/>
        <v>-9.0216643712430091</v>
      </c>
      <c r="Y7073" s="2">
        <f t="shared" ca="1" si="1220"/>
        <v>-10.021664371243009</v>
      </c>
    </row>
    <row r="7074" spans="8:25" x14ac:dyDescent="0.2">
      <c r="H7074">
        <v>7063</v>
      </c>
      <c r="I7074" s="5">
        <f t="shared" ca="1" si="1210"/>
        <v>0.87477184963595023</v>
      </c>
      <c r="J7074" s="3">
        <f t="shared" ca="1" si="1211"/>
        <v>222984.83544000634</v>
      </c>
      <c r="K7074" s="3">
        <f t="shared" ca="1" si="1212"/>
        <v>105514.76392200428</v>
      </c>
      <c r="L7074" s="3">
        <f t="shared" ca="1" si="1213"/>
        <v>116500.61423876726</v>
      </c>
      <c r="M7074" s="3">
        <f t="shared" ca="1" si="1214"/>
        <v>0</v>
      </c>
      <c r="N7074" s="3">
        <f t="shared" ca="1" si="1215"/>
        <v>0</v>
      </c>
      <c r="O7074" s="4">
        <f t="shared" ca="1" si="1216"/>
        <v>969.45727923480445</v>
      </c>
      <c r="Q7074" s="3">
        <f t="shared" ca="1" si="1217"/>
        <v>117500.61423876726</v>
      </c>
      <c r="R7074" s="2">
        <f t="shared" ca="1" si="1218"/>
        <v>-30.542720765195554</v>
      </c>
      <c r="V7074" s="2">
        <f t="shared" ca="1" si="1219"/>
        <v>0.9694572792348044</v>
      </c>
      <c r="Y7074" s="2">
        <f t="shared" ca="1" si="1220"/>
        <v>-3.0542720765195555E-2</v>
      </c>
    </row>
    <row r="7075" spans="8:25" x14ac:dyDescent="0.2">
      <c r="H7075">
        <v>7064</v>
      </c>
      <c r="I7075" s="5">
        <f t="shared" ca="1" si="1210"/>
        <v>5.7844569220900088E-2</v>
      </c>
      <c r="J7075" s="3">
        <f t="shared" ca="1" si="1211"/>
        <v>168537.43617733478</v>
      </c>
      <c r="K7075" s="3">
        <f t="shared" ca="1" si="1212"/>
        <v>68762.769419700984</v>
      </c>
      <c r="L7075" s="3">
        <f t="shared" ca="1" si="1213"/>
        <v>117659.11140929777</v>
      </c>
      <c r="M7075" s="3">
        <f t="shared" ca="1" si="1214"/>
        <v>0</v>
      </c>
      <c r="N7075" s="3">
        <f t="shared" ca="1" si="1215"/>
        <v>0</v>
      </c>
      <c r="O7075" s="4">
        <f t="shared" ca="1" si="1216"/>
        <v>-17884.444651663973</v>
      </c>
      <c r="Q7075" s="3">
        <f t="shared" ca="1" si="1217"/>
        <v>118659.11140929777</v>
      </c>
      <c r="R7075" s="2">
        <f t="shared" ca="1" si="1218"/>
        <v>-18884.444651663973</v>
      </c>
      <c r="V7075" s="2">
        <f t="shared" ca="1" si="1219"/>
        <v>-17.884444651663973</v>
      </c>
      <c r="Y7075" s="2">
        <f t="shared" ca="1" si="1220"/>
        <v>-18.884444651663973</v>
      </c>
    </row>
    <row r="7076" spans="8:25" x14ac:dyDescent="0.2">
      <c r="H7076">
        <v>7065</v>
      </c>
      <c r="I7076" s="5">
        <f t="shared" ca="1" si="1210"/>
        <v>4.4666170453568466E-2</v>
      </c>
      <c r="J7076" s="3">
        <f t="shared" ca="1" si="1211"/>
        <v>166021.39652318237</v>
      </c>
      <c r="K7076" s="3">
        <f t="shared" ca="1" si="1212"/>
        <v>67064.4426531481</v>
      </c>
      <c r="L7076" s="3">
        <f t="shared" ca="1" si="1213"/>
        <v>93726.913332580007</v>
      </c>
      <c r="M7076" s="3">
        <f t="shared" ca="1" si="1214"/>
        <v>0</v>
      </c>
      <c r="N7076" s="3">
        <f t="shared" ca="1" si="1215"/>
        <v>0</v>
      </c>
      <c r="O7076" s="4">
        <f t="shared" ca="1" si="1216"/>
        <v>5230.0405374542606</v>
      </c>
      <c r="Q7076" s="3">
        <f t="shared" ca="1" si="1217"/>
        <v>94726.913332580007</v>
      </c>
      <c r="R7076" s="2">
        <f t="shared" ca="1" si="1218"/>
        <v>4230.0405374542606</v>
      </c>
      <c r="V7076" s="2">
        <f t="shared" ca="1" si="1219"/>
        <v>5.2300405374542605</v>
      </c>
      <c r="Y7076" s="2">
        <f t="shared" ca="1" si="1220"/>
        <v>4.2300405374542605</v>
      </c>
    </row>
    <row r="7077" spans="8:25" x14ac:dyDescent="0.2">
      <c r="H7077">
        <v>7066</v>
      </c>
      <c r="I7077" s="5">
        <f t="shared" ca="1" si="1210"/>
        <v>0.90645714281100276</v>
      </c>
      <c r="J7077" s="3">
        <f t="shared" ca="1" si="1211"/>
        <v>226384.99001449026</v>
      </c>
      <c r="K7077" s="3">
        <f t="shared" ca="1" si="1212"/>
        <v>107809.86825978092</v>
      </c>
      <c r="L7077" s="3">
        <f t="shared" ca="1" si="1213"/>
        <v>99359.652999921193</v>
      </c>
      <c r="M7077" s="3">
        <f t="shared" ca="1" si="1214"/>
        <v>0</v>
      </c>
      <c r="N7077" s="3">
        <f t="shared" ca="1" si="1215"/>
        <v>0</v>
      </c>
      <c r="O7077" s="4">
        <f t="shared" ca="1" si="1216"/>
        <v>19215.468754788148</v>
      </c>
      <c r="Q7077" s="3">
        <f t="shared" ca="1" si="1217"/>
        <v>100359.65299992119</v>
      </c>
      <c r="R7077" s="2">
        <f t="shared" ca="1" si="1218"/>
        <v>18215.468754788148</v>
      </c>
      <c r="V7077" s="2">
        <f t="shared" ca="1" si="1219"/>
        <v>19.215468754788148</v>
      </c>
      <c r="Y7077" s="2">
        <f t="shared" ca="1" si="1220"/>
        <v>18.215468754788148</v>
      </c>
    </row>
    <row r="7078" spans="8:25" x14ac:dyDescent="0.2">
      <c r="H7078">
        <v>7067</v>
      </c>
      <c r="I7078" s="5">
        <f t="shared" ca="1" si="1210"/>
        <v>0.79487997959285672</v>
      </c>
      <c r="J7078" s="3">
        <f t="shared" ca="1" si="1211"/>
        <v>216469.42567127035</v>
      </c>
      <c r="K7078" s="3">
        <f t="shared" ca="1" si="1212"/>
        <v>101116.86232810748</v>
      </c>
      <c r="L7078" s="3">
        <f t="shared" ca="1" si="1213"/>
        <v>105449.30052093748</v>
      </c>
      <c r="M7078" s="3">
        <f t="shared" ca="1" si="1214"/>
        <v>0</v>
      </c>
      <c r="N7078" s="3">
        <f t="shared" ca="1" si="1215"/>
        <v>0</v>
      </c>
      <c r="O7078" s="4">
        <f t="shared" ca="1" si="1216"/>
        <v>9903.2628222253843</v>
      </c>
      <c r="Q7078" s="3">
        <f t="shared" ca="1" si="1217"/>
        <v>106449.30052093748</v>
      </c>
      <c r="R7078" s="2">
        <f t="shared" ca="1" si="1218"/>
        <v>8903.2628222253843</v>
      </c>
      <c r="V7078" s="2">
        <f t="shared" ca="1" si="1219"/>
        <v>9.9032628222253845</v>
      </c>
      <c r="Y7078" s="2">
        <f t="shared" ca="1" si="1220"/>
        <v>8.9032628222253845</v>
      </c>
    </row>
    <row r="7079" spans="8:25" x14ac:dyDescent="0.2">
      <c r="H7079">
        <v>7068</v>
      </c>
      <c r="I7079" s="5">
        <f t="shared" ca="1" si="1210"/>
        <v>0.38732287027381629</v>
      </c>
      <c r="J7079" s="3">
        <f t="shared" ca="1" si="1211"/>
        <v>194273.93164207446</v>
      </c>
      <c r="K7079" s="3">
        <f t="shared" ca="1" si="1212"/>
        <v>86134.90385840027</v>
      </c>
      <c r="L7079" s="3">
        <f t="shared" ca="1" si="1213"/>
        <v>124191.36254731298</v>
      </c>
      <c r="M7079" s="3">
        <f t="shared" ca="1" si="1214"/>
        <v>0</v>
      </c>
      <c r="N7079" s="3">
        <f t="shared" ca="1" si="1215"/>
        <v>400000</v>
      </c>
      <c r="O7079" s="4">
        <f t="shared" ca="1" si="1216"/>
        <v>-416052.33476363879</v>
      </c>
      <c r="Q7079" s="3">
        <f t="shared" ca="1" si="1217"/>
        <v>125191.36254731298</v>
      </c>
      <c r="R7079" s="2">
        <f t="shared" ca="1" si="1218"/>
        <v>-17052.334763638792</v>
      </c>
      <c r="V7079" s="2">
        <f t="shared" ca="1" si="1219"/>
        <v>-416.05233476363878</v>
      </c>
      <c r="Y7079" s="2">
        <f t="shared" ca="1" si="1220"/>
        <v>-17.052334763638793</v>
      </c>
    </row>
    <row r="7080" spans="8:25" x14ac:dyDescent="0.2">
      <c r="H7080">
        <v>7069</v>
      </c>
      <c r="I7080" s="5">
        <f t="shared" ca="1" si="1210"/>
        <v>0.28725550405748612</v>
      </c>
      <c r="J7080" s="3">
        <f t="shared" ca="1" si="1211"/>
        <v>188771.59281430385</v>
      </c>
      <c r="K7080" s="3">
        <f t="shared" ca="1" si="1212"/>
        <v>82420.825149655095</v>
      </c>
      <c r="L7080" s="3">
        <f t="shared" ca="1" si="1213"/>
        <v>100854.55997743961</v>
      </c>
      <c r="M7080" s="3">
        <f t="shared" ca="1" si="1214"/>
        <v>0</v>
      </c>
      <c r="N7080" s="3">
        <f t="shared" ca="1" si="1215"/>
        <v>0</v>
      </c>
      <c r="O7080" s="4">
        <f t="shared" ca="1" si="1216"/>
        <v>5496.207687209142</v>
      </c>
      <c r="Q7080" s="3">
        <f t="shared" ca="1" si="1217"/>
        <v>101854.55997743961</v>
      </c>
      <c r="R7080" s="2">
        <f t="shared" ca="1" si="1218"/>
        <v>4496.207687209142</v>
      </c>
      <c r="V7080" s="2">
        <f t="shared" ca="1" si="1219"/>
        <v>5.4962076872091421</v>
      </c>
      <c r="Y7080" s="2">
        <f t="shared" ca="1" si="1220"/>
        <v>4.4962076872091421</v>
      </c>
    </row>
    <row r="7081" spans="8:25" x14ac:dyDescent="0.2">
      <c r="H7081">
        <v>7070</v>
      </c>
      <c r="I7081" s="5">
        <f t="shared" ca="1" si="1210"/>
        <v>0.10871746180120134</v>
      </c>
      <c r="J7081" s="3">
        <f t="shared" ca="1" si="1211"/>
        <v>175332.44828884356</v>
      </c>
      <c r="K7081" s="3">
        <f t="shared" ca="1" si="1212"/>
        <v>73349.402594969404</v>
      </c>
      <c r="L7081" s="3">
        <f t="shared" ca="1" si="1213"/>
        <v>94921.254808509038</v>
      </c>
      <c r="M7081" s="3">
        <f t="shared" ca="1" si="1214"/>
        <v>0</v>
      </c>
      <c r="N7081" s="3">
        <f t="shared" ca="1" si="1215"/>
        <v>0</v>
      </c>
      <c r="O7081" s="4">
        <f t="shared" ca="1" si="1216"/>
        <v>7061.790885365117</v>
      </c>
      <c r="Q7081" s="3">
        <f t="shared" ca="1" si="1217"/>
        <v>95921.254808509038</v>
      </c>
      <c r="R7081" s="2">
        <f t="shared" ca="1" si="1218"/>
        <v>6061.790885365117</v>
      </c>
      <c r="V7081" s="2">
        <f t="shared" ca="1" si="1219"/>
        <v>7.0617908853651166</v>
      </c>
      <c r="Y7081" s="2">
        <f t="shared" ca="1" si="1220"/>
        <v>6.0617908853651166</v>
      </c>
    </row>
    <row r="7082" spans="8:25" x14ac:dyDescent="0.2">
      <c r="H7082">
        <v>7071</v>
      </c>
      <c r="I7082" s="5">
        <f t="shared" ca="1" si="1210"/>
        <v>0.93293926810323435</v>
      </c>
      <c r="J7082" s="3">
        <f t="shared" ca="1" si="1211"/>
        <v>229960.90735005651</v>
      </c>
      <c r="K7082" s="3">
        <f t="shared" ca="1" si="1212"/>
        <v>110223.61246128814</v>
      </c>
      <c r="L7082" s="3">
        <f t="shared" ca="1" si="1213"/>
        <v>93358.48265743813</v>
      </c>
      <c r="M7082" s="3">
        <f t="shared" ca="1" si="1214"/>
        <v>0</v>
      </c>
      <c r="N7082" s="3">
        <f t="shared" ca="1" si="1215"/>
        <v>0</v>
      </c>
      <c r="O7082" s="4">
        <f t="shared" ca="1" si="1216"/>
        <v>26378.81223133023</v>
      </c>
      <c r="Q7082" s="3">
        <f t="shared" ca="1" si="1217"/>
        <v>94358.48265743813</v>
      </c>
      <c r="R7082" s="2">
        <f t="shared" ca="1" si="1218"/>
        <v>25378.81223133023</v>
      </c>
      <c r="V7082" s="2">
        <f t="shared" ca="1" si="1219"/>
        <v>26.37881223133023</v>
      </c>
      <c r="Y7082" s="2">
        <f t="shared" ca="1" si="1220"/>
        <v>25.37881223133023</v>
      </c>
    </row>
    <row r="7083" spans="8:25" x14ac:dyDescent="0.2">
      <c r="H7083">
        <v>7072</v>
      </c>
      <c r="I7083" s="5">
        <f t="shared" ca="1" si="1210"/>
        <v>0.26029159722988937</v>
      </c>
      <c r="J7083" s="3">
        <f t="shared" ca="1" si="1211"/>
        <v>187151.06625956623</v>
      </c>
      <c r="K7083" s="3">
        <f t="shared" ca="1" si="1212"/>
        <v>81326.969725207207</v>
      </c>
      <c r="L7083" s="3">
        <f t="shared" ca="1" si="1213"/>
        <v>111242.56731655721</v>
      </c>
      <c r="M7083" s="3">
        <f t="shared" ca="1" si="1214"/>
        <v>0</v>
      </c>
      <c r="N7083" s="3">
        <f t="shared" ca="1" si="1215"/>
        <v>0</v>
      </c>
      <c r="O7083" s="4">
        <f t="shared" ca="1" si="1216"/>
        <v>-5418.4707821981865</v>
      </c>
      <c r="Q7083" s="3">
        <f t="shared" ca="1" si="1217"/>
        <v>112242.56731655721</v>
      </c>
      <c r="R7083" s="2">
        <f t="shared" ca="1" si="1218"/>
        <v>-6418.4707821981865</v>
      </c>
      <c r="V7083" s="2">
        <f t="shared" ca="1" si="1219"/>
        <v>-5.4184707821981863</v>
      </c>
      <c r="Y7083" s="2">
        <f t="shared" ca="1" si="1220"/>
        <v>-6.4184707821981863</v>
      </c>
    </row>
    <row r="7084" spans="8:25" x14ac:dyDescent="0.2">
      <c r="H7084">
        <v>7073</v>
      </c>
      <c r="I7084" s="5">
        <f t="shared" ca="1" si="1210"/>
        <v>0.95025301350083857</v>
      </c>
      <c r="J7084" s="3">
        <f t="shared" ca="1" si="1211"/>
        <v>232946.2360696118</v>
      </c>
      <c r="K7084" s="3">
        <f t="shared" ca="1" si="1212"/>
        <v>112238.70934698795</v>
      </c>
      <c r="L7084" s="3">
        <f t="shared" ca="1" si="1213"/>
        <v>78867.251090387901</v>
      </c>
      <c r="M7084" s="3">
        <f t="shared" ca="1" si="1214"/>
        <v>0</v>
      </c>
      <c r="N7084" s="3">
        <f t="shared" ca="1" si="1215"/>
        <v>0</v>
      </c>
      <c r="O7084" s="4">
        <f t="shared" ca="1" si="1216"/>
        <v>41840.275632235949</v>
      </c>
      <c r="Q7084" s="3">
        <f t="shared" ca="1" si="1217"/>
        <v>79867.251090387901</v>
      </c>
      <c r="R7084" s="2">
        <f t="shared" ca="1" si="1218"/>
        <v>40840.275632235949</v>
      </c>
      <c r="V7084" s="2">
        <f t="shared" ca="1" si="1219"/>
        <v>41.840275632235951</v>
      </c>
      <c r="Y7084" s="2">
        <f t="shared" ca="1" si="1220"/>
        <v>40.840275632235951</v>
      </c>
    </row>
    <row r="7085" spans="8:25" x14ac:dyDescent="0.2">
      <c r="H7085">
        <v>7074</v>
      </c>
      <c r="I7085" s="5">
        <f t="shared" ca="1" si="1210"/>
        <v>0.74401888908213565</v>
      </c>
      <c r="J7085" s="3">
        <f t="shared" ca="1" si="1211"/>
        <v>213115.70768266683</v>
      </c>
      <c r="K7085" s="3">
        <f t="shared" ca="1" si="1212"/>
        <v>98853.102685800113</v>
      </c>
      <c r="L7085" s="3">
        <f t="shared" ca="1" si="1213"/>
        <v>100423.63747627533</v>
      </c>
      <c r="M7085" s="3">
        <f t="shared" ca="1" si="1214"/>
        <v>0</v>
      </c>
      <c r="N7085" s="3">
        <f t="shared" ca="1" si="1215"/>
        <v>0</v>
      </c>
      <c r="O7085" s="4">
        <f t="shared" ca="1" si="1216"/>
        <v>13838.967520591395</v>
      </c>
      <c r="Q7085" s="3">
        <f t="shared" ca="1" si="1217"/>
        <v>101423.63747627533</v>
      </c>
      <c r="R7085" s="2">
        <f t="shared" ca="1" si="1218"/>
        <v>12838.967520591395</v>
      </c>
      <c r="V7085" s="2">
        <f t="shared" ca="1" si="1219"/>
        <v>13.838967520591396</v>
      </c>
      <c r="Y7085" s="2">
        <f t="shared" ca="1" si="1220"/>
        <v>12.838967520591396</v>
      </c>
    </row>
    <row r="7086" spans="8:25" x14ac:dyDescent="0.2">
      <c r="H7086">
        <v>7075</v>
      </c>
      <c r="I7086" s="5">
        <f t="shared" ca="1" si="1210"/>
        <v>0.25615578772790337</v>
      </c>
      <c r="J7086" s="3">
        <f t="shared" ca="1" si="1211"/>
        <v>186895.14814769247</v>
      </c>
      <c r="K7086" s="3">
        <f t="shared" ca="1" si="1212"/>
        <v>81154.224999692407</v>
      </c>
      <c r="L7086" s="3">
        <f t="shared" ca="1" si="1213"/>
        <v>97917.284644555999</v>
      </c>
      <c r="M7086" s="3">
        <f t="shared" ca="1" si="1214"/>
        <v>0</v>
      </c>
      <c r="N7086" s="3">
        <f t="shared" ca="1" si="1215"/>
        <v>0</v>
      </c>
      <c r="O7086" s="4">
        <f t="shared" ca="1" si="1216"/>
        <v>7823.6385034440609</v>
      </c>
      <c r="Q7086" s="3">
        <f t="shared" ca="1" si="1217"/>
        <v>98917.284644555999</v>
      </c>
      <c r="R7086" s="2">
        <f t="shared" ca="1" si="1218"/>
        <v>6823.6385034440609</v>
      </c>
      <c r="V7086" s="2">
        <f t="shared" ca="1" si="1219"/>
        <v>7.8236385034440605</v>
      </c>
      <c r="Y7086" s="2">
        <f t="shared" ca="1" si="1220"/>
        <v>6.8236385034440605</v>
      </c>
    </row>
    <row r="7087" spans="8:25" x14ac:dyDescent="0.2">
      <c r="H7087">
        <v>7076</v>
      </c>
      <c r="I7087" s="5">
        <f t="shared" ca="1" si="1210"/>
        <v>0.81354253972014157</v>
      </c>
      <c r="J7087" s="3">
        <f t="shared" ca="1" si="1211"/>
        <v>217820.53123794214</v>
      </c>
      <c r="K7087" s="3">
        <f t="shared" ca="1" si="1212"/>
        <v>102028.85858561094</v>
      </c>
      <c r="L7087" s="3">
        <f t="shared" ca="1" si="1213"/>
        <v>101873.33442090589</v>
      </c>
      <c r="M7087" s="3">
        <f t="shared" ca="1" si="1214"/>
        <v>0</v>
      </c>
      <c r="N7087" s="3">
        <f t="shared" ca="1" si="1215"/>
        <v>0</v>
      </c>
      <c r="O7087" s="4">
        <f t="shared" ca="1" si="1216"/>
        <v>13918.33823142531</v>
      </c>
      <c r="Q7087" s="3">
        <f t="shared" ca="1" si="1217"/>
        <v>102873.33442090589</v>
      </c>
      <c r="R7087" s="2">
        <f t="shared" ca="1" si="1218"/>
        <v>12918.33823142531</v>
      </c>
      <c r="V7087" s="2">
        <f t="shared" ca="1" si="1219"/>
        <v>13.918338231425311</v>
      </c>
      <c r="Y7087" s="2">
        <f t="shared" ca="1" si="1220"/>
        <v>12.918338231425311</v>
      </c>
    </row>
    <row r="7088" spans="8:25" x14ac:dyDescent="0.2">
      <c r="H7088">
        <v>7077</v>
      </c>
      <c r="I7088" s="5">
        <f t="shared" ca="1" si="1210"/>
        <v>0.25146530220481811</v>
      </c>
      <c r="J7088" s="3">
        <f t="shared" ca="1" si="1211"/>
        <v>186602.28437242834</v>
      </c>
      <c r="K7088" s="3">
        <f t="shared" ca="1" si="1212"/>
        <v>80956.541951389125</v>
      </c>
      <c r="L7088" s="3">
        <f t="shared" ca="1" si="1213"/>
        <v>76990.42316062664</v>
      </c>
      <c r="M7088" s="3">
        <f t="shared" ca="1" si="1214"/>
        <v>0</v>
      </c>
      <c r="N7088" s="3">
        <f t="shared" ca="1" si="1215"/>
        <v>0</v>
      </c>
      <c r="O7088" s="4">
        <f t="shared" ca="1" si="1216"/>
        <v>28655.31926041258</v>
      </c>
      <c r="Q7088" s="3">
        <f t="shared" ca="1" si="1217"/>
        <v>77990.42316062664</v>
      </c>
      <c r="R7088" s="2">
        <f t="shared" ca="1" si="1218"/>
        <v>27655.31926041258</v>
      </c>
      <c r="V7088" s="2">
        <f t="shared" ca="1" si="1219"/>
        <v>28.655319260412579</v>
      </c>
      <c r="Y7088" s="2">
        <f t="shared" ca="1" si="1220"/>
        <v>27.655319260412579</v>
      </c>
    </row>
    <row r="7089" spans="8:25" x14ac:dyDescent="0.2">
      <c r="H7089">
        <v>7078</v>
      </c>
      <c r="I7089" s="5">
        <f t="shared" ca="1" si="1210"/>
        <v>0.68826366121442339</v>
      </c>
      <c r="J7089" s="3">
        <f t="shared" ca="1" si="1211"/>
        <v>209818.69275461193</v>
      </c>
      <c r="K7089" s="3">
        <f t="shared" ca="1" si="1212"/>
        <v>96627.617609363049</v>
      </c>
      <c r="L7089" s="3">
        <f t="shared" ca="1" si="1213"/>
        <v>105555.8763780552</v>
      </c>
      <c r="M7089" s="3">
        <f t="shared" ca="1" si="1214"/>
        <v>0</v>
      </c>
      <c r="N7089" s="3">
        <f t="shared" ca="1" si="1215"/>
        <v>0</v>
      </c>
      <c r="O7089" s="4">
        <f t="shared" ca="1" si="1216"/>
        <v>7635.1987671936804</v>
      </c>
      <c r="Q7089" s="3">
        <f t="shared" ca="1" si="1217"/>
        <v>106555.8763780552</v>
      </c>
      <c r="R7089" s="2">
        <f t="shared" ca="1" si="1218"/>
        <v>6635.1987671936804</v>
      </c>
      <c r="V7089" s="2">
        <f t="shared" ca="1" si="1219"/>
        <v>7.6351987671936801</v>
      </c>
      <c r="Y7089" s="2">
        <f t="shared" ca="1" si="1220"/>
        <v>6.6351987671936801</v>
      </c>
    </row>
    <row r="7090" spans="8:25" x14ac:dyDescent="0.2">
      <c r="H7090">
        <v>7079</v>
      </c>
      <c r="I7090" s="5">
        <f t="shared" ca="1" si="1210"/>
        <v>0.84725324378261513</v>
      </c>
      <c r="J7090" s="3">
        <f t="shared" ca="1" si="1211"/>
        <v>220494.47673661981</v>
      </c>
      <c r="K7090" s="3">
        <f t="shared" ca="1" si="1212"/>
        <v>103833.77179721837</v>
      </c>
      <c r="L7090" s="3">
        <f t="shared" ca="1" si="1213"/>
        <v>103684.41180470868</v>
      </c>
      <c r="M7090" s="3">
        <f t="shared" ca="1" si="1214"/>
        <v>0</v>
      </c>
      <c r="N7090" s="3">
        <f t="shared" ca="1" si="1215"/>
        <v>0</v>
      </c>
      <c r="O7090" s="4">
        <f t="shared" ca="1" si="1216"/>
        <v>12976.293134692751</v>
      </c>
      <c r="Q7090" s="3">
        <f t="shared" ca="1" si="1217"/>
        <v>104684.41180470868</v>
      </c>
      <c r="R7090" s="2">
        <f t="shared" ca="1" si="1218"/>
        <v>11976.293134692751</v>
      </c>
      <c r="V7090" s="2">
        <f t="shared" ca="1" si="1219"/>
        <v>12.976293134692751</v>
      </c>
      <c r="Y7090" s="2">
        <f t="shared" ca="1" si="1220"/>
        <v>11.976293134692751</v>
      </c>
    </row>
    <row r="7091" spans="8:25" x14ac:dyDescent="0.2">
      <c r="H7091">
        <v>7080</v>
      </c>
      <c r="I7091" s="5">
        <f t="shared" ca="1" si="1210"/>
        <v>5.3687570864176304E-2</v>
      </c>
      <c r="J7091" s="3">
        <f t="shared" ca="1" si="1211"/>
        <v>167797.91887504989</v>
      </c>
      <c r="K7091" s="3">
        <f t="shared" ca="1" si="1212"/>
        <v>68263.595240658673</v>
      </c>
      <c r="L7091" s="3">
        <f t="shared" ca="1" si="1213"/>
        <v>91811.789201629785</v>
      </c>
      <c r="M7091" s="3">
        <f t="shared" ca="1" si="1214"/>
        <v>0</v>
      </c>
      <c r="N7091" s="3">
        <f t="shared" ca="1" si="1215"/>
        <v>0</v>
      </c>
      <c r="O7091" s="4">
        <f t="shared" ca="1" si="1216"/>
        <v>7722.5344327614293</v>
      </c>
      <c r="Q7091" s="3">
        <f t="shared" ca="1" si="1217"/>
        <v>92811.789201629785</v>
      </c>
      <c r="R7091" s="2">
        <f t="shared" ca="1" si="1218"/>
        <v>6722.5344327614293</v>
      </c>
      <c r="V7091" s="2">
        <f t="shared" ca="1" si="1219"/>
        <v>7.7225344327614289</v>
      </c>
      <c r="Y7091" s="2">
        <f t="shared" ca="1" si="1220"/>
        <v>6.7225344327614289</v>
      </c>
    </row>
    <row r="7092" spans="8:25" x14ac:dyDescent="0.2">
      <c r="H7092">
        <v>7081</v>
      </c>
      <c r="I7092" s="5">
        <f t="shared" ca="1" si="1210"/>
        <v>0.26106692272749943</v>
      </c>
      <c r="J7092" s="3">
        <f t="shared" ca="1" si="1211"/>
        <v>187198.80777702344</v>
      </c>
      <c r="K7092" s="3">
        <f t="shared" ca="1" si="1212"/>
        <v>81359.195249490818</v>
      </c>
      <c r="L7092" s="3">
        <f t="shared" ca="1" si="1213"/>
        <v>102752.48705351811</v>
      </c>
      <c r="M7092" s="3">
        <f t="shared" ca="1" si="1214"/>
        <v>0</v>
      </c>
      <c r="N7092" s="3">
        <f t="shared" ca="1" si="1215"/>
        <v>0</v>
      </c>
      <c r="O7092" s="4">
        <f t="shared" ca="1" si="1216"/>
        <v>3087.1254740145087</v>
      </c>
      <c r="Q7092" s="3">
        <f t="shared" ca="1" si="1217"/>
        <v>103752.48705351811</v>
      </c>
      <c r="R7092" s="2">
        <f t="shared" ca="1" si="1218"/>
        <v>2087.1254740145087</v>
      </c>
      <c r="V7092" s="2">
        <f t="shared" ca="1" si="1219"/>
        <v>3.0871254740145089</v>
      </c>
      <c r="Y7092" s="2">
        <f t="shared" ca="1" si="1220"/>
        <v>2.0871254740145089</v>
      </c>
    </row>
    <row r="7093" spans="8:25" x14ac:dyDescent="0.2">
      <c r="H7093">
        <v>7082</v>
      </c>
      <c r="I7093" s="5">
        <f t="shared" ca="1" si="1210"/>
        <v>0.77880839407327107</v>
      </c>
      <c r="J7093" s="3">
        <f t="shared" ca="1" si="1211"/>
        <v>215363.50040684524</v>
      </c>
      <c r="K7093" s="3">
        <f t="shared" ca="1" si="1212"/>
        <v>100370.36277462055</v>
      </c>
      <c r="L7093" s="3">
        <f t="shared" ca="1" si="1213"/>
        <v>106311.67115527426</v>
      </c>
      <c r="M7093" s="3">
        <f t="shared" ca="1" si="1214"/>
        <v>0</v>
      </c>
      <c r="N7093" s="3">
        <f t="shared" ca="1" si="1215"/>
        <v>0</v>
      </c>
      <c r="O7093" s="4">
        <f t="shared" ca="1" si="1216"/>
        <v>8681.4664769504307</v>
      </c>
      <c r="Q7093" s="3">
        <f t="shared" ca="1" si="1217"/>
        <v>107311.67115527426</v>
      </c>
      <c r="R7093" s="2">
        <f t="shared" ca="1" si="1218"/>
        <v>7681.4664769504307</v>
      </c>
      <c r="V7093" s="2">
        <f t="shared" ca="1" si="1219"/>
        <v>8.6814664769504315</v>
      </c>
      <c r="Y7093" s="2">
        <f t="shared" ca="1" si="1220"/>
        <v>7.6814664769504306</v>
      </c>
    </row>
    <row r="7094" spans="8:25" x14ac:dyDescent="0.2">
      <c r="H7094">
        <v>7083</v>
      </c>
      <c r="I7094" s="5">
        <f t="shared" ca="1" si="1210"/>
        <v>0.25362878590315607</v>
      </c>
      <c r="J7094" s="3">
        <f t="shared" ca="1" si="1211"/>
        <v>186737.72083949915</v>
      </c>
      <c r="K7094" s="3">
        <f t="shared" ca="1" si="1212"/>
        <v>81047.961566661921</v>
      </c>
      <c r="L7094" s="3">
        <f t="shared" ca="1" si="1213"/>
        <v>102494.60654959317</v>
      </c>
      <c r="M7094" s="3">
        <f t="shared" ca="1" si="1214"/>
        <v>0</v>
      </c>
      <c r="N7094" s="3">
        <f t="shared" ca="1" si="1215"/>
        <v>0</v>
      </c>
      <c r="O7094" s="4">
        <f t="shared" ca="1" si="1216"/>
        <v>3195.1527232440567</v>
      </c>
      <c r="Q7094" s="3">
        <f t="shared" ca="1" si="1217"/>
        <v>103494.60654959317</v>
      </c>
      <c r="R7094" s="2">
        <f t="shared" ca="1" si="1218"/>
        <v>2195.1527232440567</v>
      </c>
      <c r="V7094" s="2">
        <f t="shared" ca="1" si="1219"/>
        <v>3.1951527232440569</v>
      </c>
      <c r="Y7094" s="2">
        <f t="shared" ca="1" si="1220"/>
        <v>2.1951527232440569</v>
      </c>
    </row>
    <row r="7095" spans="8:25" x14ac:dyDescent="0.2">
      <c r="H7095">
        <v>7084</v>
      </c>
      <c r="I7095" s="5">
        <f t="shared" ca="1" si="1210"/>
        <v>0.21847043996962168</v>
      </c>
      <c r="J7095" s="3">
        <f t="shared" ca="1" si="1211"/>
        <v>184452.61265419651</v>
      </c>
      <c r="K7095" s="3">
        <f t="shared" ca="1" si="1212"/>
        <v>79505.513541582637</v>
      </c>
      <c r="L7095" s="3">
        <f t="shared" ca="1" si="1213"/>
        <v>110396.33748818318</v>
      </c>
      <c r="M7095" s="3">
        <f t="shared" ca="1" si="1214"/>
        <v>0</v>
      </c>
      <c r="N7095" s="3">
        <f t="shared" ca="1" si="1215"/>
        <v>0</v>
      </c>
      <c r="O7095" s="4">
        <f t="shared" ca="1" si="1216"/>
        <v>-5449.2383755693154</v>
      </c>
      <c r="Q7095" s="3">
        <f t="shared" ca="1" si="1217"/>
        <v>111396.33748818318</v>
      </c>
      <c r="R7095" s="2">
        <f t="shared" ca="1" si="1218"/>
        <v>-6449.2383755693154</v>
      </c>
      <c r="V7095" s="2">
        <f t="shared" ca="1" si="1219"/>
        <v>-5.4492383755693155</v>
      </c>
      <c r="Y7095" s="2">
        <f t="shared" ca="1" si="1220"/>
        <v>-6.4492383755693155</v>
      </c>
    </row>
    <row r="7096" spans="8:25" x14ac:dyDescent="0.2">
      <c r="H7096">
        <v>7085</v>
      </c>
      <c r="I7096" s="5">
        <f t="shared" ca="1" si="1210"/>
        <v>0.28268493749417434</v>
      </c>
      <c r="J7096" s="3">
        <f t="shared" ca="1" si="1211"/>
        <v>188502.32364978295</v>
      </c>
      <c r="K7096" s="3">
        <f t="shared" ca="1" si="1212"/>
        <v>82239.068463603486</v>
      </c>
      <c r="L7096" s="3">
        <f t="shared" ca="1" si="1213"/>
        <v>118617.16577175478</v>
      </c>
      <c r="M7096" s="3">
        <f t="shared" ca="1" si="1214"/>
        <v>0</v>
      </c>
      <c r="N7096" s="3">
        <f t="shared" ca="1" si="1215"/>
        <v>0</v>
      </c>
      <c r="O7096" s="4">
        <f t="shared" ca="1" si="1216"/>
        <v>-12353.910585575315</v>
      </c>
      <c r="Q7096" s="3">
        <f t="shared" ca="1" si="1217"/>
        <v>119617.16577175478</v>
      </c>
      <c r="R7096" s="2">
        <f t="shared" ca="1" si="1218"/>
        <v>-13353.910585575315</v>
      </c>
      <c r="V7096" s="2">
        <f t="shared" ca="1" si="1219"/>
        <v>-12.353910585575315</v>
      </c>
      <c r="Y7096" s="2">
        <f t="shared" ca="1" si="1220"/>
        <v>-13.353910585575315</v>
      </c>
    </row>
    <row r="7097" spans="8:25" x14ac:dyDescent="0.2">
      <c r="H7097">
        <v>7086</v>
      </c>
      <c r="I7097" s="5">
        <f t="shared" ca="1" si="1210"/>
        <v>0.22872214799767898</v>
      </c>
      <c r="J7097" s="3">
        <f t="shared" ca="1" si="1211"/>
        <v>185138.76500088596</v>
      </c>
      <c r="K7097" s="3">
        <f t="shared" ca="1" si="1212"/>
        <v>79968.666375598026</v>
      </c>
      <c r="L7097" s="3">
        <f t="shared" ca="1" si="1213"/>
        <v>68860.098308973887</v>
      </c>
      <c r="M7097" s="3">
        <f t="shared" ca="1" si="1214"/>
        <v>0</v>
      </c>
      <c r="N7097" s="3">
        <f t="shared" ca="1" si="1215"/>
        <v>0</v>
      </c>
      <c r="O7097" s="4">
        <f t="shared" ca="1" si="1216"/>
        <v>36310.00031631405</v>
      </c>
      <c r="Q7097" s="3">
        <f t="shared" ca="1" si="1217"/>
        <v>69860.098308973887</v>
      </c>
      <c r="R7097" s="2">
        <f t="shared" ca="1" si="1218"/>
        <v>35310.00031631405</v>
      </c>
      <c r="V7097" s="2">
        <f t="shared" ca="1" si="1219"/>
        <v>36.310000316314053</v>
      </c>
      <c r="Y7097" s="2">
        <f t="shared" ca="1" si="1220"/>
        <v>35.310000316314053</v>
      </c>
    </row>
    <row r="7098" spans="8:25" x14ac:dyDescent="0.2">
      <c r="H7098">
        <v>7087</v>
      </c>
      <c r="I7098" s="5">
        <f t="shared" ca="1" si="1210"/>
        <v>0.59774469788299545</v>
      </c>
      <c r="J7098" s="3">
        <f t="shared" ca="1" si="1211"/>
        <v>204950.27622236885</v>
      </c>
      <c r="K7098" s="3">
        <f t="shared" ca="1" si="1212"/>
        <v>93341.436450098976</v>
      </c>
      <c r="L7098" s="3">
        <f t="shared" ca="1" si="1213"/>
        <v>103571.12857275351</v>
      </c>
      <c r="M7098" s="3">
        <f t="shared" ca="1" si="1214"/>
        <v>0</v>
      </c>
      <c r="N7098" s="3">
        <f t="shared" ca="1" si="1215"/>
        <v>0</v>
      </c>
      <c r="O7098" s="4">
        <f t="shared" ca="1" si="1216"/>
        <v>8037.7111995163577</v>
      </c>
      <c r="Q7098" s="3">
        <f t="shared" ca="1" si="1217"/>
        <v>104571.12857275351</v>
      </c>
      <c r="R7098" s="2">
        <f t="shared" ca="1" si="1218"/>
        <v>7037.7111995163577</v>
      </c>
      <c r="V7098" s="2">
        <f t="shared" ca="1" si="1219"/>
        <v>8.037711199516357</v>
      </c>
      <c r="Y7098" s="2">
        <f t="shared" ca="1" si="1220"/>
        <v>7.0377111995163579</v>
      </c>
    </row>
    <row r="7099" spans="8:25" x14ac:dyDescent="0.2">
      <c r="H7099">
        <v>7088</v>
      </c>
      <c r="I7099" s="5">
        <f t="shared" ca="1" si="1210"/>
        <v>0.61681679846833937</v>
      </c>
      <c r="J7099" s="3">
        <f t="shared" ca="1" si="1211"/>
        <v>205942.62248587207</v>
      </c>
      <c r="K7099" s="3">
        <f t="shared" ca="1" si="1212"/>
        <v>94011.270177963655</v>
      </c>
      <c r="L7099" s="3">
        <f t="shared" ca="1" si="1213"/>
        <v>109695.42896112535</v>
      </c>
      <c r="M7099" s="3">
        <f t="shared" ca="1" si="1214"/>
        <v>0</v>
      </c>
      <c r="N7099" s="3">
        <f t="shared" ca="1" si="1215"/>
        <v>0</v>
      </c>
      <c r="O7099" s="4">
        <f t="shared" ca="1" si="1216"/>
        <v>2235.9233467830636</v>
      </c>
      <c r="Q7099" s="3">
        <f t="shared" ca="1" si="1217"/>
        <v>110695.42896112535</v>
      </c>
      <c r="R7099" s="2">
        <f t="shared" ca="1" si="1218"/>
        <v>1235.9233467830636</v>
      </c>
      <c r="V7099" s="2">
        <f t="shared" ca="1" si="1219"/>
        <v>2.2359233467830637</v>
      </c>
      <c r="Y7099" s="2">
        <f t="shared" ca="1" si="1220"/>
        <v>1.2359233467830637</v>
      </c>
    </row>
    <row r="7100" spans="8:25" x14ac:dyDescent="0.2">
      <c r="H7100">
        <v>7089</v>
      </c>
      <c r="I7100" s="5">
        <f t="shared" ca="1" si="1210"/>
        <v>0.76076736499569975</v>
      </c>
      <c r="J7100" s="3">
        <f t="shared" ca="1" si="1211"/>
        <v>214175.46275341959</v>
      </c>
      <c r="K7100" s="3">
        <f t="shared" ca="1" si="1212"/>
        <v>99568.437358558236</v>
      </c>
      <c r="L7100" s="3">
        <f t="shared" ca="1" si="1213"/>
        <v>94144.030783958413</v>
      </c>
      <c r="M7100" s="3">
        <f t="shared" ca="1" si="1214"/>
        <v>0</v>
      </c>
      <c r="N7100" s="3">
        <f t="shared" ca="1" si="1215"/>
        <v>0</v>
      </c>
      <c r="O7100" s="4">
        <f t="shared" ca="1" si="1216"/>
        <v>20462.994610902941</v>
      </c>
      <c r="Q7100" s="3">
        <f t="shared" ca="1" si="1217"/>
        <v>95144.030783958413</v>
      </c>
      <c r="R7100" s="2">
        <f t="shared" ca="1" si="1218"/>
        <v>19462.994610902941</v>
      </c>
      <c r="V7100" s="2">
        <f t="shared" ca="1" si="1219"/>
        <v>20.462994610902939</v>
      </c>
      <c r="Y7100" s="2">
        <f t="shared" ca="1" si="1220"/>
        <v>19.462994610902939</v>
      </c>
    </row>
    <row r="7101" spans="8:25" x14ac:dyDescent="0.2">
      <c r="H7101">
        <v>7090</v>
      </c>
      <c r="I7101" s="5">
        <f t="shared" ca="1" si="1210"/>
        <v>0.43030769213848163</v>
      </c>
      <c r="J7101" s="3">
        <f t="shared" ca="1" si="1211"/>
        <v>196488.18282107223</v>
      </c>
      <c r="K7101" s="3">
        <f t="shared" ca="1" si="1212"/>
        <v>87629.523404223743</v>
      </c>
      <c r="L7101" s="3">
        <f t="shared" ca="1" si="1213"/>
        <v>83558.188295296131</v>
      </c>
      <c r="M7101" s="3">
        <f t="shared" ca="1" si="1214"/>
        <v>0</v>
      </c>
      <c r="N7101" s="3">
        <f t="shared" ca="1" si="1215"/>
        <v>0</v>
      </c>
      <c r="O7101" s="4">
        <f t="shared" ca="1" si="1216"/>
        <v>25300.471121552357</v>
      </c>
      <c r="Q7101" s="3">
        <f t="shared" ca="1" si="1217"/>
        <v>84558.188295296131</v>
      </c>
      <c r="R7101" s="2">
        <f t="shared" ca="1" si="1218"/>
        <v>24300.471121552357</v>
      </c>
      <c r="V7101" s="2">
        <f t="shared" ca="1" si="1219"/>
        <v>25.300471121552356</v>
      </c>
      <c r="Y7101" s="2">
        <f t="shared" ca="1" si="1220"/>
        <v>24.300471121552356</v>
      </c>
    </row>
    <row r="7102" spans="8:25" x14ac:dyDescent="0.2">
      <c r="H7102">
        <v>7091</v>
      </c>
      <c r="I7102" s="5">
        <f t="shared" ca="1" si="1210"/>
        <v>0.7334404881538602</v>
      </c>
      <c r="J7102" s="3">
        <f t="shared" ca="1" si="1211"/>
        <v>212465.03730549858</v>
      </c>
      <c r="K7102" s="3">
        <f t="shared" ca="1" si="1212"/>
        <v>98413.900181211546</v>
      </c>
      <c r="L7102" s="3">
        <f t="shared" ca="1" si="1213"/>
        <v>93900.273489434039</v>
      </c>
      <c r="M7102" s="3">
        <f t="shared" ca="1" si="1214"/>
        <v>0</v>
      </c>
      <c r="N7102" s="3">
        <f t="shared" ca="1" si="1215"/>
        <v>0</v>
      </c>
      <c r="O7102" s="4">
        <f t="shared" ca="1" si="1216"/>
        <v>20150.863634852998</v>
      </c>
      <c r="Q7102" s="3">
        <f t="shared" ca="1" si="1217"/>
        <v>94900.273489434039</v>
      </c>
      <c r="R7102" s="2">
        <f t="shared" ca="1" si="1218"/>
        <v>19150.863634852998</v>
      </c>
      <c r="V7102" s="2">
        <f t="shared" ca="1" si="1219"/>
        <v>20.150863634853</v>
      </c>
      <c r="Y7102" s="2">
        <f t="shared" ca="1" si="1220"/>
        <v>19.150863634853</v>
      </c>
    </row>
    <row r="7103" spans="8:25" x14ac:dyDescent="0.2">
      <c r="H7103">
        <v>7092</v>
      </c>
      <c r="I7103" s="5">
        <f t="shared" ca="1" si="1210"/>
        <v>0.91380932266507287</v>
      </c>
      <c r="J7103" s="3">
        <f t="shared" ca="1" si="1211"/>
        <v>227291.83783178488</v>
      </c>
      <c r="K7103" s="3">
        <f t="shared" ca="1" si="1212"/>
        <v>108421.9905364548</v>
      </c>
      <c r="L7103" s="3">
        <f t="shared" ca="1" si="1213"/>
        <v>90050.762113080462</v>
      </c>
      <c r="M7103" s="3">
        <f t="shared" ca="1" si="1214"/>
        <v>0</v>
      </c>
      <c r="N7103" s="3">
        <f t="shared" ca="1" si="1215"/>
        <v>0</v>
      </c>
      <c r="O7103" s="4">
        <f t="shared" ca="1" si="1216"/>
        <v>28819.085182249633</v>
      </c>
      <c r="Q7103" s="3">
        <f t="shared" ca="1" si="1217"/>
        <v>91050.762113080462</v>
      </c>
      <c r="R7103" s="2">
        <f t="shared" ca="1" si="1218"/>
        <v>27819.085182249633</v>
      </c>
      <c r="V7103" s="2">
        <f t="shared" ca="1" si="1219"/>
        <v>28.819085182249633</v>
      </c>
      <c r="Y7103" s="2">
        <f t="shared" ca="1" si="1220"/>
        <v>27.819085182249633</v>
      </c>
    </row>
    <row r="7104" spans="8:25" x14ac:dyDescent="0.2">
      <c r="H7104">
        <v>7093</v>
      </c>
      <c r="I7104" s="5">
        <f t="shared" ca="1" si="1210"/>
        <v>0.61844995211792975</v>
      </c>
      <c r="J7104" s="3">
        <f t="shared" ca="1" si="1211"/>
        <v>206028.2465344345</v>
      </c>
      <c r="K7104" s="3">
        <f t="shared" ca="1" si="1212"/>
        <v>94069.066410743282</v>
      </c>
      <c r="L7104" s="3">
        <f t="shared" ca="1" si="1213"/>
        <v>114146.58576697028</v>
      </c>
      <c r="M7104" s="3">
        <f t="shared" ca="1" si="1214"/>
        <v>0</v>
      </c>
      <c r="N7104" s="3">
        <f t="shared" ca="1" si="1215"/>
        <v>0</v>
      </c>
      <c r="O7104" s="4">
        <f t="shared" ca="1" si="1216"/>
        <v>-2187.4056432790676</v>
      </c>
      <c r="Q7104" s="3">
        <f t="shared" ca="1" si="1217"/>
        <v>115146.58576697028</v>
      </c>
      <c r="R7104" s="2">
        <f t="shared" ca="1" si="1218"/>
        <v>-3187.4056432790676</v>
      </c>
      <c r="V7104" s="2">
        <f t="shared" ca="1" si="1219"/>
        <v>-2.1874056432790674</v>
      </c>
      <c r="Y7104" s="2">
        <f t="shared" ca="1" si="1220"/>
        <v>-3.1874056432790674</v>
      </c>
    </row>
    <row r="7105" spans="8:25" x14ac:dyDescent="0.2">
      <c r="H7105">
        <v>7094</v>
      </c>
      <c r="I7105" s="5">
        <f t="shared" ca="1" si="1210"/>
        <v>0.21609224842573849</v>
      </c>
      <c r="J7105" s="3">
        <f t="shared" ca="1" si="1211"/>
        <v>184290.81989093107</v>
      </c>
      <c r="K7105" s="3">
        <f t="shared" ca="1" si="1212"/>
        <v>79396.303426378479</v>
      </c>
      <c r="L7105" s="3">
        <f t="shared" ca="1" si="1213"/>
        <v>84461.530795366314</v>
      </c>
      <c r="M7105" s="3">
        <f t="shared" ca="1" si="1214"/>
        <v>0</v>
      </c>
      <c r="N7105" s="3">
        <f t="shared" ca="1" si="1215"/>
        <v>0</v>
      </c>
      <c r="O7105" s="4">
        <f t="shared" ca="1" si="1216"/>
        <v>20432.985669186281</v>
      </c>
      <c r="Q7105" s="3">
        <f t="shared" ca="1" si="1217"/>
        <v>85461.530795366314</v>
      </c>
      <c r="R7105" s="2">
        <f t="shared" ca="1" si="1218"/>
        <v>19432.985669186281</v>
      </c>
      <c r="V7105" s="2">
        <f t="shared" ca="1" si="1219"/>
        <v>20.43298566918628</v>
      </c>
      <c r="Y7105" s="2">
        <f t="shared" ca="1" si="1220"/>
        <v>19.43298566918628</v>
      </c>
    </row>
    <row r="7106" spans="8:25" x14ac:dyDescent="0.2">
      <c r="H7106">
        <v>7095</v>
      </c>
      <c r="I7106" s="5">
        <f t="shared" ca="1" si="1210"/>
        <v>0.86115614376276062</v>
      </c>
      <c r="J7106" s="3">
        <f t="shared" ca="1" si="1211"/>
        <v>221710.56708651644</v>
      </c>
      <c r="K7106" s="3">
        <f t="shared" ca="1" si="1212"/>
        <v>104654.6327833986</v>
      </c>
      <c r="L7106" s="3">
        <f t="shared" ca="1" si="1213"/>
        <v>103002.59588628809</v>
      </c>
      <c r="M7106" s="3">
        <f t="shared" ca="1" si="1214"/>
        <v>0</v>
      </c>
      <c r="N7106" s="3">
        <f t="shared" ca="1" si="1215"/>
        <v>0</v>
      </c>
      <c r="O7106" s="4">
        <f t="shared" ca="1" si="1216"/>
        <v>14053.338416829749</v>
      </c>
      <c r="Q7106" s="3">
        <f t="shared" ca="1" si="1217"/>
        <v>104002.59588628809</v>
      </c>
      <c r="R7106" s="2">
        <f t="shared" ca="1" si="1218"/>
        <v>13053.338416829749</v>
      </c>
      <c r="V7106" s="2">
        <f t="shared" ca="1" si="1219"/>
        <v>14.053338416829749</v>
      </c>
      <c r="Y7106" s="2">
        <f t="shared" ca="1" si="1220"/>
        <v>13.053338416829749</v>
      </c>
    </row>
    <row r="7107" spans="8:25" x14ac:dyDescent="0.2">
      <c r="H7107">
        <v>7096</v>
      </c>
      <c r="I7107" s="5">
        <f t="shared" ca="1" si="1210"/>
        <v>9.9872108853150787E-2</v>
      </c>
      <c r="J7107" s="3">
        <f t="shared" ca="1" si="1211"/>
        <v>174354.38724970663</v>
      </c>
      <c r="K7107" s="3">
        <f t="shared" ca="1" si="1212"/>
        <v>72689.211393551974</v>
      </c>
      <c r="L7107" s="3">
        <f t="shared" ca="1" si="1213"/>
        <v>84649.390566532617</v>
      </c>
      <c r="M7107" s="3">
        <f t="shared" ca="1" si="1214"/>
        <v>0</v>
      </c>
      <c r="N7107" s="3">
        <f t="shared" ca="1" si="1215"/>
        <v>0</v>
      </c>
      <c r="O7107" s="4">
        <f t="shared" ca="1" si="1216"/>
        <v>17015.785289622043</v>
      </c>
      <c r="Q7107" s="3">
        <f t="shared" ca="1" si="1217"/>
        <v>85649.390566532617</v>
      </c>
      <c r="R7107" s="2">
        <f t="shared" ca="1" si="1218"/>
        <v>16015.785289622043</v>
      </c>
      <c r="V7107" s="2">
        <f t="shared" ca="1" si="1219"/>
        <v>17.015785289622041</v>
      </c>
      <c r="Y7107" s="2">
        <f t="shared" ca="1" si="1220"/>
        <v>16.015785289622041</v>
      </c>
    </row>
    <row r="7108" spans="8:25" x14ac:dyDescent="0.2">
      <c r="H7108">
        <v>7097</v>
      </c>
      <c r="I7108" s="5">
        <f t="shared" ca="1" si="1210"/>
        <v>6.497758468204462E-2</v>
      </c>
      <c r="J7108" s="3">
        <f t="shared" ca="1" si="1211"/>
        <v>169714.42607058352</v>
      </c>
      <c r="K7108" s="3">
        <f t="shared" ca="1" si="1212"/>
        <v>69557.237597643863</v>
      </c>
      <c r="L7108" s="3">
        <f t="shared" ca="1" si="1213"/>
        <v>88404.133451044821</v>
      </c>
      <c r="M7108" s="3">
        <f t="shared" ca="1" si="1214"/>
        <v>0</v>
      </c>
      <c r="N7108" s="3">
        <f t="shared" ca="1" si="1215"/>
        <v>0</v>
      </c>
      <c r="O7108" s="4">
        <f t="shared" ca="1" si="1216"/>
        <v>11753.055021894834</v>
      </c>
      <c r="Q7108" s="3">
        <f t="shared" ca="1" si="1217"/>
        <v>89404.133451044821</v>
      </c>
      <c r="R7108" s="2">
        <f t="shared" ca="1" si="1218"/>
        <v>10753.055021894834</v>
      </c>
      <c r="V7108" s="2">
        <f t="shared" ca="1" si="1219"/>
        <v>11.753055021894834</v>
      </c>
      <c r="Y7108" s="2">
        <f t="shared" ca="1" si="1220"/>
        <v>10.753055021894834</v>
      </c>
    </row>
    <row r="7109" spans="8:25" x14ac:dyDescent="0.2">
      <c r="H7109">
        <v>7098</v>
      </c>
      <c r="I7109" s="5">
        <f t="shared" ca="1" si="1210"/>
        <v>0.25299461199558682</v>
      </c>
      <c r="J7109" s="3">
        <f t="shared" ca="1" si="1211"/>
        <v>186698.0840988713</v>
      </c>
      <c r="K7109" s="3">
        <f t="shared" ca="1" si="1212"/>
        <v>81021.206766738134</v>
      </c>
      <c r="L7109" s="3">
        <f t="shared" ca="1" si="1213"/>
        <v>92972.074495926659</v>
      </c>
      <c r="M7109" s="3">
        <f t="shared" ca="1" si="1214"/>
        <v>0</v>
      </c>
      <c r="N7109" s="3">
        <f t="shared" ca="1" si="1215"/>
        <v>0</v>
      </c>
      <c r="O7109" s="4">
        <f t="shared" ca="1" si="1216"/>
        <v>12704.802836206509</v>
      </c>
      <c r="Q7109" s="3">
        <f t="shared" ca="1" si="1217"/>
        <v>93972.074495926659</v>
      </c>
      <c r="R7109" s="2">
        <f t="shared" ca="1" si="1218"/>
        <v>11704.802836206509</v>
      </c>
      <c r="V7109" s="2">
        <f t="shared" ca="1" si="1219"/>
        <v>12.704802836206509</v>
      </c>
      <c r="Y7109" s="2">
        <f t="shared" ca="1" si="1220"/>
        <v>11.704802836206509</v>
      </c>
    </row>
    <row r="7110" spans="8:25" x14ac:dyDescent="0.2">
      <c r="H7110">
        <v>7099</v>
      </c>
      <c r="I7110" s="5">
        <f t="shared" ca="1" si="1210"/>
        <v>0.36197946271875148</v>
      </c>
      <c r="J7110" s="3">
        <f t="shared" ca="1" si="1211"/>
        <v>192936.5447293008</v>
      </c>
      <c r="K7110" s="3">
        <f t="shared" ca="1" si="1212"/>
        <v>85232.167692278046</v>
      </c>
      <c r="L7110" s="3">
        <f t="shared" ca="1" si="1213"/>
        <v>82594.790983990664</v>
      </c>
      <c r="M7110" s="3">
        <f t="shared" ca="1" si="1214"/>
        <v>0</v>
      </c>
      <c r="N7110" s="3">
        <f t="shared" ca="1" si="1215"/>
        <v>0</v>
      </c>
      <c r="O7110" s="4">
        <f t="shared" ca="1" si="1216"/>
        <v>25109.586053032093</v>
      </c>
      <c r="Q7110" s="3">
        <f t="shared" ca="1" si="1217"/>
        <v>83594.790983990664</v>
      </c>
      <c r="R7110" s="2">
        <f t="shared" ca="1" si="1218"/>
        <v>24109.586053032093</v>
      </c>
      <c r="V7110" s="2">
        <f t="shared" ca="1" si="1219"/>
        <v>25.109586053032093</v>
      </c>
      <c r="Y7110" s="2">
        <f t="shared" ca="1" si="1220"/>
        <v>24.109586053032093</v>
      </c>
    </row>
    <row r="7111" spans="8:25" x14ac:dyDescent="0.2">
      <c r="H7111">
        <v>7100</v>
      </c>
      <c r="I7111" s="5">
        <f t="shared" ca="1" si="1210"/>
        <v>0.64030328924657975</v>
      </c>
      <c r="J7111" s="3">
        <f t="shared" ca="1" si="1211"/>
        <v>207185.391797822</v>
      </c>
      <c r="K7111" s="3">
        <f t="shared" ca="1" si="1212"/>
        <v>94850.139463529849</v>
      </c>
      <c r="L7111" s="3">
        <f t="shared" ca="1" si="1213"/>
        <v>84349.0930538502</v>
      </c>
      <c r="M7111" s="3">
        <f t="shared" ca="1" si="1214"/>
        <v>0</v>
      </c>
      <c r="N7111" s="3">
        <f t="shared" ca="1" si="1215"/>
        <v>0</v>
      </c>
      <c r="O7111" s="4">
        <f t="shared" ca="1" si="1216"/>
        <v>27986.159280441949</v>
      </c>
      <c r="Q7111" s="3">
        <f t="shared" ca="1" si="1217"/>
        <v>85349.0930538502</v>
      </c>
      <c r="R7111" s="2">
        <f t="shared" ca="1" si="1218"/>
        <v>26986.159280441949</v>
      </c>
      <c r="V7111" s="2">
        <f t="shared" ca="1" si="1219"/>
        <v>27.986159280441949</v>
      </c>
      <c r="Y7111" s="2">
        <f t="shared" ca="1" si="1220"/>
        <v>26.986159280441949</v>
      </c>
    </row>
    <row r="7112" spans="8:25" x14ac:dyDescent="0.2">
      <c r="H7112">
        <v>7101</v>
      </c>
      <c r="I7112" s="5">
        <f t="shared" ca="1" si="1210"/>
        <v>0.38331687838687356</v>
      </c>
      <c r="J7112" s="3">
        <f t="shared" ca="1" si="1211"/>
        <v>194064.38117038016</v>
      </c>
      <c r="K7112" s="3">
        <f t="shared" ca="1" si="1212"/>
        <v>85993.457290006612</v>
      </c>
      <c r="L7112" s="3">
        <f t="shared" ca="1" si="1213"/>
        <v>148487.46894784636</v>
      </c>
      <c r="M7112" s="3">
        <f t="shared" ca="1" si="1214"/>
        <v>0</v>
      </c>
      <c r="N7112" s="3">
        <f t="shared" ca="1" si="1215"/>
        <v>0</v>
      </c>
      <c r="O7112" s="4">
        <f t="shared" ca="1" si="1216"/>
        <v>-40416.545067472805</v>
      </c>
      <c r="Q7112" s="3">
        <f t="shared" ca="1" si="1217"/>
        <v>149487.46894784636</v>
      </c>
      <c r="R7112" s="2">
        <f t="shared" ca="1" si="1218"/>
        <v>-41416.545067472805</v>
      </c>
      <c r="V7112" s="2">
        <f t="shared" ca="1" si="1219"/>
        <v>-40.416545067472804</v>
      </c>
      <c r="Y7112" s="2">
        <f t="shared" ca="1" si="1220"/>
        <v>-41.416545067472804</v>
      </c>
    </row>
    <row r="7113" spans="8:25" x14ac:dyDescent="0.2">
      <c r="H7113">
        <v>7102</v>
      </c>
      <c r="I7113" s="5">
        <f t="shared" ca="1" si="1210"/>
        <v>2.739762762007214E-2</v>
      </c>
      <c r="J7113" s="3">
        <f t="shared" ca="1" si="1211"/>
        <v>161590.07640491013</v>
      </c>
      <c r="K7113" s="3">
        <f t="shared" ca="1" si="1212"/>
        <v>64073.30157331434</v>
      </c>
      <c r="L7113" s="3">
        <f t="shared" ca="1" si="1213"/>
        <v>76498.727500211651</v>
      </c>
      <c r="M7113" s="3">
        <f t="shared" ca="1" si="1214"/>
        <v>0</v>
      </c>
      <c r="N7113" s="3">
        <f t="shared" ca="1" si="1215"/>
        <v>0</v>
      </c>
      <c r="O7113" s="4">
        <f t="shared" ca="1" si="1216"/>
        <v>21018.047331384136</v>
      </c>
      <c r="Q7113" s="3">
        <f t="shared" ca="1" si="1217"/>
        <v>77498.727500211651</v>
      </c>
      <c r="R7113" s="2">
        <f t="shared" ca="1" si="1218"/>
        <v>20018.047331384136</v>
      </c>
      <c r="V7113" s="2">
        <f t="shared" ca="1" si="1219"/>
        <v>21.018047331384135</v>
      </c>
      <c r="Y7113" s="2">
        <f t="shared" ca="1" si="1220"/>
        <v>20.018047331384135</v>
      </c>
    </row>
    <row r="7114" spans="8:25" x14ac:dyDescent="0.2">
      <c r="H7114">
        <v>7103</v>
      </c>
      <c r="I7114" s="5">
        <f t="shared" ca="1" si="1210"/>
        <v>0.19755202964451601</v>
      </c>
      <c r="J7114" s="3">
        <f t="shared" ca="1" si="1211"/>
        <v>182992.04761387187</v>
      </c>
      <c r="K7114" s="3">
        <f t="shared" ca="1" si="1212"/>
        <v>78519.632139363501</v>
      </c>
      <c r="L7114" s="3">
        <f t="shared" ca="1" si="1213"/>
        <v>93097.303741783049</v>
      </c>
      <c r="M7114" s="3">
        <f t="shared" ca="1" si="1214"/>
        <v>0</v>
      </c>
      <c r="N7114" s="3">
        <f t="shared" ca="1" si="1215"/>
        <v>0</v>
      </c>
      <c r="O7114" s="4">
        <f t="shared" ca="1" si="1216"/>
        <v>11375.111732725316</v>
      </c>
      <c r="Q7114" s="3">
        <f t="shared" ca="1" si="1217"/>
        <v>94097.303741783049</v>
      </c>
      <c r="R7114" s="2">
        <f t="shared" ca="1" si="1218"/>
        <v>10375.111732725316</v>
      </c>
      <c r="V7114" s="2">
        <f t="shared" ca="1" si="1219"/>
        <v>11.375111732725316</v>
      </c>
      <c r="Y7114" s="2">
        <f t="shared" ca="1" si="1220"/>
        <v>10.375111732725316</v>
      </c>
    </row>
    <row r="7115" spans="8:25" x14ac:dyDescent="0.2">
      <c r="H7115">
        <v>7104</v>
      </c>
      <c r="I7115" s="5">
        <f t="shared" ca="1" si="1210"/>
        <v>0.85017369337608262</v>
      </c>
      <c r="J7115" s="3">
        <f t="shared" ca="1" si="1211"/>
        <v>220743.57269583447</v>
      </c>
      <c r="K7115" s="3">
        <f t="shared" ca="1" si="1212"/>
        <v>104001.91156968828</v>
      </c>
      <c r="L7115" s="3">
        <f t="shared" ca="1" si="1213"/>
        <v>96392.953857601984</v>
      </c>
      <c r="M7115" s="3">
        <f t="shared" ca="1" si="1214"/>
        <v>0</v>
      </c>
      <c r="N7115" s="3">
        <f t="shared" ca="1" si="1215"/>
        <v>0</v>
      </c>
      <c r="O7115" s="4">
        <f t="shared" ca="1" si="1216"/>
        <v>20348.707268544211</v>
      </c>
      <c r="Q7115" s="3">
        <f t="shared" ca="1" si="1217"/>
        <v>97392.953857601984</v>
      </c>
      <c r="R7115" s="2">
        <f t="shared" ca="1" si="1218"/>
        <v>19348.707268544211</v>
      </c>
      <c r="V7115" s="2">
        <f t="shared" ca="1" si="1219"/>
        <v>20.34870726854421</v>
      </c>
      <c r="Y7115" s="2">
        <f t="shared" ca="1" si="1220"/>
        <v>19.34870726854421</v>
      </c>
    </row>
    <row r="7116" spans="8:25" x14ac:dyDescent="0.2">
      <c r="H7116">
        <v>7105</v>
      </c>
      <c r="I7116" s="5">
        <f t="shared" ref="I7116:I7179" ca="1" si="1221">RAND()</f>
        <v>0.72926239539679583</v>
      </c>
      <c r="J7116" s="3">
        <f t="shared" ref="J7116:J7179" ca="1" si="1222">_xlfn.NORM.INV(I7116,$C$11,$F$11)</f>
        <v>212211.6742172245</v>
      </c>
      <c r="K7116" s="3">
        <f t="shared" ref="K7116:K7179" ca="1" si="1223">_xlfn.NORM.INV(I7116,$C$12,$F$12)</f>
        <v>98242.880096626541</v>
      </c>
      <c r="L7116" s="3">
        <f t="shared" ref="L7116:L7179" ca="1" si="1224">_xlfn.NORM.INV(RAND(),$C$13,$F$13)</f>
        <v>87759.512728055677</v>
      </c>
      <c r="M7116" s="3">
        <f t="shared" ref="M7116:M7179" ca="1" si="1225">IF(RAND()&gt;(1-$D$14),$C$14,0)</f>
        <v>0</v>
      </c>
      <c r="N7116" s="3">
        <f t="shared" ref="N7116:N7179" ca="1" si="1226">IF(RAND()&gt;(1-$D$15),$C$15,0)</f>
        <v>0</v>
      </c>
      <c r="O7116" s="4">
        <f t="shared" ref="O7116:O7179" ca="1" si="1227">J7116-L7116-K7116-M7116-N7116</f>
        <v>26209.281392542282</v>
      </c>
      <c r="Q7116" s="3">
        <f t="shared" ref="Q7116:Q7179" ca="1" si="1228">L7116+1000</f>
        <v>88759.512728055677</v>
      </c>
      <c r="R7116" s="2">
        <f t="shared" ref="R7116:R7179" ca="1" si="1229">O7116+L7116-Q7116+N7116</f>
        <v>25209.281392542282</v>
      </c>
      <c r="V7116" s="2">
        <f t="shared" ref="V7116:V7179" ca="1" si="1230">O7116/1000</f>
        <v>26.20928139254228</v>
      </c>
      <c r="Y7116" s="2">
        <f t="shared" ref="Y7116:Y7179" ca="1" si="1231">R7116/1000</f>
        <v>25.20928139254228</v>
      </c>
    </row>
    <row r="7117" spans="8:25" x14ac:dyDescent="0.2">
      <c r="H7117">
        <v>7106</v>
      </c>
      <c r="I7117" s="5">
        <f t="shared" ca="1" si="1221"/>
        <v>0.55120047541026573</v>
      </c>
      <c r="J7117" s="3">
        <f t="shared" ca="1" si="1222"/>
        <v>202573.89855306246</v>
      </c>
      <c r="K7117" s="3">
        <f t="shared" ca="1" si="1223"/>
        <v>91737.381523317148</v>
      </c>
      <c r="L7117" s="3">
        <f t="shared" ca="1" si="1224"/>
        <v>117721.75754269405</v>
      </c>
      <c r="M7117" s="3">
        <f t="shared" ca="1" si="1225"/>
        <v>0</v>
      </c>
      <c r="N7117" s="3">
        <f t="shared" ca="1" si="1226"/>
        <v>0</v>
      </c>
      <c r="O7117" s="4">
        <f t="shared" ca="1" si="1227"/>
        <v>-6885.2405129487306</v>
      </c>
      <c r="Q7117" s="3">
        <f t="shared" ca="1" si="1228"/>
        <v>118721.75754269405</v>
      </c>
      <c r="R7117" s="2">
        <f t="shared" ca="1" si="1229"/>
        <v>-7885.2405129487306</v>
      </c>
      <c r="V7117" s="2">
        <f t="shared" ca="1" si="1230"/>
        <v>-6.8852405129487302</v>
      </c>
      <c r="Y7117" s="2">
        <f t="shared" ca="1" si="1231"/>
        <v>-7.8852405129487302</v>
      </c>
    </row>
    <row r="7118" spans="8:25" x14ac:dyDescent="0.2">
      <c r="H7118">
        <v>7107</v>
      </c>
      <c r="I7118" s="5">
        <f t="shared" ca="1" si="1221"/>
        <v>0.66197604465098248</v>
      </c>
      <c r="J7118" s="3">
        <f t="shared" ca="1" si="1222"/>
        <v>208357.24291176436</v>
      </c>
      <c r="K7118" s="3">
        <f t="shared" ca="1" si="1223"/>
        <v>95641.138965440943</v>
      </c>
      <c r="L7118" s="3">
        <f t="shared" ca="1" si="1224"/>
        <v>92595.255354998604</v>
      </c>
      <c r="M7118" s="3">
        <f t="shared" ca="1" si="1225"/>
        <v>0</v>
      </c>
      <c r="N7118" s="3">
        <f t="shared" ca="1" si="1226"/>
        <v>0</v>
      </c>
      <c r="O7118" s="4">
        <f t="shared" ca="1" si="1227"/>
        <v>20120.848591324815</v>
      </c>
      <c r="Q7118" s="3">
        <f t="shared" ca="1" si="1228"/>
        <v>93595.255354998604</v>
      </c>
      <c r="R7118" s="2">
        <f t="shared" ca="1" si="1229"/>
        <v>19120.848591324815</v>
      </c>
      <c r="V7118" s="2">
        <f t="shared" ca="1" si="1230"/>
        <v>20.120848591324815</v>
      </c>
      <c r="Y7118" s="2">
        <f t="shared" ca="1" si="1231"/>
        <v>19.120848591324815</v>
      </c>
    </row>
    <row r="7119" spans="8:25" x14ac:dyDescent="0.2">
      <c r="H7119">
        <v>7108</v>
      </c>
      <c r="I7119" s="5">
        <f t="shared" ca="1" si="1221"/>
        <v>0.7488858418465778</v>
      </c>
      <c r="J7119" s="3">
        <f t="shared" ca="1" si="1222"/>
        <v>213419.75553612434</v>
      </c>
      <c r="K7119" s="3">
        <f t="shared" ca="1" si="1223"/>
        <v>99058.334986883929</v>
      </c>
      <c r="L7119" s="3">
        <f t="shared" ca="1" si="1224"/>
        <v>117414.68708052857</v>
      </c>
      <c r="M7119" s="3">
        <f t="shared" ca="1" si="1225"/>
        <v>0</v>
      </c>
      <c r="N7119" s="3">
        <f t="shared" ca="1" si="1226"/>
        <v>0</v>
      </c>
      <c r="O7119" s="4">
        <f t="shared" ca="1" si="1227"/>
        <v>-3053.2665312881581</v>
      </c>
      <c r="Q7119" s="3">
        <f t="shared" ca="1" si="1228"/>
        <v>118414.68708052857</v>
      </c>
      <c r="R7119" s="2">
        <f t="shared" ca="1" si="1229"/>
        <v>-4053.2665312881581</v>
      </c>
      <c r="V7119" s="2">
        <f t="shared" ca="1" si="1230"/>
        <v>-3.0532665312881582</v>
      </c>
      <c r="Y7119" s="2">
        <f t="shared" ca="1" si="1231"/>
        <v>-4.0532665312881582</v>
      </c>
    </row>
    <row r="7120" spans="8:25" x14ac:dyDescent="0.2">
      <c r="H7120">
        <v>7109</v>
      </c>
      <c r="I7120" s="5">
        <f t="shared" ca="1" si="1221"/>
        <v>0.73124972503831709</v>
      </c>
      <c r="J7120" s="3">
        <f t="shared" ca="1" si="1222"/>
        <v>212331.94072379393</v>
      </c>
      <c r="K7120" s="3">
        <f t="shared" ca="1" si="1223"/>
        <v>98324.059988560897</v>
      </c>
      <c r="L7120" s="3">
        <f t="shared" ca="1" si="1224"/>
        <v>81740.977935964576</v>
      </c>
      <c r="M7120" s="3">
        <f t="shared" ca="1" si="1225"/>
        <v>0</v>
      </c>
      <c r="N7120" s="3">
        <f t="shared" ca="1" si="1226"/>
        <v>0</v>
      </c>
      <c r="O7120" s="4">
        <f t="shared" ca="1" si="1227"/>
        <v>32266.902799268457</v>
      </c>
      <c r="Q7120" s="3">
        <f t="shared" ca="1" si="1228"/>
        <v>82740.977935964576</v>
      </c>
      <c r="R7120" s="2">
        <f t="shared" ca="1" si="1229"/>
        <v>31266.902799268457</v>
      </c>
      <c r="V7120" s="2">
        <f t="shared" ca="1" si="1230"/>
        <v>32.266902799268458</v>
      </c>
      <c r="Y7120" s="2">
        <f t="shared" ca="1" si="1231"/>
        <v>31.266902799268458</v>
      </c>
    </row>
    <row r="7121" spans="8:25" x14ac:dyDescent="0.2">
      <c r="H7121">
        <v>7110</v>
      </c>
      <c r="I7121" s="5">
        <f t="shared" ca="1" si="1221"/>
        <v>0.50422204777268254</v>
      </c>
      <c r="J7121" s="3">
        <f t="shared" ca="1" si="1222"/>
        <v>200211.66603773145</v>
      </c>
      <c r="K7121" s="3">
        <f t="shared" ca="1" si="1223"/>
        <v>90142.874575468741</v>
      </c>
      <c r="L7121" s="3">
        <f t="shared" ca="1" si="1224"/>
        <v>115452.82173429026</v>
      </c>
      <c r="M7121" s="3">
        <f t="shared" ca="1" si="1225"/>
        <v>0</v>
      </c>
      <c r="N7121" s="3">
        <f t="shared" ca="1" si="1226"/>
        <v>0</v>
      </c>
      <c r="O7121" s="4">
        <f t="shared" ca="1" si="1227"/>
        <v>-5384.0302720275504</v>
      </c>
      <c r="Q7121" s="3">
        <f t="shared" ca="1" si="1228"/>
        <v>116452.82173429026</v>
      </c>
      <c r="R7121" s="2">
        <f t="shared" ca="1" si="1229"/>
        <v>-6384.0302720275504</v>
      </c>
      <c r="V7121" s="2">
        <f t="shared" ca="1" si="1230"/>
        <v>-5.3840302720275508</v>
      </c>
      <c r="Y7121" s="2">
        <f t="shared" ca="1" si="1231"/>
        <v>-6.3840302720275508</v>
      </c>
    </row>
    <row r="7122" spans="8:25" x14ac:dyDescent="0.2">
      <c r="H7122">
        <v>7111</v>
      </c>
      <c r="I7122" s="5">
        <f t="shared" ca="1" si="1221"/>
        <v>0.51384270264376186</v>
      </c>
      <c r="J7122" s="3">
        <f t="shared" ca="1" si="1222"/>
        <v>200694.10951072988</v>
      </c>
      <c r="K7122" s="3">
        <f t="shared" ca="1" si="1223"/>
        <v>90468.523919742671</v>
      </c>
      <c r="L7122" s="3">
        <f t="shared" ca="1" si="1224"/>
        <v>121817.23387979342</v>
      </c>
      <c r="M7122" s="3">
        <f t="shared" ca="1" si="1225"/>
        <v>0</v>
      </c>
      <c r="N7122" s="3">
        <f t="shared" ca="1" si="1226"/>
        <v>0</v>
      </c>
      <c r="O7122" s="4">
        <f t="shared" ca="1" si="1227"/>
        <v>-11591.648288806216</v>
      </c>
      <c r="Q7122" s="3">
        <f t="shared" ca="1" si="1228"/>
        <v>122817.23387979342</v>
      </c>
      <c r="R7122" s="2">
        <f t="shared" ca="1" si="1229"/>
        <v>-12591.648288806216</v>
      </c>
      <c r="V7122" s="2">
        <f t="shared" ca="1" si="1230"/>
        <v>-11.591648288806216</v>
      </c>
      <c r="Y7122" s="2">
        <f t="shared" ca="1" si="1231"/>
        <v>-12.591648288806216</v>
      </c>
    </row>
    <row r="7123" spans="8:25" x14ac:dyDescent="0.2">
      <c r="H7123">
        <v>7112</v>
      </c>
      <c r="I7123" s="5">
        <f t="shared" ca="1" si="1221"/>
        <v>0.9488757552027729</v>
      </c>
      <c r="J7123" s="3">
        <f t="shared" ca="1" si="1222"/>
        <v>232680.98692188147</v>
      </c>
      <c r="K7123" s="3">
        <f t="shared" ca="1" si="1223"/>
        <v>112059.66617226999</v>
      </c>
      <c r="L7123" s="3">
        <f t="shared" ca="1" si="1224"/>
        <v>91611.043060905737</v>
      </c>
      <c r="M7123" s="3">
        <f t="shared" ca="1" si="1225"/>
        <v>0</v>
      </c>
      <c r="N7123" s="3">
        <f t="shared" ca="1" si="1226"/>
        <v>0</v>
      </c>
      <c r="O7123" s="4">
        <f t="shared" ca="1" si="1227"/>
        <v>29010.277688705741</v>
      </c>
      <c r="Q7123" s="3">
        <f t="shared" ca="1" si="1228"/>
        <v>92611.043060905737</v>
      </c>
      <c r="R7123" s="2">
        <f t="shared" ca="1" si="1229"/>
        <v>28010.277688705741</v>
      </c>
      <c r="V7123" s="2">
        <f t="shared" ca="1" si="1230"/>
        <v>29.010277688705742</v>
      </c>
      <c r="Y7123" s="2">
        <f t="shared" ca="1" si="1231"/>
        <v>28.010277688705742</v>
      </c>
    </row>
    <row r="7124" spans="8:25" x14ac:dyDescent="0.2">
      <c r="H7124">
        <v>7113</v>
      </c>
      <c r="I7124" s="5">
        <f t="shared" ca="1" si="1221"/>
        <v>0.92277205174878296</v>
      </c>
      <c r="J7124" s="3">
        <f t="shared" ca="1" si="1222"/>
        <v>228479.34887994413</v>
      </c>
      <c r="K7124" s="3">
        <f t="shared" ca="1" si="1223"/>
        <v>109223.56049396229</v>
      </c>
      <c r="L7124" s="3">
        <f t="shared" ca="1" si="1224"/>
        <v>115528.896565114</v>
      </c>
      <c r="M7124" s="3">
        <f t="shared" ca="1" si="1225"/>
        <v>0</v>
      </c>
      <c r="N7124" s="3">
        <f t="shared" ca="1" si="1226"/>
        <v>0</v>
      </c>
      <c r="O7124" s="4">
        <f t="shared" ca="1" si="1227"/>
        <v>3726.8918208678369</v>
      </c>
      <c r="Q7124" s="3">
        <f t="shared" ca="1" si="1228"/>
        <v>116528.896565114</v>
      </c>
      <c r="R7124" s="2">
        <f t="shared" ca="1" si="1229"/>
        <v>2726.8918208678369</v>
      </c>
      <c r="V7124" s="2">
        <f t="shared" ca="1" si="1230"/>
        <v>3.726891820867837</v>
      </c>
      <c r="Y7124" s="2">
        <f t="shared" ca="1" si="1231"/>
        <v>2.726891820867837</v>
      </c>
    </row>
    <row r="7125" spans="8:25" x14ac:dyDescent="0.2">
      <c r="H7125">
        <v>7114</v>
      </c>
      <c r="I7125" s="5">
        <f t="shared" ca="1" si="1221"/>
        <v>0.66717235202880454</v>
      </c>
      <c r="J7125" s="3">
        <f t="shared" ca="1" si="1222"/>
        <v>208642.36982327796</v>
      </c>
      <c r="K7125" s="3">
        <f t="shared" ca="1" si="1223"/>
        <v>95833.599630712619</v>
      </c>
      <c r="L7125" s="3">
        <f t="shared" ca="1" si="1224"/>
        <v>116292.75854786768</v>
      </c>
      <c r="M7125" s="3">
        <f t="shared" ca="1" si="1225"/>
        <v>0</v>
      </c>
      <c r="N7125" s="3">
        <f t="shared" ca="1" si="1226"/>
        <v>0</v>
      </c>
      <c r="O7125" s="4">
        <f t="shared" ca="1" si="1227"/>
        <v>-3483.9883553023392</v>
      </c>
      <c r="Q7125" s="3">
        <f t="shared" ca="1" si="1228"/>
        <v>117292.75854786768</v>
      </c>
      <c r="R7125" s="2">
        <f t="shared" ca="1" si="1229"/>
        <v>-4483.9883553023392</v>
      </c>
      <c r="V7125" s="2">
        <f t="shared" ca="1" si="1230"/>
        <v>-3.4839883553023392</v>
      </c>
      <c r="Y7125" s="2">
        <f t="shared" ca="1" si="1231"/>
        <v>-4.4839883553023387</v>
      </c>
    </row>
    <row r="7126" spans="8:25" x14ac:dyDescent="0.2">
      <c r="H7126">
        <v>7115</v>
      </c>
      <c r="I7126" s="5">
        <f t="shared" ca="1" si="1221"/>
        <v>0.43289292802187862</v>
      </c>
      <c r="J7126" s="3">
        <f t="shared" ca="1" si="1222"/>
        <v>196619.72576250159</v>
      </c>
      <c r="K7126" s="3">
        <f t="shared" ca="1" si="1223"/>
        <v>87718.314889688569</v>
      </c>
      <c r="L7126" s="3">
        <f t="shared" ca="1" si="1224"/>
        <v>122923.33459514999</v>
      </c>
      <c r="M7126" s="3">
        <f t="shared" ca="1" si="1225"/>
        <v>0</v>
      </c>
      <c r="N7126" s="3">
        <f t="shared" ca="1" si="1226"/>
        <v>0</v>
      </c>
      <c r="O7126" s="4">
        <f t="shared" ca="1" si="1227"/>
        <v>-14021.923722336971</v>
      </c>
      <c r="Q7126" s="3">
        <f t="shared" ca="1" si="1228"/>
        <v>123923.33459514999</v>
      </c>
      <c r="R7126" s="2">
        <f t="shared" ca="1" si="1229"/>
        <v>-15021.923722336971</v>
      </c>
      <c r="V7126" s="2">
        <f t="shared" ca="1" si="1230"/>
        <v>-14.021923722336972</v>
      </c>
      <c r="Y7126" s="2">
        <f t="shared" ca="1" si="1231"/>
        <v>-15.021923722336972</v>
      </c>
    </row>
    <row r="7127" spans="8:25" x14ac:dyDescent="0.2">
      <c r="H7127">
        <v>7116</v>
      </c>
      <c r="I7127" s="5">
        <f t="shared" ca="1" si="1221"/>
        <v>0.67250977786801858</v>
      </c>
      <c r="J7127" s="3">
        <f t="shared" ca="1" si="1222"/>
        <v>208937.08096067971</v>
      </c>
      <c r="K7127" s="3">
        <f t="shared" ca="1" si="1223"/>
        <v>96032.529648458803</v>
      </c>
      <c r="L7127" s="3">
        <f t="shared" ca="1" si="1224"/>
        <v>96788.778604480191</v>
      </c>
      <c r="M7127" s="3">
        <f t="shared" ca="1" si="1225"/>
        <v>0</v>
      </c>
      <c r="N7127" s="3">
        <f t="shared" ca="1" si="1226"/>
        <v>0</v>
      </c>
      <c r="O7127" s="4">
        <f t="shared" ca="1" si="1227"/>
        <v>16115.772707740718</v>
      </c>
      <c r="Q7127" s="3">
        <f t="shared" ca="1" si="1228"/>
        <v>97788.778604480191</v>
      </c>
      <c r="R7127" s="2">
        <f t="shared" ca="1" si="1229"/>
        <v>15115.772707740718</v>
      </c>
      <c r="V7127" s="2">
        <f t="shared" ca="1" si="1230"/>
        <v>16.115772707740717</v>
      </c>
      <c r="Y7127" s="2">
        <f t="shared" ca="1" si="1231"/>
        <v>15.115772707740717</v>
      </c>
    </row>
    <row r="7128" spans="8:25" x14ac:dyDescent="0.2">
      <c r="H7128">
        <v>7117</v>
      </c>
      <c r="I7128" s="5">
        <f t="shared" ca="1" si="1221"/>
        <v>0.95808499693520721</v>
      </c>
      <c r="J7128" s="3">
        <f t="shared" ca="1" si="1222"/>
        <v>234577.66347306897</v>
      </c>
      <c r="K7128" s="3">
        <f t="shared" ca="1" si="1223"/>
        <v>113339.92284432155</v>
      </c>
      <c r="L7128" s="3">
        <f t="shared" ca="1" si="1224"/>
        <v>87679.173170824346</v>
      </c>
      <c r="M7128" s="3">
        <f t="shared" ca="1" si="1225"/>
        <v>0</v>
      </c>
      <c r="N7128" s="3">
        <f t="shared" ca="1" si="1226"/>
        <v>0</v>
      </c>
      <c r="O7128" s="4">
        <f t="shared" ca="1" si="1227"/>
        <v>33558.567457923054</v>
      </c>
      <c r="Q7128" s="3">
        <f t="shared" ca="1" si="1228"/>
        <v>88679.173170824346</v>
      </c>
      <c r="R7128" s="2">
        <f t="shared" ca="1" si="1229"/>
        <v>32558.567457923054</v>
      </c>
      <c r="V7128" s="2">
        <f t="shared" ca="1" si="1230"/>
        <v>33.558567457923054</v>
      </c>
      <c r="Y7128" s="2">
        <f t="shared" ca="1" si="1231"/>
        <v>32.558567457923054</v>
      </c>
    </row>
    <row r="7129" spans="8:25" x14ac:dyDescent="0.2">
      <c r="H7129">
        <v>7118</v>
      </c>
      <c r="I7129" s="5">
        <f t="shared" ca="1" si="1221"/>
        <v>0.96208084790253423</v>
      </c>
      <c r="J7129" s="3">
        <f t="shared" ca="1" si="1222"/>
        <v>235507.21939665964</v>
      </c>
      <c r="K7129" s="3">
        <f t="shared" ca="1" si="1223"/>
        <v>113967.37309274526</v>
      </c>
      <c r="L7129" s="3">
        <f t="shared" ca="1" si="1224"/>
        <v>98515.788064681343</v>
      </c>
      <c r="M7129" s="3">
        <f t="shared" ca="1" si="1225"/>
        <v>0</v>
      </c>
      <c r="N7129" s="3">
        <f t="shared" ca="1" si="1226"/>
        <v>0</v>
      </c>
      <c r="O7129" s="4">
        <f t="shared" ca="1" si="1227"/>
        <v>23024.05823923304</v>
      </c>
      <c r="Q7129" s="3">
        <f t="shared" ca="1" si="1228"/>
        <v>99515.788064681343</v>
      </c>
      <c r="R7129" s="2">
        <f t="shared" ca="1" si="1229"/>
        <v>22024.05823923304</v>
      </c>
      <c r="V7129" s="2">
        <f t="shared" ca="1" si="1230"/>
        <v>23.024058239233039</v>
      </c>
      <c r="Y7129" s="2">
        <f t="shared" ca="1" si="1231"/>
        <v>22.024058239233039</v>
      </c>
    </row>
    <row r="7130" spans="8:25" x14ac:dyDescent="0.2">
      <c r="H7130">
        <v>7119</v>
      </c>
      <c r="I7130" s="5">
        <f t="shared" ca="1" si="1221"/>
        <v>0.48621582287491394</v>
      </c>
      <c r="J7130" s="3">
        <f t="shared" ca="1" si="1222"/>
        <v>199308.82628371104</v>
      </c>
      <c r="K7130" s="3">
        <f t="shared" ca="1" si="1223"/>
        <v>89533.457741504943</v>
      </c>
      <c r="L7130" s="3">
        <f t="shared" ca="1" si="1224"/>
        <v>94865.126320286072</v>
      </c>
      <c r="M7130" s="3">
        <f t="shared" ca="1" si="1225"/>
        <v>0</v>
      </c>
      <c r="N7130" s="3">
        <f t="shared" ca="1" si="1226"/>
        <v>0</v>
      </c>
      <c r="O7130" s="4">
        <f t="shared" ca="1" si="1227"/>
        <v>14910.242221920023</v>
      </c>
      <c r="Q7130" s="3">
        <f t="shared" ca="1" si="1228"/>
        <v>95865.126320286072</v>
      </c>
      <c r="R7130" s="2">
        <f t="shared" ca="1" si="1229"/>
        <v>13910.242221920023</v>
      </c>
      <c r="V7130" s="2">
        <f t="shared" ca="1" si="1230"/>
        <v>14.910242221920024</v>
      </c>
      <c r="Y7130" s="2">
        <f t="shared" ca="1" si="1231"/>
        <v>13.910242221920024</v>
      </c>
    </row>
    <row r="7131" spans="8:25" x14ac:dyDescent="0.2">
      <c r="H7131">
        <v>7120</v>
      </c>
      <c r="I7131" s="5">
        <f t="shared" ca="1" si="1221"/>
        <v>0.60119705950516322</v>
      </c>
      <c r="J7131" s="3">
        <f t="shared" ca="1" si="1222"/>
        <v>205128.9353148099</v>
      </c>
      <c r="K7131" s="3">
        <f t="shared" ca="1" si="1223"/>
        <v>93462.031337496679</v>
      </c>
      <c r="L7131" s="3">
        <f t="shared" ca="1" si="1224"/>
        <v>88194.329597973745</v>
      </c>
      <c r="M7131" s="3">
        <f t="shared" ca="1" si="1225"/>
        <v>0</v>
      </c>
      <c r="N7131" s="3">
        <f t="shared" ca="1" si="1226"/>
        <v>0</v>
      </c>
      <c r="O7131" s="4">
        <f t="shared" ca="1" si="1227"/>
        <v>23472.574379339479</v>
      </c>
      <c r="Q7131" s="3">
        <f t="shared" ca="1" si="1228"/>
        <v>89194.329597973745</v>
      </c>
      <c r="R7131" s="2">
        <f t="shared" ca="1" si="1229"/>
        <v>22472.574379339479</v>
      </c>
      <c r="V7131" s="2">
        <f t="shared" ca="1" si="1230"/>
        <v>23.472574379339481</v>
      </c>
      <c r="Y7131" s="2">
        <f t="shared" ca="1" si="1231"/>
        <v>22.472574379339481</v>
      </c>
    </row>
    <row r="7132" spans="8:25" x14ac:dyDescent="0.2">
      <c r="H7132">
        <v>7121</v>
      </c>
      <c r="I7132" s="5">
        <f t="shared" ca="1" si="1221"/>
        <v>0.62436138060932256</v>
      </c>
      <c r="J7132" s="3">
        <f t="shared" ca="1" si="1222"/>
        <v>206339.11341792488</v>
      </c>
      <c r="K7132" s="3">
        <f t="shared" ca="1" si="1223"/>
        <v>94278.901557099278</v>
      </c>
      <c r="L7132" s="3">
        <f t="shared" ca="1" si="1224"/>
        <v>108991.02340336074</v>
      </c>
      <c r="M7132" s="3">
        <f t="shared" ca="1" si="1225"/>
        <v>0</v>
      </c>
      <c r="N7132" s="3">
        <f t="shared" ca="1" si="1226"/>
        <v>0</v>
      </c>
      <c r="O7132" s="4">
        <f t="shared" ca="1" si="1227"/>
        <v>3069.1884574648575</v>
      </c>
      <c r="Q7132" s="3">
        <f t="shared" ca="1" si="1228"/>
        <v>109991.02340336074</v>
      </c>
      <c r="R7132" s="2">
        <f t="shared" ca="1" si="1229"/>
        <v>2069.1884574648575</v>
      </c>
      <c r="V7132" s="2">
        <f t="shared" ca="1" si="1230"/>
        <v>3.0691884574648576</v>
      </c>
      <c r="Y7132" s="2">
        <f t="shared" ca="1" si="1231"/>
        <v>2.0691884574648576</v>
      </c>
    </row>
    <row r="7133" spans="8:25" x14ac:dyDescent="0.2">
      <c r="H7133">
        <v>7122</v>
      </c>
      <c r="I7133" s="5">
        <f t="shared" ca="1" si="1221"/>
        <v>0.40756971281457566</v>
      </c>
      <c r="J7133" s="3">
        <f t="shared" ca="1" si="1222"/>
        <v>195323.97877448326</v>
      </c>
      <c r="K7133" s="3">
        <f t="shared" ca="1" si="1223"/>
        <v>86843.685672776191</v>
      </c>
      <c r="L7133" s="3">
        <f t="shared" ca="1" si="1224"/>
        <v>108175.44911612445</v>
      </c>
      <c r="M7133" s="3">
        <f t="shared" ca="1" si="1225"/>
        <v>0</v>
      </c>
      <c r="N7133" s="3">
        <f t="shared" ca="1" si="1226"/>
        <v>0</v>
      </c>
      <c r="O7133" s="4">
        <f t="shared" ca="1" si="1227"/>
        <v>304.84398558261455</v>
      </c>
      <c r="Q7133" s="3">
        <f t="shared" ca="1" si="1228"/>
        <v>109175.44911612445</v>
      </c>
      <c r="R7133" s="2">
        <f t="shared" ca="1" si="1229"/>
        <v>-695.15601441738545</v>
      </c>
      <c r="V7133" s="2">
        <f t="shared" ca="1" si="1230"/>
        <v>0.30484398558261455</v>
      </c>
      <c r="Y7133" s="2">
        <f t="shared" ca="1" si="1231"/>
        <v>-0.6951560144173855</v>
      </c>
    </row>
    <row r="7134" spans="8:25" x14ac:dyDescent="0.2">
      <c r="H7134">
        <v>7123</v>
      </c>
      <c r="I7134" s="5">
        <f t="shared" ca="1" si="1221"/>
        <v>0.32908008114322562</v>
      </c>
      <c r="J7134" s="3">
        <f t="shared" ca="1" si="1222"/>
        <v>191150.90485031647</v>
      </c>
      <c r="K7134" s="3">
        <f t="shared" ca="1" si="1223"/>
        <v>84026.860773963606</v>
      </c>
      <c r="L7134" s="3">
        <f t="shared" ca="1" si="1224"/>
        <v>120099.08988982988</v>
      </c>
      <c r="M7134" s="3">
        <f t="shared" ca="1" si="1225"/>
        <v>0</v>
      </c>
      <c r="N7134" s="3">
        <f t="shared" ca="1" si="1226"/>
        <v>0</v>
      </c>
      <c r="O7134" s="4">
        <f t="shared" ca="1" si="1227"/>
        <v>-12975.045813477016</v>
      </c>
      <c r="Q7134" s="3">
        <f t="shared" ca="1" si="1228"/>
        <v>121099.08988982988</v>
      </c>
      <c r="R7134" s="2">
        <f t="shared" ca="1" si="1229"/>
        <v>-13975.045813477016</v>
      </c>
      <c r="V7134" s="2">
        <f t="shared" ca="1" si="1230"/>
        <v>-12.975045813477015</v>
      </c>
      <c r="Y7134" s="2">
        <f t="shared" ca="1" si="1231"/>
        <v>-13.975045813477015</v>
      </c>
    </row>
    <row r="7135" spans="8:25" x14ac:dyDescent="0.2">
      <c r="H7135">
        <v>7124</v>
      </c>
      <c r="I7135" s="5">
        <f t="shared" ca="1" si="1221"/>
        <v>0.39824491385548499</v>
      </c>
      <c r="J7135" s="3">
        <f t="shared" ca="1" si="1222"/>
        <v>194842.14881954464</v>
      </c>
      <c r="K7135" s="3">
        <f t="shared" ca="1" si="1223"/>
        <v>86518.450453192636</v>
      </c>
      <c r="L7135" s="3">
        <f t="shared" ca="1" si="1224"/>
        <v>70013.411122446036</v>
      </c>
      <c r="M7135" s="3">
        <f t="shared" ca="1" si="1225"/>
        <v>0</v>
      </c>
      <c r="N7135" s="3">
        <f t="shared" ca="1" si="1226"/>
        <v>0</v>
      </c>
      <c r="O7135" s="4">
        <f t="shared" ca="1" si="1227"/>
        <v>38310.287243905972</v>
      </c>
      <c r="Q7135" s="3">
        <f t="shared" ca="1" si="1228"/>
        <v>71013.411122446036</v>
      </c>
      <c r="R7135" s="2">
        <f t="shared" ca="1" si="1229"/>
        <v>37310.287243905972</v>
      </c>
      <c r="V7135" s="2">
        <f t="shared" ca="1" si="1230"/>
        <v>38.310287243905975</v>
      </c>
      <c r="Y7135" s="2">
        <f t="shared" ca="1" si="1231"/>
        <v>37.310287243905975</v>
      </c>
    </row>
    <row r="7136" spans="8:25" x14ac:dyDescent="0.2">
      <c r="H7136">
        <v>7125</v>
      </c>
      <c r="I7136" s="5">
        <f t="shared" ca="1" si="1221"/>
        <v>0.23293187594299758</v>
      </c>
      <c r="J7136" s="3">
        <f t="shared" ca="1" si="1222"/>
        <v>185415.49054338731</v>
      </c>
      <c r="K7136" s="3">
        <f t="shared" ca="1" si="1223"/>
        <v>80155.45611678643</v>
      </c>
      <c r="L7136" s="3">
        <f t="shared" ca="1" si="1224"/>
        <v>109560.24970559693</v>
      </c>
      <c r="M7136" s="3">
        <f t="shared" ca="1" si="1225"/>
        <v>0</v>
      </c>
      <c r="N7136" s="3">
        <f t="shared" ca="1" si="1226"/>
        <v>0</v>
      </c>
      <c r="O7136" s="4">
        <f t="shared" ca="1" si="1227"/>
        <v>-4300.2152789960528</v>
      </c>
      <c r="Q7136" s="3">
        <f t="shared" ca="1" si="1228"/>
        <v>110560.24970559693</v>
      </c>
      <c r="R7136" s="2">
        <f t="shared" ca="1" si="1229"/>
        <v>-5300.2152789960528</v>
      </c>
      <c r="V7136" s="2">
        <f t="shared" ca="1" si="1230"/>
        <v>-4.3002152789960526</v>
      </c>
      <c r="Y7136" s="2">
        <f t="shared" ca="1" si="1231"/>
        <v>-5.3002152789960526</v>
      </c>
    </row>
    <row r="7137" spans="8:25" x14ac:dyDescent="0.2">
      <c r="H7137">
        <v>7126</v>
      </c>
      <c r="I7137" s="5">
        <f t="shared" ca="1" si="1221"/>
        <v>0.73589007501176573</v>
      </c>
      <c r="J7137" s="3">
        <f t="shared" ca="1" si="1222"/>
        <v>212614.51528491228</v>
      </c>
      <c r="K7137" s="3">
        <f t="shared" ca="1" si="1223"/>
        <v>98514.79781731579</v>
      </c>
      <c r="L7137" s="3">
        <f t="shared" ca="1" si="1224"/>
        <v>95425.777720230952</v>
      </c>
      <c r="M7137" s="3">
        <f t="shared" ca="1" si="1225"/>
        <v>0</v>
      </c>
      <c r="N7137" s="3">
        <f t="shared" ca="1" si="1226"/>
        <v>0</v>
      </c>
      <c r="O7137" s="4">
        <f t="shared" ca="1" si="1227"/>
        <v>18673.939747365541</v>
      </c>
      <c r="Q7137" s="3">
        <f t="shared" ca="1" si="1228"/>
        <v>96425.777720230952</v>
      </c>
      <c r="R7137" s="2">
        <f t="shared" ca="1" si="1229"/>
        <v>17673.939747365541</v>
      </c>
      <c r="V7137" s="2">
        <f t="shared" ca="1" si="1230"/>
        <v>18.673939747365541</v>
      </c>
      <c r="Y7137" s="2">
        <f t="shared" ca="1" si="1231"/>
        <v>17.673939747365541</v>
      </c>
    </row>
    <row r="7138" spans="8:25" x14ac:dyDescent="0.2">
      <c r="H7138">
        <v>7127</v>
      </c>
      <c r="I7138" s="5">
        <f t="shared" ca="1" si="1221"/>
        <v>0.15122310374512593</v>
      </c>
      <c r="J7138" s="3">
        <f t="shared" ca="1" si="1222"/>
        <v>179375.9644586661</v>
      </c>
      <c r="K7138" s="3">
        <f t="shared" ca="1" si="1223"/>
        <v>76078.776009599635</v>
      </c>
      <c r="L7138" s="3">
        <f t="shared" ca="1" si="1224"/>
        <v>95851.295043901366</v>
      </c>
      <c r="M7138" s="3">
        <f t="shared" ca="1" si="1225"/>
        <v>0</v>
      </c>
      <c r="N7138" s="3">
        <f t="shared" ca="1" si="1226"/>
        <v>0</v>
      </c>
      <c r="O7138" s="4">
        <f t="shared" ca="1" si="1227"/>
        <v>7445.8934051651013</v>
      </c>
      <c r="Q7138" s="3">
        <f t="shared" ca="1" si="1228"/>
        <v>96851.295043901366</v>
      </c>
      <c r="R7138" s="2">
        <f t="shared" ca="1" si="1229"/>
        <v>6445.8934051651013</v>
      </c>
      <c r="V7138" s="2">
        <f t="shared" ca="1" si="1230"/>
        <v>7.4458934051651013</v>
      </c>
      <c r="Y7138" s="2">
        <f t="shared" ca="1" si="1231"/>
        <v>6.4458934051651013</v>
      </c>
    </row>
    <row r="7139" spans="8:25" x14ac:dyDescent="0.2">
      <c r="H7139">
        <v>7128</v>
      </c>
      <c r="I7139" s="5">
        <f t="shared" ca="1" si="1221"/>
        <v>0.90111059522216685</v>
      </c>
      <c r="J7139" s="3">
        <f t="shared" ca="1" si="1222"/>
        <v>225758.1129383682</v>
      </c>
      <c r="K7139" s="3">
        <f t="shared" ca="1" si="1223"/>
        <v>107386.72623339854</v>
      </c>
      <c r="L7139" s="3">
        <f t="shared" ca="1" si="1224"/>
        <v>111485.21402532732</v>
      </c>
      <c r="M7139" s="3">
        <f t="shared" ca="1" si="1225"/>
        <v>0</v>
      </c>
      <c r="N7139" s="3">
        <f t="shared" ca="1" si="1226"/>
        <v>0</v>
      </c>
      <c r="O7139" s="4">
        <f t="shared" ca="1" si="1227"/>
        <v>6886.1726796423318</v>
      </c>
      <c r="Q7139" s="3">
        <f t="shared" ca="1" si="1228"/>
        <v>112485.21402532732</v>
      </c>
      <c r="R7139" s="2">
        <f t="shared" ca="1" si="1229"/>
        <v>5886.1726796423318</v>
      </c>
      <c r="V7139" s="2">
        <f t="shared" ca="1" si="1230"/>
        <v>6.8861726796423319</v>
      </c>
      <c r="Y7139" s="2">
        <f t="shared" ca="1" si="1231"/>
        <v>5.8861726796423319</v>
      </c>
    </row>
    <row r="7140" spans="8:25" x14ac:dyDescent="0.2">
      <c r="H7140">
        <v>7129</v>
      </c>
      <c r="I7140" s="5">
        <f t="shared" ca="1" si="1221"/>
        <v>1.5027085761405989E-2</v>
      </c>
      <c r="J7140" s="3">
        <f t="shared" ca="1" si="1222"/>
        <v>156612.48579796494</v>
      </c>
      <c r="K7140" s="3">
        <f t="shared" ca="1" si="1223"/>
        <v>60713.427913626329</v>
      </c>
      <c r="L7140" s="3">
        <f t="shared" ca="1" si="1224"/>
        <v>89099.05149940557</v>
      </c>
      <c r="M7140" s="3">
        <f t="shared" ca="1" si="1225"/>
        <v>0</v>
      </c>
      <c r="N7140" s="3">
        <f t="shared" ca="1" si="1226"/>
        <v>0</v>
      </c>
      <c r="O7140" s="4">
        <f t="shared" ca="1" si="1227"/>
        <v>6800.00638493304</v>
      </c>
      <c r="Q7140" s="3">
        <f t="shared" ca="1" si="1228"/>
        <v>90099.05149940557</v>
      </c>
      <c r="R7140" s="2">
        <f t="shared" ca="1" si="1229"/>
        <v>5800.0063849330327</v>
      </c>
      <c r="V7140" s="2">
        <f t="shared" ca="1" si="1230"/>
        <v>6.8000063849330399</v>
      </c>
      <c r="Y7140" s="2">
        <f t="shared" ca="1" si="1231"/>
        <v>5.8000063849330328</v>
      </c>
    </row>
    <row r="7141" spans="8:25" x14ac:dyDescent="0.2">
      <c r="H7141">
        <v>7130</v>
      </c>
      <c r="I7141" s="5">
        <f t="shared" ca="1" si="1221"/>
        <v>0.97848798895055189</v>
      </c>
      <c r="J7141" s="3">
        <f t="shared" ca="1" si="1222"/>
        <v>240469.53426013945</v>
      </c>
      <c r="K7141" s="3">
        <f t="shared" ca="1" si="1223"/>
        <v>117316.93562559414</v>
      </c>
      <c r="L7141" s="3">
        <f t="shared" ca="1" si="1224"/>
        <v>83996.738072275533</v>
      </c>
      <c r="M7141" s="3">
        <f t="shared" ca="1" si="1225"/>
        <v>0</v>
      </c>
      <c r="N7141" s="3">
        <f t="shared" ca="1" si="1226"/>
        <v>0</v>
      </c>
      <c r="O7141" s="4">
        <f t="shared" ca="1" si="1227"/>
        <v>39155.86056226978</v>
      </c>
      <c r="Q7141" s="3">
        <f t="shared" ca="1" si="1228"/>
        <v>84996.738072275533</v>
      </c>
      <c r="R7141" s="2">
        <f t="shared" ca="1" si="1229"/>
        <v>38155.86056226978</v>
      </c>
      <c r="V7141" s="2">
        <f t="shared" ca="1" si="1230"/>
        <v>39.15586056226978</v>
      </c>
      <c r="Y7141" s="2">
        <f t="shared" ca="1" si="1231"/>
        <v>38.15586056226978</v>
      </c>
    </row>
    <row r="7142" spans="8:25" x14ac:dyDescent="0.2">
      <c r="H7142">
        <v>7131</v>
      </c>
      <c r="I7142" s="5">
        <f t="shared" ca="1" si="1221"/>
        <v>2.8794252580243707E-2</v>
      </c>
      <c r="J7142" s="3">
        <f t="shared" ca="1" si="1222"/>
        <v>162023.65451698724</v>
      </c>
      <c r="K7142" s="3">
        <f t="shared" ca="1" si="1223"/>
        <v>64365.966798966394</v>
      </c>
      <c r="L7142" s="3">
        <f t="shared" ca="1" si="1224"/>
        <v>107652.75541575908</v>
      </c>
      <c r="M7142" s="3">
        <f t="shared" ca="1" si="1225"/>
        <v>0</v>
      </c>
      <c r="N7142" s="3">
        <f t="shared" ca="1" si="1226"/>
        <v>0</v>
      </c>
      <c r="O7142" s="4">
        <f t="shared" ca="1" si="1227"/>
        <v>-9995.0676977382318</v>
      </c>
      <c r="Q7142" s="3">
        <f t="shared" ca="1" si="1228"/>
        <v>108652.75541575908</v>
      </c>
      <c r="R7142" s="2">
        <f t="shared" ca="1" si="1229"/>
        <v>-10995.067697738239</v>
      </c>
      <c r="V7142" s="2">
        <f t="shared" ca="1" si="1230"/>
        <v>-9.9950676977382322</v>
      </c>
      <c r="Y7142" s="2">
        <f t="shared" ca="1" si="1231"/>
        <v>-10.995067697738239</v>
      </c>
    </row>
    <row r="7143" spans="8:25" x14ac:dyDescent="0.2">
      <c r="H7143">
        <v>7132</v>
      </c>
      <c r="I7143" s="5">
        <f t="shared" ca="1" si="1221"/>
        <v>0.48573193148821237</v>
      </c>
      <c r="J7143" s="3">
        <f t="shared" ca="1" si="1222"/>
        <v>199284.55256161044</v>
      </c>
      <c r="K7143" s="3">
        <f t="shared" ca="1" si="1223"/>
        <v>89517.072979087039</v>
      </c>
      <c r="L7143" s="3">
        <f t="shared" ca="1" si="1224"/>
        <v>103470.78305953601</v>
      </c>
      <c r="M7143" s="3">
        <f t="shared" ca="1" si="1225"/>
        <v>0</v>
      </c>
      <c r="N7143" s="3">
        <f t="shared" ca="1" si="1226"/>
        <v>0</v>
      </c>
      <c r="O7143" s="4">
        <f t="shared" ca="1" si="1227"/>
        <v>6296.6965229873895</v>
      </c>
      <c r="Q7143" s="3">
        <f t="shared" ca="1" si="1228"/>
        <v>104470.78305953601</v>
      </c>
      <c r="R7143" s="2">
        <f t="shared" ca="1" si="1229"/>
        <v>5296.6965229873895</v>
      </c>
      <c r="V7143" s="2">
        <f t="shared" ca="1" si="1230"/>
        <v>6.2966965229873892</v>
      </c>
      <c r="Y7143" s="2">
        <f t="shared" ca="1" si="1231"/>
        <v>5.2966965229873892</v>
      </c>
    </row>
    <row r="7144" spans="8:25" x14ac:dyDescent="0.2">
      <c r="H7144">
        <v>7133</v>
      </c>
      <c r="I7144" s="5">
        <f t="shared" ca="1" si="1221"/>
        <v>0.49757357123603085</v>
      </c>
      <c r="J7144" s="3">
        <f t="shared" ca="1" si="1222"/>
        <v>199878.35615108482</v>
      </c>
      <c r="K7144" s="3">
        <f t="shared" ca="1" si="1223"/>
        <v>89917.890401982266</v>
      </c>
      <c r="L7144" s="3">
        <f t="shared" ca="1" si="1224"/>
        <v>103354.16997967467</v>
      </c>
      <c r="M7144" s="3">
        <f t="shared" ca="1" si="1225"/>
        <v>0</v>
      </c>
      <c r="N7144" s="3">
        <f t="shared" ca="1" si="1226"/>
        <v>0</v>
      </c>
      <c r="O7144" s="4">
        <f t="shared" ca="1" si="1227"/>
        <v>6606.2957694278884</v>
      </c>
      <c r="Q7144" s="3">
        <f t="shared" ca="1" si="1228"/>
        <v>104354.16997967467</v>
      </c>
      <c r="R7144" s="2">
        <f t="shared" ca="1" si="1229"/>
        <v>5606.2957694278884</v>
      </c>
      <c r="V7144" s="2">
        <f t="shared" ca="1" si="1230"/>
        <v>6.6062957694278888</v>
      </c>
      <c r="Y7144" s="2">
        <f t="shared" ca="1" si="1231"/>
        <v>5.6062957694278888</v>
      </c>
    </row>
    <row r="7145" spans="8:25" x14ac:dyDescent="0.2">
      <c r="H7145">
        <v>7134</v>
      </c>
      <c r="I7145" s="5">
        <f t="shared" ca="1" si="1221"/>
        <v>0.32470183927409446</v>
      </c>
      <c r="J7145" s="3">
        <f t="shared" ca="1" si="1222"/>
        <v>190908.18466305014</v>
      </c>
      <c r="K7145" s="3">
        <f t="shared" ca="1" si="1223"/>
        <v>83863.024647558836</v>
      </c>
      <c r="L7145" s="3">
        <f t="shared" ca="1" si="1224"/>
        <v>101075.03402889211</v>
      </c>
      <c r="M7145" s="3">
        <f t="shared" ca="1" si="1225"/>
        <v>0</v>
      </c>
      <c r="N7145" s="3">
        <f t="shared" ca="1" si="1226"/>
        <v>0</v>
      </c>
      <c r="O7145" s="4">
        <f t="shared" ca="1" si="1227"/>
        <v>5970.1259865991888</v>
      </c>
      <c r="Q7145" s="3">
        <f t="shared" ca="1" si="1228"/>
        <v>102075.03402889211</v>
      </c>
      <c r="R7145" s="2">
        <f t="shared" ca="1" si="1229"/>
        <v>4970.1259865991888</v>
      </c>
      <c r="V7145" s="2">
        <f t="shared" ca="1" si="1230"/>
        <v>5.9701259865991885</v>
      </c>
      <c r="Y7145" s="2">
        <f t="shared" ca="1" si="1231"/>
        <v>4.9701259865991885</v>
      </c>
    </row>
    <row r="7146" spans="8:25" x14ac:dyDescent="0.2">
      <c r="H7146">
        <v>7135</v>
      </c>
      <c r="I7146" s="5">
        <f t="shared" ca="1" si="1221"/>
        <v>9.6013008918162113E-2</v>
      </c>
      <c r="J7146" s="3">
        <f t="shared" ca="1" si="1222"/>
        <v>173907.81975022159</v>
      </c>
      <c r="K7146" s="3">
        <f t="shared" ca="1" si="1223"/>
        <v>72387.778331399575</v>
      </c>
      <c r="L7146" s="3">
        <f t="shared" ca="1" si="1224"/>
        <v>82407.266686803341</v>
      </c>
      <c r="M7146" s="3">
        <f t="shared" ca="1" si="1225"/>
        <v>0</v>
      </c>
      <c r="N7146" s="3">
        <f t="shared" ca="1" si="1226"/>
        <v>0</v>
      </c>
      <c r="O7146" s="4">
        <f t="shared" ca="1" si="1227"/>
        <v>19112.774732018675</v>
      </c>
      <c r="Q7146" s="3">
        <f t="shared" ca="1" si="1228"/>
        <v>83407.266686803341</v>
      </c>
      <c r="R7146" s="2">
        <f t="shared" ca="1" si="1229"/>
        <v>18112.774732018675</v>
      </c>
      <c r="V7146" s="2">
        <f t="shared" ca="1" si="1230"/>
        <v>19.112774732018675</v>
      </c>
      <c r="Y7146" s="2">
        <f t="shared" ca="1" si="1231"/>
        <v>18.112774732018675</v>
      </c>
    </row>
    <row r="7147" spans="8:25" x14ac:dyDescent="0.2">
      <c r="H7147">
        <v>7136</v>
      </c>
      <c r="I7147" s="5">
        <f t="shared" ca="1" si="1221"/>
        <v>0.77021467585677428</v>
      </c>
      <c r="J7147" s="3">
        <f t="shared" ca="1" si="1222"/>
        <v>214791.08045927229</v>
      </c>
      <c r="K7147" s="3">
        <f t="shared" ca="1" si="1223"/>
        <v>99983.979310008785</v>
      </c>
      <c r="L7147" s="3">
        <f t="shared" ca="1" si="1224"/>
        <v>110374.07630588381</v>
      </c>
      <c r="M7147" s="3">
        <f t="shared" ca="1" si="1225"/>
        <v>0</v>
      </c>
      <c r="N7147" s="3">
        <f t="shared" ca="1" si="1226"/>
        <v>0</v>
      </c>
      <c r="O7147" s="4">
        <f t="shared" ca="1" si="1227"/>
        <v>4433.0248433796951</v>
      </c>
      <c r="Q7147" s="3">
        <f t="shared" ca="1" si="1228"/>
        <v>111374.07630588381</v>
      </c>
      <c r="R7147" s="2">
        <f t="shared" ca="1" si="1229"/>
        <v>3433.0248433796951</v>
      </c>
      <c r="V7147" s="2">
        <f t="shared" ca="1" si="1230"/>
        <v>4.4330248433796955</v>
      </c>
      <c r="Y7147" s="2">
        <f t="shared" ca="1" si="1231"/>
        <v>3.433024843379695</v>
      </c>
    </row>
    <row r="7148" spans="8:25" x14ac:dyDescent="0.2">
      <c r="H7148">
        <v>7137</v>
      </c>
      <c r="I7148" s="5">
        <f t="shared" ca="1" si="1221"/>
        <v>0.66433442715146629</v>
      </c>
      <c r="J7148" s="3">
        <f t="shared" ca="1" si="1222"/>
        <v>208486.43591868997</v>
      </c>
      <c r="K7148" s="3">
        <f t="shared" ca="1" si="1223"/>
        <v>95728.344245115717</v>
      </c>
      <c r="L7148" s="3">
        <f t="shared" ca="1" si="1224"/>
        <v>111066.05756373481</v>
      </c>
      <c r="M7148" s="3">
        <f t="shared" ca="1" si="1225"/>
        <v>0</v>
      </c>
      <c r="N7148" s="3">
        <f t="shared" ca="1" si="1226"/>
        <v>0</v>
      </c>
      <c r="O7148" s="4">
        <f t="shared" ca="1" si="1227"/>
        <v>1692.034109839442</v>
      </c>
      <c r="Q7148" s="3">
        <f t="shared" ca="1" si="1228"/>
        <v>112066.05756373481</v>
      </c>
      <c r="R7148" s="2">
        <f t="shared" ca="1" si="1229"/>
        <v>692.03410983944195</v>
      </c>
      <c r="V7148" s="2">
        <f t="shared" ca="1" si="1230"/>
        <v>1.692034109839442</v>
      </c>
      <c r="Y7148" s="2">
        <f t="shared" ca="1" si="1231"/>
        <v>0.69203410983944191</v>
      </c>
    </row>
    <row r="7149" spans="8:25" x14ac:dyDescent="0.2">
      <c r="H7149">
        <v>7138</v>
      </c>
      <c r="I7149" s="5">
        <f t="shared" ca="1" si="1221"/>
        <v>0.66271811078629306</v>
      </c>
      <c r="J7149" s="3">
        <f t="shared" ca="1" si="1222"/>
        <v>208397.85570841309</v>
      </c>
      <c r="K7149" s="3">
        <f t="shared" ca="1" si="1223"/>
        <v>95668.552603178832</v>
      </c>
      <c r="L7149" s="3">
        <f t="shared" ca="1" si="1224"/>
        <v>106066.26075189687</v>
      </c>
      <c r="M7149" s="3">
        <f t="shared" ca="1" si="1225"/>
        <v>0</v>
      </c>
      <c r="N7149" s="3">
        <f t="shared" ca="1" si="1226"/>
        <v>0</v>
      </c>
      <c r="O7149" s="4">
        <f t="shared" ca="1" si="1227"/>
        <v>6663.0423533373832</v>
      </c>
      <c r="Q7149" s="3">
        <f t="shared" ca="1" si="1228"/>
        <v>107066.26075189687</v>
      </c>
      <c r="R7149" s="2">
        <f t="shared" ca="1" si="1229"/>
        <v>5663.0423533373832</v>
      </c>
      <c r="V7149" s="2">
        <f t="shared" ca="1" si="1230"/>
        <v>6.6630423533373833</v>
      </c>
      <c r="Y7149" s="2">
        <f t="shared" ca="1" si="1231"/>
        <v>5.6630423533373833</v>
      </c>
    </row>
    <row r="7150" spans="8:25" x14ac:dyDescent="0.2">
      <c r="H7150">
        <v>7139</v>
      </c>
      <c r="I7150" s="5">
        <f t="shared" ca="1" si="1221"/>
        <v>0.34726510799804411</v>
      </c>
      <c r="J7150" s="3">
        <f t="shared" ca="1" si="1222"/>
        <v>192145.70610335836</v>
      </c>
      <c r="K7150" s="3">
        <f t="shared" ca="1" si="1223"/>
        <v>84698.351619766894</v>
      </c>
      <c r="L7150" s="3">
        <f t="shared" ca="1" si="1224"/>
        <v>101620.13878525824</v>
      </c>
      <c r="M7150" s="3">
        <f t="shared" ca="1" si="1225"/>
        <v>0</v>
      </c>
      <c r="N7150" s="3">
        <f t="shared" ca="1" si="1226"/>
        <v>0</v>
      </c>
      <c r="O7150" s="4">
        <f t="shared" ca="1" si="1227"/>
        <v>5827.2156983332243</v>
      </c>
      <c r="Q7150" s="3">
        <f t="shared" ca="1" si="1228"/>
        <v>102620.13878525824</v>
      </c>
      <c r="R7150" s="2">
        <f t="shared" ca="1" si="1229"/>
        <v>4827.2156983332243</v>
      </c>
      <c r="V7150" s="2">
        <f t="shared" ca="1" si="1230"/>
        <v>5.8272156983332239</v>
      </c>
      <c r="Y7150" s="2">
        <f t="shared" ca="1" si="1231"/>
        <v>4.8272156983332239</v>
      </c>
    </row>
    <row r="7151" spans="8:25" x14ac:dyDescent="0.2">
      <c r="H7151">
        <v>7140</v>
      </c>
      <c r="I7151" s="5">
        <f t="shared" ca="1" si="1221"/>
        <v>0.36787127469907699</v>
      </c>
      <c r="J7151" s="3">
        <f t="shared" ca="1" si="1222"/>
        <v>193250.06732684548</v>
      </c>
      <c r="K7151" s="3">
        <f t="shared" ca="1" si="1223"/>
        <v>85443.795445620693</v>
      </c>
      <c r="L7151" s="3">
        <f t="shared" ca="1" si="1224"/>
        <v>72946.851468218607</v>
      </c>
      <c r="M7151" s="3">
        <f t="shared" ca="1" si="1225"/>
        <v>0</v>
      </c>
      <c r="N7151" s="3">
        <f t="shared" ca="1" si="1226"/>
        <v>0</v>
      </c>
      <c r="O7151" s="4">
        <f t="shared" ca="1" si="1227"/>
        <v>34859.420413006184</v>
      </c>
      <c r="Q7151" s="3">
        <f t="shared" ca="1" si="1228"/>
        <v>73946.851468218607</v>
      </c>
      <c r="R7151" s="2">
        <f t="shared" ca="1" si="1229"/>
        <v>33859.420413006184</v>
      </c>
      <c r="V7151" s="2">
        <f t="shared" ca="1" si="1230"/>
        <v>34.859420413006184</v>
      </c>
      <c r="Y7151" s="2">
        <f t="shared" ca="1" si="1231"/>
        <v>33.859420413006184</v>
      </c>
    </row>
    <row r="7152" spans="8:25" x14ac:dyDescent="0.2">
      <c r="H7152">
        <v>7141</v>
      </c>
      <c r="I7152" s="5">
        <f t="shared" ca="1" si="1221"/>
        <v>3.9884282051455666E-2</v>
      </c>
      <c r="J7152" s="3">
        <f t="shared" ca="1" si="1222"/>
        <v>164959.39006533497</v>
      </c>
      <c r="K7152" s="3">
        <f t="shared" ca="1" si="1223"/>
        <v>66347.588294101108</v>
      </c>
      <c r="L7152" s="3">
        <f t="shared" ca="1" si="1224"/>
        <v>120247.07387092017</v>
      </c>
      <c r="M7152" s="3">
        <f t="shared" ca="1" si="1225"/>
        <v>0</v>
      </c>
      <c r="N7152" s="3">
        <f t="shared" ca="1" si="1226"/>
        <v>0</v>
      </c>
      <c r="O7152" s="4">
        <f t="shared" ca="1" si="1227"/>
        <v>-21635.272099686306</v>
      </c>
      <c r="Q7152" s="3">
        <f t="shared" ca="1" si="1228"/>
        <v>121247.07387092017</v>
      </c>
      <c r="R7152" s="2">
        <f t="shared" ca="1" si="1229"/>
        <v>-22635.272099686306</v>
      </c>
      <c r="V7152" s="2">
        <f t="shared" ca="1" si="1230"/>
        <v>-21.635272099686308</v>
      </c>
      <c r="Y7152" s="2">
        <f t="shared" ca="1" si="1231"/>
        <v>-22.635272099686308</v>
      </c>
    </row>
    <row r="7153" spans="8:25" x14ac:dyDescent="0.2">
      <c r="H7153">
        <v>7142</v>
      </c>
      <c r="I7153" s="5">
        <f t="shared" ca="1" si="1221"/>
        <v>0.69233194588138969</v>
      </c>
      <c r="J7153" s="3">
        <f t="shared" ca="1" si="1222"/>
        <v>210049.42393948094</v>
      </c>
      <c r="K7153" s="3">
        <f t="shared" ca="1" si="1223"/>
        <v>96783.36115914963</v>
      </c>
      <c r="L7153" s="3">
        <f t="shared" ca="1" si="1224"/>
        <v>98996.963480780614</v>
      </c>
      <c r="M7153" s="3">
        <f t="shared" ca="1" si="1225"/>
        <v>0</v>
      </c>
      <c r="N7153" s="3">
        <f t="shared" ca="1" si="1226"/>
        <v>0</v>
      </c>
      <c r="O7153" s="4">
        <f t="shared" ca="1" si="1227"/>
        <v>14269.099299550697</v>
      </c>
      <c r="Q7153" s="3">
        <f t="shared" ca="1" si="1228"/>
        <v>99996.963480780614</v>
      </c>
      <c r="R7153" s="2">
        <f t="shared" ca="1" si="1229"/>
        <v>13269.099299550697</v>
      </c>
      <c r="V7153" s="2">
        <f t="shared" ca="1" si="1230"/>
        <v>14.269099299550696</v>
      </c>
      <c r="Y7153" s="2">
        <f t="shared" ca="1" si="1231"/>
        <v>13.269099299550696</v>
      </c>
    </row>
    <row r="7154" spans="8:25" x14ac:dyDescent="0.2">
      <c r="H7154">
        <v>7143</v>
      </c>
      <c r="I7154" s="5">
        <f t="shared" ca="1" si="1221"/>
        <v>0.65289495098388295</v>
      </c>
      <c r="J7154" s="3">
        <f t="shared" ca="1" si="1222"/>
        <v>207862.96204726739</v>
      </c>
      <c r="K7154" s="3">
        <f t="shared" ca="1" si="1223"/>
        <v>95307.499381905494</v>
      </c>
      <c r="L7154" s="3">
        <f t="shared" ca="1" si="1224"/>
        <v>82790.991183772509</v>
      </c>
      <c r="M7154" s="3">
        <f t="shared" ca="1" si="1225"/>
        <v>0</v>
      </c>
      <c r="N7154" s="3">
        <f t="shared" ca="1" si="1226"/>
        <v>0</v>
      </c>
      <c r="O7154" s="4">
        <f t="shared" ca="1" si="1227"/>
        <v>29764.471481589382</v>
      </c>
      <c r="Q7154" s="3">
        <f t="shared" ca="1" si="1228"/>
        <v>83790.991183772509</v>
      </c>
      <c r="R7154" s="2">
        <f t="shared" ca="1" si="1229"/>
        <v>28764.471481589382</v>
      </c>
      <c r="V7154" s="2">
        <f t="shared" ca="1" si="1230"/>
        <v>29.764471481589382</v>
      </c>
      <c r="Y7154" s="2">
        <f t="shared" ca="1" si="1231"/>
        <v>28.764471481589382</v>
      </c>
    </row>
    <row r="7155" spans="8:25" x14ac:dyDescent="0.2">
      <c r="H7155">
        <v>7144</v>
      </c>
      <c r="I7155" s="5">
        <f t="shared" ca="1" si="1221"/>
        <v>0.78361665017095561</v>
      </c>
      <c r="J7155" s="3">
        <f t="shared" ca="1" si="1222"/>
        <v>215689.3208510562</v>
      </c>
      <c r="K7155" s="3">
        <f t="shared" ca="1" si="1223"/>
        <v>100590.29157446293</v>
      </c>
      <c r="L7155" s="3">
        <f t="shared" ca="1" si="1224"/>
        <v>99352.520633241817</v>
      </c>
      <c r="M7155" s="3">
        <f t="shared" ca="1" si="1225"/>
        <v>0</v>
      </c>
      <c r="N7155" s="3">
        <f t="shared" ca="1" si="1226"/>
        <v>0</v>
      </c>
      <c r="O7155" s="4">
        <f t="shared" ca="1" si="1227"/>
        <v>15746.508643351452</v>
      </c>
      <c r="Q7155" s="3">
        <f t="shared" ca="1" si="1228"/>
        <v>100352.52063324182</v>
      </c>
      <c r="R7155" s="2">
        <f t="shared" ca="1" si="1229"/>
        <v>14746.508643351452</v>
      </c>
      <c r="V7155" s="2">
        <f t="shared" ca="1" si="1230"/>
        <v>15.746508643351451</v>
      </c>
      <c r="Y7155" s="2">
        <f t="shared" ca="1" si="1231"/>
        <v>14.746508643351451</v>
      </c>
    </row>
    <row r="7156" spans="8:25" x14ac:dyDescent="0.2">
      <c r="H7156">
        <v>7145</v>
      </c>
      <c r="I7156" s="5">
        <f t="shared" ca="1" si="1221"/>
        <v>0.48964684243620693</v>
      </c>
      <c r="J7156" s="3">
        <f t="shared" ca="1" si="1222"/>
        <v>199480.91137710528</v>
      </c>
      <c r="K7156" s="3">
        <f t="shared" ca="1" si="1223"/>
        <v>89649.615179546061</v>
      </c>
      <c r="L7156" s="3">
        <f t="shared" ca="1" si="1224"/>
        <v>115969.12609763513</v>
      </c>
      <c r="M7156" s="3">
        <f t="shared" ca="1" si="1225"/>
        <v>0</v>
      </c>
      <c r="N7156" s="3">
        <f t="shared" ca="1" si="1226"/>
        <v>0</v>
      </c>
      <c r="O7156" s="4">
        <f t="shared" ca="1" si="1227"/>
        <v>-6137.8299000759143</v>
      </c>
      <c r="Q7156" s="3">
        <f t="shared" ca="1" si="1228"/>
        <v>116969.12609763513</v>
      </c>
      <c r="R7156" s="2">
        <f t="shared" ca="1" si="1229"/>
        <v>-7137.8299000759143</v>
      </c>
      <c r="V7156" s="2">
        <f t="shared" ca="1" si="1230"/>
        <v>-6.1378299000759142</v>
      </c>
      <c r="Y7156" s="2">
        <f t="shared" ca="1" si="1231"/>
        <v>-7.1378299000759142</v>
      </c>
    </row>
    <row r="7157" spans="8:25" x14ac:dyDescent="0.2">
      <c r="H7157">
        <v>7146</v>
      </c>
      <c r="I7157" s="5">
        <f t="shared" ca="1" si="1221"/>
        <v>0.76661773320782889</v>
      </c>
      <c r="J7157" s="3">
        <f t="shared" ca="1" si="1222"/>
        <v>214555.06870652645</v>
      </c>
      <c r="K7157" s="3">
        <f t="shared" ca="1" si="1223"/>
        <v>99824.67137690536</v>
      </c>
      <c r="L7157" s="3">
        <f t="shared" ca="1" si="1224"/>
        <v>103736.86107272368</v>
      </c>
      <c r="M7157" s="3">
        <f t="shared" ca="1" si="1225"/>
        <v>0</v>
      </c>
      <c r="N7157" s="3">
        <f t="shared" ca="1" si="1226"/>
        <v>0</v>
      </c>
      <c r="O7157" s="4">
        <f t="shared" ca="1" si="1227"/>
        <v>10993.536256897409</v>
      </c>
      <c r="Q7157" s="3">
        <f t="shared" ca="1" si="1228"/>
        <v>104736.86107272368</v>
      </c>
      <c r="R7157" s="2">
        <f t="shared" ca="1" si="1229"/>
        <v>9993.5362568974087</v>
      </c>
      <c r="V7157" s="2">
        <f t="shared" ca="1" si="1230"/>
        <v>10.993536256897409</v>
      </c>
      <c r="Y7157" s="2">
        <f t="shared" ca="1" si="1231"/>
        <v>9.9935362568974089</v>
      </c>
    </row>
    <row r="7158" spans="8:25" x14ac:dyDescent="0.2">
      <c r="H7158">
        <v>7147</v>
      </c>
      <c r="I7158" s="5">
        <f t="shared" ca="1" si="1221"/>
        <v>0.48817605701104494</v>
      </c>
      <c r="J7158" s="3">
        <f t="shared" ca="1" si="1222"/>
        <v>199407.14859385992</v>
      </c>
      <c r="K7158" s="3">
        <f t="shared" ca="1" si="1223"/>
        <v>89599.825300855446</v>
      </c>
      <c r="L7158" s="3">
        <f t="shared" ca="1" si="1224"/>
        <v>111266.16364277201</v>
      </c>
      <c r="M7158" s="3">
        <f t="shared" ca="1" si="1225"/>
        <v>0</v>
      </c>
      <c r="N7158" s="3">
        <f t="shared" ca="1" si="1226"/>
        <v>0</v>
      </c>
      <c r="O7158" s="4">
        <f t="shared" ca="1" si="1227"/>
        <v>-1458.8403497675317</v>
      </c>
      <c r="Q7158" s="3">
        <f t="shared" ca="1" si="1228"/>
        <v>112266.16364277201</v>
      </c>
      <c r="R7158" s="2">
        <f t="shared" ca="1" si="1229"/>
        <v>-2458.8403497675317</v>
      </c>
      <c r="V7158" s="2">
        <f t="shared" ca="1" si="1230"/>
        <v>-1.4588403497675317</v>
      </c>
      <c r="Y7158" s="2">
        <f t="shared" ca="1" si="1231"/>
        <v>-2.4588403497675317</v>
      </c>
    </row>
    <row r="7159" spans="8:25" x14ac:dyDescent="0.2">
      <c r="H7159">
        <v>7148</v>
      </c>
      <c r="I7159" s="5">
        <f t="shared" ca="1" si="1221"/>
        <v>0.70926231446469001</v>
      </c>
      <c r="J7159" s="3">
        <f t="shared" ca="1" si="1222"/>
        <v>211024.61885354627</v>
      </c>
      <c r="K7159" s="3">
        <f t="shared" ca="1" si="1223"/>
        <v>97441.617726143741</v>
      </c>
      <c r="L7159" s="3">
        <f t="shared" ca="1" si="1224"/>
        <v>102689.87460707338</v>
      </c>
      <c r="M7159" s="3">
        <f t="shared" ca="1" si="1225"/>
        <v>0</v>
      </c>
      <c r="N7159" s="3">
        <f t="shared" ca="1" si="1226"/>
        <v>0</v>
      </c>
      <c r="O7159" s="4">
        <f t="shared" ca="1" si="1227"/>
        <v>10893.126520329155</v>
      </c>
      <c r="Q7159" s="3">
        <f t="shared" ca="1" si="1228"/>
        <v>103689.87460707338</v>
      </c>
      <c r="R7159" s="2">
        <f t="shared" ca="1" si="1229"/>
        <v>9893.126520329155</v>
      </c>
      <c r="V7159" s="2">
        <f t="shared" ca="1" si="1230"/>
        <v>10.893126520329155</v>
      </c>
      <c r="Y7159" s="2">
        <f t="shared" ca="1" si="1231"/>
        <v>9.8931265203291545</v>
      </c>
    </row>
    <row r="7160" spans="8:25" x14ac:dyDescent="0.2">
      <c r="H7160">
        <v>7149</v>
      </c>
      <c r="I7160" s="5">
        <f t="shared" ca="1" si="1221"/>
        <v>0.8190321617996037</v>
      </c>
      <c r="J7160" s="3">
        <f t="shared" ca="1" si="1222"/>
        <v>218233.65768986437</v>
      </c>
      <c r="K7160" s="3">
        <f t="shared" ca="1" si="1223"/>
        <v>102307.71894065845</v>
      </c>
      <c r="L7160" s="3">
        <f t="shared" ca="1" si="1224"/>
        <v>83299.158284377641</v>
      </c>
      <c r="M7160" s="3">
        <f t="shared" ca="1" si="1225"/>
        <v>0</v>
      </c>
      <c r="N7160" s="3">
        <f t="shared" ca="1" si="1226"/>
        <v>0</v>
      </c>
      <c r="O7160" s="4">
        <f t="shared" ca="1" si="1227"/>
        <v>32626.780464828291</v>
      </c>
      <c r="Q7160" s="3">
        <f t="shared" ca="1" si="1228"/>
        <v>84299.158284377641</v>
      </c>
      <c r="R7160" s="2">
        <f t="shared" ca="1" si="1229"/>
        <v>31626.780464828291</v>
      </c>
      <c r="V7160" s="2">
        <f t="shared" ca="1" si="1230"/>
        <v>32.626780464828293</v>
      </c>
      <c r="Y7160" s="2">
        <f t="shared" ca="1" si="1231"/>
        <v>31.62678046482829</v>
      </c>
    </row>
    <row r="7161" spans="8:25" x14ac:dyDescent="0.2">
      <c r="H7161">
        <v>7150</v>
      </c>
      <c r="I7161" s="5">
        <f t="shared" ca="1" si="1221"/>
        <v>0.39705626383542558</v>
      </c>
      <c r="J7161" s="3">
        <f t="shared" ca="1" si="1222"/>
        <v>194780.51922289078</v>
      </c>
      <c r="K7161" s="3">
        <f t="shared" ca="1" si="1223"/>
        <v>86476.850475451283</v>
      </c>
      <c r="L7161" s="3">
        <f t="shared" ca="1" si="1224"/>
        <v>103523.92804413014</v>
      </c>
      <c r="M7161" s="3">
        <f t="shared" ca="1" si="1225"/>
        <v>0</v>
      </c>
      <c r="N7161" s="3">
        <f t="shared" ca="1" si="1226"/>
        <v>0</v>
      </c>
      <c r="O7161" s="4">
        <f t="shared" ca="1" si="1227"/>
        <v>4779.7407033093623</v>
      </c>
      <c r="Q7161" s="3">
        <f t="shared" ca="1" si="1228"/>
        <v>104523.92804413014</v>
      </c>
      <c r="R7161" s="2">
        <f t="shared" ca="1" si="1229"/>
        <v>3779.7407033093623</v>
      </c>
      <c r="V7161" s="2">
        <f t="shared" ca="1" si="1230"/>
        <v>4.7797407033093622</v>
      </c>
      <c r="Y7161" s="2">
        <f t="shared" ca="1" si="1231"/>
        <v>3.7797407033093622</v>
      </c>
    </row>
    <row r="7162" spans="8:25" x14ac:dyDescent="0.2">
      <c r="H7162">
        <v>7151</v>
      </c>
      <c r="I7162" s="5">
        <f t="shared" ca="1" si="1221"/>
        <v>0.39094112610681087</v>
      </c>
      <c r="J7162" s="3">
        <f t="shared" ca="1" si="1222"/>
        <v>194462.66051112738</v>
      </c>
      <c r="K7162" s="3">
        <f t="shared" ca="1" si="1223"/>
        <v>86262.295845010973</v>
      </c>
      <c r="L7162" s="3">
        <f t="shared" ca="1" si="1224"/>
        <v>104859.05558668821</v>
      </c>
      <c r="M7162" s="3">
        <f t="shared" ca="1" si="1225"/>
        <v>0</v>
      </c>
      <c r="N7162" s="3">
        <f t="shared" ca="1" si="1226"/>
        <v>0</v>
      </c>
      <c r="O7162" s="4">
        <f t="shared" ca="1" si="1227"/>
        <v>3341.3090794282034</v>
      </c>
      <c r="Q7162" s="3">
        <f t="shared" ca="1" si="1228"/>
        <v>105859.05558668821</v>
      </c>
      <c r="R7162" s="2">
        <f t="shared" ca="1" si="1229"/>
        <v>2341.3090794282034</v>
      </c>
      <c r="V7162" s="2">
        <f t="shared" ca="1" si="1230"/>
        <v>3.3413090794282034</v>
      </c>
      <c r="Y7162" s="2">
        <f t="shared" ca="1" si="1231"/>
        <v>2.3413090794282034</v>
      </c>
    </row>
    <row r="7163" spans="8:25" x14ac:dyDescent="0.2">
      <c r="H7163">
        <v>7152</v>
      </c>
      <c r="I7163" s="5">
        <f t="shared" ca="1" si="1221"/>
        <v>0.63068745715697339</v>
      </c>
      <c r="J7163" s="3">
        <f t="shared" ca="1" si="1222"/>
        <v>206673.49286659085</v>
      </c>
      <c r="K7163" s="3">
        <f t="shared" ca="1" si="1223"/>
        <v>94504.607684948816</v>
      </c>
      <c r="L7163" s="3">
        <f t="shared" ca="1" si="1224"/>
        <v>91419.433556729113</v>
      </c>
      <c r="M7163" s="3">
        <f t="shared" ca="1" si="1225"/>
        <v>0</v>
      </c>
      <c r="N7163" s="3">
        <f t="shared" ca="1" si="1226"/>
        <v>0</v>
      </c>
      <c r="O7163" s="4">
        <f t="shared" ca="1" si="1227"/>
        <v>20749.451624912923</v>
      </c>
      <c r="Q7163" s="3">
        <f t="shared" ca="1" si="1228"/>
        <v>92419.433556729113</v>
      </c>
      <c r="R7163" s="2">
        <f t="shared" ca="1" si="1229"/>
        <v>19749.451624912923</v>
      </c>
      <c r="V7163" s="2">
        <f t="shared" ca="1" si="1230"/>
        <v>20.749451624912922</v>
      </c>
      <c r="Y7163" s="2">
        <f t="shared" ca="1" si="1231"/>
        <v>19.749451624912922</v>
      </c>
    </row>
    <row r="7164" spans="8:25" x14ac:dyDescent="0.2">
      <c r="H7164">
        <v>7153</v>
      </c>
      <c r="I7164" s="5">
        <f t="shared" ca="1" si="1221"/>
        <v>0.90471009098723998</v>
      </c>
      <c r="J7164" s="3">
        <f t="shared" ca="1" si="1222"/>
        <v>226177.31571557006</v>
      </c>
      <c r="K7164" s="3">
        <f t="shared" ca="1" si="1223"/>
        <v>107669.6881080098</v>
      </c>
      <c r="L7164" s="3">
        <f t="shared" ca="1" si="1224"/>
        <v>85254.336346253956</v>
      </c>
      <c r="M7164" s="3">
        <f t="shared" ca="1" si="1225"/>
        <v>0</v>
      </c>
      <c r="N7164" s="3">
        <f t="shared" ca="1" si="1226"/>
        <v>0</v>
      </c>
      <c r="O7164" s="4">
        <f t="shared" ca="1" si="1227"/>
        <v>33253.291261306309</v>
      </c>
      <c r="Q7164" s="3">
        <f t="shared" ca="1" si="1228"/>
        <v>86254.336346253956</v>
      </c>
      <c r="R7164" s="2">
        <f t="shared" ca="1" si="1229"/>
        <v>32253.291261306309</v>
      </c>
      <c r="V7164" s="2">
        <f t="shared" ca="1" si="1230"/>
        <v>33.253291261306309</v>
      </c>
      <c r="Y7164" s="2">
        <f t="shared" ca="1" si="1231"/>
        <v>32.253291261306309</v>
      </c>
    </row>
    <row r="7165" spans="8:25" x14ac:dyDescent="0.2">
      <c r="H7165">
        <v>7154</v>
      </c>
      <c r="I7165" s="5">
        <f t="shared" ca="1" si="1221"/>
        <v>0.42017404734551977</v>
      </c>
      <c r="J7165" s="3">
        <f t="shared" ca="1" si="1222"/>
        <v>195971.03511039191</v>
      </c>
      <c r="K7165" s="3">
        <f t="shared" ca="1" si="1223"/>
        <v>87280.448699514542</v>
      </c>
      <c r="L7165" s="3">
        <f t="shared" ca="1" si="1224"/>
        <v>108709.80377207267</v>
      </c>
      <c r="M7165" s="3">
        <f t="shared" ca="1" si="1225"/>
        <v>0</v>
      </c>
      <c r="N7165" s="3">
        <f t="shared" ca="1" si="1226"/>
        <v>0</v>
      </c>
      <c r="O7165" s="4">
        <f t="shared" ca="1" si="1227"/>
        <v>-19.217361195303965</v>
      </c>
      <c r="Q7165" s="3">
        <f t="shared" ca="1" si="1228"/>
        <v>109709.80377207267</v>
      </c>
      <c r="R7165" s="2">
        <f t="shared" ca="1" si="1229"/>
        <v>-1019.217361195304</v>
      </c>
      <c r="V7165" s="2">
        <f t="shared" ca="1" si="1230"/>
        <v>-1.9217361195303966E-2</v>
      </c>
      <c r="Y7165" s="2">
        <f t="shared" ca="1" si="1231"/>
        <v>-1.0192173611953039</v>
      </c>
    </row>
    <row r="7166" spans="8:25" x14ac:dyDescent="0.2">
      <c r="H7166">
        <v>7155</v>
      </c>
      <c r="I7166" s="5">
        <f t="shared" ca="1" si="1221"/>
        <v>0.50556365315847351</v>
      </c>
      <c r="J7166" s="3">
        <f t="shared" ca="1" si="1222"/>
        <v>200278.92924821534</v>
      </c>
      <c r="K7166" s="3">
        <f t="shared" ca="1" si="1223"/>
        <v>90188.277242545359</v>
      </c>
      <c r="L7166" s="3">
        <f t="shared" ca="1" si="1224"/>
        <v>109394.72876563715</v>
      </c>
      <c r="M7166" s="3">
        <f t="shared" ca="1" si="1225"/>
        <v>0</v>
      </c>
      <c r="N7166" s="3">
        <f t="shared" ca="1" si="1226"/>
        <v>0</v>
      </c>
      <c r="O7166" s="4">
        <f t="shared" ca="1" si="1227"/>
        <v>695.92324003283284</v>
      </c>
      <c r="Q7166" s="3">
        <f t="shared" ca="1" si="1228"/>
        <v>110394.72876563715</v>
      </c>
      <c r="R7166" s="2">
        <f t="shared" ca="1" si="1229"/>
        <v>-304.07675996716716</v>
      </c>
      <c r="V7166" s="2">
        <f t="shared" ca="1" si="1230"/>
        <v>0.69592324003283279</v>
      </c>
      <c r="Y7166" s="2">
        <f t="shared" ca="1" si="1231"/>
        <v>-0.30407675996716715</v>
      </c>
    </row>
    <row r="7167" spans="8:25" x14ac:dyDescent="0.2">
      <c r="H7167">
        <v>7156</v>
      </c>
      <c r="I7167" s="5">
        <f t="shared" ca="1" si="1221"/>
        <v>0.7913000586412462</v>
      </c>
      <c r="J7167" s="3">
        <f t="shared" ca="1" si="1222"/>
        <v>216218.80853913247</v>
      </c>
      <c r="K7167" s="3">
        <f t="shared" ca="1" si="1223"/>
        <v>100947.69576391441</v>
      </c>
      <c r="L7167" s="3">
        <f t="shared" ca="1" si="1224"/>
        <v>90031.657767927187</v>
      </c>
      <c r="M7167" s="3">
        <f t="shared" ca="1" si="1225"/>
        <v>0</v>
      </c>
      <c r="N7167" s="3">
        <f t="shared" ca="1" si="1226"/>
        <v>0</v>
      </c>
      <c r="O7167" s="4">
        <f t="shared" ca="1" si="1227"/>
        <v>25239.455007290875</v>
      </c>
      <c r="Q7167" s="3">
        <f t="shared" ca="1" si="1228"/>
        <v>91031.657767927187</v>
      </c>
      <c r="R7167" s="2">
        <f t="shared" ca="1" si="1229"/>
        <v>24239.455007290875</v>
      </c>
      <c r="V7167" s="2">
        <f t="shared" ca="1" si="1230"/>
        <v>25.239455007290875</v>
      </c>
      <c r="Y7167" s="2">
        <f t="shared" ca="1" si="1231"/>
        <v>24.239455007290875</v>
      </c>
    </row>
    <row r="7168" spans="8:25" x14ac:dyDescent="0.2">
      <c r="H7168">
        <v>7157</v>
      </c>
      <c r="I7168" s="5">
        <f t="shared" ca="1" si="1221"/>
        <v>0.23741816900664015</v>
      </c>
      <c r="J7168" s="3">
        <f t="shared" ca="1" si="1222"/>
        <v>185707.35585755488</v>
      </c>
      <c r="K7168" s="3">
        <f t="shared" ca="1" si="1223"/>
        <v>80352.465203849555</v>
      </c>
      <c r="L7168" s="3">
        <f t="shared" ca="1" si="1224"/>
        <v>110758.34272096131</v>
      </c>
      <c r="M7168" s="3">
        <f t="shared" ca="1" si="1225"/>
        <v>0</v>
      </c>
      <c r="N7168" s="3">
        <f t="shared" ca="1" si="1226"/>
        <v>0</v>
      </c>
      <c r="O7168" s="4">
        <f t="shared" ca="1" si="1227"/>
        <v>-5403.4520672559884</v>
      </c>
      <c r="Q7168" s="3">
        <f t="shared" ca="1" si="1228"/>
        <v>111758.34272096131</v>
      </c>
      <c r="R7168" s="2">
        <f t="shared" ca="1" si="1229"/>
        <v>-6403.4520672559884</v>
      </c>
      <c r="V7168" s="2">
        <f t="shared" ca="1" si="1230"/>
        <v>-5.403452067255988</v>
      </c>
      <c r="Y7168" s="2">
        <f t="shared" ca="1" si="1231"/>
        <v>-6.403452067255988</v>
      </c>
    </row>
    <row r="7169" spans="8:25" x14ac:dyDescent="0.2">
      <c r="H7169">
        <v>7158</v>
      </c>
      <c r="I7169" s="5">
        <f t="shared" ca="1" si="1221"/>
        <v>0.13680341688923781</v>
      </c>
      <c r="J7169" s="3">
        <f t="shared" ca="1" si="1222"/>
        <v>178104.11717645029</v>
      </c>
      <c r="K7169" s="3">
        <f t="shared" ca="1" si="1223"/>
        <v>75220.279094103942</v>
      </c>
      <c r="L7169" s="3">
        <f t="shared" ca="1" si="1224"/>
        <v>102700.31506191063</v>
      </c>
      <c r="M7169" s="3">
        <f t="shared" ca="1" si="1225"/>
        <v>0</v>
      </c>
      <c r="N7169" s="3">
        <f t="shared" ca="1" si="1226"/>
        <v>0</v>
      </c>
      <c r="O7169" s="4">
        <f t="shared" ca="1" si="1227"/>
        <v>183.52302043572126</v>
      </c>
      <c r="Q7169" s="3">
        <f t="shared" ca="1" si="1228"/>
        <v>103700.31506191063</v>
      </c>
      <c r="R7169" s="2">
        <f t="shared" ca="1" si="1229"/>
        <v>-816.47697956427874</v>
      </c>
      <c r="V7169" s="2">
        <f t="shared" ca="1" si="1230"/>
        <v>0.18352302043572127</v>
      </c>
      <c r="Y7169" s="2">
        <f t="shared" ca="1" si="1231"/>
        <v>-0.81647697956427878</v>
      </c>
    </row>
    <row r="7170" spans="8:25" x14ac:dyDescent="0.2">
      <c r="H7170">
        <v>7159</v>
      </c>
      <c r="I7170" s="5">
        <f t="shared" ca="1" si="1221"/>
        <v>0.63241382558425785</v>
      </c>
      <c r="J7170" s="3">
        <f t="shared" ca="1" si="1222"/>
        <v>206765.06504495838</v>
      </c>
      <c r="K7170" s="3">
        <f t="shared" ca="1" si="1223"/>
        <v>94566.418905346902</v>
      </c>
      <c r="L7170" s="3">
        <f t="shared" ca="1" si="1224"/>
        <v>116750.44336966411</v>
      </c>
      <c r="M7170" s="3">
        <f t="shared" ca="1" si="1225"/>
        <v>0</v>
      </c>
      <c r="N7170" s="3">
        <f t="shared" ca="1" si="1226"/>
        <v>0</v>
      </c>
      <c r="O7170" s="4">
        <f t="shared" ca="1" si="1227"/>
        <v>-4551.7972300526308</v>
      </c>
      <c r="Q7170" s="3">
        <f t="shared" ca="1" si="1228"/>
        <v>117750.44336966411</v>
      </c>
      <c r="R7170" s="2">
        <f t="shared" ca="1" si="1229"/>
        <v>-5551.7972300526308</v>
      </c>
      <c r="V7170" s="2">
        <f t="shared" ca="1" si="1230"/>
        <v>-4.5517972300526308</v>
      </c>
      <c r="Y7170" s="2">
        <f t="shared" ca="1" si="1231"/>
        <v>-5.5517972300526308</v>
      </c>
    </row>
    <row r="7171" spans="8:25" x14ac:dyDescent="0.2">
      <c r="H7171">
        <v>7160</v>
      </c>
      <c r="I7171" s="5">
        <f t="shared" ca="1" si="1221"/>
        <v>0.64495168496699795</v>
      </c>
      <c r="J7171" s="3">
        <f t="shared" ca="1" si="1222"/>
        <v>207434.52630468726</v>
      </c>
      <c r="K7171" s="3">
        <f t="shared" ca="1" si="1223"/>
        <v>95018.305255663901</v>
      </c>
      <c r="L7171" s="3">
        <f t="shared" ca="1" si="1224"/>
        <v>94482.34509744923</v>
      </c>
      <c r="M7171" s="3">
        <f t="shared" ca="1" si="1225"/>
        <v>0</v>
      </c>
      <c r="N7171" s="3">
        <f t="shared" ca="1" si="1226"/>
        <v>0</v>
      </c>
      <c r="O7171" s="4">
        <f t="shared" ca="1" si="1227"/>
        <v>17933.875951574126</v>
      </c>
      <c r="Q7171" s="3">
        <f t="shared" ca="1" si="1228"/>
        <v>95482.34509744923</v>
      </c>
      <c r="R7171" s="2">
        <f t="shared" ca="1" si="1229"/>
        <v>16933.875951574126</v>
      </c>
      <c r="V7171" s="2">
        <f t="shared" ca="1" si="1230"/>
        <v>17.933875951574127</v>
      </c>
      <c r="Y7171" s="2">
        <f t="shared" ca="1" si="1231"/>
        <v>16.933875951574127</v>
      </c>
    </row>
    <row r="7172" spans="8:25" x14ac:dyDescent="0.2">
      <c r="H7172">
        <v>7161</v>
      </c>
      <c r="I7172" s="5">
        <f t="shared" ca="1" si="1221"/>
        <v>0.59189624810325636</v>
      </c>
      <c r="J7172" s="3">
        <f t="shared" ca="1" si="1222"/>
        <v>204648.51106160495</v>
      </c>
      <c r="K7172" s="3">
        <f t="shared" ca="1" si="1223"/>
        <v>93137.744966583341</v>
      </c>
      <c r="L7172" s="3">
        <f t="shared" ca="1" si="1224"/>
        <v>93793.760717486322</v>
      </c>
      <c r="M7172" s="3">
        <f t="shared" ca="1" si="1225"/>
        <v>0</v>
      </c>
      <c r="N7172" s="3">
        <f t="shared" ca="1" si="1226"/>
        <v>0</v>
      </c>
      <c r="O7172" s="4">
        <f t="shared" ca="1" si="1227"/>
        <v>17717.005377535286</v>
      </c>
      <c r="Q7172" s="3">
        <f t="shared" ca="1" si="1228"/>
        <v>94793.760717486322</v>
      </c>
      <c r="R7172" s="2">
        <f t="shared" ca="1" si="1229"/>
        <v>16717.005377535286</v>
      </c>
      <c r="V7172" s="2">
        <f t="shared" ca="1" si="1230"/>
        <v>17.717005377535287</v>
      </c>
      <c r="Y7172" s="2">
        <f t="shared" ca="1" si="1231"/>
        <v>16.717005377535287</v>
      </c>
    </row>
    <row r="7173" spans="8:25" x14ac:dyDescent="0.2">
      <c r="H7173">
        <v>7162</v>
      </c>
      <c r="I7173" s="5">
        <f t="shared" ca="1" si="1221"/>
        <v>0.27806365478166861</v>
      </c>
      <c r="J7173" s="3">
        <f t="shared" ca="1" si="1222"/>
        <v>188227.93071787784</v>
      </c>
      <c r="K7173" s="3">
        <f t="shared" ca="1" si="1223"/>
        <v>82053.853234567534</v>
      </c>
      <c r="L7173" s="3">
        <f t="shared" ca="1" si="1224"/>
        <v>83777.301088288179</v>
      </c>
      <c r="M7173" s="3">
        <f t="shared" ca="1" si="1225"/>
        <v>0</v>
      </c>
      <c r="N7173" s="3">
        <f t="shared" ca="1" si="1226"/>
        <v>0</v>
      </c>
      <c r="O7173" s="4">
        <f t="shared" ca="1" si="1227"/>
        <v>22396.776395022127</v>
      </c>
      <c r="Q7173" s="3">
        <f t="shared" ca="1" si="1228"/>
        <v>84777.301088288179</v>
      </c>
      <c r="R7173" s="2">
        <f t="shared" ca="1" si="1229"/>
        <v>21396.776395022127</v>
      </c>
      <c r="V7173" s="2">
        <f t="shared" ca="1" si="1230"/>
        <v>22.396776395022126</v>
      </c>
      <c r="Y7173" s="2">
        <f t="shared" ca="1" si="1231"/>
        <v>21.396776395022126</v>
      </c>
    </row>
    <row r="7174" spans="8:25" x14ac:dyDescent="0.2">
      <c r="H7174">
        <v>7163</v>
      </c>
      <c r="I7174" s="5">
        <f t="shared" ca="1" si="1221"/>
        <v>0.23206270208074575</v>
      </c>
      <c r="J7174" s="3">
        <f t="shared" ca="1" si="1222"/>
        <v>185358.58560191217</v>
      </c>
      <c r="K7174" s="3">
        <f t="shared" ca="1" si="1223"/>
        <v>80117.045281290717</v>
      </c>
      <c r="L7174" s="3">
        <f t="shared" ca="1" si="1224"/>
        <v>101581.97916558731</v>
      </c>
      <c r="M7174" s="3">
        <f t="shared" ca="1" si="1225"/>
        <v>0</v>
      </c>
      <c r="N7174" s="3">
        <f t="shared" ca="1" si="1226"/>
        <v>0</v>
      </c>
      <c r="O7174" s="4">
        <f t="shared" ca="1" si="1227"/>
        <v>3659.5611550341418</v>
      </c>
      <c r="Q7174" s="3">
        <f t="shared" ca="1" si="1228"/>
        <v>102581.97916558731</v>
      </c>
      <c r="R7174" s="2">
        <f t="shared" ca="1" si="1229"/>
        <v>2659.5611550341418</v>
      </c>
      <c r="V7174" s="2">
        <f t="shared" ca="1" si="1230"/>
        <v>3.659561155034142</v>
      </c>
      <c r="Y7174" s="2">
        <f t="shared" ca="1" si="1231"/>
        <v>2.659561155034142</v>
      </c>
    </row>
    <row r="7175" spans="8:25" x14ac:dyDescent="0.2">
      <c r="H7175">
        <v>7164</v>
      </c>
      <c r="I7175" s="5">
        <f t="shared" ca="1" si="1221"/>
        <v>0.6712000327043679</v>
      </c>
      <c r="J7175" s="3">
        <f t="shared" ca="1" si="1222"/>
        <v>208864.58470868072</v>
      </c>
      <c r="K7175" s="3">
        <f t="shared" ca="1" si="1223"/>
        <v>95983.594678359485</v>
      </c>
      <c r="L7175" s="3">
        <f t="shared" ca="1" si="1224"/>
        <v>90123.259651172819</v>
      </c>
      <c r="M7175" s="3">
        <f t="shared" ca="1" si="1225"/>
        <v>0</v>
      </c>
      <c r="N7175" s="3">
        <f t="shared" ca="1" si="1226"/>
        <v>0</v>
      </c>
      <c r="O7175" s="4">
        <f t="shared" ca="1" si="1227"/>
        <v>22757.730379148416</v>
      </c>
      <c r="Q7175" s="3">
        <f t="shared" ca="1" si="1228"/>
        <v>91123.259651172819</v>
      </c>
      <c r="R7175" s="2">
        <f t="shared" ca="1" si="1229"/>
        <v>21757.730379148416</v>
      </c>
      <c r="V7175" s="2">
        <f t="shared" ca="1" si="1230"/>
        <v>22.757730379148416</v>
      </c>
      <c r="Y7175" s="2">
        <f t="shared" ca="1" si="1231"/>
        <v>21.757730379148416</v>
      </c>
    </row>
    <row r="7176" spans="8:25" x14ac:dyDescent="0.2">
      <c r="H7176">
        <v>7165</v>
      </c>
      <c r="I7176" s="5">
        <f t="shared" ca="1" si="1221"/>
        <v>0.99457489874686245</v>
      </c>
      <c r="J7176" s="3">
        <f t="shared" ca="1" si="1222"/>
        <v>250949.73167905587</v>
      </c>
      <c r="K7176" s="3">
        <f t="shared" ca="1" si="1223"/>
        <v>124391.06888336271</v>
      </c>
      <c r="L7176" s="3">
        <f t="shared" ca="1" si="1224"/>
        <v>87458.090019144685</v>
      </c>
      <c r="M7176" s="3">
        <f t="shared" ca="1" si="1225"/>
        <v>0</v>
      </c>
      <c r="N7176" s="3">
        <f t="shared" ca="1" si="1226"/>
        <v>0</v>
      </c>
      <c r="O7176" s="4">
        <f t="shared" ca="1" si="1227"/>
        <v>39100.572776548492</v>
      </c>
      <c r="Q7176" s="3">
        <f t="shared" ca="1" si="1228"/>
        <v>88458.090019144685</v>
      </c>
      <c r="R7176" s="2">
        <f t="shared" ca="1" si="1229"/>
        <v>38100.572776548492</v>
      </c>
      <c r="V7176" s="2">
        <f t="shared" ca="1" si="1230"/>
        <v>39.100572776548489</v>
      </c>
      <c r="Y7176" s="2">
        <f t="shared" ca="1" si="1231"/>
        <v>38.100572776548489</v>
      </c>
    </row>
    <row r="7177" spans="8:25" x14ac:dyDescent="0.2">
      <c r="H7177">
        <v>7166</v>
      </c>
      <c r="I7177" s="5">
        <f t="shared" ca="1" si="1221"/>
        <v>0.15573983514395118</v>
      </c>
      <c r="J7177" s="3">
        <f t="shared" ca="1" si="1222"/>
        <v>179757.55772683467</v>
      </c>
      <c r="K7177" s="3">
        <f t="shared" ca="1" si="1223"/>
        <v>76336.351465613407</v>
      </c>
      <c r="L7177" s="3">
        <f t="shared" ca="1" si="1224"/>
        <v>144203.09994148015</v>
      </c>
      <c r="M7177" s="3">
        <f t="shared" ca="1" si="1225"/>
        <v>0</v>
      </c>
      <c r="N7177" s="3">
        <f t="shared" ca="1" si="1226"/>
        <v>0</v>
      </c>
      <c r="O7177" s="4">
        <f t="shared" ca="1" si="1227"/>
        <v>-40781.893680258887</v>
      </c>
      <c r="Q7177" s="3">
        <f t="shared" ca="1" si="1228"/>
        <v>145203.09994148015</v>
      </c>
      <c r="R7177" s="2">
        <f t="shared" ca="1" si="1229"/>
        <v>-41781.893680258887</v>
      </c>
      <c r="V7177" s="2">
        <f t="shared" ca="1" si="1230"/>
        <v>-40.781893680258889</v>
      </c>
      <c r="Y7177" s="2">
        <f t="shared" ca="1" si="1231"/>
        <v>-41.781893680258889</v>
      </c>
    </row>
    <row r="7178" spans="8:25" x14ac:dyDescent="0.2">
      <c r="H7178">
        <v>7167</v>
      </c>
      <c r="I7178" s="5">
        <f t="shared" ca="1" si="1221"/>
        <v>0.48352089387779262</v>
      </c>
      <c r="J7178" s="3">
        <f t="shared" ca="1" si="1222"/>
        <v>199173.62505670116</v>
      </c>
      <c r="K7178" s="3">
        <f t="shared" ca="1" si="1223"/>
        <v>89442.196913273277</v>
      </c>
      <c r="L7178" s="3">
        <f t="shared" ca="1" si="1224"/>
        <v>94255.663857005595</v>
      </c>
      <c r="M7178" s="3">
        <f t="shared" ca="1" si="1225"/>
        <v>0</v>
      </c>
      <c r="N7178" s="3">
        <f t="shared" ca="1" si="1226"/>
        <v>0</v>
      </c>
      <c r="O7178" s="4">
        <f t="shared" ca="1" si="1227"/>
        <v>15475.764286422287</v>
      </c>
      <c r="Q7178" s="3">
        <f t="shared" ca="1" si="1228"/>
        <v>95255.663857005595</v>
      </c>
      <c r="R7178" s="2">
        <f t="shared" ca="1" si="1229"/>
        <v>14475.764286422287</v>
      </c>
      <c r="V7178" s="2">
        <f t="shared" ca="1" si="1230"/>
        <v>15.475764286422287</v>
      </c>
      <c r="Y7178" s="2">
        <f t="shared" ca="1" si="1231"/>
        <v>14.475764286422287</v>
      </c>
    </row>
    <row r="7179" spans="8:25" x14ac:dyDescent="0.2">
      <c r="H7179">
        <v>7168</v>
      </c>
      <c r="I7179" s="5">
        <f t="shared" ca="1" si="1221"/>
        <v>0.96693769298346921</v>
      </c>
      <c r="J7179" s="3">
        <f t="shared" ca="1" si="1222"/>
        <v>236751.55986956958</v>
      </c>
      <c r="K7179" s="3">
        <f t="shared" ca="1" si="1223"/>
        <v>114807.30291195947</v>
      </c>
      <c r="L7179" s="3">
        <f t="shared" ca="1" si="1224"/>
        <v>113770.00066321145</v>
      </c>
      <c r="M7179" s="3">
        <f t="shared" ca="1" si="1225"/>
        <v>0</v>
      </c>
      <c r="N7179" s="3">
        <f t="shared" ca="1" si="1226"/>
        <v>0</v>
      </c>
      <c r="O7179" s="4">
        <f t="shared" ca="1" si="1227"/>
        <v>8174.2562943986559</v>
      </c>
      <c r="Q7179" s="3">
        <f t="shared" ca="1" si="1228"/>
        <v>114770.00066321145</v>
      </c>
      <c r="R7179" s="2">
        <f t="shared" ca="1" si="1229"/>
        <v>7174.2562943986559</v>
      </c>
      <c r="V7179" s="2">
        <f t="shared" ca="1" si="1230"/>
        <v>8.1742562943986563</v>
      </c>
      <c r="Y7179" s="2">
        <f t="shared" ca="1" si="1231"/>
        <v>7.1742562943986563</v>
      </c>
    </row>
    <row r="7180" spans="8:25" x14ac:dyDescent="0.2">
      <c r="H7180">
        <v>7169</v>
      </c>
      <c r="I7180" s="5">
        <f t="shared" ref="I7180:I7243" ca="1" si="1232">RAND()</f>
        <v>0.88436507315421342</v>
      </c>
      <c r="J7180" s="3">
        <f t="shared" ref="J7180:J7243" ca="1" si="1233">_xlfn.NORM.INV(I7180,$C$11,$F$11)</f>
        <v>223941.88331736947</v>
      </c>
      <c r="K7180" s="3">
        <f t="shared" ref="K7180:K7243" ca="1" si="1234">_xlfn.NORM.INV(I7180,$C$12,$F$12)</f>
        <v>106160.7712392244</v>
      </c>
      <c r="L7180" s="3">
        <f t="shared" ref="L7180:L7243" ca="1" si="1235">_xlfn.NORM.INV(RAND(),$C$13,$F$13)</f>
        <v>88161.074447472522</v>
      </c>
      <c r="M7180" s="3">
        <f t="shared" ref="M7180:M7243" ca="1" si="1236">IF(RAND()&gt;(1-$D$14),$C$14,0)</f>
        <v>0</v>
      </c>
      <c r="N7180" s="3">
        <f t="shared" ref="N7180:N7243" ca="1" si="1237">IF(RAND()&gt;(1-$D$15),$C$15,0)</f>
        <v>0</v>
      </c>
      <c r="O7180" s="4">
        <f t="shared" ref="O7180:O7243" ca="1" si="1238">J7180-L7180-K7180-M7180-N7180</f>
        <v>29620.037630672552</v>
      </c>
      <c r="Q7180" s="3">
        <f t="shared" ref="Q7180:Q7243" ca="1" si="1239">L7180+1000</f>
        <v>89161.074447472522</v>
      </c>
      <c r="R7180" s="2">
        <f t="shared" ref="R7180:R7243" ca="1" si="1240">O7180+L7180-Q7180+N7180</f>
        <v>28620.037630672552</v>
      </c>
      <c r="V7180" s="2">
        <f t="shared" ref="V7180:V7243" ca="1" si="1241">O7180/1000</f>
        <v>29.620037630672552</v>
      </c>
      <c r="Y7180" s="2">
        <f t="shared" ref="Y7180:Y7243" ca="1" si="1242">R7180/1000</f>
        <v>28.620037630672552</v>
      </c>
    </row>
    <row r="7181" spans="8:25" x14ac:dyDescent="0.2">
      <c r="H7181">
        <v>7170</v>
      </c>
      <c r="I7181" s="5">
        <f t="shared" ca="1" si="1232"/>
        <v>0.93275632652802631</v>
      </c>
      <c r="J7181" s="3">
        <f t="shared" ca="1" si="1233"/>
        <v>229932.76997689327</v>
      </c>
      <c r="K7181" s="3">
        <f t="shared" ca="1" si="1234"/>
        <v>110204.61973440295</v>
      </c>
      <c r="L7181" s="3">
        <f t="shared" ca="1" si="1235"/>
        <v>121369.74437425578</v>
      </c>
      <c r="M7181" s="3">
        <f t="shared" ca="1" si="1236"/>
        <v>0</v>
      </c>
      <c r="N7181" s="3">
        <f t="shared" ca="1" si="1237"/>
        <v>0</v>
      </c>
      <c r="O7181" s="4">
        <f t="shared" ca="1" si="1238"/>
        <v>-1641.5941317654651</v>
      </c>
      <c r="Q7181" s="3">
        <f t="shared" ca="1" si="1239"/>
        <v>122369.74437425578</v>
      </c>
      <c r="R7181" s="2">
        <f t="shared" ca="1" si="1240"/>
        <v>-2641.5941317654651</v>
      </c>
      <c r="V7181" s="2">
        <f t="shared" ca="1" si="1241"/>
        <v>-1.6415941317654652</v>
      </c>
      <c r="Y7181" s="2">
        <f t="shared" ca="1" si="1242"/>
        <v>-2.6415941317654652</v>
      </c>
    </row>
    <row r="7182" spans="8:25" x14ac:dyDescent="0.2">
      <c r="H7182">
        <v>7171</v>
      </c>
      <c r="I7182" s="5">
        <f t="shared" ca="1" si="1232"/>
        <v>5.7223288001068018E-2</v>
      </c>
      <c r="J7182" s="3">
        <f t="shared" ca="1" si="1233"/>
        <v>168429.63300873985</v>
      </c>
      <c r="K7182" s="3">
        <f t="shared" ca="1" si="1234"/>
        <v>68690.002280899411</v>
      </c>
      <c r="L7182" s="3">
        <f t="shared" ca="1" si="1235"/>
        <v>114566.72322663575</v>
      </c>
      <c r="M7182" s="3">
        <f t="shared" ca="1" si="1236"/>
        <v>0</v>
      </c>
      <c r="N7182" s="3">
        <f t="shared" ca="1" si="1237"/>
        <v>0</v>
      </c>
      <c r="O7182" s="4">
        <f t="shared" ca="1" si="1238"/>
        <v>-14827.092498795304</v>
      </c>
      <c r="Q7182" s="3">
        <f t="shared" ca="1" si="1239"/>
        <v>115566.72322663575</v>
      </c>
      <c r="R7182" s="2">
        <f t="shared" ca="1" si="1240"/>
        <v>-15827.092498795304</v>
      </c>
      <c r="V7182" s="2">
        <f t="shared" ca="1" si="1241"/>
        <v>-14.827092498795304</v>
      </c>
      <c r="Y7182" s="2">
        <f t="shared" ca="1" si="1242"/>
        <v>-15.827092498795304</v>
      </c>
    </row>
    <row r="7183" spans="8:25" x14ac:dyDescent="0.2">
      <c r="H7183">
        <v>7172</v>
      </c>
      <c r="I7183" s="5">
        <f t="shared" ca="1" si="1232"/>
        <v>0.95483585510820079</v>
      </c>
      <c r="J7183" s="3">
        <f t="shared" ca="1" si="1233"/>
        <v>233873.37038147572</v>
      </c>
      <c r="K7183" s="3">
        <f t="shared" ca="1" si="1234"/>
        <v>112864.52500749611</v>
      </c>
      <c r="L7183" s="3">
        <f t="shared" ca="1" si="1235"/>
        <v>138397.5637244895</v>
      </c>
      <c r="M7183" s="3">
        <f t="shared" ca="1" si="1236"/>
        <v>0</v>
      </c>
      <c r="N7183" s="3">
        <f t="shared" ca="1" si="1237"/>
        <v>0</v>
      </c>
      <c r="O7183" s="4">
        <f t="shared" ca="1" si="1238"/>
        <v>-17388.718350509895</v>
      </c>
      <c r="Q7183" s="3">
        <f t="shared" ca="1" si="1239"/>
        <v>139397.5637244895</v>
      </c>
      <c r="R7183" s="2">
        <f t="shared" ca="1" si="1240"/>
        <v>-18388.718350509895</v>
      </c>
      <c r="V7183" s="2">
        <f t="shared" ca="1" si="1241"/>
        <v>-17.388718350509894</v>
      </c>
      <c r="Y7183" s="2">
        <f t="shared" ca="1" si="1242"/>
        <v>-18.388718350509894</v>
      </c>
    </row>
    <row r="7184" spans="8:25" x14ac:dyDescent="0.2">
      <c r="H7184">
        <v>7173</v>
      </c>
      <c r="I7184" s="5">
        <f t="shared" ca="1" si="1232"/>
        <v>0.30264866540050783</v>
      </c>
      <c r="J7184" s="3">
        <f t="shared" ca="1" si="1233"/>
        <v>189664.04442513638</v>
      </c>
      <c r="K7184" s="3">
        <f t="shared" ca="1" si="1234"/>
        <v>83023.229986967068</v>
      </c>
      <c r="L7184" s="3">
        <f t="shared" ca="1" si="1235"/>
        <v>98519.240742906011</v>
      </c>
      <c r="M7184" s="3">
        <f t="shared" ca="1" si="1236"/>
        <v>0</v>
      </c>
      <c r="N7184" s="3">
        <f t="shared" ca="1" si="1237"/>
        <v>0</v>
      </c>
      <c r="O7184" s="4">
        <f t="shared" ca="1" si="1238"/>
        <v>8121.5736952633015</v>
      </c>
      <c r="Q7184" s="3">
        <f t="shared" ca="1" si="1239"/>
        <v>99519.240742906011</v>
      </c>
      <c r="R7184" s="2">
        <f t="shared" ca="1" si="1240"/>
        <v>7121.5736952633015</v>
      </c>
      <c r="V7184" s="2">
        <f t="shared" ca="1" si="1241"/>
        <v>8.1215736952633009</v>
      </c>
      <c r="Y7184" s="2">
        <f t="shared" ca="1" si="1242"/>
        <v>7.1215736952633018</v>
      </c>
    </row>
    <row r="7185" spans="8:25" x14ac:dyDescent="0.2">
      <c r="H7185">
        <v>7174</v>
      </c>
      <c r="I7185" s="5">
        <f t="shared" ca="1" si="1232"/>
        <v>0.14399977612775827</v>
      </c>
      <c r="J7185" s="3">
        <f t="shared" ca="1" si="1233"/>
        <v>178749.59421817123</v>
      </c>
      <c r="K7185" s="3">
        <f t="shared" ca="1" si="1234"/>
        <v>75655.976097265579</v>
      </c>
      <c r="L7185" s="3">
        <f t="shared" ca="1" si="1235"/>
        <v>119886.80038887775</v>
      </c>
      <c r="M7185" s="3">
        <f t="shared" ca="1" si="1236"/>
        <v>0</v>
      </c>
      <c r="N7185" s="3">
        <f t="shared" ca="1" si="1237"/>
        <v>0</v>
      </c>
      <c r="O7185" s="4">
        <f t="shared" ca="1" si="1238"/>
        <v>-16793.182267972094</v>
      </c>
      <c r="Q7185" s="3">
        <f t="shared" ca="1" si="1239"/>
        <v>120886.80038887775</v>
      </c>
      <c r="R7185" s="2">
        <f t="shared" ca="1" si="1240"/>
        <v>-17793.182267972094</v>
      </c>
      <c r="V7185" s="2">
        <f t="shared" ca="1" si="1241"/>
        <v>-16.793182267972092</v>
      </c>
      <c r="Y7185" s="2">
        <f t="shared" ca="1" si="1242"/>
        <v>-17.793182267972092</v>
      </c>
    </row>
    <row r="7186" spans="8:25" x14ac:dyDescent="0.2">
      <c r="H7186">
        <v>7175</v>
      </c>
      <c r="I7186" s="5">
        <f t="shared" ca="1" si="1232"/>
        <v>0.23759932164600028</v>
      </c>
      <c r="J7186" s="3">
        <f t="shared" ca="1" si="1233"/>
        <v>185719.07701752425</v>
      </c>
      <c r="K7186" s="3">
        <f t="shared" ca="1" si="1234"/>
        <v>80360.376986828865</v>
      </c>
      <c r="L7186" s="3">
        <f t="shared" ca="1" si="1235"/>
        <v>112924.97024127089</v>
      </c>
      <c r="M7186" s="3">
        <f t="shared" ca="1" si="1236"/>
        <v>0</v>
      </c>
      <c r="N7186" s="3">
        <f t="shared" ca="1" si="1237"/>
        <v>0</v>
      </c>
      <c r="O7186" s="4">
        <f t="shared" ca="1" si="1238"/>
        <v>-7566.2702105755016</v>
      </c>
      <c r="Q7186" s="3">
        <f t="shared" ca="1" si="1239"/>
        <v>113924.97024127089</v>
      </c>
      <c r="R7186" s="2">
        <f t="shared" ca="1" si="1240"/>
        <v>-8566.2702105755016</v>
      </c>
      <c r="V7186" s="2">
        <f t="shared" ca="1" si="1241"/>
        <v>-7.5662702105755013</v>
      </c>
      <c r="Y7186" s="2">
        <f t="shared" ca="1" si="1242"/>
        <v>-8.5662702105755013</v>
      </c>
    </row>
    <row r="7187" spans="8:25" x14ac:dyDescent="0.2">
      <c r="H7187">
        <v>7176</v>
      </c>
      <c r="I7187" s="5">
        <f t="shared" ca="1" si="1232"/>
        <v>0.64633974612821654</v>
      </c>
      <c r="J7187" s="3">
        <f t="shared" ca="1" si="1233"/>
        <v>207509.14302558004</v>
      </c>
      <c r="K7187" s="3">
        <f t="shared" ca="1" si="1234"/>
        <v>95068.671542266529</v>
      </c>
      <c r="L7187" s="3">
        <f t="shared" ca="1" si="1235"/>
        <v>106132.5916619529</v>
      </c>
      <c r="M7187" s="3">
        <f t="shared" ca="1" si="1236"/>
        <v>0</v>
      </c>
      <c r="N7187" s="3">
        <f t="shared" ca="1" si="1237"/>
        <v>0</v>
      </c>
      <c r="O7187" s="4">
        <f t="shared" ca="1" si="1238"/>
        <v>6307.879821360606</v>
      </c>
      <c r="Q7187" s="3">
        <f t="shared" ca="1" si="1239"/>
        <v>107132.5916619529</v>
      </c>
      <c r="R7187" s="2">
        <f t="shared" ca="1" si="1240"/>
        <v>5307.879821360606</v>
      </c>
      <c r="V7187" s="2">
        <f t="shared" ca="1" si="1241"/>
        <v>6.307879821360606</v>
      </c>
      <c r="Y7187" s="2">
        <f t="shared" ca="1" si="1242"/>
        <v>5.307879821360606</v>
      </c>
    </row>
    <row r="7188" spans="8:25" x14ac:dyDescent="0.2">
      <c r="H7188">
        <v>7177</v>
      </c>
      <c r="I7188" s="5">
        <f t="shared" ca="1" si="1232"/>
        <v>0.40180176621685915</v>
      </c>
      <c r="J7188" s="3">
        <f t="shared" ca="1" si="1233"/>
        <v>195026.27620878874</v>
      </c>
      <c r="K7188" s="3">
        <f t="shared" ca="1" si="1234"/>
        <v>86642.736440932393</v>
      </c>
      <c r="L7188" s="3">
        <f t="shared" ca="1" si="1235"/>
        <v>124264.60785503669</v>
      </c>
      <c r="M7188" s="3">
        <f t="shared" ca="1" si="1236"/>
        <v>0</v>
      </c>
      <c r="N7188" s="3">
        <f t="shared" ca="1" si="1237"/>
        <v>0</v>
      </c>
      <c r="O7188" s="4">
        <f t="shared" ca="1" si="1238"/>
        <v>-15881.068087180349</v>
      </c>
      <c r="Q7188" s="3">
        <f t="shared" ca="1" si="1239"/>
        <v>125264.60785503669</v>
      </c>
      <c r="R7188" s="2">
        <f t="shared" ca="1" si="1240"/>
        <v>-16881.068087180349</v>
      </c>
      <c r="V7188" s="2">
        <f t="shared" ca="1" si="1241"/>
        <v>-15.881068087180349</v>
      </c>
      <c r="Y7188" s="2">
        <f t="shared" ca="1" si="1242"/>
        <v>-16.881068087180349</v>
      </c>
    </row>
    <row r="7189" spans="8:25" x14ac:dyDescent="0.2">
      <c r="H7189">
        <v>7178</v>
      </c>
      <c r="I7189" s="5">
        <f t="shared" ca="1" si="1232"/>
        <v>0.21540514419215628</v>
      </c>
      <c r="J7189" s="3">
        <f t="shared" ca="1" si="1233"/>
        <v>184243.88333103567</v>
      </c>
      <c r="K7189" s="3">
        <f t="shared" ca="1" si="1234"/>
        <v>79364.621248449082</v>
      </c>
      <c r="L7189" s="3">
        <f t="shared" ca="1" si="1235"/>
        <v>123555.9590245924</v>
      </c>
      <c r="M7189" s="3">
        <f t="shared" ca="1" si="1236"/>
        <v>0</v>
      </c>
      <c r="N7189" s="3">
        <f t="shared" ca="1" si="1237"/>
        <v>0</v>
      </c>
      <c r="O7189" s="4">
        <f t="shared" ca="1" si="1238"/>
        <v>-18676.696942005816</v>
      </c>
      <c r="Q7189" s="3">
        <f t="shared" ca="1" si="1239"/>
        <v>124555.9590245924</v>
      </c>
      <c r="R7189" s="2">
        <f t="shared" ca="1" si="1240"/>
        <v>-19676.696942005816</v>
      </c>
      <c r="V7189" s="2">
        <f t="shared" ca="1" si="1241"/>
        <v>-18.676696942005815</v>
      </c>
      <c r="Y7189" s="2">
        <f t="shared" ca="1" si="1242"/>
        <v>-19.676696942005815</v>
      </c>
    </row>
    <row r="7190" spans="8:25" x14ac:dyDescent="0.2">
      <c r="H7190">
        <v>7179</v>
      </c>
      <c r="I7190" s="5">
        <f t="shared" ca="1" si="1232"/>
        <v>0.38099996944593528</v>
      </c>
      <c r="J7190" s="3">
        <f t="shared" ca="1" si="1233"/>
        <v>193942.88877853632</v>
      </c>
      <c r="K7190" s="3">
        <f t="shared" ca="1" si="1234"/>
        <v>85911.449925512017</v>
      </c>
      <c r="L7190" s="3">
        <f t="shared" ca="1" si="1235"/>
        <v>111653.32216608711</v>
      </c>
      <c r="M7190" s="3">
        <f t="shared" ca="1" si="1236"/>
        <v>0</v>
      </c>
      <c r="N7190" s="3">
        <f t="shared" ca="1" si="1237"/>
        <v>0</v>
      </c>
      <c r="O7190" s="4">
        <f t="shared" ca="1" si="1238"/>
        <v>-3621.8833130628045</v>
      </c>
      <c r="Q7190" s="3">
        <f t="shared" ca="1" si="1239"/>
        <v>112653.32216608711</v>
      </c>
      <c r="R7190" s="2">
        <f t="shared" ca="1" si="1240"/>
        <v>-4621.8833130628045</v>
      </c>
      <c r="V7190" s="2">
        <f t="shared" ca="1" si="1241"/>
        <v>-3.6218833130628045</v>
      </c>
      <c r="Y7190" s="2">
        <f t="shared" ca="1" si="1242"/>
        <v>-4.6218833130628045</v>
      </c>
    </row>
    <row r="7191" spans="8:25" x14ac:dyDescent="0.2">
      <c r="H7191">
        <v>7180</v>
      </c>
      <c r="I7191" s="5">
        <f t="shared" ca="1" si="1232"/>
        <v>0.25275198583704594</v>
      </c>
      <c r="J7191" s="3">
        <f t="shared" ca="1" si="1233"/>
        <v>186682.90581045076</v>
      </c>
      <c r="K7191" s="3">
        <f t="shared" ca="1" si="1234"/>
        <v>81010.961422054257</v>
      </c>
      <c r="L7191" s="3">
        <f t="shared" ca="1" si="1235"/>
        <v>114528.38425783304</v>
      </c>
      <c r="M7191" s="3">
        <f t="shared" ca="1" si="1236"/>
        <v>0</v>
      </c>
      <c r="N7191" s="3">
        <f t="shared" ca="1" si="1237"/>
        <v>0</v>
      </c>
      <c r="O7191" s="4">
        <f t="shared" ca="1" si="1238"/>
        <v>-8856.4398694365373</v>
      </c>
      <c r="Q7191" s="3">
        <f t="shared" ca="1" si="1239"/>
        <v>115528.38425783304</v>
      </c>
      <c r="R7191" s="2">
        <f t="shared" ca="1" si="1240"/>
        <v>-9856.4398694365373</v>
      </c>
      <c r="V7191" s="2">
        <f t="shared" ca="1" si="1241"/>
        <v>-8.8564398694365369</v>
      </c>
      <c r="Y7191" s="2">
        <f t="shared" ca="1" si="1242"/>
        <v>-9.8564398694365369</v>
      </c>
    </row>
    <row r="7192" spans="8:25" x14ac:dyDescent="0.2">
      <c r="H7192">
        <v>7181</v>
      </c>
      <c r="I7192" s="5">
        <f t="shared" ca="1" si="1232"/>
        <v>0.87425295173158013</v>
      </c>
      <c r="J7192" s="3">
        <f t="shared" ca="1" si="1233"/>
        <v>222934.55796405274</v>
      </c>
      <c r="K7192" s="3">
        <f t="shared" ca="1" si="1234"/>
        <v>105480.82662573559</v>
      </c>
      <c r="L7192" s="3">
        <f t="shared" ca="1" si="1235"/>
        <v>88101.089372676041</v>
      </c>
      <c r="M7192" s="3">
        <f t="shared" ca="1" si="1236"/>
        <v>0</v>
      </c>
      <c r="N7192" s="3">
        <f t="shared" ca="1" si="1237"/>
        <v>0</v>
      </c>
      <c r="O7192" s="4">
        <f t="shared" ca="1" si="1238"/>
        <v>29352.641965641116</v>
      </c>
      <c r="Q7192" s="3">
        <f t="shared" ca="1" si="1239"/>
        <v>89101.089372676041</v>
      </c>
      <c r="R7192" s="2">
        <f t="shared" ca="1" si="1240"/>
        <v>28352.641965641116</v>
      </c>
      <c r="V7192" s="2">
        <f t="shared" ca="1" si="1241"/>
        <v>29.352641965641116</v>
      </c>
      <c r="Y7192" s="2">
        <f t="shared" ca="1" si="1242"/>
        <v>28.352641965641116</v>
      </c>
    </row>
    <row r="7193" spans="8:25" x14ac:dyDescent="0.2">
      <c r="H7193">
        <v>7182</v>
      </c>
      <c r="I7193" s="5">
        <f t="shared" ca="1" si="1232"/>
        <v>0.78714400034173415</v>
      </c>
      <c r="J7193" s="3">
        <f t="shared" ca="1" si="1233"/>
        <v>215931.01468459336</v>
      </c>
      <c r="K7193" s="3">
        <f t="shared" ca="1" si="1234"/>
        <v>100753.43491210054</v>
      </c>
      <c r="L7193" s="3">
        <f t="shared" ca="1" si="1235"/>
        <v>98165.621873362878</v>
      </c>
      <c r="M7193" s="3">
        <f t="shared" ca="1" si="1236"/>
        <v>0</v>
      </c>
      <c r="N7193" s="3">
        <f t="shared" ca="1" si="1237"/>
        <v>0</v>
      </c>
      <c r="O7193" s="4">
        <f t="shared" ca="1" si="1238"/>
        <v>17011.95789912995</v>
      </c>
      <c r="Q7193" s="3">
        <f t="shared" ca="1" si="1239"/>
        <v>99165.621873362878</v>
      </c>
      <c r="R7193" s="2">
        <f t="shared" ca="1" si="1240"/>
        <v>16011.95789912995</v>
      </c>
      <c r="V7193" s="2">
        <f t="shared" ca="1" si="1241"/>
        <v>17.01195789912995</v>
      </c>
      <c r="Y7193" s="2">
        <f t="shared" ca="1" si="1242"/>
        <v>16.01195789912995</v>
      </c>
    </row>
    <row r="7194" spans="8:25" x14ac:dyDescent="0.2">
      <c r="H7194">
        <v>7183</v>
      </c>
      <c r="I7194" s="5">
        <f t="shared" ca="1" si="1232"/>
        <v>0.93838400473006756</v>
      </c>
      <c r="J7194" s="3">
        <f t="shared" ca="1" si="1233"/>
        <v>230826.97002775507</v>
      </c>
      <c r="K7194" s="3">
        <f t="shared" ca="1" si="1234"/>
        <v>110808.20476873466</v>
      </c>
      <c r="L7194" s="3">
        <f t="shared" ca="1" si="1235"/>
        <v>102030.69670355746</v>
      </c>
      <c r="M7194" s="3">
        <f t="shared" ca="1" si="1236"/>
        <v>120000</v>
      </c>
      <c r="N7194" s="3">
        <f t="shared" ca="1" si="1237"/>
        <v>0</v>
      </c>
      <c r="O7194" s="4">
        <f t="shared" ca="1" si="1238"/>
        <v>-102011.93144453705</v>
      </c>
      <c r="Q7194" s="3">
        <f t="shared" ca="1" si="1239"/>
        <v>103030.69670355746</v>
      </c>
      <c r="R7194" s="2">
        <f t="shared" ca="1" si="1240"/>
        <v>-103011.93144453705</v>
      </c>
      <c r="V7194" s="2">
        <f t="shared" ca="1" si="1241"/>
        <v>-102.01193144453705</v>
      </c>
      <c r="Y7194" s="2">
        <f t="shared" ca="1" si="1242"/>
        <v>-103.01193144453705</v>
      </c>
    </row>
    <row r="7195" spans="8:25" x14ac:dyDescent="0.2">
      <c r="H7195">
        <v>7184</v>
      </c>
      <c r="I7195" s="5">
        <f t="shared" ca="1" si="1232"/>
        <v>0.24067820622907499</v>
      </c>
      <c r="J7195" s="3">
        <f t="shared" ca="1" si="1233"/>
        <v>185917.54753514673</v>
      </c>
      <c r="K7195" s="3">
        <f t="shared" ca="1" si="1234"/>
        <v>80494.344586224033</v>
      </c>
      <c r="L7195" s="3">
        <f t="shared" ca="1" si="1235"/>
        <v>83057.463427426919</v>
      </c>
      <c r="M7195" s="3">
        <f t="shared" ca="1" si="1236"/>
        <v>0</v>
      </c>
      <c r="N7195" s="3">
        <f t="shared" ca="1" si="1237"/>
        <v>0</v>
      </c>
      <c r="O7195" s="4">
        <f t="shared" ca="1" si="1238"/>
        <v>22365.73952149578</v>
      </c>
      <c r="Q7195" s="3">
        <f t="shared" ca="1" si="1239"/>
        <v>84057.463427426919</v>
      </c>
      <c r="R7195" s="2">
        <f t="shared" ca="1" si="1240"/>
        <v>21365.73952149578</v>
      </c>
      <c r="V7195" s="2">
        <f t="shared" ca="1" si="1241"/>
        <v>22.365739521495779</v>
      </c>
      <c r="Y7195" s="2">
        <f t="shared" ca="1" si="1242"/>
        <v>21.365739521495779</v>
      </c>
    </row>
    <row r="7196" spans="8:25" x14ac:dyDescent="0.2">
      <c r="H7196">
        <v>7185</v>
      </c>
      <c r="I7196" s="5">
        <f t="shared" ca="1" si="1232"/>
        <v>0.8081988931035704</v>
      </c>
      <c r="J7196" s="3">
        <f t="shared" ca="1" si="1233"/>
        <v>217425.56608058946</v>
      </c>
      <c r="K7196" s="3">
        <f t="shared" ca="1" si="1234"/>
        <v>101762.25710439788</v>
      </c>
      <c r="L7196" s="3">
        <f t="shared" ca="1" si="1235"/>
        <v>98773.370363503505</v>
      </c>
      <c r="M7196" s="3">
        <f t="shared" ca="1" si="1236"/>
        <v>0</v>
      </c>
      <c r="N7196" s="3">
        <f t="shared" ca="1" si="1237"/>
        <v>0</v>
      </c>
      <c r="O7196" s="4">
        <f t="shared" ca="1" si="1238"/>
        <v>16889.938612688071</v>
      </c>
      <c r="Q7196" s="3">
        <f t="shared" ca="1" si="1239"/>
        <v>99773.370363503505</v>
      </c>
      <c r="R7196" s="2">
        <f t="shared" ca="1" si="1240"/>
        <v>15889.938612688071</v>
      </c>
      <c r="V7196" s="2">
        <f t="shared" ca="1" si="1241"/>
        <v>16.88993861268807</v>
      </c>
      <c r="Y7196" s="2">
        <f t="shared" ca="1" si="1242"/>
        <v>15.889938612688072</v>
      </c>
    </row>
    <row r="7197" spans="8:25" x14ac:dyDescent="0.2">
      <c r="H7197">
        <v>7186</v>
      </c>
      <c r="I7197" s="5">
        <f t="shared" ca="1" si="1232"/>
        <v>0.72753287856595772</v>
      </c>
      <c r="J7197" s="3">
        <f t="shared" ca="1" si="1233"/>
        <v>212107.36799220715</v>
      </c>
      <c r="K7197" s="3">
        <f t="shared" ca="1" si="1234"/>
        <v>98172.473394739834</v>
      </c>
      <c r="L7197" s="3">
        <f t="shared" ca="1" si="1235"/>
        <v>96127.086235574796</v>
      </c>
      <c r="M7197" s="3">
        <f t="shared" ca="1" si="1236"/>
        <v>0</v>
      </c>
      <c r="N7197" s="3">
        <f t="shared" ca="1" si="1237"/>
        <v>400000</v>
      </c>
      <c r="O7197" s="4">
        <f t="shared" ca="1" si="1238"/>
        <v>-382192.19163810747</v>
      </c>
      <c r="Q7197" s="3">
        <f t="shared" ca="1" si="1239"/>
        <v>97127.086235574796</v>
      </c>
      <c r="R7197" s="2">
        <f t="shared" ca="1" si="1240"/>
        <v>16807.80836189253</v>
      </c>
      <c r="V7197" s="2">
        <f t="shared" ca="1" si="1241"/>
        <v>-382.19219163810749</v>
      </c>
      <c r="Y7197" s="2">
        <f t="shared" ca="1" si="1242"/>
        <v>16.80780836189253</v>
      </c>
    </row>
    <row r="7198" spans="8:25" x14ac:dyDescent="0.2">
      <c r="H7198">
        <v>7187</v>
      </c>
      <c r="I7198" s="5">
        <f t="shared" ca="1" si="1232"/>
        <v>0.9597035904807435</v>
      </c>
      <c r="J7198" s="3">
        <f t="shared" ca="1" si="1233"/>
        <v>234945.13415233025</v>
      </c>
      <c r="K7198" s="3">
        <f t="shared" ca="1" si="1234"/>
        <v>113587.96555282292</v>
      </c>
      <c r="L7198" s="3">
        <f t="shared" ca="1" si="1235"/>
        <v>115299.5207176432</v>
      </c>
      <c r="M7198" s="3">
        <f t="shared" ca="1" si="1236"/>
        <v>0</v>
      </c>
      <c r="N7198" s="3">
        <f t="shared" ca="1" si="1237"/>
        <v>0</v>
      </c>
      <c r="O7198" s="4">
        <f t="shared" ca="1" si="1238"/>
        <v>6057.6478818641335</v>
      </c>
      <c r="Q7198" s="3">
        <f t="shared" ca="1" si="1239"/>
        <v>116299.5207176432</v>
      </c>
      <c r="R7198" s="2">
        <f t="shared" ca="1" si="1240"/>
        <v>5057.6478818641335</v>
      </c>
      <c r="V7198" s="2">
        <f t="shared" ca="1" si="1241"/>
        <v>6.0576478818641339</v>
      </c>
      <c r="Y7198" s="2">
        <f t="shared" ca="1" si="1242"/>
        <v>5.0576478818641339</v>
      </c>
    </row>
    <row r="7199" spans="8:25" x14ac:dyDescent="0.2">
      <c r="H7199">
        <v>7188</v>
      </c>
      <c r="I7199" s="5">
        <f t="shared" ca="1" si="1232"/>
        <v>0.78212469160952502</v>
      </c>
      <c r="J7199" s="3">
        <f t="shared" ca="1" si="1233"/>
        <v>215587.77948469005</v>
      </c>
      <c r="K7199" s="3">
        <f t="shared" ca="1" si="1234"/>
        <v>100521.75115216579</v>
      </c>
      <c r="L7199" s="3">
        <f t="shared" ca="1" si="1235"/>
        <v>88066.734199520477</v>
      </c>
      <c r="M7199" s="3">
        <f t="shared" ca="1" si="1236"/>
        <v>0</v>
      </c>
      <c r="N7199" s="3">
        <f t="shared" ca="1" si="1237"/>
        <v>0</v>
      </c>
      <c r="O7199" s="4">
        <f t="shared" ca="1" si="1238"/>
        <v>26999.294133003787</v>
      </c>
      <c r="Q7199" s="3">
        <f t="shared" ca="1" si="1239"/>
        <v>89066.734199520477</v>
      </c>
      <c r="R7199" s="2">
        <f t="shared" ca="1" si="1240"/>
        <v>25999.294133003787</v>
      </c>
      <c r="V7199" s="2">
        <f t="shared" ca="1" si="1241"/>
        <v>26.999294133003787</v>
      </c>
      <c r="Y7199" s="2">
        <f t="shared" ca="1" si="1242"/>
        <v>25.999294133003787</v>
      </c>
    </row>
    <row r="7200" spans="8:25" x14ac:dyDescent="0.2">
      <c r="H7200">
        <v>7189</v>
      </c>
      <c r="I7200" s="5">
        <f t="shared" ca="1" si="1232"/>
        <v>0.27214293394062583</v>
      </c>
      <c r="J7200" s="3">
        <f t="shared" ca="1" si="1233"/>
        <v>187873.10558290826</v>
      </c>
      <c r="K7200" s="3">
        <f t="shared" ca="1" si="1234"/>
        <v>81814.346268463065</v>
      </c>
      <c r="L7200" s="3">
        <f t="shared" ca="1" si="1235"/>
        <v>89900.535848729603</v>
      </c>
      <c r="M7200" s="3">
        <f t="shared" ca="1" si="1236"/>
        <v>0</v>
      </c>
      <c r="N7200" s="3">
        <f t="shared" ca="1" si="1237"/>
        <v>0</v>
      </c>
      <c r="O7200" s="4">
        <f t="shared" ca="1" si="1238"/>
        <v>16158.223465715593</v>
      </c>
      <c r="Q7200" s="3">
        <f t="shared" ca="1" si="1239"/>
        <v>90900.535848729603</v>
      </c>
      <c r="R7200" s="2">
        <f t="shared" ca="1" si="1240"/>
        <v>15158.223465715593</v>
      </c>
      <c r="V7200" s="2">
        <f t="shared" ca="1" si="1241"/>
        <v>16.158223465715594</v>
      </c>
      <c r="Y7200" s="2">
        <f t="shared" ca="1" si="1242"/>
        <v>15.158223465715594</v>
      </c>
    </row>
    <row r="7201" spans="8:25" x14ac:dyDescent="0.2">
      <c r="H7201">
        <v>7190</v>
      </c>
      <c r="I7201" s="5">
        <f t="shared" ca="1" si="1232"/>
        <v>6.6496990827782931E-2</v>
      </c>
      <c r="J7201" s="3">
        <f t="shared" ca="1" si="1233"/>
        <v>169952.01125837705</v>
      </c>
      <c r="K7201" s="3">
        <f t="shared" ca="1" si="1234"/>
        <v>69717.607599404524</v>
      </c>
      <c r="L7201" s="3">
        <f t="shared" ca="1" si="1235"/>
        <v>104486.63930306226</v>
      </c>
      <c r="M7201" s="3">
        <f t="shared" ca="1" si="1236"/>
        <v>0</v>
      </c>
      <c r="N7201" s="3">
        <f t="shared" ca="1" si="1237"/>
        <v>0</v>
      </c>
      <c r="O7201" s="4">
        <f t="shared" ca="1" si="1238"/>
        <v>-4252.2356440897274</v>
      </c>
      <c r="Q7201" s="3">
        <f t="shared" ca="1" si="1239"/>
        <v>105486.63930306226</v>
      </c>
      <c r="R7201" s="2">
        <f t="shared" ca="1" si="1240"/>
        <v>-5252.2356440897274</v>
      </c>
      <c r="V7201" s="2">
        <f t="shared" ca="1" si="1241"/>
        <v>-4.2522356440897271</v>
      </c>
      <c r="Y7201" s="2">
        <f t="shared" ca="1" si="1242"/>
        <v>-5.2522356440897271</v>
      </c>
    </row>
    <row r="7202" spans="8:25" x14ac:dyDescent="0.2">
      <c r="H7202">
        <v>7191</v>
      </c>
      <c r="I7202" s="5">
        <f t="shared" ca="1" si="1232"/>
        <v>0.91534126369054791</v>
      </c>
      <c r="J7202" s="3">
        <f t="shared" ca="1" si="1233"/>
        <v>227488.00409586588</v>
      </c>
      <c r="K7202" s="3">
        <f t="shared" ca="1" si="1234"/>
        <v>108554.40276470946</v>
      </c>
      <c r="L7202" s="3">
        <f t="shared" ca="1" si="1235"/>
        <v>109118.20951677873</v>
      </c>
      <c r="M7202" s="3">
        <f t="shared" ca="1" si="1236"/>
        <v>0</v>
      </c>
      <c r="N7202" s="3">
        <f t="shared" ca="1" si="1237"/>
        <v>0</v>
      </c>
      <c r="O7202" s="4">
        <f t="shared" ca="1" si="1238"/>
        <v>9815.3918143776827</v>
      </c>
      <c r="Q7202" s="3">
        <f t="shared" ca="1" si="1239"/>
        <v>110118.20951677873</v>
      </c>
      <c r="R7202" s="2">
        <f t="shared" ca="1" si="1240"/>
        <v>8815.3918143776827</v>
      </c>
      <c r="V7202" s="2">
        <f t="shared" ca="1" si="1241"/>
        <v>9.8153918143776835</v>
      </c>
      <c r="Y7202" s="2">
        <f t="shared" ca="1" si="1242"/>
        <v>8.8153918143776835</v>
      </c>
    </row>
    <row r="7203" spans="8:25" x14ac:dyDescent="0.2">
      <c r="H7203">
        <v>7192</v>
      </c>
      <c r="I7203" s="5">
        <f t="shared" ca="1" si="1232"/>
        <v>0.61946937537715419</v>
      </c>
      <c r="J7203" s="3">
        <f t="shared" ca="1" si="1233"/>
        <v>206081.74948825655</v>
      </c>
      <c r="K7203" s="3">
        <f t="shared" ca="1" si="1234"/>
        <v>94105.180904573164</v>
      </c>
      <c r="L7203" s="3">
        <f t="shared" ca="1" si="1235"/>
        <v>115509.30111105423</v>
      </c>
      <c r="M7203" s="3">
        <f t="shared" ca="1" si="1236"/>
        <v>120000</v>
      </c>
      <c r="N7203" s="3">
        <f t="shared" ca="1" si="1237"/>
        <v>0</v>
      </c>
      <c r="O7203" s="4">
        <f t="shared" ca="1" si="1238"/>
        <v>-123532.73252737084</v>
      </c>
      <c r="Q7203" s="3">
        <f t="shared" ca="1" si="1239"/>
        <v>116509.30111105423</v>
      </c>
      <c r="R7203" s="2">
        <f t="shared" ca="1" si="1240"/>
        <v>-124532.73252737084</v>
      </c>
      <c r="V7203" s="2">
        <f t="shared" ca="1" si="1241"/>
        <v>-123.53273252737084</v>
      </c>
      <c r="Y7203" s="2">
        <f t="shared" ca="1" si="1242"/>
        <v>-124.53273252737084</v>
      </c>
    </row>
    <row r="7204" spans="8:25" x14ac:dyDescent="0.2">
      <c r="H7204">
        <v>7193</v>
      </c>
      <c r="I7204" s="5">
        <f t="shared" ca="1" si="1232"/>
        <v>0.49208626759196095</v>
      </c>
      <c r="J7204" s="3">
        <f t="shared" ca="1" si="1233"/>
        <v>199603.23826905721</v>
      </c>
      <c r="K7204" s="3">
        <f t="shared" ca="1" si="1234"/>
        <v>89732.18583161362</v>
      </c>
      <c r="L7204" s="3">
        <f t="shared" ca="1" si="1235"/>
        <v>97593.575171300632</v>
      </c>
      <c r="M7204" s="3">
        <f t="shared" ca="1" si="1236"/>
        <v>0</v>
      </c>
      <c r="N7204" s="3">
        <f t="shared" ca="1" si="1237"/>
        <v>0</v>
      </c>
      <c r="O7204" s="4">
        <f t="shared" ca="1" si="1238"/>
        <v>12277.47726614296</v>
      </c>
      <c r="Q7204" s="3">
        <f t="shared" ca="1" si="1239"/>
        <v>98593.575171300632</v>
      </c>
      <c r="R7204" s="2">
        <f t="shared" ca="1" si="1240"/>
        <v>11277.47726614296</v>
      </c>
      <c r="V7204" s="2">
        <f t="shared" ca="1" si="1241"/>
        <v>12.277477266142959</v>
      </c>
      <c r="Y7204" s="2">
        <f t="shared" ca="1" si="1242"/>
        <v>11.277477266142959</v>
      </c>
    </row>
    <row r="7205" spans="8:25" x14ac:dyDescent="0.2">
      <c r="H7205">
        <v>7194</v>
      </c>
      <c r="I7205" s="5">
        <f t="shared" ca="1" si="1232"/>
        <v>0.6580381986284799</v>
      </c>
      <c r="J7205" s="3">
        <f t="shared" ca="1" si="1233"/>
        <v>208142.29793580229</v>
      </c>
      <c r="K7205" s="3">
        <f t="shared" ca="1" si="1234"/>
        <v>95496.051106666549</v>
      </c>
      <c r="L7205" s="3">
        <f t="shared" ca="1" si="1235"/>
        <v>109441.11438647044</v>
      </c>
      <c r="M7205" s="3">
        <f t="shared" ca="1" si="1236"/>
        <v>0</v>
      </c>
      <c r="N7205" s="3">
        <f t="shared" ca="1" si="1237"/>
        <v>0</v>
      </c>
      <c r="O7205" s="4">
        <f t="shared" ca="1" si="1238"/>
        <v>3205.1324426653009</v>
      </c>
      <c r="Q7205" s="3">
        <f t="shared" ca="1" si="1239"/>
        <v>110441.11438647044</v>
      </c>
      <c r="R7205" s="2">
        <f t="shared" ca="1" si="1240"/>
        <v>2205.1324426653009</v>
      </c>
      <c r="V7205" s="2">
        <f t="shared" ca="1" si="1241"/>
        <v>3.2051324426653007</v>
      </c>
      <c r="Y7205" s="2">
        <f t="shared" ca="1" si="1242"/>
        <v>2.2051324426653007</v>
      </c>
    </row>
    <row r="7206" spans="8:25" x14ac:dyDescent="0.2">
      <c r="H7206">
        <v>7195</v>
      </c>
      <c r="I7206" s="5">
        <f t="shared" ca="1" si="1232"/>
        <v>0.2149542781339584</v>
      </c>
      <c r="J7206" s="3">
        <f t="shared" ca="1" si="1233"/>
        <v>184213.03715759725</v>
      </c>
      <c r="K7206" s="3">
        <f t="shared" ca="1" si="1234"/>
        <v>79343.800081378155</v>
      </c>
      <c r="L7206" s="3">
        <f t="shared" ca="1" si="1235"/>
        <v>125488.04969399198</v>
      </c>
      <c r="M7206" s="3">
        <f t="shared" ca="1" si="1236"/>
        <v>0</v>
      </c>
      <c r="N7206" s="3">
        <f t="shared" ca="1" si="1237"/>
        <v>0</v>
      </c>
      <c r="O7206" s="4">
        <f t="shared" ca="1" si="1238"/>
        <v>-20618.812617772885</v>
      </c>
      <c r="Q7206" s="3">
        <f t="shared" ca="1" si="1239"/>
        <v>126488.04969399198</v>
      </c>
      <c r="R7206" s="2">
        <f t="shared" ca="1" si="1240"/>
        <v>-21618.812617772885</v>
      </c>
      <c r="V7206" s="2">
        <f t="shared" ca="1" si="1241"/>
        <v>-20.618812617772885</v>
      </c>
      <c r="Y7206" s="2">
        <f t="shared" ca="1" si="1242"/>
        <v>-21.618812617772885</v>
      </c>
    </row>
    <row r="7207" spans="8:25" x14ac:dyDescent="0.2">
      <c r="H7207">
        <v>7196</v>
      </c>
      <c r="I7207" s="5">
        <f t="shared" ca="1" si="1232"/>
        <v>0.65460428057727127</v>
      </c>
      <c r="J7207" s="3">
        <f t="shared" ca="1" si="1233"/>
        <v>207955.62501980626</v>
      </c>
      <c r="K7207" s="3">
        <f t="shared" ca="1" si="1234"/>
        <v>95370.046888369237</v>
      </c>
      <c r="L7207" s="3">
        <f t="shared" ca="1" si="1235"/>
        <v>103133.99424152452</v>
      </c>
      <c r="M7207" s="3">
        <f t="shared" ca="1" si="1236"/>
        <v>0</v>
      </c>
      <c r="N7207" s="3">
        <f t="shared" ca="1" si="1237"/>
        <v>0</v>
      </c>
      <c r="O7207" s="4">
        <f t="shared" ca="1" si="1238"/>
        <v>9451.5838899125083</v>
      </c>
      <c r="Q7207" s="3">
        <f t="shared" ca="1" si="1239"/>
        <v>104133.99424152452</v>
      </c>
      <c r="R7207" s="2">
        <f t="shared" ca="1" si="1240"/>
        <v>8451.5838899125083</v>
      </c>
      <c r="V7207" s="2">
        <f t="shared" ca="1" si="1241"/>
        <v>9.4515838899125075</v>
      </c>
      <c r="Y7207" s="2">
        <f t="shared" ca="1" si="1242"/>
        <v>8.4515838899125075</v>
      </c>
    </row>
    <row r="7208" spans="8:25" x14ac:dyDescent="0.2">
      <c r="H7208">
        <v>7197</v>
      </c>
      <c r="I7208" s="5">
        <f t="shared" ca="1" si="1232"/>
        <v>0.12437664847109109</v>
      </c>
      <c r="J7208" s="3">
        <f t="shared" ca="1" si="1233"/>
        <v>176932.34394448917</v>
      </c>
      <c r="K7208" s="3">
        <f t="shared" ca="1" si="1234"/>
        <v>74429.332162530191</v>
      </c>
      <c r="L7208" s="3">
        <f t="shared" ca="1" si="1235"/>
        <v>110828.83934664092</v>
      </c>
      <c r="M7208" s="3">
        <f t="shared" ca="1" si="1236"/>
        <v>0</v>
      </c>
      <c r="N7208" s="3">
        <f t="shared" ca="1" si="1237"/>
        <v>0</v>
      </c>
      <c r="O7208" s="4">
        <f t="shared" ca="1" si="1238"/>
        <v>-8325.8275646819384</v>
      </c>
      <c r="Q7208" s="3">
        <f t="shared" ca="1" si="1239"/>
        <v>111828.83934664092</v>
      </c>
      <c r="R7208" s="2">
        <f t="shared" ca="1" si="1240"/>
        <v>-9325.8275646819384</v>
      </c>
      <c r="V7208" s="2">
        <f t="shared" ca="1" si="1241"/>
        <v>-8.3258275646819389</v>
      </c>
      <c r="Y7208" s="2">
        <f t="shared" ca="1" si="1242"/>
        <v>-9.3258275646819389</v>
      </c>
    </row>
    <row r="7209" spans="8:25" x14ac:dyDescent="0.2">
      <c r="H7209">
        <v>7198</v>
      </c>
      <c r="I7209" s="5">
        <f t="shared" ca="1" si="1232"/>
        <v>0.51725019708083275</v>
      </c>
      <c r="J7209" s="3">
        <f t="shared" ca="1" si="1233"/>
        <v>200865.06629400604</v>
      </c>
      <c r="K7209" s="3">
        <f t="shared" ca="1" si="1234"/>
        <v>90583.919748454093</v>
      </c>
      <c r="L7209" s="3">
        <f t="shared" ca="1" si="1235"/>
        <v>84425.550947025564</v>
      </c>
      <c r="M7209" s="3">
        <f t="shared" ca="1" si="1236"/>
        <v>0</v>
      </c>
      <c r="N7209" s="3">
        <f t="shared" ca="1" si="1237"/>
        <v>0</v>
      </c>
      <c r="O7209" s="4">
        <f t="shared" ca="1" si="1238"/>
        <v>25855.595598526386</v>
      </c>
      <c r="Q7209" s="3">
        <f t="shared" ca="1" si="1239"/>
        <v>85425.550947025564</v>
      </c>
      <c r="R7209" s="2">
        <f t="shared" ca="1" si="1240"/>
        <v>24855.595598526386</v>
      </c>
      <c r="V7209" s="2">
        <f t="shared" ca="1" si="1241"/>
        <v>25.855595598526385</v>
      </c>
      <c r="Y7209" s="2">
        <f t="shared" ca="1" si="1242"/>
        <v>24.855595598526385</v>
      </c>
    </row>
    <row r="7210" spans="8:25" x14ac:dyDescent="0.2">
      <c r="H7210">
        <v>7199</v>
      </c>
      <c r="I7210" s="5">
        <f t="shared" ca="1" si="1232"/>
        <v>0.58613273619325068</v>
      </c>
      <c r="J7210" s="3">
        <f t="shared" ca="1" si="1233"/>
        <v>204352.16059417167</v>
      </c>
      <c r="K7210" s="3">
        <f t="shared" ca="1" si="1234"/>
        <v>92937.708401065887</v>
      </c>
      <c r="L7210" s="3">
        <f t="shared" ca="1" si="1235"/>
        <v>111248.1202582409</v>
      </c>
      <c r="M7210" s="3">
        <f t="shared" ca="1" si="1236"/>
        <v>0</v>
      </c>
      <c r="N7210" s="3">
        <f t="shared" ca="1" si="1237"/>
        <v>0</v>
      </c>
      <c r="O7210" s="4">
        <f t="shared" ca="1" si="1238"/>
        <v>166.33193486488017</v>
      </c>
      <c r="Q7210" s="3">
        <f t="shared" ca="1" si="1239"/>
        <v>112248.1202582409</v>
      </c>
      <c r="R7210" s="2">
        <f t="shared" ca="1" si="1240"/>
        <v>-833.66806513511983</v>
      </c>
      <c r="V7210" s="2">
        <f t="shared" ca="1" si="1241"/>
        <v>0.16633193486488015</v>
      </c>
      <c r="Y7210" s="2">
        <f t="shared" ca="1" si="1242"/>
        <v>-0.83366806513511982</v>
      </c>
    </row>
    <row r="7211" spans="8:25" x14ac:dyDescent="0.2">
      <c r="H7211">
        <v>7200</v>
      </c>
      <c r="I7211" s="5">
        <f t="shared" ca="1" si="1232"/>
        <v>0.35681396026463719</v>
      </c>
      <c r="J7211" s="3">
        <f t="shared" ca="1" si="1233"/>
        <v>192660.23869841077</v>
      </c>
      <c r="K7211" s="3">
        <f t="shared" ca="1" si="1234"/>
        <v>85045.661121427285</v>
      </c>
      <c r="L7211" s="3">
        <f t="shared" ca="1" si="1235"/>
        <v>79225.797513535523</v>
      </c>
      <c r="M7211" s="3">
        <f t="shared" ca="1" si="1236"/>
        <v>0</v>
      </c>
      <c r="N7211" s="3">
        <f t="shared" ca="1" si="1237"/>
        <v>0</v>
      </c>
      <c r="O7211" s="4">
        <f t="shared" ca="1" si="1238"/>
        <v>28388.780063447964</v>
      </c>
      <c r="Q7211" s="3">
        <f t="shared" ca="1" si="1239"/>
        <v>80225.797513535523</v>
      </c>
      <c r="R7211" s="2">
        <f t="shared" ca="1" si="1240"/>
        <v>27388.780063447964</v>
      </c>
      <c r="V7211" s="2">
        <f t="shared" ca="1" si="1241"/>
        <v>28.388780063447964</v>
      </c>
      <c r="Y7211" s="2">
        <f t="shared" ca="1" si="1242"/>
        <v>27.388780063447964</v>
      </c>
    </row>
    <row r="7212" spans="8:25" x14ac:dyDescent="0.2">
      <c r="H7212">
        <v>7201</v>
      </c>
      <c r="I7212" s="5">
        <f t="shared" ca="1" si="1232"/>
        <v>0.45362162701620379</v>
      </c>
      <c r="J7212" s="3">
        <f t="shared" ca="1" si="1233"/>
        <v>197669.67110990261</v>
      </c>
      <c r="K7212" s="3">
        <f t="shared" ca="1" si="1234"/>
        <v>88427.027999184269</v>
      </c>
      <c r="L7212" s="3">
        <f t="shared" ca="1" si="1235"/>
        <v>118555.67377865172</v>
      </c>
      <c r="M7212" s="3">
        <f t="shared" ca="1" si="1236"/>
        <v>0</v>
      </c>
      <c r="N7212" s="3">
        <f t="shared" ca="1" si="1237"/>
        <v>0</v>
      </c>
      <c r="O7212" s="4">
        <f t="shared" ca="1" si="1238"/>
        <v>-9313.0306679333735</v>
      </c>
      <c r="Q7212" s="3">
        <f t="shared" ca="1" si="1239"/>
        <v>119555.67377865172</v>
      </c>
      <c r="R7212" s="2">
        <f t="shared" ca="1" si="1240"/>
        <v>-10313.030667933373</v>
      </c>
      <c r="V7212" s="2">
        <f t="shared" ca="1" si="1241"/>
        <v>-9.3130306679333739</v>
      </c>
      <c r="Y7212" s="2">
        <f t="shared" ca="1" si="1242"/>
        <v>-10.313030667933374</v>
      </c>
    </row>
    <row r="7213" spans="8:25" x14ac:dyDescent="0.2">
      <c r="H7213">
        <v>7202</v>
      </c>
      <c r="I7213" s="5">
        <f t="shared" ca="1" si="1232"/>
        <v>0.18126513389942533</v>
      </c>
      <c r="J7213" s="3">
        <f t="shared" ca="1" si="1233"/>
        <v>181788.91433579399</v>
      </c>
      <c r="K7213" s="3">
        <f t="shared" ca="1" si="1234"/>
        <v>77707.517176660956</v>
      </c>
      <c r="L7213" s="3">
        <f t="shared" ca="1" si="1235"/>
        <v>118055.2067727149</v>
      </c>
      <c r="M7213" s="3">
        <f t="shared" ca="1" si="1236"/>
        <v>0</v>
      </c>
      <c r="N7213" s="3">
        <f t="shared" ca="1" si="1237"/>
        <v>0</v>
      </c>
      <c r="O7213" s="4">
        <f t="shared" ca="1" si="1238"/>
        <v>-13973.809613581863</v>
      </c>
      <c r="Q7213" s="3">
        <f t="shared" ca="1" si="1239"/>
        <v>119055.2067727149</v>
      </c>
      <c r="R7213" s="2">
        <f t="shared" ca="1" si="1240"/>
        <v>-14973.809613581863</v>
      </c>
      <c r="V7213" s="2">
        <f t="shared" ca="1" si="1241"/>
        <v>-13.973809613581864</v>
      </c>
      <c r="Y7213" s="2">
        <f t="shared" ca="1" si="1242"/>
        <v>-14.973809613581864</v>
      </c>
    </row>
    <row r="7214" spans="8:25" x14ac:dyDescent="0.2">
      <c r="H7214">
        <v>7203</v>
      </c>
      <c r="I7214" s="5">
        <f t="shared" ca="1" si="1232"/>
        <v>0.37677243914149494</v>
      </c>
      <c r="J7214" s="3">
        <f t="shared" ca="1" si="1233"/>
        <v>193720.62776212188</v>
      </c>
      <c r="K7214" s="3">
        <f t="shared" ca="1" si="1234"/>
        <v>85761.42373943227</v>
      </c>
      <c r="L7214" s="3">
        <f t="shared" ca="1" si="1235"/>
        <v>104821.91707560295</v>
      </c>
      <c r="M7214" s="3">
        <f t="shared" ca="1" si="1236"/>
        <v>0</v>
      </c>
      <c r="N7214" s="3">
        <f t="shared" ca="1" si="1237"/>
        <v>0</v>
      </c>
      <c r="O7214" s="4">
        <f t="shared" ca="1" si="1238"/>
        <v>3137.2869470866572</v>
      </c>
      <c r="Q7214" s="3">
        <f t="shared" ca="1" si="1239"/>
        <v>105821.91707560295</v>
      </c>
      <c r="R7214" s="2">
        <f t="shared" ca="1" si="1240"/>
        <v>2137.2869470866572</v>
      </c>
      <c r="V7214" s="2">
        <f t="shared" ca="1" si="1241"/>
        <v>3.1372869470866571</v>
      </c>
      <c r="Y7214" s="2">
        <f t="shared" ca="1" si="1242"/>
        <v>2.1372869470866571</v>
      </c>
    </row>
    <row r="7215" spans="8:25" x14ac:dyDescent="0.2">
      <c r="H7215">
        <v>7204</v>
      </c>
      <c r="I7215" s="5">
        <f t="shared" ca="1" si="1232"/>
        <v>0.40841052594194038</v>
      </c>
      <c r="J7215" s="3">
        <f t="shared" ca="1" si="1233"/>
        <v>195367.28792998343</v>
      </c>
      <c r="K7215" s="3">
        <f t="shared" ca="1" si="1234"/>
        <v>86872.919352738827</v>
      </c>
      <c r="L7215" s="3">
        <f t="shared" ca="1" si="1235"/>
        <v>114188.02281246539</v>
      </c>
      <c r="M7215" s="3">
        <f t="shared" ca="1" si="1236"/>
        <v>0</v>
      </c>
      <c r="N7215" s="3">
        <f t="shared" ca="1" si="1237"/>
        <v>0</v>
      </c>
      <c r="O7215" s="4">
        <f t="shared" ca="1" si="1238"/>
        <v>-5693.6542352207907</v>
      </c>
      <c r="Q7215" s="3">
        <f t="shared" ca="1" si="1239"/>
        <v>115188.02281246539</v>
      </c>
      <c r="R7215" s="2">
        <f t="shared" ca="1" si="1240"/>
        <v>-6693.6542352207907</v>
      </c>
      <c r="V7215" s="2">
        <f t="shared" ca="1" si="1241"/>
        <v>-5.6936542352207908</v>
      </c>
      <c r="Y7215" s="2">
        <f t="shared" ca="1" si="1242"/>
        <v>-6.6936542352207908</v>
      </c>
    </row>
    <row r="7216" spans="8:25" x14ac:dyDescent="0.2">
      <c r="H7216">
        <v>7205</v>
      </c>
      <c r="I7216" s="5">
        <f t="shared" ca="1" si="1232"/>
        <v>0.40768145182505766</v>
      </c>
      <c r="J7216" s="3">
        <f t="shared" ca="1" si="1233"/>
        <v>195329.73556000282</v>
      </c>
      <c r="K7216" s="3">
        <f t="shared" ca="1" si="1234"/>
        <v>86847.571503001906</v>
      </c>
      <c r="L7216" s="3">
        <f t="shared" ca="1" si="1235"/>
        <v>110380.71150047833</v>
      </c>
      <c r="M7216" s="3">
        <f t="shared" ca="1" si="1236"/>
        <v>0</v>
      </c>
      <c r="N7216" s="3">
        <f t="shared" ca="1" si="1237"/>
        <v>0</v>
      </c>
      <c r="O7216" s="4">
        <f t="shared" ca="1" si="1238"/>
        <v>-1898.5474434774078</v>
      </c>
      <c r="Q7216" s="3">
        <f t="shared" ca="1" si="1239"/>
        <v>111380.71150047833</v>
      </c>
      <c r="R7216" s="2">
        <f t="shared" ca="1" si="1240"/>
        <v>-2898.5474434774078</v>
      </c>
      <c r="V7216" s="2">
        <f t="shared" ca="1" si="1241"/>
        <v>-1.8985474434774079</v>
      </c>
      <c r="Y7216" s="2">
        <f t="shared" ca="1" si="1242"/>
        <v>-2.8985474434774079</v>
      </c>
    </row>
    <row r="7217" spans="8:25" x14ac:dyDescent="0.2">
      <c r="H7217">
        <v>7206</v>
      </c>
      <c r="I7217" s="5">
        <f t="shared" ca="1" si="1232"/>
        <v>0.98613449802567676</v>
      </c>
      <c r="J7217" s="3">
        <f t="shared" ca="1" si="1233"/>
        <v>244021.41829462582</v>
      </c>
      <c r="K7217" s="3">
        <f t="shared" ca="1" si="1234"/>
        <v>119714.45734887243</v>
      </c>
      <c r="L7217" s="3">
        <f t="shared" ca="1" si="1235"/>
        <v>94083.257022192338</v>
      </c>
      <c r="M7217" s="3">
        <f t="shared" ca="1" si="1236"/>
        <v>0</v>
      </c>
      <c r="N7217" s="3">
        <f t="shared" ca="1" si="1237"/>
        <v>0</v>
      </c>
      <c r="O7217" s="4">
        <f t="shared" ca="1" si="1238"/>
        <v>30223.703923561043</v>
      </c>
      <c r="Q7217" s="3">
        <f t="shared" ca="1" si="1239"/>
        <v>95083.257022192338</v>
      </c>
      <c r="R7217" s="2">
        <f t="shared" ca="1" si="1240"/>
        <v>29223.703923561043</v>
      </c>
      <c r="V7217" s="2">
        <f t="shared" ca="1" si="1241"/>
        <v>30.223703923561043</v>
      </c>
      <c r="Y7217" s="2">
        <f t="shared" ca="1" si="1242"/>
        <v>29.223703923561043</v>
      </c>
    </row>
    <row r="7218" spans="8:25" x14ac:dyDescent="0.2">
      <c r="H7218">
        <v>7207</v>
      </c>
      <c r="I7218" s="5">
        <f t="shared" ca="1" si="1232"/>
        <v>0.66913559213298412</v>
      </c>
      <c r="J7218" s="3">
        <f t="shared" ca="1" si="1233"/>
        <v>208750.55058451323</v>
      </c>
      <c r="K7218" s="3">
        <f t="shared" ca="1" si="1234"/>
        <v>95906.621644546438</v>
      </c>
      <c r="L7218" s="3">
        <f t="shared" ca="1" si="1235"/>
        <v>137484.47144925606</v>
      </c>
      <c r="M7218" s="3">
        <f t="shared" ca="1" si="1236"/>
        <v>0</v>
      </c>
      <c r="N7218" s="3">
        <f t="shared" ca="1" si="1237"/>
        <v>0</v>
      </c>
      <c r="O7218" s="4">
        <f t="shared" ca="1" si="1238"/>
        <v>-24640.542509289269</v>
      </c>
      <c r="Q7218" s="3">
        <f t="shared" ca="1" si="1239"/>
        <v>138484.47144925606</v>
      </c>
      <c r="R7218" s="2">
        <f t="shared" ca="1" si="1240"/>
        <v>-25640.542509289269</v>
      </c>
      <c r="V7218" s="2">
        <f t="shared" ca="1" si="1241"/>
        <v>-24.640542509289268</v>
      </c>
      <c r="Y7218" s="2">
        <f t="shared" ca="1" si="1242"/>
        <v>-25.640542509289268</v>
      </c>
    </row>
    <row r="7219" spans="8:25" x14ac:dyDescent="0.2">
      <c r="H7219">
        <v>7208</v>
      </c>
      <c r="I7219" s="5">
        <f t="shared" ca="1" si="1232"/>
        <v>0.5415258323291311</v>
      </c>
      <c r="J7219" s="3">
        <f t="shared" ca="1" si="1233"/>
        <v>202085.57010221254</v>
      </c>
      <c r="K7219" s="3">
        <f t="shared" ca="1" si="1234"/>
        <v>91407.759818993465</v>
      </c>
      <c r="L7219" s="3">
        <f t="shared" ca="1" si="1235"/>
        <v>122159.65047131116</v>
      </c>
      <c r="M7219" s="3">
        <f t="shared" ca="1" si="1236"/>
        <v>120000</v>
      </c>
      <c r="N7219" s="3">
        <f t="shared" ca="1" si="1237"/>
        <v>0</v>
      </c>
      <c r="O7219" s="4">
        <f t="shared" ca="1" si="1238"/>
        <v>-131481.84018809209</v>
      </c>
      <c r="Q7219" s="3">
        <f t="shared" ca="1" si="1239"/>
        <v>123159.65047131116</v>
      </c>
      <c r="R7219" s="2">
        <f t="shared" ca="1" si="1240"/>
        <v>-132481.84018809209</v>
      </c>
      <c r="V7219" s="2">
        <f t="shared" ca="1" si="1241"/>
        <v>-131.48184018809209</v>
      </c>
      <c r="Y7219" s="2">
        <f t="shared" ca="1" si="1242"/>
        <v>-132.48184018809209</v>
      </c>
    </row>
    <row r="7220" spans="8:25" x14ac:dyDescent="0.2">
      <c r="H7220">
        <v>7209</v>
      </c>
      <c r="I7220" s="5">
        <f t="shared" ca="1" si="1232"/>
        <v>0.35058585096388717</v>
      </c>
      <c r="J7220" s="3">
        <f t="shared" ca="1" si="1233"/>
        <v>192325.21455579324</v>
      </c>
      <c r="K7220" s="3">
        <f t="shared" ca="1" si="1234"/>
        <v>84819.519825160431</v>
      </c>
      <c r="L7220" s="3">
        <f t="shared" ca="1" si="1235"/>
        <v>88289.413564861679</v>
      </c>
      <c r="M7220" s="3">
        <f t="shared" ca="1" si="1236"/>
        <v>0</v>
      </c>
      <c r="N7220" s="3">
        <f t="shared" ca="1" si="1237"/>
        <v>0</v>
      </c>
      <c r="O7220" s="4">
        <f t="shared" ca="1" si="1238"/>
        <v>19216.281165771128</v>
      </c>
      <c r="Q7220" s="3">
        <f t="shared" ca="1" si="1239"/>
        <v>89289.413564861679</v>
      </c>
      <c r="R7220" s="2">
        <f t="shared" ca="1" si="1240"/>
        <v>18216.281165771128</v>
      </c>
      <c r="V7220" s="2">
        <f t="shared" ca="1" si="1241"/>
        <v>19.216281165771129</v>
      </c>
      <c r="Y7220" s="2">
        <f t="shared" ca="1" si="1242"/>
        <v>18.216281165771129</v>
      </c>
    </row>
    <row r="7221" spans="8:25" x14ac:dyDescent="0.2">
      <c r="H7221">
        <v>7210</v>
      </c>
      <c r="I7221" s="5">
        <f t="shared" ca="1" si="1232"/>
        <v>0.72763071438131977</v>
      </c>
      <c r="J7221" s="3">
        <f t="shared" ca="1" si="1233"/>
        <v>212113.25961146186</v>
      </c>
      <c r="K7221" s="3">
        <f t="shared" ca="1" si="1234"/>
        <v>98176.450237736746</v>
      </c>
      <c r="L7221" s="3">
        <f t="shared" ca="1" si="1235"/>
        <v>94264.44785185752</v>
      </c>
      <c r="M7221" s="3">
        <f t="shared" ca="1" si="1236"/>
        <v>0</v>
      </c>
      <c r="N7221" s="3">
        <f t="shared" ca="1" si="1237"/>
        <v>0</v>
      </c>
      <c r="O7221" s="4">
        <f t="shared" ca="1" si="1238"/>
        <v>19672.361521867599</v>
      </c>
      <c r="Q7221" s="3">
        <f t="shared" ca="1" si="1239"/>
        <v>95264.44785185752</v>
      </c>
      <c r="R7221" s="2">
        <f t="shared" ca="1" si="1240"/>
        <v>18672.361521867599</v>
      </c>
      <c r="V7221" s="2">
        <f t="shared" ca="1" si="1241"/>
        <v>19.6723615218676</v>
      </c>
      <c r="Y7221" s="2">
        <f t="shared" ca="1" si="1242"/>
        <v>18.6723615218676</v>
      </c>
    </row>
    <row r="7222" spans="8:25" x14ac:dyDescent="0.2">
      <c r="H7222">
        <v>7211</v>
      </c>
      <c r="I7222" s="5">
        <f t="shared" ca="1" si="1232"/>
        <v>0.43204802894728156</v>
      </c>
      <c r="J7222" s="3">
        <f t="shared" ca="1" si="1233"/>
        <v>196576.75165121278</v>
      </c>
      <c r="K7222" s="3">
        <f t="shared" ca="1" si="1234"/>
        <v>87689.307364568624</v>
      </c>
      <c r="L7222" s="3">
        <f t="shared" ca="1" si="1235"/>
        <v>88472.097912616373</v>
      </c>
      <c r="M7222" s="3">
        <f t="shared" ca="1" si="1236"/>
        <v>0</v>
      </c>
      <c r="N7222" s="3">
        <f t="shared" ca="1" si="1237"/>
        <v>0</v>
      </c>
      <c r="O7222" s="4">
        <f t="shared" ca="1" si="1238"/>
        <v>20415.34637402778</v>
      </c>
      <c r="Q7222" s="3">
        <f t="shared" ca="1" si="1239"/>
        <v>89472.097912616373</v>
      </c>
      <c r="R7222" s="2">
        <f t="shared" ca="1" si="1240"/>
        <v>19415.34637402778</v>
      </c>
      <c r="V7222" s="2">
        <f t="shared" ca="1" si="1241"/>
        <v>20.415346374027781</v>
      </c>
      <c r="Y7222" s="2">
        <f t="shared" ca="1" si="1242"/>
        <v>19.415346374027781</v>
      </c>
    </row>
    <row r="7223" spans="8:25" x14ac:dyDescent="0.2">
      <c r="H7223">
        <v>7212</v>
      </c>
      <c r="I7223" s="5">
        <f t="shared" ca="1" si="1232"/>
        <v>0.97164928723019339</v>
      </c>
      <c r="J7223" s="3">
        <f t="shared" ca="1" si="1233"/>
        <v>238112.10730138139</v>
      </c>
      <c r="K7223" s="3">
        <f t="shared" ca="1" si="1234"/>
        <v>115725.67242843244</v>
      </c>
      <c r="L7223" s="3">
        <f t="shared" ca="1" si="1235"/>
        <v>82374.158866785292</v>
      </c>
      <c r="M7223" s="3">
        <f t="shared" ca="1" si="1236"/>
        <v>0</v>
      </c>
      <c r="N7223" s="3">
        <f t="shared" ca="1" si="1237"/>
        <v>0</v>
      </c>
      <c r="O7223" s="4">
        <f t="shared" ca="1" si="1238"/>
        <v>40012.276006163651</v>
      </c>
      <c r="Q7223" s="3">
        <f t="shared" ca="1" si="1239"/>
        <v>83374.158866785292</v>
      </c>
      <c r="R7223" s="2">
        <f t="shared" ca="1" si="1240"/>
        <v>39012.276006163651</v>
      </c>
      <c r="V7223" s="2">
        <f t="shared" ca="1" si="1241"/>
        <v>40.012276006163653</v>
      </c>
      <c r="Y7223" s="2">
        <f t="shared" ca="1" si="1242"/>
        <v>39.012276006163653</v>
      </c>
    </row>
    <row r="7224" spans="8:25" x14ac:dyDescent="0.2">
      <c r="H7224">
        <v>7213</v>
      </c>
      <c r="I7224" s="5">
        <f t="shared" ca="1" si="1232"/>
        <v>0.61027436735598428</v>
      </c>
      <c r="J7224" s="3">
        <f t="shared" ca="1" si="1233"/>
        <v>205600.68402751876</v>
      </c>
      <c r="K7224" s="3">
        <f t="shared" ca="1" si="1234"/>
        <v>93780.461718575156</v>
      </c>
      <c r="L7224" s="3">
        <f t="shared" ca="1" si="1235"/>
        <v>76701.004744385515</v>
      </c>
      <c r="M7224" s="3">
        <f t="shared" ca="1" si="1236"/>
        <v>0</v>
      </c>
      <c r="N7224" s="3">
        <f t="shared" ca="1" si="1237"/>
        <v>0</v>
      </c>
      <c r="O7224" s="4">
        <f t="shared" ca="1" si="1238"/>
        <v>35119.217564558086</v>
      </c>
      <c r="Q7224" s="3">
        <f t="shared" ca="1" si="1239"/>
        <v>77701.004744385515</v>
      </c>
      <c r="R7224" s="2">
        <f t="shared" ca="1" si="1240"/>
        <v>34119.217564558086</v>
      </c>
      <c r="V7224" s="2">
        <f t="shared" ca="1" si="1241"/>
        <v>35.119217564558085</v>
      </c>
      <c r="Y7224" s="2">
        <f t="shared" ca="1" si="1242"/>
        <v>34.119217564558085</v>
      </c>
    </row>
    <row r="7225" spans="8:25" x14ac:dyDescent="0.2">
      <c r="H7225">
        <v>7214</v>
      </c>
      <c r="I7225" s="5">
        <f t="shared" ca="1" si="1232"/>
        <v>0.7333851004014128</v>
      </c>
      <c r="J7225" s="3">
        <f t="shared" ca="1" si="1233"/>
        <v>212461.66551828786</v>
      </c>
      <c r="K7225" s="3">
        <f t="shared" ca="1" si="1234"/>
        <v>98411.624224844316</v>
      </c>
      <c r="L7225" s="3">
        <f t="shared" ca="1" si="1235"/>
        <v>109052.58121583129</v>
      </c>
      <c r="M7225" s="3">
        <f t="shared" ca="1" si="1236"/>
        <v>0</v>
      </c>
      <c r="N7225" s="3">
        <f t="shared" ca="1" si="1237"/>
        <v>0</v>
      </c>
      <c r="O7225" s="4">
        <f t="shared" ca="1" si="1238"/>
        <v>4997.4600776122534</v>
      </c>
      <c r="Q7225" s="3">
        <f t="shared" ca="1" si="1239"/>
        <v>110052.58121583129</v>
      </c>
      <c r="R7225" s="2">
        <f t="shared" ca="1" si="1240"/>
        <v>3997.4600776122534</v>
      </c>
      <c r="V7225" s="2">
        <f t="shared" ca="1" si="1241"/>
        <v>4.9974600776122537</v>
      </c>
      <c r="Y7225" s="2">
        <f t="shared" ca="1" si="1242"/>
        <v>3.9974600776122533</v>
      </c>
    </row>
    <row r="7226" spans="8:25" x14ac:dyDescent="0.2">
      <c r="H7226">
        <v>7215</v>
      </c>
      <c r="I7226" s="5">
        <f t="shared" ca="1" si="1232"/>
        <v>0.38561269318609714</v>
      </c>
      <c r="J7226" s="3">
        <f t="shared" ca="1" si="1233"/>
        <v>194184.55176582129</v>
      </c>
      <c r="K7226" s="3">
        <f t="shared" ca="1" si="1234"/>
        <v>86074.572441929384</v>
      </c>
      <c r="L7226" s="3">
        <f t="shared" ca="1" si="1235"/>
        <v>119141.14591433534</v>
      </c>
      <c r="M7226" s="3">
        <f t="shared" ca="1" si="1236"/>
        <v>0</v>
      </c>
      <c r="N7226" s="3">
        <f t="shared" ca="1" si="1237"/>
        <v>0</v>
      </c>
      <c r="O7226" s="4">
        <f t="shared" ca="1" si="1238"/>
        <v>-11031.166590443434</v>
      </c>
      <c r="Q7226" s="3">
        <f t="shared" ca="1" si="1239"/>
        <v>120141.14591433534</v>
      </c>
      <c r="R7226" s="2">
        <f t="shared" ca="1" si="1240"/>
        <v>-12031.166590443434</v>
      </c>
      <c r="V7226" s="2">
        <f t="shared" ca="1" si="1241"/>
        <v>-11.031166590443434</v>
      </c>
      <c r="Y7226" s="2">
        <f t="shared" ca="1" si="1242"/>
        <v>-12.031166590443434</v>
      </c>
    </row>
    <row r="7227" spans="8:25" x14ac:dyDescent="0.2">
      <c r="H7227">
        <v>7216</v>
      </c>
      <c r="I7227" s="5">
        <f t="shared" ca="1" si="1232"/>
        <v>0.6854478197327053</v>
      </c>
      <c r="J7227" s="3">
        <f t="shared" ca="1" si="1233"/>
        <v>209659.75707553921</v>
      </c>
      <c r="K7227" s="3">
        <f t="shared" ca="1" si="1234"/>
        <v>96520.336025988974</v>
      </c>
      <c r="L7227" s="3">
        <f t="shared" ca="1" si="1235"/>
        <v>79949.885307888762</v>
      </c>
      <c r="M7227" s="3">
        <f t="shared" ca="1" si="1236"/>
        <v>0</v>
      </c>
      <c r="N7227" s="3">
        <f t="shared" ca="1" si="1237"/>
        <v>0</v>
      </c>
      <c r="O7227" s="4">
        <f t="shared" ca="1" si="1238"/>
        <v>33189.535741661472</v>
      </c>
      <c r="Q7227" s="3">
        <f t="shared" ca="1" si="1239"/>
        <v>80949.885307888762</v>
      </c>
      <c r="R7227" s="2">
        <f t="shared" ca="1" si="1240"/>
        <v>32189.535741661472</v>
      </c>
      <c r="V7227" s="2">
        <f t="shared" ca="1" si="1241"/>
        <v>33.189535741661473</v>
      </c>
      <c r="Y7227" s="2">
        <f t="shared" ca="1" si="1242"/>
        <v>32.189535741661473</v>
      </c>
    </row>
    <row r="7228" spans="8:25" x14ac:dyDescent="0.2">
      <c r="H7228">
        <v>7217</v>
      </c>
      <c r="I7228" s="5">
        <f t="shared" ca="1" si="1232"/>
        <v>0.77355599548192033</v>
      </c>
      <c r="J7228" s="3">
        <f t="shared" ca="1" si="1233"/>
        <v>215012.17980397795</v>
      </c>
      <c r="K7228" s="3">
        <f t="shared" ca="1" si="1234"/>
        <v>100133.22136768512</v>
      </c>
      <c r="L7228" s="3">
        <f t="shared" ca="1" si="1235"/>
        <v>119736.0317671009</v>
      </c>
      <c r="M7228" s="3">
        <f t="shared" ca="1" si="1236"/>
        <v>0</v>
      </c>
      <c r="N7228" s="3">
        <f t="shared" ca="1" si="1237"/>
        <v>0</v>
      </c>
      <c r="O7228" s="4">
        <f t="shared" ca="1" si="1238"/>
        <v>-4857.0733308080671</v>
      </c>
      <c r="Q7228" s="3">
        <f t="shared" ca="1" si="1239"/>
        <v>120736.0317671009</v>
      </c>
      <c r="R7228" s="2">
        <f t="shared" ca="1" si="1240"/>
        <v>-5857.0733308080671</v>
      </c>
      <c r="V7228" s="2">
        <f t="shared" ca="1" si="1241"/>
        <v>-4.8570733308080669</v>
      </c>
      <c r="Y7228" s="2">
        <f t="shared" ca="1" si="1242"/>
        <v>-5.8570733308080669</v>
      </c>
    </row>
    <row r="7229" spans="8:25" x14ac:dyDescent="0.2">
      <c r="H7229">
        <v>7218</v>
      </c>
      <c r="I7229" s="5">
        <f t="shared" ca="1" si="1232"/>
        <v>0.831603005526522</v>
      </c>
      <c r="J7229" s="3">
        <f t="shared" ca="1" si="1233"/>
        <v>219210.38334898921</v>
      </c>
      <c r="K7229" s="3">
        <f t="shared" ca="1" si="1234"/>
        <v>102967.00876056771</v>
      </c>
      <c r="L7229" s="3">
        <f t="shared" ca="1" si="1235"/>
        <v>79233.470832698644</v>
      </c>
      <c r="M7229" s="3">
        <f t="shared" ca="1" si="1236"/>
        <v>0</v>
      </c>
      <c r="N7229" s="3">
        <f t="shared" ca="1" si="1237"/>
        <v>0</v>
      </c>
      <c r="O7229" s="4">
        <f t="shared" ca="1" si="1238"/>
        <v>37009.903755722844</v>
      </c>
      <c r="Q7229" s="3">
        <f t="shared" ca="1" si="1239"/>
        <v>80233.470832698644</v>
      </c>
      <c r="R7229" s="2">
        <f t="shared" ca="1" si="1240"/>
        <v>36009.903755722844</v>
      </c>
      <c r="V7229" s="2">
        <f t="shared" ca="1" si="1241"/>
        <v>37.009903755722846</v>
      </c>
      <c r="Y7229" s="2">
        <f t="shared" ca="1" si="1242"/>
        <v>36.009903755722846</v>
      </c>
    </row>
    <row r="7230" spans="8:25" x14ac:dyDescent="0.2">
      <c r="H7230">
        <v>7219</v>
      </c>
      <c r="I7230" s="5">
        <f t="shared" ca="1" si="1232"/>
        <v>0.24103783763583631</v>
      </c>
      <c r="J7230" s="3">
        <f t="shared" ca="1" si="1233"/>
        <v>185940.63946512309</v>
      </c>
      <c r="K7230" s="3">
        <f t="shared" ca="1" si="1234"/>
        <v>80509.931638958093</v>
      </c>
      <c r="L7230" s="3">
        <f t="shared" ca="1" si="1235"/>
        <v>66397.526297322212</v>
      </c>
      <c r="M7230" s="3">
        <f t="shared" ca="1" si="1236"/>
        <v>0</v>
      </c>
      <c r="N7230" s="3">
        <f t="shared" ca="1" si="1237"/>
        <v>0</v>
      </c>
      <c r="O7230" s="4">
        <f t="shared" ca="1" si="1238"/>
        <v>39033.18152884279</v>
      </c>
      <c r="Q7230" s="3">
        <f t="shared" ca="1" si="1239"/>
        <v>67397.526297322212</v>
      </c>
      <c r="R7230" s="2">
        <f t="shared" ca="1" si="1240"/>
        <v>38033.18152884279</v>
      </c>
      <c r="V7230" s="2">
        <f t="shared" ca="1" si="1241"/>
        <v>39.033181528842789</v>
      </c>
      <c r="Y7230" s="2">
        <f t="shared" ca="1" si="1242"/>
        <v>38.033181528842789</v>
      </c>
    </row>
    <row r="7231" spans="8:25" x14ac:dyDescent="0.2">
      <c r="H7231">
        <v>7220</v>
      </c>
      <c r="I7231" s="5">
        <f t="shared" ca="1" si="1232"/>
        <v>0.71553743806927894</v>
      </c>
      <c r="J7231" s="3">
        <f t="shared" ca="1" si="1233"/>
        <v>211392.70473853449</v>
      </c>
      <c r="K7231" s="3">
        <f t="shared" ca="1" si="1234"/>
        <v>97690.075698510787</v>
      </c>
      <c r="L7231" s="3">
        <f t="shared" ca="1" si="1235"/>
        <v>115664.02327284151</v>
      </c>
      <c r="M7231" s="3">
        <f t="shared" ca="1" si="1236"/>
        <v>0</v>
      </c>
      <c r="N7231" s="3">
        <f t="shared" ca="1" si="1237"/>
        <v>0</v>
      </c>
      <c r="O7231" s="4">
        <f t="shared" ca="1" si="1238"/>
        <v>-1961.3942328178091</v>
      </c>
      <c r="Q7231" s="3">
        <f t="shared" ca="1" si="1239"/>
        <v>116664.02327284151</v>
      </c>
      <c r="R7231" s="2">
        <f t="shared" ca="1" si="1240"/>
        <v>-2961.3942328178091</v>
      </c>
      <c r="V7231" s="2">
        <f t="shared" ca="1" si="1241"/>
        <v>-1.9613942328178091</v>
      </c>
      <c r="Y7231" s="2">
        <f t="shared" ca="1" si="1242"/>
        <v>-2.9613942328178089</v>
      </c>
    </row>
    <row r="7232" spans="8:25" x14ac:dyDescent="0.2">
      <c r="H7232">
        <v>7221</v>
      </c>
      <c r="I7232" s="5">
        <f t="shared" ca="1" si="1232"/>
        <v>0.24789365849724432</v>
      </c>
      <c r="J7232" s="3">
        <f t="shared" ca="1" si="1233"/>
        <v>186377.33934177528</v>
      </c>
      <c r="K7232" s="3">
        <f t="shared" ca="1" si="1234"/>
        <v>80804.704055698312</v>
      </c>
      <c r="L7232" s="3">
        <f t="shared" ca="1" si="1235"/>
        <v>72506.45012807571</v>
      </c>
      <c r="M7232" s="3">
        <f t="shared" ca="1" si="1236"/>
        <v>0</v>
      </c>
      <c r="N7232" s="3">
        <f t="shared" ca="1" si="1237"/>
        <v>0</v>
      </c>
      <c r="O7232" s="4">
        <f t="shared" ca="1" si="1238"/>
        <v>33066.185158001259</v>
      </c>
      <c r="Q7232" s="3">
        <f t="shared" ca="1" si="1239"/>
        <v>73506.45012807571</v>
      </c>
      <c r="R7232" s="2">
        <f t="shared" ca="1" si="1240"/>
        <v>32066.185158001259</v>
      </c>
      <c r="V7232" s="2">
        <f t="shared" ca="1" si="1241"/>
        <v>33.066185158001261</v>
      </c>
      <c r="Y7232" s="2">
        <f t="shared" ca="1" si="1242"/>
        <v>32.066185158001261</v>
      </c>
    </row>
    <row r="7233" spans="8:25" x14ac:dyDescent="0.2">
      <c r="H7233">
        <v>7222</v>
      </c>
      <c r="I7233" s="5">
        <f t="shared" ca="1" si="1232"/>
        <v>0.88066100470930175</v>
      </c>
      <c r="J7233" s="3">
        <f t="shared" ca="1" si="1233"/>
        <v>223565.95168308879</v>
      </c>
      <c r="K7233" s="3">
        <f t="shared" ca="1" si="1234"/>
        <v>105907.01738608492</v>
      </c>
      <c r="L7233" s="3">
        <f t="shared" ca="1" si="1235"/>
        <v>93831.53976729713</v>
      </c>
      <c r="M7233" s="3">
        <f t="shared" ca="1" si="1236"/>
        <v>0</v>
      </c>
      <c r="N7233" s="3">
        <f t="shared" ca="1" si="1237"/>
        <v>0</v>
      </c>
      <c r="O7233" s="4">
        <f t="shared" ca="1" si="1238"/>
        <v>23827.39452970674</v>
      </c>
      <c r="Q7233" s="3">
        <f t="shared" ca="1" si="1239"/>
        <v>94831.53976729713</v>
      </c>
      <c r="R7233" s="2">
        <f t="shared" ca="1" si="1240"/>
        <v>22827.39452970674</v>
      </c>
      <c r="V7233" s="2">
        <f t="shared" ca="1" si="1241"/>
        <v>23.827394529706741</v>
      </c>
      <c r="Y7233" s="2">
        <f t="shared" ca="1" si="1242"/>
        <v>22.827394529706741</v>
      </c>
    </row>
    <row r="7234" spans="8:25" x14ac:dyDescent="0.2">
      <c r="H7234">
        <v>7223</v>
      </c>
      <c r="I7234" s="5">
        <f t="shared" ca="1" si="1232"/>
        <v>0.89752705208213257</v>
      </c>
      <c r="J7234" s="3">
        <f t="shared" ca="1" si="1233"/>
        <v>225351.71654461918</v>
      </c>
      <c r="K7234" s="3">
        <f t="shared" ca="1" si="1234"/>
        <v>107112.40866761794</v>
      </c>
      <c r="L7234" s="3">
        <f t="shared" ca="1" si="1235"/>
        <v>92370.066459670124</v>
      </c>
      <c r="M7234" s="3">
        <f t="shared" ca="1" si="1236"/>
        <v>0</v>
      </c>
      <c r="N7234" s="3">
        <f t="shared" ca="1" si="1237"/>
        <v>400000</v>
      </c>
      <c r="O7234" s="4">
        <f t="shared" ca="1" si="1238"/>
        <v>-374130.7585826689</v>
      </c>
      <c r="Q7234" s="3">
        <f t="shared" ca="1" si="1239"/>
        <v>93370.066459670124</v>
      </c>
      <c r="R7234" s="2">
        <f t="shared" ca="1" si="1240"/>
        <v>24869.241417331097</v>
      </c>
      <c r="V7234" s="2">
        <f t="shared" ca="1" si="1241"/>
        <v>-374.13075858266888</v>
      </c>
      <c r="Y7234" s="2">
        <f t="shared" ca="1" si="1242"/>
        <v>24.869241417331096</v>
      </c>
    </row>
    <row r="7235" spans="8:25" x14ac:dyDescent="0.2">
      <c r="H7235">
        <v>7224</v>
      </c>
      <c r="I7235" s="5">
        <f t="shared" ca="1" si="1232"/>
        <v>0.32701452937941855</v>
      </c>
      <c r="J7235" s="3">
        <f t="shared" ca="1" si="1233"/>
        <v>191036.55972465957</v>
      </c>
      <c r="K7235" s="3">
        <f t="shared" ca="1" si="1234"/>
        <v>83949.677814145194</v>
      </c>
      <c r="L7235" s="3">
        <f t="shared" ca="1" si="1235"/>
        <v>72941.932451507528</v>
      </c>
      <c r="M7235" s="3">
        <f t="shared" ca="1" si="1236"/>
        <v>0</v>
      </c>
      <c r="N7235" s="3">
        <f t="shared" ca="1" si="1237"/>
        <v>0</v>
      </c>
      <c r="O7235" s="4">
        <f t="shared" ca="1" si="1238"/>
        <v>34144.94945900685</v>
      </c>
      <c r="Q7235" s="3">
        <f t="shared" ca="1" si="1239"/>
        <v>73941.932451507528</v>
      </c>
      <c r="R7235" s="2">
        <f t="shared" ca="1" si="1240"/>
        <v>33144.94945900685</v>
      </c>
      <c r="V7235" s="2">
        <f t="shared" ca="1" si="1241"/>
        <v>34.144949459006853</v>
      </c>
      <c r="Y7235" s="2">
        <f t="shared" ca="1" si="1242"/>
        <v>33.144949459006853</v>
      </c>
    </row>
    <row r="7236" spans="8:25" x14ac:dyDescent="0.2">
      <c r="H7236">
        <v>7225</v>
      </c>
      <c r="I7236" s="5">
        <f t="shared" ca="1" si="1232"/>
        <v>8.2735740251516088E-3</v>
      </c>
      <c r="J7236" s="3">
        <f t="shared" ca="1" si="1233"/>
        <v>152067.63267810203</v>
      </c>
      <c r="K7236" s="3">
        <f t="shared" ca="1" si="1234"/>
        <v>57645.652057718878</v>
      </c>
      <c r="L7236" s="3">
        <f t="shared" ca="1" si="1235"/>
        <v>117017.8434519961</v>
      </c>
      <c r="M7236" s="3">
        <f t="shared" ca="1" si="1236"/>
        <v>0</v>
      </c>
      <c r="N7236" s="3">
        <f t="shared" ca="1" si="1237"/>
        <v>0</v>
      </c>
      <c r="O7236" s="4">
        <f t="shared" ca="1" si="1238"/>
        <v>-22595.862831612947</v>
      </c>
      <c r="Q7236" s="3">
        <f t="shared" ca="1" si="1239"/>
        <v>118017.8434519961</v>
      </c>
      <c r="R7236" s="2">
        <f t="shared" ca="1" si="1240"/>
        <v>-23595.862831612947</v>
      </c>
      <c r="V7236" s="2">
        <f t="shared" ca="1" si="1241"/>
        <v>-22.595862831612948</v>
      </c>
      <c r="Y7236" s="2">
        <f t="shared" ca="1" si="1242"/>
        <v>-23.595862831612948</v>
      </c>
    </row>
    <row r="7237" spans="8:25" x14ac:dyDescent="0.2">
      <c r="H7237">
        <v>7226</v>
      </c>
      <c r="I7237" s="5">
        <f t="shared" ca="1" si="1232"/>
        <v>0.96183355169553453</v>
      </c>
      <c r="J7237" s="3">
        <f t="shared" ca="1" si="1233"/>
        <v>235447.43155378732</v>
      </c>
      <c r="K7237" s="3">
        <f t="shared" ca="1" si="1234"/>
        <v>113927.01629880644</v>
      </c>
      <c r="L7237" s="3">
        <f t="shared" ca="1" si="1235"/>
        <v>76809.39087592435</v>
      </c>
      <c r="M7237" s="3">
        <f t="shared" ca="1" si="1236"/>
        <v>0</v>
      </c>
      <c r="N7237" s="3">
        <f t="shared" ca="1" si="1237"/>
        <v>0</v>
      </c>
      <c r="O7237" s="4">
        <f t="shared" ca="1" si="1238"/>
        <v>44711.024379056529</v>
      </c>
      <c r="Q7237" s="3">
        <f t="shared" ca="1" si="1239"/>
        <v>77809.39087592435</v>
      </c>
      <c r="R7237" s="2">
        <f t="shared" ca="1" si="1240"/>
        <v>43711.024379056529</v>
      </c>
      <c r="V7237" s="2">
        <f t="shared" ca="1" si="1241"/>
        <v>44.711024379056532</v>
      </c>
      <c r="Y7237" s="2">
        <f t="shared" ca="1" si="1242"/>
        <v>43.711024379056532</v>
      </c>
    </row>
    <row r="7238" spans="8:25" x14ac:dyDescent="0.2">
      <c r="H7238">
        <v>7227</v>
      </c>
      <c r="I7238" s="5">
        <f t="shared" ca="1" si="1232"/>
        <v>0.21714807463929042</v>
      </c>
      <c r="J7238" s="3">
        <f t="shared" ca="1" si="1233"/>
        <v>184362.77598976428</v>
      </c>
      <c r="K7238" s="3">
        <f t="shared" ca="1" si="1234"/>
        <v>79444.873793090883</v>
      </c>
      <c r="L7238" s="3">
        <f t="shared" ca="1" si="1235"/>
        <v>97431.483652085051</v>
      </c>
      <c r="M7238" s="3">
        <f t="shared" ca="1" si="1236"/>
        <v>0</v>
      </c>
      <c r="N7238" s="3">
        <f t="shared" ca="1" si="1237"/>
        <v>0</v>
      </c>
      <c r="O7238" s="4">
        <f t="shared" ca="1" si="1238"/>
        <v>7486.4185445883486</v>
      </c>
      <c r="Q7238" s="3">
        <f t="shared" ca="1" si="1239"/>
        <v>98431.483652085051</v>
      </c>
      <c r="R7238" s="2">
        <f t="shared" ca="1" si="1240"/>
        <v>6486.4185445883486</v>
      </c>
      <c r="V7238" s="2">
        <f t="shared" ca="1" si="1241"/>
        <v>7.4864185445883482</v>
      </c>
      <c r="Y7238" s="2">
        <f t="shared" ca="1" si="1242"/>
        <v>6.4864185445883482</v>
      </c>
    </row>
    <row r="7239" spans="8:25" x14ac:dyDescent="0.2">
      <c r="H7239">
        <v>7228</v>
      </c>
      <c r="I7239" s="5">
        <f t="shared" ca="1" si="1232"/>
        <v>0.73702297663265559</v>
      </c>
      <c r="J7239" s="3">
        <f t="shared" ca="1" si="1233"/>
        <v>212683.88539551041</v>
      </c>
      <c r="K7239" s="3">
        <f t="shared" ca="1" si="1234"/>
        <v>98561.62264196953</v>
      </c>
      <c r="L7239" s="3">
        <f t="shared" ca="1" si="1235"/>
        <v>80921.482975230698</v>
      </c>
      <c r="M7239" s="3">
        <f t="shared" ca="1" si="1236"/>
        <v>0</v>
      </c>
      <c r="N7239" s="3">
        <f t="shared" ca="1" si="1237"/>
        <v>0</v>
      </c>
      <c r="O7239" s="4">
        <f t="shared" ca="1" si="1238"/>
        <v>33200.779778310185</v>
      </c>
      <c r="Q7239" s="3">
        <f t="shared" ca="1" si="1239"/>
        <v>81921.482975230698</v>
      </c>
      <c r="R7239" s="2">
        <f t="shared" ca="1" si="1240"/>
        <v>32200.779778310185</v>
      </c>
      <c r="V7239" s="2">
        <f t="shared" ca="1" si="1241"/>
        <v>33.200779778310185</v>
      </c>
      <c r="Y7239" s="2">
        <f t="shared" ca="1" si="1242"/>
        <v>32.200779778310185</v>
      </c>
    </row>
    <row r="7240" spans="8:25" x14ac:dyDescent="0.2">
      <c r="H7240">
        <v>7229</v>
      </c>
      <c r="I7240" s="5">
        <f t="shared" ca="1" si="1232"/>
        <v>0.97568551702610762</v>
      </c>
      <c r="J7240" s="3">
        <f t="shared" ca="1" si="1233"/>
        <v>239436.60883756448</v>
      </c>
      <c r="K7240" s="3">
        <f t="shared" ca="1" si="1234"/>
        <v>116619.71096535603</v>
      </c>
      <c r="L7240" s="3">
        <f t="shared" ca="1" si="1235"/>
        <v>108677.95962590796</v>
      </c>
      <c r="M7240" s="3">
        <f t="shared" ca="1" si="1236"/>
        <v>0</v>
      </c>
      <c r="N7240" s="3">
        <f t="shared" ca="1" si="1237"/>
        <v>0</v>
      </c>
      <c r="O7240" s="4">
        <f t="shared" ca="1" si="1238"/>
        <v>14138.938246300488</v>
      </c>
      <c r="Q7240" s="3">
        <f t="shared" ca="1" si="1239"/>
        <v>109677.95962590796</v>
      </c>
      <c r="R7240" s="2">
        <f t="shared" ca="1" si="1240"/>
        <v>13138.938246300488</v>
      </c>
      <c r="V7240" s="2">
        <f t="shared" ca="1" si="1241"/>
        <v>14.138938246300487</v>
      </c>
      <c r="Y7240" s="2">
        <f t="shared" ca="1" si="1242"/>
        <v>13.138938246300487</v>
      </c>
    </row>
    <row r="7241" spans="8:25" x14ac:dyDescent="0.2">
      <c r="H7241">
        <v>7230</v>
      </c>
      <c r="I7241" s="5">
        <f t="shared" ca="1" si="1232"/>
        <v>0.31060405643480571</v>
      </c>
      <c r="J7241" s="3">
        <f t="shared" ca="1" si="1233"/>
        <v>190117.22273217118</v>
      </c>
      <c r="K7241" s="3">
        <f t="shared" ca="1" si="1234"/>
        <v>83329.125344215543</v>
      </c>
      <c r="L7241" s="3">
        <f t="shared" ca="1" si="1235"/>
        <v>113383.95077782897</v>
      </c>
      <c r="M7241" s="3">
        <f t="shared" ca="1" si="1236"/>
        <v>0</v>
      </c>
      <c r="N7241" s="3">
        <f t="shared" ca="1" si="1237"/>
        <v>0</v>
      </c>
      <c r="O7241" s="4">
        <f t="shared" ca="1" si="1238"/>
        <v>-6595.8533898733294</v>
      </c>
      <c r="Q7241" s="3">
        <f t="shared" ca="1" si="1239"/>
        <v>114383.95077782897</v>
      </c>
      <c r="R7241" s="2">
        <f t="shared" ca="1" si="1240"/>
        <v>-7595.8533898733294</v>
      </c>
      <c r="V7241" s="2">
        <f t="shared" ca="1" si="1241"/>
        <v>-6.5958533898733291</v>
      </c>
      <c r="Y7241" s="2">
        <f t="shared" ca="1" si="1242"/>
        <v>-7.5958533898733291</v>
      </c>
    </row>
    <row r="7242" spans="8:25" x14ac:dyDescent="0.2">
      <c r="H7242">
        <v>7231</v>
      </c>
      <c r="I7242" s="5">
        <f t="shared" ca="1" si="1232"/>
        <v>0.11819247365889929</v>
      </c>
      <c r="J7242" s="3">
        <f t="shared" ca="1" si="1233"/>
        <v>176318.57942824066</v>
      </c>
      <c r="K7242" s="3">
        <f t="shared" ca="1" si="1234"/>
        <v>74015.041114062435</v>
      </c>
      <c r="L7242" s="3">
        <f t="shared" ca="1" si="1235"/>
        <v>95275.902714950265</v>
      </c>
      <c r="M7242" s="3">
        <f t="shared" ca="1" si="1236"/>
        <v>0</v>
      </c>
      <c r="N7242" s="3">
        <f t="shared" ca="1" si="1237"/>
        <v>0</v>
      </c>
      <c r="O7242" s="4">
        <f t="shared" ca="1" si="1238"/>
        <v>7027.6355992279568</v>
      </c>
      <c r="Q7242" s="3">
        <f t="shared" ca="1" si="1239"/>
        <v>96275.902714950265</v>
      </c>
      <c r="R7242" s="2">
        <f t="shared" ca="1" si="1240"/>
        <v>6027.6355992279568</v>
      </c>
      <c r="V7242" s="2">
        <f t="shared" ca="1" si="1241"/>
        <v>7.0276355992279571</v>
      </c>
      <c r="Y7242" s="2">
        <f t="shared" ca="1" si="1242"/>
        <v>6.0276355992279571</v>
      </c>
    </row>
    <row r="7243" spans="8:25" x14ac:dyDescent="0.2">
      <c r="H7243">
        <v>7232</v>
      </c>
      <c r="I7243" s="5">
        <f t="shared" ca="1" si="1232"/>
        <v>0.52528756995667614</v>
      </c>
      <c r="J7243" s="3">
        <f t="shared" ca="1" si="1233"/>
        <v>201268.58087888829</v>
      </c>
      <c r="K7243" s="3">
        <f t="shared" ca="1" si="1234"/>
        <v>90856.292093249591</v>
      </c>
      <c r="L7243" s="3">
        <f t="shared" ca="1" si="1235"/>
        <v>87824.856650173228</v>
      </c>
      <c r="M7243" s="3">
        <f t="shared" ca="1" si="1236"/>
        <v>0</v>
      </c>
      <c r="N7243" s="3">
        <f t="shared" ca="1" si="1237"/>
        <v>0</v>
      </c>
      <c r="O7243" s="4">
        <f t="shared" ca="1" si="1238"/>
        <v>22587.432135465468</v>
      </c>
      <c r="Q7243" s="3">
        <f t="shared" ca="1" si="1239"/>
        <v>88824.856650173228</v>
      </c>
      <c r="R7243" s="2">
        <f t="shared" ca="1" si="1240"/>
        <v>21587.432135465468</v>
      </c>
      <c r="V7243" s="2">
        <f t="shared" ca="1" si="1241"/>
        <v>22.587432135465466</v>
      </c>
      <c r="Y7243" s="2">
        <f t="shared" ca="1" si="1242"/>
        <v>21.587432135465466</v>
      </c>
    </row>
    <row r="7244" spans="8:25" x14ac:dyDescent="0.2">
      <c r="H7244">
        <v>7233</v>
      </c>
      <c r="I7244" s="5">
        <f t="shared" ref="I7244:I7307" ca="1" si="1243">RAND()</f>
        <v>0.79883617460337075</v>
      </c>
      <c r="J7244" s="3">
        <f t="shared" ref="J7244:J7307" ca="1" si="1244">_xlfn.NORM.INV(I7244,$C$11,$F$11)</f>
        <v>216749.42784600647</v>
      </c>
      <c r="K7244" s="3">
        <f t="shared" ref="K7244:K7307" ca="1" si="1245">_xlfn.NORM.INV(I7244,$C$12,$F$12)</f>
        <v>101305.86379605436</v>
      </c>
      <c r="L7244" s="3">
        <f t="shared" ref="L7244:L7307" ca="1" si="1246">_xlfn.NORM.INV(RAND(),$C$13,$F$13)</f>
        <v>89251.290762484132</v>
      </c>
      <c r="M7244" s="3">
        <f t="shared" ref="M7244:M7307" ca="1" si="1247">IF(RAND()&gt;(1-$D$14),$C$14,0)</f>
        <v>0</v>
      </c>
      <c r="N7244" s="3">
        <f t="shared" ref="N7244:N7307" ca="1" si="1248">IF(RAND()&gt;(1-$D$15),$C$15,0)</f>
        <v>0</v>
      </c>
      <c r="O7244" s="4">
        <f t="shared" ref="O7244:O7307" ca="1" si="1249">J7244-L7244-K7244-M7244-N7244</f>
        <v>26192.273287467979</v>
      </c>
      <c r="Q7244" s="3">
        <f t="shared" ref="Q7244:Q7307" ca="1" si="1250">L7244+1000</f>
        <v>90251.290762484132</v>
      </c>
      <c r="R7244" s="2">
        <f t="shared" ref="R7244:R7307" ca="1" si="1251">O7244+L7244-Q7244+N7244</f>
        <v>25192.273287467979</v>
      </c>
      <c r="V7244" s="2">
        <f t="shared" ref="V7244:V7307" ca="1" si="1252">O7244/1000</f>
        <v>26.19227328746798</v>
      </c>
      <c r="Y7244" s="2">
        <f t="shared" ref="Y7244:Y7307" ca="1" si="1253">R7244/1000</f>
        <v>25.19227328746798</v>
      </c>
    </row>
    <row r="7245" spans="8:25" x14ac:dyDescent="0.2">
      <c r="H7245">
        <v>7234</v>
      </c>
      <c r="I7245" s="5">
        <f t="shared" ca="1" si="1243"/>
        <v>0.57426015710903699</v>
      </c>
      <c r="J7245" s="3">
        <f t="shared" ca="1" si="1244"/>
        <v>203744.61577372454</v>
      </c>
      <c r="K7245" s="3">
        <f t="shared" ca="1" si="1245"/>
        <v>92527.615647264072</v>
      </c>
      <c r="L7245" s="3">
        <f t="shared" ca="1" si="1246"/>
        <v>88295.356772033949</v>
      </c>
      <c r="M7245" s="3">
        <f t="shared" ca="1" si="1247"/>
        <v>0</v>
      </c>
      <c r="N7245" s="3">
        <f t="shared" ca="1" si="1248"/>
        <v>0</v>
      </c>
      <c r="O7245" s="4">
        <f t="shared" ca="1" si="1249"/>
        <v>22921.643354426516</v>
      </c>
      <c r="Q7245" s="3">
        <f t="shared" ca="1" si="1250"/>
        <v>89295.356772033949</v>
      </c>
      <c r="R7245" s="2">
        <f t="shared" ca="1" si="1251"/>
        <v>21921.643354426516</v>
      </c>
      <c r="V7245" s="2">
        <f t="shared" ca="1" si="1252"/>
        <v>22.921643354426518</v>
      </c>
      <c r="Y7245" s="2">
        <f t="shared" ca="1" si="1253"/>
        <v>21.921643354426518</v>
      </c>
    </row>
    <row r="7246" spans="8:25" x14ac:dyDescent="0.2">
      <c r="H7246">
        <v>7235</v>
      </c>
      <c r="I7246" s="5">
        <f t="shared" ca="1" si="1243"/>
        <v>0.41928606644644395</v>
      </c>
      <c r="J7246" s="3">
        <f t="shared" ca="1" si="1244"/>
        <v>195925.59541125555</v>
      </c>
      <c r="K7246" s="3">
        <f t="shared" ca="1" si="1245"/>
        <v>87249.776902597485</v>
      </c>
      <c r="L7246" s="3">
        <f t="shared" ca="1" si="1246"/>
        <v>109829.71076286439</v>
      </c>
      <c r="M7246" s="3">
        <f t="shared" ca="1" si="1247"/>
        <v>0</v>
      </c>
      <c r="N7246" s="3">
        <f t="shared" ca="1" si="1248"/>
        <v>0</v>
      </c>
      <c r="O7246" s="4">
        <f t="shared" ca="1" si="1249"/>
        <v>-1153.8922542063228</v>
      </c>
      <c r="Q7246" s="3">
        <f t="shared" ca="1" si="1250"/>
        <v>110829.71076286439</v>
      </c>
      <c r="R7246" s="2">
        <f t="shared" ca="1" si="1251"/>
        <v>-2153.8922542063228</v>
      </c>
      <c r="V7246" s="2">
        <f t="shared" ca="1" si="1252"/>
        <v>-1.1538922542063228</v>
      </c>
      <c r="Y7246" s="2">
        <f t="shared" ca="1" si="1253"/>
        <v>-2.153892254206323</v>
      </c>
    </row>
    <row r="7247" spans="8:25" x14ac:dyDescent="0.2">
      <c r="H7247">
        <v>7236</v>
      </c>
      <c r="I7247" s="5">
        <f t="shared" ca="1" si="1243"/>
        <v>9.3536386717723352E-2</v>
      </c>
      <c r="J7247" s="3">
        <f t="shared" ca="1" si="1244"/>
        <v>173614.23553410216</v>
      </c>
      <c r="K7247" s="3">
        <f t="shared" ca="1" si="1245"/>
        <v>72189.608985518949</v>
      </c>
      <c r="L7247" s="3">
        <f t="shared" ca="1" si="1246"/>
        <v>106429.51600728395</v>
      </c>
      <c r="M7247" s="3">
        <f t="shared" ca="1" si="1247"/>
        <v>0</v>
      </c>
      <c r="N7247" s="3">
        <f t="shared" ca="1" si="1248"/>
        <v>0</v>
      </c>
      <c r="O7247" s="4">
        <f t="shared" ca="1" si="1249"/>
        <v>-5004.889458700738</v>
      </c>
      <c r="Q7247" s="3">
        <f t="shared" ca="1" si="1250"/>
        <v>107429.51600728395</v>
      </c>
      <c r="R7247" s="2">
        <f t="shared" ca="1" si="1251"/>
        <v>-6004.889458700738</v>
      </c>
      <c r="V7247" s="2">
        <f t="shared" ca="1" si="1252"/>
        <v>-5.0048894587007382</v>
      </c>
      <c r="Y7247" s="2">
        <f t="shared" ca="1" si="1253"/>
        <v>-6.0048894587007382</v>
      </c>
    </row>
    <row r="7248" spans="8:25" x14ac:dyDescent="0.2">
      <c r="H7248">
        <v>7237</v>
      </c>
      <c r="I7248" s="5">
        <f t="shared" ca="1" si="1243"/>
        <v>0.67734960012533563</v>
      </c>
      <c r="J7248" s="3">
        <f t="shared" ca="1" si="1244"/>
        <v>209206.00282680697</v>
      </c>
      <c r="K7248" s="3">
        <f t="shared" ca="1" si="1245"/>
        <v>96214.051908094712</v>
      </c>
      <c r="L7248" s="3">
        <f t="shared" ca="1" si="1246"/>
        <v>93670.818933624047</v>
      </c>
      <c r="M7248" s="3">
        <f t="shared" ca="1" si="1247"/>
        <v>0</v>
      </c>
      <c r="N7248" s="3">
        <f t="shared" ca="1" si="1248"/>
        <v>0</v>
      </c>
      <c r="O7248" s="4">
        <f t="shared" ca="1" si="1249"/>
        <v>19321.131985088214</v>
      </c>
      <c r="Q7248" s="3">
        <f t="shared" ca="1" si="1250"/>
        <v>94670.818933624047</v>
      </c>
      <c r="R7248" s="2">
        <f t="shared" ca="1" si="1251"/>
        <v>18321.131985088214</v>
      </c>
      <c r="V7248" s="2">
        <f t="shared" ca="1" si="1252"/>
        <v>19.321131985088215</v>
      </c>
      <c r="Y7248" s="2">
        <f t="shared" ca="1" si="1253"/>
        <v>18.321131985088215</v>
      </c>
    </row>
    <row r="7249" spans="8:25" x14ac:dyDescent="0.2">
      <c r="H7249">
        <v>7238</v>
      </c>
      <c r="I7249" s="5">
        <f t="shared" ca="1" si="1243"/>
        <v>0.28033100351791485</v>
      </c>
      <c r="J7249" s="3">
        <f t="shared" ca="1" si="1244"/>
        <v>188362.83033038658</v>
      </c>
      <c r="K7249" s="3">
        <f t="shared" ca="1" si="1245"/>
        <v>82144.910473010939</v>
      </c>
      <c r="L7249" s="3">
        <f t="shared" ca="1" si="1246"/>
        <v>88728.441481380345</v>
      </c>
      <c r="M7249" s="3">
        <f t="shared" ca="1" si="1247"/>
        <v>0</v>
      </c>
      <c r="N7249" s="3">
        <f t="shared" ca="1" si="1248"/>
        <v>0</v>
      </c>
      <c r="O7249" s="4">
        <f t="shared" ca="1" si="1249"/>
        <v>17489.478375995299</v>
      </c>
      <c r="Q7249" s="3">
        <f t="shared" ca="1" si="1250"/>
        <v>89728.441481380345</v>
      </c>
      <c r="R7249" s="2">
        <f t="shared" ca="1" si="1251"/>
        <v>16489.478375995299</v>
      </c>
      <c r="V7249" s="2">
        <f t="shared" ca="1" si="1252"/>
        <v>17.489478375995297</v>
      </c>
      <c r="Y7249" s="2">
        <f t="shared" ca="1" si="1253"/>
        <v>16.489478375995297</v>
      </c>
    </row>
    <row r="7250" spans="8:25" x14ac:dyDescent="0.2">
      <c r="H7250">
        <v>7239</v>
      </c>
      <c r="I7250" s="5">
        <f t="shared" ca="1" si="1243"/>
        <v>0.21618838658702966</v>
      </c>
      <c r="J7250" s="3">
        <f t="shared" ca="1" si="1244"/>
        <v>184297.38025422842</v>
      </c>
      <c r="K7250" s="3">
        <f t="shared" ca="1" si="1245"/>
        <v>79400.731671604182</v>
      </c>
      <c r="L7250" s="3">
        <f t="shared" ca="1" si="1246"/>
        <v>91600.373472793726</v>
      </c>
      <c r="M7250" s="3">
        <f t="shared" ca="1" si="1247"/>
        <v>0</v>
      </c>
      <c r="N7250" s="3">
        <f t="shared" ca="1" si="1248"/>
        <v>0</v>
      </c>
      <c r="O7250" s="4">
        <f t="shared" ca="1" si="1249"/>
        <v>13296.275109830516</v>
      </c>
      <c r="Q7250" s="3">
        <f t="shared" ca="1" si="1250"/>
        <v>92600.373472793726</v>
      </c>
      <c r="R7250" s="2">
        <f t="shared" ca="1" si="1251"/>
        <v>12296.275109830516</v>
      </c>
      <c r="V7250" s="2">
        <f t="shared" ca="1" si="1252"/>
        <v>13.296275109830516</v>
      </c>
      <c r="Y7250" s="2">
        <f t="shared" ca="1" si="1253"/>
        <v>12.296275109830516</v>
      </c>
    </row>
    <row r="7251" spans="8:25" x14ac:dyDescent="0.2">
      <c r="H7251">
        <v>7240</v>
      </c>
      <c r="I7251" s="5">
        <f t="shared" ca="1" si="1243"/>
        <v>0.40613004035326661</v>
      </c>
      <c r="J7251" s="3">
        <f t="shared" ca="1" si="1244"/>
        <v>195249.77211417965</v>
      </c>
      <c r="K7251" s="3">
        <f t="shared" ca="1" si="1245"/>
        <v>86793.596177071275</v>
      </c>
      <c r="L7251" s="3">
        <f t="shared" ca="1" si="1246"/>
        <v>117693.38962455826</v>
      </c>
      <c r="M7251" s="3">
        <f t="shared" ca="1" si="1247"/>
        <v>0</v>
      </c>
      <c r="N7251" s="3">
        <f t="shared" ca="1" si="1248"/>
        <v>0</v>
      </c>
      <c r="O7251" s="4">
        <f t="shared" ca="1" si="1249"/>
        <v>-9237.2136874498829</v>
      </c>
      <c r="Q7251" s="3">
        <f t="shared" ca="1" si="1250"/>
        <v>118693.38962455826</v>
      </c>
      <c r="R7251" s="2">
        <f t="shared" ca="1" si="1251"/>
        <v>-10237.213687449883</v>
      </c>
      <c r="V7251" s="2">
        <f t="shared" ca="1" si="1252"/>
        <v>-9.2372136874498825</v>
      </c>
      <c r="Y7251" s="2">
        <f t="shared" ca="1" si="1253"/>
        <v>-10.237213687449882</v>
      </c>
    </row>
    <row r="7252" spans="8:25" x14ac:dyDescent="0.2">
      <c r="H7252">
        <v>7241</v>
      </c>
      <c r="I7252" s="5">
        <f t="shared" ca="1" si="1243"/>
        <v>0.93181366267545362</v>
      </c>
      <c r="J7252" s="3">
        <f t="shared" ca="1" si="1244"/>
        <v>229788.71391954654</v>
      </c>
      <c r="K7252" s="3">
        <f t="shared" ca="1" si="1245"/>
        <v>110107.38189569391</v>
      </c>
      <c r="L7252" s="3">
        <f t="shared" ca="1" si="1246"/>
        <v>118115.31473209393</v>
      </c>
      <c r="M7252" s="3">
        <f t="shared" ca="1" si="1247"/>
        <v>0</v>
      </c>
      <c r="N7252" s="3">
        <f t="shared" ca="1" si="1248"/>
        <v>0</v>
      </c>
      <c r="O7252" s="4">
        <f t="shared" ca="1" si="1249"/>
        <v>1566.0172917587042</v>
      </c>
      <c r="Q7252" s="3">
        <f t="shared" ca="1" si="1250"/>
        <v>119115.31473209393</v>
      </c>
      <c r="R7252" s="2">
        <f t="shared" ca="1" si="1251"/>
        <v>566.01729175870423</v>
      </c>
      <c r="V7252" s="2">
        <f t="shared" ca="1" si="1252"/>
        <v>1.5660172917587043</v>
      </c>
      <c r="Y7252" s="2">
        <f t="shared" ca="1" si="1253"/>
        <v>0.56601729175870419</v>
      </c>
    </row>
    <row r="7253" spans="8:25" x14ac:dyDescent="0.2">
      <c r="H7253">
        <v>7242</v>
      </c>
      <c r="I7253" s="5">
        <f t="shared" ca="1" si="1243"/>
        <v>0.2187966074586758</v>
      </c>
      <c r="J7253" s="3">
        <f t="shared" ca="1" si="1244"/>
        <v>184474.72306529383</v>
      </c>
      <c r="K7253" s="3">
        <f t="shared" ca="1" si="1245"/>
        <v>79520.438069073338</v>
      </c>
      <c r="L7253" s="3">
        <f t="shared" ca="1" si="1246"/>
        <v>110075.57523132249</v>
      </c>
      <c r="M7253" s="3">
        <f t="shared" ca="1" si="1247"/>
        <v>0</v>
      </c>
      <c r="N7253" s="3">
        <f t="shared" ca="1" si="1248"/>
        <v>400000</v>
      </c>
      <c r="O7253" s="4">
        <f t="shared" ca="1" si="1249"/>
        <v>-405121.290235102</v>
      </c>
      <c r="Q7253" s="3">
        <f t="shared" ca="1" si="1250"/>
        <v>111075.57523132249</v>
      </c>
      <c r="R7253" s="2">
        <f t="shared" ca="1" si="1251"/>
        <v>-6121.290235102002</v>
      </c>
      <c r="V7253" s="2">
        <f t="shared" ca="1" si="1252"/>
        <v>-405.12129023510198</v>
      </c>
      <c r="Y7253" s="2">
        <f t="shared" ca="1" si="1253"/>
        <v>-6.121290235102002</v>
      </c>
    </row>
    <row r="7254" spans="8:25" x14ac:dyDescent="0.2">
      <c r="H7254">
        <v>7243</v>
      </c>
      <c r="I7254" s="5">
        <f t="shared" ca="1" si="1243"/>
        <v>0.15408887312918185</v>
      </c>
      <c r="J7254" s="3">
        <f t="shared" ca="1" si="1244"/>
        <v>179618.93750075952</v>
      </c>
      <c r="K7254" s="3">
        <f t="shared" ca="1" si="1245"/>
        <v>76242.782813012687</v>
      </c>
      <c r="L7254" s="3">
        <f t="shared" ca="1" si="1246"/>
        <v>69013.674202089867</v>
      </c>
      <c r="M7254" s="3">
        <f t="shared" ca="1" si="1247"/>
        <v>0</v>
      </c>
      <c r="N7254" s="3">
        <f t="shared" ca="1" si="1248"/>
        <v>0</v>
      </c>
      <c r="O7254" s="4">
        <f t="shared" ca="1" si="1249"/>
        <v>34362.480485656968</v>
      </c>
      <c r="Q7254" s="3">
        <f t="shared" ca="1" si="1250"/>
        <v>70013.674202089867</v>
      </c>
      <c r="R7254" s="2">
        <f t="shared" ca="1" si="1251"/>
        <v>33362.480485656968</v>
      </c>
      <c r="V7254" s="2">
        <f t="shared" ca="1" si="1252"/>
        <v>34.362480485656967</v>
      </c>
      <c r="Y7254" s="2">
        <f t="shared" ca="1" si="1253"/>
        <v>33.362480485656967</v>
      </c>
    </row>
    <row r="7255" spans="8:25" x14ac:dyDescent="0.2">
      <c r="H7255">
        <v>7244</v>
      </c>
      <c r="I7255" s="5">
        <f t="shared" ca="1" si="1243"/>
        <v>0.59428996529026623</v>
      </c>
      <c r="J7255" s="3">
        <f t="shared" ca="1" si="1244"/>
        <v>204771.888992183</v>
      </c>
      <c r="K7255" s="3">
        <f t="shared" ca="1" si="1245"/>
        <v>93221.025069723517</v>
      </c>
      <c r="L7255" s="3">
        <f t="shared" ca="1" si="1246"/>
        <v>105932.01921557719</v>
      </c>
      <c r="M7255" s="3">
        <f t="shared" ca="1" si="1247"/>
        <v>0</v>
      </c>
      <c r="N7255" s="3">
        <f t="shared" ca="1" si="1248"/>
        <v>0</v>
      </c>
      <c r="O7255" s="4">
        <f t="shared" ca="1" si="1249"/>
        <v>5618.8447068822861</v>
      </c>
      <c r="Q7255" s="3">
        <f t="shared" ca="1" si="1250"/>
        <v>106932.01921557719</v>
      </c>
      <c r="R7255" s="2">
        <f t="shared" ca="1" si="1251"/>
        <v>4618.8447068822861</v>
      </c>
      <c r="V7255" s="2">
        <f t="shared" ca="1" si="1252"/>
        <v>5.6188447068822862</v>
      </c>
      <c r="Y7255" s="2">
        <f t="shared" ca="1" si="1253"/>
        <v>4.6188447068822862</v>
      </c>
    </row>
    <row r="7256" spans="8:25" x14ac:dyDescent="0.2">
      <c r="H7256">
        <v>7245</v>
      </c>
      <c r="I7256" s="5">
        <f t="shared" ca="1" si="1243"/>
        <v>0.47457831284714036</v>
      </c>
      <c r="J7256" s="3">
        <f t="shared" ca="1" si="1244"/>
        <v>198724.68187085426</v>
      </c>
      <c r="K7256" s="3">
        <f t="shared" ca="1" si="1245"/>
        <v>89139.160262826626</v>
      </c>
      <c r="L7256" s="3">
        <f t="shared" ca="1" si="1246"/>
        <v>68178.841457227623</v>
      </c>
      <c r="M7256" s="3">
        <f t="shared" ca="1" si="1247"/>
        <v>0</v>
      </c>
      <c r="N7256" s="3">
        <f t="shared" ca="1" si="1248"/>
        <v>0</v>
      </c>
      <c r="O7256" s="4">
        <f t="shared" ca="1" si="1249"/>
        <v>41406.680150800006</v>
      </c>
      <c r="Q7256" s="3">
        <f t="shared" ca="1" si="1250"/>
        <v>69178.841457227623</v>
      </c>
      <c r="R7256" s="2">
        <f t="shared" ca="1" si="1251"/>
        <v>40406.680150800006</v>
      </c>
      <c r="V7256" s="2">
        <f t="shared" ca="1" si="1252"/>
        <v>41.406680150800007</v>
      </c>
      <c r="Y7256" s="2">
        <f t="shared" ca="1" si="1253"/>
        <v>40.406680150800007</v>
      </c>
    </row>
    <row r="7257" spans="8:25" x14ac:dyDescent="0.2">
      <c r="H7257">
        <v>7246</v>
      </c>
      <c r="I7257" s="5">
        <f t="shared" ca="1" si="1243"/>
        <v>0.47234498564448524</v>
      </c>
      <c r="J7257" s="3">
        <f t="shared" ca="1" si="1244"/>
        <v>198612.47093384046</v>
      </c>
      <c r="K7257" s="3">
        <f t="shared" ca="1" si="1245"/>
        <v>89063.417880342313</v>
      </c>
      <c r="L7257" s="3">
        <f t="shared" ca="1" si="1246"/>
        <v>134946.13209911247</v>
      </c>
      <c r="M7257" s="3">
        <f t="shared" ca="1" si="1247"/>
        <v>0</v>
      </c>
      <c r="N7257" s="3">
        <f t="shared" ca="1" si="1248"/>
        <v>0</v>
      </c>
      <c r="O7257" s="4">
        <f t="shared" ca="1" si="1249"/>
        <v>-25397.079045614315</v>
      </c>
      <c r="Q7257" s="3">
        <f t="shared" ca="1" si="1250"/>
        <v>135946.13209911247</v>
      </c>
      <c r="R7257" s="2">
        <f t="shared" ca="1" si="1251"/>
        <v>-26397.079045614315</v>
      </c>
      <c r="V7257" s="2">
        <f t="shared" ca="1" si="1252"/>
        <v>-25.397079045614316</v>
      </c>
      <c r="Y7257" s="2">
        <f t="shared" ca="1" si="1253"/>
        <v>-26.397079045614316</v>
      </c>
    </row>
    <row r="7258" spans="8:25" x14ac:dyDescent="0.2">
      <c r="H7258">
        <v>7247</v>
      </c>
      <c r="I7258" s="5">
        <f t="shared" ca="1" si="1243"/>
        <v>0.8435337563584564</v>
      </c>
      <c r="J7258" s="3">
        <f t="shared" ca="1" si="1244"/>
        <v>220181.75771451442</v>
      </c>
      <c r="K7258" s="3">
        <f t="shared" ca="1" si="1245"/>
        <v>103622.68645729724</v>
      </c>
      <c r="L7258" s="3">
        <f t="shared" ca="1" si="1246"/>
        <v>82596.551357889985</v>
      </c>
      <c r="M7258" s="3">
        <f t="shared" ca="1" si="1247"/>
        <v>0</v>
      </c>
      <c r="N7258" s="3">
        <f t="shared" ca="1" si="1248"/>
        <v>0</v>
      </c>
      <c r="O7258" s="4">
        <f t="shared" ca="1" si="1249"/>
        <v>33962.519899327192</v>
      </c>
      <c r="Q7258" s="3">
        <f t="shared" ca="1" si="1250"/>
        <v>83596.551357889985</v>
      </c>
      <c r="R7258" s="2">
        <f t="shared" ca="1" si="1251"/>
        <v>32962.519899327192</v>
      </c>
      <c r="V7258" s="2">
        <f t="shared" ca="1" si="1252"/>
        <v>33.962519899327191</v>
      </c>
      <c r="Y7258" s="2">
        <f t="shared" ca="1" si="1253"/>
        <v>32.962519899327191</v>
      </c>
    </row>
    <row r="7259" spans="8:25" x14ac:dyDescent="0.2">
      <c r="H7259">
        <v>7248</v>
      </c>
      <c r="I7259" s="5">
        <f t="shared" ca="1" si="1243"/>
        <v>0.43888542363628202</v>
      </c>
      <c r="J7259" s="3">
        <f t="shared" ca="1" si="1244"/>
        <v>196924.08658008967</v>
      </c>
      <c r="K7259" s="3">
        <f t="shared" ca="1" si="1245"/>
        <v>87923.758441560523</v>
      </c>
      <c r="L7259" s="3">
        <f t="shared" ca="1" si="1246"/>
        <v>87974.235458017036</v>
      </c>
      <c r="M7259" s="3">
        <f t="shared" ca="1" si="1247"/>
        <v>0</v>
      </c>
      <c r="N7259" s="3">
        <f t="shared" ca="1" si="1248"/>
        <v>0</v>
      </c>
      <c r="O7259" s="4">
        <f t="shared" ca="1" si="1249"/>
        <v>21026.092680512113</v>
      </c>
      <c r="Q7259" s="3">
        <f t="shared" ca="1" si="1250"/>
        <v>88974.235458017036</v>
      </c>
      <c r="R7259" s="2">
        <f t="shared" ca="1" si="1251"/>
        <v>20026.092680512113</v>
      </c>
      <c r="V7259" s="2">
        <f t="shared" ca="1" si="1252"/>
        <v>21.026092680512111</v>
      </c>
      <c r="Y7259" s="2">
        <f t="shared" ca="1" si="1253"/>
        <v>20.026092680512111</v>
      </c>
    </row>
    <row r="7260" spans="8:25" x14ac:dyDescent="0.2">
      <c r="H7260">
        <v>7249</v>
      </c>
      <c r="I7260" s="5">
        <f t="shared" ca="1" si="1243"/>
        <v>0.81408966304819375</v>
      </c>
      <c r="J7260" s="3">
        <f t="shared" ca="1" si="1244"/>
        <v>217861.36315469522</v>
      </c>
      <c r="K7260" s="3">
        <f t="shared" ca="1" si="1245"/>
        <v>102056.42012941928</v>
      </c>
      <c r="L7260" s="3">
        <f t="shared" ca="1" si="1246"/>
        <v>72250.678740726609</v>
      </c>
      <c r="M7260" s="3">
        <f t="shared" ca="1" si="1247"/>
        <v>0</v>
      </c>
      <c r="N7260" s="3">
        <f t="shared" ca="1" si="1248"/>
        <v>0</v>
      </c>
      <c r="O7260" s="4">
        <f t="shared" ca="1" si="1249"/>
        <v>43554.264284549339</v>
      </c>
      <c r="Q7260" s="3">
        <f t="shared" ca="1" si="1250"/>
        <v>73250.678740726609</v>
      </c>
      <c r="R7260" s="2">
        <f t="shared" ca="1" si="1251"/>
        <v>42554.264284549339</v>
      </c>
      <c r="V7260" s="2">
        <f t="shared" ca="1" si="1252"/>
        <v>43.55426428454934</v>
      </c>
      <c r="Y7260" s="2">
        <f t="shared" ca="1" si="1253"/>
        <v>42.55426428454934</v>
      </c>
    </row>
    <row r="7261" spans="8:25" x14ac:dyDescent="0.2">
      <c r="H7261">
        <v>7250</v>
      </c>
      <c r="I7261" s="5">
        <f t="shared" ca="1" si="1243"/>
        <v>0.76341161707595695</v>
      </c>
      <c r="J7261" s="3">
        <f t="shared" ca="1" si="1244"/>
        <v>214346.39687181369</v>
      </c>
      <c r="K7261" s="3">
        <f t="shared" ca="1" si="1245"/>
        <v>99683.817888474252</v>
      </c>
      <c r="L7261" s="3">
        <f t="shared" ca="1" si="1246"/>
        <v>105313.18470806479</v>
      </c>
      <c r="M7261" s="3">
        <f t="shared" ca="1" si="1247"/>
        <v>0</v>
      </c>
      <c r="N7261" s="3">
        <f t="shared" ca="1" si="1248"/>
        <v>0</v>
      </c>
      <c r="O7261" s="4">
        <f t="shared" ca="1" si="1249"/>
        <v>9349.3942752746516</v>
      </c>
      <c r="Q7261" s="3">
        <f t="shared" ca="1" si="1250"/>
        <v>106313.18470806479</v>
      </c>
      <c r="R7261" s="2">
        <f t="shared" ca="1" si="1251"/>
        <v>8349.3942752746516</v>
      </c>
      <c r="V7261" s="2">
        <f t="shared" ca="1" si="1252"/>
        <v>9.3493942752746513</v>
      </c>
      <c r="Y7261" s="2">
        <f t="shared" ca="1" si="1253"/>
        <v>8.3493942752746513</v>
      </c>
    </row>
    <row r="7262" spans="8:25" x14ac:dyDescent="0.2">
      <c r="H7262">
        <v>7251</v>
      </c>
      <c r="I7262" s="5">
        <f t="shared" ca="1" si="1243"/>
        <v>0.22116414628685521</v>
      </c>
      <c r="J7262" s="3">
        <f t="shared" ca="1" si="1244"/>
        <v>184634.65046408158</v>
      </c>
      <c r="K7262" s="3">
        <f t="shared" ca="1" si="1245"/>
        <v>79628.389063255076</v>
      </c>
      <c r="L7262" s="3">
        <f t="shared" ca="1" si="1246"/>
        <v>69609.388280956991</v>
      </c>
      <c r="M7262" s="3">
        <f t="shared" ca="1" si="1247"/>
        <v>0</v>
      </c>
      <c r="N7262" s="3">
        <f t="shared" ca="1" si="1248"/>
        <v>0</v>
      </c>
      <c r="O7262" s="4">
        <f t="shared" ca="1" si="1249"/>
        <v>35396.873119869517</v>
      </c>
      <c r="Q7262" s="3">
        <f t="shared" ca="1" si="1250"/>
        <v>70609.388280956991</v>
      </c>
      <c r="R7262" s="2">
        <f t="shared" ca="1" si="1251"/>
        <v>34396.873119869517</v>
      </c>
      <c r="V7262" s="2">
        <f t="shared" ca="1" si="1252"/>
        <v>35.396873119869518</v>
      </c>
      <c r="Y7262" s="2">
        <f t="shared" ca="1" si="1253"/>
        <v>34.396873119869518</v>
      </c>
    </row>
    <row r="7263" spans="8:25" x14ac:dyDescent="0.2">
      <c r="H7263">
        <v>7252</v>
      </c>
      <c r="I7263" s="5">
        <f t="shared" ca="1" si="1243"/>
        <v>1.4409527833310176E-2</v>
      </c>
      <c r="J7263" s="3">
        <f t="shared" ca="1" si="1244"/>
        <v>156280.94316611727</v>
      </c>
      <c r="K7263" s="3">
        <f t="shared" ca="1" si="1245"/>
        <v>60489.636637129159</v>
      </c>
      <c r="L7263" s="3">
        <f t="shared" ca="1" si="1246"/>
        <v>132880.67619594093</v>
      </c>
      <c r="M7263" s="3">
        <f t="shared" ca="1" si="1247"/>
        <v>0</v>
      </c>
      <c r="N7263" s="3">
        <f t="shared" ca="1" si="1248"/>
        <v>0</v>
      </c>
      <c r="O7263" s="4">
        <f t="shared" ca="1" si="1249"/>
        <v>-37089.369666952822</v>
      </c>
      <c r="Q7263" s="3">
        <f t="shared" ca="1" si="1250"/>
        <v>133880.67619594093</v>
      </c>
      <c r="R7263" s="2">
        <f t="shared" ca="1" si="1251"/>
        <v>-38089.369666952814</v>
      </c>
      <c r="V7263" s="2">
        <f t="shared" ca="1" si="1252"/>
        <v>-37.08936966695282</v>
      </c>
      <c r="Y7263" s="2">
        <f t="shared" ca="1" si="1253"/>
        <v>-38.089369666952813</v>
      </c>
    </row>
    <row r="7264" spans="8:25" x14ac:dyDescent="0.2">
      <c r="H7264">
        <v>7253</v>
      </c>
      <c r="I7264" s="5">
        <f t="shared" ca="1" si="1243"/>
        <v>0.92402331159639806</v>
      </c>
      <c r="J7264" s="3">
        <f t="shared" ca="1" si="1244"/>
        <v>228653.31535577925</v>
      </c>
      <c r="K7264" s="3">
        <f t="shared" ca="1" si="1245"/>
        <v>109340.98786515101</v>
      </c>
      <c r="L7264" s="3">
        <f t="shared" ca="1" si="1246"/>
        <v>121365.26081884661</v>
      </c>
      <c r="M7264" s="3">
        <f t="shared" ca="1" si="1247"/>
        <v>0</v>
      </c>
      <c r="N7264" s="3">
        <f t="shared" ca="1" si="1248"/>
        <v>0</v>
      </c>
      <c r="O7264" s="4">
        <f t="shared" ca="1" si="1249"/>
        <v>-2052.9333282183652</v>
      </c>
      <c r="Q7264" s="3">
        <f t="shared" ca="1" si="1250"/>
        <v>122365.26081884661</v>
      </c>
      <c r="R7264" s="2">
        <f t="shared" ca="1" si="1251"/>
        <v>-3052.9333282183652</v>
      </c>
      <c r="V7264" s="2">
        <f t="shared" ca="1" si="1252"/>
        <v>-2.0529333282183653</v>
      </c>
      <c r="Y7264" s="2">
        <f t="shared" ca="1" si="1253"/>
        <v>-3.0529333282183653</v>
      </c>
    </row>
    <row r="7265" spans="8:25" x14ac:dyDescent="0.2">
      <c r="H7265">
        <v>7254</v>
      </c>
      <c r="I7265" s="5">
        <f t="shared" ca="1" si="1243"/>
        <v>0.69356753059643617</v>
      </c>
      <c r="J7265" s="3">
        <f t="shared" ca="1" si="1244"/>
        <v>210119.76384579181</v>
      </c>
      <c r="K7265" s="3">
        <f t="shared" ca="1" si="1245"/>
        <v>96830.840595909467</v>
      </c>
      <c r="L7265" s="3">
        <f t="shared" ca="1" si="1246"/>
        <v>86260.114850333804</v>
      </c>
      <c r="M7265" s="3">
        <f t="shared" ca="1" si="1247"/>
        <v>0</v>
      </c>
      <c r="N7265" s="3">
        <f t="shared" ca="1" si="1248"/>
        <v>0</v>
      </c>
      <c r="O7265" s="4">
        <f t="shared" ca="1" si="1249"/>
        <v>27028.808399548536</v>
      </c>
      <c r="Q7265" s="3">
        <f t="shared" ca="1" si="1250"/>
        <v>87260.114850333804</v>
      </c>
      <c r="R7265" s="2">
        <f t="shared" ca="1" si="1251"/>
        <v>26028.808399548536</v>
      </c>
      <c r="V7265" s="2">
        <f t="shared" ca="1" si="1252"/>
        <v>27.028808399548534</v>
      </c>
      <c r="Y7265" s="2">
        <f t="shared" ca="1" si="1253"/>
        <v>26.028808399548534</v>
      </c>
    </row>
    <row r="7266" spans="8:25" x14ac:dyDescent="0.2">
      <c r="H7266">
        <v>7255</v>
      </c>
      <c r="I7266" s="5">
        <f t="shared" ca="1" si="1243"/>
        <v>0.26435849622764673</v>
      </c>
      <c r="J7266" s="3">
        <f t="shared" ca="1" si="1244"/>
        <v>187400.68498084167</v>
      </c>
      <c r="K7266" s="3">
        <f t="shared" ca="1" si="1245"/>
        <v>81495.462362068123</v>
      </c>
      <c r="L7266" s="3">
        <f t="shared" ca="1" si="1246"/>
        <v>97659.214998444833</v>
      </c>
      <c r="M7266" s="3">
        <f t="shared" ca="1" si="1247"/>
        <v>0</v>
      </c>
      <c r="N7266" s="3">
        <f t="shared" ca="1" si="1248"/>
        <v>0</v>
      </c>
      <c r="O7266" s="4">
        <f t="shared" ca="1" si="1249"/>
        <v>8246.0076203287172</v>
      </c>
      <c r="Q7266" s="3">
        <f t="shared" ca="1" si="1250"/>
        <v>98659.214998444833</v>
      </c>
      <c r="R7266" s="2">
        <f t="shared" ca="1" si="1251"/>
        <v>7246.0076203287172</v>
      </c>
      <c r="V7266" s="2">
        <f t="shared" ca="1" si="1252"/>
        <v>8.2460076203287169</v>
      </c>
      <c r="Y7266" s="2">
        <f t="shared" ca="1" si="1253"/>
        <v>7.2460076203287169</v>
      </c>
    </row>
    <row r="7267" spans="8:25" x14ac:dyDescent="0.2">
      <c r="H7267">
        <v>7256</v>
      </c>
      <c r="I7267" s="5">
        <f t="shared" ca="1" si="1243"/>
        <v>0.30040061166734311</v>
      </c>
      <c r="J7267" s="3">
        <f t="shared" ca="1" si="1244"/>
        <v>189535.02680561825</v>
      </c>
      <c r="K7267" s="3">
        <f t="shared" ca="1" si="1245"/>
        <v>82936.143093792314</v>
      </c>
      <c r="L7267" s="3">
        <f t="shared" ca="1" si="1246"/>
        <v>81053.629807271704</v>
      </c>
      <c r="M7267" s="3">
        <f t="shared" ca="1" si="1247"/>
        <v>0</v>
      </c>
      <c r="N7267" s="3">
        <f t="shared" ca="1" si="1248"/>
        <v>0</v>
      </c>
      <c r="O7267" s="4">
        <f t="shared" ca="1" si="1249"/>
        <v>25545.253904554236</v>
      </c>
      <c r="Q7267" s="3">
        <f t="shared" ca="1" si="1250"/>
        <v>82053.629807271704</v>
      </c>
      <c r="R7267" s="2">
        <f t="shared" ca="1" si="1251"/>
        <v>24545.253904554236</v>
      </c>
      <c r="V7267" s="2">
        <f t="shared" ca="1" si="1252"/>
        <v>25.545253904554237</v>
      </c>
      <c r="Y7267" s="2">
        <f t="shared" ca="1" si="1253"/>
        <v>24.545253904554237</v>
      </c>
    </row>
    <row r="7268" spans="8:25" x14ac:dyDescent="0.2">
      <c r="H7268">
        <v>7257</v>
      </c>
      <c r="I7268" s="5">
        <f t="shared" ca="1" si="1243"/>
        <v>0.45142740398822423</v>
      </c>
      <c r="J7268" s="3">
        <f t="shared" ca="1" si="1244"/>
        <v>197558.88353055768</v>
      </c>
      <c r="K7268" s="3">
        <f t="shared" ca="1" si="1245"/>
        <v>88352.246383126432</v>
      </c>
      <c r="L7268" s="3">
        <f t="shared" ca="1" si="1246"/>
        <v>75971.841613311175</v>
      </c>
      <c r="M7268" s="3">
        <f t="shared" ca="1" si="1247"/>
        <v>0</v>
      </c>
      <c r="N7268" s="3">
        <f t="shared" ca="1" si="1248"/>
        <v>0</v>
      </c>
      <c r="O7268" s="4">
        <f t="shared" ca="1" si="1249"/>
        <v>33234.795534120072</v>
      </c>
      <c r="Q7268" s="3">
        <f t="shared" ca="1" si="1250"/>
        <v>76971.841613311175</v>
      </c>
      <c r="R7268" s="2">
        <f t="shared" ca="1" si="1251"/>
        <v>32234.795534120072</v>
      </c>
      <c r="V7268" s="2">
        <f t="shared" ca="1" si="1252"/>
        <v>33.234795534120074</v>
      </c>
      <c r="Y7268" s="2">
        <f t="shared" ca="1" si="1253"/>
        <v>32.234795534120074</v>
      </c>
    </row>
    <row r="7269" spans="8:25" x14ac:dyDescent="0.2">
      <c r="H7269">
        <v>7258</v>
      </c>
      <c r="I7269" s="5">
        <f t="shared" ca="1" si="1243"/>
        <v>0.41639839815867108</v>
      </c>
      <c r="J7269" s="3">
        <f t="shared" ca="1" si="1244"/>
        <v>195777.68104867454</v>
      </c>
      <c r="K7269" s="3">
        <f t="shared" ca="1" si="1245"/>
        <v>87149.934707855311</v>
      </c>
      <c r="L7269" s="3">
        <f t="shared" ca="1" si="1246"/>
        <v>104798.76428555301</v>
      </c>
      <c r="M7269" s="3">
        <f t="shared" ca="1" si="1247"/>
        <v>0</v>
      </c>
      <c r="N7269" s="3">
        <f t="shared" ca="1" si="1248"/>
        <v>0</v>
      </c>
      <c r="O7269" s="4">
        <f t="shared" ca="1" si="1249"/>
        <v>3828.9820552662131</v>
      </c>
      <c r="Q7269" s="3">
        <f t="shared" ca="1" si="1250"/>
        <v>105798.76428555301</v>
      </c>
      <c r="R7269" s="2">
        <f t="shared" ca="1" si="1251"/>
        <v>2828.9820552662131</v>
      </c>
      <c r="V7269" s="2">
        <f t="shared" ca="1" si="1252"/>
        <v>3.8289820552662133</v>
      </c>
      <c r="Y7269" s="2">
        <f t="shared" ca="1" si="1253"/>
        <v>2.8289820552662133</v>
      </c>
    </row>
    <row r="7270" spans="8:25" x14ac:dyDescent="0.2">
      <c r="H7270">
        <v>7259</v>
      </c>
      <c r="I7270" s="5">
        <f t="shared" ca="1" si="1243"/>
        <v>0.26520790658256232</v>
      </c>
      <c r="J7270" s="3">
        <f t="shared" ca="1" si="1244"/>
        <v>187452.57208028744</v>
      </c>
      <c r="K7270" s="3">
        <f t="shared" ca="1" si="1245"/>
        <v>81530.486154194019</v>
      </c>
      <c r="L7270" s="3">
        <f t="shared" ca="1" si="1246"/>
        <v>97699.123759958748</v>
      </c>
      <c r="M7270" s="3">
        <f t="shared" ca="1" si="1247"/>
        <v>0</v>
      </c>
      <c r="N7270" s="3">
        <f t="shared" ca="1" si="1248"/>
        <v>0</v>
      </c>
      <c r="O7270" s="4">
        <f t="shared" ca="1" si="1249"/>
        <v>8222.9621661346755</v>
      </c>
      <c r="Q7270" s="3">
        <f t="shared" ca="1" si="1250"/>
        <v>98699.123759958748</v>
      </c>
      <c r="R7270" s="2">
        <f t="shared" ca="1" si="1251"/>
        <v>7222.9621661346755</v>
      </c>
      <c r="V7270" s="2">
        <f t="shared" ca="1" si="1252"/>
        <v>8.2229621661346748</v>
      </c>
      <c r="Y7270" s="2">
        <f t="shared" ca="1" si="1253"/>
        <v>7.2229621661346757</v>
      </c>
    </row>
    <row r="7271" spans="8:25" x14ac:dyDescent="0.2">
      <c r="H7271">
        <v>7260</v>
      </c>
      <c r="I7271" s="5">
        <f t="shared" ca="1" si="1243"/>
        <v>5.4334756012306196E-2</v>
      </c>
      <c r="J7271" s="3">
        <f t="shared" ca="1" si="1244"/>
        <v>167915.9580022688</v>
      </c>
      <c r="K7271" s="3">
        <f t="shared" ca="1" si="1245"/>
        <v>68343.271651531439</v>
      </c>
      <c r="L7271" s="3">
        <f t="shared" ca="1" si="1246"/>
        <v>112296.94922060707</v>
      </c>
      <c r="M7271" s="3">
        <f t="shared" ca="1" si="1247"/>
        <v>0</v>
      </c>
      <c r="N7271" s="3">
        <f t="shared" ca="1" si="1248"/>
        <v>0</v>
      </c>
      <c r="O7271" s="4">
        <f t="shared" ca="1" si="1249"/>
        <v>-12724.262869869708</v>
      </c>
      <c r="Q7271" s="3">
        <f t="shared" ca="1" si="1250"/>
        <v>113296.94922060707</v>
      </c>
      <c r="R7271" s="2">
        <f t="shared" ca="1" si="1251"/>
        <v>-13724.262869869708</v>
      </c>
      <c r="V7271" s="2">
        <f t="shared" ca="1" si="1252"/>
        <v>-12.724262869869708</v>
      </c>
      <c r="Y7271" s="2">
        <f t="shared" ca="1" si="1253"/>
        <v>-13.724262869869708</v>
      </c>
    </row>
    <row r="7272" spans="8:25" x14ac:dyDescent="0.2">
      <c r="H7272">
        <v>7261</v>
      </c>
      <c r="I7272" s="5">
        <f t="shared" ca="1" si="1243"/>
        <v>0.51703800325880611</v>
      </c>
      <c r="J7272" s="3">
        <f t="shared" ca="1" si="1244"/>
        <v>200854.41863988264</v>
      </c>
      <c r="K7272" s="3">
        <f t="shared" ca="1" si="1245"/>
        <v>90576.732581920791</v>
      </c>
      <c r="L7272" s="3">
        <f t="shared" ca="1" si="1246"/>
        <v>96981.891109370816</v>
      </c>
      <c r="M7272" s="3">
        <f t="shared" ca="1" si="1247"/>
        <v>0</v>
      </c>
      <c r="N7272" s="3">
        <f t="shared" ca="1" si="1248"/>
        <v>0</v>
      </c>
      <c r="O7272" s="4">
        <f t="shared" ca="1" si="1249"/>
        <v>13295.794948591036</v>
      </c>
      <c r="Q7272" s="3">
        <f t="shared" ca="1" si="1250"/>
        <v>97981.891109370816</v>
      </c>
      <c r="R7272" s="2">
        <f t="shared" ca="1" si="1251"/>
        <v>12295.794948591036</v>
      </c>
      <c r="V7272" s="2">
        <f t="shared" ca="1" si="1252"/>
        <v>13.295794948591036</v>
      </c>
      <c r="Y7272" s="2">
        <f t="shared" ca="1" si="1253"/>
        <v>12.295794948591036</v>
      </c>
    </row>
    <row r="7273" spans="8:25" x14ac:dyDescent="0.2">
      <c r="H7273">
        <v>7262</v>
      </c>
      <c r="I7273" s="5">
        <f t="shared" ca="1" si="1243"/>
        <v>5.7373591061461338E-2</v>
      </c>
      <c r="J7273" s="3">
        <f t="shared" ca="1" si="1244"/>
        <v>168455.79733427658</v>
      </c>
      <c r="K7273" s="3">
        <f t="shared" ca="1" si="1245"/>
        <v>68707.663200636685</v>
      </c>
      <c r="L7273" s="3">
        <f t="shared" ca="1" si="1246"/>
        <v>101140.41470386318</v>
      </c>
      <c r="M7273" s="3">
        <f t="shared" ca="1" si="1247"/>
        <v>0</v>
      </c>
      <c r="N7273" s="3">
        <f t="shared" ca="1" si="1248"/>
        <v>0</v>
      </c>
      <c r="O7273" s="4">
        <f t="shared" ca="1" si="1249"/>
        <v>-1392.2805702232872</v>
      </c>
      <c r="Q7273" s="3">
        <f t="shared" ca="1" si="1250"/>
        <v>102140.41470386318</v>
      </c>
      <c r="R7273" s="2">
        <f t="shared" ca="1" si="1251"/>
        <v>-2392.2805702232872</v>
      </c>
      <c r="V7273" s="2">
        <f t="shared" ca="1" si="1252"/>
        <v>-1.3922805702232872</v>
      </c>
      <c r="Y7273" s="2">
        <f t="shared" ca="1" si="1253"/>
        <v>-2.3922805702232872</v>
      </c>
    </row>
    <row r="7274" spans="8:25" x14ac:dyDescent="0.2">
      <c r="H7274">
        <v>7263</v>
      </c>
      <c r="I7274" s="5">
        <f t="shared" ca="1" si="1243"/>
        <v>0.75910540235774526</v>
      </c>
      <c r="J7274" s="3">
        <f t="shared" ca="1" si="1244"/>
        <v>214068.55572634056</v>
      </c>
      <c r="K7274" s="3">
        <f t="shared" ca="1" si="1245"/>
        <v>99496.275115279888</v>
      </c>
      <c r="L7274" s="3">
        <f t="shared" ca="1" si="1246"/>
        <v>96603.911401317353</v>
      </c>
      <c r="M7274" s="3">
        <f t="shared" ca="1" si="1247"/>
        <v>0</v>
      </c>
      <c r="N7274" s="3">
        <f t="shared" ca="1" si="1248"/>
        <v>0</v>
      </c>
      <c r="O7274" s="4">
        <f t="shared" ca="1" si="1249"/>
        <v>17968.369209743323</v>
      </c>
      <c r="Q7274" s="3">
        <f t="shared" ca="1" si="1250"/>
        <v>97603.911401317353</v>
      </c>
      <c r="R7274" s="2">
        <f t="shared" ca="1" si="1251"/>
        <v>16968.369209743323</v>
      </c>
      <c r="V7274" s="2">
        <f t="shared" ca="1" si="1252"/>
        <v>17.968369209743322</v>
      </c>
      <c r="Y7274" s="2">
        <f t="shared" ca="1" si="1253"/>
        <v>16.968369209743322</v>
      </c>
    </row>
    <row r="7275" spans="8:25" x14ac:dyDescent="0.2">
      <c r="H7275">
        <v>7264</v>
      </c>
      <c r="I7275" s="5">
        <f t="shared" ca="1" si="1243"/>
        <v>0.44228710073186606</v>
      </c>
      <c r="J7275" s="3">
        <f t="shared" ca="1" si="1244"/>
        <v>197096.53793562428</v>
      </c>
      <c r="K7275" s="3">
        <f t="shared" ca="1" si="1245"/>
        <v>88040.163106546403</v>
      </c>
      <c r="L7275" s="3">
        <f t="shared" ca="1" si="1246"/>
        <v>91004.523248109937</v>
      </c>
      <c r="M7275" s="3">
        <f t="shared" ca="1" si="1247"/>
        <v>0</v>
      </c>
      <c r="N7275" s="3">
        <f t="shared" ca="1" si="1248"/>
        <v>0</v>
      </c>
      <c r="O7275" s="4">
        <f t="shared" ca="1" si="1249"/>
        <v>18051.851580967937</v>
      </c>
      <c r="Q7275" s="3">
        <f t="shared" ca="1" si="1250"/>
        <v>92004.523248109937</v>
      </c>
      <c r="R7275" s="2">
        <f t="shared" ca="1" si="1251"/>
        <v>17051.851580967937</v>
      </c>
      <c r="V7275" s="2">
        <f t="shared" ca="1" si="1252"/>
        <v>18.051851580967938</v>
      </c>
      <c r="Y7275" s="2">
        <f t="shared" ca="1" si="1253"/>
        <v>17.051851580967938</v>
      </c>
    </row>
    <row r="7276" spans="8:25" x14ac:dyDescent="0.2">
      <c r="H7276">
        <v>7265</v>
      </c>
      <c r="I7276" s="5">
        <f t="shared" ca="1" si="1243"/>
        <v>0.89096443077693988</v>
      </c>
      <c r="J7276" s="3">
        <f t="shared" ca="1" si="1244"/>
        <v>224633.46648316455</v>
      </c>
      <c r="K7276" s="3">
        <f t="shared" ca="1" si="1245"/>
        <v>106627.58987613607</v>
      </c>
      <c r="L7276" s="3">
        <f t="shared" ca="1" si="1246"/>
        <v>96461.437426570163</v>
      </c>
      <c r="M7276" s="3">
        <f t="shared" ca="1" si="1247"/>
        <v>0</v>
      </c>
      <c r="N7276" s="3">
        <f t="shared" ca="1" si="1248"/>
        <v>0</v>
      </c>
      <c r="O7276" s="4">
        <f t="shared" ca="1" si="1249"/>
        <v>21544.439180458314</v>
      </c>
      <c r="Q7276" s="3">
        <f t="shared" ca="1" si="1250"/>
        <v>97461.437426570163</v>
      </c>
      <c r="R7276" s="2">
        <f t="shared" ca="1" si="1251"/>
        <v>20544.439180458314</v>
      </c>
      <c r="V7276" s="2">
        <f t="shared" ca="1" si="1252"/>
        <v>21.544439180458316</v>
      </c>
      <c r="Y7276" s="2">
        <f t="shared" ca="1" si="1253"/>
        <v>20.544439180458316</v>
      </c>
    </row>
    <row r="7277" spans="8:25" x14ac:dyDescent="0.2">
      <c r="H7277">
        <v>7266</v>
      </c>
      <c r="I7277" s="5">
        <f t="shared" ca="1" si="1243"/>
        <v>0.58720750056730509</v>
      </c>
      <c r="J7277" s="3">
        <f t="shared" ca="1" si="1244"/>
        <v>204407.34886103027</v>
      </c>
      <c r="K7277" s="3">
        <f t="shared" ca="1" si="1245"/>
        <v>92974.960481195434</v>
      </c>
      <c r="L7277" s="3">
        <f t="shared" ca="1" si="1246"/>
        <v>99689.749228813889</v>
      </c>
      <c r="M7277" s="3">
        <f t="shared" ca="1" si="1247"/>
        <v>0</v>
      </c>
      <c r="N7277" s="3">
        <f t="shared" ca="1" si="1248"/>
        <v>0</v>
      </c>
      <c r="O7277" s="4">
        <f t="shared" ca="1" si="1249"/>
        <v>11742.639151020951</v>
      </c>
      <c r="Q7277" s="3">
        <f t="shared" ca="1" si="1250"/>
        <v>100689.74922881389</v>
      </c>
      <c r="R7277" s="2">
        <f t="shared" ca="1" si="1251"/>
        <v>10742.639151020951</v>
      </c>
      <c r="V7277" s="2">
        <f t="shared" ca="1" si="1252"/>
        <v>11.742639151020951</v>
      </c>
      <c r="Y7277" s="2">
        <f t="shared" ca="1" si="1253"/>
        <v>10.742639151020951</v>
      </c>
    </row>
    <row r="7278" spans="8:25" x14ac:dyDescent="0.2">
      <c r="H7278">
        <v>7267</v>
      </c>
      <c r="I7278" s="5">
        <f t="shared" ca="1" si="1243"/>
        <v>0.22795705709458969</v>
      </c>
      <c r="J7278" s="3">
        <f t="shared" ca="1" si="1244"/>
        <v>185088.16652636603</v>
      </c>
      <c r="K7278" s="3">
        <f t="shared" ca="1" si="1245"/>
        <v>79934.512405297064</v>
      </c>
      <c r="L7278" s="3">
        <f t="shared" ca="1" si="1246"/>
        <v>95257.325390621234</v>
      </c>
      <c r="M7278" s="3">
        <f t="shared" ca="1" si="1247"/>
        <v>0</v>
      </c>
      <c r="N7278" s="3">
        <f t="shared" ca="1" si="1248"/>
        <v>0</v>
      </c>
      <c r="O7278" s="4">
        <f t="shared" ca="1" si="1249"/>
        <v>9896.3287304477271</v>
      </c>
      <c r="Q7278" s="3">
        <f t="shared" ca="1" si="1250"/>
        <v>96257.325390621234</v>
      </c>
      <c r="R7278" s="2">
        <f t="shared" ca="1" si="1251"/>
        <v>8896.3287304477271</v>
      </c>
      <c r="V7278" s="2">
        <f t="shared" ca="1" si="1252"/>
        <v>9.8963287304477277</v>
      </c>
      <c r="Y7278" s="2">
        <f t="shared" ca="1" si="1253"/>
        <v>8.8963287304477277</v>
      </c>
    </row>
    <row r="7279" spans="8:25" x14ac:dyDescent="0.2">
      <c r="H7279">
        <v>7268</v>
      </c>
      <c r="I7279" s="5">
        <f t="shared" ca="1" si="1243"/>
        <v>0.54426060457301773</v>
      </c>
      <c r="J7279" s="3">
        <f t="shared" ca="1" si="1244"/>
        <v>202223.46935502789</v>
      </c>
      <c r="K7279" s="3">
        <f t="shared" ca="1" si="1245"/>
        <v>91500.84181464382</v>
      </c>
      <c r="L7279" s="3">
        <f t="shared" ca="1" si="1246"/>
        <v>72045.85319660489</v>
      </c>
      <c r="M7279" s="3">
        <f t="shared" ca="1" si="1247"/>
        <v>0</v>
      </c>
      <c r="N7279" s="3">
        <f t="shared" ca="1" si="1248"/>
        <v>0</v>
      </c>
      <c r="O7279" s="4">
        <f t="shared" ca="1" si="1249"/>
        <v>38676.77434377918</v>
      </c>
      <c r="Q7279" s="3">
        <f t="shared" ca="1" si="1250"/>
        <v>73045.85319660489</v>
      </c>
      <c r="R7279" s="2">
        <f t="shared" ca="1" si="1251"/>
        <v>37676.77434377918</v>
      </c>
      <c r="V7279" s="2">
        <f t="shared" ca="1" si="1252"/>
        <v>38.676774343779179</v>
      </c>
      <c r="Y7279" s="2">
        <f t="shared" ca="1" si="1253"/>
        <v>37.676774343779179</v>
      </c>
    </row>
    <row r="7280" spans="8:25" x14ac:dyDescent="0.2">
      <c r="H7280">
        <v>7269</v>
      </c>
      <c r="I7280" s="5">
        <f t="shared" ca="1" si="1243"/>
        <v>0.17555468331103674</v>
      </c>
      <c r="J7280" s="3">
        <f t="shared" ca="1" si="1244"/>
        <v>181351.2071875546</v>
      </c>
      <c r="K7280" s="3">
        <f t="shared" ca="1" si="1245"/>
        <v>77412.064851599367</v>
      </c>
      <c r="L7280" s="3">
        <f t="shared" ca="1" si="1246"/>
        <v>70615.485360202729</v>
      </c>
      <c r="M7280" s="3">
        <f t="shared" ca="1" si="1247"/>
        <v>0</v>
      </c>
      <c r="N7280" s="3">
        <f t="shared" ca="1" si="1248"/>
        <v>0</v>
      </c>
      <c r="O7280" s="4">
        <f t="shared" ca="1" si="1249"/>
        <v>33323.656975752499</v>
      </c>
      <c r="Q7280" s="3">
        <f t="shared" ca="1" si="1250"/>
        <v>71615.485360202729</v>
      </c>
      <c r="R7280" s="2">
        <f t="shared" ca="1" si="1251"/>
        <v>32323.656975752499</v>
      </c>
      <c r="V7280" s="2">
        <f t="shared" ca="1" si="1252"/>
        <v>33.323656975752499</v>
      </c>
      <c r="Y7280" s="2">
        <f t="shared" ca="1" si="1253"/>
        <v>32.323656975752499</v>
      </c>
    </row>
    <row r="7281" spans="8:25" x14ac:dyDescent="0.2">
      <c r="H7281">
        <v>7270</v>
      </c>
      <c r="I7281" s="5">
        <f t="shared" ca="1" si="1243"/>
        <v>0.837796557107091</v>
      </c>
      <c r="J7281" s="3">
        <f t="shared" ca="1" si="1244"/>
        <v>219708.8449707769</v>
      </c>
      <c r="K7281" s="3">
        <f t="shared" ca="1" si="1245"/>
        <v>103303.47035527442</v>
      </c>
      <c r="L7281" s="3">
        <f t="shared" ca="1" si="1246"/>
        <v>86576.966891787612</v>
      </c>
      <c r="M7281" s="3">
        <f t="shared" ca="1" si="1247"/>
        <v>0</v>
      </c>
      <c r="N7281" s="3">
        <f t="shared" ca="1" si="1248"/>
        <v>0</v>
      </c>
      <c r="O7281" s="4">
        <f t="shared" ca="1" si="1249"/>
        <v>29828.407723714859</v>
      </c>
      <c r="Q7281" s="3">
        <f t="shared" ca="1" si="1250"/>
        <v>87576.966891787612</v>
      </c>
      <c r="R7281" s="2">
        <f t="shared" ca="1" si="1251"/>
        <v>28828.407723714859</v>
      </c>
      <c r="V7281" s="2">
        <f t="shared" ca="1" si="1252"/>
        <v>29.828407723714861</v>
      </c>
      <c r="Y7281" s="2">
        <f t="shared" ca="1" si="1253"/>
        <v>28.828407723714861</v>
      </c>
    </row>
    <row r="7282" spans="8:25" x14ac:dyDescent="0.2">
      <c r="H7282">
        <v>7271</v>
      </c>
      <c r="I7282" s="5">
        <f t="shared" ca="1" si="1243"/>
        <v>0.15041928612670241</v>
      </c>
      <c r="J7282" s="3">
        <f t="shared" ca="1" si="1244"/>
        <v>179307.26447154925</v>
      </c>
      <c r="K7282" s="3">
        <f t="shared" ca="1" si="1245"/>
        <v>76032.40351829576</v>
      </c>
      <c r="L7282" s="3">
        <f t="shared" ca="1" si="1246"/>
        <v>76490.703195590409</v>
      </c>
      <c r="M7282" s="3">
        <f t="shared" ca="1" si="1247"/>
        <v>0</v>
      </c>
      <c r="N7282" s="3">
        <f t="shared" ca="1" si="1248"/>
        <v>0</v>
      </c>
      <c r="O7282" s="4">
        <f t="shared" ca="1" si="1249"/>
        <v>26784.157757663081</v>
      </c>
      <c r="Q7282" s="3">
        <f t="shared" ca="1" si="1250"/>
        <v>77490.703195590409</v>
      </c>
      <c r="R7282" s="2">
        <f t="shared" ca="1" si="1251"/>
        <v>25784.157757663081</v>
      </c>
      <c r="V7282" s="2">
        <f t="shared" ca="1" si="1252"/>
        <v>26.784157757663081</v>
      </c>
      <c r="Y7282" s="2">
        <f t="shared" ca="1" si="1253"/>
        <v>25.784157757663081</v>
      </c>
    </row>
    <row r="7283" spans="8:25" x14ac:dyDescent="0.2">
      <c r="H7283">
        <v>7272</v>
      </c>
      <c r="I7283" s="5">
        <f t="shared" ca="1" si="1243"/>
        <v>4.6345385139552886E-2</v>
      </c>
      <c r="J7283" s="3">
        <f t="shared" ca="1" si="1244"/>
        <v>166372.56923212638</v>
      </c>
      <c r="K7283" s="3">
        <f t="shared" ca="1" si="1245"/>
        <v>67301.484231685303</v>
      </c>
      <c r="L7283" s="3">
        <f t="shared" ca="1" si="1246"/>
        <v>105379.246280138</v>
      </c>
      <c r="M7283" s="3">
        <f t="shared" ca="1" si="1247"/>
        <v>0</v>
      </c>
      <c r="N7283" s="3">
        <f t="shared" ca="1" si="1248"/>
        <v>0</v>
      </c>
      <c r="O7283" s="4">
        <f t="shared" ca="1" si="1249"/>
        <v>-6308.1612796969275</v>
      </c>
      <c r="Q7283" s="3">
        <f t="shared" ca="1" si="1250"/>
        <v>106379.246280138</v>
      </c>
      <c r="R7283" s="2">
        <f t="shared" ca="1" si="1251"/>
        <v>-7308.1612796969275</v>
      </c>
      <c r="V7283" s="2">
        <f t="shared" ca="1" si="1252"/>
        <v>-6.3081612796969271</v>
      </c>
      <c r="Y7283" s="2">
        <f t="shared" ca="1" si="1253"/>
        <v>-7.3081612796969271</v>
      </c>
    </row>
    <row r="7284" spans="8:25" x14ac:dyDescent="0.2">
      <c r="H7284">
        <v>7273</v>
      </c>
      <c r="I7284" s="5">
        <f t="shared" ca="1" si="1243"/>
        <v>0.92820865599737667</v>
      </c>
      <c r="J7284" s="3">
        <f t="shared" ca="1" si="1244"/>
        <v>229251.57451812481</v>
      </c>
      <c r="K7284" s="3">
        <f t="shared" ca="1" si="1245"/>
        <v>109744.81279973424</v>
      </c>
      <c r="L7284" s="3">
        <f t="shared" ca="1" si="1246"/>
        <v>102761.51318809853</v>
      </c>
      <c r="M7284" s="3">
        <f t="shared" ca="1" si="1247"/>
        <v>0</v>
      </c>
      <c r="N7284" s="3">
        <f t="shared" ca="1" si="1248"/>
        <v>0</v>
      </c>
      <c r="O7284" s="4">
        <f t="shared" ca="1" si="1249"/>
        <v>16745.24853029204</v>
      </c>
      <c r="Q7284" s="3">
        <f t="shared" ca="1" si="1250"/>
        <v>103761.51318809853</v>
      </c>
      <c r="R7284" s="2">
        <f t="shared" ca="1" si="1251"/>
        <v>15745.24853029204</v>
      </c>
      <c r="V7284" s="2">
        <f t="shared" ca="1" si="1252"/>
        <v>16.745248530292038</v>
      </c>
      <c r="Y7284" s="2">
        <f t="shared" ca="1" si="1253"/>
        <v>15.74524853029204</v>
      </c>
    </row>
    <row r="7285" spans="8:25" x14ac:dyDescent="0.2">
      <c r="H7285">
        <v>7274</v>
      </c>
      <c r="I7285" s="5">
        <f t="shared" ca="1" si="1243"/>
        <v>0.72079144443561516</v>
      </c>
      <c r="J7285" s="3">
        <f t="shared" ca="1" si="1244"/>
        <v>211703.88498854524</v>
      </c>
      <c r="K7285" s="3">
        <f t="shared" ca="1" si="1245"/>
        <v>97900.122367268035</v>
      </c>
      <c r="L7285" s="3">
        <f t="shared" ca="1" si="1246"/>
        <v>107500.66505955435</v>
      </c>
      <c r="M7285" s="3">
        <f t="shared" ca="1" si="1247"/>
        <v>0</v>
      </c>
      <c r="N7285" s="3">
        <f t="shared" ca="1" si="1248"/>
        <v>0</v>
      </c>
      <c r="O7285" s="4">
        <f t="shared" ca="1" si="1249"/>
        <v>6303.0975617228542</v>
      </c>
      <c r="Q7285" s="3">
        <f t="shared" ca="1" si="1250"/>
        <v>108500.66505955435</v>
      </c>
      <c r="R7285" s="2">
        <f t="shared" ca="1" si="1251"/>
        <v>5303.0975617228542</v>
      </c>
      <c r="V7285" s="2">
        <f t="shared" ca="1" si="1252"/>
        <v>6.3030975617228542</v>
      </c>
      <c r="Y7285" s="2">
        <f t="shared" ca="1" si="1253"/>
        <v>5.3030975617228542</v>
      </c>
    </row>
    <row r="7286" spans="8:25" x14ac:dyDescent="0.2">
      <c r="H7286">
        <v>7275</v>
      </c>
      <c r="I7286" s="5">
        <f t="shared" ca="1" si="1243"/>
        <v>0.47846899925538999</v>
      </c>
      <c r="J7286" s="3">
        <f t="shared" ca="1" si="1244"/>
        <v>198920.07114820369</v>
      </c>
      <c r="K7286" s="3">
        <f t="shared" ca="1" si="1245"/>
        <v>89271.048025037497</v>
      </c>
      <c r="L7286" s="3">
        <f t="shared" ca="1" si="1246"/>
        <v>105316.91323920082</v>
      </c>
      <c r="M7286" s="3">
        <f t="shared" ca="1" si="1247"/>
        <v>0</v>
      </c>
      <c r="N7286" s="3">
        <f t="shared" ca="1" si="1248"/>
        <v>0</v>
      </c>
      <c r="O7286" s="4">
        <f t="shared" ca="1" si="1249"/>
        <v>4332.1098839653714</v>
      </c>
      <c r="Q7286" s="3">
        <f t="shared" ca="1" si="1250"/>
        <v>106316.91323920082</v>
      </c>
      <c r="R7286" s="2">
        <f t="shared" ca="1" si="1251"/>
        <v>3332.1098839653714</v>
      </c>
      <c r="V7286" s="2">
        <f t="shared" ca="1" si="1252"/>
        <v>4.3321098839653711</v>
      </c>
      <c r="Y7286" s="2">
        <f t="shared" ca="1" si="1253"/>
        <v>3.3321098839653716</v>
      </c>
    </row>
    <row r="7287" spans="8:25" x14ac:dyDescent="0.2">
      <c r="H7287">
        <v>7276</v>
      </c>
      <c r="I7287" s="5">
        <f t="shared" ca="1" si="1243"/>
        <v>0.44799571366249136</v>
      </c>
      <c r="J7287" s="3">
        <f t="shared" ca="1" si="1244"/>
        <v>197385.46390865414</v>
      </c>
      <c r="K7287" s="3">
        <f t="shared" ca="1" si="1245"/>
        <v>88235.18813834156</v>
      </c>
      <c r="L7287" s="3">
        <f t="shared" ca="1" si="1246"/>
        <v>71404.396624871675</v>
      </c>
      <c r="M7287" s="3">
        <f t="shared" ca="1" si="1247"/>
        <v>0</v>
      </c>
      <c r="N7287" s="3">
        <f t="shared" ca="1" si="1248"/>
        <v>0</v>
      </c>
      <c r="O7287" s="4">
        <f t="shared" ca="1" si="1249"/>
        <v>37745.879145440907</v>
      </c>
      <c r="Q7287" s="3">
        <f t="shared" ca="1" si="1250"/>
        <v>72404.396624871675</v>
      </c>
      <c r="R7287" s="2">
        <f t="shared" ca="1" si="1251"/>
        <v>36745.879145440907</v>
      </c>
      <c r="V7287" s="2">
        <f t="shared" ca="1" si="1252"/>
        <v>37.745879145440909</v>
      </c>
      <c r="Y7287" s="2">
        <f t="shared" ca="1" si="1253"/>
        <v>36.745879145440909</v>
      </c>
    </row>
    <row r="7288" spans="8:25" x14ac:dyDescent="0.2">
      <c r="H7288">
        <v>7277</v>
      </c>
      <c r="I7288" s="5">
        <f t="shared" ca="1" si="1243"/>
        <v>0.12889499907949287</v>
      </c>
      <c r="J7288" s="3">
        <f t="shared" ca="1" si="1244"/>
        <v>177367.39886453593</v>
      </c>
      <c r="K7288" s="3">
        <f t="shared" ca="1" si="1245"/>
        <v>74722.994233561767</v>
      </c>
      <c r="L7288" s="3">
        <f t="shared" ca="1" si="1246"/>
        <v>79673.492587897781</v>
      </c>
      <c r="M7288" s="3">
        <f t="shared" ca="1" si="1247"/>
        <v>0</v>
      </c>
      <c r="N7288" s="3">
        <f t="shared" ca="1" si="1248"/>
        <v>0</v>
      </c>
      <c r="O7288" s="4">
        <f t="shared" ca="1" si="1249"/>
        <v>22970.912043076387</v>
      </c>
      <c r="Q7288" s="3">
        <f t="shared" ca="1" si="1250"/>
        <v>80673.492587897781</v>
      </c>
      <c r="R7288" s="2">
        <f t="shared" ca="1" si="1251"/>
        <v>21970.912043076387</v>
      </c>
      <c r="V7288" s="2">
        <f t="shared" ca="1" si="1252"/>
        <v>22.970912043076385</v>
      </c>
      <c r="Y7288" s="2">
        <f t="shared" ca="1" si="1253"/>
        <v>21.970912043076385</v>
      </c>
    </row>
    <row r="7289" spans="8:25" x14ac:dyDescent="0.2">
      <c r="H7289">
        <v>7278</v>
      </c>
      <c r="I7289" s="5">
        <f t="shared" ca="1" si="1243"/>
        <v>0.85514990407190561</v>
      </c>
      <c r="J7289" s="3">
        <f t="shared" ca="1" si="1244"/>
        <v>221175.59087965582</v>
      </c>
      <c r="K7289" s="3">
        <f t="shared" ca="1" si="1245"/>
        <v>104293.52384376767</v>
      </c>
      <c r="L7289" s="3">
        <f t="shared" ca="1" si="1246"/>
        <v>84422.177104992952</v>
      </c>
      <c r="M7289" s="3">
        <f t="shared" ca="1" si="1247"/>
        <v>0</v>
      </c>
      <c r="N7289" s="3">
        <f t="shared" ca="1" si="1248"/>
        <v>0</v>
      </c>
      <c r="O7289" s="4">
        <f t="shared" ca="1" si="1249"/>
        <v>32459.88993089521</v>
      </c>
      <c r="Q7289" s="3">
        <f t="shared" ca="1" si="1250"/>
        <v>85422.177104992952</v>
      </c>
      <c r="R7289" s="2">
        <f t="shared" ca="1" si="1251"/>
        <v>31459.88993089521</v>
      </c>
      <c r="V7289" s="2">
        <f t="shared" ca="1" si="1252"/>
        <v>32.459889930895208</v>
      </c>
      <c r="Y7289" s="2">
        <f t="shared" ca="1" si="1253"/>
        <v>31.459889930895208</v>
      </c>
    </row>
    <row r="7290" spans="8:25" x14ac:dyDescent="0.2">
      <c r="H7290">
        <v>7279</v>
      </c>
      <c r="I7290" s="5">
        <f t="shared" ca="1" si="1243"/>
        <v>0.61771040535006372</v>
      </c>
      <c r="J7290" s="3">
        <f t="shared" ca="1" si="1244"/>
        <v>205989.45949769099</v>
      </c>
      <c r="K7290" s="3">
        <f t="shared" ca="1" si="1245"/>
        <v>94042.885160941412</v>
      </c>
      <c r="L7290" s="3">
        <f t="shared" ca="1" si="1246"/>
        <v>93880.090349308259</v>
      </c>
      <c r="M7290" s="3">
        <f t="shared" ca="1" si="1247"/>
        <v>0</v>
      </c>
      <c r="N7290" s="3">
        <f t="shared" ca="1" si="1248"/>
        <v>0</v>
      </c>
      <c r="O7290" s="4">
        <f t="shared" ca="1" si="1249"/>
        <v>18066.483987441316</v>
      </c>
      <c r="Q7290" s="3">
        <f t="shared" ca="1" si="1250"/>
        <v>94880.090349308259</v>
      </c>
      <c r="R7290" s="2">
        <f t="shared" ca="1" si="1251"/>
        <v>17066.483987441316</v>
      </c>
      <c r="V7290" s="2">
        <f t="shared" ca="1" si="1252"/>
        <v>18.066483987441316</v>
      </c>
      <c r="Y7290" s="2">
        <f t="shared" ca="1" si="1253"/>
        <v>17.066483987441316</v>
      </c>
    </row>
    <row r="7291" spans="8:25" x14ac:dyDescent="0.2">
      <c r="H7291">
        <v>7280</v>
      </c>
      <c r="I7291" s="5">
        <f t="shared" ca="1" si="1243"/>
        <v>0.16809962525195354</v>
      </c>
      <c r="J7291" s="3">
        <f t="shared" ca="1" si="1244"/>
        <v>180765.95733592045</v>
      </c>
      <c r="K7291" s="3">
        <f t="shared" ca="1" si="1245"/>
        <v>77017.021201746305</v>
      </c>
      <c r="L7291" s="3">
        <f t="shared" ca="1" si="1246"/>
        <v>68669.491511917717</v>
      </c>
      <c r="M7291" s="3">
        <f t="shared" ca="1" si="1247"/>
        <v>0</v>
      </c>
      <c r="N7291" s="3">
        <f t="shared" ca="1" si="1248"/>
        <v>0</v>
      </c>
      <c r="O7291" s="4">
        <f t="shared" ca="1" si="1249"/>
        <v>35079.444622256429</v>
      </c>
      <c r="Q7291" s="3">
        <f t="shared" ca="1" si="1250"/>
        <v>69669.491511917717</v>
      </c>
      <c r="R7291" s="2">
        <f t="shared" ca="1" si="1251"/>
        <v>34079.444622256429</v>
      </c>
      <c r="V7291" s="2">
        <f t="shared" ca="1" si="1252"/>
        <v>35.079444622256432</v>
      </c>
      <c r="Y7291" s="2">
        <f t="shared" ca="1" si="1253"/>
        <v>34.079444622256432</v>
      </c>
    </row>
    <row r="7292" spans="8:25" x14ac:dyDescent="0.2">
      <c r="H7292">
        <v>7281</v>
      </c>
      <c r="I7292" s="5">
        <f t="shared" ca="1" si="1243"/>
        <v>0.18434420691818154</v>
      </c>
      <c r="J7292" s="3">
        <f t="shared" ca="1" si="1244"/>
        <v>182021.34242540691</v>
      </c>
      <c r="K7292" s="3">
        <f t="shared" ca="1" si="1245"/>
        <v>77864.406137149665</v>
      </c>
      <c r="L7292" s="3">
        <f t="shared" ca="1" si="1246"/>
        <v>115230.95577419391</v>
      </c>
      <c r="M7292" s="3">
        <f t="shared" ca="1" si="1247"/>
        <v>0</v>
      </c>
      <c r="N7292" s="3">
        <f t="shared" ca="1" si="1248"/>
        <v>0</v>
      </c>
      <c r="O7292" s="4">
        <f t="shared" ca="1" si="1249"/>
        <v>-11074.01948593666</v>
      </c>
      <c r="Q7292" s="3">
        <f t="shared" ca="1" si="1250"/>
        <v>116230.95577419391</v>
      </c>
      <c r="R7292" s="2">
        <f t="shared" ca="1" si="1251"/>
        <v>-12074.01948593666</v>
      </c>
      <c r="V7292" s="2">
        <f t="shared" ca="1" si="1252"/>
        <v>-11.07401948593666</v>
      </c>
      <c r="Y7292" s="2">
        <f t="shared" ca="1" si="1253"/>
        <v>-12.07401948593666</v>
      </c>
    </row>
    <row r="7293" spans="8:25" x14ac:dyDescent="0.2">
      <c r="H7293">
        <v>7282</v>
      </c>
      <c r="I7293" s="5">
        <f t="shared" ca="1" si="1243"/>
        <v>0.17106472942534234</v>
      </c>
      <c r="J7293" s="3">
        <f t="shared" ca="1" si="1244"/>
        <v>181000.67724241805</v>
      </c>
      <c r="K7293" s="3">
        <f t="shared" ca="1" si="1245"/>
        <v>77175.457138632191</v>
      </c>
      <c r="L7293" s="3">
        <f t="shared" ca="1" si="1246"/>
        <v>113628.67854478613</v>
      </c>
      <c r="M7293" s="3">
        <f t="shared" ca="1" si="1247"/>
        <v>0</v>
      </c>
      <c r="N7293" s="3">
        <f t="shared" ca="1" si="1248"/>
        <v>0</v>
      </c>
      <c r="O7293" s="4">
        <f t="shared" ca="1" si="1249"/>
        <v>-9803.4584410002717</v>
      </c>
      <c r="Q7293" s="3">
        <f t="shared" ca="1" si="1250"/>
        <v>114628.67854478613</v>
      </c>
      <c r="R7293" s="2">
        <f t="shared" ca="1" si="1251"/>
        <v>-10803.458441000272</v>
      </c>
      <c r="V7293" s="2">
        <f t="shared" ca="1" si="1252"/>
        <v>-9.8034584410002719</v>
      </c>
      <c r="Y7293" s="2">
        <f t="shared" ca="1" si="1253"/>
        <v>-10.803458441000272</v>
      </c>
    </row>
    <row r="7294" spans="8:25" x14ac:dyDescent="0.2">
      <c r="H7294">
        <v>7283</v>
      </c>
      <c r="I7294" s="5">
        <f t="shared" ca="1" si="1243"/>
        <v>0.32153464088721861</v>
      </c>
      <c r="J7294" s="3">
        <f t="shared" ca="1" si="1244"/>
        <v>190731.76566380382</v>
      </c>
      <c r="K7294" s="3">
        <f t="shared" ca="1" si="1245"/>
        <v>83743.94182306758</v>
      </c>
      <c r="L7294" s="3">
        <f t="shared" ca="1" si="1246"/>
        <v>90336.332846950972</v>
      </c>
      <c r="M7294" s="3">
        <f t="shared" ca="1" si="1247"/>
        <v>0</v>
      </c>
      <c r="N7294" s="3">
        <f t="shared" ca="1" si="1248"/>
        <v>0</v>
      </c>
      <c r="O7294" s="4">
        <f t="shared" ca="1" si="1249"/>
        <v>16651.490993785264</v>
      </c>
      <c r="Q7294" s="3">
        <f t="shared" ca="1" si="1250"/>
        <v>91336.332846950972</v>
      </c>
      <c r="R7294" s="2">
        <f t="shared" ca="1" si="1251"/>
        <v>15651.490993785264</v>
      </c>
      <c r="V7294" s="2">
        <f t="shared" ca="1" si="1252"/>
        <v>16.651490993785263</v>
      </c>
      <c r="Y7294" s="2">
        <f t="shared" ca="1" si="1253"/>
        <v>15.651490993785265</v>
      </c>
    </row>
    <row r="7295" spans="8:25" x14ac:dyDescent="0.2">
      <c r="H7295">
        <v>7284</v>
      </c>
      <c r="I7295" s="5">
        <f t="shared" ca="1" si="1243"/>
        <v>0.4378489463908769</v>
      </c>
      <c r="J7295" s="3">
        <f t="shared" ca="1" si="1244"/>
        <v>196871.49645274179</v>
      </c>
      <c r="K7295" s="3">
        <f t="shared" ca="1" si="1245"/>
        <v>87888.260105600697</v>
      </c>
      <c r="L7295" s="3">
        <f t="shared" ca="1" si="1246"/>
        <v>101683.56998339371</v>
      </c>
      <c r="M7295" s="3">
        <f t="shared" ca="1" si="1247"/>
        <v>0</v>
      </c>
      <c r="N7295" s="3">
        <f t="shared" ca="1" si="1248"/>
        <v>0</v>
      </c>
      <c r="O7295" s="4">
        <f t="shared" ca="1" si="1249"/>
        <v>7299.666363747383</v>
      </c>
      <c r="Q7295" s="3">
        <f t="shared" ca="1" si="1250"/>
        <v>102683.56998339371</v>
      </c>
      <c r="R7295" s="2">
        <f t="shared" ca="1" si="1251"/>
        <v>6299.666363747383</v>
      </c>
      <c r="V7295" s="2">
        <f t="shared" ca="1" si="1252"/>
        <v>7.2996663637473826</v>
      </c>
      <c r="Y7295" s="2">
        <f t="shared" ca="1" si="1253"/>
        <v>6.2996663637473826</v>
      </c>
    </row>
    <row r="7296" spans="8:25" x14ac:dyDescent="0.2">
      <c r="H7296">
        <v>7285</v>
      </c>
      <c r="I7296" s="5">
        <f t="shared" ca="1" si="1243"/>
        <v>0.41719424461528709</v>
      </c>
      <c r="J7296" s="3">
        <f t="shared" ca="1" si="1244"/>
        <v>195818.46922252036</v>
      </c>
      <c r="K7296" s="3">
        <f t="shared" ca="1" si="1245"/>
        <v>87177.466725201244</v>
      </c>
      <c r="L7296" s="3">
        <f t="shared" ca="1" si="1246"/>
        <v>92379.707128621245</v>
      </c>
      <c r="M7296" s="3">
        <f t="shared" ca="1" si="1247"/>
        <v>0</v>
      </c>
      <c r="N7296" s="3">
        <f t="shared" ca="1" si="1248"/>
        <v>0</v>
      </c>
      <c r="O7296" s="4">
        <f t="shared" ca="1" si="1249"/>
        <v>16261.295368697873</v>
      </c>
      <c r="Q7296" s="3">
        <f t="shared" ca="1" si="1250"/>
        <v>93379.707128621245</v>
      </c>
      <c r="R7296" s="2">
        <f t="shared" ca="1" si="1251"/>
        <v>15261.295368697873</v>
      </c>
      <c r="V7296" s="2">
        <f t="shared" ca="1" si="1252"/>
        <v>16.261295368697873</v>
      </c>
      <c r="Y7296" s="2">
        <f t="shared" ca="1" si="1253"/>
        <v>15.261295368697873</v>
      </c>
    </row>
    <row r="7297" spans="8:25" x14ac:dyDescent="0.2">
      <c r="H7297">
        <v>7286</v>
      </c>
      <c r="I7297" s="5">
        <f t="shared" ca="1" si="1243"/>
        <v>0.63218890798316951</v>
      </c>
      <c r="J7297" s="3">
        <f t="shared" ca="1" si="1244"/>
        <v>206753.12668931883</v>
      </c>
      <c r="K7297" s="3">
        <f t="shared" ca="1" si="1245"/>
        <v>94558.360515290216</v>
      </c>
      <c r="L7297" s="3">
        <f t="shared" ca="1" si="1246"/>
        <v>68810.309877826468</v>
      </c>
      <c r="M7297" s="3">
        <f t="shared" ca="1" si="1247"/>
        <v>0</v>
      </c>
      <c r="N7297" s="3">
        <f t="shared" ca="1" si="1248"/>
        <v>0</v>
      </c>
      <c r="O7297" s="4">
        <f t="shared" ca="1" si="1249"/>
        <v>43384.456296202159</v>
      </c>
      <c r="Q7297" s="3">
        <f t="shared" ca="1" si="1250"/>
        <v>69810.309877826468</v>
      </c>
      <c r="R7297" s="2">
        <f t="shared" ca="1" si="1251"/>
        <v>42384.456296202159</v>
      </c>
      <c r="V7297" s="2">
        <f t="shared" ca="1" si="1252"/>
        <v>43.38445629620216</v>
      </c>
      <c r="Y7297" s="2">
        <f t="shared" ca="1" si="1253"/>
        <v>42.38445629620216</v>
      </c>
    </row>
    <row r="7298" spans="8:25" x14ac:dyDescent="0.2">
      <c r="H7298">
        <v>7287</v>
      </c>
      <c r="I7298" s="5">
        <f t="shared" ca="1" si="1243"/>
        <v>0.17730116801192253</v>
      </c>
      <c r="J7298" s="3">
        <f t="shared" ca="1" si="1244"/>
        <v>181486.01647230203</v>
      </c>
      <c r="K7298" s="3">
        <f t="shared" ca="1" si="1245"/>
        <v>77503.06111880386</v>
      </c>
      <c r="L7298" s="3">
        <f t="shared" ca="1" si="1246"/>
        <v>92997.868780288831</v>
      </c>
      <c r="M7298" s="3">
        <f t="shared" ca="1" si="1247"/>
        <v>0</v>
      </c>
      <c r="N7298" s="3">
        <f t="shared" ca="1" si="1248"/>
        <v>0</v>
      </c>
      <c r="O7298" s="4">
        <f t="shared" ca="1" si="1249"/>
        <v>10985.086573209337</v>
      </c>
      <c r="Q7298" s="3">
        <f t="shared" ca="1" si="1250"/>
        <v>93997.868780288831</v>
      </c>
      <c r="R7298" s="2">
        <f t="shared" ca="1" si="1251"/>
        <v>9985.0865732093371</v>
      </c>
      <c r="V7298" s="2">
        <f t="shared" ca="1" si="1252"/>
        <v>10.985086573209337</v>
      </c>
      <c r="Y7298" s="2">
        <f t="shared" ca="1" si="1253"/>
        <v>9.9850865732093368</v>
      </c>
    </row>
    <row r="7299" spans="8:25" x14ac:dyDescent="0.2">
      <c r="H7299">
        <v>7288</v>
      </c>
      <c r="I7299" s="5">
        <f t="shared" ca="1" si="1243"/>
        <v>0.66921900718032057</v>
      </c>
      <c r="J7299" s="3">
        <f t="shared" ca="1" si="1244"/>
        <v>208755.15267089015</v>
      </c>
      <c r="K7299" s="3">
        <f t="shared" ca="1" si="1245"/>
        <v>95909.728052850856</v>
      </c>
      <c r="L7299" s="3">
        <f t="shared" ca="1" si="1246"/>
        <v>108853.22177416431</v>
      </c>
      <c r="M7299" s="3">
        <f t="shared" ca="1" si="1247"/>
        <v>0</v>
      </c>
      <c r="N7299" s="3">
        <f t="shared" ca="1" si="1248"/>
        <v>0</v>
      </c>
      <c r="O7299" s="4">
        <f t="shared" ca="1" si="1249"/>
        <v>3992.202843874984</v>
      </c>
      <c r="Q7299" s="3">
        <f t="shared" ca="1" si="1250"/>
        <v>109853.22177416431</v>
      </c>
      <c r="R7299" s="2">
        <f t="shared" ca="1" si="1251"/>
        <v>2992.202843874984</v>
      </c>
      <c r="V7299" s="2">
        <f t="shared" ca="1" si="1252"/>
        <v>3.9922028438749839</v>
      </c>
      <c r="Y7299" s="2">
        <f t="shared" ca="1" si="1253"/>
        <v>2.9922028438749839</v>
      </c>
    </row>
    <row r="7300" spans="8:25" x14ac:dyDescent="0.2">
      <c r="H7300">
        <v>7289</v>
      </c>
      <c r="I7300" s="5">
        <f t="shared" ca="1" si="1243"/>
        <v>0.30570739536238434</v>
      </c>
      <c r="J7300" s="3">
        <f t="shared" ca="1" si="1244"/>
        <v>189838.9005226228</v>
      </c>
      <c r="K7300" s="3">
        <f t="shared" ca="1" si="1245"/>
        <v>83141.257852770388</v>
      </c>
      <c r="L7300" s="3">
        <f t="shared" ca="1" si="1246"/>
        <v>103305.09498280755</v>
      </c>
      <c r="M7300" s="3">
        <f t="shared" ca="1" si="1247"/>
        <v>0</v>
      </c>
      <c r="N7300" s="3">
        <f t="shared" ca="1" si="1248"/>
        <v>0</v>
      </c>
      <c r="O7300" s="4">
        <f t="shared" ca="1" si="1249"/>
        <v>3392.547687044862</v>
      </c>
      <c r="Q7300" s="3">
        <f t="shared" ca="1" si="1250"/>
        <v>104305.09498280755</v>
      </c>
      <c r="R7300" s="2">
        <f t="shared" ca="1" si="1251"/>
        <v>2392.547687044862</v>
      </c>
      <c r="V7300" s="2">
        <f t="shared" ca="1" si="1252"/>
        <v>3.3925476870448619</v>
      </c>
      <c r="Y7300" s="2">
        <f t="shared" ca="1" si="1253"/>
        <v>2.3925476870448619</v>
      </c>
    </row>
    <row r="7301" spans="8:25" x14ac:dyDescent="0.2">
      <c r="H7301">
        <v>7290</v>
      </c>
      <c r="I7301" s="5">
        <f t="shared" ca="1" si="1243"/>
        <v>0.13028644567789027</v>
      </c>
      <c r="J7301" s="3">
        <f t="shared" ca="1" si="1244"/>
        <v>177499.23808196461</v>
      </c>
      <c r="K7301" s="3">
        <f t="shared" ca="1" si="1245"/>
        <v>74811.985705326122</v>
      </c>
      <c r="L7301" s="3">
        <f t="shared" ca="1" si="1246"/>
        <v>61451.834723985747</v>
      </c>
      <c r="M7301" s="3">
        <f t="shared" ca="1" si="1247"/>
        <v>0</v>
      </c>
      <c r="N7301" s="3">
        <f t="shared" ca="1" si="1248"/>
        <v>0</v>
      </c>
      <c r="O7301" s="4">
        <f t="shared" ca="1" si="1249"/>
        <v>41235.41765265273</v>
      </c>
      <c r="Q7301" s="3">
        <f t="shared" ca="1" si="1250"/>
        <v>62451.834723985747</v>
      </c>
      <c r="R7301" s="2">
        <f t="shared" ca="1" si="1251"/>
        <v>40235.417652652723</v>
      </c>
      <c r="V7301" s="2">
        <f t="shared" ca="1" si="1252"/>
        <v>41.235417652652728</v>
      </c>
      <c r="Y7301" s="2">
        <f t="shared" ca="1" si="1253"/>
        <v>40.235417652652721</v>
      </c>
    </row>
    <row r="7302" spans="8:25" x14ac:dyDescent="0.2">
      <c r="H7302">
        <v>7291</v>
      </c>
      <c r="I7302" s="5">
        <f t="shared" ca="1" si="1243"/>
        <v>3.0809887174956363E-2</v>
      </c>
      <c r="J7302" s="3">
        <f t="shared" ca="1" si="1244"/>
        <v>162619.56297430422</v>
      </c>
      <c r="K7302" s="3">
        <f t="shared" ca="1" si="1245"/>
        <v>64768.20500765535</v>
      </c>
      <c r="L7302" s="3">
        <f t="shared" ca="1" si="1246"/>
        <v>88195.549947719526</v>
      </c>
      <c r="M7302" s="3">
        <f t="shared" ca="1" si="1247"/>
        <v>0</v>
      </c>
      <c r="N7302" s="3">
        <f t="shared" ca="1" si="1248"/>
        <v>0</v>
      </c>
      <c r="O7302" s="4">
        <f t="shared" ca="1" si="1249"/>
        <v>9655.8080189293469</v>
      </c>
      <c r="Q7302" s="3">
        <f t="shared" ca="1" si="1250"/>
        <v>89195.549947719526</v>
      </c>
      <c r="R7302" s="2">
        <f t="shared" ca="1" si="1251"/>
        <v>8655.8080189293541</v>
      </c>
      <c r="V7302" s="2">
        <f t="shared" ca="1" si="1252"/>
        <v>9.6558080189293474</v>
      </c>
      <c r="Y7302" s="2">
        <f t="shared" ca="1" si="1253"/>
        <v>8.6558080189293545</v>
      </c>
    </row>
    <row r="7303" spans="8:25" x14ac:dyDescent="0.2">
      <c r="H7303">
        <v>7292</v>
      </c>
      <c r="I7303" s="5">
        <f t="shared" ca="1" si="1243"/>
        <v>0.56720915571811814</v>
      </c>
      <c r="J7303" s="3">
        <f t="shared" ca="1" si="1244"/>
        <v>203385.46569116999</v>
      </c>
      <c r="K7303" s="3">
        <f t="shared" ca="1" si="1245"/>
        <v>92285.189341539735</v>
      </c>
      <c r="L7303" s="3">
        <f t="shared" ca="1" si="1246"/>
        <v>111023.36647182275</v>
      </c>
      <c r="M7303" s="3">
        <f t="shared" ca="1" si="1247"/>
        <v>0</v>
      </c>
      <c r="N7303" s="3">
        <f t="shared" ca="1" si="1248"/>
        <v>0</v>
      </c>
      <c r="O7303" s="4">
        <f t="shared" ca="1" si="1249"/>
        <v>76.90987780749856</v>
      </c>
      <c r="Q7303" s="3">
        <f t="shared" ca="1" si="1250"/>
        <v>112023.36647182275</v>
      </c>
      <c r="R7303" s="2">
        <f t="shared" ca="1" si="1251"/>
        <v>-923.09012219250144</v>
      </c>
      <c r="V7303" s="2">
        <f t="shared" ca="1" si="1252"/>
        <v>7.6909877807498556E-2</v>
      </c>
      <c r="Y7303" s="2">
        <f t="shared" ca="1" si="1253"/>
        <v>-0.92309012219250142</v>
      </c>
    </row>
    <row r="7304" spans="8:25" x14ac:dyDescent="0.2">
      <c r="H7304">
        <v>7293</v>
      </c>
      <c r="I7304" s="5">
        <f t="shared" ca="1" si="1243"/>
        <v>0.81929933848580827</v>
      </c>
      <c r="J7304" s="3">
        <f t="shared" ca="1" si="1244"/>
        <v>218253.96277766916</v>
      </c>
      <c r="K7304" s="3">
        <f t="shared" ca="1" si="1245"/>
        <v>102321.42487492668</v>
      </c>
      <c r="L7304" s="3">
        <f t="shared" ca="1" si="1246"/>
        <v>99308.769094413248</v>
      </c>
      <c r="M7304" s="3">
        <f t="shared" ca="1" si="1247"/>
        <v>0</v>
      </c>
      <c r="N7304" s="3">
        <f t="shared" ca="1" si="1248"/>
        <v>0</v>
      </c>
      <c r="O7304" s="4">
        <f t="shared" ca="1" si="1249"/>
        <v>16623.768808329231</v>
      </c>
      <c r="Q7304" s="3">
        <f t="shared" ca="1" si="1250"/>
        <v>100308.76909441325</v>
      </c>
      <c r="R7304" s="2">
        <f t="shared" ca="1" si="1251"/>
        <v>15623.768808329231</v>
      </c>
      <c r="V7304" s="2">
        <f t="shared" ca="1" si="1252"/>
        <v>16.623768808329231</v>
      </c>
      <c r="Y7304" s="2">
        <f t="shared" ca="1" si="1253"/>
        <v>15.623768808329231</v>
      </c>
    </row>
    <row r="7305" spans="8:25" x14ac:dyDescent="0.2">
      <c r="H7305">
        <v>7294</v>
      </c>
      <c r="I7305" s="5">
        <f t="shared" ca="1" si="1243"/>
        <v>0.90292039306180749</v>
      </c>
      <c r="J7305" s="3">
        <f t="shared" ca="1" si="1244"/>
        <v>225967.45875317627</v>
      </c>
      <c r="K7305" s="3">
        <f t="shared" ca="1" si="1245"/>
        <v>107528.03465839397</v>
      </c>
      <c r="L7305" s="3">
        <f t="shared" ca="1" si="1246"/>
        <v>102580.98975896508</v>
      </c>
      <c r="M7305" s="3">
        <f t="shared" ca="1" si="1247"/>
        <v>0</v>
      </c>
      <c r="N7305" s="3">
        <f t="shared" ca="1" si="1248"/>
        <v>0</v>
      </c>
      <c r="O7305" s="4">
        <f t="shared" ca="1" si="1249"/>
        <v>15858.434335817219</v>
      </c>
      <c r="Q7305" s="3">
        <f t="shared" ca="1" si="1250"/>
        <v>103580.98975896508</v>
      </c>
      <c r="R7305" s="2">
        <f t="shared" ca="1" si="1251"/>
        <v>14858.434335817219</v>
      </c>
      <c r="V7305" s="2">
        <f t="shared" ca="1" si="1252"/>
        <v>15.858434335817218</v>
      </c>
      <c r="Y7305" s="2">
        <f t="shared" ca="1" si="1253"/>
        <v>14.858434335817218</v>
      </c>
    </row>
    <row r="7306" spans="8:25" x14ac:dyDescent="0.2">
      <c r="H7306">
        <v>7295</v>
      </c>
      <c r="I7306" s="5">
        <f t="shared" ca="1" si="1243"/>
        <v>0.58222382123742711</v>
      </c>
      <c r="J7306" s="3">
        <f t="shared" ca="1" si="1244"/>
        <v>204151.71690360387</v>
      </c>
      <c r="K7306" s="3">
        <f t="shared" ca="1" si="1245"/>
        <v>92802.408909932608</v>
      </c>
      <c r="L7306" s="3">
        <f t="shared" ca="1" si="1246"/>
        <v>106712.17333435641</v>
      </c>
      <c r="M7306" s="3">
        <f t="shared" ca="1" si="1247"/>
        <v>0</v>
      </c>
      <c r="N7306" s="3">
        <f t="shared" ca="1" si="1248"/>
        <v>0</v>
      </c>
      <c r="O7306" s="4">
        <f t="shared" ca="1" si="1249"/>
        <v>4637.1346593148482</v>
      </c>
      <c r="Q7306" s="3">
        <f t="shared" ca="1" si="1250"/>
        <v>107712.17333435641</v>
      </c>
      <c r="R7306" s="2">
        <f t="shared" ca="1" si="1251"/>
        <v>3637.1346593148482</v>
      </c>
      <c r="V7306" s="2">
        <f t="shared" ca="1" si="1252"/>
        <v>4.6371346593148486</v>
      </c>
      <c r="Y7306" s="2">
        <f t="shared" ca="1" si="1253"/>
        <v>3.6371346593148481</v>
      </c>
    </row>
    <row r="7307" spans="8:25" x14ac:dyDescent="0.2">
      <c r="H7307">
        <v>7296</v>
      </c>
      <c r="I7307" s="5">
        <f t="shared" ca="1" si="1243"/>
        <v>0.4881476454276954</v>
      </c>
      <c r="J7307" s="3">
        <f t="shared" ca="1" si="1244"/>
        <v>199405.72362088005</v>
      </c>
      <c r="K7307" s="3">
        <f t="shared" ca="1" si="1245"/>
        <v>89598.863444094037</v>
      </c>
      <c r="L7307" s="3">
        <f t="shared" ca="1" si="1246"/>
        <v>83449.684199318857</v>
      </c>
      <c r="M7307" s="3">
        <f t="shared" ca="1" si="1247"/>
        <v>0</v>
      </c>
      <c r="N7307" s="3">
        <f t="shared" ca="1" si="1248"/>
        <v>0</v>
      </c>
      <c r="O7307" s="4">
        <f t="shared" ca="1" si="1249"/>
        <v>26357.175977467152</v>
      </c>
      <c r="Q7307" s="3">
        <f t="shared" ca="1" si="1250"/>
        <v>84449.684199318857</v>
      </c>
      <c r="R7307" s="2">
        <f t="shared" ca="1" si="1251"/>
        <v>25357.175977467152</v>
      </c>
      <c r="V7307" s="2">
        <f t="shared" ca="1" si="1252"/>
        <v>26.357175977467151</v>
      </c>
      <c r="Y7307" s="2">
        <f t="shared" ca="1" si="1253"/>
        <v>25.357175977467151</v>
      </c>
    </row>
    <row r="7308" spans="8:25" x14ac:dyDescent="0.2">
      <c r="H7308">
        <v>7297</v>
      </c>
      <c r="I7308" s="5">
        <f t="shared" ref="I7308:I7371" ca="1" si="1254">RAND()</f>
        <v>0.62140087184999926</v>
      </c>
      <c r="J7308" s="3">
        <f t="shared" ref="J7308:J7371" ca="1" si="1255">_xlfn.NORM.INV(I7308,$C$11,$F$11)</f>
        <v>206183.24110780808</v>
      </c>
      <c r="K7308" s="3">
        <f t="shared" ref="K7308:K7371" ca="1" si="1256">_xlfn.NORM.INV(I7308,$C$12,$F$12)</f>
        <v>94173.687747770455</v>
      </c>
      <c r="L7308" s="3">
        <f t="shared" ref="L7308:L7371" ca="1" si="1257">_xlfn.NORM.INV(RAND(),$C$13,$F$13)</f>
        <v>95322.85120600638</v>
      </c>
      <c r="M7308" s="3">
        <f t="shared" ref="M7308:M7371" ca="1" si="1258">IF(RAND()&gt;(1-$D$14),$C$14,0)</f>
        <v>0</v>
      </c>
      <c r="N7308" s="3">
        <f t="shared" ref="N7308:N7371" ca="1" si="1259">IF(RAND()&gt;(1-$D$15),$C$15,0)</f>
        <v>0</v>
      </c>
      <c r="O7308" s="4">
        <f t="shared" ref="O7308:O7371" ca="1" si="1260">J7308-L7308-K7308-M7308-N7308</f>
        <v>16686.702154031242</v>
      </c>
      <c r="Q7308" s="3">
        <f t="shared" ref="Q7308:Q7371" ca="1" si="1261">L7308+1000</f>
        <v>96322.85120600638</v>
      </c>
      <c r="R7308" s="2">
        <f t="shared" ref="R7308:R7371" ca="1" si="1262">O7308+L7308-Q7308+N7308</f>
        <v>15686.702154031242</v>
      </c>
      <c r="V7308" s="2">
        <f t="shared" ref="V7308:V7371" ca="1" si="1263">O7308/1000</f>
        <v>16.686702154031241</v>
      </c>
      <c r="Y7308" s="2">
        <f t="shared" ref="Y7308:Y7371" ca="1" si="1264">R7308/1000</f>
        <v>15.686702154031241</v>
      </c>
    </row>
    <row r="7309" spans="8:25" x14ac:dyDescent="0.2">
      <c r="H7309">
        <v>7298</v>
      </c>
      <c r="I7309" s="5">
        <f t="shared" ca="1" si="1254"/>
        <v>0.75873649802371557</v>
      </c>
      <c r="J7309" s="3">
        <f t="shared" ca="1" si="1255"/>
        <v>214044.88019551514</v>
      </c>
      <c r="K7309" s="3">
        <f t="shared" ca="1" si="1256"/>
        <v>99480.294131972725</v>
      </c>
      <c r="L7309" s="3">
        <f t="shared" ca="1" si="1257"/>
        <v>82074.600336312506</v>
      </c>
      <c r="M7309" s="3">
        <f t="shared" ca="1" si="1258"/>
        <v>0</v>
      </c>
      <c r="N7309" s="3">
        <f t="shared" ca="1" si="1259"/>
        <v>0</v>
      </c>
      <c r="O7309" s="4">
        <f t="shared" ca="1" si="1260"/>
        <v>32489.985727229898</v>
      </c>
      <c r="Q7309" s="3">
        <f t="shared" ca="1" si="1261"/>
        <v>83074.600336312506</v>
      </c>
      <c r="R7309" s="2">
        <f t="shared" ca="1" si="1262"/>
        <v>31489.985727229898</v>
      </c>
      <c r="V7309" s="2">
        <f t="shared" ca="1" si="1263"/>
        <v>32.4899857272299</v>
      </c>
      <c r="Y7309" s="2">
        <f t="shared" ca="1" si="1264"/>
        <v>31.489985727229897</v>
      </c>
    </row>
    <row r="7310" spans="8:25" x14ac:dyDescent="0.2">
      <c r="H7310">
        <v>7299</v>
      </c>
      <c r="I7310" s="5">
        <f t="shared" ca="1" si="1254"/>
        <v>0.3709202223397835</v>
      </c>
      <c r="J7310" s="3">
        <f t="shared" ca="1" si="1255"/>
        <v>193411.65800512186</v>
      </c>
      <c r="K7310" s="3">
        <f t="shared" ca="1" si="1256"/>
        <v>85552.869153457257</v>
      </c>
      <c r="L7310" s="3">
        <f t="shared" ca="1" si="1257"/>
        <v>99167.49472344853</v>
      </c>
      <c r="M7310" s="3">
        <f t="shared" ca="1" si="1258"/>
        <v>0</v>
      </c>
      <c r="N7310" s="3">
        <f t="shared" ca="1" si="1259"/>
        <v>0</v>
      </c>
      <c r="O7310" s="4">
        <f t="shared" ca="1" si="1260"/>
        <v>8691.2941282160755</v>
      </c>
      <c r="Q7310" s="3">
        <f t="shared" ca="1" si="1261"/>
        <v>100167.49472344853</v>
      </c>
      <c r="R7310" s="2">
        <f t="shared" ca="1" si="1262"/>
        <v>7691.2941282160755</v>
      </c>
      <c r="V7310" s="2">
        <f t="shared" ca="1" si="1263"/>
        <v>8.6912941282160752</v>
      </c>
      <c r="Y7310" s="2">
        <f t="shared" ca="1" si="1264"/>
        <v>7.6912941282160752</v>
      </c>
    </row>
    <row r="7311" spans="8:25" x14ac:dyDescent="0.2">
      <c r="H7311">
        <v>7300</v>
      </c>
      <c r="I7311" s="5">
        <f t="shared" ca="1" si="1254"/>
        <v>0.68280460460023717</v>
      </c>
      <c r="J7311" s="3">
        <f t="shared" ca="1" si="1255"/>
        <v>209511.11824937112</v>
      </c>
      <c r="K7311" s="3">
        <f t="shared" ca="1" si="1256"/>
        <v>96420.004818325513</v>
      </c>
      <c r="L7311" s="3">
        <f t="shared" ca="1" si="1257"/>
        <v>121565.37119090752</v>
      </c>
      <c r="M7311" s="3">
        <f t="shared" ca="1" si="1258"/>
        <v>120000</v>
      </c>
      <c r="N7311" s="3">
        <f t="shared" ca="1" si="1259"/>
        <v>0</v>
      </c>
      <c r="O7311" s="4">
        <f t="shared" ca="1" si="1260"/>
        <v>-128474.25775986191</v>
      </c>
      <c r="Q7311" s="3">
        <f t="shared" ca="1" si="1261"/>
        <v>122565.37119090752</v>
      </c>
      <c r="R7311" s="2">
        <f t="shared" ca="1" si="1262"/>
        <v>-129474.25775986191</v>
      </c>
      <c r="V7311" s="2">
        <f t="shared" ca="1" si="1263"/>
        <v>-128.4742577598619</v>
      </c>
      <c r="Y7311" s="2">
        <f t="shared" ca="1" si="1264"/>
        <v>-129.4742577598619</v>
      </c>
    </row>
    <row r="7312" spans="8:25" x14ac:dyDescent="0.2">
      <c r="H7312">
        <v>7301</v>
      </c>
      <c r="I7312" s="5">
        <f t="shared" ca="1" si="1254"/>
        <v>0.2113322957999012</v>
      </c>
      <c r="J7312" s="3">
        <f t="shared" ca="1" si="1255"/>
        <v>183963.85940429961</v>
      </c>
      <c r="K7312" s="3">
        <f t="shared" ca="1" si="1256"/>
        <v>79175.60509790224</v>
      </c>
      <c r="L7312" s="3">
        <f t="shared" ca="1" si="1257"/>
        <v>97294.16330167219</v>
      </c>
      <c r="M7312" s="3">
        <f t="shared" ca="1" si="1258"/>
        <v>0</v>
      </c>
      <c r="N7312" s="3">
        <f t="shared" ca="1" si="1259"/>
        <v>400000</v>
      </c>
      <c r="O7312" s="4">
        <f t="shared" ca="1" si="1260"/>
        <v>-392505.9089952748</v>
      </c>
      <c r="Q7312" s="3">
        <f t="shared" ca="1" si="1261"/>
        <v>98294.16330167219</v>
      </c>
      <c r="R7312" s="2">
        <f t="shared" ca="1" si="1262"/>
        <v>6494.0910047251964</v>
      </c>
      <c r="V7312" s="2">
        <f t="shared" ca="1" si="1263"/>
        <v>-392.50590899527481</v>
      </c>
      <c r="Y7312" s="2">
        <f t="shared" ca="1" si="1264"/>
        <v>6.4940910047251963</v>
      </c>
    </row>
    <row r="7313" spans="8:25" x14ac:dyDescent="0.2">
      <c r="H7313">
        <v>7302</v>
      </c>
      <c r="I7313" s="5">
        <f t="shared" ca="1" si="1254"/>
        <v>0.37972182515990349</v>
      </c>
      <c r="J7313" s="3">
        <f t="shared" ca="1" si="1255"/>
        <v>193875.7708760892</v>
      </c>
      <c r="K7313" s="3">
        <f t="shared" ca="1" si="1256"/>
        <v>85866.145341360199</v>
      </c>
      <c r="L7313" s="3">
        <f t="shared" ca="1" si="1257"/>
        <v>121650.71282756414</v>
      </c>
      <c r="M7313" s="3">
        <f t="shared" ca="1" si="1258"/>
        <v>0</v>
      </c>
      <c r="N7313" s="3">
        <f t="shared" ca="1" si="1259"/>
        <v>0</v>
      </c>
      <c r="O7313" s="4">
        <f t="shared" ca="1" si="1260"/>
        <v>-13641.087292835145</v>
      </c>
      <c r="Q7313" s="3">
        <f t="shared" ca="1" si="1261"/>
        <v>122650.71282756414</v>
      </c>
      <c r="R7313" s="2">
        <f t="shared" ca="1" si="1262"/>
        <v>-14641.087292835145</v>
      </c>
      <c r="V7313" s="2">
        <f t="shared" ca="1" si="1263"/>
        <v>-13.641087292835145</v>
      </c>
      <c r="Y7313" s="2">
        <f t="shared" ca="1" si="1264"/>
        <v>-14.641087292835145</v>
      </c>
    </row>
    <row r="7314" spans="8:25" x14ac:dyDescent="0.2">
      <c r="H7314">
        <v>7303</v>
      </c>
      <c r="I7314" s="5">
        <f t="shared" ca="1" si="1254"/>
        <v>0.17154085575653477</v>
      </c>
      <c r="J7314" s="3">
        <f t="shared" ca="1" si="1255"/>
        <v>181038.12428350758</v>
      </c>
      <c r="K7314" s="3">
        <f t="shared" ca="1" si="1256"/>
        <v>77200.733891367621</v>
      </c>
      <c r="L7314" s="3">
        <f t="shared" ca="1" si="1257"/>
        <v>116935.10592222476</v>
      </c>
      <c r="M7314" s="3">
        <f t="shared" ca="1" si="1258"/>
        <v>0</v>
      </c>
      <c r="N7314" s="3">
        <f t="shared" ca="1" si="1259"/>
        <v>0</v>
      </c>
      <c r="O7314" s="4">
        <f t="shared" ca="1" si="1260"/>
        <v>-13097.715530084795</v>
      </c>
      <c r="Q7314" s="3">
        <f t="shared" ca="1" si="1261"/>
        <v>117935.10592222476</v>
      </c>
      <c r="R7314" s="2">
        <f t="shared" ca="1" si="1262"/>
        <v>-14097.715530084795</v>
      </c>
      <c r="V7314" s="2">
        <f t="shared" ca="1" si="1263"/>
        <v>-13.097715530084795</v>
      </c>
      <c r="Y7314" s="2">
        <f t="shared" ca="1" si="1264"/>
        <v>-14.097715530084795</v>
      </c>
    </row>
    <row r="7315" spans="8:25" x14ac:dyDescent="0.2">
      <c r="H7315">
        <v>7304</v>
      </c>
      <c r="I7315" s="5">
        <f t="shared" ca="1" si="1254"/>
        <v>0.25311347804825157</v>
      </c>
      <c r="J7315" s="3">
        <f t="shared" ca="1" si="1255"/>
        <v>186705.51736546977</v>
      </c>
      <c r="K7315" s="3">
        <f t="shared" ca="1" si="1256"/>
        <v>81026.2242216921</v>
      </c>
      <c r="L7315" s="3">
        <f t="shared" ca="1" si="1257"/>
        <v>96615.920431301522</v>
      </c>
      <c r="M7315" s="3">
        <f t="shared" ca="1" si="1258"/>
        <v>0</v>
      </c>
      <c r="N7315" s="3">
        <f t="shared" ca="1" si="1259"/>
        <v>0</v>
      </c>
      <c r="O7315" s="4">
        <f t="shared" ca="1" si="1260"/>
        <v>9063.3727124761499</v>
      </c>
      <c r="Q7315" s="3">
        <f t="shared" ca="1" si="1261"/>
        <v>97615.920431301522</v>
      </c>
      <c r="R7315" s="2">
        <f t="shared" ca="1" si="1262"/>
        <v>8063.3727124761499</v>
      </c>
      <c r="V7315" s="2">
        <f t="shared" ca="1" si="1263"/>
        <v>9.0633727124761503</v>
      </c>
      <c r="Y7315" s="2">
        <f t="shared" ca="1" si="1264"/>
        <v>8.0633727124761503</v>
      </c>
    </row>
    <row r="7316" spans="8:25" x14ac:dyDescent="0.2">
      <c r="H7316">
        <v>7305</v>
      </c>
      <c r="I7316" s="5">
        <f t="shared" ca="1" si="1254"/>
        <v>0.1645256151187251</v>
      </c>
      <c r="J7316" s="3">
        <f t="shared" ca="1" si="1255"/>
        <v>180479.46587963987</v>
      </c>
      <c r="K7316" s="3">
        <f t="shared" ca="1" si="1256"/>
        <v>76823.639468756912</v>
      </c>
      <c r="L7316" s="3">
        <f t="shared" ca="1" si="1257"/>
        <v>102852.91990366549</v>
      </c>
      <c r="M7316" s="3">
        <f t="shared" ca="1" si="1258"/>
        <v>0</v>
      </c>
      <c r="N7316" s="3">
        <f t="shared" ca="1" si="1259"/>
        <v>0</v>
      </c>
      <c r="O7316" s="4">
        <f t="shared" ca="1" si="1260"/>
        <v>802.90650721747079</v>
      </c>
      <c r="Q7316" s="3">
        <f t="shared" ca="1" si="1261"/>
        <v>103852.91990366549</v>
      </c>
      <c r="R7316" s="2">
        <f t="shared" ca="1" si="1262"/>
        <v>-197.09349278252921</v>
      </c>
      <c r="V7316" s="2">
        <f t="shared" ca="1" si="1263"/>
        <v>0.80290650721747081</v>
      </c>
      <c r="Y7316" s="2">
        <f t="shared" ca="1" si="1264"/>
        <v>-0.19709349278252922</v>
      </c>
    </row>
    <row r="7317" spans="8:25" x14ac:dyDescent="0.2">
      <c r="H7317">
        <v>7306</v>
      </c>
      <c r="I7317" s="5">
        <f t="shared" ca="1" si="1254"/>
        <v>7.0252956384023291E-2</v>
      </c>
      <c r="J7317" s="3">
        <f t="shared" ca="1" si="1255"/>
        <v>170521.80652424783</v>
      </c>
      <c r="K7317" s="3">
        <f t="shared" ca="1" si="1256"/>
        <v>70102.219403867275</v>
      </c>
      <c r="L7317" s="3">
        <f t="shared" ca="1" si="1257"/>
        <v>103341.39738274188</v>
      </c>
      <c r="M7317" s="3">
        <f t="shared" ca="1" si="1258"/>
        <v>0</v>
      </c>
      <c r="N7317" s="3">
        <f t="shared" ca="1" si="1259"/>
        <v>0</v>
      </c>
      <c r="O7317" s="4">
        <f t="shared" ca="1" si="1260"/>
        <v>-2921.8102623613231</v>
      </c>
      <c r="Q7317" s="3">
        <f t="shared" ca="1" si="1261"/>
        <v>104341.39738274188</v>
      </c>
      <c r="R7317" s="2">
        <f t="shared" ca="1" si="1262"/>
        <v>-3921.8102623613231</v>
      </c>
      <c r="V7317" s="2">
        <f t="shared" ca="1" si="1263"/>
        <v>-2.9218102623613231</v>
      </c>
      <c r="Y7317" s="2">
        <f t="shared" ca="1" si="1264"/>
        <v>-3.9218102623613231</v>
      </c>
    </row>
    <row r="7318" spans="8:25" x14ac:dyDescent="0.2">
      <c r="H7318">
        <v>7307</v>
      </c>
      <c r="I7318" s="5">
        <f t="shared" ca="1" si="1254"/>
        <v>0.46327385552616662</v>
      </c>
      <c r="J7318" s="3">
        <f t="shared" ca="1" si="1255"/>
        <v>198156.21580861928</v>
      </c>
      <c r="K7318" s="3">
        <f t="shared" ca="1" si="1256"/>
        <v>88755.445670818008</v>
      </c>
      <c r="L7318" s="3">
        <f t="shared" ca="1" si="1257"/>
        <v>99479.205873996179</v>
      </c>
      <c r="M7318" s="3">
        <f t="shared" ca="1" si="1258"/>
        <v>0</v>
      </c>
      <c r="N7318" s="3">
        <f t="shared" ca="1" si="1259"/>
        <v>0</v>
      </c>
      <c r="O7318" s="4">
        <f t="shared" ca="1" si="1260"/>
        <v>9921.5642638050922</v>
      </c>
      <c r="Q7318" s="3">
        <f t="shared" ca="1" si="1261"/>
        <v>100479.20587399618</v>
      </c>
      <c r="R7318" s="2">
        <f t="shared" ca="1" si="1262"/>
        <v>8921.5642638050922</v>
      </c>
      <c r="V7318" s="2">
        <f t="shared" ca="1" si="1263"/>
        <v>9.9215642638050916</v>
      </c>
      <c r="Y7318" s="2">
        <f t="shared" ca="1" si="1264"/>
        <v>8.9215642638050916</v>
      </c>
    </row>
    <row r="7319" spans="8:25" x14ac:dyDescent="0.2">
      <c r="H7319">
        <v>7308</v>
      </c>
      <c r="I7319" s="5">
        <f t="shared" ca="1" si="1254"/>
        <v>0.52483600929162577</v>
      </c>
      <c r="J7319" s="3">
        <f t="shared" ca="1" si="1255"/>
        <v>201245.89821057525</v>
      </c>
      <c r="K7319" s="3">
        <f t="shared" ca="1" si="1256"/>
        <v>90840.981292138284</v>
      </c>
      <c r="L7319" s="3">
        <f t="shared" ca="1" si="1257"/>
        <v>103205.48861186806</v>
      </c>
      <c r="M7319" s="3">
        <f t="shared" ca="1" si="1258"/>
        <v>0</v>
      </c>
      <c r="N7319" s="3">
        <f t="shared" ca="1" si="1259"/>
        <v>0</v>
      </c>
      <c r="O7319" s="4">
        <f t="shared" ca="1" si="1260"/>
        <v>7199.4283065689087</v>
      </c>
      <c r="Q7319" s="3">
        <f t="shared" ca="1" si="1261"/>
        <v>104205.48861186806</v>
      </c>
      <c r="R7319" s="2">
        <f t="shared" ca="1" si="1262"/>
        <v>6199.4283065689087</v>
      </c>
      <c r="V7319" s="2">
        <f t="shared" ca="1" si="1263"/>
        <v>7.1994283065689091</v>
      </c>
      <c r="Y7319" s="2">
        <f t="shared" ca="1" si="1264"/>
        <v>6.1994283065689091</v>
      </c>
    </row>
    <row r="7320" spans="8:25" x14ac:dyDescent="0.2">
      <c r="H7320">
        <v>7309</v>
      </c>
      <c r="I7320" s="5">
        <f t="shared" ca="1" si="1254"/>
        <v>2.6807402399153468E-2</v>
      </c>
      <c r="J7320" s="3">
        <f t="shared" ca="1" si="1255"/>
        <v>161401.28591414177</v>
      </c>
      <c r="K7320" s="3">
        <f t="shared" ca="1" si="1256"/>
        <v>63945.867992045693</v>
      </c>
      <c r="L7320" s="3">
        <f t="shared" ca="1" si="1257"/>
        <v>120487.24212676895</v>
      </c>
      <c r="M7320" s="3">
        <f t="shared" ca="1" si="1258"/>
        <v>0</v>
      </c>
      <c r="N7320" s="3">
        <f t="shared" ca="1" si="1259"/>
        <v>0</v>
      </c>
      <c r="O7320" s="4">
        <f t="shared" ca="1" si="1260"/>
        <v>-23031.82420467287</v>
      </c>
      <c r="Q7320" s="3">
        <f t="shared" ca="1" si="1261"/>
        <v>121487.24212676895</v>
      </c>
      <c r="R7320" s="2">
        <f t="shared" ca="1" si="1262"/>
        <v>-24031.82420467287</v>
      </c>
      <c r="V7320" s="2">
        <f t="shared" ca="1" si="1263"/>
        <v>-23.031824204672869</v>
      </c>
      <c r="Y7320" s="2">
        <f t="shared" ca="1" si="1264"/>
        <v>-24.031824204672869</v>
      </c>
    </row>
    <row r="7321" spans="8:25" x14ac:dyDescent="0.2">
      <c r="H7321">
        <v>7310</v>
      </c>
      <c r="I7321" s="5">
        <f t="shared" ca="1" si="1254"/>
        <v>0.83583668204628681</v>
      </c>
      <c r="J7321" s="3">
        <f t="shared" ca="1" si="1255"/>
        <v>219549.79960242903</v>
      </c>
      <c r="K7321" s="3">
        <f t="shared" ca="1" si="1256"/>
        <v>103196.11473163961</v>
      </c>
      <c r="L7321" s="3">
        <f t="shared" ca="1" si="1257"/>
        <v>101051.98708159273</v>
      </c>
      <c r="M7321" s="3">
        <f t="shared" ca="1" si="1258"/>
        <v>0</v>
      </c>
      <c r="N7321" s="3">
        <f t="shared" ca="1" si="1259"/>
        <v>0</v>
      </c>
      <c r="O7321" s="4">
        <f t="shared" ca="1" si="1260"/>
        <v>15301.697789196696</v>
      </c>
      <c r="Q7321" s="3">
        <f t="shared" ca="1" si="1261"/>
        <v>102051.98708159273</v>
      </c>
      <c r="R7321" s="2">
        <f t="shared" ca="1" si="1262"/>
        <v>14301.697789196696</v>
      </c>
      <c r="V7321" s="2">
        <f t="shared" ca="1" si="1263"/>
        <v>15.301697789196696</v>
      </c>
      <c r="Y7321" s="2">
        <f t="shared" ca="1" si="1264"/>
        <v>14.301697789196696</v>
      </c>
    </row>
    <row r="7322" spans="8:25" x14ac:dyDescent="0.2">
      <c r="H7322">
        <v>7311</v>
      </c>
      <c r="I7322" s="5">
        <f t="shared" ca="1" si="1254"/>
        <v>0.56697634855308421</v>
      </c>
      <c r="J7322" s="3">
        <f t="shared" ca="1" si="1255"/>
        <v>203373.62664933151</v>
      </c>
      <c r="K7322" s="3">
        <f t="shared" ca="1" si="1256"/>
        <v>92277.197988298765</v>
      </c>
      <c r="L7322" s="3">
        <f t="shared" ca="1" si="1257"/>
        <v>99044.577410225218</v>
      </c>
      <c r="M7322" s="3">
        <f t="shared" ca="1" si="1258"/>
        <v>0</v>
      </c>
      <c r="N7322" s="3">
        <f t="shared" ca="1" si="1259"/>
        <v>0</v>
      </c>
      <c r="O7322" s="4">
        <f t="shared" ca="1" si="1260"/>
        <v>12051.851250807522</v>
      </c>
      <c r="Q7322" s="3">
        <f t="shared" ca="1" si="1261"/>
        <v>100044.57741022522</v>
      </c>
      <c r="R7322" s="2">
        <f t="shared" ca="1" si="1262"/>
        <v>11051.851250807522</v>
      </c>
      <c r="V7322" s="2">
        <f t="shared" ca="1" si="1263"/>
        <v>12.051851250807522</v>
      </c>
      <c r="Y7322" s="2">
        <f t="shared" ca="1" si="1264"/>
        <v>11.051851250807522</v>
      </c>
    </row>
    <row r="7323" spans="8:25" x14ac:dyDescent="0.2">
      <c r="H7323">
        <v>7312</v>
      </c>
      <c r="I7323" s="5">
        <f t="shared" ca="1" si="1254"/>
        <v>0.58978837637798631</v>
      </c>
      <c r="J7323" s="3">
        <f t="shared" ca="1" si="1255"/>
        <v>204540.01272970319</v>
      </c>
      <c r="K7323" s="3">
        <f t="shared" ca="1" si="1256"/>
        <v>93064.508592549639</v>
      </c>
      <c r="L7323" s="3">
        <f t="shared" ca="1" si="1257"/>
        <v>114984.64759445097</v>
      </c>
      <c r="M7323" s="3">
        <f t="shared" ca="1" si="1258"/>
        <v>0</v>
      </c>
      <c r="N7323" s="3">
        <f t="shared" ca="1" si="1259"/>
        <v>0</v>
      </c>
      <c r="O7323" s="4">
        <f t="shared" ca="1" si="1260"/>
        <v>-3509.1434572974249</v>
      </c>
      <c r="Q7323" s="3">
        <f t="shared" ca="1" si="1261"/>
        <v>115984.64759445097</v>
      </c>
      <c r="R7323" s="2">
        <f t="shared" ca="1" si="1262"/>
        <v>-4509.1434572974249</v>
      </c>
      <c r="V7323" s="2">
        <f t="shared" ca="1" si="1263"/>
        <v>-3.5091434572974247</v>
      </c>
      <c r="Y7323" s="2">
        <f t="shared" ca="1" si="1264"/>
        <v>-4.5091434572974247</v>
      </c>
    </row>
    <row r="7324" spans="8:25" x14ac:dyDescent="0.2">
      <c r="H7324">
        <v>7313</v>
      </c>
      <c r="I7324" s="5">
        <f t="shared" ca="1" si="1254"/>
        <v>0.4731050948847112</v>
      </c>
      <c r="J7324" s="3">
        <f t="shared" ca="1" si="1255"/>
        <v>198650.66646771124</v>
      </c>
      <c r="K7324" s="3">
        <f t="shared" ca="1" si="1256"/>
        <v>89089.199865705101</v>
      </c>
      <c r="L7324" s="3">
        <f t="shared" ca="1" si="1257"/>
        <v>97366.801997450253</v>
      </c>
      <c r="M7324" s="3">
        <f t="shared" ca="1" si="1258"/>
        <v>0</v>
      </c>
      <c r="N7324" s="3">
        <f t="shared" ca="1" si="1259"/>
        <v>0</v>
      </c>
      <c r="O7324" s="4">
        <f t="shared" ca="1" si="1260"/>
        <v>12194.664604555888</v>
      </c>
      <c r="Q7324" s="3">
        <f t="shared" ca="1" si="1261"/>
        <v>98366.801997450253</v>
      </c>
      <c r="R7324" s="2">
        <f t="shared" ca="1" si="1262"/>
        <v>11194.664604555888</v>
      </c>
      <c r="V7324" s="2">
        <f t="shared" ca="1" si="1263"/>
        <v>12.194664604555888</v>
      </c>
      <c r="Y7324" s="2">
        <f t="shared" ca="1" si="1264"/>
        <v>11.194664604555888</v>
      </c>
    </row>
    <row r="7325" spans="8:25" x14ac:dyDescent="0.2">
      <c r="H7325">
        <v>7314</v>
      </c>
      <c r="I7325" s="5">
        <f t="shared" ca="1" si="1254"/>
        <v>0.46239022640225369</v>
      </c>
      <c r="J7325" s="3">
        <f t="shared" ca="1" si="1255"/>
        <v>198111.72397095081</v>
      </c>
      <c r="K7325" s="3">
        <f t="shared" ca="1" si="1256"/>
        <v>88725.413680391808</v>
      </c>
      <c r="L7325" s="3">
        <f t="shared" ca="1" si="1257"/>
        <v>87583.03848556531</v>
      </c>
      <c r="M7325" s="3">
        <f t="shared" ca="1" si="1258"/>
        <v>0</v>
      </c>
      <c r="N7325" s="3">
        <f t="shared" ca="1" si="1259"/>
        <v>0</v>
      </c>
      <c r="O7325" s="4">
        <f t="shared" ca="1" si="1260"/>
        <v>21803.271804993696</v>
      </c>
      <c r="Q7325" s="3">
        <f t="shared" ca="1" si="1261"/>
        <v>88583.03848556531</v>
      </c>
      <c r="R7325" s="2">
        <f t="shared" ca="1" si="1262"/>
        <v>20803.271804993696</v>
      </c>
      <c r="V7325" s="2">
        <f t="shared" ca="1" si="1263"/>
        <v>21.803271804993695</v>
      </c>
      <c r="Y7325" s="2">
        <f t="shared" ca="1" si="1264"/>
        <v>20.803271804993695</v>
      </c>
    </row>
    <row r="7326" spans="8:25" x14ac:dyDescent="0.2">
      <c r="H7326">
        <v>7315</v>
      </c>
      <c r="I7326" s="5">
        <f t="shared" ca="1" si="1254"/>
        <v>0.13438804114388314</v>
      </c>
      <c r="J7326" s="3">
        <f t="shared" ca="1" si="1255"/>
        <v>177882.29003217744</v>
      </c>
      <c r="K7326" s="3">
        <f t="shared" ca="1" si="1256"/>
        <v>75070.545771719771</v>
      </c>
      <c r="L7326" s="3">
        <f t="shared" ca="1" si="1257"/>
        <v>102580.01081707234</v>
      </c>
      <c r="M7326" s="3">
        <f t="shared" ca="1" si="1258"/>
        <v>0</v>
      </c>
      <c r="N7326" s="3">
        <f t="shared" ca="1" si="1259"/>
        <v>0</v>
      </c>
      <c r="O7326" s="4">
        <f t="shared" ca="1" si="1260"/>
        <v>231.73344338532479</v>
      </c>
      <c r="Q7326" s="3">
        <f t="shared" ca="1" si="1261"/>
        <v>103580.01081707234</v>
      </c>
      <c r="R7326" s="2">
        <f t="shared" ca="1" si="1262"/>
        <v>-768.26655661467521</v>
      </c>
      <c r="V7326" s="2">
        <f t="shared" ca="1" si="1263"/>
        <v>0.23173344338532478</v>
      </c>
      <c r="Y7326" s="2">
        <f t="shared" ca="1" si="1264"/>
        <v>-0.76826655661467524</v>
      </c>
    </row>
    <row r="7327" spans="8:25" x14ac:dyDescent="0.2">
      <c r="H7327">
        <v>7316</v>
      </c>
      <c r="I7327" s="5">
        <f t="shared" ca="1" si="1254"/>
        <v>0.64120094183849252</v>
      </c>
      <c r="J7327" s="3">
        <f t="shared" ca="1" si="1255"/>
        <v>207233.41422940095</v>
      </c>
      <c r="K7327" s="3">
        <f t="shared" ca="1" si="1256"/>
        <v>94882.554604845645</v>
      </c>
      <c r="L7327" s="3">
        <f t="shared" ca="1" si="1257"/>
        <v>105615.52082923839</v>
      </c>
      <c r="M7327" s="3">
        <f t="shared" ca="1" si="1258"/>
        <v>0</v>
      </c>
      <c r="N7327" s="3">
        <f t="shared" ca="1" si="1259"/>
        <v>0</v>
      </c>
      <c r="O7327" s="4">
        <f t="shared" ca="1" si="1260"/>
        <v>6735.3387953169149</v>
      </c>
      <c r="Q7327" s="3">
        <f t="shared" ca="1" si="1261"/>
        <v>106615.52082923839</v>
      </c>
      <c r="R7327" s="2">
        <f t="shared" ca="1" si="1262"/>
        <v>5735.3387953169149</v>
      </c>
      <c r="V7327" s="2">
        <f t="shared" ca="1" si="1263"/>
        <v>6.735338795316915</v>
      </c>
      <c r="Y7327" s="2">
        <f t="shared" ca="1" si="1264"/>
        <v>5.735338795316915</v>
      </c>
    </row>
    <row r="7328" spans="8:25" x14ac:dyDescent="0.2">
      <c r="H7328">
        <v>7317</v>
      </c>
      <c r="I7328" s="5">
        <f t="shared" ca="1" si="1254"/>
        <v>6.4143427215139659E-2</v>
      </c>
      <c r="J7328" s="3">
        <f t="shared" ca="1" si="1255"/>
        <v>169582.15303262518</v>
      </c>
      <c r="K7328" s="3">
        <f t="shared" ca="1" si="1256"/>
        <v>69467.953297022003</v>
      </c>
      <c r="L7328" s="3">
        <f t="shared" ca="1" si="1257"/>
        <v>87621.858074708478</v>
      </c>
      <c r="M7328" s="3">
        <f t="shared" ca="1" si="1258"/>
        <v>0</v>
      </c>
      <c r="N7328" s="3">
        <f t="shared" ca="1" si="1259"/>
        <v>0</v>
      </c>
      <c r="O7328" s="4">
        <f t="shared" ca="1" si="1260"/>
        <v>12492.341660894701</v>
      </c>
      <c r="Q7328" s="3">
        <f t="shared" ca="1" si="1261"/>
        <v>88621.858074708478</v>
      </c>
      <c r="R7328" s="2">
        <f t="shared" ca="1" si="1262"/>
        <v>11492.341660894701</v>
      </c>
      <c r="V7328" s="2">
        <f t="shared" ca="1" si="1263"/>
        <v>12.4923416608947</v>
      </c>
      <c r="Y7328" s="2">
        <f t="shared" ca="1" si="1264"/>
        <v>11.4923416608947</v>
      </c>
    </row>
    <row r="7329" spans="8:25" x14ac:dyDescent="0.2">
      <c r="H7329">
        <v>7318</v>
      </c>
      <c r="I7329" s="5">
        <f t="shared" ca="1" si="1254"/>
        <v>0.21654334691084332</v>
      </c>
      <c r="J7329" s="3">
        <f t="shared" ca="1" si="1255"/>
        <v>184321.5877405174</v>
      </c>
      <c r="K7329" s="3">
        <f t="shared" ca="1" si="1256"/>
        <v>79417.071724849244</v>
      </c>
      <c r="L7329" s="3">
        <f t="shared" ca="1" si="1257"/>
        <v>93238.182979110832</v>
      </c>
      <c r="M7329" s="3">
        <f t="shared" ca="1" si="1258"/>
        <v>0</v>
      </c>
      <c r="N7329" s="3">
        <f t="shared" ca="1" si="1259"/>
        <v>0</v>
      </c>
      <c r="O7329" s="4">
        <f t="shared" ca="1" si="1260"/>
        <v>11666.33303655732</v>
      </c>
      <c r="Q7329" s="3">
        <f t="shared" ca="1" si="1261"/>
        <v>94238.182979110832</v>
      </c>
      <c r="R7329" s="2">
        <f t="shared" ca="1" si="1262"/>
        <v>10666.33303655732</v>
      </c>
      <c r="V7329" s="2">
        <f t="shared" ca="1" si="1263"/>
        <v>11.666333036557321</v>
      </c>
      <c r="Y7329" s="2">
        <f t="shared" ca="1" si="1264"/>
        <v>10.666333036557321</v>
      </c>
    </row>
    <row r="7330" spans="8:25" x14ac:dyDescent="0.2">
      <c r="H7330">
        <v>7319</v>
      </c>
      <c r="I7330" s="5">
        <f t="shared" ca="1" si="1254"/>
        <v>0.94589461917416262</v>
      </c>
      <c r="J7330" s="3">
        <f t="shared" ca="1" si="1255"/>
        <v>232125.74944420517</v>
      </c>
      <c r="K7330" s="3">
        <f t="shared" ca="1" si="1256"/>
        <v>111684.88087483848</v>
      </c>
      <c r="L7330" s="3">
        <f t="shared" ca="1" si="1257"/>
        <v>118520.63154924723</v>
      </c>
      <c r="M7330" s="3">
        <f t="shared" ca="1" si="1258"/>
        <v>120000</v>
      </c>
      <c r="N7330" s="3">
        <f t="shared" ca="1" si="1259"/>
        <v>0</v>
      </c>
      <c r="O7330" s="4">
        <f t="shared" ca="1" si="1260"/>
        <v>-118079.76297988054</v>
      </c>
      <c r="Q7330" s="3">
        <f t="shared" ca="1" si="1261"/>
        <v>119520.63154924723</v>
      </c>
      <c r="R7330" s="2">
        <f t="shared" ca="1" si="1262"/>
        <v>-119079.76297988054</v>
      </c>
      <c r="V7330" s="2">
        <f t="shared" ca="1" si="1263"/>
        <v>-118.07976297988054</v>
      </c>
      <c r="Y7330" s="2">
        <f t="shared" ca="1" si="1264"/>
        <v>-119.07976297988054</v>
      </c>
    </row>
    <row r="7331" spans="8:25" x14ac:dyDescent="0.2">
      <c r="H7331">
        <v>7320</v>
      </c>
      <c r="I7331" s="5">
        <f t="shared" ca="1" si="1254"/>
        <v>0.4890151062418242</v>
      </c>
      <c r="J7331" s="3">
        <f t="shared" ca="1" si="1255"/>
        <v>199449.22948748205</v>
      </c>
      <c r="K7331" s="3">
        <f t="shared" ca="1" si="1256"/>
        <v>89628.229904050386</v>
      </c>
      <c r="L7331" s="3">
        <f t="shared" ca="1" si="1257"/>
        <v>90215.77291836981</v>
      </c>
      <c r="M7331" s="3">
        <f t="shared" ca="1" si="1258"/>
        <v>0</v>
      </c>
      <c r="N7331" s="3">
        <f t="shared" ca="1" si="1259"/>
        <v>0</v>
      </c>
      <c r="O7331" s="4">
        <f t="shared" ca="1" si="1260"/>
        <v>19605.226665061855</v>
      </c>
      <c r="Q7331" s="3">
        <f t="shared" ca="1" si="1261"/>
        <v>91215.77291836981</v>
      </c>
      <c r="R7331" s="2">
        <f t="shared" ca="1" si="1262"/>
        <v>18605.226665061855</v>
      </c>
      <c r="V7331" s="2">
        <f t="shared" ca="1" si="1263"/>
        <v>19.605226665061856</v>
      </c>
      <c r="Y7331" s="2">
        <f t="shared" ca="1" si="1264"/>
        <v>18.605226665061856</v>
      </c>
    </row>
    <row r="7332" spans="8:25" x14ac:dyDescent="0.2">
      <c r="H7332">
        <v>7321</v>
      </c>
      <c r="I7332" s="5">
        <f t="shared" ca="1" si="1254"/>
        <v>0.48614397037133339</v>
      </c>
      <c r="J7332" s="3">
        <f t="shared" ca="1" si="1255"/>
        <v>199305.22197045467</v>
      </c>
      <c r="K7332" s="3">
        <f t="shared" ca="1" si="1256"/>
        <v>89531.024830056907</v>
      </c>
      <c r="L7332" s="3">
        <f t="shared" ca="1" si="1257"/>
        <v>114947.4288054863</v>
      </c>
      <c r="M7332" s="3">
        <f t="shared" ca="1" si="1258"/>
        <v>0</v>
      </c>
      <c r="N7332" s="3">
        <f t="shared" ca="1" si="1259"/>
        <v>0</v>
      </c>
      <c r="O7332" s="4">
        <f t="shared" ca="1" si="1260"/>
        <v>-5173.2316650885332</v>
      </c>
      <c r="Q7332" s="3">
        <f t="shared" ca="1" si="1261"/>
        <v>115947.4288054863</v>
      </c>
      <c r="R7332" s="2">
        <f t="shared" ca="1" si="1262"/>
        <v>-6173.2316650885332</v>
      </c>
      <c r="V7332" s="2">
        <f t="shared" ca="1" si="1263"/>
        <v>-5.173231665088533</v>
      </c>
      <c r="Y7332" s="2">
        <f t="shared" ca="1" si="1264"/>
        <v>-6.173231665088533</v>
      </c>
    </row>
    <row r="7333" spans="8:25" x14ac:dyDescent="0.2">
      <c r="H7333">
        <v>7322</v>
      </c>
      <c r="I7333" s="5">
        <f t="shared" ca="1" si="1254"/>
        <v>0.56732047124063212</v>
      </c>
      <c r="J7333" s="3">
        <f t="shared" ca="1" si="1255"/>
        <v>203391.12688579698</v>
      </c>
      <c r="K7333" s="3">
        <f t="shared" ca="1" si="1256"/>
        <v>92289.010647912961</v>
      </c>
      <c r="L7333" s="3">
        <f t="shared" ca="1" si="1257"/>
        <v>91279.395034922258</v>
      </c>
      <c r="M7333" s="3">
        <f t="shared" ca="1" si="1258"/>
        <v>0</v>
      </c>
      <c r="N7333" s="3">
        <f t="shared" ca="1" si="1259"/>
        <v>0</v>
      </c>
      <c r="O7333" s="4">
        <f t="shared" ca="1" si="1260"/>
        <v>19822.721202961766</v>
      </c>
      <c r="Q7333" s="3">
        <f t="shared" ca="1" si="1261"/>
        <v>92279.395034922258</v>
      </c>
      <c r="R7333" s="2">
        <f t="shared" ca="1" si="1262"/>
        <v>18822.721202961766</v>
      </c>
      <c r="V7333" s="2">
        <f t="shared" ca="1" si="1263"/>
        <v>19.822721202961766</v>
      </c>
      <c r="Y7333" s="2">
        <f t="shared" ca="1" si="1264"/>
        <v>18.822721202961766</v>
      </c>
    </row>
    <row r="7334" spans="8:25" x14ac:dyDescent="0.2">
      <c r="H7334">
        <v>7323</v>
      </c>
      <c r="I7334" s="5">
        <f t="shared" ca="1" si="1254"/>
        <v>0.18446262224767174</v>
      </c>
      <c r="J7334" s="3">
        <f t="shared" ca="1" si="1255"/>
        <v>182030.23266595259</v>
      </c>
      <c r="K7334" s="3">
        <f t="shared" ca="1" si="1256"/>
        <v>77870.407049518006</v>
      </c>
      <c r="L7334" s="3">
        <f t="shared" ca="1" si="1257"/>
        <v>107028.76443178578</v>
      </c>
      <c r="M7334" s="3">
        <f t="shared" ca="1" si="1258"/>
        <v>0</v>
      </c>
      <c r="N7334" s="3">
        <f t="shared" ca="1" si="1259"/>
        <v>0</v>
      </c>
      <c r="O7334" s="4">
        <f t="shared" ca="1" si="1260"/>
        <v>-2868.9388153511973</v>
      </c>
      <c r="Q7334" s="3">
        <f t="shared" ca="1" si="1261"/>
        <v>108028.76443178578</v>
      </c>
      <c r="R7334" s="2">
        <f t="shared" ca="1" si="1262"/>
        <v>-3868.9388153511973</v>
      </c>
      <c r="V7334" s="2">
        <f t="shared" ca="1" si="1263"/>
        <v>-2.8689388153511972</v>
      </c>
      <c r="Y7334" s="2">
        <f t="shared" ca="1" si="1264"/>
        <v>-3.8689388153511972</v>
      </c>
    </row>
    <row r="7335" spans="8:25" x14ac:dyDescent="0.2">
      <c r="H7335">
        <v>7324</v>
      </c>
      <c r="I7335" s="5">
        <f t="shared" ca="1" si="1254"/>
        <v>0.44969124188188736</v>
      </c>
      <c r="J7335" s="3">
        <f t="shared" ca="1" si="1255"/>
        <v>197471.17076488331</v>
      </c>
      <c r="K7335" s="3">
        <f t="shared" ca="1" si="1256"/>
        <v>88293.040266296244</v>
      </c>
      <c r="L7335" s="3">
        <f t="shared" ca="1" si="1257"/>
        <v>95360.141748141003</v>
      </c>
      <c r="M7335" s="3">
        <f t="shared" ca="1" si="1258"/>
        <v>0</v>
      </c>
      <c r="N7335" s="3">
        <f t="shared" ca="1" si="1259"/>
        <v>0</v>
      </c>
      <c r="O7335" s="4">
        <f t="shared" ca="1" si="1260"/>
        <v>13817.988750446064</v>
      </c>
      <c r="Q7335" s="3">
        <f t="shared" ca="1" si="1261"/>
        <v>96360.141748141003</v>
      </c>
      <c r="R7335" s="2">
        <f t="shared" ca="1" si="1262"/>
        <v>12817.988750446064</v>
      </c>
      <c r="V7335" s="2">
        <f t="shared" ca="1" si="1263"/>
        <v>13.817988750446064</v>
      </c>
      <c r="Y7335" s="2">
        <f t="shared" ca="1" si="1264"/>
        <v>12.817988750446064</v>
      </c>
    </row>
    <row r="7336" spans="8:25" x14ac:dyDescent="0.2">
      <c r="H7336">
        <v>7325</v>
      </c>
      <c r="I7336" s="5">
        <f t="shared" ca="1" si="1254"/>
        <v>0.4944328776601099</v>
      </c>
      <c r="J7336" s="3">
        <f t="shared" ca="1" si="1255"/>
        <v>199720.89681589475</v>
      </c>
      <c r="K7336" s="3">
        <f t="shared" ca="1" si="1256"/>
        <v>89811.605350728962</v>
      </c>
      <c r="L7336" s="3">
        <f t="shared" ca="1" si="1257"/>
        <v>97057.407620449929</v>
      </c>
      <c r="M7336" s="3">
        <f t="shared" ca="1" si="1258"/>
        <v>0</v>
      </c>
      <c r="N7336" s="3">
        <f t="shared" ca="1" si="1259"/>
        <v>0</v>
      </c>
      <c r="O7336" s="4">
        <f t="shared" ca="1" si="1260"/>
        <v>12851.883844715863</v>
      </c>
      <c r="Q7336" s="3">
        <f t="shared" ca="1" si="1261"/>
        <v>98057.407620449929</v>
      </c>
      <c r="R7336" s="2">
        <f t="shared" ca="1" si="1262"/>
        <v>11851.883844715863</v>
      </c>
      <c r="V7336" s="2">
        <f t="shared" ca="1" si="1263"/>
        <v>12.851883844715863</v>
      </c>
      <c r="Y7336" s="2">
        <f t="shared" ca="1" si="1264"/>
        <v>11.851883844715863</v>
      </c>
    </row>
    <row r="7337" spans="8:25" x14ac:dyDescent="0.2">
      <c r="H7337">
        <v>7326</v>
      </c>
      <c r="I7337" s="5">
        <f t="shared" ca="1" si="1254"/>
        <v>0.33393464516550586</v>
      </c>
      <c r="J7337" s="3">
        <f t="shared" ca="1" si="1255"/>
        <v>191418.51773329757</v>
      </c>
      <c r="K7337" s="3">
        <f t="shared" ca="1" si="1256"/>
        <v>84207.499469975854</v>
      </c>
      <c r="L7337" s="3">
        <f t="shared" ca="1" si="1257"/>
        <v>118553.67409567791</v>
      </c>
      <c r="M7337" s="3">
        <f t="shared" ca="1" si="1258"/>
        <v>0</v>
      </c>
      <c r="N7337" s="3">
        <f t="shared" ca="1" si="1259"/>
        <v>0</v>
      </c>
      <c r="O7337" s="4">
        <f t="shared" ca="1" si="1260"/>
        <v>-11342.655832356191</v>
      </c>
      <c r="Q7337" s="3">
        <f t="shared" ca="1" si="1261"/>
        <v>119553.67409567791</v>
      </c>
      <c r="R7337" s="2">
        <f t="shared" ca="1" si="1262"/>
        <v>-12342.655832356191</v>
      </c>
      <c r="V7337" s="2">
        <f t="shared" ca="1" si="1263"/>
        <v>-11.342655832356192</v>
      </c>
      <c r="Y7337" s="2">
        <f t="shared" ca="1" si="1264"/>
        <v>-12.342655832356192</v>
      </c>
    </row>
    <row r="7338" spans="8:25" x14ac:dyDescent="0.2">
      <c r="H7338">
        <v>7327</v>
      </c>
      <c r="I7338" s="5">
        <f t="shared" ca="1" si="1254"/>
        <v>0.88594281763251537</v>
      </c>
      <c r="J7338" s="3">
        <f t="shared" ca="1" si="1255"/>
        <v>224104.60825722871</v>
      </c>
      <c r="K7338" s="3">
        <f t="shared" ca="1" si="1256"/>
        <v>106270.61057362938</v>
      </c>
      <c r="L7338" s="3">
        <f t="shared" ca="1" si="1257"/>
        <v>109860.04235620999</v>
      </c>
      <c r="M7338" s="3">
        <f t="shared" ca="1" si="1258"/>
        <v>0</v>
      </c>
      <c r="N7338" s="3">
        <f t="shared" ca="1" si="1259"/>
        <v>0</v>
      </c>
      <c r="O7338" s="4">
        <f t="shared" ca="1" si="1260"/>
        <v>7973.9553273893398</v>
      </c>
      <c r="Q7338" s="3">
        <f t="shared" ca="1" si="1261"/>
        <v>110860.04235620999</v>
      </c>
      <c r="R7338" s="2">
        <f t="shared" ca="1" si="1262"/>
        <v>6973.9553273893398</v>
      </c>
      <c r="V7338" s="2">
        <f t="shared" ca="1" si="1263"/>
        <v>7.9739553273893398</v>
      </c>
      <c r="Y7338" s="2">
        <f t="shared" ca="1" si="1264"/>
        <v>6.9739553273893398</v>
      </c>
    </row>
    <row r="7339" spans="8:25" x14ac:dyDescent="0.2">
      <c r="H7339">
        <v>7328</v>
      </c>
      <c r="I7339" s="5">
        <f t="shared" ca="1" si="1254"/>
        <v>6.3714505977466307E-2</v>
      </c>
      <c r="J7339" s="3">
        <f t="shared" ca="1" si="1255"/>
        <v>169513.61750212286</v>
      </c>
      <c r="K7339" s="3">
        <f t="shared" ca="1" si="1256"/>
        <v>69421.691813932935</v>
      </c>
      <c r="L7339" s="3">
        <f t="shared" ca="1" si="1257"/>
        <v>113231.10041086773</v>
      </c>
      <c r="M7339" s="3">
        <f t="shared" ca="1" si="1258"/>
        <v>0</v>
      </c>
      <c r="N7339" s="3">
        <f t="shared" ca="1" si="1259"/>
        <v>0</v>
      </c>
      <c r="O7339" s="4">
        <f t="shared" ca="1" si="1260"/>
        <v>-13139.17472267781</v>
      </c>
      <c r="Q7339" s="3">
        <f t="shared" ca="1" si="1261"/>
        <v>114231.10041086773</v>
      </c>
      <c r="R7339" s="2">
        <f t="shared" ca="1" si="1262"/>
        <v>-14139.17472267781</v>
      </c>
      <c r="V7339" s="2">
        <f t="shared" ca="1" si="1263"/>
        <v>-13.13917472267781</v>
      </c>
      <c r="Y7339" s="2">
        <f t="shared" ca="1" si="1264"/>
        <v>-14.13917472267781</v>
      </c>
    </row>
    <row r="7340" spans="8:25" x14ac:dyDescent="0.2">
      <c r="H7340">
        <v>7329</v>
      </c>
      <c r="I7340" s="5">
        <f t="shared" ca="1" si="1254"/>
        <v>0.81158682436819718</v>
      </c>
      <c r="J7340" s="3">
        <f t="shared" ca="1" si="1255"/>
        <v>217675.17896554945</v>
      </c>
      <c r="K7340" s="3">
        <f t="shared" ca="1" si="1256"/>
        <v>101930.74580174587</v>
      </c>
      <c r="L7340" s="3">
        <f t="shared" ca="1" si="1257"/>
        <v>114135.23841716428</v>
      </c>
      <c r="M7340" s="3">
        <f t="shared" ca="1" si="1258"/>
        <v>0</v>
      </c>
      <c r="N7340" s="3">
        <f t="shared" ca="1" si="1259"/>
        <v>0</v>
      </c>
      <c r="O7340" s="4">
        <f t="shared" ca="1" si="1260"/>
        <v>1609.194746639303</v>
      </c>
      <c r="Q7340" s="3">
        <f t="shared" ca="1" si="1261"/>
        <v>115135.23841716428</v>
      </c>
      <c r="R7340" s="2">
        <f t="shared" ca="1" si="1262"/>
        <v>609.19474663930305</v>
      </c>
      <c r="V7340" s="2">
        <f t="shared" ca="1" si="1263"/>
        <v>1.6091947466393031</v>
      </c>
      <c r="Y7340" s="2">
        <f t="shared" ca="1" si="1264"/>
        <v>0.60919474663930306</v>
      </c>
    </row>
    <row r="7341" spans="8:25" x14ac:dyDescent="0.2">
      <c r="H7341">
        <v>7330</v>
      </c>
      <c r="I7341" s="5">
        <f t="shared" ca="1" si="1254"/>
        <v>0.53678982609096071</v>
      </c>
      <c r="J7341" s="3">
        <f t="shared" ca="1" si="1255"/>
        <v>201846.99033317927</v>
      </c>
      <c r="K7341" s="3">
        <f t="shared" ca="1" si="1256"/>
        <v>91246.718474896014</v>
      </c>
      <c r="L7341" s="3">
        <f t="shared" ca="1" si="1257"/>
        <v>105366.65744428565</v>
      </c>
      <c r="M7341" s="3">
        <f t="shared" ca="1" si="1258"/>
        <v>0</v>
      </c>
      <c r="N7341" s="3">
        <f t="shared" ca="1" si="1259"/>
        <v>0</v>
      </c>
      <c r="O7341" s="4">
        <f t="shared" ca="1" si="1260"/>
        <v>5233.6144139976095</v>
      </c>
      <c r="Q7341" s="3">
        <f t="shared" ca="1" si="1261"/>
        <v>106366.65744428565</v>
      </c>
      <c r="R7341" s="2">
        <f t="shared" ca="1" si="1262"/>
        <v>4233.6144139976095</v>
      </c>
      <c r="V7341" s="2">
        <f t="shared" ca="1" si="1263"/>
        <v>5.2336144139976097</v>
      </c>
      <c r="Y7341" s="2">
        <f t="shared" ca="1" si="1264"/>
        <v>4.2336144139976097</v>
      </c>
    </row>
    <row r="7342" spans="8:25" x14ac:dyDescent="0.2">
      <c r="H7342">
        <v>7331</v>
      </c>
      <c r="I7342" s="5">
        <f t="shared" ca="1" si="1254"/>
        <v>0.39949618336708592</v>
      </c>
      <c r="J7342" s="3">
        <f t="shared" ca="1" si="1255"/>
        <v>194906.97227617624</v>
      </c>
      <c r="K7342" s="3">
        <f t="shared" ca="1" si="1256"/>
        <v>86562.206286418965</v>
      </c>
      <c r="L7342" s="3">
        <f t="shared" ca="1" si="1257"/>
        <v>114458.43708837721</v>
      </c>
      <c r="M7342" s="3">
        <f t="shared" ca="1" si="1258"/>
        <v>0</v>
      </c>
      <c r="N7342" s="3">
        <f t="shared" ca="1" si="1259"/>
        <v>0</v>
      </c>
      <c r="O7342" s="4">
        <f t="shared" ca="1" si="1260"/>
        <v>-6113.6710986199323</v>
      </c>
      <c r="Q7342" s="3">
        <f t="shared" ca="1" si="1261"/>
        <v>115458.43708837721</v>
      </c>
      <c r="R7342" s="2">
        <f t="shared" ca="1" si="1262"/>
        <v>-7113.6710986199323</v>
      </c>
      <c r="V7342" s="2">
        <f t="shared" ca="1" si="1263"/>
        <v>-6.1136710986199327</v>
      </c>
      <c r="Y7342" s="2">
        <f t="shared" ca="1" si="1264"/>
        <v>-7.1136710986199327</v>
      </c>
    </row>
    <row r="7343" spans="8:25" x14ac:dyDescent="0.2">
      <c r="H7343">
        <v>7332</v>
      </c>
      <c r="I7343" s="5">
        <f t="shared" ca="1" si="1254"/>
        <v>0.8683902156748371</v>
      </c>
      <c r="J7343" s="3">
        <f t="shared" ca="1" si="1255"/>
        <v>222376.27667909893</v>
      </c>
      <c r="K7343" s="3">
        <f t="shared" ca="1" si="1256"/>
        <v>105103.98675839178</v>
      </c>
      <c r="L7343" s="3">
        <f t="shared" ca="1" si="1257"/>
        <v>106900.33966738229</v>
      </c>
      <c r="M7343" s="3">
        <f t="shared" ca="1" si="1258"/>
        <v>0</v>
      </c>
      <c r="N7343" s="3">
        <f t="shared" ca="1" si="1259"/>
        <v>0</v>
      </c>
      <c r="O7343" s="4">
        <f t="shared" ca="1" si="1260"/>
        <v>10371.95025332486</v>
      </c>
      <c r="Q7343" s="3">
        <f t="shared" ca="1" si="1261"/>
        <v>107900.33966738229</v>
      </c>
      <c r="R7343" s="2">
        <f t="shared" ca="1" si="1262"/>
        <v>9371.9502533248597</v>
      </c>
      <c r="V7343" s="2">
        <f t="shared" ca="1" si="1263"/>
        <v>10.37195025332486</v>
      </c>
      <c r="Y7343" s="2">
        <f t="shared" ca="1" si="1264"/>
        <v>9.3719502533248598</v>
      </c>
    </row>
    <row r="7344" spans="8:25" x14ac:dyDescent="0.2">
      <c r="H7344">
        <v>7333</v>
      </c>
      <c r="I7344" s="5">
        <f t="shared" ca="1" si="1254"/>
        <v>0.74996897185210054</v>
      </c>
      <c r="J7344" s="3">
        <f t="shared" ca="1" si="1255"/>
        <v>213487.8422403177</v>
      </c>
      <c r="K7344" s="3">
        <f t="shared" ca="1" si="1256"/>
        <v>99104.293512214455</v>
      </c>
      <c r="L7344" s="3">
        <f t="shared" ca="1" si="1257"/>
        <v>113721.66372559144</v>
      </c>
      <c r="M7344" s="3">
        <f t="shared" ca="1" si="1258"/>
        <v>0</v>
      </c>
      <c r="N7344" s="3">
        <f t="shared" ca="1" si="1259"/>
        <v>0</v>
      </c>
      <c r="O7344" s="4">
        <f t="shared" ca="1" si="1260"/>
        <v>661.88500251180085</v>
      </c>
      <c r="Q7344" s="3">
        <f t="shared" ca="1" si="1261"/>
        <v>114721.66372559144</v>
      </c>
      <c r="R7344" s="2">
        <f t="shared" ca="1" si="1262"/>
        <v>-338.11499748819915</v>
      </c>
      <c r="V7344" s="2">
        <f t="shared" ca="1" si="1263"/>
        <v>0.66188500251180082</v>
      </c>
      <c r="Y7344" s="2">
        <f t="shared" ca="1" si="1264"/>
        <v>-0.33811499748819918</v>
      </c>
    </row>
    <row r="7345" spans="8:25" x14ac:dyDescent="0.2">
      <c r="H7345">
        <v>7334</v>
      </c>
      <c r="I7345" s="5">
        <f t="shared" ca="1" si="1254"/>
        <v>0.68552985814462541</v>
      </c>
      <c r="J7345" s="3">
        <f t="shared" ca="1" si="1255"/>
        <v>209664.37893707061</v>
      </c>
      <c r="K7345" s="3">
        <f t="shared" ca="1" si="1256"/>
        <v>96523.455782522666</v>
      </c>
      <c r="L7345" s="3">
        <f t="shared" ca="1" si="1257"/>
        <v>102093.64893311189</v>
      </c>
      <c r="M7345" s="3">
        <f t="shared" ca="1" si="1258"/>
        <v>0</v>
      </c>
      <c r="N7345" s="3">
        <f t="shared" ca="1" si="1259"/>
        <v>0</v>
      </c>
      <c r="O7345" s="4">
        <f t="shared" ca="1" si="1260"/>
        <v>11047.274221436048</v>
      </c>
      <c r="Q7345" s="3">
        <f t="shared" ca="1" si="1261"/>
        <v>103093.64893311189</v>
      </c>
      <c r="R7345" s="2">
        <f t="shared" ca="1" si="1262"/>
        <v>10047.274221436048</v>
      </c>
      <c r="V7345" s="2">
        <f t="shared" ca="1" si="1263"/>
        <v>11.047274221436048</v>
      </c>
      <c r="Y7345" s="2">
        <f t="shared" ca="1" si="1264"/>
        <v>10.047274221436048</v>
      </c>
    </row>
    <row r="7346" spans="8:25" x14ac:dyDescent="0.2">
      <c r="H7346">
        <v>7335</v>
      </c>
      <c r="I7346" s="5">
        <f t="shared" ca="1" si="1254"/>
        <v>0.9266425843242363</v>
      </c>
      <c r="J7346" s="3">
        <f t="shared" ca="1" si="1255"/>
        <v>229024.67144968285</v>
      </c>
      <c r="K7346" s="3">
        <f t="shared" ca="1" si="1256"/>
        <v>109591.65322853593</v>
      </c>
      <c r="L7346" s="3">
        <f t="shared" ca="1" si="1257"/>
        <v>107693.87334200004</v>
      </c>
      <c r="M7346" s="3">
        <f t="shared" ca="1" si="1258"/>
        <v>0</v>
      </c>
      <c r="N7346" s="3">
        <f t="shared" ca="1" si="1259"/>
        <v>0</v>
      </c>
      <c r="O7346" s="4">
        <f t="shared" ca="1" si="1260"/>
        <v>11739.144879146887</v>
      </c>
      <c r="Q7346" s="3">
        <f t="shared" ca="1" si="1261"/>
        <v>108693.87334200004</v>
      </c>
      <c r="R7346" s="2">
        <f t="shared" ca="1" si="1262"/>
        <v>10739.144879146887</v>
      </c>
      <c r="V7346" s="2">
        <f t="shared" ca="1" si="1263"/>
        <v>11.739144879146886</v>
      </c>
      <c r="Y7346" s="2">
        <f t="shared" ca="1" si="1264"/>
        <v>10.739144879146886</v>
      </c>
    </row>
    <row r="7347" spans="8:25" x14ac:dyDescent="0.2">
      <c r="H7347">
        <v>7336</v>
      </c>
      <c r="I7347" s="5">
        <f t="shared" ca="1" si="1254"/>
        <v>0.92271933901073988</v>
      </c>
      <c r="J7347" s="3">
        <f t="shared" ca="1" si="1255"/>
        <v>228472.06724735221</v>
      </c>
      <c r="K7347" s="3">
        <f t="shared" ca="1" si="1256"/>
        <v>109218.64539196274</v>
      </c>
      <c r="L7347" s="3">
        <f t="shared" ca="1" si="1257"/>
        <v>114301.5241052936</v>
      </c>
      <c r="M7347" s="3">
        <f t="shared" ca="1" si="1258"/>
        <v>0</v>
      </c>
      <c r="N7347" s="3">
        <f t="shared" ca="1" si="1259"/>
        <v>0</v>
      </c>
      <c r="O7347" s="4">
        <f t="shared" ca="1" si="1260"/>
        <v>4951.8977500958717</v>
      </c>
      <c r="Q7347" s="3">
        <f t="shared" ca="1" si="1261"/>
        <v>115301.5241052936</v>
      </c>
      <c r="R7347" s="2">
        <f t="shared" ca="1" si="1262"/>
        <v>3951.8977500958717</v>
      </c>
      <c r="V7347" s="2">
        <f t="shared" ca="1" si="1263"/>
        <v>4.9518977500958714</v>
      </c>
      <c r="Y7347" s="2">
        <f t="shared" ca="1" si="1264"/>
        <v>3.9518977500958719</v>
      </c>
    </row>
    <row r="7348" spans="8:25" x14ac:dyDescent="0.2">
      <c r="H7348">
        <v>7337</v>
      </c>
      <c r="I7348" s="5">
        <f t="shared" ca="1" si="1254"/>
        <v>0.92191540330588184</v>
      </c>
      <c r="J7348" s="3">
        <f t="shared" ca="1" si="1255"/>
        <v>228361.4777938521</v>
      </c>
      <c r="K7348" s="3">
        <f t="shared" ca="1" si="1256"/>
        <v>109143.99751085017</v>
      </c>
      <c r="L7348" s="3">
        <f t="shared" ca="1" si="1257"/>
        <v>110531.84930645925</v>
      </c>
      <c r="M7348" s="3">
        <f t="shared" ca="1" si="1258"/>
        <v>0</v>
      </c>
      <c r="N7348" s="3">
        <f t="shared" ca="1" si="1259"/>
        <v>0</v>
      </c>
      <c r="O7348" s="4">
        <f t="shared" ca="1" si="1260"/>
        <v>8685.6309765426849</v>
      </c>
      <c r="Q7348" s="3">
        <f t="shared" ca="1" si="1261"/>
        <v>111531.84930645925</v>
      </c>
      <c r="R7348" s="2">
        <f t="shared" ca="1" si="1262"/>
        <v>7685.6309765426849</v>
      </c>
      <c r="V7348" s="2">
        <f t="shared" ca="1" si="1263"/>
        <v>8.6856309765426847</v>
      </c>
      <c r="Y7348" s="2">
        <f t="shared" ca="1" si="1264"/>
        <v>7.6856309765426847</v>
      </c>
    </row>
    <row r="7349" spans="8:25" x14ac:dyDescent="0.2">
      <c r="H7349">
        <v>7338</v>
      </c>
      <c r="I7349" s="5">
        <f t="shared" ca="1" si="1254"/>
        <v>0.81100130701272755</v>
      </c>
      <c r="J7349" s="3">
        <f t="shared" ca="1" si="1255"/>
        <v>217631.84358209794</v>
      </c>
      <c r="K7349" s="3">
        <f t="shared" ca="1" si="1256"/>
        <v>101901.49441791611</v>
      </c>
      <c r="L7349" s="3">
        <f t="shared" ca="1" si="1257"/>
        <v>97952.455800631709</v>
      </c>
      <c r="M7349" s="3">
        <f t="shared" ca="1" si="1258"/>
        <v>0</v>
      </c>
      <c r="N7349" s="3">
        <f t="shared" ca="1" si="1259"/>
        <v>0</v>
      </c>
      <c r="O7349" s="4">
        <f t="shared" ca="1" si="1260"/>
        <v>17777.893363550116</v>
      </c>
      <c r="Q7349" s="3">
        <f t="shared" ca="1" si="1261"/>
        <v>98952.455800631709</v>
      </c>
      <c r="R7349" s="2">
        <f t="shared" ca="1" si="1262"/>
        <v>16777.893363550116</v>
      </c>
      <c r="V7349" s="2">
        <f t="shared" ca="1" si="1263"/>
        <v>17.777893363550117</v>
      </c>
      <c r="Y7349" s="2">
        <f t="shared" ca="1" si="1264"/>
        <v>16.777893363550117</v>
      </c>
    </row>
    <row r="7350" spans="8:25" x14ac:dyDescent="0.2">
      <c r="H7350">
        <v>7339</v>
      </c>
      <c r="I7350" s="5">
        <f t="shared" ca="1" si="1254"/>
        <v>0.31555659418361315</v>
      </c>
      <c r="J7350" s="3">
        <f t="shared" ca="1" si="1255"/>
        <v>190396.78766191623</v>
      </c>
      <c r="K7350" s="3">
        <f t="shared" ca="1" si="1256"/>
        <v>83517.83167179345</v>
      </c>
      <c r="L7350" s="3">
        <f t="shared" ca="1" si="1257"/>
        <v>82813.26133944001</v>
      </c>
      <c r="M7350" s="3">
        <f t="shared" ca="1" si="1258"/>
        <v>0</v>
      </c>
      <c r="N7350" s="3">
        <f t="shared" ca="1" si="1259"/>
        <v>0</v>
      </c>
      <c r="O7350" s="4">
        <f t="shared" ca="1" si="1260"/>
        <v>24065.694650682766</v>
      </c>
      <c r="Q7350" s="3">
        <f t="shared" ca="1" si="1261"/>
        <v>83813.26133944001</v>
      </c>
      <c r="R7350" s="2">
        <f t="shared" ca="1" si="1262"/>
        <v>23065.694650682766</v>
      </c>
      <c r="V7350" s="2">
        <f t="shared" ca="1" si="1263"/>
        <v>24.065694650682765</v>
      </c>
      <c r="Y7350" s="2">
        <f t="shared" ca="1" si="1264"/>
        <v>23.065694650682765</v>
      </c>
    </row>
    <row r="7351" spans="8:25" x14ac:dyDescent="0.2">
      <c r="H7351">
        <v>7340</v>
      </c>
      <c r="I7351" s="5">
        <f t="shared" ca="1" si="1254"/>
        <v>9.8203083038895578E-2</v>
      </c>
      <c r="J7351" s="3">
        <f t="shared" ca="1" si="1255"/>
        <v>174162.83082338344</v>
      </c>
      <c r="K7351" s="3">
        <f t="shared" ca="1" si="1256"/>
        <v>72559.910805783817</v>
      </c>
      <c r="L7351" s="3">
        <f t="shared" ca="1" si="1257"/>
        <v>104630.65350103506</v>
      </c>
      <c r="M7351" s="3">
        <f t="shared" ca="1" si="1258"/>
        <v>0</v>
      </c>
      <c r="N7351" s="3">
        <f t="shared" ca="1" si="1259"/>
        <v>0</v>
      </c>
      <c r="O7351" s="4">
        <f t="shared" ca="1" si="1260"/>
        <v>-3027.7334834354406</v>
      </c>
      <c r="Q7351" s="3">
        <f t="shared" ca="1" si="1261"/>
        <v>105630.65350103506</v>
      </c>
      <c r="R7351" s="2">
        <f t="shared" ca="1" si="1262"/>
        <v>-4027.7334834354406</v>
      </c>
      <c r="V7351" s="2">
        <f t="shared" ca="1" si="1263"/>
        <v>-3.0277334834354406</v>
      </c>
      <c r="Y7351" s="2">
        <f t="shared" ca="1" si="1264"/>
        <v>-4.0277334834354406</v>
      </c>
    </row>
    <row r="7352" spans="8:25" x14ac:dyDescent="0.2">
      <c r="H7352">
        <v>7341</v>
      </c>
      <c r="I7352" s="5">
        <f t="shared" ca="1" si="1254"/>
        <v>0.71271254183531718</v>
      </c>
      <c r="J7352" s="3">
        <f t="shared" ca="1" si="1255"/>
        <v>211226.53185251341</v>
      </c>
      <c r="K7352" s="3">
        <f t="shared" ca="1" si="1256"/>
        <v>97577.909000446554</v>
      </c>
      <c r="L7352" s="3">
        <f t="shared" ca="1" si="1257"/>
        <v>87641.70546737971</v>
      </c>
      <c r="M7352" s="3">
        <f t="shared" ca="1" si="1258"/>
        <v>0</v>
      </c>
      <c r="N7352" s="3">
        <f t="shared" ca="1" si="1259"/>
        <v>0</v>
      </c>
      <c r="O7352" s="4">
        <f t="shared" ca="1" si="1260"/>
        <v>26006.917384687142</v>
      </c>
      <c r="Q7352" s="3">
        <f t="shared" ca="1" si="1261"/>
        <v>88641.70546737971</v>
      </c>
      <c r="R7352" s="2">
        <f t="shared" ca="1" si="1262"/>
        <v>25006.917384687142</v>
      </c>
      <c r="V7352" s="2">
        <f t="shared" ca="1" si="1263"/>
        <v>26.006917384687142</v>
      </c>
      <c r="Y7352" s="2">
        <f t="shared" ca="1" si="1264"/>
        <v>25.006917384687142</v>
      </c>
    </row>
    <row r="7353" spans="8:25" x14ac:dyDescent="0.2">
      <c r="H7353">
        <v>7342</v>
      </c>
      <c r="I7353" s="5">
        <f t="shared" ca="1" si="1254"/>
        <v>0.36650143717753791</v>
      </c>
      <c r="J7353" s="3">
        <f t="shared" ca="1" si="1255"/>
        <v>193177.32446122574</v>
      </c>
      <c r="K7353" s="3">
        <f t="shared" ca="1" si="1256"/>
        <v>85394.694011327374</v>
      </c>
      <c r="L7353" s="3">
        <f t="shared" ca="1" si="1257"/>
        <v>105676.08024652376</v>
      </c>
      <c r="M7353" s="3">
        <f t="shared" ca="1" si="1258"/>
        <v>0</v>
      </c>
      <c r="N7353" s="3">
        <f t="shared" ca="1" si="1259"/>
        <v>0</v>
      </c>
      <c r="O7353" s="4">
        <f t="shared" ca="1" si="1260"/>
        <v>2106.5502033746016</v>
      </c>
      <c r="Q7353" s="3">
        <f t="shared" ca="1" si="1261"/>
        <v>106676.08024652376</v>
      </c>
      <c r="R7353" s="2">
        <f t="shared" ca="1" si="1262"/>
        <v>1106.5502033746016</v>
      </c>
      <c r="V7353" s="2">
        <f t="shared" ca="1" si="1263"/>
        <v>2.1065502033746015</v>
      </c>
      <c r="Y7353" s="2">
        <f t="shared" ca="1" si="1264"/>
        <v>1.1065502033746015</v>
      </c>
    </row>
    <row r="7354" spans="8:25" x14ac:dyDescent="0.2">
      <c r="H7354">
        <v>7343</v>
      </c>
      <c r="I7354" s="5">
        <f t="shared" ca="1" si="1254"/>
        <v>0.40211062208239634</v>
      </c>
      <c r="J7354" s="3">
        <f t="shared" ca="1" si="1255"/>
        <v>195042.24463607534</v>
      </c>
      <c r="K7354" s="3">
        <f t="shared" ca="1" si="1256"/>
        <v>86653.515129350853</v>
      </c>
      <c r="L7354" s="3">
        <f t="shared" ca="1" si="1257"/>
        <v>76280.411732627792</v>
      </c>
      <c r="M7354" s="3">
        <f t="shared" ca="1" si="1258"/>
        <v>0</v>
      </c>
      <c r="N7354" s="3">
        <f t="shared" ca="1" si="1259"/>
        <v>0</v>
      </c>
      <c r="O7354" s="4">
        <f t="shared" ca="1" si="1260"/>
        <v>32108.317774096693</v>
      </c>
      <c r="Q7354" s="3">
        <f t="shared" ca="1" si="1261"/>
        <v>77280.411732627792</v>
      </c>
      <c r="R7354" s="2">
        <f t="shared" ca="1" si="1262"/>
        <v>31108.317774096693</v>
      </c>
      <c r="V7354" s="2">
        <f t="shared" ca="1" si="1263"/>
        <v>32.10831777409669</v>
      </c>
      <c r="Y7354" s="2">
        <f t="shared" ca="1" si="1264"/>
        <v>31.108317774096694</v>
      </c>
    </row>
    <row r="7355" spans="8:25" x14ac:dyDescent="0.2">
      <c r="H7355">
        <v>7344</v>
      </c>
      <c r="I7355" s="5">
        <f t="shared" ca="1" si="1254"/>
        <v>0.4417661440862406</v>
      </c>
      <c r="J7355" s="3">
        <f t="shared" ca="1" si="1255"/>
        <v>197070.14184132262</v>
      </c>
      <c r="K7355" s="3">
        <f t="shared" ca="1" si="1256"/>
        <v>88022.345742892765</v>
      </c>
      <c r="L7355" s="3">
        <f t="shared" ca="1" si="1257"/>
        <v>111329.32556976394</v>
      </c>
      <c r="M7355" s="3">
        <f t="shared" ca="1" si="1258"/>
        <v>0</v>
      </c>
      <c r="N7355" s="3">
        <f t="shared" ca="1" si="1259"/>
        <v>0</v>
      </c>
      <c r="O7355" s="4">
        <f t="shared" ca="1" si="1260"/>
        <v>-2281.5294713340845</v>
      </c>
      <c r="Q7355" s="3">
        <f t="shared" ca="1" si="1261"/>
        <v>112329.32556976394</v>
      </c>
      <c r="R7355" s="2">
        <f t="shared" ca="1" si="1262"/>
        <v>-3281.5294713340845</v>
      </c>
      <c r="V7355" s="2">
        <f t="shared" ca="1" si="1263"/>
        <v>-2.2815294713340846</v>
      </c>
      <c r="Y7355" s="2">
        <f t="shared" ca="1" si="1264"/>
        <v>-3.2815294713340846</v>
      </c>
    </row>
    <row r="7356" spans="8:25" x14ac:dyDescent="0.2">
      <c r="H7356">
        <v>7345</v>
      </c>
      <c r="I7356" s="5">
        <f t="shared" ca="1" si="1254"/>
        <v>0.22079535627954006</v>
      </c>
      <c r="J7356" s="3">
        <f t="shared" ca="1" si="1255"/>
        <v>184609.80344397645</v>
      </c>
      <c r="K7356" s="3">
        <f t="shared" ca="1" si="1256"/>
        <v>79611.617324684092</v>
      </c>
      <c r="L7356" s="3">
        <f t="shared" ca="1" si="1257"/>
        <v>86910.551185602817</v>
      </c>
      <c r="M7356" s="3">
        <f t="shared" ca="1" si="1258"/>
        <v>0</v>
      </c>
      <c r="N7356" s="3">
        <f t="shared" ca="1" si="1259"/>
        <v>0</v>
      </c>
      <c r="O7356" s="4">
        <f t="shared" ca="1" si="1260"/>
        <v>18087.634933689536</v>
      </c>
      <c r="Q7356" s="3">
        <f t="shared" ca="1" si="1261"/>
        <v>87910.551185602817</v>
      </c>
      <c r="R7356" s="2">
        <f t="shared" ca="1" si="1262"/>
        <v>17087.634933689536</v>
      </c>
      <c r="V7356" s="2">
        <f t="shared" ca="1" si="1263"/>
        <v>18.087634933689536</v>
      </c>
      <c r="Y7356" s="2">
        <f t="shared" ca="1" si="1264"/>
        <v>17.087634933689536</v>
      </c>
    </row>
    <row r="7357" spans="8:25" x14ac:dyDescent="0.2">
      <c r="H7357">
        <v>7346</v>
      </c>
      <c r="I7357" s="5">
        <f t="shared" ca="1" si="1254"/>
        <v>0.24601336034483823</v>
      </c>
      <c r="J7357" s="3">
        <f t="shared" ca="1" si="1255"/>
        <v>186258.22238390762</v>
      </c>
      <c r="K7357" s="3">
        <f t="shared" ca="1" si="1256"/>
        <v>80724.300109137635</v>
      </c>
      <c r="L7357" s="3">
        <f t="shared" ca="1" si="1257"/>
        <v>97526.638108625819</v>
      </c>
      <c r="M7357" s="3">
        <f t="shared" ca="1" si="1258"/>
        <v>0</v>
      </c>
      <c r="N7357" s="3">
        <f t="shared" ca="1" si="1259"/>
        <v>0</v>
      </c>
      <c r="O7357" s="4">
        <f t="shared" ca="1" si="1260"/>
        <v>8007.2841661441635</v>
      </c>
      <c r="Q7357" s="3">
        <f t="shared" ca="1" si="1261"/>
        <v>98526.638108625819</v>
      </c>
      <c r="R7357" s="2">
        <f t="shared" ca="1" si="1262"/>
        <v>7007.2841661441635</v>
      </c>
      <c r="V7357" s="2">
        <f t="shared" ca="1" si="1263"/>
        <v>8.0072841661441636</v>
      </c>
      <c r="Y7357" s="2">
        <f t="shared" ca="1" si="1264"/>
        <v>7.0072841661441636</v>
      </c>
    </row>
    <row r="7358" spans="8:25" x14ac:dyDescent="0.2">
      <c r="H7358">
        <v>7347</v>
      </c>
      <c r="I7358" s="5">
        <f t="shared" ca="1" si="1254"/>
        <v>2.4863338501388221E-2</v>
      </c>
      <c r="J7358" s="3">
        <f t="shared" ca="1" si="1255"/>
        <v>160753.84698283466</v>
      </c>
      <c r="K7358" s="3">
        <f t="shared" ca="1" si="1256"/>
        <v>63508.84671341339</v>
      </c>
      <c r="L7358" s="3">
        <f t="shared" ca="1" si="1257"/>
        <v>95667.204990440558</v>
      </c>
      <c r="M7358" s="3">
        <f t="shared" ca="1" si="1258"/>
        <v>0</v>
      </c>
      <c r="N7358" s="3">
        <f t="shared" ca="1" si="1259"/>
        <v>0</v>
      </c>
      <c r="O7358" s="4">
        <f t="shared" ca="1" si="1260"/>
        <v>1577.7952789807096</v>
      </c>
      <c r="Q7358" s="3">
        <f t="shared" ca="1" si="1261"/>
        <v>96667.204990440558</v>
      </c>
      <c r="R7358" s="2">
        <f t="shared" ca="1" si="1262"/>
        <v>577.79527898070228</v>
      </c>
      <c r="V7358" s="2">
        <f t="shared" ca="1" si="1263"/>
        <v>1.5777952789807095</v>
      </c>
      <c r="Y7358" s="2">
        <f t="shared" ca="1" si="1264"/>
        <v>0.57779527898070226</v>
      </c>
    </row>
    <row r="7359" spans="8:25" x14ac:dyDescent="0.2">
      <c r="H7359">
        <v>7348</v>
      </c>
      <c r="I7359" s="5">
        <f t="shared" ca="1" si="1254"/>
        <v>0.43497471487936223</v>
      </c>
      <c r="J7359" s="3">
        <f t="shared" ca="1" si="1255"/>
        <v>196725.5455705678</v>
      </c>
      <c r="K7359" s="3">
        <f t="shared" ca="1" si="1256"/>
        <v>87789.743260133269</v>
      </c>
      <c r="L7359" s="3">
        <f t="shared" ca="1" si="1257"/>
        <v>90361.26872366546</v>
      </c>
      <c r="M7359" s="3">
        <f t="shared" ca="1" si="1258"/>
        <v>0</v>
      </c>
      <c r="N7359" s="3">
        <f t="shared" ca="1" si="1259"/>
        <v>0</v>
      </c>
      <c r="O7359" s="4">
        <f t="shared" ca="1" si="1260"/>
        <v>18574.533586769074</v>
      </c>
      <c r="Q7359" s="3">
        <f t="shared" ca="1" si="1261"/>
        <v>91361.26872366546</v>
      </c>
      <c r="R7359" s="2">
        <f t="shared" ca="1" si="1262"/>
        <v>17574.533586769074</v>
      </c>
      <c r="V7359" s="2">
        <f t="shared" ca="1" si="1263"/>
        <v>18.574533586769075</v>
      </c>
      <c r="Y7359" s="2">
        <f t="shared" ca="1" si="1264"/>
        <v>17.574533586769075</v>
      </c>
    </row>
    <row r="7360" spans="8:25" x14ac:dyDescent="0.2">
      <c r="H7360">
        <v>7349</v>
      </c>
      <c r="I7360" s="5">
        <f t="shared" ca="1" si="1254"/>
        <v>0.64166959889386621</v>
      </c>
      <c r="J7360" s="3">
        <f t="shared" ca="1" si="1255"/>
        <v>207258.50290956625</v>
      </c>
      <c r="K7360" s="3">
        <f t="shared" ca="1" si="1256"/>
        <v>94899.489463957201</v>
      </c>
      <c r="L7360" s="3">
        <f t="shared" ca="1" si="1257"/>
        <v>128390.82185962549</v>
      </c>
      <c r="M7360" s="3">
        <f t="shared" ca="1" si="1258"/>
        <v>0</v>
      </c>
      <c r="N7360" s="3">
        <f t="shared" ca="1" si="1259"/>
        <v>0</v>
      </c>
      <c r="O7360" s="4">
        <f t="shared" ca="1" si="1260"/>
        <v>-16031.808414016443</v>
      </c>
      <c r="Q7360" s="3">
        <f t="shared" ca="1" si="1261"/>
        <v>129390.82185962549</v>
      </c>
      <c r="R7360" s="2">
        <f t="shared" ca="1" si="1262"/>
        <v>-17031.808414016443</v>
      </c>
      <c r="V7360" s="2">
        <f t="shared" ca="1" si="1263"/>
        <v>-16.031808414016442</v>
      </c>
      <c r="Y7360" s="2">
        <f t="shared" ca="1" si="1264"/>
        <v>-17.031808414016442</v>
      </c>
    </row>
    <row r="7361" spans="8:25" x14ac:dyDescent="0.2">
      <c r="H7361">
        <v>7350</v>
      </c>
      <c r="I7361" s="5">
        <f t="shared" ca="1" si="1254"/>
        <v>0.27683596324230797</v>
      </c>
      <c r="J7361" s="3">
        <f t="shared" ca="1" si="1255"/>
        <v>188154.6634755714</v>
      </c>
      <c r="K7361" s="3">
        <f t="shared" ca="1" si="1256"/>
        <v>82004.397846010688</v>
      </c>
      <c r="L7361" s="3">
        <f t="shared" ca="1" si="1257"/>
        <v>83304.677917503795</v>
      </c>
      <c r="M7361" s="3">
        <f t="shared" ca="1" si="1258"/>
        <v>0</v>
      </c>
      <c r="N7361" s="3">
        <f t="shared" ca="1" si="1259"/>
        <v>0</v>
      </c>
      <c r="O7361" s="4">
        <f t="shared" ca="1" si="1260"/>
        <v>22845.58771205692</v>
      </c>
      <c r="Q7361" s="3">
        <f t="shared" ca="1" si="1261"/>
        <v>84304.677917503795</v>
      </c>
      <c r="R7361" s="2">
        <f t="shared" ca="1" si="1262"/>
        <v>21845.58771205692</v>
      </c>
      <c r="V7361" s="2">
        <f t="shared" ca="1" si="1263"/>
        <v>22.845587712056922</v>
      </c>
      <c r="Y7361" s="2">
        <f t="shared" ca="1" si="1264"/>
        <v>21.845587712056922</v>
      </c>
    </row>
    <row r="7362" spans="8:25" x14ac:dyDescent="0.2">
      <c r="H7362">
        <v>7351</v>
      </c>
      <c r="I7362" s="5">
        <f t="shared" ca="1" si="1254"/>
        <v>0.62657270111544161</v>
      </c>
      <c r="J7362" s="3">
        <f t="shared" ca="1" si="1255"/>
        <v>206455.79178858196</v>
      </c>
      <c r="K7362" s="3">
        <f t="shared" ca="1" si="1256"/>
        <v>94357.65945729283</v>
      </c>
      <c r="L7362" s="3">
        <f t="shared" ca="1" si="1257"/>
        <v>81184.425806935207</v>
      </c>
      <c r="M7362" s="3">
        <f t="shared" ca="1" si="1258"/>
        <v>0</v>
      </c>
      <c r="N7362" s="3">
        <f t="shared" ca="1" si="1259"/>
        <v>0</v>
      </c>
      <c r="O7362" s="4">
        <f t="shared" ca="1" si="1260"/>
        <v>30913.706524353925</v>
      </c>
      <c r="Q7362" s="3">
        <f t="shared" ca="1" si="1261"/>
        <v>82184.425806935207</v>
      </c>
      <c r="R7362" s="2">
        <f t="shared" ca="1" si="1262"/>
        <v>29913.706524353925</v>
      </c>
      <c r="V7362" s="2">
        <f t="shared" ca="1" si="1263"/>
        <v>30.913706524353927</v>
      </c>
      <c r="Y7362" s="2">
        <f t="shared" ca="1" si="1264"/>
        <v>29.913706524353927</v>
      </c>
    </row>
    <row r="7363" spans="8:25" x14ac:dyDescent="0.2">
      <c r="H7363">
        <v>7352</v>
      </c>
      <c r="I7363" s="5">
        <f t="shared" ca="1" si="1254"/>
        <v>0.13105174138549847</v>
      </c>
      <c r="J7363" s="3">
        <f t="shared" ca="1" si="1255"/>
        <v>177571.33468211608</v>
      </c>
      <c r="K7363" s="3">
        <f t="shared" ca="1" si="1256"/>
        <v>74860.650910428361</v>
      </c>
      <c r="L7363" s="3">
        <f t="shared" ca="1" si="1257"/>
        <v>101895.12668601942</v>
      </c>
      <c r="M7363" s="3">
        <f t="shared" ca="1" si="1258"/>
        <v>0</v>
      </c>
      <c r="N7363" s="3">
        <f t="shared" ca="1" si="1259"/>
        <v>0</v>
      </c>
      <c r="O7363" s="4">
        <f t="shared" ca="1" si="1260"/>
        <v>815.55708566830435</v>
      </c>
      <c r="Q7363" s="3">
        <f t="shared" ca="1" si="1261"/>
        <v>102895.12668601942</v>
      </c>
      <c r="R7363" s="2">
        <f t="shared" ca="1" si="1262"/>
        <v>-184.44291433169565</v>
      </c>
      <c r="V7363" s="2">
        <f t="shared" ca="1" si="1263"/>
        <v>0.81555708566830432</v>
      </c>
      <c r="Y7363" s="2">
        <f t="shared" ca="1" si="1264"/>
        <v>-0.18444291433169566</v>
      </c>
    </row>
    <row r="7364" spans="8:25" x14ac:dyDescent="0.2">
      <c r="H7364">
        <v>7353</v>
      </c>
      <c r="I7364" s="5">
        <f t="shared" ca="1" si="1254"/>
        <v>0.43716296131944798</v>
      </c>
      <c r="J7364" s="3">
        <f t="shared" ca="1" si="1255"/>
        <v>196836.67817487533</v>
      </c>
      <c r="K7364" s="3">
        <f t="shared" ca="1" si="1256"/>
        <v>87864.757768040858</v>
      </c>
      <c r="L7364" s="3">
        <f t="shared" ca="1" si="1257"/>
        <v>113190.63092036248</v>
      </c>
      <c r="M7364" s="3">
        <f t="shared" ca="1" si="1258"/>
        <v>0</v>
      </c>
      <c r="N7364" s="3">
        <f t="shared" ca="1" si="1259"/>
        <v>0</v>
      </c>
      <c r="O7364" s="4">
        <f t="shared" ca="1" si="1260"/>
        <v>-4218.7105135280144</v>
      </c>
      <c r="Q7364" s="3">
        <f t="shared" ca="1" si="1261"/>
        <v>114190.63092036248</v>
      </c>
      <c r="R7364" s="2">
        <f t="shared" ca="1" si="1262"/>
        <v>-5218.7105135280144</v>
      </c>
      <c r="V7364" s="2">
        <f t="shared" ca="1" si="1263"/>
        <v>-4.2187105135280145</v>
      </c>
      <c r="Y7364" s="2">
        <f t="shared" ca="1" si="1264"/>
        <v>-5.2187105135280145</v>
      </c>
    </row>
    <row r="7365" spans="8:25" x14ac:dyDescent="0.2">
      <c r="H7365">
        <v>7354</v>
      </c>
      <c r="I7365" s="5">
        <f t="shared" ca="1" si="1254"/>
        <v>0.17917727007656159</v>
      </c>
      <c r="J7365" s="3">
        <f t="shared" ca="1" si="1255"/>
        <v>181629.89991078229</v>
      </c>
      <c r="K7365" s="3">
        <f t="shared" ca="1" si="1256"/>
        <v>77600.182439778044</v>
      </c>
      <c r="L7365" s="3">
        <f t="shared" ca="1" si="1257"/>
        <v>79751.796309002937</v>
      </c>
      <c r="M7365" s="3">
        <f t="shared" ca="1" si="1258"/>
        <v>0</v>
      </c>
      <c r="N7365" s="3">
        <f t="shared" ca="1" si="1259"/>
        <v>0</v>
      </c>
      <c r="O7365" s="4">
        <f t="shared" ca="1" si="1260"/>
        <v>24277.921162001308</v>
      </c>
      <c r="Q7365" s="3">
        <f t="shared" ca="1" si="1261"/>
        <v>80751.796309002937</v>
      </c>
      <c r="R7365" s="2">
        <f t="shared" ca="1" si="1262"/>
        <v>23277.921162001308</v>
      </c>
      <c r="V7365" s="2">
        <f t="shared" ca="1" si="1263"/>
        <v>24.277921162001309</v>
      </c>
      <c r="Y7365" s="2">
        <f t="shared" ca="1" si="1264"/>
        <v>23.277921162001309</v>
      </c>
    </row>
    <row r="7366" spans="8:25" x14ac:dyDescent="0.2">
      <c r="H7366">
        <v>7355</v>
      </c>
      <c r="I7366" s="5">
        <f t="shared" ca="1" si="1254"/>
        <v>0.44740898267864604</v>
      </c>
      <c r="J7366" s="3">
        <f t="shared" ca="1" si="1255"/>
        <v>197355.79427662794</v>
      </c>
      <c r="K7366" s="3">
        <f t="shared" ca="1" si="1256"/>
        <v>88215.161136723866</v>
      </c>
      <c r="L7366" s="3">
        <f t="shared" ca="1" si="1257"/>
        <v>81634.540785112942</v>
      </c>
      <c r="M7366" s="3">
        <f t="shared" ca="1" si="1258"/>
        <v>0</v>
      </c>
      <c r="N7366" s="3">
        <f t="shared" ca="1" si="1259"/>
        <v>0</v>
      </c>
      <c r="O7366" s="4">
        <f t="shared" ca="1" si="1260"/>
        <v>27506.092354791137</v>
      </c>
      <c r="Q7366" s="3">
        <f t="shared" ca="1" si="1261"/>
        <v>82634.540785112942</v>
      </c>
      <c r="R7366" s="2">
        <f t="shared" ca="1" si="1262"/>
        <v>26506.092354791137</v>
      </c>
      <c r="V7366" s="2">
        <f t="shared" ca="1" si="1263"/>
        <v>27.506092354791136</v>
      </c>
      <c r="Y7366" s="2">
        <f t="shared" ca="1" si="1264"/>
        <v>26.506092354791136</v>
      </c>
    </row>
    <row r="7367" spans="8:25" x14ac:dyDescent="0.2">
      <c r="H7367">
        <v>7356</v>
      </c>
      <c r="I7367" s="5">
        <f t="shared" ca="1" si="1254"/>
        <v>0.99331613805460683</v>
      </c>
      <c r="J7367" s="3">
        <f t="shared" ca="1" si="1255"/>
        <v>249476.38876724572</v>
      </c>
      <c r="K7367" s="3">
        <f t="shared" ca="1" si="1256"/>
        <v>123396.56241789086</v>
      </c>
      <c r="L7367" s="3">
        <f t="shared" ca="1" si="1257"/>
        <v>114813.15998301643</v>
      </c>
      <c r="M7367" s="3">
        <f t="shared" ca="1" si="1258"/>
        <v>0</v>
      </c>
      <c r="N7367" s="3">
        <f t="shared" ca="1" si="1259"/>
        <v>0</v>
      </c>
      <c r="O7367" s="4">
        <f t="shared" ca="1" si="1260"/>
        <v>11266.666366338424</v>
      </c>
      <c r="Q7367" s="3">
        <f t="shared" ca="1" si="1261"/>
        <v>115813.15998301643</v>
      </c>
      <c r="R7367" s="2">
        <f t="shared" ca="1" si="1262"/>
        <v>10266.666366338424</v>
      </c>
      <c r="V7367" s="2">
        <f t="shared" ca="1" si="1263"/>
        <v>11.266666366338423</v>
      </c>
      <c r="Y7367" s="2">
        <f t="shared" ca="1" si="1264"/>
        <v>10.266666366338423</v>
      </c>
    </row>
    <row r="7368" spans="8:25" x14ac:dyDescent="0.2">
      <c r="H7368">
        <v>7357</v>
      </c>
      <c r="I7368" s="5">
        <f t="shared" ca="1" si="1254"/>
        <v>0.6948222919511311</v>
      </c>
      <c r="J7368" s="3">
        <f t="shared" ca="1" si="1255"/>
        <v>210191.32378715859</v>
      </c>
      <c r="K7368" s="3">
        <f t="shared" ca="1" si="1256"/>
        <v>96879.143556332056</v>
      </c>
      <c r="L7368" s="3">
        <f t="shared" ca="1" si="1257"/>
        <v>114341.18791271576</v>
      </c>
      <c r="M7368" s="3">
        <f t="shared" ca="1" si="1258"/>
        <v>0</v>
      </c>
      <c r="N7368" s="3">
        <f t="shared" ca="1" si="1259"/>
        <v>0</v>
      </c>
      <c r="O7368" s="4">
        <f t="shared" ca="1" si="1260"/>
        <v>-1029.0076818892267</v>
      </c>
      <c r="Q7368" s="3">
        <f t="shared" ca="1" si="1261"/>
        <v>115341.18791271576</v>
      </c>
      <c r="R7368" s="2">
        <f t="shared" ca="1" si="1262"/>
        <v>-2029.0076818892267</v>
      </c>
      <c r="V7368" s="2">
        <f t="shared" ca="1" si="1263"/>
        <v>-1.0290076818892266</v>
      </c>
      <c r="Y7368" s="2">
        <f t="shared" ca="1" si="1264"/>
        <v>-2.0290076818892269</v>
      </c>
    </row>
    <row r="7369" spans="8:25" x14ac:dyDescent="0.2">
      <c r="H7369">
        <v>7358</v>
      </c>
      <c r="I7369" s="5">
        <f t="shared" ca="1" si="1254"/>
        <v>0.68215127166754852</v>
      </c>
      <c r="J7369" s="3">
        <f t="shared" ca="1" si="1255"/>
        <v>209474.4598056087</v>
      </c>
      <c r="K7369" s="3">
        <f t="shared" ca="1" si="1256"/>
        <v>96395.260368785865</v>
      </c>
      <c r="L7369" s="3">
        <f t="shared" ca="1" si="1257"/>
        <v>80932.694336682209</v>
      </c>
      <c r="M7369" s="3">
        <f t="shared" ca="1" si="1258"/>
        <v>0</v>
      </c>
      <c r="N7369" s="3">
        <f t="shared" ca="1" si="1259"/>
        <v>400000</v>
      </c>
      <c r="O7369" s="4">
        <f t="shared" ca="1" si="1260"/>
        <v>-367853.49489985936</v>
      </c>
      <c r="Q7369" s="3">
        <f t="shared" ca="1" si="1261"/>
        <v>81932.694336682209</v>
      </c>
      <c r="R7369" s="2">
        <f t="shared" ca="1" si="1262"/>
        <v>31146.505100140639</v>
      </c>
      <c r="V7369" s="2">
        <f t="shared" ca="1" si="1263"/>
        <v>-367.85349489985936</v>
      </c>
      <c r="Y7369" s="2">
        <f t="shared" ca="1" si="1264"/>
        <v>31.14650510014064</v>
      </c>
    </row>
    <row r="7370" spans="8:25" x14ac:dyDescent="0.2">
      <c r="H7370">
        <v>7359</v>
      </c>
      <c r="I7370" s="5">
        <f t="shared" ca="1" si="1254"/>
        <v>0.22656391354850003</v>
      </c>
      <c r="J7370" s="3">
        <f t="shared" ca="1" si="1255"/>
        <v>184995.78638626781</v>
      </c>
      <c r="K7370" s="3">
        <f t="shared" ca="1" si="1256"/>
        <v>79872.155810730765</v>
      </c>
      <c r="L7370" s="3">
        <f t="shared" ca="1" si="1257"/>
        <v>83251.466756237962</v>
      </c>
      <c r="M7370" s="3">
        <f t="shared" ca="1" si="1258"/>
        <v>0</v>
      </c>
      <c r="N7370" s="3">
        <f t="shared" ca="1" si="1259"/>
        <v>0</v>
      </c>
      <c r="O7370" s="4">
        <f t="shared" ca="1" si="1260"/>
        <v>21872.163819299079</v>
      </c>
      <c r="Q7370" s="3">
        <f t="shared" ca="1" si="1261"/>
        <v>84251.466756237962</v>
      </c>
      <c r="R7370" s="2">
        <f t="shared" ca="1" si="1262"/>
        <v>20872.163819299079</v>
      </c>
      <c r="V7370" s="2">
        <f t="shared" ca="1" si="1263"/>
        <v>21.872163819299079</v>
      </c>
      <c r="Y7370" s="2">
        <f t="shared" ca="1" si="1264"/>
        <v>20.872163819299079</v>
      </c>
    </row>
    <row r="7371" spans="8:25" x14ac:dyDescent="0.2">
      <c r="H7371">
        <v>7360</v>
      </c>
      <c r="I7371" s="5">
        <f t="shared" ca="1" si="1254"/>
        <v>0.60814124419871118</v>
      </c>
      <c r="J7371" s="3">
        <f t="shared" ca="1" si="1255"/>
        <v>205489.5547031996</v>
      </c>
      <c r="K7371" s="3">
        <f t="shared" ca="1" si="1256"/>
        <v>93705.449424659731</v>
      </c>
      <c r="L7371" s="3">
        <f t="shared" ca="1" si="1257"/>
        <v>93729.728429328388</v>
      </c>
      <c r="M7371" s="3">
        <f t="shared" ca="1" si="1258"/>
        <v>0</v>
      </c>
      <c r="N7371" s="3">
        <f t="shared" ca="1" si="1259"/>
        <v>0</v>
      </c>
      <c r="O7371" s="4">
        <f t="shared" ca="1" si="1260"/>
        <v>18054.376849211476</v>
      </c>
      <c r="Q7371" s="3">
        <f t="shared" ca="1" si="1261"/>
        <v>94729.728429328388</v>
      </c>
      <c r="R7371" s="2">
        <f t="shared" ca="1" si="1262"/>
        <v>17054.376849211476</v>
      </c>
      <c r="V7371" s="2">
        <f t="shared" ca="1" si="1263"/>
        <v>18.054376849211476</v>
      </c>
      <c r="Y7371" s="2">
        <f t="shared" ca="1" si="1264"/>
        <v>17.054376849211476</v>
      </c>
    </row>
    <row r="7372" spans="8:25" x14ac:dyDescent="0.2">
      <c r="H7372">
        <v>7361</v>
      </c>
      <c r="I7372" s="5">
        <f t="shared" ref="I7372:I7435" ca="1" si="1265">RAND()</f>
        <v>0.25582526631197011</v>
      </c>
      <c r="J7372" s="3">
        <f t="shared" ref="J7372:J7435" ca="1" si="1266">_xlfn.NORM.INV(I7372,$C$11,$F$11)</f>
        <v>186874.60360980235</v>
      </c>
      <c r="K7372" s="3">
        <f t="shared" ref="K7372:K7435" ca="1" si="1267">_xlfn.NORM.INV(I7372,$C$12,$F$12)</f>
        <v>81140.35743661657</v>
      </c>
      <c r="L7372" s="3">
        <f t="shared" ref="L7372:L7435" ca="1" si="1268">_xlfn.NORM.INV(RAND(),$C$13,$F$13)</f>
        <v>78356.182165053237</v>
      </c>
      <c r="M7372" s="3">
        <f t="shared" ref="M7372:M7435" ca="1" si="1269">IF(RAND()&gt;(1-$D$14),$C$14,0)</f>
        <v>0</v>
      </c>
      <c r="N7372" s="3">
        <f t="shared" ref="N7372:N7435" ca="1" si="1270">IF(RAND()&gt;(1-$D$15),$C$15,0)</f>
        <v>0</v>
      </c>
      <c r="O7372" s="4">
        <f t="shared" ref="O7372:O7435" ca="1" si="1271">J7372-L7372-K7372-M7372-N7372</f>
        <v>27378.06400813254</v>
      </c>
      <c r="Q7372" s="3">
        <f t="shared" ref="Q7372:Q7435" ca="1" si="1272">L7372+1000</f>
        <v>79356.182165053237</v>
      </c>
      <c r="R7372" s="2">
        <f t="shared" ref="R7372:R7435" ca="1" si="1273">O7372+L7372-Q7372+N7372</f>
        <v>26378.06400813254</v>
      </c>
      <c r="V7372" s="2">
        <f t="shared" ref="V7372:V7435" ca="1" si="1274">O7372/1000</f>
        <v>27.37806400813254</v>
      </c>
      <c r="Y7372" s="2">
        <f t="shared" ref="Y7372:Y7435" ca="1" si="1275">R7372/1000</f>
        <v>26.37806400813254</v>
      </c>
    </row>
    <row r="7373" spans="8:25" x14ac:dyDescent="0.2">
      <c r="H7373">
        <v>7362</v>
      </c>
      <c r="I7373" s="5">
        <f t="shared" ca="1" si="1265"/>
        <v>0.91040948903041752</v>
      </c>
      <c r="J7373" s="3">
        <f t="shared" ca="1" si="1266"/>
        <v>226865.61876771887</v>
      </c>
      <c r="K7373" s="3">
        <f t="shared" ca="1" si="1267"/>
        <v>108134.29266821024</v>
      </c>
      <c r="L7373" s="3">
        <f t="shared" ca="1" si="1268"/>
        <v>80535.283868717292</v>
      </c>
      <c r="M7373" s="3">
        <f t="shared" ca="1" si="1269"/>
        <v>0</v>
      </c>
      <c r="N7373" s="3">
        <f t="shared" ca="1" si="1270"/>
        <v>0</v>
      </c>
      <c r="O7373" s="4">
        <f t="shared" ca="1" si="1271"/>
        <v>38196.04223079134</v>
      </c>
      <c r="Q7373" s="3">
        <f t="shared" ca="1" si="1272"/>
        <v>81535.283868717292</v>
      </c>
      <c r="R7373" s="2">
        <f t="shared" ca="1" si="1273"/>
        <v>37196.04223079134</v>
      </c>
      <c r="V7373" s="2">
        <f t="shared" ca="1" si="1274"/>
        <v>38.196042230791342</v>
      </c>
      <c r="Y7373" s="2">
        <f t="shared" ca="1" si="1275"/>
        <v>37.196042230791342</v>
      </c>
    </row>
    <row r="7374" spans="8:25" x14ac:dyDescent="0.2">
      <c r="H7374">
        <v>7363</v>
      </c>
      <c r="I7374" s="5">
        <f t="shared" ca="1" si="1265"/>
        <v>0.22725910822495154</v>
      </c>
      <c r="J7374" s="3">
        <f t="shared" ca="1" si="1266"/>
        <v>185041.92503180346</v>
      </c>
      <c r="K7374" s="3">
        <f t="shared" ca="1" si="1267"/>
        <v>79903.299396467337</v>
      </c>
      <c r="L7374" s="3">
        <f t="shared" ca="1" si="1268"/>
        <v>98705.860781492302</v>
      </c>
      <c r="M7374" s="3">
        <f t="shared" ca="1" si="1269"/>
        <v>0</v>
      </c>
      <c r="N7374" s="3">
        <f t="shared" ca="1" si="1270"/>
        <v>0</v>
      </c>
      <c r="O7374" s="4">
        <f t="shared" ca="1" si="1271"/>
        <v>6432.7648538438225</v>
      </c>
      <c r="Q7374" s="3">
        <f t="shared" ca="1" si="1272"/>
        <v>99705.860781492302</v>
      </c>
      <c r="R7374" s="2">
        <f t="shared" ca="1" si="1273"/>
        <v>5432.7648538438225</v>
      </c>
      <c r="V7374" s="2">
        <f t="shared" ca="1" si="1274"/>
        <v>6.4327648538438229</v>
      </c>
      <c r="Y7374" s="2">
        <f t="shared" ca="1" si="1275"/>
        <v>5.4327648538438229</v>
      </c>
    </row>
    <row r="7375" spans="8:25" x14ac:dyDescent="0.2">
      <c r="H7375">
        <v>7364</v>
      </c>
      <c r="I7375" s="5">
        <f t="shared" ca="1" si="1265"/>
        <v>0.41730126763768061</v>
      </c>
      <c r="J7375" s="3">
        <f t="shared" ca="1" si="1266"/>
        <v>195823.95296252385</v>
      </c>
      <c r="K7375" s="3">
        <f t="shared" ca="1" si="1267"/>
        <v>87181.168249703594</v>
      </c>
      <c r="L7375" s="3">
        <f t="shared" ca="1" si="1268"/>
        <v>110975.02464765501</v>
      </c>
      <c r="M7375" s="3">
        <f t="shared" ca="1" si="1269"/>
        <v>0</v>
      </c>
      <c r="N7375" s="3">
        <f t="shared" ca="1" si="1270"/>
        <v>0</v>
      </c>
      <c r="O7375" s="4">
        <f t="shared" ca="1" si="1271"/>
        <v>-2332.2399348347535</v>
      </c>
      <c r="Q7375" s="3">
        <f t="shared" ca="1" si="1272"/>
        <v>111975.02464765501</v>
      </c>
      <c r="R7375" s="2">
        <f t="shared" ca="1" si="1273"/>
        <v>-3332.2399348347535</v>
      </c>
      <c r="V7375" s="2">
        <f t="shared" ca="1" si="1274"/>
        <v>-2.3322399348347536</v>
      </c>
      <c r="Y7375" s="2">
        <f t="shared" ca="1" si="1275"/>
        <v>-3.3322399348347536</v>
      </c>
    </row>
    <row r="7376" spans="8:25" x14ac:dyDescent="0.2">
      <c r="H7376">
        <v>7365</v>
      </c>
      <c r="I7376" s="5">
        <f t="shared" ca="1" si="1265"/>
        <v>0.30661636313515728</v>
      </c>
      <c r="J7376" s="3">
        <f t="shared" ca="1" si="1266"/>
        <v>189890.71284760939</v>
      </c>
      <c r="K7376" s="3">
        <f t="shared" ca="1" si="1267"/>
        <v>83176.231172136337</v>
      </c>
      <c r="L7376" s="3">
        <f t="shared" ca="1" si="1268"/>
        <v>123918.60274983008</v>
      </c>
      <c r="M7376" s="3">
        <f t="shared" ca="1" si="1269"/>
        <v>0</v>
      </c>
      <c r="N7376" s="3">
        <f t="shared" ca="1" si="1270"/>
        <v>0</v>
      </c>
      <c r="O7376" s="4">
        <f t="shared" ca="1" si="1271"/>
        <v>-17204.121074357026</v>
      </c>
      <c r="Q7376" s="3">
        <f t="shared" ca="1" si="1272"/>
        <v>124918.60274983008</v>
      </c>
      <c r="R7376" s="2">
        <f t="shared" ca="1" si="1273"/>
        <v>-18204.121074357026</v>
      </c>
      <c r="V7376" s="2">
        <f t="shared" ca="1" si="1274"/>
        <v>-17.204121074357026</v>
      </c>
      <c r="Y7376" s="2">
        <f t="shared" ca="1" si="1275"/>
        <v>-18.204121074357026</v>
      </c>
    </row>
    <row r="7377" spans="8:25" x14ac:dyDescent="0.2">
      <c r="H7377">
        <v>7366</v>
      </c>
      <c r="I7377" s="5">
        <f t="shared" ca="1" si="1265"/>
        <v>0.15162401094213529</v>
      </c>
      <c r="J7377" s="3">
        <f t="shared" ca="1" si="1266"/>
        <v>179410.13805853916</v>
      </c>
      <c r="K7377" s="3">
        <f t="shared" ca="1" si="1267"/>
        <v>76101.843189513937</v>
      </c>
      <c r="L7377" s="3">
        <f t="shared" ca="1" si="1268"/>
        <v>107564.23793291334</v>
      </c>
      <c r="M7377" s="3">
        <f t="shared" ca="1" si="1269"/>
        <v>0</v>
      </c>
      <c r="N7377" s="3">
        <f t="shared" ca="1" si="1270"/>
        <v>0</v>
      </c>
      <c r="O7377" s="4">
        <f t="shared" ca="1" si="1271"/>
        <v>-4255.9430638881167</v>
      </c>
      <c r="Q7377" s="3">
        <f t="shared" ca="1" si="1272"/>
        <v>108564.23793291334</v>
      </c>
      <c r="R7377" s="2">
        <f t="shared" ca="1" si="1273"/>
        <v>-5255.9430638881167</v>
      </c>
      <c r="V7377" s="2">
        <f t="shared" ca="1" si="1274"/>
        <v>-4.2559430638881164</v>
      </c>
      <c r="Y7377" s="2">
        <f t="shared" ca="1" si="1275"/>
        <v>-5.2559430638881164</v>
      </c>
    </row>
    <row r="7378" spans="8:25" x14ac:dyDescent="0.2">
      <c r="H7378">
        <v>7367</v>
      </c>
      <c r="I7378" s="5">
        <f t="shared" ca="1" si="1265"/>
        <v>0.82594428793424379</v>
      </c>
      <c r="J7378" s="3">
        <f t="shared" ca="1" si="1266"/>
        <v>218765.1761182826</v>
      </c>
      <c r="K7378" s="3">
        <f t="shared" ca="1" si="1267"/>
        <v>102666.49387984075</v>
      </c>
      <c r="L7378" s="3">
        <f t="shared" ca="1" si="1268"/>
        <v>72046.186045495895</v>
      </c>
      <c r="M7378" s="3">
        <f t="shared" ca="1" si="1269"/>
        <v>0</v>
      </c>
      <c r="N7378" s="3">
        <f t="shared" ca="1" si="1270"/>
        <v>0</v>
      </c>
      <c r="O7378" s="4">
        <f t="shared" ca="1" si="1271"/>
        <v>44052.496192945939</v>
      </c>
      <c r="Q7378" s="3">
        <f t="shared" ca="1" si="1272"/>
        <v>73046.186045495895</v>
      </c>
      <c r="R7378" s="2">
        <f t="shared" ca="1" si="1273"/>
        <v>43052.496192945939</v>
      </c>
      <c r="V7378" s="2">
        <f t="shared" ca="1" si="1274"/>
        <v>44.052496192945938</v>
      </c>
      <c r="Y7378" s="2">
        <f t="shared" ca="1" si="1275"/>
        <v>43.052496192945938</v>
      </c>
    </row>
    <row r="7379" spans="8:25" x14ac:dyDescent="0.2">
      <c r="H7379">
        <v>7368</v>
      </c>
      <c r="I7379" s="5">
        <f t="shared" ca="1" si="1265"/>
        <v>0.99344030281521911</v>
      </c>
      <c r="J7379" s="3">
        <f t="shared" ca="1" si="1266"/>
        <v>249610.23478503324</v>
      </c>
      <c r="K7379" s="3">
        <f t="shared" ca="1" si="1267"/>
        <v>123486.90847989744</v>
      </c>
      <c r="L7379" s="3">
        <f t="shared" ca="1" si="1268"/>
        <v>61764.388723019292</v>
      </c>
      <c r="M7379" s="3">
        <f t="shared" ca="1" si="1269"/>
        <v>0</v>
      </c>
      <c r="N7379" s="3">
        <f t="shared" ca="1" si="1270"/>
        <v>0</v>
      </c>
      <c r="O7379" s="4">
        <f t="shared" ca="1" si="1271"/>
        <v>64358.937582116501</v>
      </c>
      <c r="Q7379" s="3">
        <f t="shared" ca="1" si="1272"/>
        <v>62764.388723019292</v>
      </c>
      <c r="R7379" s="2">
        <f t="shared" ca="1" si="1273"/>
        <v>63358.937582116501</v>
      </c>
      <c r="V7379" s="2">
        <f t="shared" ca="1" si="1274"/>
        <v>64.358937582116496</v>
      </c>
      <c r="Y7379" s="2">
        <f t="shared" ca="1" si="1275"/>
        <v>63.358937582116504</v>
      </c>
    </row>
    <row r="7380" spans="8:25" x14ac:dyDescent="0.2">
      <c r="H7380">
        <v>7369</v>
      </c>
      <c r="I7380" s="5">
        <f t="shared" ca="1" si="1265"/>
        <v>0.41974585376024942</v>
      </c>
      <c r="J7380" s="3">
        <f t="shared" ca="1" si="1266"/>
        <v>195949.12622771345</v>
      </c>
      <c r="K7380" s="3">
        <f t="shared" ca="1" si="1267"/>
        <v>87265.660203706575</v>
      </c>
      <c r="L7380" s="3">
        <f t="shared" ca="1" si="1268"/>
        <v>94778.045570341637</v>
      </c>
      <c r="M7380" s="3">
        <f t="shared" ca="1" si="1269"/>
        <v>0</v>
      </c>
      <c r="N7380" s="3">
        <f t="shared" ca="1" si="1270"/>
        <v>0</v>
      </c>
      <c r="O7380" s="4">
        <f t="shared" ca="1" si="1271"/>
        <v>13905.42045366524</v>
      </c>
      <c r="Q7380" s="3">
        <f t="shared" ca="1" si="1272"/>
        <v>95778.045570341637</v>
      </c>
      <c r="R7380" s="2">
        <f t="shared" ca="1" si="1273"/>
        <v>12905.42045366524</v>
      </c>
      <c r="V7380" s="2">
        <f t="shared" ca="1" si="1274"/>
        <v>13.90542045366524</v>
      </c>
      <c r="Y7380" s="2">
        <f t="shared" ca="1" si="1275"/>
        <v>12.90542045366524</v>
      </c>
    </row>
    <row r="7381" spans="8:25" x14ac:dyDescent="0.2">
      <c r="H7381">
        <v>7370</v>
      </c>
      <c r="I7381" s="5">
        <f t="shared" ca="1" si="1265"/>
        <v>0.85581397909037504</v>
      </c>
      <c r="J7381" s="3">
        <f t="shared" ca="1" si="1266"/>
        <v>221233.99372598474</v>
      </c>
      <c r="K7381" s="3">
        <f t="shared" ca="1" si="1267"/>
        <v>104332.94576503969</v>
      </c>
      <c r="L7381" s="3">
        <f t="shared" ca="1" si="1268"/>
        <v>111525.81084613947</v>
      </c>
      <c r="M7381" s="3">
        <f t="shared" ca="1" si="1269"/>
        <v>0</v>
      </c>
      <c r="N7381" s="3">
        <f t="shared" ca="1" si="1270"/>
        <v>0</v>
      </c>
      <c r="O7381" s="4">
        <f t="shared" ca="1" si="1271"/>
        <v>5375.2371148055681</v>
      </c>
      <c r="Q7381" s="3">
        <f t="shared" ca="1" si="1272"/>
        <v>112525.81084613947</v>
      </c>
      <c r="R7381" s="2">
        <f t="shared" ca="1" si="1273"/>
        <v>4375.2371148055681</v>
      </c>
      <c r="V7381" s="2">
        <f t="shared" ca="1" si="1274"/>
        <v>5.375237114805568</v>
      </c>
      <c r="Y7381" s="2">
        <f t="shared" ca="1" si="1275"/>
        <v>4.375237114805568</v>
      </c>
    </row>
    <row r="7382" spans="8:25" x14ac:dyDescent="0.2">
      <c r="H7382">
        <v>7371</v>
      </c>
      <c r="I7382" s="5">
        <f t="shared" ca="1" si="1265"/>
        <v>0.10020851290454524</v>
      </c>
      <c r="J7382" s="3">
        <f t="shared" ca="1" si="1266"/>
        <v>174392.71300251881</v>
      </c>
      <c r="K7382" s="3">
        <f t="shared" ca="1" si="1267"/>
        <v>72715.081276700192</v>
      </c>
      <c r="L7382" s="3">
        <f t="shared" ca="1" si="1268"/>
        <v>109280.14806703184</v>
      </c>
      <c r="M7382" s="3">
        <f t="shared" ca="1" si="1269"/>
        <v>0</v>
      </c>
      <c r="N7382" s="3">
        <f t="shared" ca="1" si="1270"/>
        <v>0</v>
      </c>
      <c r="O7382" s="4">
        <f t="shared" ca="1" si="1271"/>
        <v>-7602.5163412132242</v>
      </c>
      <c r="Q7382" s="3">
        <f t="shared" ca="1" si="1272"/>
        <v>110280.14806703184</v>
      </c>
      <c r="R7382" s="2">
        <f t="shared" ca="1" si="1273"/>
        <v>-8602.5163412132242</v>
      </c>
      <c r="V7382" s="2">
        <f t="shared" ca="1" si="1274"/>
        <v>-7.6025163412132244</v>
      </c>
      <c r="Y7382" s="2">
        <f t="shared" ca="1" si="1275"/>
        <v>-8.6025163412132244</v>
      </c>
    </row>
    <row r="7383" spans="8:25" x14ac:dyDescent="0.2">
      <c r="H7383">
        <v>7372</v>
      </c>
      <c r="I7383" s="5">
        <f t="shared" ca="1" si="1265"/>
        <v>0.53276175608771748</v>
      </c>
      <c r="J7383" s="3">
        <f t="shared" ca="1" si="1266"/>
        <v>201644.28133098589</v>
      </c>
      <c r="K7383" s="3">
        <f t="shared" ca="1" si="1267"/>
        <v>91109.88989841548</v>
      </c>
      <c r="L7383" s="3">
        <f t="shared" ca="1" si="1268"/>
        <v>127775.96469736207</v>
      </c>
      <c r="M7383" s="3">
        <f t="shared" ca="1" si="1269"/>
        <v>0</v>
      </c>
      <c r="N7383" s="3">
        <f t="shared" ca="1" si="1270"/>
        <v>0</v>
      </c>
      <c r="O7383" s="4">
        <f t="shared" ca="1" si="1271"/>
        <v>-17241.573264791659</v>
      </c>
      <c r="Q7383" s="3">
        <f t="shared" ca="1" si="1272"/>
        <v>128775.96469736207</v>
      </c>
      <c r="R7383" s="2">
        <f t="shared" ca="1" si="1273"/>
        <v>-18241.573264791659</v>
      </c>
      <c r="V7383" s="2">
        <f t="shared" ca="1" si="1274"/>
        <v>-17.241573264791658</v>
      </c>
      <c r="Y7383" s="2">
        <f t="shared" ca="1" si="1275"/>
        <v>-18.241573264791658</v>
      </c>
    </row>
    <row r="7384" spans="8:25" x14ac:dyDescent="0.2">
      <c r="H7384">
        <v>7373</v>
      </c>
      <c r="I7384" s="5">
        <f t="shared" ca="1" si="1265"/>
        <v>0.41791093935515233</v>
      </c>
      <c r="J7384" s="3">
        <f t="shared" ca="1" si="1266"/>
        <v>195855.18588504364</v>
      </c>
      <c r="K7384" s="3">
        <f t="shared" ca="1" si="1267"/>
        <v>87202.250472404456</v>
      </c>
      <c r="L7384" s="3">
        <f t="shared" ca="1" si="1268"/>
        <v>87579.289977976587</v>
      </c>
      <c r="M7384" s="3">
        <f t="shared" ca="1" si="1269"/>
        <v>0</v>
      </c>
      <c r="N7384" s="3">
        <f t="shared" ca="1" si="1270"/>
        <v>0</v>
      </c>
      <c r="O7384" s="4">
        <f t="shared" ca="1" si="1271"/>
        <v>21073.645434662598</v>
      </c>
      <c r="Q7384" s="3">
        <f t="shared" ca="1" si="1272"/>
        <v>88579.289977976587</v>
      </c>
      <c r="R7384" s="2">
        <f t="shared" ca="1" si="1273"/>
        <v>20073.645434662598</v>
      </c>
      <c r="V7384" s="2">
        <f t="shared" ca="1" si="1274"/>
        <v>21.073645434662598</v>
      </c>
      <c r="Y7384" s="2">
        <f t="shared" ca="1" si="1275"/>
        <v>20.073645434662598</v>
      </c>
    </row>
    <row r="7385" spans="8:25" x14ac:dyDescent="0.2">
      <c r="H7385">
        <v>7374</v>
      </c>
      <c r="I7385" s="5">
        <f t="shared" ca="1" si="1265"/>
        <v>0.75892637922863981</v>
      </c>
      <c r="J7385" s="3">
        <f t="shared" ca="1" si="1266"/>
        <v>214057.06392538908</v>
      </c>
      <c r="K7385" s="3">
        <f t="shared" ca="1" si="1267"/>
        <v>99488.518149637617</v>
      </c>
      <c r="L7385" s="3">
        <f t="shared" ca="1" si="1268"/>
        <v>119940.98694621277</v>
      </c>
      <c r="M7385" s="3">
        <f t="shared" ca="1" si="1269"/>
        <v>0</v>
      </c>
      <c r="N7385" s="3">
        <f t="shared" ca="1" si="1270"/>
        <v>0</v>
      </c>
      <c r="O7385" s="4">
        <f t="shared" ca="1" si="1271"/>
        <v>-5372.4411704613012</v>
      </c>
      <c r="Q7385" s="3">
        <f t="shared" ca="1" si="1272"/>
        <v>120940.98694621277</v>
      </c>
      <c r="R7385" s="2">
        <f t="shared" ca="1" si="1273"/>
        <v>-6372.4411704613012</v>
      </c>
      <c r="V7385" s="2">
        <f t="shared" ca="1" si="1274"/>
        <v>-5.3724411704613013</v>
      </c>
      <c r="Y7385" s="2">
        <f t="shared" ca="1" si="1275"/>
        <v>-6.3724411704613013</v>
      </c>
    </row>
    <row r="7386" spans="8:25" x14ac:dyDescent="0.2">
      <c r="H7386">
        <v>7375</v>
      </c>
      <c r="I7386" s="5">
        <f t="shared" ca="1" si="1265"/>
        <v>0.5701277688243328</v>
      </c>
      <c r="J7386" s="3">
        <f t="shared" ca="1" si="1266"/>
        <v>203533.98926893287</v>
      </c>
      <c r="K7386" s="3">
        <f t="shared" ca="1" si="1267"/>
        <v>92385.442756529694</v>
      </c>
      <c r="L7386" s="3">
        <f t="shared" ca="1" si="1268"/>
        <v>94722.091144230712</v>
      </c>
      <c r="M7386" s="3">
        <f t="shared" ca="1" si="1269"/>
        <v>0</v>
      </c>
      <c r="N7386" s="3">
        <f t="shared" ca="1" si="1270"/>
        <v>0</v>
      </c>
      <c r="O7386" s="4">
        <f t="shared" ca="1" si="1271"/>
        <v>16426.455368172465</v>
      </c>
      <c r="Q7386" s="3">
        <f t="shared" ca="1" si="1272"/>
        <v>95722.091144230712</v>
      </c>
      <c r="R7386" s="2">
        <f t="shared" ca="1" si="1273"/>
        <v>15426.455368172465</v>
      </c>
      <c r="V7386" s="2">
        <f t="shared" ca="1" si="1274"/>
        <v>16.426455368172466</v>
      </c>
      <c r="Y7386" s="2">
        <f t="shared" ca="1" si="1275"/>
        <v>15.426455368172464</v>
      </c>
    </row>
    <row r="7387" spans="8:25" x14ac:dyDescent="0.2">
      <c r="H7387">
        <v>7376</v>
      </c>
      <c r="I7387" s="5">
        <f t="shared" ca="1" si="1265"/>
        <v>0.79203808734618308</v>
      </c>
      <c r="J7387" s="3">
        <f t="shared" ca="1" si="1266"/>
        <v>216270.26595447259</v>
      </c>
      <c r="K7387" s="3">
        <f t="shared" ca="1" si="1267"/>
        <v>100982.42951926899</v>
      </c>
      <c r="L7387" s="3">
        <f t="shared" ca="1" si="1268"/>
        <v>121388.60889596435</v>
      </c>
      <c r="M7387" s="3">
        <f t="shared" ca="1" si="1269"/>
        <v>0</v>
      </c>
      <c r="N7387" s="3">
        <f t="shared" ca="1" si="1270"/>
        <v>0</v>
      </c>
      <c r="O7387" s="4">
        <f t="shared" ca="1" si="1271"/>
        <v>-6100.7724607607524</v>
      </c>
      <c r="Q7387" s="3">
        <f t="shared" ca="1" si="1272"/>
        <v>122388.60889596435</v>
      </c>
      <c r="R7387" s="2">
        <f t="shared" ca="1" si="1273"/>
        <v>-7100.7724607607524</v>
      </c>
      <c r="V7387" s="2">
        <f t="shared" ca="1" si="1274"/>
        <v>-6.1007724607607523</v>
      </c>
      <c r="Y7387" s="2">
        <f t="shared" ca="1" si="1275"/>
        <v>-7.1007724607607523</v>
      </c>
    </row>
    <row r="7388" spans="8:25" x14ac:dyDescent="0.2">
      <c r="H7388">
        <v>7377</v>
      </c>
      <c r="I7388" s="5">
        <f t="shared" ca="1" si="1265"/>
        <v>0.73474535956078058</v>
      </c>
      <c r="J7388" s="3">
        <f t="shared" ca="1" si="1266"/>
        <v>212544.57558712235</v>
      </c>
      <c r="K7388" s="3">
        <f t="shared" ca="1" si="1267"/>
        <v>98467.588521307582</v>
      </c>
      <c r="L7388" s="3">
        <f t="shared" ca="1" si="1268"/>
        <v>114843.36126730181</v>
      </c>
      <c r="M7388" s="3">
        <f t="shared" ca="1" si="1269"/>
        <v>0</v>
      </c>
      <c r="N7388" s="3">
        <f t="shared" ca="1" si="1270"/>
        <v>0</v>
      </c>
      <c r="O7388" s="4">
        <f t="shared" ca="1" si="1271"/>
        <v>-766.37420148703677</v>
      </c>
      <c r="Q7388" s="3">
        <f t="shared" ca="1" si="1272"/>
        <v>115843.36126730181</v>
      </c>
      <c r="R7388" s="2">
        <f t="shared" ca="1" si="1273"/>
        <v>-1766.3742014870368</v>
      </c>
      <c r="V7388" s="2">
        <f t="shared" ca="1" si="1274"/>
        <v>-0.76637420148703672</v>
      </c>
      <c r="Y7388" s="2">
        <f t="shared" ca="1" si="1275"/>
        <v>-1.7663742014870367</v>
      </c>
    </row>
    <row r="7389" spans="8:25" x14ac:dyDescent="0.2">
      <c r="H7389">
        <v>7378</v>
      </c>
      <c r="I7389" s="5">
        <f t="shared" ca="1" si="1265"/>
        <v>0.99031723764725044</v>
      </c>
      <c r="J7389" s="3">
        <f t="shared" ca="1" si="1266"/>
        <v>246768.37936307531</v>
      </c>
      <c r="K7389" s="3">
        <f t="shared" ca="1" si="1267"/>
        <v>121568.65607007584</v>
      </c>
      <c r="L7389" s="3">
        <f t="shared" ca="1" si="1268"/>
        <v>87013.960771190279</v>
      </c>
      <c r="M7389" s="3">
        <f t="shared" ca="1" si="1269"/>
        <v>0</v>
      </c>
      <c r="N7389" s="3">
        <f t="shared" ca="1" si="1270"/>
        <v>0</v>
      </c>
      <c r="O7389" s="4">
        <f t="shared" ca="1" si="1271"/>
        <v>38185.762521809171</v>
      </c>
      <c r="Q7389" s="3">
        <f t="shared" ca="1" si="1272"/>
        <v>88013.960771190279</v>
      </c>
      <c r="R7389" s="2">
        <f t="shared" ca="1" si="1273"/>
        <v>37185.762521809171</v>
      </c>
      <c r="V7389" s="2">
        <f t="shared" ca="1" si="1274"/>
        <v>38.185762521809174</v>
      </c>
      <c r="Y7389" s="2">
        <f t="shared" ca="1" si="1275"/>
        <v>37.185762521809174</v>
      </c>
    </row>
    <row r="7390" spans="8:25" x14ac:dyDescent="0.2">
      <c r="H7390">
        <v>7379</v>
      </c>
      <c r="I7390" s="5">
        <f t="shared" ca="1" si="1265"/>
        <v>0.49311118347946725</v>
      </c>
      <c r="J7390" s="3">
        <f t="shared" ca="1" si="1266"/>
        <v>199654.62879025328</v>
      </c>
      <c r="K7390" s="3">
        <f t="shared" ca="1" si="1267"/>
        <v>89766.874433420962</v>
      </c>
      <c r="L7390" s="3">
        <f t="shared" ca="1" si="1268"/>
        <v>88439.00225069045</v>
      </c>
      <c r="M7390" s="3">
        <f t="shared" ca="1" si="1269"/>
        <v>0</v>
      </c>
      <c r="N7390" s="3">
        <f t="shared" ca="1" si="1270"/>
        <v>0</v>
      </c>
      <c r="O7390" s="4">
        <f t="shared" ca="1" si="1271"/>
        <v>21448.752106141867</v>
      </c>
      <c r="Q7390" s="3">
        <f t="shared" ca="1" si="1272"/>
        <v>89439.00225069045</v>
      </c>
      <c r="R7390" s="2">
        <f t="shared" ca="1" si="1273"/>
        <v>20448.752106141867</v>
      </c>
      <c r="V7390" s="2">
        <f t="shared" ca="1" si="1274"/>
        <v>21.448752106141868</v>
      </c>
      <c r="Y7390" s="2">
        <f t="shared" ca="1" si="1275"/>
        <v>20.448752106141868</v>
      </c>
    </row>
    <row r="7391" spans="8:25" x14ac:dyDescent="0.2">
      <c r="H7391">
        <v>7380</v>
      </c>
      <c r="I7391" s="5">
        <f t="shared" ca="1" si="1265"/>
        <v>0.58286809817256791</v>
      </c>
      <c r="J7391" s="3">
        <f t="shared" ca="1" si="1266"/>
        <v>204184.7252970986</v>
      </c>
      <c r="K7391" s="3">
        <f t="shared" ca="1" si="1267"/>
        <v>92824.689575541546</v>
      </c>
      <c r="L7391" s="3">
        <f t="shared" ca="1" si="1268"/>
        <v>93389.44484495811</v>
      </c>
      <c r="M7391" s="3">
        <f t="shared" ca="1" si="1269"/>
        <v>0</v>
      </c>
      <c r="N7391" s="3">
        <f t="shared" ca="1" si="1270"/>
        <v>0</v>
      </c>
      <c r="O7391" s="4">
        <f t="shared" ca="1" si="1271"/>
        <v>17970.590876598944</v>
      </c>
      <c r="Q7391" s="3">
        <f t="shared" ca="1" si="1272"/>
        <v>94389.44484495811</v>
      </c>
      <c r="R7391" s="2">
        <f t="shared" ca="1" si="1273"/>
        <v>16970.590876598944</v>
      </c>
      <c r="V7391" s="2">
        <f t="shared" ca="1" si="1274"/>
        <v>17.970590876598944</v>
      </c>
      <c r="Y7391" s="2">
        <f t="shared" ca="1" si="1275"/>
        <v>16.970590876598944</v>
      </c>
    </row>
    <row r="7392" spans="8:25" x14ac:dyDescent="0.2">
      <c r="H7392">
        <v>7381</v>
      </c>
      <c r="I7392" s="5">
        <f t="shared" ca="1" si="1265"/>
        <v>0.29124737720188021</v>
      </c>
      <c r="J7392" s="3">
        <f t="shared" ca="1" si="1266"/>
        <v>189005.11362123195</v>
      </c>
      <c r="K7392" s="3">
        <f t="shared" ca="1" si="1267"/>
        <v>82578.451694331568</v>
      </c>
      <c r="L7392" s="3">
        <f t="shared" ca="1" si="1268"/>
        <v>88904.03416025851</v>
      </c>
      <c r="M7392" s="3">
        <f t="shared" ca="1" si="1269"/>
        <v>0</v>
      </c>
      <c r="N7392" s="3">
        <f t="shared" ca="1" si="1270"/>
        <v>0</v>
      </c>
      <c r="O7392" s="4">
        <f t="shared" ca="1" si="1271"/>
        <v>17522.627766641875</v>
      </c>
      <c r="Q7392" s="3">
        <f t="shared" ca="1" si="1272"/>
        <v>89904.03416025851</v>
      </c>
      <c r="R7392" s="2">
        <f t="shared" ca="1" si="1273"/>
        <v>16522.627766641875</v>
      </c>
      <c r="V7392" s="2">
        <f t="shared" ca="1" si="1274"/>
        <v>17.522627766641875</v>
      </c>
      <c r="Y7392" s="2">
        <f t="shared" ca="1" si="1275"/>
        <v>16.522627766641875</v>
      </c>
    </row>
    <row r="7393" spans="8:25" x14ac:dyDescent="0.2">
      <c r="H7393">
        <v>7382</v>
      </c>
      <c r="I7393" s="5">
        <f t="shared" ca="1" si="1265"/>
        <v>0.33050397323932701</v>
      </c>
      <c r="J7393" s="3">
        <f t="shared" ca="1" si="1266"/>
        <v>191229.56057083243</v>
      </c>
      <c r="K7393" s="3">
        <f t="shared" ca="1" si="1267"/>
        <v>84079.953385311892</v>
      </c>
      <c r="L7393" s="3">
        <f t="shared" ca="1" si="1268"/>
        <v>83582.583510339071</v>
      </c>
      <c r="M7393" s="3">
        <f t="shared" ca="1" si="1269"/>
        <v>0</v>
      </c>
      <c r="N7393" s="3">
        <f t="shared" ca="1" si="1270"/>
        <v>0</v>
      </c>
      <c r="O7393" s="4">
        <f t="shared" ca="1" si="1271"/>
        <v>23567.023675181466</v>
      </c>
      <c r="Q7393" s="3">
        <f t="shared" ca="1" si="1272"/>
        <v>84582.583510339071</v>
      </c>
      <c r="R7393" s="2">
        <f t="shared" ca="1" si="1273"/>
        <v>22567.023675181466</v>
      </c>
      <c r="V7393" s="2">
        <f t="shared" ca="1" si="1274"/>
        <v>23.567023675181467</v>
      </c>
      <c r="Y7393" s="2">
        <f t="shared" ca="1" si="1275"/>
        <v>22.567023675181467</v>
      </c>
    </row>
    <row r="7394" spans="8:25" x14ac:dyDescent="0.2">
      <c r="H7394">
        <v>7383</v>
      </c>
      <c r="I7394" s="5">
        <f t="shared" ca="1" si="1265"/>
        <v>0.34962250886649826</v>
      </c>
      <c r="J7394" s="3">
        <f t="shared" ca="1" si="1266"/>
        <v>192273.20371973034</v>
      </c>
      <c r="K7394" s="3">
        <f t="shared" ca="1" si="1267"/>
        <v>84784.412510817972</v>
      </c>
      <c r="L7394" s="3">
        <f t="shared" ca="1" si="1268"/>
        <v>72270.413826707139</v>
      </c>
      <c r="M7394" s="3">
        <f t="shared" ca="1" si="1269"/>
        <v>0</v>
      </c>
      <c r="N7394" s="3">
        <f t="shared" ca="1" si="1270"/>
        <v>0</v>
      </c>
      <c r="O7394" s="4">
        <f t="shared" ca="1" si="1271"/>
        <v>35218.377382205232</v>
      </c>
      <c r="Q7394" s="3">
        <f t="shared" ca="1" si="1272"/>
        <v>73270.413826707139</v>
      </c>
      <c r="R7394" s="2">
        <f t="shared" ca="1" si="1273"/>
        <v>34218.377382205232</v>
      </c>
      <c r="V7394" s="2">
        <f t="shared" ca="1" si="1274"/>
        <v>35.218377382205233</v>
      </c>
      <c r="Y7394" s="2">
        <f t="shared" ca="1" si="1275"/>
        <v>34.218377382205233</v>
      </c>
    </row>
    <row r="7395" spans="8:25" x14ac:dyDescent="0.2">
      <c r="H7395">
        <v>7384</v>
      </c>
      <c r="I7395" s="5">
        <f t="shared" ca="1" si="1265"/>
        <v>0.25512184061915444</v>
      </c>
      <c r="J7395" s="3">
        <f t="shared" ca="1" si="1266"/>
        <v>186830.83391659489</v>
      </c>
      <c r="K7395" s="3">
        <f t="shared" ca="1" si="1267"/>
        <v>81110.812893701543</v>
      </c>
      <c r="L7395" s="3">
        <f t="shared" ca="1" si="1268"/>
        <v>109123.96820318099</v>
      </c>
      <c r="M7395" s="3">
        <f t="shared" ca="1" si="1269"/>
        <v>0</v>
      </c>
      <c r="N7395" s="3">
        <f t="shared" ca="1" si="1270"/>
        <v>0</v>
      </c>
      <c r="O7395" s="4">
        <f t="shared" ca="1" si="1271"/>
        <v>-3403.9471802876506</v>
      </c>
      <c r="Q7395" s="3">
        <f t="shared" ca="1" si="1272"/>
        <v>110123.96820318099</v>
      </c>
      <c r="R7395" s="2">
        <f t="shared" ca="1" si="1273"/>
        <v>-4403.9471802876506</v>
      </c>
      <c r="V7395" s="2">
        <f t="shared" ca="1" si="1274"/>
        <v>-3.4039471802876506</v>
      </c>
      <c r="Y7395" s="2">
        <f t="shared" ca="1" si="1275"/>
        <v>-4.4039471802876502</v>
      </c>
    </row>
    <row r="7396" spans="8:25" x14ac:dyDescent="0.2">
      <c r="H7396">
        <v>7385</v>
      </c>
      <c r="I7396" s="5">
        <f t="shared" ca="1" si="1265"/>
        <v>0.31556856176107906</v>
      </c>
      <c r="J7396" s="3">
        <f t="shared" ca="1" si="1266"/>
        <v>190397.46092822094</v>
      </c>
      <c r="K7396" s="3">
        <f t="shared" ca="1" si="1267"/>
        <v>83518.286126549137</v>
      </c>
      <c r="L7396" s="3">
        <f t="shared" ca="1" si="1268"/>
        <v>105973.44103859397</v>
      </c>
      <c r="M7396" s="3">
        <f t="shared" ca="1" si="1269"/>
        <v>0</v>
      </c>
      <c r="N7396" s="3">
        <f t="shared" ca="1" si="1270"/>
        <v>0</v>
      </c>
      <c r="O7396" s="4">
        <f t="shared" ca="1" si="1271"/>
        <v>905.73376307783474</v>
      </c>
      <c r="Q7396" s="3">
        <f t="shared" ca="1" si="1272"/>
        <v>106973.44103859397</v>
      </c>
      <c r="R7396" s="2">
        <f t="shared" ca="1" si="1273"/>
        <v>-94.266236922165263</v>
      </c>
      <c r="V7396" s="2">
        <f t="shared" ca="1" si="1274"/>
        <v>0.90573376307783471</v>
      </c>
      <c r="Y7396" s="2">
        <f t="shared" ca="1" si="1275"/>
        <v>-9.4266236922165264E-2</v>
      </c>
    </row>
    <row r="7397" spans="8:25" x14ac:dyDescent="0.2">
      <c r="H7397">
        <v>7386</v>
      </c>
      <c r="I7397" s="5">
        <f t="shared" ca="1" si="1265"/>
        <v>0.36624559591707673</v>
      </c>
      <c r="J7397" s="3">
        <f t="shared" ca="1" si="1266"/>
        <v>193163.72847176655</v>
      </c>
      <c r="K7397" s="3">
        <f t="shared" ca="1" si="1267"/>
        <v>85385.516718442421</v>
      </c>
      <c r="L7397" s="3">
        <f t="shared" ca="1" si="1268"/>
        <v>107206.42642435602</v>
      </c>
      <c r="M7397" s="3">
        <f t="shared" ca="1" si="1269"/>
        <v>0</v>
      </c>
      <c r="N7397" s="3">
        <f t="shared" ca="1" si="1270"/>
        <v>0</v>
      </c>
      <c r="O7397" s="4">
        <f t="shared" ca="1" si="1271"/>
        <v>571.78532896810793</v>
      </c>
      <c r="Q7397" s="3">
        <f t="shared" ca="1" si="1272"/>
        <v>108206.42642435602</v>
      </c>
      <c r="R7397" s="2">
        <f t="shared" ca="1" si="1273"/>
        <v>-428.21467103189207</v>
      </c>
      <c r="V7397" s="2">
        <f t="shared" ca="1" si="1274"/>
        <v>0.57178532896810796</v>
      </c>
      <c r="Y7397" s="2">
        <f t="shared" ca="1" si="1275"/>
        <v>-0.42821467103189209</v>
      </c>
    </row>
    <row r="7398" spans="8:25" x14ac:dyDescent="0.2">
      <c r="H7398">
        <v>7387</v>
      </c>
      <c r="I7398" s="5">
        <f t="shared" ca="1" si="1265"/>
        <v>0.65814827836761669</v>
      </c>
      <c r="J7398" s="3">
        <f t="shared" ca="1" si="1266"/>
        <v>208148.29369752604</v>
      </c>
      <c r="K7398" s="3">
        <f t="shared" ca="1" si="1267"/>
        <v>95500.098245830071</v>
      </c>
      <c r="L7398" s="3">
        <f t="shared" ca="1" si="1268"/>
        <v>107269.78384326049</v>
      </c>
      <c r="M7398" s="3">
        <f t="shared" ca="1" si="1269"/>
        <v>0</v>
      </c>
      <c r="N7398" s="3">
        <f t="shared" ca="1" si="1270"/>
        <v>0</v>
      </c>
      <c r="O7398" s="4">
        <f t="shared" ca="1" si="1271"/>
        <v>5378.4116084354755</v>
      </c>
      <c r="Q7398" s="3">
        <f t="shared" ca="1" si="1272"/>
        <v>108269.78384326049</v>
      </c>
      <c r="R7398" s="2">
        <f t="shared" ca="1" si="1273"/>
        <v>4378.4116084354755</v>
      </c>
      <c r="V7398" s="2">
        <f t="shared" ca="1" si="1274"/>
        <v>5.3784116084354752</v>
      </c>
      <c r="Y7398" s="2">
        <f t="shared" ca="1" si="1275"/>
        <v>4.3784116084354752</v>
      </c>
    </row>
    <row r="7399" spans="8:25" x14ac:dyDescent="0.2">
      <c r="H7399">
        <v>7388</v>
      </c>
      <c r="I7399" s="5">
        <f t="shared" ca="1" si="1265"/>
        <v>0.36940282376318956</v>
      </c>
      <c r="J7399" s="3">
        <f t="shared" ca="1" si="1266"/>
        <v>193331.29206223247</v>
      </c>
      <c r="K7399" s="3">
        <f t="shared" ca="1" si="1267"/>
        <v>85498.62214200692</v>
      </c>
      <c r="L7399" s="3">
        <f t="shared" ca="1" si="1268"/>
        <v>66602.443029614427</v>
      </c>
      <c r="M7399" s="3">
        <f t="shared" ca="1" si="1269"/>
        <v>0</v>
      </c>
      <c r="N7399" s="3">
        <f t="shared" ca="1" si="1270"/>
        <v>0</v>
      </c>
      <c r="O7399" s="4">
        <f t="shared" ca="1" si="1271"/>
        <v>41230.226890611128</v>
      </c>
      <c r="Q7399" s="3">
        <f t="shared" ca="1" si="1272"/>
        <v>67602.443029614427</v>
      </c>
      <c r="R7399" s="2">
        <f t="shared" ca="1" si="1273"/>
        <v>40230.226890611128</v>
      </c>
      <c r="V7399" s="2">
        <f t="shared" ca="1" si="1274"/>
        <v>41.230226890611128</v>
      </c>
      <c r="Y7399" s="2">
        <f t="shared" ca="1" si="1275"/>
        <v>40.230226890611128</v>
      </c>
    </row>
    <row r="7400" spans="8:25" x14ac:dyDescent="0.2">
      <c r="H7400">
        <v>7389</v>
      </c>
      <c r="I7400" s="5">
        <f t="shared" ca="1" si="1265"/>
        <v>0.21711777314495018</v>
      </c>
      <c r="J7400" s="3">
        <f t="shared" ca="1" si="1266"/>
        <v>184360.71372178633</v>
      </c>
      <c r="K7400" s="3">
        <f t="shared" ca="1" si="1267"/>
        <v>79443.481762205774</v>
      </c>
      <c r="L7400" s="3">
        <f t="shared" ca="1" si="1268"/>
        <v>98062.676723945027</v>
      </c>
      <c r="M7400" s="3">
        <f t="shared" ca="1" si="1269"/>
        <v>0</v>
      </c>
      <c r="N7400" s="3">
        <f t="shared" ca="1" si="1270"/>
        <v>0</v>
      </c>
      <c r="O7400" s="4">
        <f t="shared" ca="1" si="1271"/>
        <v>6854.5552356355329</v>
      </c>
      <c r="Q7400" s="3">
        <f t="shared" ca="1" si="1272"/>
        <v>99062.676723945027</v>
      </c>
      <c r="R7400" s="2">
        <f t="shared" ca="1" si="1273"/>
        <v>5854.5552356355329</v>
      </c>
      <c r="V7400" s="2">
        <f t="shared" ca="1" si="1274"/>
        <v>6.8545552356355328</v>
      </c>
      <c r="Y7400" s="2">
        <f t="shared" ca="1" si="1275"/>
        <v>5.8545552356355328</v>
      </c>
    </row>
    <row r="7401" spans="8:25" x14ac:dyDescent="0.2">
      <c r="H7401">
        <v>7390</v>
      </c>
      <c r="I7401" s="5">
        <f t="shared" ca="1" si="1265"/>
        <v>0.90928644258197422</v>
      </c>
      <c r="J7401" s="3">
        <f t="shared" ca="1" si="1266"/>
        <v>226727.47665279006</v>
      </c>
      <c r="K7401" s="3">
        <f t="shared" ca="1" si="1267"/>
        <v>108041.04674063329</v>
      </c>
      <c r="L7401" s="3">
        <f t="shared" ca="1" si="1268"/>
        <v>108100.9518218287</v>
      </c>
      <c r="M7401" s="3">
        <f t="shared" ca="1" si="1269"/>
        <v>0</v>
      </c>
      <c r="N7401" s="3">
        <f t="shared" ca="1" si="1270"/>
        <v>0</v>
      </c>
      <c r="O7401" s="4">
        <f t="shared" ca="1" si="1271"/>
        <v>10585.478090328077</v>
      </c>
      <c r="Q7401" s="3">
        <f t="shared" ca="1" si="1272"/>
        <v>109100.9518218287</v>
      </c>
      <c r="R7401" s="2">
        <f t="shared" ca="1" si="1273"/>
        <v>9585.4780903280771</v>
      </c>
      <c r="V7401" s="2">
        <f t="shared" ca="1" si="1274"/>
        <v>10.585478090328078</v>
      </c>
      <c r="Y7401" s="2">
        <f t="shared" ca="1" si="1275"/>
        <v>9.5854780903280776</v>
      </c>
    </row>
    <row r="7402" spans="8:25" x14ac:dyDescent="0.2">
      <c r="H7402">
        <v>7391</v>
      </c>
      <c r="I7402" s="5">
        <f t="shared" ca="1" si="1265"/>
        <v>0.37054471118663257</v>
      </c>
      <c r="J7402" s="3">
        <f t="shared" ca="1" si="1266"/>
        <v>193391.77977082151</v>
      </c>
      <c r="K7402" s="3">
        <f t="shared" ca="1" si="1267"/>
        <v>85539.451345304522</v>
      </c>
      <c r="L7402" s="3">
        <f t="shared" ca="1" si="1268"/>
        <v>95438.901074495589</v>
      </c>
      <c r="M7402" s="3">
        <f t="shared" ca="1" si="1269"/>
        <v>0</v>
      </c>
      <c r="N7402" s="3">
        <f t="shared" ca="1" si="1270"/>
        <v>0</v>
      </c>
      <c r="O7402" s="4">
        <f t="shared" ca="1" si="1271"/>
        <v>12413.427351021397</v>
      </c>
      <c r="Q7402" s="3">
        <f t="shared" ca="1" si="1272"/>
        <v>96438.901074495589</v>
      </c>
      <c r="R7402" s="2">
        <f t="shared" ca="1" si="1273"/>
        <v>11413.427351021397</v>
      </c>
      <c r="V7402" s="2">
        <f t="shared" ca="1" si="1274"/>
        <v>12.413427351021397</v>
      </c>
      <c r="Y7402" s="2">
        <f t="shared" ca="1" si="1275"/>
        <v>11.413427351021397</v>
      </c>
    </row>
    <row r="7403" spans="8:25" x14ac:dyDescent="0.2">
      <c r="H7403">
        <v>7392</v>
      </c>
      <c r="I7403" s="5">
        <f t="shared" ca="1" si="1265"/>
        <v>3.782467774245124E-2</v>
      </c>
      <c r="J7403" s="3">
        <f t="shared" ca="1" si="1266"/>
        <v>164469.85590698005</v>
      </c>
      <c r="K7403" s="3">
        <f t="shared" ca="1" si="1267"/>
        <v>66017.152737211552</v>
      </c>
      <c r="L7403" s="3">
        <f t="shared" ca="1" si="1268"/>
        <v>71998.959025073462</v>
      </c>
      <c r="M7403" s="3">
        <f t="shared" ca="1" si="1269"/>
        <v>0</v>
      </c>
      <c r="N7403" s="3">
        <f t="shared" ca="1" si="1270"/>
        <v>0</v>
      </c>
      <c r="O7403" s="4">
        <f t="shared" ca="1" si="1271"/>
        <v>26453.74414469504</v>
      </c>
      <c r="Q7403" s="3">
        <f t="shared" ca="1" si="1272"/>
        <v>72998.959025073462</v>
      </c>
      <c r="R7403" s="2">
        <f t="shared" ca="1" si="1273"/>
        <v>25453.74414469504</v>
      </c>
      <c r="V7403" s="2">
        <f t="shared" ca="1" si="1274"/>
        <v>26.45374414469504</v>
      </c>
      <c r="Y7403" s="2">
        <f t="shared" ca="1" si="1275"/>
        <v>25.45374414469504</v>
      </c>
    </row>
    <row r="7404" spans="8:25" x14ac:dyDescent="0.2">
      <c r="H7404">
        <v>7393</v>
      </c>
      <c r="I7404" s="5">
        <f t="shared" ca="1" si="1265"/>
        <v>0.91670428176040031</v>
      </c>
      <c r="J7404" s="3">
        <f t="shared" ca="1" si="1266"/>
        <v>227664.79034800123</v>
      </c>
      <c r="K7404" s="3">
        <f t="shared" ca="1" si="1267"/>
        <v>108673.73348490083</v>
      </c>
      <c r="L7404" s="3">
        <f t="shared" ca="1" si="1268"/>
        <v>115485.6809365825</v>
      </c>
      <c r="M7404" s="3">
        <f t="shared" ca="1" si="1269"/>
        <v>0</v>
      </c>
      <c r="N7404" s="3">
        <f t="shared" ca="1" si="1270"/>
        <v>0</v>
      </c>
      <c r="O7404" s="4">
        <f t="shared" ca="1" si="1271"/>
        <v>3505.375926517896</v>
      </c>
      <c r="Q7404" s="3">
        <f t="shared" ca="1" si="1272"/>
        <v>116485.6809365825</v>
      </c>
      <c r="R7404" s="2">
        <f t="shared" ca="1" si="1273"/>
        <v>2505.375926517896</v>
      </c>
      <c r="V7404" s="2">
        <f t="shared" ca="1" si="1274"/>
        <v>3.5053759265178961</v>
      </c>
      <c r="Y7404" s="2">
        <f t="shared" ca="1" si="1275"/>
        <v>2.5053759265178961</v>
      </c>
    </row>
    <row r="7405" spans="8:25" x14ac:dyDescent="0.2">
      <c r="H7405">
        <v>7394</v>
      </c>
      <c r="I7405" s="5">
        <f t="shared" ca="1" si="1265"/>
        <v>0.28639497425467608</v>
      </c>
      <c r="J7405" s="3">
        <f t="shared" ca="1" si="1266"/>
        <v>188721.05254019433</v>
      </c>
      <c r="K7405" s="3">
        <f t="shared" ca="1" si="1267"/>
        <v>82386.710464631178</v>
      </c>
      <c r="L7405" s="3">
        <f t="shared" ca="1" si="1268"/>
        <v>104611.44789917556</v>
      </c>
      <c r="M7405" s="3">
        <f t="shared" ca="1" si="1269"/>
        <v>0</v>
      </c>
      <c r="N7405" s="3">
        <f t="shared" ca="1" si="1270"/>
        <v>0</v>
      </c>
      <c r="O7405" s="4">
        <f t="shared" ca="1" si="1271"/>
        <v>1722.8941763875919</v>
      </c>
      <c r="Q7405" s="3">
        <f t="shared" ca="1" si="1272"/>
        <v>105611.44789917556</v>
      </c>
      <c r="R7405" s="2">
        <f t="shared" ca="1" si="1273"/>
        <v>722.89417638759187</v>
      </c>
      <c r="V7405" s="2">
        <f t="shared" ca="1" si="1274"/>
        <v>1.7228941763875918</v>
      </c>
      <c r="Y7405" s="2">
        <f t="shared" ca="1" si="1275"/>
        <v>0.7228941763875919</v>
      </c>
    </row>
    <row r="7406" spans="8:25" x14ac:dyDescent="0.2">
      <c r="H7406">
        <v>7395</v>
      </c>
      <c r="I7406" s="5">
        <f t="shared" ca="1" si="1265"/>
        <v>0.9437936233113593</v>
      </c>
      <c r="J7406" s="3">
        <f t="shared" ca="1" si="1266"/>
        <v>231748.82408598621</v>
      </c>
      <c r="K7406" s="3">
        <f t="shared" ca="1" si="1267"/>
        <v>111430.45625804069</v>
      </c>
      <c r="L7406" s="3">
        <f t="shared" ca="1" si="1268"/>
        <v>99440.99102105647</v>
      </c>
      <c r="M7406" s="3">
        <f t="shared" ca="1" si="1269"/>
        <v>0</v>
      </c>
      <c r="N7406" s="3">
        <f t="shared" ca="1" si="1270"/>
        <v>0</v>
      </c>
      <c r="O7406" s="4">
        <f t="shared" ca="1" si="1271"/>
        <v>20877.376806889064</v>
      </c>
      <c r="Q7406" s="3">
        <f t="shared" ca="1" si="1272"/>
        <v>100440.99102105647</v>
      </c>
      <c r="R7406" s="2">
        <f t="shared" ca="1" si="1273"/>
        <v>19877.376806889064</v>
      </c>
      <c r="V7406" s="2">
        <f t="shared" ca="1" si="1274"/>
        <v>20.877376806889064</v>
      </c>
      <c r="Y7406" s="2">
        <f t="shared" ca="1" si="1275"/>
        <v>19.877376806889064</v>
      </c>
    </row>
    <row r="7407" spans="8:25" x14ac:dyDescent="0.2">
      <c r="H7407">
        <v>7396</v>
      </c>
      <c r="I7407" s="5">
        <f t="shared" ca="1" si="1265"/>
        <v>0.42665282802224658</v>
      </c>
      <c r="J7407" s="3">
        <f t="shared" ca="1" si="1266"/>
        <v>196301.95372167026</v>
      </c>
      <c r="K7407" s="3">
        <f t="shared" ca="1" si="1267"/>
        <v>87503.818762127426</v>
      </c>
      <c r="L7407" s="3">
        <f t="shared" ca="1" si="1268"/>
        <v>94552.583507081974</v>
      </c>
      <c r="M7407" s="3">
        <f t="shared" ca="1" si="1269"/>
        <v>0</v>
      </c>
      <c r="N7407" s="3">
        <f t="shared" ca="1" si="1270"/>
        <v>0</v>
      </c>
      <c r="O7407" s="4">
        <f t="shared" ca="1" si="1271"/>
        <v>14245.551452460859</v>
      </c>
      <c r="Q7407" s="3">
        <f t="shared" ca="1" si="1272"/>
        <v>95552.583507081974</v>
      </c>
      <c r="R7407" s="2">
        <f t="shared" ca="1" si="1273"/>
        <v>13245.551452460859</v>
      </c>
      <c r="V7407" s="2">
        <f t="shared" ca="1" si="1274"/>
        <v>14.245551452460859</v>
      </c>
      <c r="Y7407" s="2">
        <f t="shared" ca="1" si="1275"/>
        <v>13.245551452460859</v>
      </c>
    </row>
    <row r="7408" spans="8:25" x14ac:dyDescent="0.2">
      <c r="H7408">
        <v>7397</v>
      </c>
      <c r="I7408" s="5">
        <f t="shared" ca="1" si="1265"/>
        <v>0.21480777194481593</v>
      </c>
      <c r="J7408" s="3">
        <f t="shared" ca="1" si="1266"/>
        <v>184203.00579506828</v>
      </c>
      <c r="K7408" s="3">
        <f t="shared" ca="1" si="1267"/>
        <v>79337.028911671092</v>
      </c>
      <c r="L7408" s="3">
        <f t="shared" ca="1" si="1268"/>
        <v>128340.73627142093</v>
      </c>
      <c r="M7408" s="3">
        <f t="shared" ca="1" si="1269"/>
        <v>0</v>
      </c>
      <c r="N7408" s="3">
        <f t="shared" ca="1" si="1270"/>
        <v>0</v>
      </c>
      <c r="O7408" s="4">
        <f t="shared" ca="1" si="1271"/>
        <v>-23474.75938802374</v>
      </c>
      <c r="Q7408" s="3">
        <f t="shared" ca="1" si="1272"/>
        <v>129340.73627142093</v>
      </c>
      <c r="R7408" s="2">
        <f t="shared" ca="1" si="1273"/>
        <v>-24474.75938802374</v>
      </c>
      <c r="V7408" s="2">
        <f t="shared" ca="1" si="1274"/>
        <v>-23.474759388023742</v>
      </c>
      <c r="Y7408" s="2">
        <f t="shared" ca="1" si="1275"/>
        <v>-24.474759388023742</v>
      </c>
    </row>
    <row r="7409" spans="8:25" x14ac:dyDescent="0.2">
      <c r="H7409">
        <v>7398</v>
      </c>
      <c r="I7409" s="5">
        <f t="shared" ca="1" si="1265"/>
        <v>0.60162204943338071</v>
      </c>
      <c r="J7409" s="3">
        <f t="shared" ca="1" si="1266"/>
        <v>205150.95649773165</v>
      </c>
      <c r="K7409" s="3">
        <f t="shared" ca="1" si="1267"/>
        <v>93476.89563596886</v>
      </c>
      <c r="L7409" s="3">
        <f t="shared" ca="1" si="1268"/>
        <v>61182.959428631497</v>
      </c>
      <c r="M7409" s="3">
        <f t="shared" ca="1" si="1269"/>
        <v>0</v>
      </c>
      <c r="N7409" s="3">
        <f t="shared" ca="1" si="1270"/>
        <v>0</v>
      </c>
      <c r="O7409" s="4">
        <f t="shared" ca="1" si="1271"/>
        <v>50491.101433131291</v>
      </c>
      <c r="Q7409" s="3">
        <f t="shared" ca="1" si="1272"/>
        <v>62182.959428631497</v>
      </c>
      <c r="R7409" s="2">
        <f t="shared" ca="1" si="1273"/>
        <v>49491.101433131291</v>
      </c>
      <c r="V7409" s="2">
        <f t="shared" ca="1" si="1274"/>
        <v>50.491101433131291</v>
      </c>
      <c r="Y7409" s="2">
        <f t="shared" ca="1" si="1275"/>
        <v>49.491101433131291</v>
      </c>
    </row>
    <row r="7410" spans="8:25" x14ac:dyDescent="0.2">
      <c r="H7410">
        <v>7399</v>
      </c>
      <c r="I7410" s="5">
        <f t="shared" ca="1" si="1265"/>
        <v>6.1181668934855771E-2</v>
      </c>
      <c r="J7410" s="3">
        <f t="shared" ca="1" si="1266"/>
        <v>169101.41172533334</v>
      </c>
      <c r="K7410" s="3">
        <f t="shared" ca="1" si="1267"/>
        <v>69143.452914599999</v>
      </c>
      <c r="L7410" s="3">
        <f t="shared" ca="1" si="1268"/>
        <v>83691.955226089514</v>
      </c>
      <c r="M7410" s="3">
        <f t="shared" ca="1" si="1269"/>
        <v>0</v>
      </c>
      <c r="N7410" s="3">
        <f t="shared" ca="1" si="1270"/>
        <v>0</v>
      </c>
      <c r="O7410" s="4">
        <f t="shared" ca="1" si="1271"/>
        <v>16266.003584643826</v>
      </c>
      <c r="Q7410" s="3">
        <f t="shared" ca="1" si="1272"/>
        <v>84691.955226089514</v>
      </c>
      <c r="R7410" s="2">
        <f t="shared" ca="1" si="1273"/>
        <v>15266.003584643826</v>
      </c>
      <c r="V7410" s="2">
        <f t="shared" ca="1" si="1274"/>
        <v>16.266003584643826</v>
      </c>
      <c r="Y7410" s="2">
        <f t="shared" ca="1" si="1275"/>
        <v>15.266003584643826</v>
      </c>
    </row>
    <row r="7411" spans="8:25" x14ac:dyDescent="0.2">
      <c r="H7411">
        <v>7400</v>
      </c>
      <c r="I7411" s="5">
        <f t="shared" ca="1" si="1265"/>
        <v>0.82902837488856895</v>
      </c>
      <c r="J7411" s="3">
        <f t="shared" ca="1" si="1266"/>
        <v>219006.65314220253</v>
      </c>
      <c r="K7411" s="3">
        <f t="shared" ca="1" si="1267"/>
        <v>102829.4908709867</v>
      </c>
      <c r="L7411" s="3">
        <f t="shared" ca="1" si="1268"/>
        <v>96514.198951972503</v>
      </c>
      <c r="M7411" s="3">
        <f t="shared" ca="1" si="1269"/>
        <v>0</v>
      </c>
      <c r="N7411" s="3">
        <f t="shared" ca="1" si="1270"/>
        <v>0</v>
      </c>
      <c r="O7411" s="4">
        <f t="shared" ca="1" si="1271"/>
        <v>19662.963319243325</v>
      </c>
      <c r="Q7411" s="3">
        <f t="shared" ca="1" si="1272"/>
        <v>97514.198951972503</v>
      </c>
      <c r="R7411" s="2">
        <f t="shared" ca="1" si="1273"/>
        <v>18662.963319243325</v>
      </c>
      <c r="V7411" s="2">
        <f t="shared" ca="1" si="1274"/>
        <v>19.662963319243325</v>
      </c>
      <c r="Y7411" s="2">
        <f t="shared" ca="1" si="1275"/>
        <v>18.662963319243325</v>
      </c>
    </row>
    <row r="7412" spans="8:25" x14ac:dyDescent="0.2">
      <c r="H7412">
        <v>7401</v>
      </c>
      <c r="I7412" s="5">
        <f t="shared" ca="1" si="1265"/>
        <v>0.88319422099688527</v>
      </c>
      <c r="J7412" s="3">
        <f t="shared" ca="1" si="1266"/>
        <v>223822.14123311118</v>
      </c>
      <c r="K7412" s="3">
        <f t="shared" ca="1" si="1267"/>
        <v>106079.94533235003</v>
      </c>
      <c r="L7412" s="3">
        <f t="shared" ca="1" si="1268"/>
        <v>81923.052248529813</v>
      </c>
      <c r="M7412" s="3">
        <f t="shared" ca="1" si="1269"/>
        <v>0</v>
      </c>
      <c r="N7412" s="3">
        <f t="shared" ca="1" si="1270"/>
        <v>0</v>
      </c>
      <c r="O7412" s="4">
        <f t="shared" ca="1" si="1271"/>
        <v>35819.143652231316</v>
      </c>
      <c r="Q7412" s="3">
        <f t="shared" ca="1" si="1272"/>
        <v>82923.052248529813</v>
      </c>
      <c r="R7412" s="2">
        <f t="shared" ca="1" si="1273"/>
        <v>34819.143652231316</v>
      </c>
      <c r="V7412" s="2">
        <f t="shared" ca="1" si="1274"/>
        <v>35.819143652231318</v>
      </c>
      <c r="Y7412" s="2">
        <f t="shared" ca="1" si="1275"/>
        <v>34.819143652231318</v>
      </c>
    </row>
    <row r="7413" spans="8:25" x14ac:dyDescent="0.2">
      <c r="H7413">
        <v>7402</v>
      </c>
      <c r="I7413" s="5">
        <f t="shared" ca="1" si="1265"/>
        <v>9.4611713343875081E-2</v>
      </c>
      <c r="J7413" s="3">
        <f t="shared" ca="1" si="1266"/>
        <v>173742.40234493563</v>
      </c>
      <c r="K7413" s="3">
        <f t="shared" ca="1" si="1267"/>
        <v>72276.121582831547</v>
      </c>
      <c r="L7413" s="3">
        <f t="shared" ca="1" si="1268"/>
        <v>88220.103967427742</v>
      </c>
      <c r="M7413" s="3">
        <f t="shared" ca="1" si="1269"/>
        <v>0</v>
      </c>
      <c r="N7413" s="3">
        <f t="shared" ca="1" si="1270"/>
        <v>0</v>
      </c>
      <c r="O7413" s="4">
        <f t="shared" ca="1" si="1271"/>
        <v>13246.176794676343</v>
      </c>
      <c r="Q7413" s="3">
        <f t="shared" ca="1" si="1272"/>
        <v>89220.103967427742</v>
      </c>
      <c r="R7413" s="2">
        <f t="shared" ca="1" si="1273"/>
        <v>12246.176794676343</v>
      </c>
      <c r="V7413" s="2">
        <f t="shared" ca="1" si="1274"/>
        <v>13.246176794676343</v>
      </c>
      <c r="Y7413" s="2">
        <f t="shared" ca="1" si="1275"/>
        <v>12.246176794676343</v>
      </c>
    </row>
    <row r="7414" spans="8:25" x14ac:dyDescent="0.2">
      <c r="H7414">
        <v>7403</v>
      </c>
      <c r="I7414" s="5">
        <f t="shared" ca="1" si="1265"/>
        <v>0.57614042002972676</v>
      </c>
      <c r="J7414" s="3">
        <f t="shared" ca="1" si="1266"/>
        <v>203840.58841253951</v>
      </c>
      <c r="K7414" s="3">
        <f t="shared" ca="1" si="1267"/>
        <v>92592.397178464162</v>
      </c>
      <c r="L7414" s="3">
        <f t="shared" ca="1" si="1268"/>
        <v>85952.907360613593</v>
      </c>
      <c r="M7414" s="3">
        <f t="shared" ca="1" si="1269"/>
        <v>0</v>
      </c>
      <c r="N7414" s="3">
        <f t="shared" ca="1" si="1270"/>
        <v>0</v>
      </c>
      <c r="O7414" s="4">
        <f t="shared" ca="1" si="1271"/>
        <v>25295.283873461754</v>
      </c>
      <c r="Q7414" s="3">
        <f t="shared" ca="1" si="1272"/>
        <v>86952.907360613593</v>
      </c>
      <c r="R7414" s="2">
        <f t="shared" ca="1" si="1273"/>
        <v>24295.283873461754</v>
      </c>
      <c r="V7414" s="2">
        <f t="shared" ca="1" si="1274"/>
        <v>25.295283873461756</v>
      </c>
      <c r="Y7414" s="2">
        <f t="shared" ca="1" si="1275"/>
        <v>24.295283873461756</v>
      </c>
    </row>
    <row r="7415" spans="8:25" x14ac:dyDescent="0.2">
      <c r="H7415">
        <v>7404</v>
      </c>
      <c r="I7415" s="5">
        <f t="shared" ca="1" si="1265"/>
        <v>0.85801504919887706</v>
      </c>
      <c r="J7415" s="3">
        <f t="shared" ca="1" si="1266"/>
        <v>221428.87715697967</v>
      </c>
      <c r="K7415" s="3">
        <f t="shared" ca="1" si="1267"/>
        <v>104464.49208096128</v>
      </c>
      <c r="L7415" s="3">
        <f t="shared" ca="1" si="1268"/>
        <v>94224.990485710718</v>
      </c>
      <c r="M7415" s="3">
        <f t="shared" ca="1" si="1269"/>
        <v>0</v>
      </c>
      <c r="N7415" s="3">
        <f t="shared" ca="1" si="1270"/>
        <v>0</v>
      </c>
      <c r="O7415" s="4">
        <f t="shared" ca="1" si="1271"/>
        <v>22739.394590307667</v>
      </c>
      <c r="Q7415" s="3">
        <f t="shared" ca="1" si="1272"/>
        <v>95224.990485710718</v>
      </c>
      <c r="R7415" s="2">
        <f t="shared" ca="1" si="1273"/>
        <v>21739.394590307667</v>
      </c>
      <c r="V7415" s="2">
        <f t="shared" ca="1" si="1274"/>
        <v>22.739394590307668</v>
      </c>
      <c r="Y7415" s="2">
        <f t="shared" ca="1" si="1275"/>
        <v>21.739394590307668</v>
      </c>
    </row>
    <row r="7416" spans="8:25" x14ac:dyDescent="0.2">
      <c r="H7416">
        <v>7405</v>
      </c>
      <c r="I7416" s="5">
        <f t="shared" ca="1" si="1265"/>
        <v>0.81331868330373447</v>
      </c>
      <c r="J7416" s="3">
        <f t="shared" ca="1" si="1266"/>
        <v>217803.84619033639</v>
      </c>
      <c r="K7416" s="3">
        <f t="shared" ca="1" si="1267"/>
        <v>102017.59617847706</v>
      </c>
      <c r="L7416" s="3">
        <f t="shared" ca="1" si="1268"/>
        <v>87277.533108777323</v>
      </c>
      <c r="M7416" s="3">
        <f t="shared" ca="1" si="1269"/>
        <v>0</v>
      </c>
      <c r="N7416" s="3">
        <f t="shared" ca="1" si="1270"/>
        <v>0</v>
      </c>
      <c r="O7416" s="4">
        <f t="shared" ca="1" si="1271"/>
        <v>28508.716903082008</v>
      </c>
      <c r="Q7416" s="3">
        <f t="shared" ca="1" si="1272"/>
        <v>88277.533108777323</v>
      </c>
      <c r="R7416" s="2">
        <f t="shared" ca="1" si="1273"/>
        <v>27508.716903082008</v>
      </c>
      <c r="V7416" s="2">
        <f t="shared" ca="1" si="1274"/>
        <v>28.508716903082007</v>
      </c>
      <c r="Y7416" s="2">
        <f t="shared" ca="1" si="1275"/>
        <v>27.508716903082007</v>
      </c>
    </row>
    <row r="7417" spans="8:25" x14ac:dyDescent="0.2">
      <c r="H7417">
        <v>7406</v>
      </c>
      <c r="I7417" s="5">
        <f t="shared" ca="1" si="1265"/>
        <v>0.62147846536567353</v>
      </c>
      <c r="J7417" s="3">
        <f t="shared" ca="1" si="1266"/>
        <v>206187.32161594511</v>
      </c>
      <c r="K7417" s="3">
        <f t="shared" ca="1" si="1267"/>
        <v>94176.442090762939</v>
      </c>
      <c r="L7417" s="3">
        <f t="shared" ca="1" si="1268"/>
        <v>100412.18383806884</v>
      </c>
      <c r="M7417" s="3">
        <f t="shared" ca="1" si="1269"/>
        <v>0</v>
      </c>
      <c r="N7417" s="3">
        <f t="shared" ca="1" si="1270"/>
        <v>0</v>
      </c>
      <c r="O7417" s="4">
        <f t="shared" ca="1" si="1271"/>
        <v>11598.69568711333</v>
      </c>
      <c r="Q7417" s="3">
        <f t="shared" ca="1" si="1272"/>
        <v>101412.18383806884</v>
      </c>
      <c r="R7417" s="2">
        <f t="shared" ca="1" si="1273"/>
        <v>10598.69568711333</v>
      </c>
      <c r="V7417" s="2">
        <f t="shared" ca="1" si="1274"/>
        <v>11.598695687113329</v>
      </c>
      <c r="Y7417" s="2">
        <f t="shared" ca="1" si="1275"/>
        <v>10.598695687113329</v>
      </c>
    </row>
    <row r="7418" spans="8:25" x14ac:dyDescent="0.2">
      <c r="H7418">
        <v>7407</v>
      </c>
      <c r="I7418" s="5">
        <f t="shared" ca="1" si="1265"/>
        <v>7.0037867561638101E-2</v>
      </c>
      <c r="J7418" s="3">
        <f t="shared" ca="1" si="1266"/>
        <v>170489.81886023318</v>
      </c>
      <c r="K7418" s="3">
        <f t="shared" ca="1" si="1267"/>
        <v>70080.627730657405</v>
      </c>
      <c r="L7418" s="3">
        <f t="shared" ca="1" si="1268"/>
        <v>127044.69794162706</v>
      </c>
      <c r="M7418" s="3">
        <f t="shared" ca="1" si="1269"/>
        <v>0</v>
      </c>
      <c r="N7418" s="3">
        <f t="shared" ca="1" si="1270"/>
        <v>0</v>
      </c>
      <c r="O7418" s="4">
        <f t="shared" ca="1" si="1271"/>
        <v>-26635.506812051288</v>
      </c>
      <c r="Q7418" s="3">
        <f t="shared" ca="1" si="1272"/>
        <v>128044.69794162706</v>
      </c>
      <c r="R7418" s="2">
        <f t="shared" ca="1" si="1273"/>
        <v>-27635.506812051288</v>
      </c>
      <c r="V7418" s="2">
        <f t="shared" ca="1" si="1274"/>
        <v>-26.635506812051286</v>
      </c>
      <c r="Y7418" s="2">
        <f t="shared" ca="1" si="1275"/>
        <v>-27.635506812051286</v>
      </c>
    </row>
    <row r="7419" spans="8:25" x14ac:dyDescent="0.2">
      <c r="H7419">
        <v>7408</v>
      </c>
      <c r="I7419" s="5">
        <f t="shared" ca="1" si="1265"/>
        <v>0.20691031022989248</v>
      </c>
      <c r="J7419" s="3">
        <f t="shared" ca="1" si="1266"/>
        <v>183656.22674525171</v>
      </c>
      <c r="K7419" s="3">
        <f t="shared" ca="1" si="1267"/>
        <v>78967.953053044897</v>
      </c>
      <c r="L7419" s="3">
        <f t="shared" ca="1" si="1268"/>
        <v>93328.337715256755</v>
      </c>
      <c r="M7419" s="3">
        <f t="shared" ca="1" si="1269"/>
        <v>0</v>
      </c>
      <c r="N7419" s="3">
        <f t="shared" ca="1" si="1270"/>
        <v>0</v>
      </c>
      <c r="O7419" s="4">
        <f t="shared" ca="1" si="1271"/>
        <v>11359.935976950059</v>
      </c>
      <c r="Q7419" s="3">
        <f t="shared" ca="1" si="1272"/>
        <v>94328.337715256755</v>
      </c>
      <c r="R7419" s="2">
        <f t="shared" ca="1" si="1273"/>
        <v>10359.935976950059</v>
      </c>
      <c r="V7419" s="2">
        <f t="shared" ca="1" si="1274"/>
        <v>11.359935976950059</v>
      </c>
      <c r="Y7419" s="2">
        <f t="shared" ca="1" si="1275"/>
        <v>10.359935976950059</v>
      </c>
    </row>
    <row r="7420" spans="8:25" x14ac:dyDescent="0.2">
      <c r="H7420">
        <v>7409</v>
      </c>
      <c r="I7420" s="5">
        <f t="shared" ca="1" si="1265"/>
        <v>0.81054867310003609</v>
      </c>
      <c r="J7420" s="3">
        <f t="shared" ca="1" si="1266"/>
        <v>217598.39983441119</v>
      </c>
      <c r="K7420" s="3">
        <f t="shared" ca="1" si="1267"/>
        <v>101878.91988822755</v>
      </c>
      <c r="L7420" s="3">
        <f t="shared" ca="1" si="1268"/>
        <v>102223.50484289203</v>
      </c>
      <c r="M7420" s="3">
        <f t="shared" ca="1" si="1269"/>
        <v>0</v>
      </c>
      <c r="N7420" s="3">
        <f t="shared" ca="1" si="1270"/>
        <v>0</v>
      </c>
      <c r="O7420" s="4">
        <f t="shared" ca="1" si="1271"/>
        <v>13495.97510329161</v>
      </c>
      <c r="Q7420" s="3">
        <f t="shared" ca="1" si="1272"/>
        <v>103223.50484289203</v>
      </c>
      <c r="R7420" s="2">
        <f t="shared" ca="1" si="1273"/>
        <v>12495.97510329161</v>
      </c>
      <c r="V7420" s="2">
        <f t="shared" ca="1" si="1274"/>
        <v>13.49597510329161</v>
      </c>
      <c r="Y7420" s="2">
        <f t="shared" ca="1" si="1275"/>
        <v>12.49597510329161</v>
      </c>
    </row>
    <row r="7421" spans="8:25" x14ac:dyDescent="0.2">
      <c r="H7421">
        <v>7410</v>
      </c>
      <c r="I7421" s="5">
        <f t="shared" ca="1" si="1265"/>
        <v>0.50429134520133911</v>
      </c>
      <c r="J7421" s="3">
        <f t="shared" ca="1" si="1266"/>
        <v>200215.14029338676</v>
      </c>
      <c r="K7421" s="3">
        <f t="shared" ca="1" si="1267"/>
        <v>90145.21969803606</v>
      </c>
      <c r="L7421" s="3">
        <f t="shared" ca="1" si="1268"/>
        <v>106401.09599921539</v>
      </c>
      <c r="M7421" s="3">
        <f t="shared" ca="1" si="1269"/>
        <v>0</v>
      </c>
      <c r="N7421" s="3">
        <f t="shared" ca="1" si="1270"/>
        <v>0</v>
      </c>
      <c r="O7421" s="4">
        <f t="shared" ca="1" si="1271"/>
        <v>3668.8245961353095</v>
      </c>
      <c r="Q7421" s="3">
        <f t="shared" ca="1" si="1272"/>
        <v>107401.09599921539</v>
      </c>
      <c r="R7421" s="2">
        <f t="shared" ca="1" si="1273"/>
        <v>2668.8245961353095</v>
      </c>
      <c r="V7421" s="2">
        <f t="shared" ca="1" si="1274"/>
        <v>3.6688245961353094</v>
      </c>
      <c r="Y7421" s="2">
        <f t="shared" ca="1" si="1275"/>
        <v>2.6688245961353094</v>
      </c>
    </row>
    <row r="7422" spans="8:25" x14ac:dyDescent="0.2">
      <c r="H7422">
        <v>7411</v>
      </c>
      <c r="I7422" s="5">
        <f t="shared" ca="1" si="1265"/>
        <v>0.17657923936854314</v>
      </c>
      <c r="J7422" s="3">
        <f t="shared" ca="1" si="1266"/>
        <v>181430.39387363952</v>
      </c>
      <c r="K7422" s="3">
        <f t="shared" ca="1" si="1267"/>
        <v>77465.515864706671</v>
      </c>
      <c r="L7422" s="3">
        <f t="shared" ca="1" si="1268"/>
        <v>112396.13474198556</v>
      </c>
      <c r="M7422" s="3">
        <f t="shared" ca="1" si="1269"/>
        <v>0</v>
      </c>
      <c r="N7422" s="3">
        <f t="shared" ca="1" si="1270"/>
        <v>0</v>
      </c>
      <c r="O7422" s="4">
        <f t="shared" ca="1" si="1271"/>
        <v>-8431.256733052709</v>
      </c>
      <c r="Q7422" s="3">
        <f t="shared" ca="1" si="1272"/>
        <v>113396.13474198556</v>
      </c>
      <c r="R7422" s="2">
        <f t="shared" ca="1" si="1273"/>
        <v>-9431.256733052709</v>
      </c>
      <c r="V7422" s="2">
        <f t="shared" ca="1" si="1274"/>
        <v>-8.4312567330527095</v>
      </c>
      <c r="Y7422" s="2">
        <f t="shared" ca="1" si="1275"/>
        <v>-9.4312567330527095</v>
      </c>
    </row>
    <row r="7423" spans="8:25" x14ac:dyDescent="0.2">
      <c r="H7423">
        <v>7412</v>
      </c>
      <c r="I7423" s="5">
        <f t="shared" ca="1" si="1265"/>
        <v>5.8814877713572189E-2</v>
      </c>
      <c r="J7423" s="3">
        <f t="shared" ca="1" si="1266"/>
        <v>168703.99519608656</v>
      </c>
      <c r="K7423" s="3">
        <f t="shared" ca="1" si="1267"/>
        <v>68875.196757358426</v>
      </c>
      <c r="L7423" s="3">
        <f t="shared" ca="1" si="1268"/>
        <v>94936.662714428414</v>
      </c>
      <c r="M7423" s="3">
        <f t="shared" ca="1" si="1269"/>
        <v>0</v>
      </c>
      <c r="N7423" s="3">
        <f t="shared" ca="1" si="1270"/>
        <v>0</v>
      </c>
      <c r="O7423" s="4">
        <f t="shared" ca="1" si="1271"/>
        <v>4892.1357242997183</v>
      </c>
      <c r="Q7423" s="3">
        <f t="shared" ca="1" si="1272"/>
        <v>95936.662714428414</v>
      </c>
      <c r="R7423" s="2">
        <f t="shared" ca="1" si="1273"/>
        <v>3892.1357242997183</v>
      </c>
      <c r="V7423" s="2">
        <f t="shared" ca="1" si="1274"/>
        <v>4.8921357242997185</v>
      </c>
      <c r="Y7423" s="2">
        <f t="shared" ca="1" si="1275"/>
        <v>3.8921357242997181</v>
      </c>
    </row>
    <row r="7424" spans="8:25" x14ac:dyDescent="0.2">
      <c r="H7424">
        <v>7413</v>
      </c>
      <c r="I7424" s="5">
        <f t="shared" ca="1" si="1265"/>
        <v>0.1527234868813927</v>
      </c>
      <c r="J7424" s="3">
        <f t="shared" ca="1" si="1266"/>
        <v>179503.55109829962</v>
      </c>
      <c r="K7424" s="3">
        <f t="shared" ca="1" si="1267"/>
        <v>76164.896991352245</v>
      </c>
      <c r="L7424" s="3">
        <f t="shared" ca="1" si="1268"/>
        <v>96706.368221227676</v>
      </c>
      <c r="M7424" s="3">
        <f t="shared" ca="1" si="1269"/>
        <v>0</v>
      </c>
      <c r="N7424" s="3">
        <f t="shared" ca="1" si="1270"/>
        <v>0</v>
      </c>
      <c r="O7424" s="4">
        <f t="shared" ca="1" si="1271"/>
        <v>6632.2858857196989</v>
      </c>
      <c r="Q7424" s="3">
        <f t="shared" ca="1" si="1272"/>
        <v>97706.368221227676</v>
      </c>
      <c r="R7424" s="2">
        <f t="shared" ca="1" si="1273"/>
        <v>5632.2858857196989</v>
      </c>
      <c r="V7424" s="2">
        <f t="shared" ca="1" si="1274"/>
        <v>6.6322858857196989</v>
      </c>
      <c r="Y7424" s="2">
        <f t="shared" ca="1" si="1275"/>
        <v>5.6322858857196989</v>
      </c>
    </row>
    <row r="7425" spans="8:25" x14ac:dyDescent="0.2">
      <c r="H7425">
        <v>7414</v>
      </c>
      <c r="I7425" s="5">
        <f t="shared" ca="1" si="1265"/>
        <v>0.60391309173216734</v>
      </c>
      <c r="J7425" s="3">
        <f t="shared" ca="1" si="1266"/>
        <v>205269.77699713936</v>
      </c>
      <c r="K7425" s="3">
        <f t="shared" ca="1" si="1267"/>
        <v>93557.099473069073</v>
      </c>
      <c r="L7425" s="3">
        <f t="shared" ca="1" si="1268"/>
        <v>61307.249994620201</v>
      </c>
      <c r="M7425" s="3">
        <f t="shared" ca="1" si="1269"/>
        <v>0</v>
      </c>
      <c r="N7425" s="3">
        <f t="shared" ca="1" si="1270"/>
        <v>0</v>
      </c>
      <c r="O7425" s="4">
        <f t="shared" ca="1" si="1271"/>
        <v>50405.427529450099</v>
      </c>
      <c r="Q7425" s="3">
        <f t="shared" ca="1" si="1272"/>
        <v>62307.249994620201</v>
      </c>
      <c r="R7425" s="2">
        <f t="shared" ca="1" si="1273"/>
        <v>49405.427529450099</v>
      </c>
      <c r="V7425" s="2">
        <f t="shared" ca="1" si="1274"/>
        <v>50.405427529450101</v>
      </c>
      <c r="Y7425" s="2">
        <f t="shared" ca="1" si="1275"/>
        <v>49.405427529450101</v>
      </c>
    </row>
    <row r="7426" spans="8:25" x14ac:dyDescent="0.2">
      <c r="H7426">
        <v>7415</v>
      </c>
      <c r="I7426" s="5">
        <f t="shared" ca="1" si="1265"/>
        <v>0.32099595948812343</v>
      </c>
      <c r="J7426" s="3">
        <f t="shared" ca="1" si="1266"/>
        <v>190701.68857099352</v>
      </c>
      <c r="K7426" s="3">
        <f t="shared" ca="1" si="1267"/>
        <v>83723.639785420615</v>
      </c>
      <c r="L7426" s="3">
        <f t="shared" ca="1" si="1268"/>
        <v>89385.648190190623</v>
      </c>
      <c r="M7426" s="3">
        <f t="shared" ca="1" si="1269"/>
        <v>0</v>
      </c>
      <c r="N7426" s="3">
        <f t="shared" ca="1" si="1270"/>
        <v>0</v>
      </c>
      <c r="O7426" s="4">
        <f t="shared" ca="1" si="1271"/>
        <v>17592.400595382278</v>
      </c>
      <c r="Q7426" s="3">
        <f t="shared" ca="1" si="1272"/>
        <v>90385.648190190623</v>
      </c>
      <c r="R7426" s="2">
        <f t="shared" ca="1" si="1273"/>
        <v>16592.400595382278</v>
      </c>
      <c r="V7426" s="2">
        <f t="shared" ca="1" si="1274"/>
        <v>17.592400595382276</v>
      </c>
      <c r="Y7426" s="2">
        <f t="shared" ca="1" si="1275"/>
        <v>16.592400595382276</v>
      </c>
    </row>
    <row r="7427" spans="8:25" x14ac:dyDescent="0.2">
      <c r="H7427">
        <v>7416</v>
      </c>
      <c r="I7427" s="5">
        <f t="shared" ca="1" si="1265"/>
        <v>0.73553383313609833</v>
      </c>
      <c r="J7427" s="3">
        <f t="shared" ca="1" si="1266"/>
        <v>212592.73316026383</v>
      </c>
      <c r="K7427" s="3">
        <f t="shared" ca="1" si="1267"/>
        <v>98500.094883178084</v>
      </c>
      <c r="L7427" s="3">
        <f t="shared" ca="1" si="1268"/>
        <v>82330.881209512343</v>
      </c>
      <c r="M7427" s="3">
        <f t="shared" ca="1" si="1269"/>
        <v>0</v>
      </c>
      <c r="N7427" s="3">
        <f t="shared" ca="1" si="1270"/>
        <v>0</v>
      </c>
      <c r="O7427" s="4">
        <f t="shared" ca="1" si="1271"/>
        <v>31761.757067573402</v>
      </c>
      <c r="Q7427" s="3">
        <f t="shared" ca="1" si="1272"/>
        <v>83330.881209512343</v>
      </c>
      <c r="R7427" s="2">
        <f t="shared" ca="1" si="1273"/>
        <v>30761.757067573402</v>
      </c>
      <c r="V7427" s="2">
        <f t="shared" ca="1" si="1274"/>
        <v>31.761757067573402</v>
      </c>
      <c r="Y7427" s="2">
        <f t="shared" ca="1" si="1275"/>
        <v>30.761757067573402</v>
      </c>
    </row>
    <row r="7428" spans="8:25" x14ac:dyDescent="0.2">
      <c r="H7428">
        <v>7417</v>
      </c>
      <c r="I7428" s="5">
        <f t="shared" ca="1" si="1265"/>
        <v>0.66362767242090992</v>
      </c>
      <c r="J7428" s="3">
        <f t="shared" ca="1" si="1266"/>
        <v>208447.68272333959</v>
      </c>
      <c r="K7428" s="3">
        <f t="shared" ca="1" si="1267"/>
        <v>95702.185838254227</v>
      </c>
      <c r="L7428" s="3">
        <f t="shared" ca="1" si="1268"/>
        <v>109440.65994230148</v>
      </c>
      <c r="M7428" s="3">
        <f t="shared" ca="1" si="1269"/>
        <v>0</v>
      </c>
      <c r="N7428" s="3">
        <f t="shared" ca="1" si="1270"/>
        <v>0</v>
      </c>
      <c r="O7428" s="4">
        <f t="shared" ca="1" si="1271"/>
        <v>3304.836942783877</v>
      </c>
      <c r="Q7428" s="3">
        <f t="shared" ca="1" si="1272"/>
        <v>110440.65994230148</v>
      </c>
      <c r="R7428" s="2">
        <f t="shared" ca="1" si="1273"/>
        <v>2304.836942783877</v>
      </c>
      <c r="V7428" s="2">
        <f t="shared" ca="1" si="1274"/>
        <v>3.3048369427838771</v>
      </c>
      <c r="Y7428" s="2">
        <f t="shared" ca="1" si="1275"/>
        <v>2.3048369427838771</v>
      </c>
    </row>
    <row r="7429" spans="8:25" x14ac:dyDescent="0.2">
      <c r="H7429">
        <v>7418</v>
      </c>
      <c r="I7429" s="5">
        <f t="shared" ca="1" si="1265"/>
        <v>0.5184200909526907</v>
      </c>
      <c r="J7429" s="3">
        <f t="shared" ca="1" si="1266"/>
        <v>200923.77477443425</v>
      </c>
      <c r="K7429" s="3">
        <f t="shared" ca="1" si="1267"/>
        <v>90623.547972743123</v>
      </c>
      <c r="L7429" s="3">
        <f t="shared" ca="1" si="1268"/>
        <v>74310.023173965572</v>
      </c>
      <c r="M7429" s="3">
        <f t="shared" ca="1" si="1269"/>
        <v>0</v>
      </c>
      <c r="N7429" s="3">
        <f t="shared" ca="1" si="1270"/>
        <v>0</v>
      </c>
      <c r="O7429" s="4">
        <f t="shared" ca="1" si="1271"/>
        <v>35990.203627725554</v>
      </c>
      <c r="Q7429" s="3">
        <f t="shared" ca="1" si="1272"/>
        <v>75310.023173965572</v>
      </c>
      <c r="R7429" s="2">
        <f t="shared" ca="1" si="1273"/>
        <v>34990.203627725554</v>
      </c>
      <c r="V7429" s="2">
        <f t="shared" ca="1" si="1274"/>
        <v>35.990203627725556</v>
      </c>
      <c r="Y7429" s="2">
        <f t="shared" ca="1" si="1275"/>
        <v>34.990203627725556</v>
      </c>
    </row>
    <row r="7430" spans="8:25" x14ac:dyDescent="0.2">
      <c r="H7430">
        <v>7419</v>
      </c>
      <c r="I7430" s="5">
        <f t="shared" ca="1" si="1265"/>
        <v>7.6780031664050785E-2</v>
      </c>
      <c r="J7430" s="3">
        <f t="shared" ca="1" si="1266"/>
        <v>171458.62391369851</v>
      </c>
      <c r="K7430" s="3">
        <f t="shared" ca="1" si="1267"/>
        <v>70734.571141746492</v>
      </c>
      <c r="L7430" s="3">
        <f t="shared" ca="1" si="1268"/>
        <v>106608.56899085795</v>
      </c>
      <c r="M7430" s="3">
        <f t="shared" ca="1" si="1269"/>
        <v>0</v>
      </c>
      <c r="N7430" s="3">
        <f t="shared" ca="1" si="1270"/>
        <v>400000</v>
      </c>
      <c r="O7430" s="4">
        <f t="shared" ca="1" si="1271"/>
        <v>-405884.51621890592</v>
      </c>
      <c r="Q7430" s="3">
        <f t="shared" ca="1" si="1272"/>
        <v>107608.56899085795</v>
      </c>
      <c r="R7430" s="2">
        <f t="shared" ca="1" si="1273"/>
        <v>-6884.5162189059192</v>
      </c>
      <c r="V7430" s="2">
        <f t="shared" ca="1" si="1274"/>
        <v>-405.8845162189059</v>
      </c>
      <c r="Y7430" s="2">
        <f t="shared" ca="1" si="1275"/>
        <v>-6.8845162189059188</v>
      </c>
    </row>
    <row r="7431" spans="8:25" x14ac:dyDescent="0.2">
      <c r="H7431">
        <v>7420</v>
      </c>
      <c r="I7431" s="5">
        <f t="shared" ca="1" si="1265"/>
        <v>0.72201945161029257</v>
      </c>
      <c r="J7431" s="3">
        <f t="shared" ca="1" si="1266"/>
        <v>211777.02398440993</v>
      </c>
      <c r="K7431" s="3">
        <f t="shared" ca="1" si="1267"/>
        <v>97949.491189476714</v>
      </c>
      <c r="L7431" s="3">
        <f t="shared" ca="1" si="1268"/>
        <v>107012.46829391655</v>
      </c>
      <c r="M7431" s="3">
        <f t="shared" ca="1" si="1269"/>
        <v>0</v>
      </c>
      <c r="N7431" s="3">
        <f t="shared" ca="1" si="1270"/>
        <v>0</v>
      </c>
      <c r="O7431" s="4">
        <f t="shared" ca="1" si="1271"/>
        <v>6815.0645010166627</v>
      </c>
      <c r="Q7431" s="3">
        <f t="shared" ca="1" si="1272"/>
        <v>108012.46829391655</v>
      </c>
      <c r="R7431" s="2">
        <f t="shared" ca="1" si="1273"/>
        <v>5815.0645010166627</v>
      </c>
      <c r="V7431" s="2">
        <f t="shared" ca="1" si="1274"/>
        <v>6.8150645010166624</v>
      </c>
      <c r="Y7431" s="2">
        <f t="shared" ca="1" si="1275"/>
        <v>5.8150645010166624</v>
      </c>
    </row>
    <row r="7432" spans="8:25" x14ac:dyDescent="0.2">
      <c r="H7432">
        <v>7421</v>
      </c>
      <c r="I7432" s="5">
        <f t="shared" ca="1" si="1265"/>
        <v>0.81724746924114322</v>
      </c>
      <c r="J7432" s="3">
        <f t="shared" ca="1" si="1266"/>
        <v>218098.5022690898</v>
      </c>
      <c r="K7432" s="3">
        <f t="shared" ca="1" si="1267"/>
        <v>102216.48903163562</v>
      </c>
      <c r="L7432" s="3">
        <f t="shared" ca="1" si="1268"/>
        <v>100941.89231553092</v>
      </c>
      <c r="M7432" s="3">
        <f t="shared" ca="1" si="1269"/>
        <v>0</v>
      </c>
      <c r="N7432" s="3">
        <f t="shared" ca="1" si="1270"/>
        <v>0</v>
      </c>
      <c r="O7432" s="4">
        <f t="shared" ca="1" si="1271"/>
        <v>14940.12092192327</v>
      </c>
      <c r="Q7432" s="3">
        <f t="shared" ca="1" si="1272"/>
        <v>101941.89231553092</v>
      </c>
      <c r="R7432" s="2">
        <f t="shared" ca="1" si="1273"/>
        <v>13940.12092192327</v>
      </c>
      <c r="V7432" s="2">
        <f t="shared" ca="1" si="1274"/>
        <v>14.94012092192327</v>
      </c>
      <c r="Y7432" s="2">
        <f t="shared" ca="1" si="1275"/>
        <v>13.94012092192327</v>
      </c>
    </row>
    <row r="7433" spans="8:25" x14ac:dyDescent="0.2">
      <c r="H7433">
        <v>7422</v>
      </c>
      <c r="I7433" s="5">
        <f t="shared" ca="1" si="1265"/>
        <v>0.86590486795781429</v>
      </c>
      <c r="J7433" s="3">
        <f t="shared" ca="1" si="1266"/>
        <v>222144.79600296769</v>
      </c>
      <c r="K7433" s="3">
        <f t="shared" ca="1" si="1267"/>
        <v>104947.73730200318</v>
      </c>
      <c r="L7433" s="3">
        <f t="shared" ca="1" si="1268"/>
        <v>106509.40442794011</v>
      </c>
      <c r="M7433" s="3">
        <f t="shared" ca="1" si="1269"/>
        <v>0</v>
      </c>
      <c r="N7433" s="3">
        <f t="shared" ca="1" si="1270"/>
        <v>0</v>
      </c>
      <c r="O7433" s="4">
        <f t="shared" ca="1" si="1271"/>
        <v>10687.654273024396</v>
      </c>
      <c r="Q7433" s="3">
        <f t="shared" ca="1" si="1272"/>
        <v>107509.40442794011</v>
      </c>
      <c r="R7433" s="2">
        <f t="shared" ca="1" si="1273"/>
        <v>9687.6542730243964</v>
      </c>
      <c r="V7433" s="2">
        <f t="shared" ca="1" si="1274"/>
        <v>10.687654273024396</v>
      </c>
      <c r="Y7433" s="2">
        <f t="shared" ca="1" si="1275"/>
        <v>9.6876542730243962</v>
      </c>
    </row>
    <row r="7434" spans="8:25" x14ac:dyDescent="0.2">
      <c r="H7434">
        <v>7423</v>
      </c>
      <c r="I7434" s="5">
        <f t="shared" ca="1" si="1265"/>
        <v>0.98660468688884928</v>
      </c>
      <c r="J7434" s="3">
        <f t="shared" ca="1" si="1266"/>
        <v>244291.09924977343</v>
      </c>
      <c r="K7434" s="3">
        <f t="shared" ca="1" si="1267"/>
        <v>119896.49199359705</v>
      </c>
      <c r="L7434" s="3">
        <f t="shared" ca="1" si="1268"/>
        <v>93452.351267085061</v>
      </c>
      <c r="M7434" s="3">
        <f t="shared" ca="1" si="1269"/>
        <v>0</v>
      </c>
      <c r="N7434" s="3">
        <f t="shared" ca="1" si="1270"/>
        <v>0</v>
      </c>
      <c r="O7434" s="4">
        <f t="shared" ca="1" si="1271"/>
        <v>30942.255989091311</v>
      </c>
      <c r="Q7434" s="3">
        <f t="shared" ca="1" si="1272"/>
        <v>94452.351267085061</v>
      </c>
      <c r="R7434" s="2">
        <f t="shared" ca="1" si="1273"/>
        <v>29942.255989091311</v>
      </c>
      <c r="V7434" s="2">
        <f t="shared" ca="1" si="1274"/>
        <v>30.942255989091311</v>
      </c>
      <c r="Y7434" s="2">
        <f t="shared" ca="1" si="1275"/>
        <v>29.942255989091311</v>
      </c>
    </row>
    <row r="7435" spans="8:25" x14ac:dyDescent="0.2">
      <c r="H7435">
        <v>7424</v>
      </c>
      <c r="I7435" s="5">
        <f t="shared" ca="1" si="1265"/>
        <v>0.65166895676521319</v>
      </c>
      <c r="J7435" s="3">
        <f t="shared" ca="1" si="1266"/>
        <v>207796.60465278526</v>
      </c>
      <c r="K7435" s="3">
        <f t="shared" ca="1" si="1267"/>
        <v>95262.708140630042</v>
      </c>
      <c r="L7435" s="3">
        <f t="shared" ca="1" si="1268"/>
        <v>80638.265729530511</v>
      </c>
      <c r="M7435" s="3">
        <f t="shared" ca="1" si="1269"/>
        <v>0</v>
      </c>
      <c r="N7435" s="3">
        <f t="shared" ca="1" si="1270"/>
        <v>0</v>
      </c>
      <c r="O7435" s="4">
        <f t="shared" ca="1" si="1271"/>
        <v>31895.630782624707</v>
      </c>
      <c r="Q7435" s="3">
        <f t="shared" ca="1" si="1272"/>
        <v>81638.265729530511</v>
      </c>
      <c r="R7435" s="2">
        <f t="shared" ca="1" si="1273"/>
        <v>30895.630782624707</v>
      </c>
      <c r="V7435" s="2">
        <f t="shared" ca="1" si="1274"/>
        <v>31.895630782624707</v>
      </c>
      <c r="Y7435" s="2">
        <f t="shared" ca="1" si="1275"/>
        <v>30.895630782624707</v>
      </c>
    </row>
    <row r="7436" spans="8:25" x14ac:dyDescent="0.2">
      <c r="H7436">
        <v>7425</v>
      </c>
      <c r="I7436" s="5">
        <f t="shared" ref="I7436:I7499" ca="1" si="1276">RAND()</f>
        <v>0.73929501147806298</v>
      </c>
      <c r="J7436" s="3">
        <f t="shared" ref="J7436:J7499" ca="1" si="1277">_xlfn.NORM.INV(I7436,$C$11,$F$11)</f>
        <v>212823.46962451231</v>
      </c>
      <c r="K7436" s="3">
        <f t="shared" ref="K7436:K7499" ca="1" si="1278">_xlfn.NORM.INV(I7436,$C$12,$F$12)</f>
        <v>98655.841996545802</v>
      </c>
      <c r="L7436" s="3">
        <f t="shared" ref="L7436:L7499" ca="1" si="1279">_xlfn.NORM.INV(RAND(),$C$13,$F$13)</f>
        <v>104171.21635577372</v>
      </c>
      <c r="M7436" s="3">
        <f t="shared" ref="M7436:M7499" ca="1" si="1280">IF(RAND()&gt;(1-$D$14),$C$14,0)</f>
        <v>0</v>
      </c>
      <c r="N7436" s="3">
        <f t="shared" ref="N7436:N7499" ca="1" si="1281">IF(RAND()&gt;(1-$D$15),$C$15,0)</f>
        <v>0</v>
      </c>
      <c r="O7436" s="4">
        <f t="shared" ref="O7436:O7499" ca="1" si="1282">J7436-L7436-K7436-M7436-N7436</f>
        <v>9996.4112721927813</v>
      </c>
      <c r="Q7436" s="3">
        <f t="shared" ref="Q7436:Q7499" ca="1" si="1283">L7436+1000</f>
        <v>105171.21635577372</v>
      </c>
      <c r="R7436" s="2">
        <f t="shared" ref="R7436:R7499" ca="1" si="1284">O7436+L7436-Q7436+N7436</f>
        <v>8996.4112721927813</v>
      </c>
      <c r="V7436" s="2">
        <f t="shared" ref="V7436:V7499" ca="1" si="1285">O7436/1000</f>
        <v>9.9964112721927805</v>
      </c>
      <c r="Y7436" s="2">
        <f t="shared" ref="Y7436:Y7499" ca="1" si="1286">R7436/1000</f>
        <v>8.9964112721927805</v>
      </c>
    </row>
    <row r="7437" spans="8:25" x14ac:dyDescent="0.2">
      <c r="H7437">
        <v>7426</v>
      </c>
      <c r="I7437" s="5">
        <f t="shared" ca="1" si="1276"/>
        <v>0.43848880049600591</v>
      </c>
      <c r="J7437" s="3">
        <f t="shared" ca="1" si="1277"/>
        <v>196903.96473234901</v>
      </c>
      <c r="K7437" s="3">
        <f t="shared" ca="1" si="1278"/>
        <v>87910.176194335581</v>
      </c>
      <c r="L7437" s="3">
        <f t="shared" ca="1" si="1279"/>
        <v>89881.342465854454</v>
      </c>
      <c r="M7437" s="3">
        <f t="shared" ca="1" si="1280"/>
        <v>0</v>
      </c>
      <c r="N7437" s="3">
        <f t="shared" ca="1" si="1281"/>
        <v>0</v>
      </c>
      <c r="O7437" s="4">
        <f t="shared" ca="1" si="1282"/>
        <v>19112.446072158971</v>
      </c>
      <c r="Q7437" s="3">
        <f t="shared" ca="1" si="1283"/>
        <v>90881.342465854454</v>
      </c>
      <c r="R7437" s="2">
        <f t="shared" ca="1" si="1284"/>
        <v>18112.446072158971</v>
      </c>
      <c r="V7437" s="2">
        <f t="shared" ca="1" si="1285"/>
        <v>19.112446072158971</v>
      </c>
      <c r="Y7437" s="2">
        <f t="shared" ca="1" si="1286"/>
        <v>18.112446072158971</v>
      </c>
    </row>
    <row r="7438" spans="8:25" x14ac:dyDescent="0.2">
      <c r="H7438">
        <v>7427</v>
      </c>
      <c r="I7438" s="5">
        <f t="shared" ca="1" si="1276"/>
        <v>0.34668157173202907</v>
      </c>
      <c r="J7438" s="3">
        <f t="shared" ca="1" si="1277"/>
        <v>192114.09699620566</v>
      </c>
      <c r="K7438" s="3">
        <f t="shared" ca="1" si="1278"/>
        <v>84677.015472438812</v>
      </c>
      <c r="L7438" s="3">
        <f t="shared" ca="1" si="1279"/>
        <v>106185.13957545717</v>
      </c>
      <c r="M7438" s="3">
        <f t="shared" ca="1" si="1280"/>
        <v>0</v>
      </c>
      <c r="N7438" s="3">
        <f t="shared" ca="1" si="1281"/>
        <v>0</v>
      </c>
      <c r="O7438" s="4">
        <f t="shared" ca="1" si="1282"/>
        <v>1251.9419483096717</v>
      </c>
      <c r="Q7438" s="3">
        <f t="shared" ca="1" si="1283"/>
        <v>107185.13957545717</v>
      </c>
      <c r="R7438" s="2">
        <f t="shared" ca="1" si="1284"/>
        <v>251.94194830967172</v>
      </c>
      <c r="V7438" s="2">
        <f t="shared" ca="1" si="1285"/>
        <v>1.2519419483096716</v>
      </c>
      <c r="Y7438" s="2">
        <f t="shared" ca="1" si="1286"/>
        <v>0.2519419483096717</v>
      </c>
    </row>
    <row r="7439" spans="8:25" x14ac:dyDescent="0.2">
      <c r="H7439">
        <v>7428</v>
      </c>
      <c r="I7439" s="5">
        <f t="shared" ca="1" si="1276"/>
        <v>0.28322251572617252</v>
      </c>
      <c r="J7439" s="3">
        <f t="shared" ca="1" si="1277"/>
        <v>188534.10180765094</v>
      </c>
      <c r="K7439" s="3">
        <f t="shared" ca="1" si="1278"/>
        <v>82260.518720164386</v>
      </c>
      <c r="L7439" s="3">
        <f t="shared" ca="1" si="1279"/>
        <v>120325.88854706871</v>
      </c>
      <c r="M7439" s="3">
        <f t="shared" ca="1" si="1280"/>
        <v>0</v>
      </c>
      <c r="N7439" s="3">
        <f t="shared" ca="1" si="1281"/>
        <v>0</v>
      </c>
      <c r="O7439" s="4">
        <f t="shared" ca="1" si="1282"/>
        <v>-14052.30545958216</v>
      </c>
      <c r="Q7439" s="3">
        <f t="shared" ca="1" si="1283"/>
        <v>121325.88854706871</v>
      </c>
      <c r="R7439" s="2">
        <f t="shared" ca="1" si="1284"/>
        <v>-15052.30545958216</v>
      </c>
      <c r="V7439" s="2">
        <f t="shared" ca="1" si="1285"/>
        <v>-14.052305459582159</v>
      </c>
      <c r="Y7439" s="2">
        <f t="shared" ca="1" si="1286"/>
        <v>-15.052305459582159</v>
      </c>
    </row>
    <row r="7440" spans="8:25" x14ac:dyDescent="0.2">
      <c r="H7440">
        <v>7429</v>
      </c>
      <c r="I7440" s="5">
        <f t="shared" ca="1" si="1276"/>
        <v>0.82568414219273545</v>
      </c>
      <c r="J7440" s="3">
        <f t="shared" ca="1" si="1277"/>
        <v>218744.93233749014</v>
      </c>
      <c r="K7440" s="3">
        <f t="shared" ca="1" si="1278"/>
        <v>102652.82932780584</v>
      </c>
      <c r="L7440" s="3">
        <f t="shared" ca="1" si="1279"/>
        <v>81961.532219769113</v>
      </c>
      <c r="M7440" s="3">
        <f t="shared" ca="1" si="1280"/>
        <v>0</v>
      </c>
      <c r="N7440" s="3">
        <f t="shared" ca="1" si="1281"/>
        <v>0</v>
      </c>
      <c r="O7440" s="4">
        <f t="shared" ca="1" si="1282"/>
        <v>34130.570789915189</v>
      </c>
      <c r="Q7440" s="3">
        <f t="shared" ca="1" si="1283"/>
        <v>82961.532219769113</v>
      </c>
      <c r="R7440" s="2">
        <f t="shared" ca="1" si="1284"/>
        <v>33130.570789915189</v>
      </c>
      <c r="V7440" s="2">
        <f t="shared" ca="1" si="1285"/>
        <v>34.13057078991519</v>
      </c>
      <c r="Y7440" s="2">
        <f t="shared" ca="1" si="1286"/>
        <v>33.13057078991519</v>
      </c>
    </row>
    <row r="7441" spans="8:25" x14ac:dyDescent="0.2">
      <c r="H7441">
        <v>7430</v>
      </c>
      <c r="I7441" s="5">
        <f t="shared" ca="1" si="1276"/>
        <v>0.66881659105362945</v>
      </c>
      <c r="J7441" s="3">
        <f t="shared" ca="1" si="1277"/>
        <v>208732.95526648618</v>
      </c>
      <c r="K7441" s="3">
        <f t="shared" ca="1" si="1278"/>
        <v>95894.744804878166</v>
      </c>
      <c r="L7441" s="3">
        <f t="shared" ca="1" si="1279"/>
        <v>108699.29417859988</v>
      </c>
      <c r="M7441" s="3">
        <f t="shared" ca="1" si="1280"/>
        <v>0</v>
      </c>
      <c r="N7441" s="3">
        <f t="shared" ca="1" si="1281"/>
        <v>0</v>
      </c>
      <c r="O7441" s="4">
        <f t="shared" ca="1" si="1282"/>
        <v>4138.9162830081332</v>
      </c>
      <c r="Q7441" s="3">
        <f t="shared" ca="1" si="1283"/>
        <v>109699.29417859988</v>
      </c>
      <c r="R7441" s="2">
        <f t="shared" ca="1" si="1284"/>
        <v>3138.9162830081332</v>
      </c>
      <c r="V7441" s="2">
        <f t="shared" ca="1" si="1285"/>
        <v>4.1389162830081334</v>
      </c>
      <c r="Y7441" s="2">
        <f t="shared" ca="1" si="1286"/>
        <v>3.138916283008133</v>
      </c>
    </row>
    <row r="7442" spans="8:25" x14ac:dyDescent="0.2">
      <c r="H7442">
        <v>7431</v>
      </c>
      <c r="I7442" s="5">
        <f t="shared" ca="1" si="1276"/>
        <v>0.20977447920472403</v>
      </c>
      <c r="J7442" s="3">
        <f t="shared" ca="1" si="1277"/>
        <v>183855.91988958852</v>
      </c>
      <c r="K7442" s="3">
        <f t="shared" ca="1" si="1278"/>
        <v>79102.745925472249</v>
      </c>
      <c r="L7442" s="3">
        <f t="shared" ca="1" si="1279"/>
        <v>114905.829124173</v>
      </c>
      <c r="M7442" s="3">
        <f t="shared" ca="1" si="1280"/>
        <v>0</v>
      </c>
      <c r="N7442" s="3">
        <f t="shared" ca="1" si="1281"/>
        <v>0</v>
      </c>
      <c r="O7442" s="4">
        <f t="shared" ca="1" si="1282"/>
        <v>-10152.655160056733</v>
      </c>
      <c r="Q7442" s="3">
        <f t="shared" ca="1" si="1283"/>
        <v>115905.829124173</v>
      </c>
      <c r="R7442" s="2">
        <f t="shared" ca="1" si="1284"/>
        <v>-11152.655160056733</v>
      </c>
      <c r="V7442" s="2">
        <f t="shared" ca="1" si="1285"/>
        <v>-10.152655160056733</v>
      </c>
      <c r="Y7442" s="2">
        <f t="shared" ca="1" si="1286"/>
        <v>-11.152655160056733</v>
      </c>
    </row>
    <row r="7443" spans="8:25" x14ac:dyDescent="0.2">
      <c r="H7443">
        <v>7432</v>
      </c>
      <c r="I7443" s="5">
        <f t="shared" ca="1" si="1276"/>
        <v>4.5259569521818976E-2</v>
      </c>
      <c r="J7443" s="3">
        <f t="shared" ca="1" si="1277"/>
        <v>166146.68824894755</v>
      </c>
      <c r="K7443" s="3">
        <f t="shared" ca="1" si="1278"/>
        <v>67149.014568039609</v>
      </c>
      <c r="L7443" s="3">
        <f t="shared" ca="1" si="1279"/>
        <v>87613.490249228009</v>
      </c>
      <c r="M7443" s="3">
        <f t="shared" ca="1" si="1280"/>
        <v>0</v>
      </c>
      <c r="N7443" s="3">
        <f t="shared" ca="1" si="1281"/>
        <v>0</v>
      </c>
      <c r="O7443" s="4">
        <f t="shared" ca="1" si="1282"/>
        <v>11384.183431679936</v>
      </c>
      <c r="Q7443" s="3">
        <f t="shared" ca="1" si="1283"/>
        <v>88613.490249228009</v>
      </c>
      <c r="R7443" s="2">
        <f t="shared" ca="1" si="1284"/>
        <v>10384.183431679936</v>
      </c>
      <c r="V7443" s="2">
        <f t="shared" ca="1" si="1285"/>
        <v>11.384183431679936</v>
      </c>
      <c r="Y7443" s="2">
        <f t="shared" ca="1" si="1286"/>
        <v>10.384183431679936</v>
      </c>
    </row>
    <row r="7444" spans="8:25" x14ac:dyDescent="0.2">
      <c r="H7444">
        <v>7433</v>
      </c>
      <c r="I7444" s="5">
        <f t="shared" ca="1" si="1276"/>
        <v>0.86736782939754931</v>
      </c>
      <c r="J7444" s="3">
        <f t="shared" ca="1" si="1277"/>
        <v>222280.69210256278</v>
      </c>
      <c r="K7444" s="3">
        <f t="shared" ca="1" si="1278"/>
        <v>105039.46716922989</v>
      </c>
      <c r="L7444" s="3">
        <f t="shared" ca="1" si="1279"/>
        <v>75513.54482149861</v>
      </c>
      <c r="M7444" s="3">
        <f t="shared" ca="1" si="1280"/>
        <v>0</v>
      </c>
      <c r="N7444" s="3">
        <f t="shared" ca="1" si="1281"/>
        <v>0</v>
      </c>
      <c r="O7444" s="4">
        <f t="shared" ca="1" si="1282"/>
        <v>41727.680111834299</v>
      </c>
      <c r="Q7444" s="3">
        <f t="shared" ca="1" si="1283"/>
        <v>76513.54482149861</v>
      </c>
      <c r="R7444" s="2">
        <f t="shared" ca="1" si="1284"/>
        <v>40727.680111834299</v>
      </c>
      <c r="V7444" s="2">
        <f t="shared" ca="1" si="1285"/>
        <v>41.727680111834296</v>
      </c>
      <c r="Y7444" s="2">
        <f t="shared" ca="1" si="1286"/>
        <v>40.727680111834296</v>
      </c>
    </row>
    <row r="7445" spans="8:25" x14ac:dyDescent="0.2">
      <c r="H7445">
        <v>7434</v>
      </c>
      <c r="I7445" s="5">
        <f t="shared" ca="1" si="1276"/>
        <v>0.66555890197085821</v>
      </c>
      <c r="J7445" s="3">
        <f t="shared" ca="1" si="1277"/>
        <v>208553.6526482566</v>
      </c>
      <c r="K7445" s="3">
        <f t="shared" ca="1" si="1278"/>
        <v>95773.715537573211</v>
      </c>
      <c r="L7445" s="3">
        <f t="shared" ca="1" si="1279"/>
        <v>131417.21307687182</v>
      </c>
      <c r="M7445" s="3">
        <f t="shared" ca="1" si="1280"/>
        <v>0</v>
      </c>
      <c r="N7445" s="3">
        <f t="shared" ca="1" si="1281"/>
        <v>0</v>
      </c>
      <c r="O7445" s="4">
        <f t="shared" ca="1" si="1282"/>
        <v>-18637.275966188434</v>
      </c>
      <c r="Q7445" s="3">
        <f t="shared" ca="1" si="1283"/>
        <v>132417.21307687182</v>
      </c>
      <c r="R7445" s="2">
        <f t="shared" ca="1" si="1284"/>
        <v>-19637.275966188434</v>
      </c>
      <c r="V7445" s="2">
        <f t="shared" ca="1" si="1285"/>
        <v>-18.637275966188433</v>
      </c>
      <c r="Y7445" s="2">
        <f t="shared" ca="1" si="1286"/>
        <v>-19.637275966188433</v>
      </c>
    </row>
    <row r="7446" spans="8:25" x14ac:dyDescent="0.2">
      <c r="H7446">
        <v>7435</v>
      </c>
      <c r="I7446" s="5">
        <f t="shared" ca="1" si="1276"/>
        <v>0.73836633327520362</v>
      </c>
      <c r="J7446" s="3">
        <f t="shared" ca="1" si="1277"/>
        <v>212766.34044504489</v>
      </c>
      <c r="K7446" s="3">
        <f t="shared" ca="1" si="1278"/>
        <v>98617.279800405304</v>
      </c>
      <c r="L7446" s="3">
        <f t="shared" ca="1" si="1279"/>
        <v>108927.29338578555</v>
      </c>
      <c r="M7446" s="3">
        <f t="shared" ca="1" si="1280"/>
        <v>0</v>
      </c>
      <c r="N7446" s="3">
        <f t="shared" ca="1" si="1281"/>
        <v>0</v>
      </c>
      <c r="O7446" s="4">
        <f t="shared" ca="1" si="1282"/>
        <v>5221.7672588540299</v>
      </c>
      <c r="Q7446" s="3">
        <f t="shared" ca="1" si="1283"/>
        <v>109927.29338578555</v>
      </c>
      <c r="R7446" s="2">
        <f t="shared" ca="1" si="1284"/>
        <v>4221.7672588540299</v>
      </c>
      <c r="V7446" s="2">
        <f t="shared" ca="1" si="1285"/>
        <v>5.2217672588540296</v>
      </c>
      <c r="Y7446" s="2">
        <f t="shared" ca="1" si="1286"/>
        <v>4.2217672588540296</v>
      </c>
    </row>
    <row r="7447" spans="8:25" x14ac:dyDescent="0.2">
      <c r="H7447">
        <v>7436</v>
      </c>
      <c r="I7447" s="5">
        <f t="shared" ca="1" si="1276"/>
        <v>0.72471153021124701</v>
      </c>
      <c r="J7447" s="3">
        <f t="shared" ca="1" si="1277"/>
        <v>211937.91635943836</v>
      </c>
      <c r="K7447" s="3">
        <f t="shared" ca="1" si="1278"/>
        <v>98058.093542620889</v>
      </c>
      <c r="L7447" s="3">
        <f t="shared" ca="1" si="1279"/>
        <v>97409.803217697045</v>
      </c>
      <c r="M7447" s="3">
        <f t="shared" ca="1" si="1280"/>
        <v>0</v>
      </c>
      <c r="N7447" s="3">
        <f t="shared" ca="1" si="1281"/>
        <v>0</v>
      </c>
      <c r="O7447" s="4">
        <f t="shared" ca="1" si="1282"/>
        <v>16470.019599120424</v>
      </c>
      <c r="Q7447" s="3">
        <f t="shared" ca="1" si="1283"/>
        <v>98409.803217697045</v>
      </c>
      <c r="R7447" s="2">
        <f t="shared" ca="1" si="1284"/>
        <v>15470.019599120424</v>
      </c>
      <c r="V7447" s="2">
        <f t="shared" ca="1" si="1285"/>
        <v>16.470019599120423</v>
      </c>
      <c r="Y7447" s="2">
        <f t="shared" ca="1" si="1286"/>
        <v>15.470019599120423</v>
      </c>
    </row>
    <row r="7448" spans="8:25" x14ac:dyDescent="0.2">
      <c r="H7448">
        <v>7437</v>
      </c>
      <c r="I7448" s="5">
        <f t="shared" ca="1" si="1276"/>
        <v>0.90678808946328082</v>
      </c>
      <c r="J7448" s="3">
        <f t="shared" ca="1" si="1277"/>
        <v>226424.6519057769</v>
      </c>
      <c r="K7448" s="3">
        <f t="shared" ca="1" si="1278"/>
        <v>107836.6400363994</v>
      </c>
      <c r="L7448" s="3">
        <f t="shared" ca="1" si="1279"/>
        <v>121911.54791104607</v>
      </c>
      <c r="M7448" s="3">
        <f t="shared" ca="1" si="1280"/>
        <v>0</v>
      </c>
      <c r="N7448" s="3">
        <f t="shared" ca="1" si="1281"/>
        <v>0</v>
      </c>
      <c r="O7448" s="4">
        <f t="shared" ca="1" si="1282"/>
        <v>-3323.5360416685726</v>
      </c>
      <c r="Q7448" s="3">
        <f t="shared" ca="1" si="1283"/>
        <v>122911.54791104607</v>
      </c>
      <c r="R7448" s="2">
        <f t="shared" ca="1" si="1284"/>
        <v>-4323.5360416685726</v>
      </c>
      <c r="V7448" s="2">
        <f t="shared" ca="1" si="1285"/>
        <v>-3.3235360416685724</v>
      </c>
      <c r="Y7448" s="2">
        <f t="shared" ca="1" si="1286"/>
        <v>-4.3235360416685724</v>
      </c>
    </row>
    <row r="7449" spans="8:25" x14ac:dyDescent="0.2">
      <c r="H7449">
        <v>7438</v>
      </c>
      <c r="I7449" s="5">
        <f t="shared" ca="1" si="1276"/>
        <v>0.21821760502900334</v>
      </c>
      <c r="J7449" s="3">
        <f t="shared" ca="1" si="1277"/>
        <v>184435.46026614093</v>
      </c>
      <c r="K7449" s="3">
        <f t="shared" ca="1" si="1278"/>
        <v>79493.935679645132</v>
      </c>
      <c r="L7449" s="3">
        <f t="shared" ca="1" si="1279"/>
        <v>103271.26795217895</v>
      </c>
      <c r="M7449" s="3">
        <f t="shared" ca="1" si="1280"/>
        <v>0</v>
      </c>
      <c r="N7449" s="3">
        <f t="shared" ca="1" si="1281"/>
        <v>0</v>
      </c>
      <c r="O7449" s="4">
        <f t="shared" ca="1" si="1282"/>
        <v>1670.2566343168437</v>
      </c>
      <c r="Q7449" s="3">
        <f t="shared" ca="1" si="1283"/>
        <v>104271.26795217895</v>
      </c>
      <c r="R7449" s="2">
        <f t="shared" ca="1" si="1284"/>
        <v>670.2566343168437</v>
      </c>
      <c r="V7449" s="2">
        <f t="shared" ca="1" si="1285"/>
        <v>1.6702566343168437</v>
      </c>
      <c r="Y7449" s="2">
        <f t="shared" ca="1" si="1286"/>
        <v>0.67025663431684368</v>
      </c>
    </row>
    <row r="7450" spans="8:25" x14ac:dyDescent="0.2">
      <c r="H7450">
        <v>7439</v>
      </c>
      <c r="I7450" s="5">
        <f t="shared" ca="1" si="1276"/>
        <v>0.85412555862111783</v>
      </c>
      <c r="J7450" s="3">
        <f t="shared" ca="1" si="1277"/>
        <v>221085.85605969059</v>
      </c>
      <c r="K7450" s="3">
        <f t="shared" ca="1" si="1278"/>
        <v>104232.95284029114</v>
      </c>
      <c r="L7450" s="3">
        <f t="shared" ca="1" si="1279"/>
        <v>94403.134313889925</v>
      </c>
      <c r="M7450" s="3">
        <f t="shared" ca="1" si="1280"/>
        <v>0</v>
      </c>
      <c r="N7450" s="3">
        <f t="shared" ca="1" si="1281"/>
        <v>0</v>
      </c>
      <c r="O7450" s="4">
        <f t="shared" ca="1" si="1282"/>
        <v>22449.768905509525</v>
      </c>
      <c r="Q7450" s="3">
        <f t="shared" ca="1" si="1283"/>
        <v>95403.134313889925</v>
      </c>
      <c r="R7450" s="2">
        <f t="shared" ca="1" si="1284"/>
        <v>21449.768905509525</v>
      </c>
      <c r="V7450" s="2">
        <f t="shared" ca="1" si="1285"/>
        <v>22.449768905509526</v>
      </c>
      <c r="Y7450" s="2">
        <f t="shared" ca="1" si="1286"/>
        <v>21.449768905509526</v>
      </c>
    </row>
    <row r="7451" spans="8:25" x14ac:dyDescent="0.2">
      <c r="H7451">
        <v>7440</v>
      </c>
      <c r="I7451" s="5">
        <f t="shared" ca="1" si="1276"/>
        <v>0.47584870258196688</v>
      </c>
      <c r="J7451" s="3">
        <f t="shared" ca="1" si="1277"/>
        <v>198788.49299622458</v>
      </c>
      <c r="K7451" s="3">
        <f t="shared" ca="1" si="1278"/>
        <v>89182.232772451593</v>
      </c>
      <c r="L7451" s="3">
        <f t="shared" ca="1" si="1279"/>
        <v>90167.974271391417</v>
      </c>
      <c r="M7451" s="3">
        <f t="shared" ca="1" si="1280"/>
        <v>0</v>
      </c>
      <c r="N7451" s="3">
        <f t="shared" ca="1" si="1281"/>
        <v>0</v>
      </c>
      <c r="O7451" s="4">
        <f t="shared" ca="1" si="1282"/>
        <v>19438.285952381571</v>
      </c>
      <c r="Q7451" s="3">
        <f t="shared" ca="1" si="1283"/>
        <v>91167.974271391417</v>
      </c>
      <c r="R7451" s="2">
        <f t="shared" ca="1" si="1284"/>
        <v>18438.285952381571</v>
      </c>
      <c r="V7451" s="2">
        <f t="shared" ca="1" si="1285"/>
        <v>19.43828595238157</v>
      </c>
      <c r="Y7451" s="2">
        <f t="shared" ca="1" si="1286"/>
        <v>18.43828595238157</v>
      </c>
    </row>
    <row r="7452" spans="8:25" x14ac:dyDescent="0.2">
      <c r="H7452">
        <v>7441</v>
      </c>
      <c r="I7452" s="5">
        <f t="shared" ca="1" si="1276"/>
        <v>0.87140523239179934</v>
      </c>
      <c r="J7452" s="3">
        <f t="shared" ca="1" si="1277"/>
        <v>222661.17725076436</v>
      </c>
      <c r="K7452" s="3">
        <f t="shared" ca="1" si="1278"/>
        <v>105296.29464426594</v>
      </c>
      <c r="L7452" s="3">
        <f t="shared" ca="1" si="1279"/>
        <v>118657.53211292735</v>
      </c>
      <c r="M7452" s="3">
        <f t="shared" ca="1" si="1280"/>
        <v>0</v>
      </c>
      <c r="N7452" s="3">
        <f t="shared" ca="1" si="1281"/>
        <v>0</v>
      </c>
      <c r="O7452" s="4">
        <f t="shared" ca="1" si="1282"/>
        <v>-1292.6495064289338</v>
      </c>
      <c r="Q7452" s="3">
        <f t="shared" ca="1" si="1283"/>
        <v>119657.53211292735</v>
      </c>
      <c r="R7452" s="2">
        <f t="shared" ca="1" si="1284"/>
        <v>-2292.6495064289338</v>
      </c>
      <c r="V7452" s="2">
        <f t="shared" ca="1" si="1285"/>
        <v>-1.2926495064289338</v>
      </c>
      <c r="Y7452" s="2">
        <f t="shared" ca="1" si="1286"/>
        <v>-2.2926495064289338</v>
      </c>
    </row>
    <row r="7453" spans="8:25" x14ac:dyDescent="0.2">
      <c r="H7453">
        <v>7442</v>
      </c>
      <c r="I7453" s="5">
        <f t="shared" ca="1" si="1276"/>
        <v>0.80579730879704503</v>
      </c>
      <c r="J7453" s="3">
        <f t="shared" ca="1" si="1277"/>
        <v>217250.25636613573</v>
      </c>
      <c r="K7453" s="3">
        <f t="shared" ca="1" si="1278"/>
        <v>101643.92304714162</v>
      </c>
      <c r="L7453" s="3">
        <f t="shared" ca="1" si="1279"/>
        <v>123491.777239139</v>
      </c>
      <c r="M7453" s="3">
        <f t="shared" ca="1" si="1280"/>
        <v>0</v>
      </c>
      <c r="N7453" s="3">
        <f t="shared" ca="1" si="1281"/>
        <v>0</v>
      </c>
      <c r="O7453" s="4">
        <f t="shared" ca="1" si="1282"/>
        <v>-7885.4439201448986</v>
      </c>
      <c r="Q7453" s="3">
        <f t="shared" ca="1" si="1283"/>
        <v>124491.777239139</v>
      </c>
      <c r="R7453" s="2">
        <f t="shared" ca="1" si="1284"/>
        <v>-8885.4439201448986</v>
      </c>
      <c r="V7453" s="2">
        <f t="shared" ca="1" si="1285"/>
        <v>-7.8854439201448985</v>
      </c>
      <c r="Y7453" s="2">
        <f t="shared" ca="1" si="1286"/>
        <v>-8.8854439201448994</v>
      </c>
    </row>
    <row r="7454" spans="8:25" x14ac:dyDescent="0.2">
      <c r="H7454">
        <v>7443</v>
      </c>
      <c r="I7454" s="5">
        <f t="shared" ca="1" si="1276"/>
        <v>0.86321816821279962</v>
      </c>
      <c r="J7454" s="3">
        <f t="shared" ca="1" si="1277"/>
        <v>221897.85326956678</v>
      </c>
      <c r="K7454" s="3">
        <f t="shared" ca="1" si="1278"/>
        <v>104781.05095695758</v>
      </c>
      <c r="L7454" s="3">
        <f t="shared" ca="1" si="1279"/>
        <v>94309.120143237495</v>
      </c>
      <c r="M7454" s="3">
        <f t="shared" ca="1" si="1280"/>
        <v>0</v>
      </c>
      <c r="N7454" s="3">
        <f t="shared" ca="1" si="1281"/>
        <v>0</v>
      </c>
      <c r="O7454" s="4">
        <f t="shared" ca="1" si="1282"/>
        <v>22807.682169371707</v>
      </c>
      <c r="Q7454" s="3">
        <f t="shared" ca="1" si="1283"/>
        <v>95309.120143237495</v>
      </c>
      <c r="R7454" s="2">
        <f t="shared" ca="1" si="1284"/>
        <v>21807.682169371707</v>
      </c>
      <c r="V7454" s="2">
        <f t="shared" ca="1" si="1285"/>
        <v>22.807682169371706</v>
      </c>
      <c r="Y7454" s="2">
        <f t="shared" ca="1" si="1286"/>
        <v>21.807682169371706</v>
      </c>
    </row>
    <row r="7455" spans="8:25" x14ac:dyDescent="0.2">
      <c r="H7455">
        <v>7444</v>
      </c>
      <c r="I7455" s="5">
        <f t="shared" ca="1" si="1276"/>
        <v>8.6517583248527763E-2</v>
      </c>
      <c r="J7455" s="3">
        <f t="shared" ca="1" si="1277"/>
        <v>172749.68433030226</v>
      </c>
      <c r="K7455" s="3">
        <f t="shared" ca="1" si="1278"/>
        <v>71606.036922954023</v>
      </c>
      <c r="L7455" s="3">
        <f t="shared" ca="1" si="1279"/>
        <v>90038.744014139957</v>
      </c>
      <c r="M7455" s="3">
        <f t="shared" ca="1" si="1280"/>
        <v>0</v>
      </c>
      <c r="N7455" s="3">
        <f t="shared" ca="1" si="1281"/>
        <v>0</v>
      </c>
      <c r="O7455" s="4">
        <f t="shared" ca="1" si="1282"/>
        <v>11104.903393208282</v>
      </c>
      <c r="Q7455" s="3">
        <f t="shared" ca="1" si="1283"/>
        <v>91038.744014139957</v>
      </c>
      <c r="R7455" s="2">
        <f t="shared" ca="1" si="1284"/>
        <v>10104.903393208282</v>
      </c>
      <c r="V7455" s="2">
        <f t="shared" ca="1" si="1285"/>
        <v>11.104903393208282</v>
      </c>
      <c r="Y7455" s="2">
        <f t="shared" ca="1" si="1286"/>
        <v>10.104903393208282</v>
      </c>
    </row>
    <row r="7456" spans="8:25" x14ac:dyDescent="0.2">
      <c r="H7456">
        <v>7445</v>
      </c>
      <c r="I7456" s="5">
        <f t="shared" ca="1" si="1276"/>
        <v>0.25750268316887859</v>
      </c>
      <c r="J7456" s="3">
        <f t="shared" ca="1" si="1277"/>
        <v>186978.725954144</v>
      </c>
      <c r="K7456" s="3">
        <f t="shared" ca="1" si="1278"/>
        <v>81210.640019047205</v>
      </c>
      <c r="L7456" s="3">
        <f t="shared" ca="1" si="1279"/>
        <v>101834.73649416587</v>
      </c>
      <c r="M7456" s="3">
        <f t="shared" ca="1" si="1280"/>
        <v>0</v>
      </c>
      <c r="N7456" s="3">
        <f t="shared" ca="1" si="1281"/>
        <v>0</v>
      </c>
      <c r="O7456" s="4">
        <f t="shared" ca="1" si="1282"/>
        <v>3933.3494409309205</v>
      </c>
      <c r="Q7456" s="3">
        <f t="shared" ca="1" si="1283"/>
        <v>102834.73649416587</v>
      </c>
      <c r="R7456" s="2">
        <f t="shared" ca="1" si="1284"/>
        <v>2933.3494409309205</v>
      </c>
      <c r="V7456" s="2">
        <f t="shared" ca="1" si="1285"/>
        <v>3.9333494409309204</v>
      </c>
      <c r="Y7456" s="2">
        <f t="shared" ca="1" si="1286"/>
        <v>2.9333494409309204</v>
      </c>
    </row>
    <row r="7457" spans="8:25" x14ac:dyDescent="0.2">
      <c r="H7457">
        <v>7446</v>
      </c>
      <c r="I7457" s="5">
        <f t="shared" ca="1" si="1276"/>
        <v>0.39661351315933424</v>
      </c>
      <c r="J7457" s="3">
        <f t="shared" ca="1" si="1277"/>
        <v>194757.55066742373</v>
      </c>
      <c r="K7457" s="3">
        <f t="shared" ca="1" si="1278"/>
        <v>86461.346700511014</v>
      </c>
      <c r="L7457" s="3">
        <f t="shared" ca="1" si="1279"/>
        <v>103090.70554922982</v>
      </c>
      <c r="M7457" s="3">
        <f t="shared" ca="1" si="1280"/>
        <v>0</v>
      </c>
      <c r="N7457" s="3">
        <f t="shared" ca="1" si="1281"/>
        <v>0</v>
      </c>
      <c r="O7457" s="4">
        <f t="shared" ca="1" si="1282"/>
        <v>5205.4984176828875</v>
      </c>
      <c r="Q7457" s="3">
        <f t="shared" ca="1" si="1283"/>
        <v>104090.70554922982</v>
      </c>
      <c r="R7457" s="2">
        <f t="shared" ca="1" si="1284"/>
        <v>4205.4984176828875</v>
      </c>
      <c r="V7457" s="2">
        <f t="shared" ca="1" si="1285"/>
        <v>5.2054984176828878</v>
      </c>
      <c r="Y7457" s="2">
        <f t="shared" ca="1" si="1286"/>
        <v>4.2054984176828878</v>
      </c>
    </row>
    <row r="7458" spans="8:25" x14ac:dyDescent="0.2">
      <c r="H7458">
        <v>7447</v>
      </c>
      <c r="I7458" s="5">
        <f t="shared" ca="1" si="1276"/>
        <v>0.80860331121434559</v>
      </c>
      <c r="J7458" s="3">
        <f t="shared" ca="1" si="1277"/>
        <v>217455.21939618795</v>
      </c>
      <c r="K7458" s="3">
        <f t="shared" ca="1" si="1278"/>
        <v>101782.27309242685</v>
      </c>
      <c r="L7458" s="3">
        <f t="shared" ca="1" si="1279"/>
        <v>107453.46234333116</v>
      </c>
      <c r="M7458" s="3">
        <f t="shared" ca="1" si="1280"/>
        <v>0</v>
      </c>
      <c r="N7458" s="3">
        <f t="shared" ca="1" si="1281"/>
        <v>0</v>
      </c>
      <c r="O7458" s="4">
        <f t="shared" ca="1" si="1282"/>
        <v>8219.4839604299341</v>
      </c>
      <c r="Q7458" s="3">
        <f t="shared" ca="1" si="1283"/>
        <v>108453.46234333116</v>
      </c>
      <c r="R7458" s="2">
        <f t="shared" ca="1" si="1284"/>
        <v>7219.4839604299341</v>
      </c>
      <c r="V7458" s="2">
        <f t="shared" ca="1" si="1285"/>
        <v>8.2194839604299332</v>
      </c>
      <c r="Y7458" s="2">
        <f t="shared" ca="1" si="1286"/>
        <v>7.2194839604299341</v>
      </c>
    </row>
    <row r="7459" spans="8:25" x14ac:dyDescent="0.2">
      <c r="H7459">
        <v>7448</v>
      </c>
      <c r="I7459" s="5">
        <f t="shared" ca="1" si="1276"/>
        <v>0.37275623377053302</v>
      </c>
      <c r="J7459" s="3">
        <f t="shared" ca="1" si="1277"/>
        <v>193508.75673663229</v>
      </c>
      <c r="K7459" s="3">
        <f t="shared" ca="1" si="1278"/>
        <v>85618.41079722681</v>
      </c>
      <c r="L7459" s="3">
        <f t="shared" ca="1" si="1279"/>
        <v>112392.6225250775</v>
      </c>
      <c r="M7459" s="3">
        <f t="shared" ca="1" si="1280"/>
        <v>0</v>
      </c>
      <c r="N7459" s="3">
        <f t="shared" ca="1" si="1281"/>
        <v>0</v>
      </c>
      <c r="O7459" s="4">
        <f t="shared" ca="1" si="1282"/>
        <v>-4502.2765856720216</v>
      </c>
      <c r="Q7459" s="3">
        <f t="shared" ca="1" si="1283"/>
        <v>113392.6225250775</v>
      </c>
      <c r="R7459" s="2">
        <f t="shared" ca="1" si="1284"/>
        <v>-5502.2765856720216</v>
      </c>
      <c r="V7459" s="2">
        <f t="shared" ca="1" si="1285"/>
        <v>-4.5022765856720213</v>
      </c>
      <c r="Y7459" s="2">
        <f t="shared" ca="1" si="1286"/>
        <v>-5.5022765856720213</v>
      </c>
    </row>
    <row r="7460" spans="8:25" x14ac:dyDescent="0.2">
      <c r="H7460">
        <v>7449</v>
      </c>
      <c r="I7460" s="5">
        <f t="shared" ca="1" si="1276"/>
        <v>0.53365040768118699</v>
      </c>
      <c r="J7460" s="3">
        <f t="shared" ca="1" si="1277"/>
        <v>201688.98667605591</v>
      </c>
      <c r="K7460" s="3">
        <f t="shared" ca="1" si="1278"/>
        <v>91140.066006337744</v>
      </c>
      <c r="L7460" s="3">
        <f t="shared" ca="1" si="1279"/>
        <v>83949.14717290242</v>
      </c>
      <c r="M7460" s="3">
        <f t="shared" ca="1" si="1280"/>
        <v>0</v>
      </c>
      <c r="N7460" s="3">
        <f t="shared" ca="1" si="1281"/>
        <v>0</v>
      </c>
      <c r="O7460" s="4">
        <f t="shared" ca="1" si="1282"/>
        <v>26599.773496815746</v>
      </c>
      <c r="Q7460" s="3">
        <f t="shared" ca="1" si="1283"/>
        <v>84949.14717290242</v>
      </c>
      <c r="R7460" s="2">
        <f t="shared" ca="1" si="1284"/>
        <v>25599.773496815746</v>
      </c>
      <c r="V7460" s="2">
        <f t="shared" ca="1" si="1285"/>
        <v>26.599773496815747</v>
      </c>
      <c r="Y7460" s="2">
        <f t="shared" ca="1" si="1286"/>
        <v>25.599773496815747</v>
      </c>
    </row>
    <row r="7461" spans="8:25" x14ac:dyDescent="0.2">
      <c r="H7461">
        <v>7450</v>
      </c>
      <c r="I7461" s="5">
        <f t="shared" ca="1" si="1276"/>
        <v>0.58339604201951545</v>
      </c>
      <c r="J7461" s="3">
        <f t="shared" ca="1" si="1277"/>
        <v>204211.78206559611</v>
      </c>
      <c r="K7461" s="3">
        <f t="shared" ca="1" si="1278"/>
        <v>92842.952894277376</v>
      </c>
      <c r="L7461" s="3">
        <f t="shared" ca="1" si="1279"/>
        <v>107240.20192167464</v>
      </c>
      <c r="M7461" s="3">
        <f t="shared" ca="1" si="1280"/>
        <v>0</v>
      </c>
      <c r="N7461" s="3">
        <f t="shared" ca="1" si="1281"/>
        <v>0</v>
      </c>
      <c r="O7461" s="4">
        <f t="shared" ca="1" si="1282"/>
        <v>4128.6272496440943</v>
      </c>
      <c r="Q7461" s="3">
        <f t="shared" ca="1" si="1283"/>
        <v>108240.20192167464</v>
      </c>
      <c r="R7461" s="2">
        <f t="shared" ca="1" si="1284"/>
        <v>3128.6272496440943</v>
      </c>
      <c r="V7461" s="2">
        <f t="shared" ca="1" si="1285"/>
        <v>4.1286272496440946</v>
      </c>
      <c r="Y7461" s="2">
        <f t="shared" ca="1" si="1286"/>
        <v>3.1286272496440941</v>
      </c>
    </row>
    <row r="7462" spans="8:25" x14ac:dyDescent="0.2">
      <c r="H7462">
        <v>7451</v>
      </c>
      <c r="I7462" s="5">
        <f t="shared" ca="1" si="1276"/>
        <v>0.17862509254290648</v>
      </c>
      <c r="J7462" s="3">
        <f t="shared" ca="1" si="1277"/>
        <v>181587.65087219363</v>
      </c>
      <c r="K7462" s="3">
        <f t="shared" ca="1" si="1278"/>
        <v>77571.664338730698</v>
      </c>
      <c r="L7462" s="3">
        <f t="shared" ca="1" si="1279"/>
        <v>104614.80630445611</v>
      </c>
      <c r="M7462" s="3">
        <f t="shared" ca="1" si="1280"/>
        <v>0</v>
      </c>
      <c r="N7462" s="3">
        <f t="shared" ca="1" si="1281"/>
        <v>0</v>
      </c>
      <c r="O7462" s="4">
        <f t="shared" ca="1" si="1282"/>
        <v>-598.81977099318465</v>
      </c>
      <c r="Q7462" s="3">
        <f t="shared" ca="1" si="1283"/>
        <v>105614.80630445611</v>
      </c>
      <c r="R7462" s="2">
        <f t="shared" ca="1" si="1284"/>
        <v>-1598.8197709931846</v>
      </c>
      <c r="V7462" s="2">
        <f t="shared" ca="1" si="1285"/>
        <v>-0.59881977099318462</v>
      </c>
      <c r="Y7462" s="2">
        <f t="shared" ca="1" si="1286"/>
        <v>-1.5988197709931846</v>
      </c>
    </row>
    <row r="7463" spans="8:25" x14ac:dyDescent="0.2">
      <c r="H7463">
        <v>7452</v>
      </c>
      <c r="I7463" s="5">
        <f t="shared" ca="1" si="1276"/>
        <v>6.0172145602216953E-2</v>
      </c>
      <c r="J7463" s="3">
        <f t="shared" ca="1" si="1277"/>
        <v>168933.39786647144</v>
      </c>
      <c r="K7463" s="3">
        <f t="shared" ca="1" si="1278"/>
        <v>69030.043559868209</v>
      </c>
      <c r="L7463" s="3">
        <f t="shared" ca="1" si="1279"/>
        <v>74036.841567841853</v>
      </c>
      <c r="M7463" s="3">
        <f t="shared" ca="1" si="1280"/>
        <v>0</v>
      </c>
      <c r="N7463" s="3">
        <f t="shared" ca="1" si="1281"/>
        <v>0</v>
      </c>
      <c r="O7463" s="4">
        <f t="shared" ca="1" si="1282"/>
        <v>25866.512738761376</v>
      </c>
      <c r="Q7463" s="3">
        <f t="shared" ca="1" si="1283"/>
        <v>75036.841567841853</v>
      </c>
      <c r="R7463" s="2">
        <f t="shared" ca="1" si="1284"/>
        <v>24866.512738761376</v>
      </c>
      <c r="V7463" s="2">
        <f t="shared" ca="1" si="1285"/>
        <v>25.866512738761376</v>
      </c>
      <c r="Y7463" s="2">
        <f t="shared" ca="1" si="1286"/>
        <v>24.866512738761376</v>
      </c>
    </row>
    <row r="7464" spans="8:25" x14ac:dyDescent="0.2">
      <c r="H7464">
        <v>7453</v>
      </c>
      <c r="I7464" s="5">
        <f t="shared" ca="1" si="1276"/>
        <v>8.5784044859106179E-2</v>
      </c>
      <c r="J7464" s="3">
        <f t="shared" ca="1" si="1277"/>
        <v>172656.3487573055</v>
      </c>
      <c r="K7464" s="3">
        <f t="shared" ca="1" si="1278"/>
        <v>71543.035411181219</v>
      </c>
      <c r="L7464" s="3">
        <f t="shared" ca="1" si="1279"/>
        <v>104574.46754030902</v>
      </c>
      <c r="M7464" s="3">
        <f t="shared" ca="1" si="1280"/>
        <v>0</v>
      </c>
      <c r="N7464" s="3">
        <f t="shared" ca="1" si="1281"/>
        <v>0</v>
      </c>
      <c r="O7464" s="4">
        <f t="shared" ca="1" si="1282"/>
        <v>-3461.154194184739</v>
      </c>
      <c r="Q7464" s="3">
        <f t="shared" ca="1" si="1283"/>
        <v>105574.46754030902</v>
      </c>
      <c r="R7464" s="2">
        <f t="shared" ca="1" si="1284"/>
        <v>-4461.154194184739</v>
      </c>
      <c r="V7464" s="2">
        <f t="shared" ca="1" si="1285"/>
        <v>-3.461154194184739</v>
      </c>
      <c r="Y7464" s="2">
        <f t="shared" ca="1" si="1286"/>
        <v>-4.461154194184739</v>
      </c>
    </row>
    <row r="7465" spans="8:25" x14ac:dyDescent="0.2">
      <c r="H7465">
        <v>7454</v>
      </c>
      <c r="I7465" s="5">
        <f t="shared" ca="1" si="1276"/>
        <v>0.64417858691066143</v>
      </c>
      <c r="J7465" s="3">
        <f t="shared" ca="1" si="1277"/>
        <v>207393.01247797356</v>
      </c>
      <c r="K7465" s="3">
        <f t="shared" ca="1" si="1278"/>
        <v>94990.283422632157</v>
      </c>
      <c r="L7465" s="3">
        <f t="shared" ca="1" si="1279"/>
        <v>108175.51879427698</v>
      </c>
      <c r="M7465" s="3">
        <f t="shared" ca="1" si="1280"/>
        <v>0</v>
      </c>
      <c r="N7465" s="3">
        <f t="shared" ca="1" si="1281"/>
        <v>0</v>
      </c>
      <c r="O7465" s="4">
        <f t="shared" ca="1" si="1282"/>
        <v>4227.2102610644215</v>
      </c>
      <c r="Q7465" s="3">
        <f t="shared" ca="1" si="1283"/>
        <v>109175.51879427698</v>
      </c>
      <c r="R7465" s="2">
        <f t="shared" ca="1" si="1284"/>
        <v>3227.2102610644215</v>
      </c>
      <c r="V7465" s="2">
        <f t="shared" ca="1" si="1285"/>
        <v>4.2272102610644211</v>
      </c>
      <c r="Y7465" s="2">
        <f t="shared" ca="1" si="1286"/>
        <v>3.2272102610644215</v>
      </c>
    </row>
    <row r="7466" spans="8:25" x14ac:dyDescent="0.2">
      <c r="H7466">
        <v>7455</v>
      </c>
      <c r="I7466" s="5">
        <f t="shared" ca="1" si="1276"/>
        <v>0.1003665176379025</v>
      </c>
      <c r="J7466" s="3">
        <f t="shared" ca="1" si="1277"/>
        <v>174410.68171175843</v>
      </c>
      <c r="K7466" s="3">
        <f t="shared" ca="1" si="1278"/>
        <v>72727.210155436944</v>
      </c>
      <c r="L7466" s="3">
        <f t="shared" ca="1" si="1279"/>
        <v>104878.44849943962</v>
      </c>
      <c r="M7466" s="3">
        <f t="shared" ca="1" si="1280"/>
        <v>0</v>
      </c>
      <c r="N7466" s="3">
        <f t="shared" ca="1" si="1281"/>
        <v>0</v>
      </c>
      <c r="O7466" s="4">
        <f t="shared" ca="1" si="1282"/>
        <v>-3194.9769431181339</v>
      </c>
      <c r="Q7466" s="3">
        <f t="shared" ca="1" si="1283"/>
        <v>105878.44849943962</v>
      </c>
      <c r="R7466" s="2">
        <f t="shared" ca="1" si="1284"/>
        <v>-4194.9769431181339</v>
      </c>
      <c r="V7466" s="2">
        <f t="shared" ca="1" si="1285"/>
        <v>-3.1949769431181338</v>
      </c>
      <c r="Y7466" s="2">
        <f t="shared" ca="1" si="1286"/>
        <v>-4.1949769431181343</v>
      </c>
    </row>
    <row r="7467" spans="8:25" x14ac:dyDescent="0.2">
      <c r="H7467">
        <v>7456</v>
      </c>
      <c r="I7467" s="5">
        <f t="shared" ca="1" si="1276"/>
        <v>4.4192281375923681E-2</v>
      </c>
      <c r="J7467" s="3">
        <f t="shared" ca="1" si="1277"/>
        <v>165920.37206083661</v>
      </c>
      <c r="K7467" s="3">
        <f t="shared" ca="1" si="1278"/>
        <v>66996.251141064713</v>
      </c>
      <c r="L7467" s="3">
        <f t="shared" ca="1" si="1279"/>
        <v>107603.49627064131</v>
      </c>
      <c r="M7467" s="3">
        <f t="shared" ca="1" si="1280"/>
        <v>0</v>
      </c>
      <c r="N7467" s="3">
        <f t="shared" ca="1" si="1281"/>
        <v>0</v>
      </c>
      <c r="O7467" s="4">
        <f t="shared" ca="1" si="1282"/>
        <v>-8679.3753508694062</v>
      </c>
      <c r="Q7467" s="3">
        <f t="shared" ca="1" si="1283"/>
        <v>108603.49627064131</v>
      </c>
      <c r="R7467" s="2">
        <f t="shared" ca="1" si="1284"/>
        <v>-9679.3753508694062</v>
      </c>
      <c r="V7467" s="2">
        <f t="shared" ca="1" si="1285"/>
        <v>-8.6793753508694067</v>
      </c>
      <c r="Y7467" s="2">
        <f t="shared" ca="1" si="1286"/>
        <v>-9.6793753508694067</v>
      </c>
    </row>
    <row r="7468" spans="8:25" x14ac:dyDescent="0.2">
      <c r="H7468">
        <v>7457</v>
      </c>
      <c r="I7468" s="5">
        <f t="shared" ca="1" si="1276"/>
        <v>0.25430563558155206</v>
      </c>
      <c r="J7468" s="3">
        <f t="shared" ca="1" si="1277"/>
        <v>186779.96749113678</v>
      </c>
      <c r="K7468" s="3">
        <f t="shared" ca="1" si="1278"/>
        <v>81076.478056517328</v>
      </c>
      <c r="L7468" s="3">
        <f t="shared" ca="1" si="1279"/>
        <v>128072.52025588114</v>
      </c>
      <c r="M7468" s="3">
        <f t="shared" ca="1" si="1280"/>
        <v>120000</v>
      </c>
      <c r="N7468" s="3">
        <f t="shared" ca="1" si="1281"/>
        <v>0</v>
      </c>
      <c r="O7468" s="4">
        <f t="shared" ca="1" si="1282"/>
        <v>-142369.03082126169</v>
      </c>
      <c r="Q7468" s="3">
        <f t="shared" ca="1" si="1283"/>
        <v>129072.52025588114</v>
      </c>
      <c r="R7468" s="2">
        <f t="shared" ca="1" si="1284"/>
        <v>-143369.03082126169</v>
      </c>
      <c r="V7468" s="2">
        <f t="shared" ca="1" si="1285"/>
        <v>-142.3690308212617</v>
      </c>
      <c r="Y7468" s="2">
        <f t="shared" ca="1" si="1286"/>
        <v>-143.3690308212617</v>
      </c>
    </row>
    <row r="7469" spans="8:25" x14ac:dyDescent="0.2">
      <c r="H7469">
        <v>7458</v>
      </c>
      <c r="I7469" s="5">
        <f t="shared" ca="1" si="1276"/>
        <v>5.9366990437032752E-2</v>
      </c>
      <c r="J7469" s="3">
        <f t="shared" ca="1" si="1277"/>
        <v>168797.80779257021</v>
      </c>
      <c r="K7469" s="3">
        <f t="shared" ca="1" si="1278"/>
        <v>68938.5202599849</v>
      </c>
      <c r="L7469" s="3">
        <f t="shared" ca="1" si="1279"/>
        <v>89271.098779546737</v>
      </c>
      <c r="M7469" s="3">
        <f t="shared" ca="1" si="1280"/>
        <v>0</v>
      </c>
      <c r="N7469" s="3">
        <f t="shared" ca="1" si="1281"/>
        <v>0</v>
      </c>
      <c r="O7469" s="4">
        <f t="shared" ca="1" si="1282"/>
        <v>10588.188753038572</v>
      </c>
      <c r="Q7469" s="3">
        <f t="shared" ca="1" si="1283"/>
        <v>90271.098779546737</v>
      </c>
      <c r="R7469" s="2">
        <f t="shared" ca="1" si="1284"/>
        <v>9588.188753038572</v>
      </c>
      <c r="V7469" s="2">
        <f t="shared" ca="1" si="1285"/>
        <v>10.588188753038573</v>
      </c>
      <c r="Y7469" s="2">
        <f t="shared" ca="1" si="1286"/>
        <v>9.5881887530385725</v>
      </c>
    </row>
    <row r="7470" spans="8:25" x14ac:dyDescent="0.2">
      <c r="H7470">
        <v>7459</v>
      </c>
      <c r="I7470" s="5">
        <f t="shared" ca="1" si="1276"/>
        <v>0.40996662200214162</v>
      </c>
      <c r="J7470" s="3">
        <f t="shared" ca="1" si="1277"/>
        <v>195447.38324050073</v>
      </c>
      <c r="K7470" s="3">
        <f t="shared" ca="1" si="1278"/>
        <v>86926.983687337997</v>
      </c>
      <c r="L7470" s="3">
        <f t="shared" ca="1" si="1279"/>
        <v>100411.98729590994</v>
      </c>
      <c r="M7470" s="3">
        <f t="shared" ca="1" si="1280"/>
        <v>0</v>
      </c>
      <c r="N7470" s="3">
        <f t="shared" ca="1" si="1281"/>
        <v>0</v>
      </c>
      <c r="O7470" s="4">
        <f t="shared" ca="1" si="1282"/>
        <v>8108.4122572527849</v>
      </c>
      <c r="Q7470" s="3">
        <f t="shared" ca="1" si="1283"/>
        <v>101411.98729590994</v>
      </c>
      <c r="R7470" s="2">
        <f t="shared" ca="1" si="1284"/>
        <v>7108.4122572527849</v>
      </c>
      <c r="V7470" s="2">
        <f t="shared" ca="1" si="1285"/>
        <v>8.1084122572527857</v>
      </c>
      <c r="Y7470" s="2">
        <f t="shared" ca="1" si="1286"/>
        <v>7.1084122572527848</v>
      </c>
    </row>
    <row r="7471" spans="8:25" x14ac:dyDescent="0.2">
      <c r="H7471">
        <v>7460</v>
      </c>
      <c r="I7471" s="5">
        <f t="shared" ca="1" si="1276"/>
        <v>0.67184838492646004</v>
      </c>
      <c r="J7471" s="3">
        <f t="shared" ca="1" si="1277"/>
        <v>208900.45730646019</v>
      </c>
      <c r="K7471" s="3">
        <f t="shared" ca="1" si="1278"/>
        <v>96007.808681860624</v>
      </c>
      <c r="L7471" s="3">
        <f t="shared" ca="1" si="1279"/>
        <v>103711.53549213368</v>
      </c>
      <c r="M7471" s="3">
        <f t="shared" ca="1" si="1280"/>
        <v>0</v>
      </c>
      <c r="N7471" s="3">
        <f t="shared" ca="1" si="1281"/>
        <v>0</v>
      </c>
      <c r="O7471" s="4">
        <f t="shared" ca="1" si="1282"/>
        <v>9181.1131324658782</v>
      </c>
      <c r="Q7471" s="3">
        <f t="shared" ca="1" si="1283"/>
        <v>104711.53549213368</v>
      </c>
      <c r="R7471" s="2">
        <f t="shared" ca="1" si="1284"/>
        <v>8181.1131324658782</v>
      </c>
      <c r="V7471" s="2">
        <f t="shared" ca="1" si="1285"/>
        <v>9.1811131324658781</v>
      </c>
      <c r="Y7471" s="2">
        <f t="shared" ca="1" si="1286"/>
        <v>8.1811131324658781</v>
      </c>
    </row>
    <row r="7472" spans="8:25" x14ac:dyDescent="0.2">
      <c r="H7472">
        <v>7461</v>
      </c>
      <c r="I7472" s="5">
        <f t="shared" ca="1" si="1276"/>
        <v>0.33906182458478951</v>
      </c>
      <c r="J7472" s="3">
        <f t="shared" ca="1" si="1277"/>
        <v>191699.50129087045</v>
      </c>
      <c r="K7472" s="3">
        <f t="shared" ca="1" si="1278"/>
        <v>84397.163371337563</v>
      </c>
      <c r="L7472" s="3">
        <f t="shared" ca="1" si="1279"/>
        <v>134014.81936810602</v>
      </c>
      <c r="M7472" s="3">
        <f t="shared" ca="1" si="1280"/>
        <v>0</v>
      </c>
      <c r="N7472" s="3">
        <f t="shared" ca="1" si="1281"/>
        <v>0</v>
      </c>
      <c r="O7472" s="4">
        <f t="shared" ca="1" si="1282"/>
        <v>-26712.481448573133</v>
      </c>
      <c r="Q7472" s="3">
        <f t="shared" ca="1" si="1283"/>
        <v>135014.81936810602</v>
      </c>
      <c r="R7472" s="2">
        <f t="shared" ca="1" si="1284"/>
        <v>-27712.481448573133</v>
      </c>
      <c r="V7472" s="2">
        <f t="shared" ca="1" si="1285"/>
        <v>-26.712481448573133</v>
      </c>
      <c r="Y7472" s="2">
        <f t="shared" ca="1" si="1286"/>
        <v>-27.712481448573133</v>
      </c>
    </row>
    <row r="7473" spans="8:25" x14ac:dyDescent="0.2">
      <c r="H7473">
        <v>7462</v>
      </c>
      <c r="I7473" s="5">
        <f t="shared" ca="1" si="1276"/>
        <v>0.87371334871104489</v>
      </c>
      <c r="J7473" s="3">
        <f t="shared" ca="1" si="1277"/>
        <v>222882.42758016149</v>
      </c>
      <c r="K7473" s="3">
        <f t="shared" ca="1" si="1278"/>
        <v>105445.63861660901</v>
      </c>
      <c r="L7473" s="3">
        <f t="shared" ca="1" si="1279"/>
        <v>100036.74973438782</v>
      </c>
      <c r="M7473" s="3">
        <f t="shared" ca="1" si="1280"/>
        <v>0</v>
      </c>
      <c r="N7473" s="3">
        <f t="shared" ca="1" si="1281"/>
        <v>0</v>
      </c>
      <c r="O7473" s="4">
        <f t="shared" ca="1" si="1282"/>
        <v>17400.039229164657</v>
      </c>
      <c r="Q7473" s="3">
        <f t="shared" ca="1" si="1283"/>
        <v>101036.74973438782</v>
      </c>
      <c r="R7473" s="2">
        <f t="shared" ca="1" si="1284"/>
        <v>16400.039229164657</v>
      </c>
      <c r="V7473" s="2">
        <f t="shared" ca="1" si="1285"/>
        <v>17.400039229164658</v>
      </c>
      <c r="Y7473" s="2">
        <f t="shared" ca="1" si="1286"/>
        <v>16.400039229164658</v>
      </c>
    </row>
    <row r="7474" spans="8:25" x14ac:dyDescent="0.2">
      <c r="H7474">
        <v>7463</v>
      </c>
      <c r="I7474" s="5">
        <f t="shared" ca="1" si="1276"/>
        <v>0.90293603479143192</v>
      </c>
      <c r="J7474" s="3">
        <f t="shared" ca="1" si="1277"/>
        <v>225969.28051327885</v>
      </c>
      <c r="K7474" s="3">
        <f t="shared" ca="1" si="1278"/>
        <v>107529.26434646321</v>
      </c>
      <c r="L7474" s="3">
        <f t="shared" ca="1" si="1279"/>
        <v>84551.419857600122</v>
      </c>
      <c r="M7474" s="3">
        <f t="shared" ca="1" si="1280"/>
        <v>0</v>
      </c>
      <c r="N7474" s="3">
        <f t="shared" ca="1" si="1281"/>
        <v>0</v>
      </c>
      <c r="O7474" s="4">
        <f t="shared" ca="1" si="1282"/>
        <v>33888.596309215514</v>
      </c>
      <c r="Q7474" s="3">
        <f t="shared" ca="1" si="1283"/>
        <v>85551.419857600122</v>
      </c>
      <c r="R7474" s="2">
        <f t="shared" ca="1" si="1284"/>
        <v>32888.596309215514</v>
      </c>
      <c r="V7474" s="2">
        <f t="shared" ca="1" si="1285"/>
        <v>33.888596309215515</v>
      </c>
      <c r="Y7474" s="2">
        <f t="shared" ca="1" si="1286"/>
        <v>32.888596309215515</v>
      </c>
    </row>
    <row r="7475" spans="8:25" x14ac:dyDescent="0.2">
      <c r="H7475">
        <v>7464</v>
      </c>
      <c r="I7475" s="5">
        <f t="shared" ca="1" si="1276"/>
        <v>7.2214249944756892E-2</v>
      </c>
      <c r="J7475" s="3">
        <f t="shared" ca="1" si="1277"/>
        <v>170810.06975525751</v>
      </c>
      <c r="K7475" s="3">
        <f t="shared" ca="1" si="1278"/>
        <v>70296.797084798833</v>
      </c>
      <c r="L7475" s="3">
        <f t="shared" ca="1" si="1279"/>
        <v>105541.82829873839</v>
      </c>
      <c r="M7475" s="3">
        <f t="shared" ca="1" si="1280"/>
        <v>0</v>
      </c>
      <c r="N7475" s="3">
        <f t="shared" ca="1" si="1281"/>
        <v>0</v>
      </c>
      <c r="O7475" s="4">
        <f t="shared" ca="1" si="1282"/>
        <v>-5028.5556282797043</v>
      </c>
      <c r="Q7475" s="3">
        <f t="shared" ca="1" si="1283"/>
        <v>106541.82829873839</v>
      </c>
      <c r="R7475" s="2">
        <f t="shared" ca="1" si="1284"/>
        <v>-6028.5556282797043</v>
      </c>
      <c r="V7475" s="2">
        <f t="shared" ca="1" si="1285"/>
        <v>-5.0285556282797046</v>
      </c>
      <c r="Y7475" s="2">
        <f t="shared" ca="1" si="1286"/>
        <v>-6.0285556282797046</v>
      </c>
    </row>
    <row r="7476" spans="8:25" x14ac:dyDescent="0.2">
      <c r="H7476">
        <v>7465</v>
      </c>
      <c r="I7476" s="5">
        <f t="shared" ca="1" si="1276"/>
        <v>0.25521215469560576</v>
      </c>
      <c r="J7476" s="3">
        <f t="shared" ca="1" si="1277"/>
        <v>186836.45711141871</v>
      </c>
      <c r="K7476" s="3">
        <f t="shared" ca="1" si="1278"/>
        <v>81114.608550207631</v>
      </c>
      <c r="L7476" s="3">
        <f t="shared" ca="1" si="1279"/>
        <v>127603.99885952161</v>
      </c>
      <c r="M7476" s="3">
        <f t="shared" ca="1" si="1280"/>
        <v>0</v>
      </c>
      <c r="N7476" s="3">
        <f t="shared" ca="1" si="1281"/>
        <v>0</v>
      </c>
      <c r="O7476" s="4">
        <f t="shared" ca="1" si="1282"/>
        <v>-21882.150298310531</v>
      </c>
      <c r="Q7476" s="3">
        <f t="shared" ca="1" si="1283"/>
        <v>128603.99885952161</v>
      </c>
      <c r="R7476" s="2">
        <f t="shared" ca="1" si="1284"/>
        <v>-22882.150298310531</v>
      </c>
      <c r="V7476" s="2">
        <f t="shared" ca="1" si="1285"/>
        <v>-21.882150298310531</v>
      </c>
      <c r="Y7476" s="2">
        <f t="shared" ca="1" si="1286"/>
        <v>-22.882150298310531</v>
      </c>
    </row>
    <row r="7477" spans="8:25" x14ac:dyDescent="0.2">
      <c r="H7477">
        <v>7466</v>
      </c>
      <c r="I7477" s="5">
        <f t="shared" ca="1" si="1276"/>
        <v>9.2285431294737874E-2</v>
      </c>
      <c r="J7477" s="3">
        <f t="shared" ca="1" si="1277"/>
        <v>173463.75895251101</v>
      </c>
      <c r="K7477" s="3">
        <f t="shared" ca="1" si="1278"/>
        <v>72088.037292944937</v>
      </c>
      <c r="L7477" s="3">
        <f t="shared" ca="1" si="1279"/>
        <v>69068.060268712346</v>
      </c>
      <c r="M7477" s="3">
        <f t="shared" ca="1" si="1280"/>
        <v>0</v>
      </c>
      <c r="N7477" s="3">
        <f t="shared" ca="1" si="1281"/>
        <v>0</v>
      </c>
      <c r="O7477" s="4">
        <f t="shared" ca="1" si="1282"/>
        <v>32307.661390853726</v>
      </c>
      <c r="Q7477" s="3">
        <f t="shared" ca="1" si="1283"/>
        <v>70068.060268712346</v>
      </c>
      <c r="R7477" s="2">
        <f t="shared" ca="1" si="1284"/>
        <v>31307.661390853726</v>
      </c>
      <c r="V7477" s="2">
        <f t="shared" ca="1" si="1285"/>
        <v>32.307661390853724</v>
      </c>
      <c r="Y7477" s="2">
        <f t="shared" ca="1" si="1286"/>
        <v>31.307661390853724</v>
      </c>
    </row>
    <row r="7478" spans="8:25" x14ac:dyDescent="0.2">
      <c r="H7478">
        <v>7467</v>
      </c>
      <c r="I7478" s="5">
        <f t="shared" ca="1" si="1276"/>
        <v>0.46027095381245964</v>
      </c>
      <c r="J7478" s="3">
        <f t="shared" ca="1" si="1277"/>
        <v>198004.97741414339</v>
      </c>
      <c r="K7478" s="3">
        <f t="shared" ca="1" si="1278"/>
        <v>88653.359754546778</v>
      </c>
      <c r="L7478" s="3">
        <f t="shared" ca="1" si="1279"/>
        <v>94958.311047260111</v>
      </c>
      <c r="M7478" s="3">
        <f t="shared" ca="1" si="1280"/>
        <v>0</v>
      </c>
      <c r="N7478" s="3">
        <f t="shared" ca="1" si="1281"/>
        <v>0</v>
      </c>
      <c r="O7478" s="4">
        <f t="shared" ca="1" si="1282"/>
        <v>14393.306612336499</v>
      </c>
      <c r="Q7478" s="3">
        <f t="shared" ca="1" si="1283"/>
        <v>95958.311047260111</v>
      </c>
      <c r="R7478" s="2">
        <f t="shared" ca="1" si="1284"/>
        <v>13393.306612336499</v>
      </c>
      <c r="V7478" s="2">
        <f t="shared" ca="1" si="1285"/>
        <v>14.393306612336499</v>
      </c>
      <c r="Y7478" s="2">
        <f t="shared" ca="1" si="1286"/>
        <v>13.393306612336499</v>
      </c>
    </row>
    <row r="7479" spans="8:25" x14ac:dyDescent="0.2">
      <c r="H7479">
        <v>7468</v>
      </c>
      <c r="I7479" s="5">
        <f t="shared" ca="1" si="1276"/>
        <v>0.60711070217328611</v>
      </c>
      <c r="J7479" s="3">
        <f t="shared" ca="1" si="1277"/>
        <v>205435.92742227961</v>
      </c>
      <c r="K7479" s="3">
        <f t="shared" ca="1" si="1278"/>
        <v>93669.25101003873</v>
      </c>
      <c r="L7479" s="3">
        <f t="shared" ca="1" si="1279"/>
        <v>103764.36200851742</v>
      </c>
      <c r="M7479" s="3">
        <f t="shared" ca="1" si="1280"/>
        <v>0</v>
      </c>
      <c r="N7479" s="3">
        <f t="shared" ca="1" si="1281"/>
        <v>0</v>
      </c>
      <c r="O7479" s="4">
        <f t="shared" ca="1" si="1282"/>
        <v>8002.3144037234597</v>
      </c>
      <c r="Q7479" s="3">
        <f t="shared" ca="1" si="1283"/>
        <v>104764.36200851742</v>
      </c>
      <c r="R7479" s="2">
        <f t="shared" ca="1" si="1284"/>
        <v>7002.3144037234597</v>
      </c>
      <c r="V7479" s="2">
        <f t="shared" ca="1" si="1285"/>
        <v>8.0023144037234601</v>
      </c>
      <c r="Y7479" s="2">
        <f t="shared" ca="1" si="1286"/>
        <v>7.0023144037234593</v>
      </c>
    </row>
    <row r="7480" spans="8:25" x14ac:dyDescent="0.2">
      <c r="H7480">
        <v>7469</v>
      </c>
      <c r="I7480" s="5">
        <f t="shared" ca="1" si="1276"/>
        <v>0.29395061605271722</v>
      </c>
      <c r="J7480" s="3">
        <f t="shared" ca="1" si="1277"/>
        <v>189162.40164623893</v>
      </c>
      <c r="K7480" s="3">
        <f t="shared" ca="1" si="1278"/>
        <v>82684.62111121128</v>
      </c>
      <c r="L7480" s="3">
        <f t="shared" ca="1" si="1279"/>
        <v>93495.410084330346</v>
      </c>
      <c r="M7480" s="3">
        <f t="shared" ca="1" si="1280"/>
        <v>0</v>
      </c>
      <c r="N7480" s="3">
        <f t="shared" ca="1" si="1281"/>
        <v>0</v>
      </c>
      <c r="O7480" s="4">
        <f t="shared" ca="1" si="1282"/>
        <v>12982.370450697301</v>
      </c>
      <c r="Q7480" s="3">
        <f t="shared" ca="1" si="1283"/>
        <v>94495.410084330346</v>
      </c>
      <c r="R7480" s="2">
        <f t="shared" ca="1" si="1284"/>
        <v>11982.370450697301</v>
      </c>
      <c r="V7480" s="2">
        <f t="shared" ca="1" si="1285"/>
        <v>12.982370450697301</v>
      </c>
      <c r="Y7480" s="2">
        <f t="shared" ca="1" si="1286"/>
        <v>11.982370450697301</v>
      </c>
    </row>
    <row r="7481" spans="8:25" x14ac:dyDescent="0.2">
      <c r="H7481">
        <v>7470</v>
      </c>
      <c r="I7481" s="5">
        <f t="shared" ca="1" si="1276"/>
        <v>0.87133800564703723</v>
      </c>
      <c r="J7481" s="3">
        <f t="shared" ca="1" si="1277"/>
        <v>222654.77457159525</v>
      </c>
      <c r="K7481" s="3">
        <f t="shared" ca="1" si="1278"/>
        <v>105291.9728358268</v>
      </c>
      <c r="L7481" s="3">
        <f t="shared" ca="1" si="1279"/>
        <v>109769.8927863089</v>
      </c>
      <c r="M7481" s="3">
        <f t="shared" ca="1" si="1280"/>
        <v>0</v>
      </c>
      <c r="N7481" s="3">
        <f t="shared" ca="1" si="1281"/>
        <v>0</v>
      </c>
      <c r="O7481" s="4">
        <f t="shared" ca="1" si="1282"/>
        <v>7592.9089494595391</v>
      </c>
      <c r="Q7481" s="3">
        <f t="shared" ca="1" si="1283"/>
        <v>110769.8927863089</v>
      </c>
      <c r="R7481" s="2">
        <f t="shared" ca="1" si="1284"/>
        <v>6592.9089494595391</v>
      </c>
      <c r="V7481" s="2">
        <f t="shared" ca="1" si="1285"/>
        <v>7.592908949459539</v>
      </c>
      <c r="Y7481" s="2">
        <f t="shared" ca="1" si="1286"/>
        <v>6.592908949459539</v>
      </c>
    </row>
    <row r="7482" spans="8:25" x14ac:dyDescent="0.2">
      <c r="H7482">
        <v>7471</v>
      </c>
      <c r="I7482" s="5">
        <f t="shared" ca="1" si="1276"/>
        <v>0.85695035125547792</v>
      </c>
      <c r="J7482" s="3">
        <f t="shared" ca="1" si="1277"/>
        <v>221334.35552594298</v>
      </c>
      <c r="K7482" s="3">
        <f t="shared" ca="1" si="1278"/>
        <v>104400.68998001152</v>
      </c>
      <c r="L7482" s="3">
        <f t="shared" ca="1" si="1279"/>
        <v>95991.780567459966</v>
      </c>
      <c r="M7482" s="3">
        <f t="shared" ca="1" si="1280"/>
        <v>0</v>
      </c>
      <c r="N7482" s="3">
        <f t="shared" ca="1" si="1281"/>
        <v>0</v>
      </c>
      <c r="O7482" s="4">
        <f t="shared" ca="1" si="1282"/>
        <v>20941.884978471498</v>
      </c>
      <c r="Q7482" s="3">
        <f t="shared" ca="1" si="1283"/>
        <v>96991.780567459966</v>
      </c>
      <c r="R7482" s="2">
        <f t="shared" ca="1" si="1284"/>
        <v>19941.884978471498</v>
      </c>
      <c r="V7482" s="2">
        <f t="shared" ca="1" si="1285"/>
        <v>20.941884978471499</v>
      </c>
      <c r="Y7482" s="2">
        <f t="shared" ca="1" si="1286"/>
        <v>19.941884978471499</v>
      </c>
    </row>
    <row r="7483" spans="8:25" x14ac:dyDescent="0.2">
      <c r="H7483">
        <v>7472</v>
      </c>
      <c r="I7483" s="5">
        <f t="shared" ca="1" si="1276"/>
        <v>0.58375101807579199</v>
      </c>
      <c r="J7483" s="3">
        <f t="shared" ca="1" si="1277"/>
        <v>204229.97868245153</v>
      </c>
      <c r="K7483" s="3">
        <f t="shared" ca="1" si="1278"/>
        <v>92855.235610654781</v>
      </c>
      <c r="L7483" s="3">
        <f t="shared" ca="1" si="1279"/>
        <v>95162.954486140297</v>
      </c>
      <c r="M7483" s="3">
        <f t="shared" ca="1" si="1280"/>
        <v>0</v>
      </c>
      <c r="N7483" s="3">
        <f t="shared" ca="1" si="1281"/>
        <v>0</v>
      </c>
      <c r="O7483" s="4">
        <f t="shared" ca="1" si="1282"/>
        <v>16211.788585656454</v>
      </c>
      <c r="Q7483" s="3">
        <f t="shared" ca="1" si="1283"/>
        <v>96162.954486140297</v>
      </c>
      <c r="R7483" s="2">
        <f t="shared" ca="1" si="1284"/>
        <v>15211.788585656454</v>
      </c>
      <c r="V7483" s="2">
        <f t="shared" ca="1" si="1285"/>
        <v>16.211788585656453</v>
      </c>
      <c r="Y7483" s="2">
        <f t="shared" ca="1" si="1286"/>
        <v>15.211788585656453</v>
      </c>
    </row>
    <row r="7484" spans="8:25" x14ac:dyDescent="0.2">
      <c r="H7484">
        <v>7473</v>
      </c>
      <c r="I7484" s="5">
        <f t="shared" ca="1" si="1276"/>
        <v>5.2060772070683381E-4</v>
      </c>
      <c r="J7484" s="3">
        <f t="shared" ca="1" si="1277"/>
        <v>134417.0687149601</v>
      </c>
      <c r="K7484" s="3">
        <f t="shared" ca="1" si="1278"/>
        <v>45731.521382598068</v>
      </c>
      <c r="L7484" s="3">
        <f t="shared" ca="1" si="1279"/>
        <v>104187.01319766608</v>
      </c>
      <c r="M7484" s="3">
        <f t="shared" ca="1" si="1280"/>
        <v>0</v>
      </c>
      <c r="N7484" s="3">
        <f t="shared" ca="1" si="1281"/>
        <v>0</v>
      </c>
      <c r="O7484" s="4">
        <f t="shared" ca="1" si="1282"/>
        <v>-15501.465865304046</v>
      </c>
      <c r="Q7484" s="3">
        <f t="shared" ca="1" si="1283"/>
        <v>105187.01319766608</v>
      </c>
      <c r="R7484" s="2">
        <f t="shared" ca="1" si="1284"/>
        <v>-16501.465865304039</v>
      </c>
      <c r="V7484" s="2">
        <f t="shared" ca="1" si="1285"/>
        <v>-15.501465865304047</v>
      </c>
      <c r="Y7484" s="2">
        <f t="shared" ca="1" si="1286"/>
        <v>-16.501465865304038</v>
      </c>
    </row>
    <row r="7485" spans="8:25" x14ac:dyDescent="0.2">
      <c r="H7485">
        <v>7474</v>
      </c>
      <c r="I7485" s="5">
        <f t="shared" ca="1" si="1276"/>
        <v>2.6862802441538491E-2</v>
      </c>
      <c r="J7485" s="3">
        <f t="shared" ca="1" si="1277"/>
        <v>161419.15299121066</v>
      </c>
      <c r="K7485" s="3">
        <f t="shared" ca="1" si="1278"/>
        <v>63957.928269067197</v>
      </c>
      <c r="L7485" s="3">
        <f t="shared" ca="1" si="1279"/>
        <v>103670.91999195791</v>
      </c>
      <c r="M7485" s="3">
        <f t="shared" ca="1" si="1280"/>
        <v>0</v>
      </c>
      <c r="N7485" s="3">
        <f t="shared" ca="1" si="1281"/>
        <v>0</v>
      </c>
      <c r="O7485" s="4">
        <f t="shared" ca="1" si="1282"/>
        <v>-6209.6952698144451</v>
      </c>
      <c r="Q7485" s="3">
        <f t="shared" ca="1" si="1283"/>
        <v>104670.91999195791</v>
      </c>
      <c r="R7485" s="2">
        <f t="shared" ca="1" si="1284"/>
        <v>-7209.6952698144451</v>
      </c>
      <c r="V7485" s="2">
        <f t="shared" ca="1" si="1285"/>
        <v>-6.2096952698144454</v>
      </c>
      <c r="Y7485" s="2">
        <f t="shared" ca="1" si="1286"/>
        <v>-7.2096952698144454</v>
      </c>
    </row>
    <row r="7486" spans="8:25" x14ac:dyDescent="0.2">
      <c r="H7486">
        <v>7475</v>
      </c>
      <c r="I7486" s="5">
        <f t="shared" ca="1" si="1276"/>
        <v>3.5661490089730852E-2</v>
      </c>
      <c r="J7486" s="3">
        <f t="shared" ca="1" si="1277"/>
        <v>163931.68936607993</v>
      </c>
      <c r="K7486" s="3">
        <f t="shared" ca="1" si="1278"/>
        <v>65653.890322103951</v>
      </c>
      <c r="L7486" s="3">
        <f t="shared" ca="1" si="1279"/>
        <v>95348.601495579962</v>
      </c>
      <c r="M7486" s="3">
        <f t="shared" ca="1" si="1280"/>
        <v>0</v>
      </c>
      <c r="N7486" s="3">
        <f t="shared" ca="1" si="1281"/>
        <v>0</v>
      </c>
      <c r="O7486" s="4">
        <f t="shared" ca="1" si="1282"/>
        <v>2929.1975483960123</v>
      </c>
      <c r="Q7486" s="3">
        <f t="shared" ca="1" si="1283"/>
        <v>96348.601495579962</v>
      </c>
      <c r="R7486" s="2">
        <f t="shared" ca="1" si="1284"/>
        <v>1929.1975483960123</v>
      </c>
      <c r="V7486" s="2">
        <f t="shared" ca="1" si="1285"/>
        <v>2.9291975483960124</v>
      </c>
      <c r="Y7486" s="2">
        <f t="shared" ca="1" si="1286"/>
        <v>1.9291975483960122</v>
      </c>
    </row>
    <row r="7487" spans="8:25" x14ac:dyDescent="0.2">
      <c r="H7487">
        <v>7476</v>
      </c>
      <c r="I7487" s="5">
        <f t="shared" ca="1" si="1276"/>
        <v>0.8137754572418362</v>
      </c>
      <c r="J7487" s="3">
        <f t="shared" ca="1" si="1277"/>
        <v>217837.9048274814</v>
      </c>
      <c r="K7487" s="3">
        <f t="shared" ca="1" si="1278"/>
        <v>102040.58575854995</v>
      </c>
      <c r="L7487" s="3">
        <f t="shared" ca="1" si="1279"/>
        <v>88824.099621908448</v>
      </c>
      <c r="M7487" s="3">
        <f t="shared" ca="1" si="1280"/>
        <v>0</v>
      </c>
      <c r="N7487" s="3">
        <f t="shared" ca="1" si="1281"/>
        <v>0</v>
      </c>
      <c r="O7487" s="4">
        <f t="shared" ca="1" si="1282"/>
        <v>26973.219447023002</v>
      </c>
      <c r="Q7487" s="3">
        <f t="shared" ca="1" si="1283"/>
        <v>89824.099621908448</v>
      </c>
      <c r="R7487" s="2">
        <f t="shared" ca="1" si="1284"/>
        <v>25973.219447023002</v>
      </c>
      <c r="V7487" s="2">
        <f t="shared" ca="1" si="1285"/>
        <v>26.973219447023002</v>
      </c>
      <c r="Y7487" s="2">
        <f t="shared" ca="1" si="1286"/>
        <v>25.973219447023002</v>
      </c>
    </row>
    <row r="7488" spans="8:25" x14ac:dyDescent="0.2">
      <c r="H7488">
        <v>7477</v>
      </c>
      <c r="I7488" s="5">
        <f t="shared" ca="1" si="1276"/>
        <v>0.92341259716715729</v>
      </c>
      <c r="J7488" s="3">
        <f t="shared" ca="1" si="1277"/>
        <v>228568.13581889967</v>
      </c>
      <c r="K7488" s="3">
        <f t="shared" ca="1" si="1278"/>
        <v>109283.49167775727</v>
      </c>
      <c r="L7488" s="3">
        <f t="shared" ca="1" si="1279"/>
        <v>118553.19382773523</v>
      </c>
      <c r="M7488" s="3">
        <f t="shared" ca="1" si="1280"/>
        <v>0</v>
      </c>
      <c r="N7488" s="3">
        <f t="shared" ca="1" si="1281"/>
        <v>0</v>
      </c>
      <c r="O7488" s="4">
        <f t="shared" ca="1" si="1282"/>
        <v>731.45031340717105</v>
      </c>
      <c r="Q7488" s="3">
        <f t="shared" ca="1" si="1283"/>
        <v>119553.19382773523</v>
      </c>
      <c r="R7488" s="2">
        <f t="shared" ca="1" si="1284"/>
        <v>-268.54968659282895</v>
      </c>
      <c r="V7488" s="2">
        <f t="shared" ca="1" si="1285"/>
        <v>0.73145031340717104</v>
      </c>
      <c r="Y7488" s="2">
        <f t="shared" ca="1" si="1286"/>
        <v>-0.26854968659282896</v>
      </c>
    </row>
    <row r="7489" spans="8:25" x14ac:dyDescent="0.2">
      <c r="H7489">
        <v>7478</v>
      </c>
      <c r="I7489" s="5">
        <f t="shared" ca="1" si="1276"/>
        <v>0.39153352151663201</v>
      </c>
      <c r="J7489" s="3">
        <f t="shared" ca="1" si="1277"/>
        <v>194493.512597061</v>
      </c>
      <c r="K7489" s="3">
        <f t="shared" ca="1" si="1278"/>
        <v>86283.121003016175</v>
      </c>
      <c r="L7489" s="3">
        <f t="shared" ca="1" si="1279"/>
        <v>108269.0404505568</v>
      </c>
      <c r="M7489" s="3">
        <f t="shared" ca="1" si="1280"/>
        <v>0</v>
      </c>
      <c r="N7489" s="3">
        <f t="shared" ca="1" si="1281"/>
        <v>0</v>
      </c>
      <c r="O7489" s="4">
        <f t="shared" ca="1" si="1282"/>
        <v>-58.64885651197983</v>
      </c>
      <c r="Q7489" s="3">
        <f t="shared" ca="1" si="1283"/>
        <v>109269.0404505568</v>
      </c>
      <c r="R7489" s="2">
        <f t="shared" ca="1" si="1284"/>
        <v>-1058.6488565119798</v>
      </c>
      <c r="V7489" s="2">
        <f t="shared" ca="1" si="1285"/>
        <v>-5.8648856511979833E-2</v>
      </c>
      <c r="Y7489" s="2">
        <f t="shared" ca="1" si="1286"/>
        <v>-1.0586488565119798</v>
      </c>
    </row>
    <row r="7490" spans="8:25" x14ac:dyDescent="0.2">
      <c r="H7490">
        <v>7479</v>
      </c>
      <c r="I7490" s="5">
        <f t="shared" ca="1" si="1276"/>
        <v>1.3330817001928619E-2</v>
      </c>
      <c r="J7490" s="3">
        <f t="shared" ca="1" si="1277"/>
        <v>155671.27343224399</v>
      </c>
      <c r="K7490" s="3">
        <f t="shared" ca="1" si="1278"/>
        <v>60078.109566764695</v>
      </c>
      <c r="L7490" s="3">
        <f t="shared" ca="1" si="1279"/>
        <v>111598.32781255673</v>
      </c>
      <c r="M7490" s="3">
        <f t="shared" ca="1" si="1280"/>
        <v>0</v>
      </c>
      <c r="N7490" s="3">
        <f t="shared" ca="1" si="1281"/>
        <v>0</v>
      </c>
      <c r="O7490" s="4">
        <f t="shared" ca="1" si="1282"/>
        <v>-16005.163947077432</v>
      </c>
      <c r="Q7490" s="3">
        <f t="shared" ca="1" si="1283"/>
        <v>112598.32781255673</v>
      </c>
      <c r="R7490" s="2">
        <f t="shared" ca="1" si="1284"/>
        <v>-17005.163947077439</v>
      </c>
      <c r="V7490" s="2">
        <f t="shared" ca="1" si="1285"/>
        <v>-16.005163947077431</v>
      </c>
      <c r="Y7490" s="2">
        <f t="shared" ca="1" si="1286"/>
        <v>-17.005163947077438</v>
      </c>
    </row>
    <row r="7491" spans="8:25" x14ac:dyDescent="0.2">
      <c r="H7491">
        <v>7480</v>
      </c>
      <c r="I7491" s="5">
        <f t="shared" ca="1" si="1276"/>
        <v>0.64453795234207789</v>
      </c>
      <c r="J7491" s="3">
        <f t="shared" ca="1" si="1277"/>
        <v>207412.30571360237</v>
      </c>
      <c r="K7491" s="3">
        <f t="shared" ca="1" si="1278"/>
        <v>95003.306356681598</v>
      </c>
      <c r="L7491" s="3">
        <f t="shared" ca="1" si="1279"/>
        <v>92158.503635495828</v>
      </c>
      <c r="M7491" s="3">
        <f t="shared" ca="1" si="1280"/>
        <v>0</v>
      </c>
      <c r="N7491" s="3">
        <f t="shared" ca="1" si="1281"/>
        <v>0</v>
      </c>
      <c r="O7491" s="4">
        <f t="shared" ca="1" si="1282"/>
        <v>20250.495721424944</v>
      </c>
      <c r="Q7491" s="3">
        <f t="shared" ca="1" si="1283"/>
        <v>93158.503635495828</v>
      </c>
      <c r="R7491" s="2">
        <f t="shared" ca="1" si="1284"/>
        <v>19250.495721424944</v>
      </c>
      <c r="V7491" s="2">
        <f t="shared" ca="1" si="1285"/>
        <v>20.250495721424944</v>
      </c>
      <c r="Y7491" s="2">
        <f t="shared" ca="1" si="1286"/>
        <v>19.250495721424944</v>
      </c>
    </row>
    <row r="7492" spans="8:25" x14ac:dyDescent="0.2">
      <c r="H7492">
        <v>7481</v>
      </c>
      <c r="I7492" s="5">
        <f t="shared" ca="1" si="1276"/>
        <v>0.47743436124315897</v>
      </c>
      <c r="J7492" s="3">
        <f t="shared" ca="1" si="1277"/>
        <v>198868.12271886962</v>
      </c>
      <c r="K7492" s="3">
        <f t="shared" ca="1" si="1278"/>
        <v>89235.982835236995</v>
      </c>
      <c r="L7492" s="3">
        <f t="shared" ca="1" si="1279"/>
        <v>102777.13190007297</v>
      </c>
      <c r="M7492" s="3">
        <f t="shared" ca="1" si="1280"/>
        <v>120000</v>
      </c>
      <c r="N7492" s="3">
        <f t="shared" ca="1" si="1281"/>
        <v>0</v>
      </c>
      <c r="O7492" s="4">
        <f t="shared" ca="1" si="1282"/>
        <v>-113144.99201644034</v>
      </c>
      <c r="Q7492" s="3">
        <f t="shared" ca="1" si="1283"/>
        <v>103777.13190007297</v>
      </c>
      <c r="R7492" s="2">
        <f t="shared" ca="1" si="1284"/>
        <v>-114144.99201644034</v>
      </c>
      <c r="V7492" s="2">
        <f t="shared" ca="1" si="1285"/>
        <v>-113.14499201644034</v>
      </c>
      <c r="Y7492" s="2">
        <f t="shared" ca="1" si="1286"/>
        <v>-114.14499201644034</v>
      </c>
    </row>
    <row r="7493" spans="8:25" x14ac:dyDescent="0.2">
      <c r="H7493">
        <v>7482</v>
      </c>
      <c r="I7493" s="5">
        <f t="shared" ca="1" si="1276"/>
        <v>6.9469111373270387E-3</v>
      </c>
      <c r="J7493" s="3">
        <f t="shared" ca="1" si="1277"/>
        <v>150800.06235545414</v>
      </c>
      <c r="K7493" s="3">
        <f t="shared" ca="1" si="1278"/>
        <v>56790.042089931543</v>
      </c>
      <c r="L7493" s="3">
        <f t="shared" ca="1" si="1279"/>
        <v>80755.784400503326</v>
      </c>
      <c r="M7493" s="3">
        <f t="shared" ca="1" si="1280"/>
        <v>0</v>
      </c>
      <c r="N7493" s="3">
        <f t="shared" ca="1" si="1281"/>
        <v>0</v>
      </c>
      <c r="O7493" s="4">
        <f t="shared" ca="1" si="1282"/>
        <v>13254.235865019269</v>
      </c>
      <c r="Q7493" s="3">
        <f t="shared" ca="1" si="1283"/>
        <v>81755.784400503326</v>
      </c>
      <c r="R7493" s="2">
        <f t="shared" ca="1" si="1284"/>
        <v>12254.235865019262</v>
      </c>
      <c r="V7493" s="2">
        <f t="shared" ca="1" si="1285"/>
        <v>13.25423586501927</v>
      </c>
      <c r="Y7493" s="2">
        <f t="shared" ca="1" si="1286"/>
        <v>12.254235865019261</v>
      </c>
    </row>
    <row r="7494" spans="8:25" x14ac:dyDescent="0.2">
      <c r="H7494">
        <v>7483</v>
      </c>
      <c r="I7494" s="5">
        <f t="shared" ca="1" si="1276"/>
        <v>0.69989581389426547</v>
      </c>
      <c r="J7494" s="3">
        <f t="shared" ca="1" si="1277"/>
        <v>210482.01772408286</v>
      </c>
      <c r="K7494" s="3">
        <f t="shared" ca="1" si="1278"/>
        <v>97075.361963755946</v>
      </c>
      <c r="L7494" s="3">
        <f t="shared" ca="1" si="1279"/>
        <v>103246.89007113798</v>
      </c>
      <c r="M7494" s="3">
        <f t="shared" ca="1" si="1280"/>
        <v>0</v>
      </c>
      <c r="N7494" s="3">
        <f t="shared" ca="1" si="1281"/>
        <v>0</v>
      </c>
      <c r="O7494" s="4">
        <f t="shared" ca="1" si="1282"/>
        <v>10159.765689188935</v>
      </c>
      <c r="Q7494" s="3">
        <f t="shared" ca="1" si="1283"/>
        <v>104246.89007113798</v>
      </c>
      <c r="R7494" s="2">
        <f t="shared" ca="1" si="1284"/>
        <v>9159.7656891889346</v>
      </c>
      <c r="V7494" s="2">
        <f t="shared" ca="1" si="1285"/>
        <v>10.159765689188935</v>
      </c>
      <c r="Y7494" s="2">
        <f t="shared" ca="1" si="1286"/>
        <v>9.1597656891889354</v>
      </c>
    </row>
    <row r="7495" spans="8:25" x14ac:dyDescent="0.2">
      <c r="H7495">
        <v>7484</v>
      </c>
      <c r="I7495" s="5">
        <f t="shared" ca="1" si="1276"/>
        <v>0.66178632042225827</v>
      </c>
      <c r="J7495" s="3">
        <f t="shared" ca="1" si="1277"/>
        <v>208346.8649641485</v>
      </c>
      <c r="K7495" s="3">
        <f t="shared" ca="1" si="1278"/>
        <v>95634.133850800237</v>
      </c>
      <c r="L7495" s="3">
        <f t="shared" ca="1" si="1279"/>
        <v>89419.393154279489</v>
      </c>
      <c r="M7495" s="3">
        <f t="shared" ca="1" si="1280"/>
        <v>120000</v>
      </c>
      <c r="N7495" s="3">
        <f t="shared" ca="1" si="1281"/>
        <v>0</v>
      </c>
      <c r="O7495" s="4">
        <f t="shared" ca="1" si="1282"/>
        <v>-96706.662040931231</v>
      </c>
      <c r="Q7495" s="3">
        <f t="shared" ca="1" si="1283"/>
        <v>90419.393154279489</v>
      </c>
      <c r="R7495" s="2">
        <f t="shared" ca="1" si="1284"/>
        <v>-97706.662040931231</v>
      </c>
      <c r="V7495" s="2">
        <f t="shared" ca="1" si="1285"/>
        <v>-96.706662040931235</v>
      </c>
      <c r="Y7495" s="2">
        <f t="shared" ca="1" si="1286"/>
        <v>-97.706662040931235</v>
      </c>
    </row>
    <row r="7496" spans="8:25" x14ac:dyDescent="0.2">
      <c r="H7496">
        <v>7485</v>
      </c>
      <c r="I7496" s="5">
        <f t="shared" ca="1" si="1276"/>
        <v>0.48964564650106013</v>
      </c>
      <c r="J7496" s="3">
        <f t="shared" ca="1" si="1277"/>
        <v>199480.85140160855</v>
      </c>
      <c r="K7496" s="3">
        <f t="shared" ca="1" si="1278"/>
        <v>89649.57469608578</v>
      </c>
      <c r="L7496" s="3">
        <f t="shared" ca="1" si="1279"/>
        <v>99524.541680005452</v>
      </c>
      <c r="M7496" s="3">
        <f t="shared" ca="1" si="1280"/>
        <v>0</v>
      </c>
      <c r="N7496" s="3">
        <f t="shared" ca="1" si="1281"/>
        <v>0</v>
      </c>
      <c r="O7496" s="4">
        <f t="shared" ca="1" si="1282"/>
        <v>10306.735025517322</v>
      </c>
      <c r="Q7496" s="3">
        <f t="shared" ca="1" si="1283"/>
        <v>100524.54168000545</v>
      </c>
      <c r="R7496" s="2">
        <f t="shared" ca="1" si="1284"/>
        <v>9306.7350255173224</v>
      </c>
      <c r="V7496" s="2">
        <f t="shared" ca="1" si="1285"/>
        <v>10.306735025517323</v>
      </c>
      <c r="Y7496" s="2">
        <f t="shared" ca="1" si="1286"/>
        <v>9.3067350255173231</v>
      </c>
    </row>
    <row r="7497" spans="8:25" x14ac:dyDescent="0.2">
      <c r="H7497">
        <v>7486</v>
      </c>
      <c r="I7497" s="5">
        <f t="shared" ca="1" si="1276"/>
        <v>0.64483637244547509</v>
      </c>
      <c r="J7497" s="3">
        <f t="shared" ca="1" si="1277"/>
        <v>207428.33222325615</v>
      </c>
      <c r="K7497" s="3">
        <f t="shared" ca="1" si="1278"/>
        <v>95014.124250697903</v>
      </c>
      <c r="L7497" s="3">
        <f t="shared" ca="1" si="1279"/>
        <v>86255.838147489107</v>
      </c>
      <c r="M7497" s="3">
        <f t="shared" ca="1" si="1280"/>
        <v>0</v>
      </c>
      <c r="N7497" s="3">
        <f t="shared" ca="1" si="1281"/>
        <v>400000</v>
      </c>
      <c r="O7497" s="4">
        <f t="shared" ca="1" si="1282"/>
        <v>-373841.63017493085</v>
      </c>
      <c r="Q7497" s="3">
        <f t="shared" ca="1" si="1283"/>
        <v>87255.838147489107</v>
      </c>
      <c r="R7497" s="2">
        <f t="shared" ca="1" si="1284"/>
        <v>25158.369825069152</v>
      </c>
      <c r="V7497" s="2">
        <f t="shared" ca="1" si="1285"/>
        <v>-373.84163017493086</v>
      </c>
      <c r="Y7497" s="2">
        <f t="shared" ca="1" si="1286"/>
        <v>25.158369825069151</v>
      </c>
    </row>
    <row r="7498" spans="8:25" x14ac:dyDescent="0.2">
      <c r="H7498">
        <v>7487</v>
      </c>
      <c r="I7498" s="5">
        <f t="shared" ca="1" si="1276"/>
        <v>0.87881907721376784</v>
      </c>
      <c r="J7498" s="3">
        <f t="shared" ca="1" si="1277"/>
        <v>223382.07438771214</v>
      </c>
      <c r="K7498" s="3">
        <f t="shared" ca="1" si="1278"/>
        <v>105782.9002117057</v>
      </c>
      <c r="L7498" s="3">
        <f t="shared" ca="1" si="1279"/>
        <v>111557.85817329916</v>
      </c>
      <c r="M7498" s="3">
        <f t="shared" ca="1" si="1280"/>
        <v>0</v>
      </c>
      <c r="N7498" s="3">
        <f t="shared" ca="1" si="1281"/>
        <v>0</v>
      </c>
      <c r="O7498" s="4">
        <f t="shared" ca="1" si="1282"/>
        <v>6041.3160027072881</v>
      </c>
      <c r="Q7498" s="3">
        <f t="shared" ca="1" si="1283"/>
        <v>112557.85817329916</v>
      </c>
      <c r="R7498" s="2">
        <f t="shared" ca="1" si="1284"/>
        <v>5041.3160027072881</v>
      </c>
      <c r="V7498" s="2">
        <f t="shared" ca="1" si="1285"/>
        <v>6.0413160027072879</v>
      </c>
      <c r="Y7498" s="2">
        <f t="shared" ca="1" si="1286"/>
        <v>5.0413160027072879</v>
      </c>
    </row>
    <row r="7499" spans="8:25" x14ac:dyDescent="0.2">
      <c r="H7499">
        <v>7488</v>
      </c>
      <c r="I7499" s="5">
        <f t="shared" ca="1" si="1276"/>
        <v>0.62665722428020942</v>
      </c>
      <c r="J7499" s="3">
        <f t="shared" ca="1" si="1277"/>
        <v>206460.25591594487</v>
      </c>
      <c r="K7499" s="3">
        <f t="shared" ca="1" si="1278"/>
        <v>94360.672743262796</v>
      </c>
      <c r="L7499" s="3">
        <f t="shared" ca="1" si="1279"/>
        <v>87071.995631727055</v>
      </c>
      <c r="M7499" s="3">
        <f t="shared" ca="1" si="1280"/>
        <v>0</v>
      </c>
      <c r="N7499" s="3">
        <f t="shared" ca="1" si="1281"/>
        <v>0</v>
      </c>
      <c r="O7499" s="4">
        <f t="shared" ca="1" si="1282"/>
        <v>25027.587540955021</v>
      </c>
      <c r="Q7499" s="3">
        <f t="shared" ca="1" si="1283"/>
        <v>88071.995631727055</v>
      </c>
      <c r="R7499" s="2">
        <f t="shared" ca="1" si="1284"/>
        <v>24027.587540955021</v>
      </c>
      <c r="V7499" s="2">
        <f t="shared" ca="1" si="1285"/>
        <v>25.027587540955022</v>
      </c>
      <c r="Y7499" s="2">
        <f t="shared" ca="1" si="1286"/>
        <v>24.027587540955022</v>
      </c>
    </row>
    <row r="7500" spans="8:25" x14ac:dyDescent="0.2">
      <c r="H7500">
        <v>7489</v>
      </c>
      <c r="I7500" s="5">
        <f t="shared" ref="I7500:I7563" ca="1" si="1287">RAND()</f>
        <v>0.12996899656778749</v>
      </c>
      <c r="J7500" s="3">
        <f t="shared" ref="J7500:J7563" ca="1" si="1288">_xlfn.NORM.INV(I7500,$C$11,$F$11)</f>
        <v>177469.24603577054</v>
      </c>
      <c r="K7500" s="3">
        <f t="shared" ref="K7500:K7563" ca="1" si="1289">_xlfn.NORM.INV(I7500,$C$12,$F$12)</f>
        <v>74791.741074145102</v>
      </c>
      <c r="L7500" s="3">
        <f t="shared" ref="L7500:L7563" ca="1" si="1290">_xlfn.NORM.INV(RAND(),$C$13,$F$13)</f>
        <v>76391.14073843637</v>
      </c>
      <c r="M7500" s="3">
        <f t="shared" ref="M7500:M7563" ca="1" si="1291">IF(RAND()&gt;(1-$D$14),$C$14,0)</f>
        <v>0</v>
      </c>
      <c r="N7500" s="3">
        <f t="shared" ref="N7500:N7563" ca="1" si="1292">IF(RAND()&gt;(1-$D$15),$C$15,0)</f>
        <v>0</v>
      </c>
      <c r="O7500" s="4">
        <f t="shared" ref="O7500:O7563" ca="1" si="1293">J7500-L7500-K7500-M7500-N7500</f>
        <v>26286.36422318907</v>
      </c>
      <c r="Q7500" s="3">
        <f t="shared" ref="Q7500:Q7563" ca="1" si="1294">L7500+1000</f>
        <v>77391.14073843637</v>
      </c>
      <c r="R7500" s="2">
        <f t="shared" ref="R7500:R7563" ca="1" si="1295">O7500+L7500-Q7500+N7500</f>
        <v>25286.36422318907</v>
      </c>
      <c r="V7500" s="2">
        <f t="shared" ref="V7500:V7563" ca="1" si="1296">O7500/1000</f>
        <v>26.286364223189072</v>
      </c>
      <c r="Y7500" s="2">
        <f t="shared" ref="Y7500:Y7563" ca="1" si="1297">R7500/1000</f>
        <v>25.286364223189072</v>
      </c>
    </row>
    <row r="7501" spans="8:25" x14ac:dyDescent="0.2">
      <c r="H7501">
        <v>7490</v>
      </c>
      <c r="I7501" s="5">
        <f t="shared" ca="1" si="1287"/>
        <v>0.34377829259999471</v>
      </c>
      <c r="J7501" s="3">
        <f t="shared" ca="1" si="1288"/>
        <v>191956.53657058586</v>
      </c>
      <c r="K7501" s="3">
        <f t="shared" ca="1" si="1289"/>
        <v>84570.662185145455</v>
      </c>
      <c r="L7501" s="3">
        <f t="shared" ca="1" si="1290"/>
        <v>87817.750172681001</v>
      </c>
      <c r="M7501" s="3">
        <f t="shared" ca="1" si="1291"/>
        <v>0</v>
      </c>
      <c r="N7501" s="3">
        <f t="shared" ca="1" si="1292"/>
        <v>0</v>
      </c>
      <c r="O7501" s="4">
        <f t="shared" ca="1" si="1293"/>
        <v>19568.124212759401</v>
      </c>
      <c r="Q7501" s="3">
        <f t="shared" ca="1" si="1294"/>
        <v>88817.750172681001</v>
      </c>
      <c r="R7501" s="2">
        <f t="shared" ca="1" si="1295"/>
        <v>18568.124212759401</v>
      </c>
      <c r="V7501" s="2">
        <f t="shared" ca="1" si="1296"/>
        <v>19.5681242127594</v>
      </c>
      <c r="Y7501" s="2">
        <f t="shared" ca="1" si="1297"/>
        <v>18.5681242127594</v>
      </c>
    </row>
    <row r="7502" spans="8:25" x14ac:dyDescent="0.2">
      <c r="H7502">
        <v>7491</v>
      </c>
      <c r="I7502" s="5">
        <f t="shared" ca="1" si="1287"/>
        <v>0.95322576756525768</v>
      </c>
      <c r="J7502" s="3">
        <f t="shared" ca="1" si="1288"/>
        <v>233539.38808805597</v>
      </c>
      <c r="K7502" s="3">
        <f t="shared" ca="1" si="1289"/>
        <v>112639.08695943779</v>
      </c>
      <c r="L7502" s="3">
        <f t="shared" ca="1" si="1290"/>
        <v>122567.8478205459</v>
      </c>
      <c r="M7502" s="3">
        <f t="shared" ca="1" si="1291"/>
        <v>0</v>
      </c>
      <c r="N7502" s="3">
        <f t="shared" ca="1" si="1292"/>
        <v>0</v>
      </c>
      <c r="O7502" s="4">
        <f t="shared" ca="1" si="1293"/>
        <v>-1667.5466919277096</v>
      </c>
      <c r="Q7502" s="3">
        <f t="shared" ca="1" si="1294"/>
        <v>123567.8478205459</v>
      </c>
      <c r="R7502" s="2">
        <f t="shared" ca="1" si="1295"/>
        <v>-2667.5466919277096</v>
      </c>
      <c r="V7502" s="2">
        <f t="shared" ca="1" si="1296"/>
        <v>-1.6675466919277095</v>
      </c>
      <c r="Y7502" s="2">
        <f t="shared" ca="1" si="1297"/>
        <v>-2.6675466919277095</v>
      </c>
    </row>
    <row r="7503" spans="8:25" x14ac:dyDescent="0.2">
      <c r="H7503">
        <v>7492</v>
      </c>
      <c r="I7503" s="5">
        <f t="shared" ca="1" si="1287"/>
        <v>0.16017651802996469</v>
      </c>
      <c r="J7503" s="3">
        <f t="shared" ca="1" si="1288"/>
        <v>180125.34672429843</v>
      </c>
      <c r="K7503" s="3">
        <f t="shared" ca="1" si="1289"/>
        <v>76584.609038901457</v>
      </c>
      <c r="L7503" s="3">
        <f t="shared" ca="1" si="1290"/>
        <v>102055.23701849431</v>
      </c>
      <c r="M7503" s="3">
        <f t="shared" ca="1" si="1291"/>
        <v>0</v>
      </c>
      <c r="N7503" s="3">
        <f t="shared" ca="1" si="1292"/>
        <v>0</v>
      </c>
      <c r="O7503" s="4">
        <f t="shared" ca="1" si="1293"/>
        <v>1485.5006669026625</v>
      </c>
      <c r="Q7503" s="3">
        <f t="shared" ca="1" si="1294"/>
        <v>103055.23701849431</v>
      </c>
      <c r="R7503" s="2">
        <f t="shared" ca="1" si="1295"/>
        <v>485.50066690266249</v>
      </c>
      <c r="V7503" s="2">
        <f t="shared" ca="1" si="1296"/>
        <v>1.4855006669026625</v>
      </c>
      <c r="Y7503" s="2">
        <f t="shared" ca="1" si="1297"/>
        <v>0.48550066690266247</v>
      </c>
    </row>
    <row r="7504" spans="8:25" x14ac:dyDescent="0.2">
      <c r="H7504">
        <v>7493</v>
      </c>
      <c r="I7504" s="5">
        <f t="shared" ca="1" si="1287"/>
        <v>0.23454433826309451</v>
      </c>
      <c r="J7504" s="3">
        <f t="shared" ca="1" si="1288"/>
        <v>185520.7473574472</v>
      </c>
      <c r="K7504" s="3">
        <f t="shared" ca="1" si="1289"/>
        <v>80226.504466276863</v>
      </c>
      <c r="L7504" s="3">
        <f t="shared" ca="1" si="1290"/>
        <v>106678.99839355098</v>
      </c>
      <c r="M7504" s="3">
        <f t="shared" ca="1" si="1291"/>
        <v>0</v>
      </c>
      <c r="N7504" s="3">
        <f t="shared" ca="1" si="1292"/>
        <v>0</v>
      </c>
      <c r="O7504" s="4">
        <f t="shared" ca="1" si="1293"/>
        <v>-1384.755502380649</v>
      </c>
      <c r="Q7504" s="3">
        <f t="shared" ca="1" si="1294"/>
        <v>107678.99839355098</v>
      </c>
      <c r="R7504" s="2">
        <f t="shared" ca="1" si="1295"/>
        <v>-2384.755502380649</v>
      </c>
      <c r="V7504" s="2">
        <f t="shared" ca="1" si="1296"/>
        <v>-1.384755502380649</v>
      </c>
      <c r="Y7504" s="2">
        <f t="shared" ca="1" si="1297"/>
        <v>-2.3847555023806488</v>
      </c>
    </row>
    <row r="7505" spans="8:25" x14ac:dyDescent="0.2">
      <c r="H7505">
        <v>7494</v>
      </c>
      <c r="I7505" s="5">
        <f t="shared" ca="1" si="1287"/>
        <v>0.36334479799490393</v>
      </c>
      <c r="J7505" s="3">
        <f t="shared" ca="1" si="1288"/>
        <v>193009.35053087957</v>
      </c>
      <c r="K7505" s="3">
        <f t="shared" ca="1" si="1289"/>
        <v>85281.31160834372</v>
      </c>
      <c r="L7505" s="3">
        <f t="shared" ca="1" si="1290"/>
        <v>87394.006597045562</v>
      </c>
      <c r="M7505" s="3">
        <f t="shared" ca="1" si="1291"/>
        <v>0</v>
      </c>
      <c r="N7505" s="3">
        <f t="shared" ca="1" si="1292"/>
        <v>0</v>
      </c>
      <c r="O7505" s="4">
        <f t="shared" ca="1" si="1293"/>
        <v>20334.032325490291</v>
      </c>
      <c r="Q7505" s="3">
        <f t="shared" ca="1" si="1294"/>
        <v>88394.006597045562</v>
      </c>
      <c r="R7505" s="2">
        <f t="shared" ca="1" si="1295"/>
        <v>19334.032325490291</v>
      </c>
      <c r="V7505" s="2">
        <f t="shared" ca="1" si="1296"/>
        <v>20.334032325490291</v>
      </c>
      <c r="Y7505" s="2">
        <f t="shared" ca="1" si="1297"/>
        <v>19.334032325490291</v>
      </c>
    </row>
    <row r="7506" spans="8:25" x14ac:dyDescent="0.2">
      <c r="H7506">
        <v>7495</v>
      </c>
      <c r="I7506" s="5">
        <f t="shared" ca="1" si="1287"/>
        <v>0.61523852159696346</v>
      </c>
      <c r="J7506" s="3">
        <f t="shared" ca="1" si="1288"/>
        <v>205859.97893366229</v>
      </c>
      <c r="K7506" s="3">
        <f t="shared" ca="1" si="1289"/>
        <v>93955.485780222036</v>
      </c>
      <c r="L7506" s="3">
        <f t="shared" ca="1" si="1290"/>
        <v>115048.17145234294</v>
      </c>
      <c r="M7506" s="3">
        <f t="shared" ca="1" si="1291"/>
        <v>0</v>
      </c>
      <c r="N7506" s="3">
        <f t="shared" ca="1" si="1292"/>
        <v>0</v>
      </c>
      <c r="O7506" s="4">
        <f t="shared" ca="1" si="1293"/>
        <v>-3143.6782989026833</v>
      </c>
      <c r="Q7506" s="3">
        <f t="shared" ca="1" si="1294"/>
        <v>116048.17145234294</v>
      </c>
      <c r="R7506" s="2">
        <f t="shared" ca="1" si="1295"/>
        <v>-4143.6782989026833</v>
      </c>
      <c r="V7506" s="2">
        <f t="shared" ca="1" si="1296"/>
        <v>-3.1436782989026835</v>
      </c>
      <c r="Y7506" s="2">
        <f t="shared" ca="1" si="1297"/>
        <v>-4.1436782989026835</v>
      </c>
    </row>
    <row r="7507" spans="8:25" x14ac:dyDescent="0.2">
      <c r="H7507">
        <v>7496</v>
      </c>
      <c r="I7507" s="5">
        <f t="shared" ca="1" si="1287"/>
        <v>0.88928081513355295</v>
      </c>
      <c r="J7507" s="3">
        <f t="shared" ca="1" si="1288"/>
        <v>224454.24652315065</v>
      </c>
      <c r="K7507" s="3">
        <f t="shared" ca="1" si="1289"/>
        <v>106506.6164031267</v>
      </c>
      <c r="L7507" s="3">
        <f t="shared" ca="1" si="1290"/>
        <v>116000.51680535437</v>
      </c>
      <c r="M7507" s="3">
        <f t="shared" ca="1" si="1291"/>
        <v>0</v>
      </c>
      <c r="N7507" s="3">
        <f t="shared" ca="1" si="1292"/>
        <v>0</v>
      </c>
      <c r="O7507" s="4">
        <f t="shared" ca="1" si="1293"/>
        <v>1947.1133146695793</v>
      </c>
      <c r="Q7507" s="3">
        <f t="shared" ca="1" si="1294"/>
        <v>117000.51680535437</v>
      </c>
      <c r="R7507" s="2">
        <f t="shared" ca="1" si="1295"/>
        <v>947.11331466957927</v>
      </c>
      <c r="V7507" s="2">
        <f t="shared" ca="1" si="1296"/>
        <v>1.9471133146695794</v>
      </c>
      <c r="Y7507" s="2">
        <f t="shared" ca="1" si="1297"/>
        <v>0.94711331466957926</v>
      </c>
    </row>
    <row r="7508" spans="8:25" x14ac:dyDescent="0.2">
      <c r="H7508">
        <v>7497</v>
      </c>
      <c r="I7508" s="5">
        <f t="shared" ca="1" si="1287"/>
        <v>0.76722954221854156</v>
      </c>
      <c r="J7508" s="3">
        <f t="shared" ca="1" si="1288"/>
        <v>214595.06859029684</v>
      </c>
      <c r="K7508" s="3">
        <f t="shared" ca="1" si="1289"/>
        <v>99851.671298450368</v>
      </c>
      <c r="L7508" s="3">
        <f t="shared" ca="1" si="1290"/>
        <v>85631.33943478344</v>
      </c>
      <c r="M7508" s="3">
        <f t="shared" ca="1" si="1291"/>
        <v>0</v>
      </c>
      <c r="N7508" s="3">
        <f t="shared" ca="1" si="1292"/>
        <v>0</v>
      </c>
      <c r="O7508" s="4">
        <f t="shared" ca="1" si="1293"/>
        <v>29112.057857063031</v>
      </c>
      <c r="Q7508" s="3">
        <f t="shared" ca="1" si="1294"/>
        <v>86631.33943478344</v>
      </c>
      <c r="R7508" s="2">
        <f t="shared" ca="1" si="1295"/>
        <v>28112.057857063031</v>
      </c>
      <c r="V7508" s="2">
        <f t="shared" ca="1" si="1296"/>
        <v>29.112057857063032</v>
      </c>
      <c r="Y7508" s="2">
        <f t="shared" ca="1" si="1297"/>
        <v>28.112057857063032</v>
      </c>
    </row>
    <row r="7509" spans="8:25" x14ac:dyDescent="0.2">
      <c r="H7509">
        <v>7498</v>
      </c>
      <c r="I7509" s="5">
        <f t="shared" ca="1" si="1287"/>
        <v>0.88919966788718852</v>
      </c>
      <c r="J7509" s="3">
        <f t="shared" ca="1" si="1288"/>
        <v>224445.6579631042</v>
      </c>
      <c r="K7509" s="3">
        <f t="shared" ca="1" si="1289"/>
        <v>106500.81912509534</v>
      </c>
      <c r="L7509" s="3">
        <f t="shared" ca="1" si="1290"/>
        <v>78953.520965314616</v>
      </c>
      <c r="M7509" s="3">
        <f t="shared" ca="1" si="1291"/>
        <v>0</v>
      </c>
      <c r="N7509" s="3">
        <f t="shared" ca="1" si="1292"/>
        <v>0</v>
      </c>
      <c r="O7509" s="4">
        <f t="shared" ca="1" si="1293"/>
        <v>38991.317872694242</v>
      </c>
      <c r="Q7509" s="3">
        <f t="shared" ca="1" si="1294"/>
        <v>79953.520965314616</v>
      </c>
      <c r="R7509" s="2">
        <f t="shared" ca="1" si="1295"/>
        <v>37991.317872694242</v>
      </c>
      <c r="V7509" s="2">
        <f t="shared" ca="1" si="1296"/>
        <v>38.991317872694239</v>
      </c>
      <c r="Y7509" s="2">
        <f t="shared" ca="1" si="1297"/>
        <v>37.991317872694239</v>
      </c>
    </row>
    <row r="7510" spans="8:25" x14ac:dyDescent="0.2">
      <c r="H7510">
        <v>7499</v>
      </c>
      <c r="I7510" s="5">
        <f t="shared" ca="1" si="1287"/>
        <v>0.91212588974498132</v>
      </c>
      <c r="J7510" s="3">
        <f t="shared" ca="1" si="1288"/>
        <v>227079.25760900349</v>
      </c>
      <c r="K7510" s="3">
        <f t="shared" ca="1" si="1289"/>
        <v>108278.49888607736</v>
      </c>
      <c r="L7510" s="3">
        <f t="shared" ca="1" si="1290"/>
        <v>90884.312479165907</v>
      </c>
      <c r="M7510" s="3">
        <f t="shared" ca="1" si="1291"/>
        <v>0</v>
      </c>
      <c r="N7510" s="3">
        <f t="shared" ca="1" si="1292"/>
        <v>0</v>
      </c>
      <c r="O7510" s="4">
        <f t="shared" ca="1" si="1293"/>
        <v>27916.44624376022</v>
      </c>
      <c r="Q7510" s="3">
        <f t="shared" ca="1" si="1294"/>
        <v>91884.312479165907</v>
      </c>
      <c r="R7510" s="2">
        <f t="shared" ca="1" si="1295"/>
        <v>26916.44624376022</v>
      </c>
      <c r="V7510" s="2">
        <f t="shared" ca="1" si="1296"/>
        <v>27.91644624376022</v>
      </c>
      <c r="Y7510" s="2">
        <f t="shared" ca="1" si="1297"/>
        <v>26.91644624376022</v>
      </c>
    </row>
    <row r="7511" spans="8:25" x14ac:dyDescent="0.2">
      <c r="H7511">
        <v>7500</v>
      </c>
      <c r="I7511" s="5">
        <f t="shared" ca="1" si="1287"/>
        <v>0.66483864103230428</v>
      </c>
      <c r="J7511" s="3">
        <f t="shared" ca="1" si="1288"/>
        <v>208514.10275252597</v>
      </c>
      <c r="K7511" s="3">
        <f t="shared" ca="1" si="1289"/>
        <v>95747.01935795504</v>
      </c>
      <c r="L7511" s="3">
        <f t="shared" ca="1" si="1290"/>
        <v>110915.14714469318</v>
      </c>
      <c r="M7511" s="3">
        <f t="shared" ca="1" si="1291"/>
        <v>0</v>
      </c>
      <c r="N7511" s="3">
        <f t="shared" ca="1" si="1292"/>
        <v>0</v>
      </c>
      <c r="O7511" s="4">
        <f t="shared" ca="1" si="1293"/>
        <v>1851.9362498777482</v>
      </c>
      <c r="Q7511" s="3">
        <f t="shared" ca="1" si="1294"/>
        <v>111915.14714469318</v>
      </c>
      <c r="R7511" s="2">
        <f t="shared" ca="1" si="1295"/>
        <v>851.9362498777482</v>
      </c>
      <c r="V7511" s="2">
        <f t="shared" ca="1" si="1296"/>
        <v>1.8519362498777483</v>
      </c>
      <c r="Y7511" s="2">
        <f t="shared" ca="1" si="1297"/>
        <v>0.85193624987774819</v>
      </c>
    </row>
    <row r="7512" spans="8:25" x14ac:dyDescent="0.2">
      <c r="H7512">
        <v>7501</v>
      </c>
      <c r="I7512" s="5">
        <f t="shared" ca="1" si="1287"/>
        <v>0.43540125275540775</v>
      </c>
      <c r="J7512" s="3">
        <f t="shared" ca="1" si="1288"/>
        <v>196747.21561269552</v>
      </c>
      <c r="K7512" s="3">
        <f t="shared" ca="1" si="1289"/>
        <v>87804.370538569478</v>
      </c>
      <c r="L7512" s="3">
        <f t="shared" ca="1" si="1290"/>
        <v>119351.72575407717</v>
      </c>
      <c r="M7512" s="3">
        <f t="shared" ca="1" si="1291"/>
        <v>0</v>
      </c>
      <c r="N7512" s="3">
        <f t="shared" ca="1" si="1292"/>
        <v>0</v>
      </c>
      <c r="O7512" s="4">
        <f t="shared" ca="1" si="1293"/>
        <v>-10408.880679951122</v>
      </c>
      <c r="Q7512" s="3">
        <f t="shared" ca="1" si="1294"/>
        <v>120351.72575407717</v>
      </c>
      <c r="R7512" s="2">
        <f t="shared" ca="1" si="1295"/>
        <v>-11408.880679951122</v>
      </c>
      <c r="V7512" s="2">
        <f t="shared" ca="1" si="1296"/>
        <v>-10.408880679951123</v>
      </c>
      <c r="Y7512" s="2">
        <f t="shared" ca="1" si="1297"/>
        <v>-11.408880679951123</v>
      </c>
    </row>
    <row r="7513" spans="8:25" x14ac:dyDescent="0.2">
      <c r="H7513">
        <v>7502</v>
      </c>
      <c r="I7513" s="5">
        <f t="shared" ca="1" si="1287"/>
        <v>8.8824496668815089E-2</v>
      </c>
      <c r="J7513" s="3">
        <f t="shared" ca="1" si="1288"/>
        <v>173039.41613918074</v>
      </c>
      <c r="K7513" s="3">
        <f t="shared" ca="1" si="1289"/>
        <v>71801.605893947009</v>
      </c>
      <c r="L7513" s="3">
        <f t="shared" ca="1" si="1290"/>
        <v>83997.503107268305</v>
      </c>
      <c r="M7513" s="3">
        <f t="shared" ca="1" si="1291"/>
        <v>0</v>
      </c>
      <c r="N7513" s="3">
        <f t="shared" ca="1" si="1292"/>
        <v>0</v>
      </c>
      <c r="O7513" s="4">
        <f t="shared" ca="1" si="1293"/>
        <v>17240.307137965428</v>
      </c>
      <c r="Q7513" s="3">
        <f t="shared" ca="1" si="1294"/>
        <v>84997.503107268305</v>
      </c>
      <c r="R7513" s="2">
        <f t="shared" ca="1" si="1295"/>
        <v>16240.307137965428</v>
      </c>
      <c r="V7513" s="2">
        <f t="shared" ca="1" si="1296"/>
        <v>17.240307137965427</v>
      </c>
      <c r="Y7513" s="2">
        <f t="shared" ca="1" si="1297"/>
        <v>16.240307137965427</v>
      </c>
    </row>
    <row r="7514" spans="8:25" x14ac:dyDescent="0.2">
      <c r="H7514">
        <v>7503</v>
      </c>
      <c r="I7514" s="5">
        <f t="shared" ca="1" si="1287"/>
        <v>0.76561831170924199</v>
      </c>
      <c r="J7514" s="3">
        <f t="shared" ca="1" si="1288"/>
        <v>214489.85173979227</v>
      </c>
      <c r="K7514" s="3">
        <f t="shared" ca="1" si="1289"/>
        <v>99780.649924359779</v>
      </c>
      <c r="L7514" s="3">
        <f t="shared" ca="1" si="1290"/>
        <v>98923.990912763678</v>
      </c>
      <c r="M7514" s="3">
        <f t="shared" ca="1" si="1291"/>
        <v>0</v>
      </c>
      <c r="N7514" s="3">
        <f t="shared" ca="1" si="1292"/>
        <v>0</v>
      </c>
      <c r="O7514" s="4">
        <f t="shared" ca="1" si="1293"/>
        <v>15785.210902668812</v>
      </c>
      <c r="Q7514" s="3">
        <f t="shared" ca="1" si="1294"/>
        <v>99923.990912763678</v>
      </c>
      <c r="R7514" s="2">
        <f t="shared" ca="1" si="1295"/>
        <v>14785.210902668812</v>
      </c>
      <c r="V7514" s="2">
        <f t="shared" ca="1" si="1296"/>
        <v>15.785210902668812</v>
      </c>
      <c r="Y7514" s="2">
        <f t="shared" ca="1" si="1297"/>
        <v>14.785210902668812</v>
      </c>
    </row>
    <row r="7515" spans="8:25" x14ac:dyDescent="0.2">
      <c r="H7515">
        <v>7504</v>
      </c>
      <c r="I7515" s="5">
        <f t="shared" ca="1" si="1287"/>
        <v>0.49570379086464789</v>
      </c>
      <c r="J7515" s="3">
        <f t="shared" ca="1" si="1288"/>
        <v>199784.61585099853</v>
      </c>
      <c r="K7515" s="3">
        <f t="shared" ca="1" si="1289"/>
        <v>89854.615699424001</v>
      </c>
      <c r="L7515" s="3">
        <f t="shared" ca="1" si="1290"/>
        <v>106072.71168814047</v>
      </c>
      <c r="M7515" s="3">
        <f t="shared" ca="1" si="1291"/>
        <v>0</v>
      </c>
      <c r="N7515" s="3">
        <f t="shared" ca="1" si="1292"/>
        <v>0</v>
      </c>
      <c r="O7515" s="4">
        <f t="shared" ca="1" si="1293"/>
        <v>3857.2884634340589</v>
      </c>
      <c r="Q7515" s="3">
        <f t="shared" ca="1" si="1294"/>
        <v>107072.71168814047</v>
      </c>
      <c r="R7515" s="2">
        <f t="shared" ca="1" si="1295"/>
        <v>2857.2884634340589</v>
      </c>
      <c r="V7515" s="2">
        <f t="shared" ca="1" si="1296"/>
        <v>3.8572884634340587</v>
      </c>
      <c r="Y7515" s="2">
        <f t="shared" ca="1" si="1297"/>
        <v>2.8572884634340587</v>
      </c>
    </row>
    <row r="7516" spans="8:25" x14ac:dyDescent="0.2">
      <c r="H7516">
        <v>7505</v>
      </c>
      <c r="I7516" s="5">
        <f t="shared" ca="1" si="1287"/>
        <v>0.23110042039966294</v>
      </c>
      <c r="J7516" s="3">
        <f t="shared" ca="1" si="1288"/>
        <v>185295.44629466705</v>
      </c>
      <c r="K7516" s="3">
        <f t="shared" ca="1" si="1289"/>
        <v>80074.426248900272</v>
      </c>
      <c r="L7516" s="3">
        <f t="shared" ca="1" si="1290"/>
        <v>91277.908572017273</v>
      </c>
      <c r="M7516" s="3">
        <f t="shared" ca="1" si="1291"/>
        <v>0</v>
      </c>
      <c r="N7516" s="3">
        <f t="shared" ca="1" si="1292"/>
        <v>0</v>
      </c>
      <c r="O7516" s="4">
        <f t="shared" ca="1" si="1293"/>
        <v>13943.111473749508</v>
      </c>
      <c r="Q7516" s="3">
        <f t="shared" ca="1" si="1294"/>
        <v>92277.908572017273</v>
      </c>
      <c r="R7516" s="2">
        <f t="shared" ca="1" si="1295"/>
        <v>12943.111473749508</v>
      </c>
      <c r="V7516" s="2">
        <f t="shared" ca="1" si="1296"/>
        <v>13.943111473749509</v>
      </c>
      <c r="Y7516" s="2">
        <f t="shared" ca="1" si="1297"/>
        <v>12.943111473749509</v>
      </c>
    </row>
    <row r="7517" spans="8:25" x14ac:dyDescent="0.2">
      <c r="H7517">
        <v>7506</v>
      </c>
      <c r="I7517" s="5">
        <f t="shared" ca="1" si="1287"/>
        <v>0.75887217999911749</v>
      </c>
      <c r="J7517" s="3">
        <f t="shared" ca="1" si="1288"/>
        <v>214053.58569931227</v>
      </c>
      <c r="K7517" s="3">
        <f t="shared" ca="1" si="1289"/>
        <v>99486.170347035775</v>
      </c>
      <c r="L7517" s="3">
        <f t="shared" ca="1" si="1290"/>
        <v>117533.9891834633</v>
      </c>
      <c r="M7517" s="3">
        <f t="shared" ca="1" si="1291"/>
        <v>0</v>
      </c>
      <c r="N7517" s="3">
        <f t="shared" ca="1" si="1292"/>
        <v>0</v>
      </c>
      <c r="O7517" s="4">
        <f t="shared" ca="1" si="1293"/>
        <v>-2966.5738311868045</v>
      </c>
      <c r="Q7517" s="3">
        <f t="shared" ca="1" si="1294"/>
        <v>118533.9891834633</v>
      </c>
      <c r="R7517" s="2">
        <f t="shared" ca="1" si="1295"/>
        <v>-3966.5738311868045</v>
      </c>
      <c r="V7517" s="2">
        <f t="shared" ca="1" si="1296"/>
        <v>-2.9665738311868046</v>
      </c>
      <c r="Y7517" s="2">
        <f t="shared" ca="1" si="1297"/>
        <v>-3.9665738311868046</v>
      </c>
    </row>
    <row r="7518" spans="8:25" x14ac:dyDescent="0.2">
      <c r="H7518">
        <v>7507</v>
      </c>
      <c r="I7518" s="5">
        <f t="shared" ca="1" si="1287"/>
        <v>0.98422120310445305</v>
      </c>
      <c r="J7518" s="3">
        <f t="shared" ca="1" si="1288"/>
        <v>242999.3985007591</v>
      </c>
      <c r="K7518" s="3">
        <f t="shared" ca="1" si="1289"/>
        <v>119024.59398801239</v>
      </c>
      <c r="L7518" s="3">
        <f t="shared" ca="1" si="1290"/>
        <v>107205.8538990822</v>
      </c>
      <c r="M7518" s="3">
        <f t="shared" ca="1" si="1291"/>
        <v>0</v>
      </c>
      <c r="N7518" s="3">
        <f t="shared" ca="1" si="1292"/>
        <v>0</v>
      </c>
      <c r="O7518" s="4">
        <f t="shared" ca="1" si="1293"/>
        <v>16768.950613664507</v>
      </c>
      <c r="Q7518" s="3">
        <f t="shared" ca="1" si="1294"/>
        <v>108205.8538990822</v>
      </c>
      <c r="R7518" s="2">
        <f t="shared" ca="1" si="1295"/>
        <v>15768.950613664507</v>
      </c>
      <c r="V7518" s="2">
        <f t="shared" ca="1" si="1296"/>
        <v>16.768950613664508</v>
      </c>
      <c r="Y7518" s="2">
        <f t="shared" ca="1" si="1297"/>
        <v>15.768950613664506</v>
      </c>
    </row>
    <row r="7519" spans="8:25" x14ac:dyDescent="0.2">
      <c r="H7519">
        <v>7508</v>
      </c>
      <c r="I7519" s="5">
        <f t="shared" ca="1" si="1287"/>
        <v>0.57968609640437641</v>
      </c>
      <c r="J7519" s="3">
        <f t="shared" ca="1" si="1288"/>
        <v>204021.81007627602</v>
      </c>
      <c r="K7519" s="3">
        <f t="shared" ca="1" si="1289"/>
        <v>92714.721801486317</v>
      </c>
      <c r="L7519" s="3">
        <f t="shared" ca="1" si="1290"/>
        <v>91645.427074467851</v>
      </c>
      <c r="M7519" s="3">
        <f t="shared" ca="1" si="1291"/>
        <v>0</v>
      </c>
      <c r="N7519" s="3">
        <f t="shared" ca="1" si="1292"/>
        <v>0</v>
      </c>
      <c r="O7519" s="4">
        <f t="shared" ca="1" si="1293"/>
        <v>19661.661200321847</v>
      </c>
      <c r="Q7519" s="3">
        <f t="shared" ca="1" si="1294"/>
        <v>92645.427074467851</v>
      </c>
      <c r="R7519" s="2">
        <f t="shared" ca="1" si="1295"/>
        <v>18661.661200321847</v>
      </c>
      <c r="V7519" s="2">
        <f t="shared" ca="1" si="1296"/>
        <v>19.661661200321848</v>
      </c>
      <c r="Y7519" s="2">
        <f t="shared" ca="1" si="1297"/>
        <v>18.661661200321848</v>
      </c>
    </row>
    <row r="7520" spans="8:25" x14ac:dyDescent="0.2">
      <c r="H7520">
        <v>7509</v>
      </c>
      <c r="I7520" s="5">
        <f t="shared" ca="1" si="1287"/>
        <v>0.41622565545155166</v>
      </c>
      <c r="J7520" s="3">
        <f t="shared" ca="1" si="1288"/>
        <v>195768.82544434562</v>
      </c>
      <c r="K7520" s="3">
        <f t="shared" ca="1" si="1289"/>
        <v>87143.957174933297</v>
      </c>
      <c r="L7520" s="3">
        <f t="shared" ca="1" si="1290"/>
        <v>108441.29331062117</v>
      </c>
      <c r="M7520" s="3">
        <f t="shared" ca="1" si="1291"/>
        <v>0</v>
      </c>
      <c r="N7520" s="3">
        <f t="shared" ca="1" si="1292"/>
        <v>0</v>
      </c>
      <c r="O7520" s="4">
        <f t="shared" ca="1" si="1293"/>
        <v>183.57495879115595</v>
      </c>
      <c r="Q7520" s="3">
        <f t="shared" ca="1" si="1294"/>
        <v>109441.29331062117</v>
      </c>
      <c r="R7520" s="2">
        <f t="shared" ca="1" si="1295"/>
        <v>-816.42504120884405</v>
      </c>
      <c r="V7520" s="2">
        <f t="shared" ca="1" si="1296"/>
        <v>0.18357495879115596</v>
      </c>
      <c r="Y7520" s="2">
        <f t="shared" ca="1" si="1297"/>
        <v>-0.81642504120884407</v>
      </c>
    </row>
    <row r="7521" spans="8:25" x14ac:dyDescent="0.2">
      <c r="H7521">
        <v>7510</v>
      </c>
      <c r="I7521" s="5">
        <f t="shared" ca="1" si="1287"/>
        <v>0.93781361832951549</v>
      </c>
      <c r="J7521" s="3">
        <f t="shared" ca="1" si="1288"/>
        <v>230733.51247296255</v>
      </c>
      <c r="K7521" s="3">
        <f t="shared" ca="1" si="1289"/>
        <v>110745.12091924973</v>
      </c>
      <c r="L7521" s="3">
        <f t="shared" ca="1" si="1290"/>
        <v>123215.21578397861</v>
      </c>
      <c r="M7521" s="3">
        <f t="shared" ca="1" si="1291"/>
        <v>0</v>
      </c>
      <c r="N7521" s="3">
        <f t="shared" ca="1" si="1292"/>
        <v>0</v>
      </c>
      <c r="O7521" s="4">
        <f t="shared" ca="1" si="1293"/>
        <v>-3226.8242302657891</v>
      </c>
      <c r="Q7521" s="3">
        <f t="shared" ca="1" si="1294"/>
        <v>124215.21578397861</v>
      </c>
      <c r="R7521" s="2">
        <f t="shared" ca="1" si="1295"/>
        <v>-4226.8242302657891</v>
      </c>
      <c r="V7521" s="2">
        <f t="shared" ca="1" si="1296"/>
        <v>-3.2268242302657892</v>
      </c>
      <c r="Y7521" s="2">
        <f t="shared" ca="1" si="1297"/>
        <v>-4.2268242302657892</v>
      </c>
    </row>
    <row r="7522" spans="8:25" x14ac:dyDescent="0.2">
      <c r="H7522">
        <v>7511</v>
      </c>
      <c r="I7522" s="5">
        <f t="shared" ca="1" si="1287"/>
        <v>0.30461712453749756</v>
      </c>
      <c r="J7522" s="3">
        <f t="shared" ca="1" si="1288"/>
        <v>189776.66357307706</v>
      </c>
      <c r="K7522" s="3">
        <f t="shared" ca="1" si="1289"/>
        <v>83099.247911827028</v>
      </c>
      <c r="L7522" s="3">
        <f t="shared" ca="1" si="1290"/>
        <v>114282.55944368595</v>
      </c>
      <c r="M7522" s="3">
        <f t="shared" ca="1" si="1291"/>
        <v>0</v>
      </c>
      <c r="N7522" s="3">
        <f t="shared" ca="1" si="1292"/>
        <v>0</v>
      </c>
      <c r="O7522" s="4">
        <f t="shared" ca="1" si="1293"/>
        <v>-7605.1437824359164</v>
      </c>
      <c r="Q7522" s="3">
        <f t="shared" ca="1" si="1294"/>
        <v>115282.55944368595</v>
      </c>
      <c r="R7522" s="2">
        <f t="shared" ca="1" si="1295"/>
        <v>-8605.1437824359164</v>
      </c>
      <c r="V7522" s="2">
        <f t="shared" ca="1" si="1296"/>
        <v>-7.605143782435916</v>
      </c>
      <c r="Y7522" s="2">
        <f t="shared" ca="1" si="1297"/>
        <v>-8.6051437824359169</v>
      </c>
    </row>
    <row r="7523" spans="8:25" x14ac:dyDescent="0.2">
      <c r="H7523">
        <v>7512</v>
      </c>
      <c r="I7523" s="5">
        <f t="shared" ca="1" si="1287"/>
        <v>0.86306085534568278</v>
      </c>
      <c r="J7523" s="3">
        <f t="shared" ca="1" si="1288"/>
        <v>221883.49746707652</v>
      </c>
      <c r="K7523" s="3">
        <f t="shared" ca="1" si="1289"/>
        <v>104771.36079027665</v>
      </c>
      <c r="L7523" s="3">
        <f t="shared" ca="1" si="1290"/>
        <v>104562.67216778045</v>
      </c>
      <c r="M7523" s="3">
        <f t="shared" ca="1" si="1291"/>
        <v>0</v>
      </c>
      <c r="N7523" s="3">
        <f t="shared" ca="1" si="1292"/>
        <v>0</v>
      </c>
      <c r="O7523" s="4">
        <f t="shared" ca="1" si="1293"/>
        <v>12549.464509019424</v>
      </c>
      <c r="Q7523" s="3">
        <f t="shared" ca="1" si="1294"/>
        <v>105562.67216778045</v>
      </c>
      <c r="R7523" s="2">
        <f t="shared" ca="1" si="1295"/>
        <v>11549.464509019424</v>
      </c>
      <c r="V7523" s="2">
        <f t="shared" ca="1" si="1296"/>
        <v>12.549464509019424</v>
      </c>
      <c r="Y7523" s="2">
        <f t="shared" ca="1" si="1297"/>
        <v>11.549464509019424</v>
      </c>
    </row>
    <row r="7524" spans="8:25" x14ac:dyDescent="0.2">
      <c r="H7524">
        <v>7513</v>
      </c>
      <c r="I7524" s="5">
        <f t="shared" ca="1" si="1287"/>
        <v>0.46781308448016257</v>
      </c>
      <c r="J7524" s="3">
        <f t="shared" ca="1" si="1288"/>
        <v>198384.63275128946</v>
      </c>
      <c r="K7524" s="3">
        <f t="shared" ca="1" si="1289"/>
        <v>88909.627107120381</v>
      </c>
      <c r="L7524" s="3">
        <f t="shared" ca="1" si="1290"/>
        <v>79708.300863789249</v>
      </c>
      <c r="M7524" s="3">
        <f t="shared" ca="1" si="1291"/>
        <v>0</v>
      </c>
      <c r="N7524" s="3">
        <f t="shared" ca="1" si="1292"/>
        <v>0</v>
      </c>
      <c r="O7524" s="4">
        <f t="shared" ca="1" si="1293"/>
        <v>29766.704780379834</v>
      </c>
      <c r="Q7524" s="3">
        <f t="shared" ca="1" si="1294"/>
        <v>80708.300863789249</v>
      </c>
      <c r="R7524" s="2">
        <f t="shared" ca="1" si="1295"/>
        <v>28766.704780379834</v>
      </c>
      <c r="V7524" s="2">
        <f t="shared" ca="1" si="1296"/>
        <v>29.766704780379833</v>
      </c>
      <c r="Y7524" s="2">
        <f t="shared" ca="1" si="1297"/>
        <v>28.766704780379833</v>
      </c>
    </row>
    <row r="7525" spans="8:25" x14ac:dyDescent="0.2">
      <c r="H7525">
        <v>7514</v>
      </c>
      <c r="I7525" s="5">
        <f t="shared" ca="1" si="1287"/>
        <v>8.6989744041562567E-2</v>
      </c>
      <c r="J7525" s="3">
        <f t="shared" ca="1" si="1288"/>
        <v>172809.44960308433</v>
      </c>
      <c r="K7525" s="3">
        <f t="shared" ca="1" si="1289"/>
        <v>71646.378482081927</v>
      </c>
      <c r="L7525" s="3">
        <f t="shared" ca="1" si="1290"/>
        <v>112928.51826860913</v>
      </c>
      <c r="M7525" s="3">
        <f t="shared" ca="1" si="1291"/>
        <v>0</v>
      </c>
      <c r="N7525" s="3">
        <f t="shared" ca="1" si="1292"/>
        <v>0</v>
      </c>
      <c r="O7525" s="4">
        <f t="shared" ca="1" si="1293"/>
        <v>-11765.447147606727</v>
      </c>
      <c r="Q7525" s="3">
        <f t="shared" ca="1" si="1294"/>
        <v>113928.51826860913</v>
      </c>
      <c r="R7525" s="2">
        <f t="shared" ca="1" si="1295"/>
        <v>-12765.447147606727</v>
      </c>
      <c r="V7525" s="2">
        <f t="shared" ca="1" si="1296"/>
        <v>-11.765447147606727</v>
      </c>
      <c r="Y7525" s="2">
        <f t="shared" ca="1" si="1297"/>
        <v>-12.765447147606727</v>
      </c>
    </row>
    <row r="7526" spans="8:25" x14ac:dyDescent="0.2">
      <c r="H7526">
        <v>7515</v>
      </c>
      <c r="I7526" s="5">
        <f t="shared" ca="1" si="1287"/>
        <v>3.5482962272917362E-2</v>
      </c>
      <c r="J7526" s="3">
        <f t="shared" ca="1" si="1288"/>
        <v>163886.09109868997</v>
      </c>
      <c r="K7526" s="3">
        <f t="shared" ca="1" si="1289"/>
        <v>65623.111491615724</v>
      </c>
      <c r="L7526" s="3">
        <f t="shared" ca="1" si="1290"/>
        <v>93106.726860266761</v>
      </c>
      <c r="M7526" s="3">
        <f t="shared" ca="1" si="1291"/>
        <v>0</v>
      </c>
      <c r="N7526" s="3">
        <f t="shared" ca="1" si="1292"/>
        <v>0</v>
      </c>
      <c r="O7526" s="4">
        <f t="shared" ca="1" si="1293"/>
        <v>5156.2527468074841</v>
      </c>
      <c r="Q7526" s="3">
        <f t="shared" ca="1" si="1294"/>
        <v>94106.726860266761</v>
      </c>
      <c r="R7526" s="2">
        <f t="shared" ca="1" si="1295"/>
        <v>4156.2527468074841</v>
      </c>
      <c r="V7526" s="2">
        <f t="shared" ca="1" si="1296"/>
        <v>5.1562527468074837</v>
      </c>
      <c r="Y7526" s="2">
        <f t="shared" ca="1" si="1297"/>
        <v>4.1562527468074837</v>
      </c>
    </row>
    <row r="7527" spans="8:25" x14ac:dyDescent="0.2">
      <c r="H7527">
        <v>7516</v>
      </c>
      <c r="I7527" s="5">
        <f t="shared" ca="1" si="1287"/>
        <v>0.65542111973896167</v>
      </c>
      <c r="J7527" s="3">
        <f t="shared" ca="1" si="1288"/>
        <v>207999.96622744642</v>
      </c>
      <c r="K7527" s="3">
        <f t="shared" ca="1" si="1289"/>
        <v>95399.97720352633</v>
      </c>
      <c r="L7527" s="3">
        <f t="shared" ca="1" si="1290"/>
        <v>84970.580662170367</v>
      </c>
      <c r="M7527" s="3">
        <f t="shared" ca="1" si="1291"/>
        <v>0</v>
      </c>
      <c r="N7527" s="3">
        <f t="shared" ca="1" si="1292"/>
        <v>0</v>
      </c>
      <c r="O7527" s="4">
        <f t="shared" ca="1" si="1293"/>
        <v>27629.408361749724</v>
      </c>
      <c r="Q7527" s="3">
        <f t="shared" ca="1" si="1294"/>
        <v>85970.580662170367</v>
      </c>
      <c r="R7527" s="2">
        <f t="shared" ca="1" si="1295"/>
        <v>26629.408361749724</v>
      </c>
      <c r="V7527" s="2">
        <f t="shared" ca="1" si="1296"/>
        <v>27.629408361749725</v>
      </c>
      <c r="Y7527" s="2">
        <f t="shared" ca="1" si="1297"/>
        <v>26.629408361749725</v>
      </c>
    </row>
    <row r="7528" spans="8:25" x14ac:dyDescent="0.2">
      <c r="H7528">
        <v>7517</v>
      </c>
      <c r="I7528" s="5">
        <f t="shared" ca="1" si="1287"/>
        <v>0.69790444046736866</v>
      </c>
      <c r="J7528" s="3">
        <f t="shared" ca="1" si="1288"/>
        <v>210367.65868916686</v>
      </c>
      <c r="K7528" s="3">
        <f t="shared" ca="1" si="1289"/>
        <v>96998.169615187624</v>
      </c>
      <c r="L7528" s="3">
        <f t="shared" ca="1" si="1290"/>
        <v>93432.752882822519</v>
      </c>
      <c r="M7528" s="3">
        <f t="shared" ca="1" si="1291"/>
        <v>0</v>
      </c>
      <c r="N7528" s="3">
        <f t="shared" ca="1" si="1292"/>
        <v>0</v>
      </c>
      <c r="O7528" s="4">
        <f t="shared" ca="1" si="1293"/>
        <v>19936.736191156713</v>
      </c>
      <c r="Q7528" s="3">
        <f t="shared" ca="1" si="1294"/>
        <v>94432.752882822519</v>
      </c>
      <c r="R7528" s="2">
        <f t="shared" ca="1" si="1295"/>
        <v>18936.736191156713</v>
      </c>
      <c r="V7528" s="2">
        <f t="shared" ca="1" si="1296"/>
        <v>19.936736191156712</v>
      </c>
      <c r="Y7528" s="2">
        <f t="shared" ca="1" si="1297"/>
        <v>18.936736191156712</v>
      </c>
    </row>
    <row r="7529" spans="8:25" x14ac:dyDescent="0.2">
      <c r="H7529">
        <v>7518</v>
      </c>
      <c r="I7529" s="5">
        <f t="shared" ca="1" si="1287"/>
        <v>0.88880088751510444</v>
      </c>
      <c r="J7529" s="3">
        <f t="shared" ca="1" si="1288"/>
        <v>224403.51672284151</v>
      </c>
      <c r="K7529" s="3">
        <f t="shared" ca="1" si="1289"/>
        <v>106472.37378791803</v>
      </c>
      <c r="L7529" s="3">
        <f t="shared" ca="1" si="1290"/>
        <v>110926.44295797104</v>
      </c>
      <c r="M7529" s="3">
        <f t="shared" ca="1" si="1291"/>
        <v>0</v>
      </c>
      <c r="N7529" s="3">
        <f t="shared" ca="1" si="1292"/>
        <v>0</v>
      </c>
      <c r="O7529" s="4">
        <f t="shared" ca="1" si="1293"/>
        <v>7004.6999769524409</v>
      </c>
      <c r="Q7529" s="3">
        <f t="shared" ca="1" si="1294"/>
        <v>111926.44295797104</v>
      </c>
      <c r="R7529" s="2">
        <f t="shared" ca="1" si="1295"/>
        <v>6004.6999769524409</v>
      </c>
      <c r="V7529" s="2">
        <f t="shared" ca="1" si="1296"/>
        <v>7.0046999769524412</v>
      </c>
      <c r="Y7529" s="2">
        <f t="shared" ca="1" si="1297"/>
        <v>6.0046999769524412</v>
      </c>
    </row>
    <row r="7530" spans="8:25" x14ac:dyDescent="0.2">
      <c r="H7530">
        <v>7519</v>
      </c>
      <c r="I7530" s="5">
        <f t="shared" ca="1" si="1287"/>
        <v>0.8902926895115123</v>
      </c>
      <c r="J7530" s="3">
        <f t="shared" ca="1" si="1288"/>
        <v>224561.72346115706</v>
      </c>
      <c r="K7530" s="3">
        <f t="shared" ca="1" si="1289"/>
        <v>106579.16333628102</v>
      </c>
      <c r="L7530" s="3">
        <f t="shared" ca="1" si="1290"/>
        <v>87691.371142603908</v>
      </c>
      <c r="M7530" s="3">
        <f t="shared" ca="1" si="1291"/>
        <v>0</v>
      </c>
      <c r="N7530" s="3">
        <f t="shared" ca="1" si="1292"/>
        <v>0</v>
      </c>
      <c r="O7530" s="4">
        <f t="shared" ca="1" si="1293"/>
        <v>30291.188982272113</v>
      </c>
      <c r="Q7530" s="3">
        <f t="shared" ca="1" si="1294"/>
        <v>88691.371142603908</v>
      </c>
      <c r="R7530" s="2">
        <f t="shared" ca="1" si="1295"/>
        <v>29291.188982272113</v>
      </c>
      <c r="V7530" s="2">
        <f t="shared" ca="1" si="1296"/>
        <v>30.291188982272114</v>
      </c>
      <c r="Y7530" s="2">
        <f t="shared" ca="1" si="1297"/>
        <v>29.291188982272114</v>
      </c>
    </row>
    <row r="7531" spans="8:25" x14ac:dyDescent="0.2">
      <c r="H7531">
        <v>7520</v>
      </c>
      <c r="I7531" s="5">
        <f t="shared" ca="1" si="1287"/>
        <v>0.63739257023059259</v>
      </c>
      <c r="J7531" s="3">
        <f t="shared" ca="1" si="1288"/>
        <v>207029.95768329842</v>
      </c>
      <c r="K7531" s="3">
        <f t="shared" ca="1" si="1289"/>
        <v>94745.221436226435</v>
      </c>
      <c r="L7531" s="3">
        <f t="shared" ca="1" si="1290"/>
        <v>116006.2966136349</v>
      </c>
      <c r="M7531" s="3">
        <f t="shared" ca="1" si="1291"/>
        <v>0</v>
      </c>
      <c r="N7531" s="3">
        <f t="shared" ca="1" si="1292"/>
        <v>0</v>
      </c>
      <c r="O7531" s="4">
        <f t="shared" ca="1" si="1293"/>
        <v>-3721.5603665629169</v>
      </c>
      <c r="Q7531" s="3">
        <f t="shared" ca="1" si="1294"/>
        <v>117006.2966136349</v>
      </c>
      <c r="R7531" s="2">
        <f t="shared" ca="1" si="1295"/>
        <v>-4721.5603665629169</v>
      </c>
      <c r="V7531" s="2">
        <f t="shared" ca="1" si="1296"/>
        <v>-3.7215603665629171</v>
      </c>
      <c r="Y7531" s="2">
        <f t="shared" ca="1" si="1297"/>
        <v>-4.7215603665629171</v>
      </c>
    </row>
    <row r="7532" spans="8:25" x14ac:dyDescent="0.2">
      <c r="H7532">
        <v>7521</v>
      </c>
      <c r="I7532" s="5">
        <f t="shared" ca="1" si="1287"/>
        <v>9.708102407679009E-2</v>
      </c>
      <c r="J7532" s="3">
        <f t="shared" ca="1" si="1288"/>
        <v>174032.70628739975</v>
      </c>
      <c r="K7532" s="3">
        <f t="shared" ca="1" si="1289"/>
        <v>72472.076743994839</v>
      </c>
      <c r="L7532" s="3">
        <f t="shared" ca="1" si="1290"/>
        <v>99925.685669664061</v>
      </c>
      <c r="M7532" s="3">
        <f t="shared" ca="1" si="1291"/>
        <v>0</v>
      </c>
      <c r="N7532" s="3">
        <f t="shared" ca="1" si="1292"/>
        <v>0</v>
      </c>
      <c r="O7532" s="4">
        <f t="shared" ca="1" si="1293"/>
        <v>1634.9438737408491</v>
      </c>
      <c r="Q7532" s="3">
        <f t="shared" ca="1" si="1294"/>
        <v>100925.68566966406</v>
      </c>
      <c r="R7532" s="2">
        <f t="shared" ca="1" si="1295"/>
        <v>634.94387374084909</v>
      </c>
      <c r="V7532" s="2">
        <f t="shared" ca="1" si="1296"/>
        <v>1.634943873740849</v>
      </c>
      <c r="Y7532" s="2">
        <f t="shared" ca="1" si="1297"/>
        <v>0.63494387374084904</v>
      </c>
    </row>
    <row r="7533" spans="8:25" x14ac:dyDescent="0.2">
      <c r="H7533">
        <v>7522</v>
      </c>
      <c r="I7533" s="5">
        <f t="shared" ca="1" si="1287"/>
        <v>0.31207414244766152</v>
      </c>
      <c r="J7533" s="3">
        <f t="shared" ca="1" si="1288"/>
        <v>190200.40659937548</v>
      </c>
      <c r="K7533" s="3">
        <f t="shared" ca="1" si="1289"/>
        <v>83385.274454578452</v>
      </c>
      <c r="L7533" s="3">
        <f t="shared" ca="1" si="1290"/>
        <v>88478.831689699102</v>
      </c>
      <c r="M7533" s="3">
        <f t="shared" ca="1" si="1291"/>
        <v>0</v>
      </c>
      <c r="N7533" s="3">
        <f t="shared" ca="1" si="1292"/>
        <v>0</v>
      </c>
      <c r="O7533" s="4">
        <f t="shared" ca="1" si="1293"/>
        <v>18336.300455097924</v>
      </c>
      <c r="Q7533" s="3">
        <f t="shared" ca="1" si="1294"/>
        <v>89478.831689699102</v>
      </c>
      <c r="R7533" s="2">
        <f t="shared" ca="1" si="1295"/>
        <v>17336.300455097924</v>
      </c>
      <c r="V7533" s="2">
        <f t="shared" ca="1" si="1296"/>
        <v>18.336300455097923</v>
      </c>
      <c r="Y7533" s="2">
        <f t="shared" ca="1" si="1297"/>
        <v>17.336300455097923</v>
      </c>
    </row>
    <row r="7534" spans="8:25" x14ac:dyDescent="0.2">
      <c r="H7534">
        <v>7523</v>
      </c>
      <c r="I7534" s="5">
        <f t="shared" ca="1" si="1287"/>
        <v>0.49022197267359124</v>
      </c>
      <c r="J7534" s="3">
        <f t="shared" ca="1" si="1288"/>
        <v>199509.75331460426</v>
      </c>
      <c r="K7534" s="3">
        <f t="shared" ca="1" si="1289"/>
        <v>89669.083487357886</v>
      </c>
      <c r="L7534" s="3">
        <f t="shared" ca="1" si="1290"/>
        <v>96858.868110711337</v>
      </c>
      <c r="M7534" s="3">
        <f t="shared" ca="1" si="1291"/>
        <v>0</v>
      </c>
      <c r="N7534" s="3">
        <f t="shared" ca="1" si="1292"/>
        <v>0</v>
      </c>
      <c r="O7534" s="4">
        <f t="shared" ca="1" si="1293"/>
        <v>12981.801716535032</v>
      </c>
      <c r="Q7534" s="3">
        <f t="shared" ca="1" si="1294"/>
        <v>97858.868110711337</v>
      </c>
      <c r="R7534" s="2">
        <f t="shared" ca="1" si="1295"/>
        <v>11981.801716535032</v>
      </c>
      <c r="V7534" s="2">
        <f t="shared" ca="1" si="1296"/>
        <v>12.981801716535031</v>
      </c>
      <c r="Y7534" s="2">
        <f t="shared" ca="1" si="1297"/>
        <v>11.981801716535031</v>
      </c>
    </row>
    <row r="7535" spans="8:25" x14ac:dyDescent="0.2">
      <c r="H7535">
        <v>7524</v>
      </c>
      <c r="I7535" s="5">
        <f t="shared" ca="1" si="1287"/>
        <v>3.2980808543509377E-2</v>
      </c>
      <c r="J7535" s="3">
        <f t="shared" ca="1" si="1288"/>
        <v>163226.31170828437</v>
      </c>
      <c r="K7535" s="3">
        <f t="shared" ca="1" si="1289"/>
        <v>65177.760403091961</v>
      </c>
      <c r="L7535" s="3">
        <f t="shared" ca="1" si="1290"/>
        <v>74217.52316665955</v>
      </c>
      <c r="M7535" s="3">
        <f t="shared" ca="1" si="1291"/>
        <v>0</v>
      </c>
      <c r="N7535" s="3">
        <f t="shared" ca="1" si="1292"/>
        <v>0</v>
      </c>
      <c r="O7535" s="4">
        <f t="shared" ca="1" si="1293"/>
        <v>23831.028138532856</v>
      </c>
      <c r="Q7535" s="3">
        <f t="shared" ca="1" si="1294"/>
        <v>75217.52316665955</v>
      </c>
      <c r="R7535" s="2">
        <f t="shared" ca="1" si="1295"/>
        <v>22831.028138532856</v>
      </c>
      <c r="V7535" s="2">
        <f t="shared" ca="1" si="1296"/>
        <v>23.831028138532858</v>
      </c>
      <c r="Y7535" s="2">
        <f t="shared" ca="1" si="1297"/>
        <v>22.831028138532858</v>
      </c>
    </row>
    <row r="7536" spans="8:25" x14ac:dyDescent="0.2">
      <c r="H7536">
        <v>7525</v>
      </c>
      <c r="I7536" s="5">
        <f t="shared" ca="1" si="1287"/>
        <v>0.94746257683367829</v>
      </c>
      <c r="J7536" s="3">
        <f t="shared" ca="1" si="1288"/>
        <v>232414.66622062493</v>
      </c>
      <c r="K7536" s="3">
        <f t="shared" ca="1" si="1289"/>
        <v>111879.89969892183</v>
      </c>
      <c r="L7536" s="3">
        <f t="shared" ca="1" si="1290"/>
        <v>118542.12526959178</v>
      </c>
      <c r="M7536" s="3">
        <f t="shared" ca="1" si="1291"/>
        <v>0</v>
      </c>
      <c r="N7536" s="3">
        <f t="shared" ca="1" si="1292"/>
        <v>0</v>
      </c>
      <c r="O7536" s="4">
        <f t="shared" ca="1" si="1293"/>
        <v>1992.6412521113234</v>
      </c>
      <c r="Q7536" s="3">
        <f t="shared" ca="1" si="1294"/>
        <v>119542.12526959178</v>
      </c>
      <c r="R7536" s="2">
        <f t="shared" ca="1" si="1295"/>
        <v>992.64125211132341</v>
      </c>
      <c r="V7536" s="2">
        <f t="shared" ca="1" si="1296"/>
        <v>1.9926412521113235</v>
      </c>
      <c r="Y7536" s="2">
        <f t="shared" ca="1" si="1297"/>
        <v>0.99264125211132337</v>
      </c>
    </row>
    <row r="7537" spans="8:25" x14ac:dyDescent="0.2">
      <c r="H7537">
        <v>7526</v>
      </c>
      <c r="I7537" s="5">
        <f t="shared" ca="1" si="1287"/>
        <v>0.88724643042566964</v>
      </c>
      <c r="J7537" s="3">
        <f t="shared" ca="1" si="1288"/>
        <v>224240.27385777616</v>
      </c>
      <c r="K7537" s="3">
        <f t="shared" ca="1" si="1289"/>
        <v>106362.1848539989</v>
      </c>
      <c r="L7537" s="3">
        <f t="shared" ca="1" si="1290"/>
        <v>96440.046815025067</v>
      </c>
      <c r="M7537" s="3">
        <f t="shared" ca="1" si="1291"/>
        <v>0</v>
      </c>
      <c r="N7537" s="3">
        <f t="shared" ca="1" si="1292"/>
        <v>0</v>
      </c>
      <c r="O7537" s="4">
        <f t="shared" ca="1" si="1293"/>
        <v>21438.042188752195</v>
      </c>
      <c r="Q7537" s="3">
        <f t="shared" ca="1" si="1294"/>
        <v>97440.046815025067</v>
      </c>
      <c r="R7537" s="2">
        <f t="shared" ca="1" si="1295"/>
        <v>20438.042188752195</v>
      </c>
      <c r="V7537" s="2">
        <f t="shared" ca="1" si="1296"/>
        <v>21.438042188752195</v>
      </c>
      <c r="Y7537" s="2">
        <f t="shared" ca="1" si="1297"/>
        <v>20.438042188752195</v>
      </c>
    </row>
    <row r="7538" spans="8:25" x14ac:dyDescent="0.2">
      <c r="H7538">
        <v>7527</v>
      </c>
      <c r="I7538" s="5">
        <f t="shared" ca="1" si="1287"/>
        <v>0.35816226250891503</v>
      </c>
      <c r="J7538" s="3">
        <f t="shared" ca="1" si="1288"/>
        <v>192732.49332198582</v>
      </c>
      <c r="K7538" s="3">
        <f t="shared" ca="1" si="1289"/>
        <v>85094.432992340429</v>
      </c>
      <c r="L7538" s="3">
        <f t="shared" ca="1" si="1290"/>
        <v>102285.18054839551</v>
      </c>
      <c r="M7538" s="3">
        <f t="shared" ca="1" si="1291"/>
        <v>0</v>
      </c>
      <c r="N7538" s="3">
        <f t="shared" ca="1" si="1292"/>
        <v>0</v>
      </c>
      <c r="O7538" s="4">
        <f t="shared" ca="1" si="1293"/>
        <v>5352.8797812498815</v>
      </c>
      <c r="Q7538" s="3">
        <f t="shared" ca="1" si="1294"/>
        <v>103285.18054839551</v>
      </c>
      <c r="R7538" s="2">
        <f t="shared" ca="1" si="1295"/>
        <v>4352.8797812498815</v>
      </c>
      <c r="V7538" s="2">
        <f t="shared" ca="1" si="1296"/>
        <v>5.3528797812498814</v>
      </c>
      <c r="Y7538" s="2">
        <f t="shared" ca="1" si="1297"/>
        <v>4.3528797812498814</v>
      </c>
    </row>
    <row r="7539" spans="8:25" x14ac:dyDescent="0.2">
      <c r="H7539">
        <v>7528</v>
      </c>
      <c r="I7539" s="5">
        <f t="shared" ca="1" si="1287"/>
        <v>0.65323914997493093</v>
      </c>
      <c r="J7539" s="3">
        <f t="shared" ca="1" si="1288"/>
        <v>207881.60748695047</v>
      </c>
      <c r="K7539" s="3">
        <f t="shared" ca="1" si="1289"/>
        <v>95320.085053691568</v>
      </c>
      <c r="L7539" s="3">
        <f t="shared" ca="1" si="1290"/>
        <v>111134.12654155641</v>
      </c>
      <c r="M7539" s="3">
        <f t="shared" ca="1" si="1291"/>
        <v>0</v>
      </c>
      <c r="N7539" s="3">
        <f t="shared" ca="1" si="1292"/>
        <v>0</v>
      </c>
      <c r="O7539" s="4">
        <f t="shared" ca="1" si="1293"/>
        <v>1427.3958917024866</v>
      </c>
      <c r="Q7539" s="3">
        <f t="shared" ca="1" si="1294"/>
        <v>112134.12654155641</v>
      </c>
      <c r="R7539" s="2">
        <f t="shared" ca="1" si="1295"/>
        <v>427.39589170248655</v>
      </c>
      <c r="V7539" s="2">
        <f t="shared" ca="1" si="1296"/>
        <v>1.4273958917024865</v>
      </c>
      <c r="Y7539" s="2">
        <f t="shared" ca="1" si="1297"/>
        <v>0.42739589170248654</v>
      </c>
    </row>
    <row r="7540" spans="8:25" x14ac:dyDescent="0.2">
      <c r="H7540">
        <v>7529</v>
      </c>
      <c r="I7540" s="5">
        <f t="shared" ca="1" si="1287"/>
        <v>0.16679185602610791</v>
      </c>
      <c r="J7540" s="3">
        <f t="shared" ca="1" si="1288"/>
        <v>180661.58737411257</v>
      </c>
      <c r="K7540" s="3">
        <f t="shared" ca="1" si="1289"/>
        <v>76946.571477525984</v>
      </c>
      <c r="L7540" s="3">
        <f t="shared" ca="1" si="1290"/>
        <v>112216.90400228657</v>
      </c>
      <c r="M7540" s="3">
        <f t="shared" ca="1" si="1291"/>
        <v>0</v>
      </c>
      <c r="N7540" s="3">
        <f t="shared" ca="1" si="1292"/>
        <v>0</v>
      </c>
      <c r="O7540" s="4">
        <f t="shared" ca="1" si="1293"/>
        <v>-8501.8881056999817</v>
      </c>
      <c r="Q7540" s="3">
        <f t="shared" ca="1" si="1294"/>
        <v>113216.90400228657</v>
      </c>
      <c r="R7540" s="2">
        <f t="shared" ca="1" si="1295"/>
        <v>-9501.8881056999817</v>
      </c>
      <c r="V7540" s="2">
        <f t="shared" ca="1" si="1296"/>
        <v>-8.5018881056999813</v>
      </c>
      <c r="Y7540" s="2">
        <f t="shared" ca="1" si="1297"/>
        <v>-9.5018881056999813</v>
      </c>
    </row>
    <row r="7541" spans="8:25" x14ac:dyDescent="0.2">
      <c r="H7541">
        <v>7530</v>
      </c>
      <c r="I7541" s="5">
        <f t="shared" ca="1" si="1287"/>
        <v>0.50840590115485873</v>
      </c>
      <c r="J7541" s="3">
        <f t="shared" ca="1" si="1288"/>
        <v>200421.4405768312</v>
      </c>
      <c r="K7541" s="3">
        <f t="shared" ca="1" si="1289"/>
        <v>90284.47238936105</v>
      </c>
      <c r="L7541" s="3">
        <f t="shared" ca="1" si="1290"/>
        <v>95645.08078826523</v>
      </c>
      <c r="M7541" s="3">
        <f t="shared" ca="1" si="1291"/>
        <v>0</v>
      </c>
      <c r="N7541" s="3">
        <f t="shared" ca="1" si="1292"/>
        <v>0</v>
      </c>
      <c r="O7541" s="4">
        <f t="shared" ca="1" si="1293"/>
        <v>14491.887399204919</v>
      </c>
      <c r="Q7541" s="3">
        <f t="shared" ca="1" si="1294"/>
        <v>96645.08078826523</v>
      </c>
      <c r="R7541" s="2">
        <f t="shared" ca="1" si="1295"/>
        <v>13491.887399204919</v>
      </c>
      <c r="V7541" s="2">
        <f t="shared" ca="1" si="1296"/>
        <v>14.49188739920492</v>
      </c>
      <c r="Y7541" s="2">
        <f t="shared" ca="1" si="1297"/>
        <v>13.49188739920492</v>
      </c>
    </row>
    <row r="7542" spans="8:25" x14ac:dyDescent="0.2">
      <c r="H7542">
        <v>7531</v>
      </c>
      <c r="I7542" s="5">
        <f t="shared" ca="1" si="1287"/>
        <v>0.41714170018848606</v>
      </c>
      <c r="J7542" s="3">
        <f t="shared" ca="1" si="1288"/>
        <v>195815.77678980533</v>
      </c>
      <c r="K7542" s="3">
        <f t="shared" ca="1" si="1289"/>
        <v>87175.649333118592</v>
      </c>
      <c r="L7542" s="3">
        <f t="shared" ca="1" si="1290"/>
        <v>76954.23192891333</v>
      </c>
      <c r="M7542" s="3">
        <f t="shared" ca="1" si="1291"/>
        <v>0</v>
      </c>
      <c r="N7542" s="3">
        <f t="shared" ca="1" si="1292"/>
        <v>0</v>
      </c>
      <c r="O7542" s="4">
        <f t="shared" ca="1" si="1293"/>
        <v>31685.895527773406</v>
      </c>
      <c r="Q7542" s="3">
        <f t="shared" ca="1" si="1294"/>
        <v>77954.23192891333</v>
      </c>
      <c r="R7542" s="2">
        <f t="shared" ca="1" si="1295"/>
        <v>30685.895527773406</v>
      </c>
      <c r="V7542" s="2">
        <f t="shared" ca="1" si="1296"/>
        <v>31.685895527773404</v>
      </c>
      <c r="Y7542" s="2">
        <f t="shared" ca="1" si="1297"/>
        <v>30.685895527773404</v>
      </c>
    </row>
    <row r="7543" spans="8:25" x14ac:dyDescent="0.2">
      <c r="H7543">
        <v>7532</v>
      </c>
      <c r="I7543" s="5">
        <f t="shared" ca="1" si="1287"/>
        <v>0.29747521313066938</v>
      </c>
      <c r="J7543" s="3">
        <f t="shared" ca="1" si="1288"/>
        <v>189366.48026500025</v>
      </c>
      <c r="K7543" s="3">
        <f t="shared" ca="1" si="1289"/>
        <v>82822.374178875179</v>
      </c>
      <c r="L7543" s="3">
        <f t="shared" ca="1" si="1290"/>
        <v>86620.576724117142</v>
      </c>
      <c r="M7543" s="3">
        <f t="shared" ca="1" si="1291"/>
        <v>0</v>
      </c>
      <c r="N7543" s="3">
        <f t="shared" ca="1" si="1292"/>
        <v>0</v>
      </c>
      <c r="O7543" s="4">
        <f t="shared" ca="1" si="1293"/>
        <v>19923.529362007932</v>
      </c>
      <c r="Q7543" s="3">
        <f t="shared" ca="1" si="1294"/>
        <v>87620.576724117142</v>
      </c>
      <c r="R7543" s="2">
        <f t="shared" ca="1" si="1295"/>
        <v>18923.529362007932</v>
      </c>
      <c r="V7543" s="2">
        <f t="shared" ca="1" si="1296"/>
        <v>19.923529362007933</v>
      </c>
      <c r="Y7543" s="2">
        <f t="shared" ca="1" si="1297"/>
        <v>18.923529362007933</v>
      </c>
    </row>
    <row r="7544" spans="8:25" x14ac:dyDescent="0.2">
      <c r="H7544">
        <v>7533</v>
      </c>
      <c r="I7544" s="5">
        <f t="shared" ca="1" si="1287"/>
        <v>0.26928735537305037</v>
      </c>
      <c r="J7544" s="3">
        <f t="shared" ca="1" si="1288"/>
        <v>187700.60539128102</v>
      </c>
      <c r="K7544" s="3">
        <f t="shared" ca="1" si="1289"/>
        <v>81697.908639114699</v>
      </c>
      <c r="L7544" s="3">
        <f t="shared" ca="1" si="1290"/>
        <v>95033.935011613532</v>
      </c>
      <c r="M7544" s="3">
        <f t="shared" ca="1" si="1291"/>
        <v>0</v>
      </c>
      <c r="N7544" s="3">
        <f t="shared" ca="1" si="1292"/>
        <v>0</v>
      </c>
      <c r="O7544" s="4">
        <f t="shared" ca="1" si="1293"/>
        <v>10968.761740552785</v>
      </c>
      <c r="Q7544" s="3">
        <f t="shared" ca="1" si="1294"/>
        <v>96033.935011613532</v>
      </c>
      <c r="R7544" s="2">
        <f t="shared" ca="1" si="1295"/>
        <v>9968.7617405527853</v>
      </c>
      <c r="V7544" s="2">
        <f t="shared" ca="1" si="1296"/>
        <v>10.968761740552786</v>
      </c>
      <c r="Y7544" s="2">
        <f t="shared" ca="1" si="1297"/>
        <v>9.968761740552786</v>
      </c>
    </row>
    <row r="7545" spans="8:25" x14ac:dyDescent="0.2">
      <c r="H7545">
        <v>7534</v>
      </c>
      <c r="I7545" s="5">
        <f t="shared" ca="1" si="1287"/>
        <v>0.83397573806567704</v>
      </c>
      <c r="J7545" s="3">
        <f t="shared" ca="1" si="1288"/>
        <v>219399.91847864594</v>
      </c>
      <c r="K7545" s="3">
        <f t="shared" ca="1" si="1289"/>
        <v>103094.94497308601</v>
      </c>
      <c r="L7545" s="3">
        <f t="shared" ca="1" si="1290"/>
        <v>98068.019843600589</v>
      </c>
      <c r="M7545" s="3">
        <f t="shared" ca="1" si="1291"/>
        <v>0</v>
      </c>
      <c r="N7545" s="3">
        <f t="shared" ca="1" si="1292"/>
        <v>0</v>
      </c>
      <c r="O7545" s="4">
        <f t="shared" ca="1" si="1293"/>
        <v>18236.953661959342</v>
      </c>
      <c r="Q7545" s="3">
        <f t="shared" ca="1" si="1294"/>
        <v>99068.019843600589</v>
      </c>
      <c r="R7545" s="2">
        <f t="shared" ca="1" si="1295"/>
        <v>17236.953661959342</v>
      </c>
      <c r="V7545" s="2">
        <f t="shared" ca="1" si="1296"/>
        <v>18.23695366195934</v>
      </c>
      <c r="Y7545" s="2">
        <f t="shared" ca="1" si="1297"/>
        <v>17.23695366195934</v>
      </c>
    </row>
    <row r="7546" spans="8:25" x14ac:dyDescent="0.2">
      <c r="H7546">
        <v>7535</v>
      </c>
      <c r="I7546" s="5">
        <f t="shared" ca="1" si="1287"/>
        <v>2.5714500483938529E-2</v>
      </c>
      <c r="J7546" s="3">
        <f t="shared" ca="1" si="1288"/>
        <v>161042.34611538125</v>
      </c>
      <c r="K7546" s="3">
        <f t="shared" ca="1" si="1289"/>
        <v>63703.583627882348</v>
      </c>
      <c r="L7546" s="3">
        <f t="shared" ca="1" si="1290"/>
        <v>99148.765570227057</v>
      </c>
      <c r="M7546" s="3">
        <f t="shared" ca="1" si="1291"/>
        <v>0</v>
      </c>
      <c r="N7546" s="3">
        <f t="shared" ca="1" si="1292"/>
        <v>0</v>
      </c>
      <c r="O7546" s="4">
        <f t="shared" ca="1" si="1293"/>
        <v>-1810.0030827281516</v>
      </c>
      <c r="Q7546" s="3">
        <f t="shared" ca="1" si="1294"/>
        <v>100148.76557022706</v>
      </c>
      <c r="R7546" s="2">
        <f t="shared" ca="1" si="1295"/>
        <v>-2810.0030827281589</v>
      </c>
      <c r="V7546" s="2">
        <f t="shared" ca="1" si="1296"/>
        <v>-1.8100030827281517</v>
      </c>
      <c r="Y7546" s="2">
        <f t="shared" ca="1" si="1297"/>
        <v>-2.810003082728159</v>
      </c>
    </row>
    <row r="7547" spans="8:25" x14ac:dyDescent="0.2">
      <c r="H7547">
        <v>7536</v>
      </c>
      <c r="I7547" s="5">
        <f t="shared" ca="1" si="1287"/>
        <v>0.31079085772865955</v>
      </c>
      <c r="J7547" s="3">
        <f t="shared" ca="1" si="1288"/>
        <v>190127.8022191815</v>
      </c>
      <c r="K7547" s="3">
        <f t="shared" ca="1" si="1289"/>
        <v>83336.266497947508</v>
      </c>
      <c r="L7547" s="3">
        <f t="shared" ca="1" si="1290"/>
        <v>115967.17550797256</v>
      </c>
      <c r="M7547" s="3">
        <f t="shared" ca="1" si="1291"/>
        <v>0</v>
      </c>
      <c r="N7547" s="3">
        <f t="shared" ca="1" si="1292"/>
        <v>0</v>
      </c>
      <c r="O7547" s="4">
        <f t="shared" ca="1" si="1293"/>
        <v>-9175.6397867385676</v>
      </c>
      <c r="Q7547" s="3">
        <f t="shared" ca="1" si="1294"/>
        <v>116967.17550797256</v>
      </c>
      <c r="R7547" s="2">
        <f t="shared" ca="1" si="1295"/>
        <v>-10175.639786738568</v>
      </c>
      <c r="V7547" s="2">
        <f t="shared" ca="1" si="1296"/>
        <v>-9.1756397867385679</v>
      </c>
      <c r="Y7547" s="2">
        <f t="shared" ca="1" si="1297"/>
        <v>-10.175639786738568</v>
      </c>
    </row>
    <row r="7548" spans="8:25" x14ac:dyDescent="0.2">
      <c r="H7548">
        <v>7537</v>
      </c>
      <c r="I7548" s="5">
        <f t="shared" ca="1" si="1287"/>
        <v>0.18924274466638036</v>
      </c>
      <c r="J7548" s="3">
        <f t="shared" ca="1" si="1288"/>
        <v>182386.19477540144</v>
      </c>
      <c r="K7548" s="3">
        <f t="shared" ca="1" si="1289"/>
        <v>78110.681473395976</v>
      </c>
      <c r="L7548" s="3">
        <f t="shared" ca="1" si="1290"/>
        <v>93647.823247001055</v>
      </c>
      <c r="M7548" s="3">
        <f t="shared" ca="1" si="1291"/>
        <v>0</v>
      </c>
      <c r="N7548" s="3">
        <f t="shared" ca="1" si="1292"/>
        <v>0</v>
      </c>
      <c r="O7548" s="4">
        <f t="shared" ca="1" si="1293"/>
        <v>10627.690055004408</v>
      </c>
      <c r="Q7548" s="3">
        <f t="shared" ca="1" si="1294"/>
        <v>94647.823247001055</v>
      </c>
      <c r="R7548" s="2">
        <f t="shared" ca="1" si="1295"/>
        <v>9627.6900550044084</v>
      </c>
      <c r="V7548" s="2">
        <f t="shared" ca="1" si="1296"/>
        <v>10.627690055004408</v>
      </c>
      <c r="Y7548" s="2">
        <f t="shared" ca="1" si="1297"/>
        <v>9.6276900550044076</v>
      </c>
    </row>
    <row r="7549" spans="8:25" x14ac:dyDescent="0.2">
      <c r="H7549">
        <v>7538</v>
      </c>
      <c r="I7549" s="5">
        <f t="shared" ca="1" si="1287"/>
        <v>0.98848295562668675</v>
      </c>
      <c r="J7549" s="3">
        <f t="shared" ca="1" si="1288"/>
        <v>245457.3755780494</v>
      </c>
      <c r="K7549" s="3">
        <f t="shared" ca="1" si="1289"/>
        <v>120683.72851518335</v>
      </c>
      <c r="L7549" s="3">
        <f t="shared" ca="1" si="1290"/>
        <v>130594.84120081397</v>
      </c>
      <c r="M7549" s="3">
        <f t="shared" ca="1" si="1291"/>
        <v>0</v>
      </c>
      <c r="N7549" s="3">
        <f t="shared" ca="1" si="1292"/>
        <v>0</v>
      </c>
      <c r="O7549" s="4">
        <f t="shared" ca="1" si="1293"/>
        <v>-5821.1941379479249</v>
      </c>
      <c r="Q7549" s="3">
        <f t="shared" ca="1" si="1294"/>
        <v>131594.84120081397</v>
      </c>
      <c r="R7549" s="2">
        <f t="shared" ca="1" si="1295"/>
        <v>-6821.1941379479249</v>
      </c>
      <c r="V7549" s="2">
        <f t="shared" ca="1" si="1296"/>
        <v>-5.8211941379479253</v>
      </c>
      <c r="Y7549" s="2">
        <f t="shared" ca="1" si="1297"/>
        <v>-6.8211941379479253</v>
      </c>
    </row>
    <row r="7550" spans="8:25" x14ac:dyDescent="0.2">
      <c r="H7550">
        <v>7539</v>
      </c>
      <c r="I7550" s="5">
        <f t="shared" ca="1" si="1287"/>
        <v>0.18271902581009436</v>
      </c>
      <c r="J7550" s="3">
        <f t="shared" ca="1" si="1288"/>
        <v>181898.96800580484</v>
      </c>
      <c r="K7550" s="3">
        <f t="shared" ca="1" si="1289"/>
        <v>77781.803403918268</v>
      </c>
      <c r="L7550" s="3">
        <f t="shared" ca="1" si="1290"/>
        <v>86006.130484625159</v>
      </c>
      <c r="M7550" s="3">
        <f t="shared" ca="1" si="1291"/>
        <v>0</v>
      </c>
      <c r="N7550" s="3">
        <f t="shared" ca="1" si="1292"/>
        <v>0</v>
      </c>
      <c r="O7550" s="4">
        <f t="shared" ca="1" si="1293"/>
        <v>18111.034117261413</v>
      </c>
      <c r="Q7550" s="3">
        <f t="shared" ca="1" si="1294"/>
        <v>87006.130484625159</v>
      </c>
      <c r="R7550" s="2">
        <f t="shared" ca="1" si="1295"/>
        <v>17111.034117261413</v>
      </c>
      <c r="V7550" s="2">
        <f t="shared" ca="1" si="1296"/>
        <v>18.111034117261415</v>
      </c>
      <c r="Y7550" s="2">
        <f t="shared" ca="1" si="1297"/>
        <v>17.111034117261415</v>
      </c>
    </row>
    <row r="7551" spans="8:25" x14ac:dyDescent="0.2">
      <c r="H7551">
        <v>7540</v>
      </c>
      <c r="I7551" s="5">
        <f t="shared" ca="1" si="1287"/>
        <v>0.29590098923409669</v>
      </c>
      <c r="J7551" s="3">
        <f t="shared" ca="1" si="1288"/>
        <v>189275.46877230707</v>
      </c>
      <c r="K7551" s="3">
        <f t="shared" ca="1" si="1289"/>
        <v>82760.941421307274</v>
      </c>
      <c r="L7551" s="3">
        <f t="shared" ca="1" si="1290"/>
        <v>84055.119608267283</v>
      </c>
      <c r="M7551" s="3">
        <f t="shared" ca="1" si="1291"/>
        <v>0</v>
      </c>
      <c r="N7551" s="3">
        <f t="shared" ca="1" si="1292"/>
        <v>0</v>
      </c>
      <c r="O7551" s="4">
        <f t="shared" ca="1" si="1293"/>
        <v>22459.40774273251</v>
      </c>
      <c r="Q7551" s="3">
        <f t="shared" ca="1" si="1294"/>
        <v>85055.119608267283</v>
      </c>
      <c r="R7551" s="2">
        <f t="shared" ca="1" si="1295"/>
        <v>21459.40774273251</v>
      </c>
      <c r="V7551" s="2">
        <f t="shared" ca="1" si="1296"/>
        <v>22.459407742732509</v>
      </c>
      <c r="Y7551" s="2">
        <f t="shared" ca="1" si="1297"/>
        <v>21.459407742732509</v>
      </c>
    </row>
    <row r="7552" spans="8:25" x14ac:dyDescent="0.2">
      <c r="H7552">
        <v>7541</v>
      </c>
      <c r="I7552" s="5">
        <f t="shared" ca="1" si="1287"/>
        <v>0.53810761420293973</v>
      </c>
      <c r="J7552" s="3">
        <f t="shared" ca="1" si="1288"/>
        <v>201913.34703166818</v>
      </c>
      <c r="K7552" s="3">
        <f t="shared" ca="1" si="1289"/>
        <v>91291.509246376023</v>
      </c>
      <c r="L7552" s="3">
        <f t="shared" ca="1" si="1290"/>
        <v>95560.655025416811</v>
      </c>
      <c r="M7552" s="3">
        <f t="shared" ca="1" si="1291"/>
        <v>0</v>
      </c>
      <c r="N7552" s="3">
        <f t="shared" ca="1" si="1292"/>
        <v>0</v>
      </c>
      <c r="O7552" s="4">
        <f t="shared" ca="1" si="1293"/>
        <v>15061.182759875344</v>
      </c>
      <c r="Q7552" s="3">
        <f t="shared" ca="1" si="1294"/>
        <v>96560.655025416811</v>
      </c>
      <c r="R7552" s="2">
        <f t="shared" ca="1" si="1295"/>
        <v>14061.182759875344</v>
      </c>
      <c r="V7552" s="2">
        <f t="shared" ca="1" si="1296"/>
        <v>15.061182759875344</v>
      </c>
      <c r="Y7552" s="2">
        <f t="shared" ca="1" si="1297"/>
        <v>14.061182759875344</v>
      </c>
    </row>
    <row r="7553" spans="8:25" x14ac:dyDescent="0.2">
      <c r="H7553">
        <v>7542</v>
      </c>
      <c r="I7553" s="5">
        <f t="shared" ca="1" si="1287"/>
        <v>0.20943226299738127</v>
      </c>
      <c r="J7553" s="3">
        <f t="shared" ca="1" si="1288"/>
        <v>183832.14506146574</v>
      </c>
      <c r="K7553" s="3">
        <f t="shared" ca="1" si="1289"/>
        <v>79086.697916489356</v>
      </c>
      <c r="L7553" s="3">
        <f t="shared" ca="1" si="1290"/>
        <v>109230.7681893433</v>
      </c>
      <c r="M7553" s="3">
        <f t="shared" ca="1" si="1291"/>
        <v>0</v>
      </c>
      <c r="N7553" s="3">
        <f t="shared" ca="1" si="1292"/>
        <v>0</v>
      </c>
      <c r="O7553" s="4">
        <f t="shared" ca="1" si="1293"/>
        <v>-4485.3210443669232</v>
      </c>
      <c r="Q7553" s="3">
        <f t="shared" ca="1" si="1294"/>
        <v>110230.7681893433</v>
      </c>
      <c r="R7553" s="2">
        <f t="shared" ca="1" si="1295"/>
        <v>-5485.3210443669232</v>
      </c>
      <c r="V7553" s="2">
        <f t="shared" ca="1" si="1296"/>
        <v>-4.4853210443669234</v>
      </c>
      <c r="Y7553" s="2">
        <f t="shared" ca="1" si="1297"/>
        <v>-5.4853210443669234</v>
      </c>
    </row>
    <row r="7554" spans="8:25" x14ac:dyDescent="0.2">
      <c r="H7554">
        <v>7543</v>
      </c>
      <c r="I7554" s="5">
        <f t="shared" ca="1" si="1287"/>
        <v>0.84224859531349905</v>
      </c>
      <c r="J7554" s="3">
        <f t="shared" ca="1" si="1288"/>
        <v>220074.8473751932</v>
      </c>
      <c r="K7554" s="3">
        <f t="shared" ca="1" si="1289"/>
        <v>103550.52197825542</v>
      </c>
      <c r="L7554" s="3">
        <f t="shared" ca="1" si="1290"/>
        <v>83698.953728745109</v>
      </c>
      <c r="M7554" s="3">
        <f t="shared" ca="1" si="1291"/>
        <v>0</v>
      </c>
      <c r="N7554" s="3">
        <f t="shared" ca="1" si="1292"/>
        <v>0</v>
      </c>
      <c r="O7554" s="4">
        <f t="shared" ca="1" si="1293"/>
        <v>32825.371668192674</v>
      </c>
      <c r="Q7554" s="3">
        <f t="shared" ca="1" si="1294"/>
        <v>84698.953728745109</v>
      </c>
      <c r="R7554" s="2">
        <f t="shared" ca="1" si="1295"/>
        <v>31825.371668192674</v>
      </c>
      <c r="V7554" s="2">
        <f t="shared" ca="1" si="1296"/>
        <v>32.825371668192673</v>
      </c>
      <c r="Y7554" s="2">
        <f t="shared" ca="1" si="1297"/>
        <v>31.825371668192673</v>
      </c>
    </row>
    <row r="7555" spans="8:25" x14ac:dyDescent="0.2">
      <c r="H7555">
        <v>7544</v>
      </c>
      <c r="I7555" s="5">
        <f t="shared" ca="1" si="1287"/>
        <v>0.54998547637276729</v>
      </c>
      <c r="J7555" s="3">
        <f t="shared" ca="1" si="1288"/>
        <v>202512.4930606618</v>
      </c>
      <c r="K7555" s="3">
        <f t="shared" ca="1" si="1289"/>
        <v>91695.932815946711</v>
      </c>
      <c r="L7555" s="3">
        <f t="shared" ca="1" si="1290"/>
        <v>107424.55743474417</v>
      </c>
      <c r="M7555" s="3">
        <f t="shared" ca="1" si="1291"/>
        <v>0</v>
      </c>
      <c r="N7555" s="3">
        <f t="shared" ca="1" si="1292"/>
        <v>0</v>
      </c>
      <c r="O7555" s="4">
        <f t="shared" ca="1" si="1293"/>
        <v>3392.0028099709161</v>
      </c>
      <c r="Q7555" s="3">
        <f t="shared" ca="1" si="1294"/>
        <v>108424.55743474417</v>
      </c>
      <c r="R7555" s="2">
        <f t="shared" ca="1" si="1295"/>
        <v>2392.0028099709161</v>
      </c>
      <c r="V7555" s="2">
        <f t="shared" ca="1" si="1296"/>
        <v>3.3920028099709163</v>
      </c>
      <c r="Y7555" s="2">
        <f t="shared" ca="1" si="1297"/>
        <v>2.3920028099709163</v>
      </c>
    </row>
    <row r="7556" spans="8:25" x14ac:dyDescent="0.2">
      <c r="H7556">
        <v>7545</v>
      </c>
      <c r="I7556" s="5">
        <f t="shared" ca="1" si="1287"/>
        <v>0.94908430081654782</v>
      </c>
      <c r="J7556" s="3">
        <f t="shared" ca="1" si="1288"/>
        <v>232720.7825822189</v>
      </c>
      <c r="K7556" s="3">
        <f t="shared" ca="1" si="1289"/>
        <v>112086.52824299775</v>
      </c>
      <c r="L7556" s="3">
        <f t="shared" ca="1" si="1290"/>
        <v>94902.019688166474</v>
      </c>
      <c r="M7556" s="3">
        <f t="shared" ca="1" si="1291"/>
        <v>0</v>
      </c>
      <c r="N7556" s="3">
        <f t="shared" ca="1" si="1292"/>
        <v>0</v>
      </c>
      <c r="O7556" s="4">
        <f t="shared" ca="1" si="1293"/>
        <v>25732.234651054678</v>
      </c>
      <c r="Q7556" s="3">
        <f t="shared" ca="1" si="1294"/>
        <v>95902.019688166474</v>
      </c>
      <c r="R7556" s="2">
        <f t="shared" ca="1" si="1295"/>
        <v>24732.234651054678</v>
      </c>
      <c r="V7556" s="2">
        <f t="shared" ca="1" si="1296"/>
        <v>25.732234651054679</v>
      </c>
      <c r="Y7556" s="2">
        <f t="shared" ca="1" si="1297"/>
        <v>24.732234651054679</v>
      </c>
    </row>
    <row r="7557" spans="8:25" x14ac:dyDescent="0.2">
      <c r="H7557">
        <v>7546</v>
      </c>
      <c r="I7557" s="5">
        <f t="shared" ca="1" si="1287"/>
        <v>1.2154901069364454E-2</v>
      </c>
      <c r="J7557" s="3">
        <f t="shared" ca="1" si="1288"/>
        <v>154956.05259461244</v>
      </c>
      <c r="K7557" s="3">
        <f t="shared" ca="1" si="1289"/>
        <v>59595.335501363399</v>
      </c>
      <c r="L7557" s="3">
        <f t="shared" ca="1" si="1290"/>
        <v>100189.39915005535</v>
      </c>
      <c r="M7557" s="3">
        <f t="shared" ca="1" si="1291"/>
        <v>0</v>
      </c>
      <c r="N7557" s="3">
        <f t="shared" ca="1" si="1292"/>
        <v>0</v>
      </c>
      <c r="O7557" s="4">
        <f t="shared" ca="1" si="1293"/>
        <v>-4828.6820568063122</v>
      </c>
      <c r="Q7557" s="3">
        <f t="shared" ca="1" si="1294"/>
        <v>101189.39915005535</v>
      </c>
      <c r="R7557" s="2">
        <f t="shared" ca="1" si="1295"/>
        <v>-5828.6820568063122</v>
      </c>
      <c r="V7557" s="2">
        <f t="shared" ca="1" si="1296"/>
        <v>-4.8286820568063122</v>
      </c>
      <c r="Y7557" s="2">
        <f t="shared" ca="1" si="1297"/>
        <v>-5.8286820568063122</v>
      </c>
    </row>
    <row r="7558" spans="8:25" x14ac:dyDescent="0.2">
      <c r="H7558">
        <v>7547</v>
      </c>
      <c r="I7558" s="5">
        <f t="shared" ca="1" si="1287"/>
        <v>7.7413121695481424E-2</v>
      </c>
      <c r="J7558" s="3">
        <f t="shared" ca="1" si="1288"/>
        <v>171546.21397217747</v>
      </c>
      <c r="K7558" s="3">
        <f t="shared" ca="1" si="1289"/>
        <v>70793.694431219788</v>
      </c>
      <c r="L7558" s="3">
        <f t="shared" ca="1" si="1290"/>
        <v>101807.15762849693</v>
      </c>
      <c r="M7558" s="3">
        <f t="shared" ca="1" si="1291"/>
        <v>0</v>
      </c>
      <c r="N7558" s="3">
        <f t="shared" ca="1" si="1292"/>
        <v>0</v>
      </c>
      <c r="O7558" s="4">
        <f t="shared" ca="1" si="1293"/>
        <v>-1054.6380875392497</v>
      </c>
      <c r="Q7558" s="3">
        <f t="shared" ca="1" si="1294"/>
        <v>102807.15762849693</v>
      </c>
      <c r="R7558" s="2">
        <f t="shared" ca="1" si="1295"/>
        <v>-2054.6380875392497</v>
      </c>
      <c r="V7558" s="2">
        <f t="shared" ca="1" si="1296"/>
        <v>-1.0546380875392496</v>
      </c>
      <c r="Y7558" s="2">
        <f t="shared" ca="1" si="1297"/>
        <v>-2.0546380875392498</v>
      </c>
    </row>
    <row r="7559" spans="8:25" x14ac:dyDescent="0.2">
      <c r="H7559">
        <v>7548</v>
      </c>
      <c r="I7559" s="5">
        <f t="shared" ca="1" si="1287"/>
        <v>0.32133613471121003</v>
      </c>
      <c r="J7559" s="3">
        <f t="shared" ca="1" si="1288"/>
        <v>190720.68458128889</v>
      </c>
      <c r="K7559" s="3">
        <f t="shared" ca="1" si="1289"/>
        <v>83736.462092369999</v>
      </c>
      <c r="L7559" s="3">
        <f t="shared" ca="1" si="1290"/>
        <v>97672.705976354162</v>
      </c>
      <c r="M7559" s="3">
        <f t="shared" ca="1" si="1291"/>
        <v>0</v>
      </c>
      <c r="N7559" s="3">
        <f t="shared" ca="1" si="1292"/>
        <v>0</v>
      </c>
      <c r="O7559" s="4">
        <f t="shared" ca="1" si="1293"/>
        <v>9311.5165125647327</v>
      </c>
      <c r="Q7559" s="3">
        <f t="shared" ca="1" si="1294"/>
        <v>98672.705976354162</v>
      </c>
      <c r="R7559" s="2">
        <f t="shared" ca="1" si="1295"/>
        <v>8311.5165125647327</v>
      </c>
      <c r="V7559" s="2">
        <f t="shared" ca="1" si="1296"/>
        <v>9.311516512564733</v>
      </c>
      <c r="Y7559" s="2">
        <f t="shared" ca="1" si="1297"/>
        <v>8.311516512564733</v>
      </c>
    </row>
    <row r="7560" spans="8:25" x14ac:dyDescent="0.2">
      <c r="H7560">
        <v>7549</v>
      </c>
      <c r="I7560" s="5">
        <f t="shared" ca="1" si="1287"/>
        <v>0.82931947282094798</v>
      </c>
      <c r="J7560" s="3">
        <f t="shared" ca="1" si="1288"/>
        <v>219029.58865379705</v>
      </c>
      <c r="K7560" s="3">
        <f t="shared" ca="1" si="1289"/>
        <v>102844.97234131301</v>
      </c>
      <c r="L7560" s="3">
        <f t="shared" ca="1" si="1290"/>
        <v>104127.15614285848</v>
      </c>
      <c r="M7560" s="3">
        <f t="shared" ca="1" si="1291"/>
        <v>0</v>
      </c>
      <c r="N7560" s="3">
        <f t="shared" ca="1" si="1292"/>
        <v>0</v>
      </c>
      <c r="O7560" s="4">
        <f t="shared" ca="1" si="1293"/>
        <v>12057.460169625556</v>
      </c>
      <c r="Q7560" s="3">
        <f t="shared" ca="1" si="1294"/>
        <v>105127.15614285848</v>
      </c>
      <c r="R7560" s="2">
        <f t="shared" ca="1" si="1295"/>
        <v>11057.460169625556</v>
      </c>
      <c r="V7560" s="2">
        <f t="shared" ca="1" si="1296"/>
        <v>12.057460169625555</v>
      </c>
      <c r="Y7560" s="2">
        <f t="shared" ca="1" si="1297"/>
        <v>11.057460169625555</v>
      </c>
    </row>
    <row r="7561" spans="8:25" x14ac:dyDescent="0.2">
      <c r="H7561">
        <v>7550</v>
      </c>
      <c r="I7561" s="5">
        <f t="shared" ca="1" si="1287"/>
        <v>0.45230531263299167</v>
      </c>
      <c r="J7561" s="3">
        <f t="shared" ca="1" si="1288"/>
        <v>197603.21844093886</v>
      </c>
      <c r="K7561" s="3">
        <f t="shared" ca="1" si="1289"/>
        <v>88382.172447633726</v>
      </c>
      <c r="L7561" s="3">
        <f t="shared" ca="1" si="1290"/>
        <v>86482.418723969924</v>
      </c>
      <c r="M7561" s="3">
        <f t="shared" ca="1" si="1291"/>
        <v>0</v>
      </c>
      <c r="N7561" s="3">
        <f t="shared" ca="1" si="1292"/>
        <v>0</v>
      </c>
      <c r="O7561" s="4">
        <f t="shared" ca="1" si="1293"/>
        <v>22738.627269335208</v>
      </c>
      <c r="Q7561" s="3">
        <f t="shared" ca="1" si="1294"/>
        <v>87482.418723969924</v>
      </c>
      <c r="R7561" s="2">
        <f t="shared" ca="1" si="1295"/>
        <v>21738.627269335208</v>
      </c>
      <c r="V7561" s="2">
        <f t="shared" ca="1" si="1296"/>
        <v>22.738627269335208</v>
      </c>
      <c r="Y7561" s="2">
        <f t="shared" ca="1" si="1297"/>
        <v>21.738627269335208</v>
      </c>
    </row>
    <row r="7562" spans="8:25" x14ac:dyDescent="0.2">
      <c r="H7562">
        <v>7551</v>
      </c>
      <c r="I7562" s="5">
        <f t="shared" ca="1" si="1287"/>
        <v>3.2692087115826718E-2</v>
      </c>
      <c r="J7562" s="3">
        <f t="shared" ca="1" si="1288"/>
        <v>163147.55380041452</v>
      </c>
      <c r="K7562" s="3">
        <f t="shared" ca="1" si="1289"/>
        <v>65124.598815279795</v>
      </c>
      <c r="L7562" s="3">
        <f t="shared" ca="1" si="1290"/>
        <v>95030.768758590159</v>
      </c>
      <c r="M7562" s="3">
        <f t="shared" ca="1" si="1291"/>
        <v>0</v>
      </c>
      <c r="N7562" s="3">
        <f t="shared" ca="1" si="1292"/>
        <v>0</v>
      </c>
      <c r="O7562" s="4">
        <f t="shared" ca="1" si="1293"/>
        <v>2992.186226544567</v>
      </c>
      <c r="Q7562" s="3">
        <f t="shared" ca="1" si="1294"/>
        <v>96030.768758590159</v>
      </c>
      <c r="R7562" s="2">
        <f t="shared" ca="1" si="1295"/>
        <v>1992.186226544567</v>
      </c>
      <c r="V7562" s="2">
        <f t="shared" ca="1" si="1296"/>
        <v>2.9921862265445669</v>
      </c>
      <c r="Y7562" s="2">
        <f t="shared" ca="1" si="1297"/>
        <v>1.9921862265445671</v>
      </c>
    </row>
    <row r="7563" spans="8:25" x14ac:dyDescent="0.2">
      <c r="H7563">
        <v>7552</v>
      </c>
      <c r="I7563" s="5">
        <f t="shared" ca="1" si="1287"/>
        <v>0.52640445130473601</v>
      </c>
      <c r="J7563" s="3">
        <f t="shared" ca="1" si="1288"/>
        <v>201324.69082024836</v>
      </c>
      <c r="K7563" s="3">
        <f t="shared" ca="1" si="1289"/>
        <v>90894.166303667633</v>
      </c>
      <c r="L7563" s="3">
        <f t="shared" ca="1" si="1290"/>
        <v>100687.12306457966</v>
      </c>
      <c r="M7563" s="3">
        <f t="shared" ca="1" si="1291"/>
        <v>0</v>
      </c>
      <c r="N7563" s="3">
        <f t="shared" ca="1" si="1292"/>
        <v>0</v>
      </c>
      <c r="O7563" s="4">
        <f t="shared" ca="1" si="1293"/>
        <v>9743.4014520010678</v>
      </c>
      <c r="Q7563" s="3">
        <f t="shared" ca="1" si="1294"/>
        <v>101687.12306457966</v>
      </c>
      <c r="R7563" s="2">
        <f t="shared" ca="1" si="1295"/>
        <v>8743.4014520010678</v>
      </c>
      <c r="V7563" s="2">
        <f t="shared" ca="1" si="1296"/>
        <v>9.7434014520010681</v>
      </c>
      <c r="Y7563" s="2">
        <f t="shared" ca="1" si="1297"/>
        <v>8.7434014520010681</v>
      </c>
    </row>
    <row r="7564" spans="8:25" x14ac:dyDescent="0.2">
      <c r="H7564">
        <v>7553</v>
      </c>
      <c r="I7564" s="5">
        <f t="shared" ref="I7564:I7627" ca="1" si="1298">RAND()</f>
        <v>0.31098456598594593</v>
      </c>
      <c r="J7564" s="3">
        <f t="shared" ref="J7564:J7627" ca="1" si="1299">_xlfn.NORM.INV(I7564,$C$11,$F$11)</f>
        <v>190138.76996525249</v>
      </c>
      <c r="K7564" s="3">
        <f t="shared" ref="K7564:K7627" ca="1" si="1300">_xlfn.NORM.INV(I7564,$C$12,$F$12)</f>
        <v>83343.669726545442</v>
      </c>
      <c r="L7564" s="3">
        <f t="shared" ref="L7564:L7627" ca="1" si="1301">_xlfn.NORM.INV(RAND(),$C$13,$F$13)</f>
        <v>90076.516626744618</v>
      </c>
      <c r="M7564" s="3">
        <f t="shared" ref="M7564:M7627" ca="1" si="1302">IF(RAND()&gt;(1-$D$14),$C$14,0)</f>
        <v>0</v>
      </c>
      <c r="N7564" s="3">
        <f t="shared" ref="N7564:N7627" ca="1" si="1303">IF(RAND()&gt;(1-$D$15),$C$15,0)</f>
        <v>0</v>
      </c>
      <c r="O7564" s="4">
        <f t="shared" ref="O7564:O7627" ca="1" si="1304">J7564-L7564-K7564-M7564-N7564</f>
        <v>16718.583611962429</v>
      </c>
      <c r="Q7564" s="3">
        <f t="shared" ref="Q7564:Q7627" ca="1" si="1305">L7564+1000</f>
        <v>91076.516626744618</v>
      </c>
      <c r="R7564" s="2">
        <f t="shared" ref="R7564:R7627" ca="1" si="1306">O7564+L7564-Q7564+N7564</f>
        <v>15718.583611962429</v>
      </c>
      <c r="V7564" s="2">
        <f t="shared" ref="V7564:V7627" ca="1" si="1307">O7564/1000</f>
        <v>16.71858361196243</v>
      </c>
      <c r="Y7564" s="2">
        <f t="shared" ref="Y7564:Y7627" ca="1" si="1308">R7564/1000</f>
        <v>15.71858361196243</v>
      </c>
    </row>
    <row r="7565" spans="8:25" x14ac:dyDescent="0.2">
      <c r="H7565">
        <v>7554</v>
      </c>
      <c r="I7565" s="5">
        <f t="shared" ca="1" si="1298"/>
        <v>0.30296216621793715</v>
      </c>
      <c r="J7565" s="3">
        <f t="shared" ca="1" si="1299"/>
        <v>189682.00224341371</v>
      </c>
      <c r="K7565" s="3">
        <f t="shared" ca="1" si="1300"/>
        <v>83035.351514304246</v>
      </c>
      <c r="L7565" s="3">
        <f t="shared" ca="1" si="1301"/>
        <v>105147.78079969363</v>
      </c>
      <c r="M7565" s="3">
        <f t="shared" ca="1" si="1302"/>
        <v>0</v>
      </c>
      <c r="N7565" s="3">
        <f t="shared" ca="1" si="1303"/>
        <v>0</v>
      </c>
      <c r="O7565" s="4">
        <f t="shared" ca="1" si="1304"/>
        <v>1498.8699294158287</v>
      </c>
      <c r="Q7565" s="3">
        <f t="shared" ca="1" si="1305"/>
        <v>106147.78079969363</v>
      </c>
      <c r="R7565" s="2">
        <f t="shared" ca="1" si="1306"/>
        <v>498.86992941582866</v>
      </c>
      <c r="V7565" s="2">
        <f t="shared" ca="1" si="1307"/>
        <v>1.4988699294158288</v>
      </c>
      <c r="Y7565" s="2">
        <f t="shared" ca="1" si="1308"/>
        <v>0.49886992941582864</v>
      </c>
    </row>
    <row r="7566" spans="8:25" x14ac:dyDescent="0.2">
      <c r="H7566">
        <v>7555</v>
      </c>
      <c r="I7566" s="5">
        <f t="shared" ca="1" si="1298"/>
        <v>3.4032154214441945E-2</v>
      </c>
      <c r="J7566" s="3">
        <f t="shared" ca="1" si="1299"/>
        <v>163508.38339773874</v>
      </c>
      <c r="K7566" s="3">
        <f t="shared" ca="1" si="1300"/>
        <v>65368.158793473645</v>
      </c>
      <c r="L7566" s="3">
        <f t="shared" ca="1" si="1301"/>
        <v>85371.893037465736</v>
      </c>
      <c r="M7566" s="3">
        <f t="shared" ca="1" si="1302"/>
        <v>0</v>
      </c>
      <c r="N7566" s="3">
        <f t="shared" ca="1" si="1303"/>
        <v>0</v>
      </c>
      <c r="O7566" s="4">
        <f t="shared" ca="1" si="1304"/>
        <v>12768.331566799359</v>
      </c>
      <c r="Q7566" s="3">
        <f t="shared" ca="1" si="1305"/>
        <v>86371.893037465736</v>
      </c>
      <c r="R7566" s="2">
        <f t="shared" ca="1" si="1306"/>
        <v>11768.331566799359</v>
      </c>
      <c r="V7566" s="2">
        <f t="shared" ca="1" si="1307"/>
        <v>12.768331566799359</v>
      </c>
      <c r="Y7566" s="2">
        <f t="shared" ca="1" si="1308"/>
        <v>11.768331566799359</v>
      </c>
    </row>
    <row r="7567" spans="8:25" x14ac:dyDescent="0.2">
      <c r="H7567">
        <v>7556</v>
      </c>
      <c r="I7567" s="5">
        <f t="shared" ca="1" si="1298"/>
        <v>0.35874163551207339</v>
      </c>
      <c r="J7567" s="3">
        <f t="shared" ca="1" si="1299"/>
        <v>192763.51236891901</v>
      </c>
      <c r="K7567" s="3">
        <f t="shared" ca="1" si="1300"/>
        <v>85115.370849020328</v>
      </c>
      <c r="L7567" s="3">
        <f t="shared" ca="1" si="1301"/>
        <v>91042.999089471297</v>
      </c>
      <c r="M7567" s="3">
        <f t="shared" ca="1" si="1302"/>
        <v>0</v>
      </c>
      <c r="N7567" s="3">
        <f t="shared" ca="1" si="1303"/>
        <v>0</v>
      </c>
      <c r="O7567" s="4">
        <f t="shared" ca="1" si="1304"/>
        <v>16605.142430427382</v>
      </c>
      <c r="Q7567" s="3">
        <f t="shared" ca="1" si="1305"/>
        <v>92042.999089471297</v>
      </c>
      <c r="R7567" s="2">
        <f t="shared" ca="1" si="1306"/>
        <v>15605.142430427382</v>
      </c>
      <c r="V7567" s="2">
        <f t="shared" ca="1" si="1307"/>
        <v>16.605142430427382</v>
      </c>
      <c r="Y7567" s="2">
        <f t="shared" ca="1" si="1308"/>
        <v>15.605142430427382</v>
      </c>
    </row>
    <row r="7568" spans="8:25" x14ac:dyDescent="0.2">
      <c r="H7568">
        <v>7557</v>
      </c>
      <c r="I7568" s="5">
        <f t="shared" ca="1" si="1298"/>
        <v>0.12650938295906278</v>
      </c>
      <c r="J7568" s="3">
        <f t="shared" ca="1" si="1299"/>
        <v>177139.0449857316</v>
      </c>
      <c r="K7568" s="3">
        <f t="shared" ca="1" si="1300"/>
        <v>74568.855365368829</v>
      </c>
      <c r="L7568" s="3">
        <f t="shared" ca="1" si="1301"/>
        <v>109888.35354471428</v>
      </c>
      <c r="M7568" s="3">
        <f t="shared" ca="1" si="1302"/>
        <v>0</v>
      </c>
      <c r="N7568" s="3">
        <f t="shared" ca="1" si="1303"/>
        <v>0</v>
      </c>
      <c r="O7568" s="4">
        <f t="shared" ca="1" si="1304"/>
        <v>-7318.1639243515092</v>
      </c>
      <c r="Q7568" s="3">
        <f t="shared" ca="1" si="1305"/>
        <v>110888.35354471428</v>
      </c>
      <c r="R7568" s="2">
        <f t="shared" ca="1" si="1306"/>
        <v>-8318.1639243515092</v>
      </c>
      <c r="V7568" s="2">
        <f t="shared" ca="1" si="1307"/>
        <v>-7.3181639243515093</v>
      </c>
      <c r="Y7568" s="2">
        <f t="shared" ca="1" si="1308"/>
        <v>-8.3181639243515093</v>
      </c>
    </row>
    <row r="7569" spans="8:25" x14ac:dyDescent="0.2">
      <c r="H7569">
        <v>7558</v>
      </c>
      <c r="I7569" s="5">
        <f t="shared" ca="1" si="1298"/>
        <v>0.61275311829212953</v>
      </c>
      <c r="J7569" s="3">
        <f t="shared" ca="1" si="1299"/>
        <v>205730.03734789678</v>
      </c>
      <c r="K7569" s="3">
        <f t="shared" ca="1" si="1300"/>
        <v>93867.775209830332</v>
      </c>
      <c r="L7569" s="3">
        <f t="shared" ca="1" si="1301"/>
        <v>112934.642555297</v>
      </c>
      <c r="M7569" s="3">
        <f t="shared" ca="1" si="1302"/>
        <v>0</v>
      </c>
      <c r="N7569" s="3">
        <f t="shared" ca="1" si="1303"/>
        <v>0</v>
      </c>
      <c r="O7569" s="4">
        <f t="shared" ca="1" si="1304"/>
        <v>-1072.3804172305536</v>
      </c>
      <c r="Q7569" s="3">
        <f t="shared" ca="1" si="1305"/>
        <v>113934.642555297</v>
      </c>
      <c r="R7569" s="2">
        <f t="shared" ca="1" si="1306"/>
        <v>-2072.3804172305536</v>
      </c>
      <c r="V7569" s="2">
        <f t="shared" ca="1" si="1307"/>
        <v>-1.0723804172305536</v>
      </c>
      <c r="Y7569" s="2">
        <f t="shared" ca="1" si="1308"/>
        <v>-2.0723804172305536</v>
      </c>
    </row>
    <row r="7570" spans="8:25" x14ac:dyDescent="0.2">
      <c r="H7570">
        <v>7559</v>
      </c>
      <c r="I7570" s="5">
        <f t="shared" ca="1" si="1298"/>
        <v>0.60540822564534269</v>
      </c>
      <c r="J7570" s="3">
        <f t="shared" ca="1" si="1299"/>
        <v>205347.41939839241</v>
      </c>
      <c r="K7570" s="3">
        <f t="shared" ca="1" si="1300"/>
        <v>93609.508093914876</v>
      </c>
      <c r="L7570" s="3">
        <f t="shared" ca="1" si="1301"/>
        <v>84256.71344235295</v>
      </c>
      <c r="M7570" s="3">
        <f t="shared" ca="1" si="1302"/>
        <v>0</v>
      </c>
      <c r="N7570" s="3">
        <f t="shared" ca="1" si="1303"/>
        <v>0</v>
      </c>
      <c r="O7570" s="4">
        <f t="shared" ca="1" si="1304"/>
        <v>27481.19786212458</v>
      </c>
      <c r="Q7570" s="3">
        <f t="shared" ca="1" si="1305"/>
        <v>85256.71344235295</v>
      </c>
      <c r="R7570" s="2">
        <f t="shared" ca="1" si="1306"/>
        <v>26481.19786212458</v>
      </c>
      <c r="V7570" s="2">
        <f t="shared" ca="1" si="1307"/>
        <v>27.481197862124581</v>
      </c>
      <c r="Y7570" s="2">
        <f t="shared" ca="1" si="1308"/>
        <v>26.481197862124581</v>
      </c>
    </row>
    <row r="7571" spans="8:25" x14ac:dyDescent="0.2">
      <c r="H7571">
        <v>7560</v>
      </c>
      <c r="I7571" s="5">
        <f t="shared" ca="1" si="1298"/>
        <v>0.90566756504348123</v>
      </c>
      <c r="J7571" s="3">
        <f t="shared" ca="1" si="1299"/>
        <v>226290.78075824736</v>
      </c>
      <c r="K7571" s="3">
        <f t="shared" ca="1" si="1300"/>
        <v>107746.27701181697</v>
      </c>
      <c r="L7571" s="3">
        <f t="shared" ca="1" si="1301"/>
        <v>86093.494394969341</v>
      </c>
      <c r="M7571" s="3">
        <f t="shared" ca="1" si="1302"/>
        <v>0</v>
      </c>
      <c r="N7571" s="3">
        <f t="shared" ca="1" si="1303"/>
        <v>0</v>
      </c>
      <c r="O7571" s="4">
        <f t="shared" ca="1" si="1304"/>
        <v>32451.009351461049</v>
      </c>
      <c r="Q7571" s="3">
        <f t="shared" ca="1" si="1305"/>
        <v>87093.494394969341</v>
      </c>
      <c r="R7571" s="2">
        <f t="shared" ca="1" si="1306"/>
        <v>31451.009351461049</v>
      </c>
      <c r="V7571" s="2">
        <f t="shared" ca="1" si="1307"/>
        <v>32.451009351461046</v>
      </c>
      <c r="Y7571" s="2">
        <f t="shared" ca="1" si="1308"/>
        <v>31.45100935146105</v>
      </c>
    </row>
    <row r="7572" spans="8:25" x14ac:dyDescent="0.2">
      <c r="H7572">
        <v>7561</v>
      </c>
      <c r="I7572" s="5">
        <f t="shared" ca="1" si="1298"/>
        <v>0.82185858258104283</v>
      </c>
      <c r="J7572" s="3">
        <f t="shared" ca="1" si="1299"/>
        <v>218449.42442794613</v>
      </c>
      <c r="K7572" s="3">
        <f t="shared" ca="1" si="1300"/>
        <v>102453.36148886364</v>
      </c>
      <c r="L7572" s="3">
        <f t="shared" ca="1" si="1301"/>
        <v>101174.37496215699</v>
      </c>
      <c r="M7572" s="3">
        <f t="shared" ca="1" si="1302"/>
        <v>0</v>
      </c>
      <c r="N7572" s="3">
        <f t="shared" ca="1" si="1303"/>
        <v>0</v>
      </c>
      <c r="O7572" s="4">
        <f t="shared" ca="1" si="1304"/>
        <v>14821.687976925503</v>
      </c>
      <c r="Q7572" s="3">
        <f t="shared" ca="1" si="1305"/>
        <v>102174.37496215699</v>
      </c>
      <c r="R7572" s="2">
        <f t="shared" ca="1" si="1306"/>
        <v>13821.687976925503</v>
      </c>
      <c r="V7572" s="2">
        <f t="shared" ca="1" si="1307"/>
        <v>14.821687976925503</v>
      </c>
      <c r="Y7572" s="2">
        <f t="shared" ca="1" si="1308"/>
        <v>13.821687976925503</v>
      </c>
    </row>
    <row r="7573" spans="8:25" x14ac:dyDescent="0.2">
      <c r="H7573">
        <v>7562</v>
      </c>
      <c r="I7573" s="5">
        <f t="shared" ca="1" si="1298"/>
        <v>0.60974778442075206</v>
      </c>
      <c r="J7573" s="3">
        <f t="shared" ca="1" si="1299"/>
        <v>205573.23468859613</v>
      </c>
      <c r="K7573" s="3">
        <f t="shared" ca="1" si="1300"/>
        <v>93761.933414802377</v>
      </c>
      <c r="L7573" s="3">
        <f t="shared" ca="1" si="1301"/>
        <v>98580.348389158433</v>
      </c>
      <c r="M7573" s="3">
        <f t="shared" ca="1" si="1302"/>
        <v>0</v>
      </c>
      <c r="N7573" s="3">
        <f t="shared" ca="1" si="1303"/>
        <v>0</v>
      </c>
      <c r="O7573" s="4">
        <f t="shared" ca="1" si="1304"/>
        <v>13230.952884635321</v>
      </c>
      <c r="Q7573" s="3">
        <f t="shared" ca="1" si="1305"/>
        <v>99580.348389158433</v>
      </c>
      <c r="R7573" s="2">
        <f t="shared" ca="1" si="1306"/>
        <v>12230.952884635321</v>
      </c>
      <c r="V7573" s="2">
        <f t="shared" ca="1" si="1307"/>
        <v>13.23095288463532</v>
      </c>
      <c r="Y7573" s="2">
        <f t="shared" ca="1" si="1308"/>
        <v>12.23095288463532</v>
      </c>
    </row>
    <row r="7574" spans="8:25" x14ac:dyDescent="0.2">
      <c r="H7574">
        <v>7563</v>
      </c>
      <c r="I7574" s="5">
        <f t="shared" ca="1" si="1298"/>
        <v>0.57110076062225767</v>
      </c>
      <c r="J7574" s="3">
        <f t="shared" ca="1" si="1299"/>
        <v>203583.54621642921</v>
      </c>
      <c r="K7574" s="3">
        <f t="shared" ca="1" si="1300"/>
        <v>92418.893696089726</v>
      </c>
      <c r="L7574" s="3">
        <f t="shared" ca="1" si="1301"/>
        <v>67701.63581899181</v>
      </c>
      <c r="M7574" s="3">
        <f t="shared" ca="1" si="1302"/>
        <v>0</v>
      </c>
      <c r="N7574" s="3">
        <f t="shared" ca="1" si="1303"/>
        <v>0</v>
      </c>
      <c r="O7574" s="4">
        <f t="shared" ca="1" si="1304"/>
        <v>43463.016701347675</v>
      </c>
      <c r="Q7574" s="3">
        <f t="shared" ca="1" si="1305"/>
        <v>68701.63581899181</v>
      </c>
      <c r="R7574" s="2">
        <f t="shared" ca="1" si="1306"/>
        <v>42463.016701347675</v>
      </c>
      <c r="V7574" s="2">
        <f t="shared" ca="1" si="1307"/>
        <v>43.463016701347676</v>
      </c>
      <c r="Y7574" s="2">
        <f t="shared" ca="1" si="1308"/>
        <v>42.463016701347676</v>
      </c>
    </row>
    <row r="7575" spans="8:25" x14ac:dyDescent="0.2">
      <c r="H7575">
        <v>7564</v>
      </c>
      <c r="I7575" s="5">
        <f t="shared" ca="1" si="1298"/>
        <v>0.25697402898050448</v>
      </c>
      <c r="J7575" s="3">
        <f t="shared" ca="1" si="1299"/>
        <v>186945.94899159644</v>
      </c>
      <c r="K7575" s="3">
        <f t="shared" ca="1" si="1300"/>
        <v>81188.515569327588</v>
      </c>
      <c r="L7575" s="3">
        <f t="shared" ca="1" si="1301"/>
        <v>104536.69428153434</v>
      </c>
      <c r="M7575" s="3">
        <f t="shared" ca="1" si="1302"/>
        <v>0</v>
      </c>
      <c r="N7575" s="3">
        <f t="shared" ca="1" si="1303"/>
        <v>0</v>
      </c>
      <c r="O7575" s="4">
        <f t="shared" ca="1" si="1304"/>
        <v>1220.7391407345131</v>
      </c>
      <c r="Q7575" s="3">
        <f t="shared" ca="1" si="1305"/>
        <v>105536.69428153434</v>
      </c>
      <c r="R7575" s="2">
        <f t="shared" ca="1" si="1306"/>
        <v>220.73914073451306</v>
      </c>
      <c r="V7575" s="2">
        <f t="shared" ca="1" si="1307"/>
        <v>1.220739140734513</v>
      </c>
      <c r="Y7575" s="2">
        <f t="shared" ca="1" si="1308"/>
        <v>0.22073914073451306</v>
      </c>
    </row>
    <row r="7576" spans="8:25" x14ac:dyDescent="0.2">
      <c r="H7576">
        <v>7565</v>
      </c>
      <c r="I7576" s="5">
        <f t="shared" ca="1" si="1298"/>
        <v>0.58419903811217577</v>
      </c>
      <c r="J7576" s="3">
        <f t="shared" ca="1" si="1299"/>
        <v>204252.94987791276</v>
      </c>
      <c r="K7576" s="3">
        <f t="shared" ca="1" si="1300"/>
        <v>92870.741167591128</v>
      </c>
      <c r="L7576" s="3">
        <f t="shared" ca="1" si="1301"/>
        <v>105940.15053355433</v>
      </c>
      <c r="M7576" s="3">
        <f t="shared" ca="1" si="1302"/>
        <v>0</v>
      </c>
      <c r="N7576" s="3">
        <f t="shared" ca="1" si="1303"/>
        <v>0</v>
      </c>
      <c r="O7576" s="4">
        <f t="shared" ca="1" si="1304"/>
        <v>5442.0581767672993</v>
      </c>
      <c r="Q7576" s="3">
        <f t="shared" ca="1" si="1305"/>
        <v>106940.15053355433</v>
      </c>
      <c r="R7576" s="2">
        <f t="shared" ca="1" si="1306"/>
        <v>4442.0581767672993</v>
      </c>
      <c r="V7576" s="2">
        <f t="shared" ca="1" si="1307"/>
        <v>5.4420581767672989</v>
      </c>
      <c r="Y7576" s="2">
        <f t="shared" ca="1" si="1308"/>
        <v>4.4420581767672989</v>
      </c>
    </row>
    <row r="7577" spans="8:25" x14ac:dyDescent="0.2">
      <c r="H7577">
        <v>7566</v>
      </c>
      <c r="I7577" s="5">
        <f t="shared" ca="1" si="1298"/>
        <v>0.15949160940538087</v>
      </c>
      <c r="J7577" s="3">
        <f t="shared" ca="1" si="1299"/>
        <v>180069.00959194743</v>
      </c>
      <c r="K7577" s="3">
        <f t="shared" ca="1" si="1300"/>
        <v>76546.581474564504</v>
      </c>
      <c r="L7577" s="3">
        <f t="shared" ca="1" si="1301"/>
        <v>114313.65569006329</v>
      </c>
      <c r="M7577" s="3">
        <f t="shared" ca="1" si="1302"/>
        <v>0</v>
      </c>
      <c r="N7577" s="3">
        <f t="shared" ca="1" si="1303"/>
        <v>0</v>
      </c>
      <c r="O7577" s="4">
        <f t="shared" ca="1" si="1304"/>
        <v>-10791.227572680364</v>
      </c>
      <c r="Q7577" s="3">
        <f t="shared" ca="1" si="1305"/>
        <v>115313.65569006329</v>
      </c>
      <c r="R7577" s="2">
        <f t="shared" ca="1" si="1306"/>
        <v>-11791.227572680364</v>
      </c>
      <c r="V7577" s="2">
        <f t="shared" ca="1" si="1307"/>
        <v>-10.791227572680363</v>
      </c>
      <c r="Y7577" s="2">
        <f t="shared" ca="1" si="1308"/>
        <v>-11.791227572680363</v>
      </c>
    </row>
    <row r="7578" spans="8:25" x14ac:dyDescent="0.2">
      <c r="H7578">
        <v>7567</v>
      </c>
      <c r="I7578" s="5">
        <f t="shared" ca="1" si="1298"/>
        <v>0.17894726101075165</v>
      </c>
      <c r="J7578" s="3">
        <f t="shared" ca="1" si="1299"/>
        <v>181612.31108218952</v>
      </c>
      <c r="K7578" s="3">
        <f t="shared" ca="1" si="1300"/>
        <v>77588.309980477934</v>
      </c>
      <c r="L7578" s="3">
        <f t="shared" ca="1" si="1301"/>
        <v>115867.60403224024</v>
      </c>
      <c r="M7578" s="3">
        <f t="shared" ca="1" si="1302"/>
        <v>0</v>
      </c>
      <c r="N7578" s="3">
        <f t="shared" ca="1" si="1303"/>
        <v>0</v>
      </c>
      <c r="O7578" s="4">
        <f t="shared" ca="1" si="1304"/>
        <v>-11843.60293052865</v>
      </c>
      <c r="Q7578" s="3">
        <f t="shared" ca="1" si="1305"/>
        <v>116867.60403224024</v>
      </c>
      <c r="R7578" s="2">
        <f t="shared" ca="1" si="1306"/>
        <v>-12843.60293052865</v>
      </c>
      <c r="V7578" s="2">
        <f t="shared" ca="1" si="1307"/>
        <v>-11.84360293052865</v>
      </c>
      <c r="Y7578" s="2">
        <f t="shared" ca="1" si="1308"/>
        <v>-12.84360293052865</v>
      </c>
    </row>
    <row r="7579" spans="8:25" x14ac:dyDescent="0.2">
      <c r="H7579">
        <v>7568</v>
      </c>
      <c r="I7579" s="5">
        <f t="shared" ca="1" si="1298"/>
        <v>0.93189209722848521</v>
      </c>
      <c r="J7579" s="3">
        <f t="shared" ca="1" si="1299"/>
        <v>229800.64126359537</v>
      </c>
      <c r="K7579" s="3">
        <f t="shared" ca="1" si="1300"/>
        <v>110115.43285292687</v>
      </c>
      <c r="L7579" s="3">
        <f t="shared" ca="1" si="1301"/>
        <v>85418.04835303154</v>
      </c>
      <c r="M7579" s="3">
        <f t="shared" ca="1" si="1302"/>
        <v>0</v>
      </c>
      <c r="N7579" s="3">
        <f t="shared" ca="1" si="1303"/>
        <v>0</v>
      </c>
      <c r="O7579" s="4">
        <f t="shared" ca="1" si="1304"/>
        <v>34267.160057636967</v>
      </c>
      <c r="Q7579" s="3">
        <f t="shared" ca="1" si="1305"/>
        <v>86418.04835303154</v>
      </c>
      <c r="R7579" s="2">
        <f t="shared" ca="1" si="1306"/>
        <v>33267.160057636967</v>
      </c>
      <c r="V7579" s="2">
        <f t="shared" ca="1" si="1307"/>
        <v>34.267160057636964</v>
      </c>
      <c r="Y7579" s="2">
        <f t="shared" ca="1" si="1308"/>
        <v>33.267160057636964</v>
      </c>
    </row>
    <row r="7580" spans="8:25" x14ac:dyDescent="0.2">
      <c r="H7580">
        <v>7569</v>
      </c>
      <c r="I7580" s="5">
        <f t="shared" ca="1" si="1298"/>
        <v>0.32598726910907572</v>
      </c>
      <c r="J7580" s="3">
        <f t="shared" ca="1" si="1299"/>
        <v>190979.58345417486</v>
      </c>
      <c r="K7580" s="3">
        <f t="shared" ca="1" si="1300"/>
        <v>83911.21883156804</v>
      </c>
      <c r="L7580" s="3">
        <f t="shared" ca="1" si="1301"/>
        <v>101642.67053515019</v>
      </c>
      <c r="M7580" s="3">
        <f t="shared" ca="1" si="1302"/>
        <v>0</v>
      </c>
      <c r="N7580" s="3">
        <f t="shared" ca="1" si="1303"/>
        <v>0</v>
      </c>
      <c r="O7580" s="4">
        <f t="shared" ca="1" si="1304"/>
        <v>5425.6940874566353</v>
      </c>
      <c r="Q7580" s="3">
        <f t="shared" ca="1" si="1305"/>
        <v>102642.67053515019</v>
      </c>
      <c r="R7580" s="2">
        <f t="shared" ca="1" si="1306"/>
        <v>4425.6940874566353</v>
      </c>
      <c r="V7580" s="2">
        <f t="shared" ca="1" si="1307"/>
        <v>5.4256940874566357</v>
      </c>
      <c r="Y7580" s="2">
        <f t="shared" ca="1" si="1308"/>
        <v>4.4256940874566357</v>
      </c>
    </row>
    <row r="7581" spans="8:25" x14ac:dyDescent="0.2">
      <c r="H7581">
        <v>7570</v>
      </c>
      <c r="I7581" s="5">
        <f t="shared" ca="1" si="1298"/>
        <v>0.82990153196382421</v>
      </c>
      <c r="J7581" s="3">
        <f t="shared" ca="1" si="1299"/>
        <v>219075.52411949291</v>
      </c>
      <c r="K7581" s="3">
        <f t="shared" ca="1" si="1300"/>
        <v>102875.97878065772</v>
      </c>
      <c r="L7581" s="3">
        <f t="shared" ca="1" si="1301"/>
        <v>109528.81151663646</v>
      </c>
      <c r="M7581" s="3">
        <f t="shared" ca="1" si="1302"/>
        <v>0</v>
      </c>
      <c r="N7581" s="3">
        <f t="shared" ca="1" si="1303"/>
        <v>0</v>
      </c>
      <c r="O7581" s="4">
        <f t="shared" ca="1" si="1304"/>
        <v>6670.7338221987302</v>
      </c>
      <c r="Q7581" s="3">
        <f t="shared" ca="1" si="1305"/>
        <v>110528.81151663646</v>
      </c>
      <c r="R7581" s="2">
        <f t="shared" ca="1" si="1306"/>
        <v>5670.7338221987302</v>
      </c>
      <c r="V7581" s="2">
        <f t="shared" ca="1" si="1307"/>
        <v>6.6707338221987298</v>
      </c>
      <c r="Y7581" s="2">
        <f t="shared" ca="1" si="1308"/>
        <v>5.6707338221987298</v>
      </c>
    </row>
    <row r="7582" spans="8:25" x14ac:dyDescent="0.2">
      <c r="H7582">
        <v>7571</v>
      </c>
      <c r="I7582" s="5">
        <f t="shared" ca="1" si="1298"/>
        <v>0.97096994816154814</v>
      </c>
      <c r="J7582" s="3">
        <f t="shared" ca="1" si="1299"/>
        <v>237904.87693528441</v>
      </c>
      <c r="K7582" s="3">
        <f t="shared" ca="1" si="1300"/>
        <v>115585.79193131698</v>
      </c>
      <c r="L7582" s="3">
        <f t="shared" ca="1" si="1301"/>
        <v>99378.719894357593</v>
      </c>
      <c r="M7582" s="3">
        <f t="shared" ca="1" si="1302"/>
        <v>0</v>
      </c>
      <c r="N7582" s="3">
        <f t="shared" ca="1" si="1303"/>
        <v>0</v>
      </c>
      <c r="O7582" s="4">
        <f t="shared" ca="1" si="1304"/>
        <v>22940.365109609818</v>
      </c>
      <c r="Q7582" s="3">
        <f t="shared" ca="1" si="1305"/>
        <v>100378.71989435759</v>
      </c>
      <c r="R7582" s="2">
        <f t="shared" ca="1" si="1306"/>
        <v>21940.365109609818</v>
      </c>
      <c r="V7582" s="2">
        <f t="shared" ca="1" si="1307"/>
        <v>22.940365109609818</v>
      </c>
      <c r="Y7582" s="2">
        <f t="shared" ca="1" si="1308"/>
        <v>21.940365109609818</v>
      </c>
    </row>
    <row r="7583" spans="8:25" x14ac:dyDescent="0.2">
      <c r="H7583">
        <v>7572</v>
      </c>
      <c r="I7583" s="5">
        <f t="shared" ca="1" si="1298"/>
        <v>0.60401258303552496</v>
      </c>
      <c r="J7583" s="3">
        <f t="shared" ca="1" si="1299"/>
        <v>205274.94110820146</v>
      </c>
      <c r="K7583" s="3">
        <f t="shared" ca="1" si="1300"/>
        <v>93560.585248035975</v>
      </c>
      <c r="L7583" s="3">
        <f t="shared" ca="1" si="1301"/>
        <v>95648.88797246672</v>
      </c>
      <c r="M7583" s="3">
        <f t="shared" ca="1" si="1302"/>
        <v>0</v>
      </c>
      <c r="N7583" s="3">
        <f t="shared" ca="1" si="1303"/>
        <v>0</v>
      </c>
      <c r="O7583" s="4">
        <f t="shared" ca="1" si="1304"/>
        <v>16065.46788769876</v>
      </c>
      <c r="Q7583" s="3">
        <f t="shared" ca="1" si="1305"/>
        <v>96648.88797246672</v>
      </c>
      <c r="R7583" s="2">
        <f t="shared" ca="1" si="1306"/>
        <v>15065.46788769876</v>
      </c>
      <c r="V7583" s="2">
        <f t="shared" ca="1" si="1307"/>
        <v>16.065467887698759</v>
      </c>
      <c r="Y7583" s="2">
        <f t="shared" ca="1" si="1308"/>
        <v>15.065467887698761</v>
      </c>
    </row>
    <row r="7584" spans="8:25" x14ac:dyDescent="0.2">
      <c r="H7584">
        <v>7573</v>
      </c>
      <c r="I7584" s="5">
        <f t="shared" ca="1" si="1298"/>
        <v>0.35839961839889511</v>
      </c>
      <c r="J7584" s="3">
        <f t="shared" ca="1" si="1299"/>
        <v>192745.20322695273</v>
      </c>
      <c r="K7584" s="3">
        <f t="shared" ca="1" si="1300"/>
        <v>85103.012178193094</v>
      </c>
      <c r="L7584" s="3">
        <f t="shared" ca="1" si="1301"/>
        <v>94603.231882394903</v>
      </c>
      <c r="M7584" s="3">
        <f t="shared" ca="1" si="1302"/>
        <v>0</v>
      </c>
      <c r="N7584" s="3">
        <f t="shared" ca="1" si="1303"/>
        <v>0</v>
      </c>
      <c r="O7584" s="4">
        <f t="shared" ca="1" si="1304"/>
        <v>13038.95916636473</v>
      </c>
      <c r="Q7584" s="3">
        <f t="shared" ca="1" si="1305"/>
        <v>95603.231882394903</v>
      </c>
      <c r="R7584" s="2">
        <f t="shared" ca="1" si="1306"/>
        <v>12038.95916636473</v>
      </c>
      <c r="V7584" s="2">
        <f t="shared" ca="1" si="1307"/>
        <v>13.03895916636473</v>
      </c>
      <c r="Y7584" s="2">
        <f t="shared" ca="1" si="1308"/>
        <v>12.03895916636473</v>
      </c>
    </row>
    <row r="7585" spans="8:25" x14ac:dyDescent="0.2">
      <c r="H7585">
        <v>7574</v>
      </c>
      <c r="I7585" s="5">
        <f t="shared" ca="1" si="1298"/>
        <v>0.34812886928358344</v>
      </c>
      <c r="J7585" s="3">
        <f t="shared" ca="1" si="1299"/>
        <v>192192.45853419849</v>
      </c>
      <c r="K7585" s="3">
        <f t="shared" ca="1" si="1300"/>
        <v>84729.909510583995</v>
      </c>
      <c r="L7585" s="3">
        <f t="shared" ca="1" si="1301"/>
        <v>109093.62408949275</v>
      </c>
      <c r="M7585" s="3">
        <f t="shared" ca="1" si="1302"/>
        <v>0</v>
      </c>
      <c r="N7585" s="3">
        <f t="shared" ca="1" si="1303"/>
        <v>0</v>
      </c>
      <c r="O7585" s="4">
        <f t="shared" ca="1" si="1304"/>
        <v>-1631.075065878249</v>
      </c>
      <c r="Q7585" s="3">
        <f t="shared" ca="1" si="1305"/>
        <v>110093.62408949275</v>
      </c>
      <c r="R7585" s="2">
        <f t="shared" ca="1" si="1306"/>
        <v>-2631.075065878249</v>
      </c>
      <c r="V7585" s="2">
        <f t="shared" ca="1" si="1307"/>
        <v>-1.6310750658782489</v>
      </c>
      <c r="Y7585" s="2">
        <f t="shared" ca="1" si="1308"/>
        <v>-2.6310750658782491</v>
      </c>
    </row>
    <row r="7586" spans="8:25" x14ac:dyDescent="0.2">
      <c r="H7586">
        <v>7575</v>
      </c>
      <c r="I7586" s="5">
        <f t="shared" ca="1" si="1298"/>
        <v>4.4207806152371076E-2</v>
      </c>
      <c r="J7586" s="3">
        <f t="shared" ca="1" si="1299"/>
        <v>165923.6954579365</v>
      </c>
      <c r="K7586" s="3">
        <f t="shared" ca="1" si="1300"/>
        <v>66998.494434107139</v>
      </c>
      <c r="L7586" s="3">
        <f t="shared" ca="1" si="1301"/>
        <v>113361.80686348397</v>
      </c>
      <c r="M7586" s="3">
        <f t="shared" ca="1" si="1302"/>
        <v>0</v>
      </c>
      <c r="N7586" s="3">
        <f t="shared" ca="1" si="1303"/>
        <v>0</v>
      </c>
      <c r="O7586" s="4">
        <f t="shared" ca="1" si="1304"/>
        <v>-14436.605839654614</v>
      </c>
      <c r="Q7586" s="3">
        <f t="shared" ca="1" si="1305"/>
        <v>114361.80686348397</v>
      </c>
      <c r="R7586" s="2">
        <f t="shared" ca="1" si="1306"/>
        <v>-15436.605839654614</v>
      </c>
      <c r="V7586" s="2">
        <f t="shared" ca="1" si="1307"/>
        <v>-14.436605839654614</v>
      </c>
      <c r="Y7586" s="2">
        <f t="shared" ca="1" si="1308"/>
        <v>-15.436605839654614</v>
      </c>
    </row>
    <row r="7587" spans="8:25" x14ac:dyDescent="0.2">
      <c r="H7587">
        <v>7576</v>
      </c>
      <c r="I7587" s="5">
        <f t="shared" ca="1" si="1298"/>
        <v>0.83707546325243876</v>
      </c>
      <c r="J7587" s="3">
        <f t="shared" ca="1" si="1299"/>
        <v>219650.18315993616</v>
      </c>
      <c r="K7587" s="3">
        <f t="shared" ca="1" si="1300"/>
        <v>103263.87363295692</v>
      </c>
      <c r="L7587" s="3">
        <f t="shared" ca="1" si="1301"/>
        <v>95266.810273418276</v>
      </c>
      <c r="M7587" s="3">
        <f t="shared" ca="1" si="1302"/>
        <v>0</v>
      </c>
      <c r="N7587" s="3">
        <f t="shared" ca="1" si="1303"/>
        <v>0</v>
      </c>
      <c r="O7587" s="4">
        <f t="shared" ca="1" si="1304"/>
        <v>21119.499253560964</v>
      </c>
      <c r="Q7587" s="3">
        <f t="shared" ca="1" si="1305"/>
        <v>96266.810273418276</v>
      </c>
      <c r="R7587" s="2">
        <f t="shared" ca="1" si="1306"/>
        <v>20119.499253560964</v>
      </c>
      <c r="V7587" s="2">
        <f t="shared" ca="1" si="1307"/>
        <v>21.119499253560964</v>
      </c>
      <c r="Y7587" s="2">
        <f t="shared" ca="1" si="1308"/>
        <v>20.119499253560964</v>
      </c>
    </row>
    <row r="7588" spans="8:25" x14ac:dyDescent="0.2">
      <c r="H7588">
        <v>7577</v>
      </c>
      <c r="I7588" s="5">
        <f t="shared" ca="1" si="1298"/>
        <v>0.93164780408855163</v>
      </c>
      <c r="J7588" s="3">
        <f t="shared" ca="1" si="1299"/>
        <v>229763.52705336004</v>
      </c>
      <c r="K7588" s="3">
        <f t="shared" ca="1" si="1300"/>
        <v>110090.38076101802</v>
      </c>
      <c r="L7588" s="3">
        <f t="shared" ca="1" si="1301"/>
        <v>78043.316027784545</v>
      </c>
      <c r="M7588" s="3">
        <f t="shared" ca="1" si="1302"/>
        <v>0</v>
      </c>
      <c r="N7588" s="3">
        <f t="shared" ca="1" si="1303"/>
        <v>0</v>
      </c>
      <c r="O7588" s="4">
        <f t="shared" ca="1" si="1304"/>
        <v>41629.830264557473</v>
      </c>
      <c r="Q7588" s="3">
        <f t="shared" ca="1" si="1305"/>
        <v>79043.316027784545</v>
      </c>
      <c r="R7588" s="2">
        <f t="shared" ca="1" si="1306"/>
        <v>40629.830264557473</v>
      </c>
      <c r="V7588" s="2">
        <f t="shared" ca="1" si="1307"/>
        <v>41.629830264557476</v>
      </c>
      <c r="Y7588" s="2">
        <f t="shared" ca="1" si="1308"/>
        <v>40.629830264557476</v>
      </c>
    </row>
    <row r="7589" spans="8:25" x14ac:dyDescent="0.2">
      <c r="H7589">
        <v>7578</v>
      </c>
      <c r="I7589" s="5">
        <f t="shared" ca="1" si="1298"/>
        <v>0.86827890096038673</v>
      </c>
      <c r="J7589" s="3">
        <f t="shared" ca="1" si="1299"/>
        <v>222365.84489373013</v>
      </c>
      <c r="K7589" s="3">
        <f t="shared" ca="1" si="1300"/>
        <v>105096.94530326784</v>
      </c>
      <c r="L7589" s="3">
        <f t="shared" ca="1" si="1301"/>
        <v>106048.68644295422</v>
      </c>
      <c r="M7589" s="3">
        <f t="shared" ca="1" si="1302"/>
        <v>0</v>
      </c>
      <c r="N7589" s="3">
        <f t="shared" ca="1" si="1303"/>
        <v>0</v>
      </c>
      <c r="O7589" s="4">
        <f t="shared" ca="1" si="1304"/>
        <v>11220.213147508068</v>
      </c>
      <c r="Q7589" s="3">
        <f t="shared" ca="1" si="1305"/>
        <v>107048.68644295422</v>
      </c>
      <c r="R7589" s="2">
        <f t="shared" ca="1" si="1306"/>
        <v>10220.213147508068</v>
      </c>
      <c r="V7589" s="2">
        <f t="shared" ca="1" si="1307"/>
        <v>11.220213147508067</v>
      </c>
      <c r="Y7589" s="2">
        <f t="shared" ca="1" si="1308"/>
        <v>10.220213147508067</v>
      </c>
    </row>
    <row r="7590" spans="8:25" x14ac:dyDescent="0.2">
      <c r="H7590">
        <v>7579</v>
      </c>
      <c r="I7590" s="5">
        <f t="shared" ca="1" si="1298"/>
        <v>0.3769303310836738</v>
      </c>
      <c r="J7590" s="3">
        <f t="shared" ca="1" si="1299"/>
        <v>193728.94266409855</v>
      </c>
      <c r="K7590" s="3">
        <f t="shared" ca="1" si="1300"/>
        <v>85767.03629826651</v>
      </c>
      <c r="L7590" s="3">
        <f t="shared" ca="1" si="1301"/>
        <v>89667.151939839678</v>
      </c>
      <c r="M7590" s="3">
        <f t="shared" ca="1" si="1302"/>
        <v>0</v>
      </c>
      <c r="N7590" s="3">
        <f t="shared" ca="1" si="1303"/>
        <v>0</v>
      </c>
      <c r="O7590" s="4">
        <f t="shared" ca="1" si="1304"/>
        <v>18294.75442599236</v>
      </c>
      <c r="Q7590" s="3">
        <f t="shared" ca="1" si="1305"/>
        <v>90667.151939839678</v>
      </c>
      <c r="R7590" s="2">
        <f t="shared" ca="1" si="1306"/>
        <v>17294.75442599236</v>
      </c>
      <c r="V7590" s="2">
        <f t="shared" ca="1" si="1307"/>
        <v>18.294754425992359</v>
      </c>
      <c r="Y7590" s="2">
        <f t="shared" ca="1" si="1308"/>
        <v>17.294754425992359</v>
      </c>
    </row>
    <row r="7591" spans="8:25" x14ac:dyDescent="0.2">
      <c r="H7591">
        <v>7580</v>
      </c>
      <c r="I7591" s="5">
        <f t="shared" ca="1" si="1298"/>
        <v>0.7863756828380527</v>
      </c>
      <c r="J7591" s="3">
        <f t="shared" ca="1" si="1299"/>
        <v>215878.17228895903</v>
      </c>
      <c r="K7591" s="3">
        <f t="shared" ca="1" si="1300"/>
        <v>100717.76629504733</v>
      </c>
      <c r="L7591" s="3">
        <f t="shared" ca="1" si="1301"/>
        <v>105352.96473943727</v>
      </c>
      <c r="M7591" s="3">
        <f t="shared" ca="1" si="1302"/>
        <v>0</v>
      </c>
      <c r="N7591" s="3">
        <f t="shared" ca="1" si="1303"/>
        <v>0</v>
      </c>
      <c r="O7591" s="4">
        <f t="shared" ca="1" si="1304"/>
        <v>9807.4412544744264</v>
      </c>
      <c r="Q7591" s="3">
        <f t="shared" ca="1" si="1305"/>
        <v>106352.96473943727</v>
      </c>
      <c r="R7591" s="2">
        <f t="shared" ca="1" si="1306"/>
        <v>8807.4412544744264</v>
      </c>
      <c r="V7591" s="2">
        <f t="shared" ca="1" si="1307"/>
        <v>9.8074412544744263</v>
      </c>
      <c r="Y7591" s="2">
        <f t="shared" ca="1" si="1308"/>
        <v>8.8074412544744263</v>
      </c>
    </row>
    <row r="7592" spans="8:25" x14ac:dyDescent="0.2">
      <c r="H7592">
        <v>7581</v>
      </c>
      <c r="I7592" s="5">
        <f t="shared" ca="1" si="1298"/>
        <v>0.26387514425497705</v>
      </c>
      <c r="J7592" s="3">
        <f t="shared" ca="1" si="1299"/>
        <v>187371.12105205486</v>
      </c>
      <c r="K7592" s="3">
        <f t="shared" ca="1" si="1300"/>
        <v>81475.506710137022</v>
      </c>
      <c r="L7592" s="3">
        <f t="shared" ca="1" si="1301"/>
        <v>77995.260429976537</v>
      </c>
      <c r="M7592" s="3">
        <f t="shared" ca="1" si="1302"/>
        <v>0</v>
      </c>
      <c r="N7592" s="3">
        <f t="shared" ca="1" si="1303"/>
        <v>0</v>
      </c>
      <c r="O7592" s="4">
        <f t="shared" ca="1" si="1304"/>
        <v>27900.353911941304</v>
      </c>
      <c r="Q7592" s="3">
        <f t="shared" ca="1" si="1305"/>
        <v>78995.260429976537</v>
      </c>
      <c r="R7592" s="2">
        <f t="shared" ca="1" si="1306"/>
        <v>26900.353911941304</v>
      </c>
      <c r="V7592" s="2">
        <f t="shared" ca="1" si="1307"/>
        <v>27.900353911941302</v>
      </c>
      <c r="Y7592" s="2">
        <f t="shared" ca="1" si="1308"/>
        <v>26.900353911941302</v>
      </c>
    </row>
    <row r="7593" spans="8:25" x14ac:dyDescent="0.2">
      <c r="H7593">
        <v>7582</v>
      </c>
      <c r="I7593" s="5">
        <f t="shared" ca="1" si="1298"/>
        <v>0.50799295516375731</v>
      </c>
      <c r="J7593" s="3">
        <f t="shared" ca="1" si="1299"/>
        <v>200400.73416038038</v>
      </c>
      <c r="K7593" s="3">
        <f t="shared" ca="1" si="1300"/>
        <v>90270.495558256764</v>
      </c>
      <c r="L7593" s="3">
        <f t="shared" ca="1" si="1301"/>
        <v>103149.86567153437</v>
      </c>
      <c r="M7593" s="3">
        <f t="shared" ca="1" si="1302"/>
        <v>0</v>
      </c>
      <c r="N7593" s="3">
        <f t="shared" ca="1" si="1303"/>
        <v>0</v>
      </c>
      <c r="O7593" s="4">
        <f t="shared" ca="1" si="1304"/>
        <v>6980.3729305892484</v>
      </c>
      <c r="Q7593" s="3">
        <f t="shared" ca="1" si="1305"/>
        <v>104149.86567153437</v>
      </c>
      <c r="R7593" s="2">
        <f t="shared" ca="1" si="1306"/>
        <v>5980.3729305892484</v>
      </c>
      <c r="V7593" s="2">
        <f t="shared" ca="1" si="1307"/>
        <v>6.9803729305892483</v>
      </c>
      <c r="Y7593" s="2">
        <f t="shared" ca="1" si="1308"/>
        <v>5.9803729305892483</v>
      </c>
    </row>
    <row r="7594" spans="8:25" x14ac:dyDescent="0.2">
      <c r="H7594">
        <v>7583</v>
      </c>
      <c r="I7594" s="5">
        <f t="shared" ca="1" si="1298"/>
        <v>0.45220746904445674</v>
      </c>
      <c r="J7594" s="3">
        <f t="shared" ca="1" si="1299"/>
        <v>197598.2778684627</v>
      </c>
      <c r="K7594" s="3">
        <f t="shared" ca="1" si="1300"/>
        <v>88378.83756121232</v>
      </c>
      <c r="L7594" s="3">
        <f t="shared" ca="1" si="1301"/>
        <v>61877.198928409227</v>
      </c>
      <c r="M7594" s="3">
        <f t="shared" ca="1" si="1302"/>
        <v>0</v>
      </c>
      <c r="N7594" s="3">
        <f t="shared" ca="1" si="1303"/>
        <v>0</v>
      </c>
      <c r="O7594" s="4">
        <f t="shared" ca="1" si="1304"/>
        <v>47342.24137884115</v>
      </c>
      <c r="Q7594" s="3">
        <f t="shared" ca="1" si="1305"/>
        <v>62877.198928409227</v>
      </c>
      <c r="R7594" s="2">
        <f t="shared" ca="1" si="1306"/>
        <v>46342.24137884115</v>
      </c>
      <c r="V7594" s="2">
        <f t="shared" ca="1" si="1307"/>
        <v>47.342241378841152</v>
      </c>
      <c r="Y7594" s="2">
        <f t="shared" ca="1" si="1308"/>
        <v>46.342241378841152</v>
      </c>
    </row>
    <row r="7595" spans="8:25" x14ac:dyDescent="0.2">
      <c r="H7595">
        <v>7584</v>
      </c>
      <c r="I7595" s="5">
        <f t="shared" ca="1" si="1298"/>
        <v>0.82696030144924182</v>
      </c>
      <c r="J7595" s="3">
        <f t="shared" ca="1" si="1299"/>
        <v>218844.42419707178</v>
      </c>
      <c r="K7595" s="3">
        <f t="shared" ca="1" si="1300"/>
        <v>102719.98633302347</v>
      </c>
      <c r="L7595" s="3">
        <f t="shared" ca="1" si="1301"/>
        <v>118170.78253266017</v>
      </c>
      <c r="M7595" s="3">
        <f t="shared" ca="1" si="1302"/>
        <v>0</v>
      </c>
      <c r="N7595" s="3">
        <f t="shared" ca="1" si="1303"/>
        <v>0</v>
      </c>
      <c r="O7595" s="4">
        <f t="shared" ca="1" si="1304"/>
        <v>-2046.344668611855</v>
      </c>
      <c r="Q7595" s="3">
        <f t="shared" ca="1" si="1305"/>
        <v>119170.78253266017</v>
      </c>
      <c r="R7595" s="2">
        <f t="shared" ca="1" si="1306"/>
        <v>-3046.344668611855</v>
      </c>
      <c r="V7595" s="2">
        <f t="shared" ca="1" si="1307"/>
        <v>-2.0463446686118552</v>
      </c>
      <c r="Y7595" s="2">
        <f t="shared" ca="1" si="1308"/>
        <v>-3.0463446686118552</v>
      </c>
    </row>
    <row r="7596" spans="8:25" x14ac:dyDescent="0.2">
      <c r="H7596">
        <v>7585</v>
      </c>
      <c r="I7596" s="5">
        <f t="shared" ca="1" si="1298"/>
        <v>0.24816349749284494</v>
      </c>
      <c r="J7596" s="3">
        <f t="shared" ca="1" si="1299"/>
        <v>186394.39397305093</v>
      </c>
      <c r="K7596" s="3">
        <f t="shared" ca="1" si="1300"/>
        <v>80816.215931809376</v>
      </c>
      <c r="L7596" s="3">
        <f t="shared" ca="1" si="1301"/>
        <v>107410.58239750494</v>
      </c>
      <c r="M7596" s="3">
        <f t="shared" ca="1" si="1302"/>
        <v>0</v>
      </c>
      <c r="N7596" s="3">
        <f t="shared" ca="1" si="1303"/>
        <v>0</v>
      </c>
      <c r="O7596" s="4">
        <f t="shared" ca="1" si="1304"/>
        <v>-1832.4043562633888</v>
      </c>
      <c r="Q7596" s="3">
        <f t="shared" ca="1" si="1305"/>
        <v>108410.58239750494</v>
      </c>
      <c r="R7596" s="2">
        <f t="shared" ca="1" si="1306"/>
        <v>-2832.4043562633888</v>
      </c>
      <c r="V7596" s="2">
        <f t="shared" ca="1" si="1307"/>
        <v>-1.8324043562633887</v>
      </c>
      <c r="Y7596" s="2">
        <f t="shared" ca="1" si="1308"/>
        <v>-2.8324043562633889</v>
      </c>
    </row>
    <row r="7597" spans="8:25" x14ac:dyDescent="0.2">
      <c r="H7597">
        <v>7586</v>
      </c>
      <c r="I7597" s="5">
        <f t="shared" ca="1" si="1298"/>
        <v>0.40396578996280019</v>
      </c>
      <c r="J7597" s="3">
        <f t="shared" ca="1" si="1299"/>
        <v>195138.09420240595</v>
      </c>
      <c r="K7597" s="3">
        <f t="shared" ca="1" si="1300"/>
        <v>86718.213586624013</v>
      </c>
      <c r="L7597" s="3">
        <f t="shared" ca="1" si="1301"/>
        <v>129026.92611356427</v>
      </c>
      <c r="M7597" s="3">
        <f t="shared" ca="1" si="1302"/>
        <v>0</v>
      </c>
      <c r="N7597" s="3">
        <f t="shared" ca="1" si="1303"/>
        <v>0</v>
      </c>
      <c r="O7597" s="4">
        <f t="shared" ca="1" si="1304"/>
        <v>-20607.045497782339</v>
      </c>
      <c r="Q7597" s="3">
        <f t="shared" ca="1" si="1305"/>
        <v>130026.92611356427</v>
      </c>
      <c r="R7597" s="2">
        <f t="shared" ca="1" si="1306"/>
        <v>-21607.045497782339</v>
      </c>
      <c r="V7597" s="2">
        <f t="shared" ca="1" si="1307"/>
        <v>-20.607045497782341</v>
      </c>
      <c r="Y7597" s="2">
        <f t="shared" ca="1" si="1308"/>
        <v>-21.607045497782341</v>
      </c>
    </row>
    <row r="7598" spans="8:25" x14ac:dyDescent="0.2">
      <c r="H7598">
        <v>7587</v>
      </c>
      <c r="I7598" s="5">
        <f t="shared" ca="1" si="1298"/>
        <v>0.98817130004625586</v>
      </c>
      <c r="J7598" s="3">
        <f t="shared" ca="1" si="1299"/>
        <v>245252.9589588205</v>
      </c>
      <c r="K7598" s="3">
        <f t="shared" ca="1" si="1300"/>
        <v>120545.74729720382</v>
      </c>
      <c r="L7598" s="3">
        <f t="shared" ca="1" si="1301"/>
        <v>96516.90288690156</v>
      </c>
      <c r="M7598" s="3">
        <f t="shared" ca="1" si="1302"/>
        <v>0</v>
      </c>
      <c r="N7598" s="3">
        <f t="shared" ca="1" si="1303"/>
        <v>0</v>
      </c>
      <c r="O7598" s="4">
        <f t="shared" ca="1" si="1304"/>
        <v>28190.3087747151</v>
      </c>
      <c r="Q7598" s="3">
        <f t="shared" ca="1" si="1305"/>
        <v>97516.90288690156</v>
      </c>
      <c r="R7598" s="2">
        <f t="shared" ca="1" si="1306"/>
        <v>27190.3087747151</v>
      </c>
      <c r="V7598" s="2">
        <f t="shared" ca="1" si="1307"/>
        <v>28.190308774715099</v>
      </c>
      <c r="Y7598" s="2">
        <f t="shared" ca="1" si="1308"/>
        <v>27.190308774715099</v>
      </c>
    </row>
    <row r="7599" spans="8:25" x14ac:dyDescent="0.2">
      <c r="H7599">
        <v>7588</v>
      </c>
      <c r="I7599" s="5">
        <f t="shared" ca="1" si="1298"/>
        <v>0.19033235420149008</v>
      </c>
      <c r="J7599" s="3">
        <f t="shared" ca="1" si="1299"/>
        <v>182466.55591506779</v>
      </c>
      <c r="K7599" s="3">
        <f t="shared" ca="1" si="1300"/>
        <v>78164.925242670754</v>
      </c>
      <c r="L7599" s="3">
        <f t="shared" ca="1" si="1301"/>
        <v>89944.455542084848</v>
      </c>
      <c r="M7599" s="3">
        <f t="shared" ca="1" si="1302"/>
        <v>0</v>
      </c>
      <c r="N7599" s="3">
        <f t="shared" ca="1" si="1303"/>
        <v>0</v>
      </c>
      <c r="O7599" s="4">
        <f t="shared" ca="1" si="1304"/>
        <v>14357.175130312186</v>
      </c>
      <c r="Q7599" s="3">
        <f t="shared" ca="1" si="1305"/>
        <v>90944.455542084848</v>
      </c>
      <c r="R7599" s="2">
        <f t="shared" ca="1" si="1306"/>
        <v>13357.175130312186</v>
      </c>
      <c r="V7599" s="2">
        <f t="shared" ca="1" si="1307"/>
        <v>14.357175130312186</v>
      </c>
      <c r="Y7599" s="2">
        <f t="shared" ca="1" si="1308"/>
        <v>13.357175130312186</v>
      </c>
    </row>
    <row r="7600" spans="8:25" x14ac:dyDescent="0.2">
      <c r="H7600">
        <v>7589</v>
      </c>
      <c r="I7600" s="5">
        <f t="shared" ca="1" si="1298"/>
        <v>0.30480288274340528</v>
      </c>
      <c r="J7600" s="3">
        <f t="shared" ca="1" si="1299"/>
        <v>189787.27436505069</v>
      </c>
      <c r="K7600" s="3">
        <f t="shared" ca="1" si="1300"/>
        <v>83106.410196409211</v>
      </c>
      <c r="L7600" s="3">
        <f t="shared" ca="1" si="1301"/>
        <v>112248.88334212574</v>
      </c>
      <c r="M7600" s="3">
        <f t="shared" ca="1" si="1302"/>
        <v>0</v>
      </c>
      <c r="N7600" s="3">
        <f t="shared" ca="1" si="1303"/>
        <v>0</v>
      </c>
      <c r="O7600" s="4">
        <f t="shared" ca="1" si="1304"/>
        <v>-5568.0191734842665</v>
      </c>
      <c r="Q7600" s="3">
        <f t="shared" ca="1" si="1305"/>
        <v>113248.88334212574</v>
      </c>
      <c r="R7600" s="2">
        <f t="shared" ca="1" si="1306"/>
        <v>-6568.0191734842665</v>
      </c>
      <c r="V7600" s="2">
        <f t="shared" ca="1" si="1307"/>
        <v>-5.5680191734842666</v>
      </c>
      <c r="Y7600" s="2">
        <f t="shared" ca="1" si="1308"/>
        <v>-6.5680191734842666</v>
      </c>
    </row>
    <row r="7601" spans="8:25" x14ac:dyDescent="0.2">
      <c r="H7601">
        <v>7590</v>
      </c>
      <c r="I7601" s="5">
        <f t="shared" ca="1" si="1298"/>
        <v>0.67577667776153705</v>
      </c>
      <c r="J7601" s="3">
        <f t="shared" ca="1" si="1299"/>
        <v>209118.42398835617</v>
      </c>
      <c r="K7601" s="3">
        <f t="shared" ca="1" si="1300"/>
        <v>96154.93619214042</v>
      </c>
      <c r="L7601" s="3">
        <f t="shared" ca="1" si="1301"/>
        <v>106413.33595644557</v>
      </c>
      <c r="M7601" s="3">
        <f t="shared" ca="1" si="1302"/>
        <v>0</v>
      </c>
      <c r="N7601" s="3">
        <f t="shared" ca="1" si="1303"/>
        <v>0</v>
      </c>
      <c r="O7601" s="4">
        <f t="shared" ca="1" si="1304"/>
        <v>6550.151839770173</v>
      </c>
      <c r="Q7601" s="3">
        <f t="shared" ca="1" si="1305"/>
        <v>107413.33595644557</v>
      </c>
      <c r="R7601" s="2">
        <f t="shared" ca="1" si="1306"/>
        <v>5550.151839770173</v>
      </c>
      <c r="V7601" s="2">
        <f t="shared" ca="1" si="1307"/>
        <v>6.550151839770173</v>
      </c>
      <c r="Y7601" s="2">
        <f t="shared" ca="1" si="1308"/>
        <v>5.550151839770173</v>
      </c>
    </row>
    <row r="7602" spans="8:25" x14ac:dyDescent="0.2">
      <c r="H7602">
        <v>7591</v>
      </c>
      <c r="I7602" s="5">
        <f t="shared" ca="1" si="1298"/>
        <v>0.97914250010061199</v>
      </c>
      <c r="J7602" s="3">
        <f t="shared" ca="1" si="1299"/>
        <v>240727.04436542041</v>
      </c>
      <c r="K7602" s="3">
        <f t="shared" ca="1" si="1300"/>
        <v>117490.75494665877</v>
      </c>
      <c r="L7602" s="3">
        <f t="shared" ca="1" si="1301"/>
        <v>90004.621790148842</v>
      </c>
      <c r="M7602" s="3">
        <f t="shared" ca="1" si="1302"/>
        <v>0</v>
      </c>
      <c r="N7602" s="3">
        <f t="shared" ca="1" si="1303"/>
        <v>0</v>
      </c>
      <c r="O7602" s="4">
        <f t="shared" ca="1" si="1304"/>
        <v>33231.667628612806</v>
      </c>
      <c r="Q7602" s="3">
        <f t="shared" ca="1" si="1305"/>
        <v>91004.621790148842</v>
      </c>
      <c r="R7602" s="2">
        <f t="shared" ca="1" si="1306"/>
        <v>32231.667628612806</v>
      </c>
      <c r="V7602" s="2">
        <f t="shared" ca="1" si="1307"/>
        <v>33.231667628612804</v>
      </c>
      <c r="Y7602" s="2">
        <f t="shared" ca="1" si="1308"/>
        <v>32.231667628612804</v>
      </c>
    </row>
    <row r="7603" spans="8:25" x14ac:dyDescent="0.2">
      <c r="H7603">
        <v>7592</v>
      </c>
      <c r="I7603" s="5">
        <f t="shared" ca="1" si="1298"/>
        <v>0.83555404297894376</v>
      </c>
      <c r="J7603" s="3">
        <f t="shared" ca="1" si="1299"/>
        <v>219526.96512149673</v>
      </c>
      <c r="K7603" s="3">
        <f t="shared" ca="1" si="1300"/>
        <v>103180.70145701029</v>
      </c>
      <c r="L7603" s="3">
        <f t="shared" ca="1" si="1301"/>
        <v>141095.65435819328</v>
      </c>
      <c r="M7603" s="3">
        <f t="shared" ca="1" si="1302"/>
        <v>0</v>
      </c>
      <c r="N7603" s="3">
        <f t="shared" ca="1" si="1303"/>
        <v>0</v>
      </c>
      <c r="O7603" s="4">
        <f t="shared" ca="1" si="1304"/>
        <v>-24749.390693706839</v>
      </c>
      <c r="Q7603" s="3">
        <f t="shared" ca="1" si="1305"/>
        <v>142095.65435819328</v>
      </c>
      <c r="R7603" s="2">
        <f t="shared" ca="1" si="1306"/>
        <v>-25749.390693706839</v>
      </c>
      <c r="V7603" s="2">
        <f t="shared" ca="1" si="1307"/>
        <v>-24.74939069370684</v>
      </c>
      <c r="Y7603" s="2">
        <f t="shared" ca="1" si="1308"/>
        <v>-25.74939069370684</v>
      </c>
    </row>
    <row r="7604" spans="8:25" x14ac:dyDescent="0.2">
      <c r="H7604">
        <v>7593</v>
      </c>
      <c r="I7604" s="5">
        <f t="shared" ca="1" si="1298"/>
        <v>0.6988526207189335</v>
      </c>
      <c r="J7604" s="3">
        <f t="shared" ca="1" si="1299"/>
        <v>210422.06754054464</v>
      </c>
      <c r="K7604" s="3">
        <f t="shared" ca="1" si="1300"/>
        <v>97034.895589867621</v>
      </c>
      <c r="L7604" s="3">
        <f t="shared" ca="1" si="1301"/>
        <v>116392.23015630382</v>
      </c>
      <c r="M7604" s="3">
        <f t="shared" ca="1" si="1302"/>
        <v>0</v>
      </c>
      <c r="N7604" s="3">
        <f t="shared" ca="1" si="1303"/>
        <v>0</v>
      </c>
      <c r="O7604" s="4">
        <f t="shared" ca="1" si="1304"/>
        <v>-3005.0582056268031</v>
      </c>
      <c r="Q7604" s="3">
        <f t="shared" ca="1" si="1305"/>
        <v>117392.23015630382</v>
      </c>
      <c r="R7604" s="2">
        <f t="shared" ca="1" si="1306"/>
        <v>-4005.0582056268031</v>
      </c>
      <c r="V7604" s="2">
        <f t="shared" ca="1" si="1307"/>
        <v>-3.0050582056268031</v>
      </c>
      <c r="Y7604" s="2">
        <f t="shared" ca="1" si="1308"/>
        <v>-4.0050582056268027</v>
      </c>
    </row>
    <row r="7605" spans="8:25" x14ac:dyDescent="0.2">
      <c r="H7605">
        <v>7594</v>
      </c>
      <c r="I7605" s="5">
        <f t="shared" ca="1" si="1298"/>
        <v>0.98774018576839706</v>
      </c>
      <c r="J7605" s="3">
        <f t="shared" ca="1" si="1299"/>
        <v>244977.75817672865</v>
      </c>
      <c r="K7605" s="3">
        <f t="shared" ca="1" si="1300"/>
        <v>120359.98676929183</v>
      </c>
      <c r="L7605" s="3">
        <f t="shared" ca="1" si="1301"/>
        <v>112178.013608079</v>
      </c>
      <c r="M7605" s="3">
        <f t="shared" ca="1" si="1302"/>
        <v>0</v>
      </c>
      <c r="N7605" s="3">
        <f t="shared" ca="1" si="1303"/>
        <v>0</v>
      </c>
      <c r="O7605" s="4">
        <f t="shared" ca="1" si="1304"/>
        <v>12439.757799357816</v>
      </c>
      <c r="Q7605" s="3">
        <f t="shared" ca="1" si="1305"/>
        <v>113178.013608079</v>
      </c>
      <c r="R7605" s="2">
        <f t="shared" ca="1" si="1306"/>
        <v>11439.757799357816</v>
      </c>
      <c r="V7605" s="2">
        <f t="shared" ca="1" si="1307"/>
        <v>12.439757799357816</v>
      </c>
      <c r="Y7605" s="2">
        <f t="shared" ca="1" si="1308"/>
        <v>11.439757799357816</v>
      </c>
    </row>
    <row r="7606" spans="8:25" x14ac:dyDescent="0.2">
      <c r="H7606">
        <v>7595</v>
      </c>
      <c r="I7606" s="5">
        <f t="shared" ca="1" si="1298"/>
        <v>0.44970450357827108</v>
      </c>
      <c r="J7606" s="3">
        <f t="shared" ca="1" si="1299"/>
        <v>197471.84094219326</v>
      </c>
      <c r="K7606" s="3">
        <f t="shared" ca="1" si="1300"/>
        <v>88293.492635980452</v>
      </c>
      <c r="L7606" s="3">
        <f t="shared" ca="1" si="1301"/>
        <v>97567.720954577453</v>
      </c>
      <c r="M7606" s="3">
        <f t="shared" ca="1" si="1302"/>
        <v>0</v>
      </c>
      <c r="N7606" s="3">
        <f t="shared" ca="1" si="1303"/>
        <v>0</v>
      </c>
      <c r="O7606" s="4">
        <f t="shared" ca="1" si="1304"/>
        <v>11610.627351635354</v>
      </c>
      <c r="Q7606" s="3">
        <f t="shared" ca="1" si="1305"/>
        <v>98567.720954577453</v>
      </c>
      <c r="R7606" s="2">
        <f t="shared" ca="1" si="1306"/>
        <v>10610.627351635354</v>
      </c>
      <c r="V7606" s="2">
        <f t="shared" ca="1" si="1307"/>
        <v>11.610627351635355</v>
      </c>
      <c r="Y7606" s="2">
        <f t="shared" ca="1" si="1308"/>
        <v>10.610627351635355</v>
      </c>
    </row>
    <row r="7607" spans="8:25" x14ac:dyDescent="0.2">
      <c r="H7607">
        <v>7596</v>
      </c>
      <c r="I7607" s="5">
        <f t="shared" ca="1" si="1298"/>
        <v>0.72871149041927186</v>
      </c>
      <c r="J7607" s="3">
        <f t="shared" ca="1" si="1299"/>
        <v>212178.41350762785</v>
      </c>
      <c r="K7607" s="3">
        <f t="shared" ca="1" si="1300"/>
        <v>98220.429117648804</v>
      </c>
      <c r="L7607" s="3">
        <f t="shared" ca="1" si="1301"/>
        <v>88784.895227834597</v>
      </c>
      <c r="M7607" s="3">
        <f t="shared" ca="1" si="1302"/>
        <v>0</v>
      </c>
      <c r="N7607" s="3">
        <f t="shared" ca="1" si="1303"/>
        <v>0</v>
      </c>
      <c r="O7607" s="4">
        <f t="shared" ca="1" si="1304"/>
        <v>25173.089162144446</v>
      </c>
      <c r="Q7607" s="3">
        <f t="shared" ca="1" si="1305"/>
        <v>89784.895227834597</v>
      </c>
      <c r="R7607" s="2">
        <f t="shared" ca="1" si="1306"/>
        <v>24173.089162144446</v>
      </c>
      <c r="V7607" s="2">
        <f t="shared" ca="1" si="1307"/>
        <v>25.173089162144446</v>
      </c>
      <c r="Y7607" s="2">
        <f t="shared" ca="1" si="1308"/>
        <v>24.173089162144446</v>
      </c>
    </row>
    <row r="7608" spans="8:25" x14ac:dyDescent="0.2">
      <c r="H7608">
        <v>7597</v>
      </c>
      <c r="I7608" s="5">
        <f t="shared" ca="1" si="1298"/>
        <v>0.48560797788260301</v>
      </c>
      <c r="J7608" s="3">
        <f t="shared" ca="1" si="1299"/>
        <v>199278.33443742484</v>
      </c>
      <c r="K7608" s="3">
        <f t="shared" ca="1" si="1300"/>
        <v>89512.875745261772</v>
      </c>
      <c r="L7608" s="3">
        <f t="shared" ca="1" si="1301"/>
        <v>110339.12480807737</v>
      </c>
      <c r="M7608" s="3">
        <f t="shared" ca="1" si="1302"/>
        <v>0</v>
      </c>
      <c r="N7608" s="3">
        <f t="shared" ca="1" si="1303"/>
        <v>0</v>
      </c>
      <c r="O7608" s="4">
        <f t="shared" ca="1" si="1304"/>
        <v>-573.66611591429682</v>
      </c>
      <c r="Q7608" s="3">
        <f t="shared" ca="1" si="1305"/>
        <v>111339.12480807737</v>
      </c>
      <c r="R7608" s="2">
        <f t="shared" ca="1" si="1306"/>
        <v>-1573.6661159142968</v>
      </c>
      <c r="V7608" s="2">
        <f t="shared" ca="1" si="1307"/>
        <v>-0.57366611591429684</v>
      </c>
      <c r="Y7608" s="2">
        <f t="shared" ca="1" si="1308"/>
        <v>-1.5736661159142968</v>
      </c>
    </row>
    <row r="7609" spans="8:25" x14ac:dyDescent="0.2">
      <c r="H7609">
        <v>7598</v>
      </c>
      <c r="I7609" s="5">
        <f t="shared" ca="1" si="1298"/>
        <v>4.9302729539227652E-2</v>
      </c>
      <c r="J7609" s="3">
        <f t="shared" ca="1" si="1299"/>
        <v>166966.95471356009</v>
      </c>
      <c r="K7609" s="3">
        <f t="shared" ca="1" si="1300"/>
        <v>67702.694431653057</v>
      </c>
      <c r="L7609" s="3">
        <f t="shared" ca="1" si="1301"/>
        <v>96117.587021880609</v>
      </c>
      <c r="M7609" s="3">
        <f t="shared" ca="1" si="1302"/>
        <v>0</v>
      </c>
      <c r="N7609" s="3">
        <f t="shared" ca="1" si="1303"/>
        <v>0</v>
      </c>
      <c r="O7609" s="4">
        <f t="shared" ca="1" si="1304"/>
        <v>3146.6732600264222</v>
      </c>
      <c r="Q7609" s="3">
        <f t="shared" ca="1" si="1305"/>
        <v>97117.587021880609</v>
      </c>
      <c r="R7609" s="2">
        <f t="shared" ca="1" si="1306"/>
        <v>2146.6732600264222</v>
      </c>
      <c r="V7609" s="2">
        <f t="shared" ca="1" si="1307"/>
        <v>3.146673260026422</v>
      </c>
      <c r="Y7609" s="2">
        <f t="shared" ca="1" si="1308"/>
        <v>2.146673260026422</v>
      </c>
    </row>
    <row r="7610" spans="8:25" x14ac:dyDescent="0.2">
      <c r="H7610">
        <v>7599</v>
      </c>
      <c r="I7610" s="5">
        <f t="shared" ca="1" si="1298"/>
        <v>0.59764512148382354</v>
      </c>
      <c r="J7610" s="3">
        <f t="shared" ca="1" si="1299"/>
        <v>204945.12908652719</v>
      </c>
      <c r="K7610" s="3">
        <f t="shared" ca="1" si="1300"/>
        <v>93337.962133405847</v>
      </c>
      <c r="L7610" s="3">
        <f t="shared" ca="1" si="1301"/>
        <v>102134.01586447695</v>
      </c>
      <c r="M7610" s="3">
        <f t="shared" ca="1" si="1302"/>
        <v>0</v>
      </c>
      <c r="N7610" s="3">
        <f t="shared" ca="1" si="1303"/>
        <v>0</v>
      </c>
      <c r="O7610" s="4">
        <f t="shared" ca="1" si="1304"/>
        <v>9473.1510886443866</v>
      </c>
      <c r="Q7610" s="3">
        <f t="shared" ca="1" si="1305"/>
        <v>103134.01586447695</v>
      </c>
      <c r="R7610" s="2">
        <f t="shared" ca="1" si="1306"/>
        <v>8473.1510886443866</v>
      </c>
      <c r="V7610" s="2">
        <f t="shared" ca="1" si="1307"/>
        <v>9.4731510886443875</v>
      </c>
      <c r="Y7610" s="2">
        <f t="shared" ca="1" si="1308"/>
        <v>8.4731510886443875</v>
      </c>
    </row>
    <row r="7611" spans="8:25" x14ac:dyDescent="0.2">
      <c r="H7611">
        <v>7600</v>
      </c>
      <c r="I7611" s="5">
        <f t="shared" ca="1" si="1298"/>
        <v>0.33041532802877338</v>
      </c>
      <c r="J7611" s="3">
        <f t="shared" ca="1" si="1299"/>
        <v>191224.66778450928</v>
      </c>
      <c r="K7611" s="3">
        <f t="shared" ca="1" si="1300"/>
        <v>84076.650754543763</v>
      </c>
      <c r="L7611" s="3">
        <f t="shared" ca="1" si="1301"/>
        <v>95845.134108471466</v>
      </c>
      <c r="M7611" s="3">
        <f t="shared" ca="1" si="1302"/>
        <v>0</v>
      </c>
      <c r="N7611" s="3">
        <f t="shared" ca="1" si="1303"/>
        <v>0</v>
      </c>
      <c r="O7611" s="4">
        <f t="shared" ca="1" si="1304"/>
        <v>11302.882921494049</v>
      </c>
      <c r="Q7611" s="3">
        <f t="shared" ca="1" si="1305"/>
        <v>96845.134108471466</v>
      </c>
      <c r="R7611" s="2">
        <f t="shared" ca="1" si="1306"/>
        <v>10302.882921494049</v>
      </c>
      <c r="V7611" s="2">
        <f t="shared" ca="1" si="1307"/>
        <v>11.302882921494049</v>
      </c>
      <c r="Y7611" s="2">
        <f t="shared" ca="1" si="1308"/>
        <v>10.302882921494049</v>
      </c>
    </row>
    <row r="7612" spans="8:25" x14ac:dyDescent="0.2">
      <c r="H7612">
        <v>7601</v>
      </c>
      <c r="I7612" s="5">
        <f t="shared" ca="1" si="1298"/>
        <v>0.39599244367857733</v>
      </c>
      <c r="J7612" s="3">
        <f t="shared" ca="1" si="1299"/>
        <v>194725.31981258254</v>
      </c>
      <c r="K7612" s="3">
        <f t="shared" ca="1" si="1300"/>
        <v>86439.590873493216</v>
      </c>
      <c r="L7612" s="3">
        <f t="shared" ca="1" si="1301"/>
        <v>83812.739272714171</v>
      </c>
      <c r="M7612" s="3">
        <f t="shared" ca="1" si="1302"/>
        <v>0</v>
      </c>
      <c r="N7612" s="3">
        <f t="shared" ca="1" si="1303"/>
        <v>0</v>
      </c>
      <c r="O7612" s="4">
        <f t="shared" ca="1" si="1304"/>
        <v>24472.989666375157</v>
      </c>
      <c r="Q7612" s="3">
        <f t="shared" ca="1" si="1305"/>
        <v>84812.739272714171</v>
      </c>
      <c r="R7612" s="2">
        <f t="shared" ca="1" si="1306"/>
        <v>23472.989666375157</v>
      </c>
      <c r="V7612" s="2">
        <f t="shared" ca="1" si="1307"/>
        <v>24.472989666375156</v>
      </c>
      <c r="Y7612" s="2">
        <f t="shared" ca="1" si="1308"/>
        <v>23.472989666375156</v>
      </c>
    </row>
    <row r="7613" spans="8:25" x14ac:dyDescent="0.2">
      <c r="H7613">
        <v>7602</v>
      </c>
      <c r="I7613" s="5">
        <f t="shared" ca="1" si="1298"/>
        <v>0.55630069686732742</v>
      </c>
      <c r="J7613" s="3">
        <f t="shared" ca="1" si="1299"/>
        <v>202831.93317516852</v>
      </c>
      <c r="K7613" s="3">
        <f t="shared" ca="1" si="1300"/>
        <v>91911.554893238746</v>
      </c>
      <c r="L7613" s="3">
        <f t="shared" ca="1" si="1301"/>
        <v>105266.33602866692</v>
      </c>
      <c r="M7613" s="3">
        <f t="shared" ca="1" si="1302"/>
        <v>0</v>
      </c>
      <c r="N7613" s="3">
        <f t="shared" ca="1" si="1303"/>
        <v>400000</v>
      </c>
      <c r="O7613" s="4">
        <f t="shared" ca="1" si="1304"/>
        <v>-394345.95774673717</v>
      </c>
      <c r="Q7613" s="3">
        <f t="shared" ca="1" si="1305"/>
        <v>106266.33602866692</v>
      </c>
      <c r="R7613" s="2">
        <f t="shared" ca="1" si="1306"/>
        <v>4654.042253262829</v>
      </c>
      <c r="V7613" s="2">
        <f t="shared" ca="1" si="1307"/>
        <v>-394.34595774673716</v>
      </c>
      <c r="Y7613" s="2">
        <f t="shared" ca="1" si="1308"/>
        <v>4.6540422532628289</v>
      </c>
    </row>
    <row r="7614" spans="8:25" x14ac:dyDescent="0.2">
      <c r="H7614">
        <v>7603</v>
      </c>
      <c r="I7614" s="5">
        <f t="shared" ca="1" si="1298"/>
        <v>0.74782264026248102</v>
      </c>
      <c r="J7614" s="3">
        <f t="shared" ca="1" si="1299"/>
        <v>213353.0724805824</v>
      </c>
      <c r="K7614" s="3">
        <f t="shared" ca="1" si="1300"/>
        <v>99013.323924393117</v>
      </c>
      <c r="L7614" s="3">
        <f t="shared" ca="1" si="1301"/>
        <v>91122.839286599352</v>
      </c>
      <c r="M7614" s="3">
        <f t="shared" ca="1" si="1302"/>
        <v>0</v>
      </c>
      <c r="N7614" s="3">
        <f t="shared" ca="1" si="1303"/>
        <v>0</v>
      </c>
      <c r="O7614" s="4">
        <f t="shared" ca="1" si="1304"/>
        <v>23216.909269589931</v>
      </c>
      <c r="Q7614" s="3">
        <f t="shared" ca="1" si="1305"/>
        <v>92122.839286599352</v>
      </c>
      <c r="R7614" s="2">
        <f t="shared" ca="1" si="1306"/>
        <v>22216.909269589931</v>
      </c>
      <c r="V7614" s="2">
        <f t="shared" ca="1" si="1307"/>
        <v>23.21690926958993</v>
      </c>
      <c r="Y7614" s="2">
        <f t="shared" ca="1" si="1308"/>
        <v>22.21690926958993</v>
      </c>
    </row>
    <row r="7615" spans="8:25" x14ac:dyDescent="0.2">
      <c r="H7615">
        <v>7604</v>
      </c>
      <c r="I7615" s="5">
        <f t="shared" ca="1" si="1298"/>
        <v>0.99644950421314094</v>
      </c>
      <c r="J7615" s="3">
        <f t="shared" ca="1" si="1299"/>
        <v>253841.41160664667</v>
      </c>
      <c r="K7615" s="3">
        <f t="shared" ca="1" si="1300"/>
        <v>126342.9528344865</v>
      </c>
      <c r="L7615" s="3">
        <f t="shared" ca="1" si="1301"/>
        <v>90132.846905194776</v>
      </c>
      <c r="M7615" s="3">
        <f t="shared" ca="1" si="1302"/>
        <v>0</v>
      </c>
      <c r="N7615" s="3">
        <f t="shared" ca="1" si="1303"/>
        <v>0</v>
      </c>
      <c r="O7615" s="4">
        <f t="shared" ca="1" si="1304"/>
        <v>37365.611866965395</v>
      </c>
      <c r="Q7615" s="3">
        <f t="shared" ca="1" si="1305"/>
        <v>91132.846905194776</v>
      </c>
      <c r="R7615" s="2">
        <f t="shared" ca="1" si="1306"/>
        <v>36365.611866965395</v>
      </c>
      <c r="V7615" s="2">
        <f t="shared" ca="1" si="1307"/>
        <v>37.365611866965395</v>
      </c>
      <c r="Y7615" s="2">
        <f t="shared" ca="1" si="1308"/>
        <v>36.365611866965395</v>
      </c>
    </row>
    <row r="7616" spans="8:25" x14ac:dyDescent="0.2">
      <c r="H7616">
        <v>7605</v>
      </c>
      <c r="I7616" s="5">
        <f t="shared" ca="1" si="1298"/>
        <v>0.96458257370055933</v>
      </c>
      <c r="J7616" s="3">
        <f t="shared" ca="1" si="1299"/>
        <v>236130.69482284837</v>
      </c>
      <c r="K7616" s="3">
        <f t="shared" ca="1" si="1300"/>
        <v>114388.21900542264</v>
      </c>
      <c r="L7616" s="3">
        <f t="shared" ca="1" si="1301"/>
        <v>91410.724515280366</v>
      </c>
      <c r="M7616" s="3">
        <f t="shared" ca="1" si="1302"/>
        <v>0</v>
      </c>
      <c r="N7616" s="3">
        <f t="shared" ca="1" si="1303"/>
        <v>0</v>
      </c>
      <c r="O7616" s="4">
        <f t="shared" ca="1" si="1304"/>
        <v>30331.751302145363</v>
      </c>
      <c r="Q7616" s="3">
        <f t="shared" ca="1" si="1305"/>
        <v>92410.724515280366</v>
      </c>
      <c r="R7616" s="2">
        <f t="shared" ca="1" si="1306"/>
        <v>29331.751302145363</v>
      </c>
      <c r="V7616" s="2">
        <f t="shared" ca="1" si="1307"/>
        <v>30.331751302145364</v>
      </c>
      <c r="Y7616" s="2">
        <f t="shared" ca="1" si="1308"/>
        <v>29.331751302145364</v>
      </c>
    </row>
    <row r="7617" spans="8:25" x14ac:dyDescent="0.2">
      <c r="H7617">
        <v>7606</v>
      </c>
      <c r="I7617" s="5">
        <f t="shared" ca="1" si="1298"/>
        <v>3.514793459872112E-2</v>
      </c>
      <c r="J7617" s="3">
        <f t="shared" ca="1" si="1299"/>
        <v>163800.01057925657</v>
      </c>
      <c r="K7617" s="3">
        <f t="shared" ca="1" si="1300"/>
        <v>65565.00714099819</v>
      </c>
      <c r="L7617" s="3">
        <f t="shared" ca="1" si="1301"/>
        <v>114835.57595884216</v>
      </c>
      <c r="M7617" s="3">
        <f t="shared" ca="1" si="1302"/>
        <v>0</v>
      </c>
      <c r="N7617" s="3">
        <f t="shared" ca="1" si="1303"/>
        <v>0</v>
      </c>
      <c r="O7617" s="4">
        <f t="shared" ca="1" si="1304"/>
        <v>-16600.572520583781</v>
      </c>
      <c r="Q7617" s="3">
        <f t="shared" ca="1" si="1305"/>
        <v>115835.57595884216</v>
      </c>
      <c r="R7617" s="2">
        <f t="shared" ca="1" si="1306"/>
        <v>-17600.572520583781</v>
      </c>
      <c r="V7617" s="2">
        <f t="shared" ca="1" si="1307"/>
        <v>-16.600572520583782</v>
      </c>
      <c r="Y7617" s="2">
        <f t="shared" ca="1" si="1308"/>
        <v>-17.600572520583782</v>
      </c>
    </row>
    <row r="7618" spans="8:25" x14ac:dyDescent="0.2">
      <c r="H7618">
        <v>7607</v>
      </c>
      <c r="I7618" s="5">
        <f t="shared" ca="1" si="1298"/>
        <v>0.28663275259915322</v>
      </c>
      <c r="J7618" s="3">
        <f t="shared" ca="1" si="1299"/>
        <v>188735.02482688316</v>
      </c>
      <c r="K7618" s="3">
        <f t="shared" ca="1" si="1300"/>
        <v>82396.141758146128</v>
      </c>
      <c r="L7618" s="3">
        <f t="shared" ca="1" si="1301"/>
        <v>89988.259759484834</v>
      </c>
      <c r="M7618" s="3">
        <f t="shared" ca="1" si="1302"/>
        <v>0</v>
      </c>
      <c r="N7618" s="3">
        <f t="shared" ca="1" si="1303"/>
        <v>0</v>
      </c>
      <c r="O7618" s="4">
        <f t="shared" ca="1" si="1304"/>
        <v>16350.623309252202</v>
      </c>
      <c r="Q7618" s="3">
        <f t="shared" ca="1" si="1305"/>
        <v>90988.259759484834</v>
      </c>
      <c r="R7618" s="2">
        <f t="shared" ca="1" si="1306"/>
        <v>15350.623309252202</v>
      </c>
      <c r="V7618" s="2">
        <f t="shared" ca="1" si="1307"/>
        <v>16.350623309252203</v>
      </c>
      <c r="Y7618" s="2">
        <f t="shared" ca="1" si="1308"/>
        <v>15.350623309252201</v>
      </c>
    </row>
    <row r="7619" spans="8:25" x14ac:dyDescent="0.2">
      <c r="H7619">
        <v>7608</v>
      </c>
      <c r="I7619" s="5">
        <f t="shared" ca="1" si="1298"/>
        <v>0.15405858254501859</v>
      </c>
      <c r="J7619" s="3">
        <f t="shared" ca="1" si="1299"/>
        <v>179616.38505479039</v>
      </c>
      <c r="K7619" s="3">
        <f t="shared" ca="1" si="1300"/>
        <v>76241.059911983495</v>
      </c>
      <c r="L7619" s="3">
        <f t="shared" ca="1" si="1301"/>
        <v>98936.741019150431</v>
      </c>
      <c r="M7619" s="3">
        <f t="shared" ca="1" si="1302"/>
        <v>0</v>
      </c>
      <c r="N7619" s="3">
        <f t="shared" ca="1" si="1303"/>
        <v>0</v>
      </c>
      <c r="O7619" s="4">
        <f t="shared" ca="1" si="1304"/>
        <v>4438.5841236564593</v>
      </c>
      <c r="Q7619" s="3">
        <f t="shared" ca="1" si="1305"/>
        <v>99936.741019150431</v>
      </c>
      <c r="R7619" s="2">
        <f t="shared" ca="1" si="1306"/>
        <v>3438.5841236564593</v>
      </c>
      <c r="V7619" s="2">
        <f t="shared" ca="1" si="1307"/>
        <v>4.4385841236564589</v>
      </c>
      <c r="Y7619" s="2">
        <f t="shared" ca="1" si="1308"/>
        <v>3.4385841236564594</v>
      </c>
    </row>
    <row r="7620" spans="8:25" x14ac:dyDescent="0.2">
      <c r="H7620">
        <v>7609</v>
      </c>
      <c r="I7620" s="5">
        <f t="shared" ca="1" si="1298"/>
        <v>6.5746617233708338E-2</v>
      </c>
      <c r="J7620" s="3">
        <f t="shared" ca="1" si="1299"/>
        <v>169835.2094786792</v>
      </c>
      <c r="K7620" s="3">
        <f t="shared" ca="1" si="1300"/>
        <v>69638.766398108462</v>
      </c>
      <c r="L7620" s="3">
        <f t="shared" ca="1" si="1301"/>
        <v>112895.58150775496</v>
      </c>
      <c r="M7620" s="3">
        <f t="shared" ca="1" si="1302"/>
        <v>0</v>
      </c>
      <c r="N7620" s="3">
        <f t="shared" ca="1" si="1303"/>
        <v>0</v>
      </c>
      <c r="O7620" s="4">
        <f t="shared" ca="1" si="1304"/>
        <v>-12699.138427184225</v>
      </c>
      <c r="Q7620" s="3">
        <f t="shared" ca="1" si="1305"/>
        <v>113895.58150775496</v>
      </c>
      <c r="R7620" s="2">
        <f t="shared" ca="1" si="1306"/>
        <v>-13699.138427184225</v>
      </c>
      <c r="V7620" s="2">
        <f t="shared" ca="1" si="1307"/>
        <v>-12.699138427184225</v>
      </c>
      <c r="Y7620" s="2">
        <f t="shared" ca="1" si="1308"/>
        <v>-13.699138427184225</v>
      </c>
    </row>
    <row r="7621" spans="8:25" x14ac:dyDescent="0.2">
      <c r="H7621">
        <v>7610</v>
      </c>
      <c r="I7621" s="5">
        <f t="shared" ca="1" si="1298"/>
        <v>4.126407537638177E-2</v>
      </c>
      <c r="J7621" s="3">
        <f t="shared" ca="1" si="1299"/>
        <v>165275.96305329847</v>
      </c>
      <c r="K7621" s="3">
        <f t="shared" ca="1" si="1300"/>
        <v>66561.275060976477</v>
      </c>
      <c r="L7621" s="3">
        <f t="shared" ca="1" si="1301"/>
        <v>94788.487788583196</v>
      </c>
      <c r="M7621" s="3">
        <f t="shared" ca="1" si="1302"/>
        <v>0</v>
      </c>
      <c r="N7621" s="3">
        <f t="shared" ca="1" si="1303"/>
        <v>0</v>
      </c>
      <c r="O7621" s="4">
        <f t="shared" ca="1" si="1304"/>
        <v>3926.2002037388011</v>
      </c>
      <c r="Q7621" s="3">
        <f t="shared" ca="1" si="1305"/>
        <v>95788.487788583196</v>
      </c>
      <c r="R7621" s="2">
        <f t="shared" ca="1" si="1306"/>
        <v>2926.2002037388011</v>
      </c>
      <c r="V7621" s="2">
        <f t="shared" ca="1" si="1307"/>
        <v>3.9262002037388011</v>
      </c>
      <c r="Y7621" s="2">
        <f t="shared" ca="1" si="1308"/>
        <v>2.9262002037388011</v>
      </c>
    </row>
    <row r="7622" spans="8:25" x14ac:dyDescent="0.2">
      <c r="H7622">
        <v>7611</v>
      </c>
      <c r="I7622" s="5">
        <f t="shared" ca="1" si="1298"/>
        <v>0.62300150830188794</v>
      </c>
      <c r="J7622" s="3">
        <f t="shared" ca="1" si="1299"/>
        <v>206267.46819814044</v>
      </c>
      <c r="K7622" s="3">
        <f t="shared" ca="1" si="1300"/>
        <v>94230.541033744797</v>
      </c>
      <c r="L7622" s="3">
        <f t="shared" ca="1" si="1301"/>
        <v>92210.496391253924</v>
      </c>
      <c r="M7622" s="3">
        <f t="shared" ca="1" si="1302"/>
        <v>0</v>
      </c>
      <c r="N7622" s="3">
        <f t="shared" ca="1" si="1303"/>
        <v>0</v>
      </c>
      <c r="O7622" s="4">
        <f t="shared" ca="1" si="1304"/>
        <v>19826.430773141721</v>
      </c>
      <c r="Q7622" s="3">
        <f t="shared" ca="1" si="1305"/>
        <v>93210.496391253924</v>
      </c>
      <c r="R7622" s="2">
        <f t="shared" ca="1" si="1306"/>
        <v>18826.430773141721</v>
      </c>
      <c r="V7622" s="2">
        <f t="shared" ca="1" si="1307"/>
        <v>19.82643077314172</v>
      </c>
      <c r="Y7622" s="2">
        <f t="shared" ca="1" si="1308"/>
        <v>18.82643077314172</v>
      </c>
    </row>
    <row r="7623" spans="8:25" x14ac:dyDescent="0.2">
      <c r="H7623">
        <v>7612</v>
      </c>
      <c r="I7623" s="5">
        <f t="shared" ca="1" si="1298"/>
        <v>0.43636229781173197</v>
      </c>
      <c r="J7623" s="3">
        <f t="shared" ca="1" si="1299"/>
        <v>196796.02707156262</v>
      </c>
      <c r="K7623" s="3">
        <f t="shared" ca="1" si="1300"/>
        <v>87837.318273304772</v>
      </c>
      <c r="L7623" s="3">
        <f t="shared" ca="1" si="1301"/>
        <v>97827.06227920769</v>
      </c>
      <c r="M7623" s="3">
        <f t="shared" ca="1" si="1302"/>
        <v>0</v>
      </c>
      <c r="N7623" s="3">
        <f t="shared" ca="1" si="1303"/>
        <v>0</v>
      </c>
      <c r="O7623" s="4">
        <f t="shared" ca="1" si="1304"/>
        <v>11131.646519050162</v>
      </c>
      <c r="Q7623" s="3">
        <f t="shared" ca="1" si="1305"/>
        <v>98827.06227920769</v>
      </c>
      <c r="R7623" s="2">
        <f t="shared" ca="1" si="1306"/>
        <v>10131.646519050162</v>
      </c>
      <c r="V7623" s="2">
        <f t="shared" ca="1" si="1307"/>
        <v>11.131646519050163</v>
      </c>
      <c r="Y7623" s="2">
        <f t="shared" ca="1" si="1308"/>
        <v>10.131646519050163</v>
      </c>
    </row>
    <row r="7624" spans="8:25" x14ac:dyDescent="0.2">
      <c r="H7624">
        <v>7613</v>
      </c>
      <c r="I7624" s="5">
        <f t="shared" ca="1" si="1298"/>
        <v>0.16907472103538046</v>
      </c>
      <c r="J7624" s="3">
        <f t="shared" ca="1" si="1299"/>
        <v>180843.43779990741</v>
      </c>
      <c r="K7624" s="3">
        <f t="shared" ca="1" si="1300"/>
        <v>77069.320514937484</v>
      </c>
      <c r="L7624" s="3">
        <f t="shared" ca="1" si="1301"/>
        <v>90314.304781073151</v>
      </c>
      <c r="M7624" s="3">
        <f t="shared" ca="1" si="1302"/>
        <v>0</v>
      </c>
      <c r="N7624" s="3">
        <f t="shared" ca="1" si="1303"/>
        <v>0</v>
      </c>
      <c r="O7624" s="4">
        <f t="shared" ca="1" si="1304"/>
        <v>13459.81250389677</v>
      </c>
      <c r="Q7624" s="3">
        <f t="shared" ca="1" si="1305"/>
        <v>91314.304781073151</v>
      </c>
      <c r="R7624" s="2">
        <f t="shared" ca="1" si="1306"/>
        <v>12459.81250389677</v>
      </c>
      <c r="V7624" s="2">
        <f t="shared" ca="1" si="1307"/>
        <v>13.459812503896771</v>
      </c>
      <c r="Y7624" s="2">
        <f t="shared" ca="1" si="1308"/>
        <v>12.459812503896771</v>
      </c>
    </row>
    <row r="7625" spans="8:25" x14ac:dyDescent="0.2">
      <c r="H7625">
        <v>7614</v>
      </c>
      <c r="I7625" s="5">
        <f t="shared" ca="1" si="1298"/>
        <v>0.73939093123267496</v>
      </c>
      <c r="J7625" s="3">
        <f t="shared" ca="1" si="1299"/>
        <v>212829.37624529909</v>
      </c>
      <c r="K7625" s="3">
        <f t="shared" ca="1" si="1300"/>
        <v>98659.828965576889</v>
      </c>
      <c r="L7625" s="3">
        <f t="shared" ca="1" si="1301"/>
        <v>83700.920497481726</v>
      </c>
      <c r="M7625" s="3">
        <f t="shared" ca="1" si="1302"/>
        <v>0</v>
      </c>
      <c r="N7625" s="3">
        <f t="shared" ca="1" si="1303"/>
        <v>0</v>
      </c>
      <c r="O7625" s="4">
        <f t="shared" ca="1" si="1304"/>
        <v>30468.626782240477</v>
      </c>
      <c r="Q7625" s="3">
        <f t="shared" ca="1" si="1305"/>
        <v>84700.920497481726</v>
      </c>
      <c r="R7625" s="2">
        <f t="shared" ca="1" si="1306"/>
        <v>29468.626782240477</v>
      </c>
      <c r="V7625" s="2">
        <f t="shared" ca="1" si="1307"/>
        <v>30.468626782240477</v>
      </c>
      <c r="Y7625" s="2">
        <f t="shared" ca="1" si="1308"/>
        <v>29.468626782240477</v>
      </c>
    </row>
    <row r="7626" spans="8:25" x14ac:dyDescent="0.2">
      <c r="H7626">
        <v>7615</v>
      </c>
      <c r="I7626" s="5">
        <f t="shared" ca="1" si="1298"/>
        <v>9.1442252378906019E-3</v>
      </c>
      <c r="J7626" s="3">
        <f t="shared" ca="1" si="1299"/>
        <v>152805.485320737</v>
      </c>
      <c r="K7626" s="3">
        <f t="shared" ca="1" si="1300"/>
        <v>58143.70259149748</v>
      </c>
      <c r="L7626" s="3">
        <f t="shared" ca="1" si="1301"/>
        <v>106809.49095945719</v>
      </c>
      <c r="M7626" s="3">
        <f t="shared" ca="1" si="1302"/>
        <v>0</v>
      </c>
      <c r="N7626" s="3">
        <f t="shared" ca="1" si="1303"/>
        <v>0</v>
      </c>
      <c r="O7626" s="4">
        <f t="shared" ca="1" si="1304"/>
        <v>-12147.708230217671</v>
      </c>
      <c r="Q7626" s="3">
        <f t="shared" ca="1" si="1305"/>
        <v>107809.49095945719</v>
      </c>
      <c r="R7626" s="2">
        <f t="shared" ca="1" si="1306"/>
        <v>-13147.708230217671</v>
      </c>
      <c r="V7626" s="2">
        <f t="shared" ca="1" si="1307"/>
        <v>-12.147708230217672</v>
      </c>
      <c r="Y7626" s="2">
        <f t="shared" ca="1" si="1308"/>
        <v>-13.147708230217672</v>
      </c>
    </row>
    <row r="7627" spans="8:25" x14ac:dyDescent="0.2">
      <c r="H7627">
        <v>7616</v>
      </c>
      <c r="I7627" s="5">
        <f t="shared" ca="1" si="1298"/>
        <v>0.69011529236809011</v>
      </c>
      <c r="J7627" s="3">
        <f t="shared" ca="1" si="1299"/>
        <v>209923.54344521946</v>
      </c>
      <c r="K7627" s="3">
        <f t="shared" ca="1" si="1300"/>
        <v>96698.39182552314</v>
      </c>
      <c r="L7627" s="3">
        <f t="shared" ca="1" si="1301"/>
        <v>108441.64033603127</v>
      </c>
      <c r="M7627" s="3">
        <f t="shared" ca="1" si="1302"/>
        <v>0</v>
      </c>
      <c r="N7627" s="3">
        <f t="shared" ca="1" si="1303"/>
        <v>0</v>
      </c>
      <c r="O7627" s="4">
        <f t="shared" ca="1" si="1304"/>
        <v>4783.5112836650515</v>
      </c>
      <c r="Q7627" s="3">
        <f t="shared" ca="1" si="1305"/>
        <v>109441.64033603127</v>
      </c>
      <c r="R7627" s="2">
        <f t="shared" ca="1" si="1306"/>
        <v>3783.5112836650515</v>
      </c>
      <c r="V7627" s="2">
        <f t="shared" ca="1" si="1307"/>
        <v>4.7835112836650513</v>
      </c>
      <c r="Y7627" s="2">
        <f t="shared" ca="1" si="1308"/>
        <v>3.7835112836650513</v>
      </c>
    </row>
    <row r="7628" spans="8:25" x14ac:dyDescent="0.2">
      <c r="H7628">
        <v>7617</v>
      </c>
      <c r="I7628" s="5">
        <f t="shared" ref="I7628:I7691" ca="1" si="1309">RAND()</f>
        <v>0.94265298669276931</v>
      </c>
      <c r="J7628" s="3">
        <f t="shared" ref="J7628:J7691" ca="1" si="1310">_xlfn.NORM.INV(I7628,$C$11,$F$11)</f>
        <v>231548.8253163278</v>
      </c>
      <c r="K7628" s="3">
        <f t="shared" ref="K7628:K7691" ca="1" si="1311">_xlfn.NORM.INV(I7628,$C$12,$F$12)</f>
        <v>111295.45708852126</v>
      </c>
      <c r="L7628" s="3">
        <f t="shared" ref="L7628:L7691" ca="1" si="1312">_xlfn.NORM.INV(RAND(),$C$13,$F$13)</f>
        <v>89667.100700878946</v>
      </c>
      <c r="M7628" s="3">
        <f t="shared" ref="M7628:M7691" ca="1" si="1313">IF(RAND()&gt;(1-$D$14),$C$14,0)</f>
        <v>0</v>
      </c>
      <c r="N7628" s="3">
        <f t="shared" ref="N7628:N7691" ca="1" si="1314">IF(RAND()&gt;(1-$D$15),$C$15,0)</f>
        <v>0</v>
      </c>
      <c r="O7628" s="4">
        <f t="shared" ref="O7628:O7691" ca="1" si="1315">J7628-L7628-K7628-M7628-N7628</f>
        <v>30586.267526927593</v>
      </c>
      <c r="Q7628" s="3">
        <f t="shared" ref="Q7628:Q7691" ca="1" si="1316">L7628+1000</f>
        <v>90667.100700878946</v>
      </c>
      <c r="R7628" s="2">
        <f t="shared" ref="R7628:R7691" ca="1" si="1317">O7628+L7628-Q7628+N7628</f>
        <v>29586.267526927593</v>
      </c>
      <c r="V7628" s="2">
        <f t="shared" ref="V7628:V7691" ca="1" si="1318">O7628/1000</f>
        <v>30.586267526927593</v>
      </c>
      <c r="Y7628" s="2">
        <f t="shared" ref="Y7628:Y7691" ca="1" si="1319">R7628/1000</f>
        <v>29.586267526927593</v>
      </c>
    </row>
    <row r="7629" spans="8:25" x14ac:dyDescent="0.2">
      <c r="H7629">
        <v>7618</v>
      </c>
      <c r="I7629" s="5">
        <f t="shared" ca="1" si="1309"/>
        <v>0.19396290545050932</v>
      </c>
      <c r="J7629" s="3">
        <f t="shared" ca="1" si="1310"/>
        <v>182732.29952863354</v>
      </c>
      <c r="K7629" s="3">
        <f t="shared" ca="1" si="1311"/>
        <v>78344.302181827632</v>
      </c>
      <c r="L7629" s="3">
        <f t="shared" ca="1" si="1312"/>
        <v>109050.76018991006</v>
      </c>
      <c r="M7629" s="3">
        <f t="shared" ca="1" si="1313"/>
        <v>0</v>
      </c>
      <c r="N7629" s="3">
        <f t="shared" ca="1" si="1314"/>
        <v>0</v>
      </c>
      <c r="O7629" s="4">
        <f t="shared" ca="1" si="1315"/>
        <v>-4662.7628431041521</v>
      </c>
      <c r="Q7629" s="3">
        <f t="shared" ca="1" si="1316"/>
        <v>110050.76018991006</v>
      </c>
      <c r="R7629" s="2">
        <f t="shared" ca="1" si="1317"/>
        <v>-5662.7628431041521</v>
      </c>
      <c r="V7629" s="2">
        <f t="shared" ca="1" si="1318"/>
        <v>-4.6627628431041526</v>
      </c>
      <c r="Y7629" s="2">
        <f t="shared" ca="1" si="1319"/>
        <v>-5.6627628431041526</v>
      </c>
    </row>
    <row r="7630" spans="8:25" x14ac:dyDescent="0.2">
      <c r="H7630">
        <v>7619</v>
      </c>
      <c r="I7630" s="5">
        <f t="shared" ca="1" si="1309"/>
        <v>0.83846969531518012</v>
      </c>
      <c r="J7630" s="3">
        <f t="shared" ca="1" si="1310"/>
        <v>219763.75896527848</v>
      </c>
      <c r="K7630" s="3">
        <f t="shared" ca="1" si="1311"/>
        <v>103340.53730156297</v>
      </c>
      <c r="L7630" s="3">
        <f t="shared" ca="1" si="1312"/>
        <v>106623.90436828278</v>
      </c>
      <c r="M7630" s="3">
        <f t="shared" ca="1" si="1313"/>
        <v>0</v>
      </c>
      <c r="N7630" s="3">
        <f t="shared" ca="1" si="1314"/>
        <v>0</v>
      </c>
      <c r="O7630" s="4">
        <f t="shared" ca="1" si="1315"/>
        <v>9799.317295432731</v>
      </c>
      <c r="Q7630" s="3">
        <f t="shared" ca="1" si="1316"/>
        <v>107623.90436828278</v>
      </c>
      <c r="R7630" s="2">
        <f t="shared" ca="1" si="1317"/>
        <v>8799.317295432731</v>
      </c>
      <c r="V7630" s="2">
        <f t="shared" ca="1" si="1318"/>
        <v>9.799317295432731</v>
      </c>
      <c r="Y7630" s="2">
        <f t="shared" ca="1" si="1319"/>
        <v>8.799317295432731</v>
      </c>
    </row>
    <row r="7631" spans="8:25" x14ac:dyDescent="0.2">
      <c r="H7631">
        <v>7620</v>
      </c>
      <c r="I7631" s="5">
        <f t="shared" ca="1" si="1309"/>
        <v>0.96960134147432664</v>
      </c>
      <c r="J7631" s="3">
        <f t="shared" ca="1" si="1310"/>
        <v>237499.33222478104</v>
      </c>
      <c r="K7631" s="3">
        <f t="shared" ca="1" si="1311"/>
        <v>115312.04925172721</v>
      </c>
      <c r="L7631" s="3">
        <f t="shared" ca="1" si="1312"/>
        <v>95946.47667488741</v>
      </c>
      <c r="M7631" s="3">
        <f t="shared" ca="1" si="1313"/>
        <v>0</v>
      </c>
      <c r="N7631" s="3">
        <f t="shared" ca="1" si="1314"/>
        <v>0</v>
      </c>
      <c r="O7631" s="4">
        <f t="shared" ca="1" si="1315"/>
        <v>26240.806298166426</v>
      </c>
      <c r="Q7631" s="3">
        <f t="shared" ca="1" si="1316"/>
        <v>96946.47667488741</v>
      </c>
      <c r="R7631" s="2">
        <f t="shared" ca="1" si="1317"/>
        <v>25240.806298166426</v>
      </c>
      <c r="V7631" s="2">
        <f t="shared" ca="1" si="1318"/>
        <v>26.240806298166426</v>
      </c>
      <c r="Y7631" s="2">
        <f t="shared" ca="1" si="1319"/>
        <v>25.240806298166426</v>
      </c>
    </row>
    <row r="7632" spans="8:25" x14ac:dyDescent="0.2">
      <c r="H7632">
        <v>7621</v>
      </c>
      <c r="I7632" s="5">
        <f t="shared" ca="1" si="1309"/>
        <v>0.67079404088908468</v>
      </c>
      <c r="J7632" s="3">
        <f t="shared" ca="1" si="1310"/>
        <v>208842.13615790501</v>
      </c>
      <c r="K7632" s="3">
        <f t="shared" ca="1" si="1311"/>
        <v>95968.441906585882</v>
      </c>
      <c r="L7632" s="3">
        <f t="shared" ca="1" si="1312"/>
        <v>97107.919957020669</v>
      </c>
      <c r="M7632" s="3">
        <f t="shared" ca="1" si="1313"/>
        <v>0</v>
      </c>
      <c r="N7632" s="3">
        <f t="shared" ca="1" si="1314"/>
        <v>0</v>
      </c>
      <c r="O7632" s="4">
        <f t="shared" ca="1" si="1315"/>
        <v>15765.774294298462</v>
      </c>
      <c r="Q7632" s="3">
        <f t="shared" ca="1" si="1316"/>
        <v>98107.919957020669</v>
      </c>
      <c r="R7632" s="2">
        <f t="shared" ca="1" si="1317"/>
        <v>14765.774294298462</v>
      </c>
      <c r="V7632" s="2">
        <f t="shared" ca="1" si="1318"/>
        <v>15.765774294298462</v>
      </c>
      <c r="Y7632" s="2">
        <f t="shared" ca="1" si="1319"/>
        <v>14.765774294298462</v>
      </c>
    </row>
    <row r="7633" spans="8:25" x14ac:dyDescent="0.2">
      <c r="H7633">
        <v>7622</v>
      </c>
      <c r="I7633" s="5">
        <f t="shared" ca="1" si="1309"/>
        <v>0.73625600190823715</v>
      </c>
      <c r="J7633" s="3">
        <f t="shared" ca="1" si="1310"/>
        <v>212636.90518201332</v>
      </c>
      <c r="K7633" s="3">
        <f t="shared" ca="1" si="1311"/>
        <v>98529.910997858984</v>
      </c>
      <c r="L7633" s="3">
        <f t="shared" ca="1" si="1312"/>
        <v>71881.334766098851</v>
      </c>
      <c r="M7633" s="3">
        <f t="shared" ca="1" si="1313"/>
        <v>0</v>
      </c>
      <c r="N7633" s="3">
        <f t="shared" ca="1" si="1314"/>
        <v>0</v>
      </c>
      <c r="O7633" s="4">
        <f t="shared" ca="1" si="1315"/>
        <v>42225.659418055482</v>
      </c>
      <c r="Q7633" s="3">
        <f t="shared" ca="1" si="1316"/>
        <v>72881.334766098851</v>
      </c>
      <c r="R7633" s="2">
        <f t="shared" ca="1" si="1317"/>
        <v>41225.659418055482</v>
      </c>
      <c r="V7633" s="2">
        <f t="shared" ca="1" si="1318"/>
        <v>42.225659418055486</v>
      </c>
      <c r="Y7633" s="2">
        <f t="shared" ca="1" si="1319"/>
        <v>41.225659418055486</v>
      </c>
    </row>
    <row r="7634" spans="8:25" x14ac:dyDescent="0.2">
      <c r="H7634">
        <v>7623</v>
      </c>
      <c r="I7634" s="5">
        <f t="shared" ca="1" si="1309"/>
        <v>0.73192827441514552</v>
      </c>
      <c r="J7634" s="3">
        <f t="shared" ca="1" si="1310"/>
        <v>212373.10636406823</v>
      </c>
      <c r="K7634" s="3">
        <f t="shared" ca="1" si="1311"/>
        <v>98351.846795746053</v>
      </c>
      <c r="L7634" s="3">
        <f t="shared" ca="1" si="1312"/>
        <v>98733.893179654158</v>
      </c>
      <c r="M7634" s="3">
        <f t="shared" ca="1" si="1313"/>
        <v>0</v>
      </c>
      <c r="N7634" s="3">
        <f t="shared" ca="1" si="1314"/>
        <v>0</v>
      </c>
      <c r="O7634" s="4">
        <f t="shared" ca="1" si="1315"/>
        <v>15287.366388668015</v>
      </c>
      <c r="Q7634" s="3">
        <f t="shared" ca="1" si="1316"/>
        <v>99733.893179654158</v>
      </c>
      <c r="R7634" s="2">
        <f t="shared" ca="1" si="1317"/>
        <v>14287.366388668015</v>
      </c>
      <c r="V7634" s="2">
        <f t="shared" ca="1" si="1318"/>
        <v>15.287366388668016</v>
      </c>
      <c r="Y7634" s="2">
        <f t="shared" ca="1" si="1319"/>
        <v>14.287366388668016</v>
      </c>
    </row>
    <row r="7635" spans="8:25" x14ac:dyDescent="0.2">
      <c r="H7635">
        <v>7624</v>
      </c>
      <c r="I7635" s="5">
        <f t="shared" ca="1" si="1309"/>
        <v>0.83891995719385148</v>
      </c>
      <c r="J7635" s="3">
        <f t="shared" ca="1" si="1310"/>
        <v>219800.57422925089</v>
      </c>
      <c r="K7635" s="3">
        <f t="shared" ca="1" si="1311"/>
        <v>103365.38760474435</v>
      </c>
      <c r="L7635" s="3">
        <f t="shared" ca="1" si="1312"/>
        <v>99618.346237898091</v>
      </c>
      <c r="M7635" s="3">
        <f t="shared" ca="1" si="1313"/>
        <v>120000</v>
      </c>
      <c r="N7635" s="3">
        <f t="shared" ca="1" si="1314"/>
        <v>0</v>
      </c>
      <c r="O7635" s="4">
        <f t="shared" ca="1" si="1315"/>
        <v>-103183.15961339154</v>
      </c>
      <c r="Q7635" s="3">
        <f t="shared" ca="1" si="1316"/>
        <v>100618.34623789809</v>
      </c>
      <c r="R7635" s="2">
        <f t="shared" ca="1" si="1317"/>
        <v>-104183.15961339154</v>
      </c>
      <c r="V7635" s="2">
        <f t="shared" ca="1" si="1318"/>
        <v>-103.18315961339154</v>
      </c>
      <c r="Y7635" s="2">
        <f t="shared" ca="1" si="1319"/>
        <v>-104.18315961339154</v>
      </c>
    </row>
    <row r="7636" spans="8:25" x14ac:dyDescent="0.2">
      <c r="H7636">
        <v>7625</v>
      </c>
      <c r="I7636" s="5">
        <f t="shared" ca="1" si="1309"/>
        <v>0.30680788053182595</v>
      </c>
      <c r="J7636" s="3">
        <f t="shared" ca="1" si="1310"/>
        <v>189901.62092424097</v>
      </c>
      <c r="K7636" s="3">
        <f t="shared" ca="1" si="1311"/>
        <v>83183.59412386264</v>
      </c>
      <c r="L7636" s="3">
        <f t="shared" ca="1" si="1312"/>
        <v>93834.259810540621</v>
      </c>
      <c r="M7636" s="3">
        <f t="shared" ca="1" si="1313"/>
        <v>0</v>
      </c>
      <c r="N7636" s="3">
        <f t="shared" ca="1" si="1314"/>
        <v>0</v>
      </c>
      <c r="O7636" s="4">
        <f t="shared" ca="1" si="1315"/>
        <v>12883.766989837706</v>
      </c>
      <c r="Q7636" s="3">
        <f t="shared" ca="1" si="1316"/>
        <v>94834.259810540621</v>
      </c>
      <c r="R7636" s="2">
        <f t="shared" ca="1" si="1317"/>
        <v>11883.766989837706</v>
      </c>
      <c r="V7636" s="2">
        <f t="shared" ca="1" si="1318"/>
        <v>12.883766989837707</v>
      </c>
      <c r="Y7636" s="2">
        <f t="shared" ca="1" si="1319"/>
        <v>11.883766989837707</v>
      </c>
    </row>
    <row r="7637" spans="8:25" x14ac:dyDescent="0.2">
      <c r="H7637">
        <v>7626</v>
      </c>
      <c r="I7637" s="5">
        <f t="shared" ca="1" si="1309"/>
        <v>0.5153687389316205</v>
      </c>
      <c r="J7637" s="3">
        <f t="shared" ca="1" si="1310"/>
        <v>200770.66498390477</v>
      </c>
      <c r="K7637" s="3">
        <f t="shared" ca="1" si="1311"/>
        <v>90520.198864135731</v>
      </c>
      <c r="L7637" s="3">
        <f t="shared" ca="1" si="1312"/>
        <v>104232.18699566851</v>
      </c>
      <c r="M7637" s="3">
        <f t="shared" ca="1" si="1313"/>
        <v>0</v>
      </c>
      <c r="N7637" s="3">
        <f t="shared" ca="1" si="1314"/>
        <v>0</v>
      </c>
      <c r="O7637" s="4">
        <f t="shared" ca="1" si="1315"/>
        <v>6018.2791241005325</v>
      </c>
      <c r="Q7637" s="3">
        <f t="shared" ca="1" si="1316"/>
        <v>105232.18699566851</v>
      </c>
      <c r="R7637" s="2">
        <f t="shared" ca="1" si="1317"/>
        <v>5018.2791241005325</v>
      </c>
      <c r="V7637" s="2">
        <f t="shared" ca="1" si="1318"/>
        <v>6.0182791241005322</v>
      </c>
      <c r="Y7637" s="2">
        <f t="shared" ca="1" si="1319"/>
        <v>5.0182791241005322</v>
      </c>
    </row>
    <row r="7638" spans="8:25" x14ac:dyDescent="0.2">
      <c r="H7638">
        <v>7627</v>
      </c>
      <c r="I7638" s="5">
        <f t="shared" ca="1" si="1309"/>
        <v>0.97059253520541922</v>
      </c>
      <c r="J7638" s="3">
        <f t="shared" ca="1" si="1310"/>
        <v>237791.48412423354</v>
      </c>
      <c r="K7638" s="3">
        <f t="shared" ca="1" si="1311"/>
        <v>115509.25178385765</v>
      </c>
      <c r="L7638" s="3">
        <f t="shared" ca="1" si="1312"/>
        <v>109849.25564965152</v>
      </c>
      <c r="M7638" s="3">
        <f t="shared" ca="1" si="1313"/>
        <v>0</v>
      </c>
      <c r="N7638" s="3">
        <f t="shared" ca="1" si="1314"/>
        <v>0</v>
      </c>
      <c r="O7638" s="4">
        <f t="shared" ca="1" si="1315"/>
        <v>12432.976690724376</v>
      </c>
      <c r="Q7638" s="3">
        <f t="shared" ca="1" si="1316"/>
        <v>110849.25564965152</v>
      </c>
      <c r="R7638" s="2">
        <f t="shared" ca="1" si="1317"/>
        <v>11432.976690724376</v>
      </c>
      <c r="V7638" s="2">
        <f t="shared" ca="1" si="1318"/>
        <v>12.432976690724376</v>
      </c>
      <c r="Y7638" s="2">
        <f t="shared" ca="1" si="1319"/>
        <v>11.432976690724376</v>
      </c>
    </row>
    <row r="7639" spans="8:25" x14ac:dyDescent="0.2">
      <c r="H7639">
        <v>7628</v>
      </c>
      <c r="I7639" s="5">
        <f t="shared" ca="1" si="1309"/>
        <v>0.17113801521527749</v>
      </c>
      <c r="J7639" s="3">
        <f t="shared" ca="1" si="1310"/>
        <v>181006.44545992289</v>
      </c>
      <c r="K7639" s="3">
        <f t="shared" ca="1" si="1311"/>
        <v>77179.350685447949</v>
      </c>
      <c r="L7639" s="3">
        <f t="shared" ca="1" si="1312"/>
        <v>119968.81911461947</v>
      </c>
      <c r="M7639" s="3">
        <f t="shared" ca="1" si="1313"/>
        <v>0</v>
      </c>
      <c r="N7639" s="3">
        <f t="shared" ca="1" si="1314"/>
        <v>0</v>
      </c>
      <c r="O7639" s="4">
        <f t="shared" ca="1" si="1315"/>
        <v>-16141.72434014453</v>
      </c>
      <c r="Q7639" s="3">
        <f t="shared" ca="1" si="1316"/>
        <v>120968.81911461947</v>
      </c>
      <c r="R7639" s="2">
        <f t="shared" ca="1" si="1317"/>
        <v>-17141.72434014453</v>
      </c>
      <c r="V7639" s="2">
        <f t="shared" ca="1" si="1318"/>
        <v>-16.141724340144531</v>
      </c>
      <c r="Y7639" s="2">
        <f t="shared" ca="1" si="1319"/>
        <v>-17.141724340144531</v>
      </c>
    </row>
    <row r="7640" spans="8:25" x14ac:dyDescent="0.2">
      <c r="H7640">
        <v>7629</v>
      </c>
      <c r="I7640" s="5">
        <f t="shared" ca="1" si="1309"/>
        <v>0.2589766057451669</v>
      </c>
      <c r="J7640" s="3">
        <f t="shared" ca="1" si="1310"/>
        <v>187069.9263023512</v>
      </c>
      <c r="K7640" s="3">
        <f t="shared" ca="1" si="1311"/>
        <v>81272.20025408706</v>
      </c>
      <c r="L7640" s="3">
        <f t="shared" ca="1" si="1312"/>
        <v>113745.36966894055</v>
      </c>
      <c r="M7640" s="3">
        <f t="shared" ca="1" si="1313"/>
        <v>0</v>
      </c>
      <c r="N7640" s="3">
        <f t="shared" ca="1" si="1314"/>
        <v>0</v>
      </c>
      <c r="O7640" s="4">
        <f t="shared" ca="1" si="1315"/>
        <v>-7947.6436206764047</v>
      </c>
      <c r="Q7640" s="3">
        <f t="shared" ca="1" si="1316"/>
        <v>114745.36966894055</v>
      </c>
      <c r="R7640" s="2">
        <f t="shared" ca="1" si="1317"/>
        <v>-8947.6436206764047</v>
      </c>
      <c r="V7640" s="2">
        <f t="shared" ca="1" si="1318"/>
        <v>-7.9476436206764047</v>
      </c>
      <c r="Y7640" s="2">
        <f t="shared" ca="1" si="1319"/>
        <v>-8.9476436206764038</v>
      </c>
    </row>
    <row r="7641" spans="8:25" x14ac:dyDescent="0.2">
      <c r="H7641">
        <v>7630</v>
      </c>
      <c r="I7641" s="5">
        <f t="shared" ca="1" si="1309"/>
        <v>0.93612515539672914</v>
      </c>
      <c r="J7641" s="3">
        <f t="shared" ca="1" si="1310"/>
        <v>230460.72078488534</v>
      </c>
      <c r="K7641" s="3">
        <f t="shared" ca="1" si="1311"/>
        <v>110560.98652979762</v>
      </c>
      <c r="L7641" s="3">
        <f t="shared" ca="1" si="1312"/>
        <v>101143.51205371722</v>
      </c>
      <c r="M7641" s="3">
        <f t="shared" ca="1" si="1313"/>
        <v>0</v>
      </c>
      <c r="N7641" s="3">
        <f t="shared" ca="1" si="1314"/>
        <v>0</v>
      </c>
      <c r="O7641" s="4">
        <f t="shared" ca="1" si="1315"/>
        <v>18756.222201370503</v>
      </c>
      <c r="Q7641" s="3">
        <f t="shared" ca="1" si="1316"/>
        <v>102143.51205371722</v>
      </c>
      <c r="R7641" s="2">
        <f t="shared" ca="1" si="1317"/>
        <v>17756.222201370503</v>
      </c>
      <c r="V7641" s="2">
        <f t="shared" ca="1" si="1318"/>
        <v>18.756222201370502</v>
      </c>
      <c r="Y7641" s="2">
        <f t="shared" ca="1" si="1319"/>
        <v>17.756222201370502</v>
      </c>
    </row>
    <row r="7642" spans="8:25" x14ac:dyDescent="0.2">
      <c r="H7642">
        <v>7631</v>
      </c>
      <c r="I7642" s="5">
        <f t="shared" ca="1" si="1309"/>
        <v>0.75156285798360256</v>
      </c>
      <c r="J7642" s="3">
        <f t="shared" ca="1" si="1310"/>
        <v>213588.32097256259</v>
      </c>
      <c r="K7642" s="3">
        <f t="shared" ca="1" si="1311"/>
        <v>99172.11665647976</v>
      </c>
      <c r="L7642" s="3">
        <f t="shared" ca="1" si="1312"/>
        <v>80623.433301552577</v>
      </c>
      <c r="M7642" s="3">
        <f t="shared" ca="1" si="1313"/>
        <v>0</v>
      </c>
      <c r="N7642" s="3">
        <f t="shared" ca="1" si="1314"/>
        <v>0</v>
      </c>
      <c r="O7642" s="4">
        <f t="shared" ca="1" si="1315"/>
        <v>33792.771014530255</v>
      </c>
      <c r="Q7642" s="3">
        <f t="shared" ca="1" si="1316"/>
        <v>81623.433301552577</v>
      </c>
      <c r="R7642" s="2">
        <f t="shared" ca="1" si="1317"/>
        <v>32792.771014530255</v>
      </c>
      <c r="V7642" s="2">
        <f t="shared" ca="1" si="1318"/>
        <v>33.792771014530253</v>
      </c>
      <c r="Y7642" s="2">
        <f t="shared" ca="1" si="1319"/>
        <v>32.792771014530253</v>
      </c>
    </row>
    <row r="7643" spans="8:25" x14ac:dyDescent="0.2">
      <c r="H7643">
        <v>7632</v>
      </c>
      <c r="I7643" s="5">
        <f t="shared" ca="1" si="1309"/>
        <v>0.98336944016832706</v>
      </c>
      <c r="J7643" s="3">
        <f t="shared" ca="1" si="1310"/>
        <v>242578.34201942466</v>
      </c>
      <c r="K7643" s="3">
        <f t="shared" ca="1" si="1311"/>
        <v>118740.38086311166</v>
      </c>
      <c r="L7643" s="3">
        <f t="shared" ca="1" si="1312"/>
        <v>96645.843802893054</v>
      </c>
      <c r="M7643" s="3">
        <f t="shared" ca="1" si="1313"/>
        <v>0</v>
      </c>
      <c r="N7643" s="3">
        <f t="shared" ca="1" si="1314"/>
        <v>0</v>
      </c>
      <c r="O7643" s="4">
        <f t="shared" ca="1" si="1315"/>
        <v>27192.117353419933</v>
      </c>
      <c r="Q7643" s="3">
        <f t="shared" ca="1" si="1316"/>
        <v>97645.843802893054</v>
      </c>
      <c r="R7643" s="2">
        <f t="shared" ca="1" si="1317"/>
        <v>26192.117353419933</v>
      </c>
      <c r="V7643" s="2">
        <f t="shared" ca="1" si="1318"/>
        <v>27.192117353419935</v>
      </c>
      <c r="Y7643" s="2">
        <f t="shared" ca="1" si="1319"/>
        <v>26.192117353419935</v>
      </c>
    </row>
    <row r="7644" spans="8:25" x14ac:dyDescent="0.2">
      <c r="H7644">
        <v>7633</v>
      </c>
      <c r="I7644" s="5">
        <f t="shared" ca="1" si="1309"/>
        <v>0.6313089799247158</v>
      </c>
      <c r="J7644" s="3">
        <f t="shared" ca="1" si="1310"/>
        <v>206706.44423437704</v>
      </c>
      <c r="K7644" s="3">
        <f t="shared" ca="1" si="1311"/>
        <v>94526.849858204485</v>
      </c>
      <c r="L7644" s="3">
        <f t="shared" ca="1" si="1312"/>
        <v>96646.693767110599</v>
      </c>
      <c r="M7644" s="3">
        <f t="shared" ca="1" si="1313"/>
        <v>0</v>
      </c>
      <c r="N7644" s="3">
        <f t="shared" ca="1" si="1314"/>
        <v>0</v>
      </c>
      <c r="O7644" s="4">
        <f t="shared" ca="1" si="1315"/>
        <v>15532.900609061951</v>
      </c>
      <c r="Q7644" s="3">
        <f t="shared" ca="1" si="1316"/>
        <v>97646.693767110599</v>
      </c>
      <c r="R7644" s="2">
        <f t="shared" ca="1" si="1317"/>
        <v>14532.900609061951</v>
      </c>
      <c r="V7644" s="2">
        <f t="shared" ca="1" si="1318"/>
        <v>15.532900609061951</v>
      </c>
      <c r="Y7644" s="2">
        <f t="shared" ca="1" si="1319"/>
        <v>14.532900609061951</v>
      </c>
    </row>
    <row r="7645" spans="8:25" x14ac:dyDescent="0.2">
      <c r="H7645">
        <v>7634</v>
      </c>
      <c r="I7645" s="5">
        <f t="shared" ca="1" si="1309"/>
        <v>0.72598972435930231</v>
      </c>
      <c r="J7645" s="3">
        <f t="shared" ca="1" si="1310"/>
        <v>212014.57846969529</v>
      </c>
      <c r="K7645" s="3">
        <f t="shared" ca="1" si="1311"/>
        <v>98109.840467044312</v>
      </c>
      <c r="L7645" s="3">
        <f t="shared" ca="1" si="1312"/>
        <v>98366.842439338536</v>
      </c>
      <c r="M7645" s="3">
        <f t="shared" ca="1" si="1313"/>
        <v>0</v>
      </c>
      <c r="N7645" s="3">
        <f t="shared" ca="1" si="1314"/>
        <v>0</v>
      </c>
      <c r="O7645" s="4">
        <f t="shared" ca="1" si="1315"/>
        <v>15537.895563312442</v>
      </c>
      <c r="Q7645" s="3">
        <f t="shared" ca="1" si="1316"/>
        <v>99366.842439338536</v>
      </c>
      <c r="R7645" s="2">
        <f t="shared" ca="1" si="1317"/>
        <v>14537.895563312442</v>
      </c>
      <c r="V7645" s="2">
        <f t="shared" ca="1" si="1318"/>
        <v>15.537895563312443</v>
      </c>
      <c r="Y7645" s="2">
        <f t="shared" ca="1" si="1319"/>
        <v>14.537895563312443</v>
      </c>
    </row>
    <row r="7646" spans="8:25" x14ac:dyDescent="0.2">
      <c r="H7646">
        <v>7635</v>
      </c>
      <c r="I7646" s="5">
        <f t="shared" ca="1" si="1309"/>
        <v>0.67344883041131076</v>
      </c>
      <c r="J7646" s="3">
        <f t="shared" ca="1" si="1310"/>
        <v>208989.13116786181</v>
      </c>
      <c r="K7646" s="3">
        <f t="shared" ca="1" si="1311"/>
        <v>96067.663538306719</v>
      </c>
      <c r="L7646" s="3">
        <f t="shared" ca="1" si="1312"/>
        <v>91768.727440368413</v>
      </c>
      <c r="M7646" s="3">
        <f t="shared" ca="1" si="1313"/>
        <v>0</v>
      </c>
      <c r="N7646" s="3">
        <f t="shared" ca="1" si="1314"/>
        <v>0</v>
      </c>
      <c r="O7646" s="4">
        <f t="shared" ca="1" si="1315"/>
        <v>21152.740189186676</v>
      </c>
      <c r="Q7646" s="3">
        <f t="shared" ca="1" si="1316"/>
        <v>92768.727440368413</v>
      </c>
      <c r="R7646" s="2">
        <f t="shared" ca="1" si="1317"/>
        <v>20152.740189186676</v>
      </c>
      <c r="V7646" s="2">
        <f t="shared" ca="1" si="1318"/>
        <v>21.152740189186677</v>
      </c>
      <c r="Y7646" s="2">
        <f t="shared" ca="1" si="1319"/>
        <v>20.152740189186677</v>
      </c>
    </row>
    <row r="7647" spans="8:25" x14ac:dyDescent="0.2">
      <c r="H7647">
        <v>7636</v>
      </c>
      <c r="I7647" s="5">
        <f t="shared" ca="1" si="1309"/>
        <v>0.36535973825290036</v>
      </c>
      <c r="J7647" s="3">
        <f t="shared" ca="1" si="1310"/>
        <v>193116.62750780987</v>
      </c>
      <c r="K7647" s="3">
        <f t="shared" ca="1" si="1311"/>
        <v>85353.723567771667</v>
      </c>
      <c r="L7647" s="3">
        <f t="shared" ca="1" si="1312"/>
        <v>85745.446778911501</v>
      </c>
      <c r="M7647" s="3">
        <f t="shared" ca="1" si="1313"/>
        <v>0</v>
      </c>
      <c r="N7647" s="3">
        <f t="shared" ca="1" si="1314"/>
        <v>0</v>
      </c>
      <c r="O7647" s="4">
        <f t="shared" ca="1" si="1315"/>
        <v>22017.457161126702</v>
      </c>
      <c r="Q7647" s="3">
        <f t="shared" ca="1" si="1316"/>
        <v>86745.446778911501</v>
      </c>
      <c r="R7647" s="2">
        <f t="shared" ca="1" si="1317"/>
        <v>21017.457161126702</v>
      </c>
      <c r="V7647" s="2">
        <f t="shared" ca="1" si="1318"/>
        <v>22.017457161126703</v>
      </c>
      <c r="Y7647" s="2">
        <f t="shared" ca="1" si="1319"/>
        <v>21.017457161126703</v>
      </c>
    </row>
    <row r="7648" spans="8:25" x14ac:dyDescent="0.2">
      <c r="H7648">
        <v>7637</v>
      </c>
      <c r="I7648" s="5">
        <f t="shared" ca="1" si="1309"/>
        <v>0.32478235810777001</v>
      </c>
      <c r="J7648" s="3">
        <f t="shared" ca="1" si="1310"/>
        <v>190912.66044989633</v>
      </c>
      <c r="K7648" s="3">
        <f t="shared" ca="1" si="1311"/>
        <v>83866.045803680026</v>
      </c>
      <c r="L7648" s="3">
        <f t="shared" ca="1" si="1312"/>
        <v>82556.575875184935</v>
      </c>
      <c r="M7648" s="3">
        <f t="shared" ca="1" si="1313"/>
        <v>0</v>
      </c>
      <c r="N7648" s="3">
        <f t="shared" ca="1" si="1314"/>
        <v>0</v>
      </c>
      <c r="O7648" s="4">
        <f t="shared" ca="1" si="1315"/>
        <v>24490.038771031366</v>
      </c>
      <c r="Q7648" s="3">
        <f t="shared" ca="1" si="1316"/>
        <v>83556.575875184935</v>
      </c>
      <c r="R7648" s="2">
        <f t="shared" ca="1" si="1317"/>
        <v>23490.038771031366</v>
      </c>
      <c r="V7648" s="2">
        <f t="shared" ca="1" si="1318"/>
        <v>24.490038771031365</v>
      </c>
      <c r="Y7648" s="2">
        <f t="shared" ca="1" si="1319"/>
        <v>23.490038771031365</v>
      </c>
    </row>
    <row r="7649" spans="8:25" x14ac:dyDescent="0.2">
      <c r="H7649">
        <v>7638</v>
      </c>
      <c r="I7649" s="5">
        <f t="shared" ca="1" si="1309"/>
        <v>0.23742270575523727</v>
      </c>
      <c r="J7649" s="3">
        <f t="shared" ca="1" si="1310"/>
        <v>185707.64945974157</v>
      </c>
      <c r="K7649" s="3">
        <f t="shared" ca="1" si="1311"/>
        <v>80352.663385325563</v>
      </c>
      <c r="L7649" s="3">
        <f t="shared" ca="1" si="1312"/>
        <v>97688.081727839191</v>
      </c>
      <c r="M7649" s="3">
        <f t="shared" ca="1" si="1313"/>
        <v>0</v>
      </c>
      <c r="N7649" s="3">
        <f t="shared" ca="1" si="1314"/>
        <v>0</v>
      </c>
      <c r="O7649" s="4">
        <f t="shared" ca="1" si="1315"/>
        <v>7666.9043465768191</v>
      </c>
      <c r="Q7649" s="3">
        <f t="shared" ca="1" si="1316"/>
        <v>98688.081727839191</v>
      </c>
      <c r="R7649" s="2">
        <f t="shared" ca="1" si="1317"/>
        <v>6666.9043465768191</v>
      </c>
      <c r="V7649" s="2">
        <f t="shared" ca="1" si="1318"/>
        <v>7.6669043465768194</v>
      </c>
      <c r="Y7649" s="2">
        <f t="shared" ca="1" si="1319"/>
        <v>6.6669043465768194</v>
      </c>
    </row>
    <row r="7650" spans="8:25" x14ac:dyDescent="0.2">
      <c r="H7650">
        <v>7639</v>
      </c>
      <c r="I7650" s="5">
        <f t="shared" ca="1" si="1309"/>
        <v>0.356200022970668</v>
      </c>
      <c r="J7650" s="3">
        <f t="shared" ca="1" si="1310"/>
        <v>192627.30649443294</v>
      </c>
      <c r="K7650" s="3">
        <f t="shared" ca="1" si="1311"/>
        <v>85023.431883742232</v>
      </c>
      <c r="L7650" s="3">
        <f t="shared" ca="1" si="1312"/>
        <v>112067.61416233327</v>
      </c>
      <c r="M7650" s="3">
        <f t="shared" ca="1" si="1313"/>
        <v>0</v>
      </c>
      <c r="N7650" s="3">
        <f t="shared" ca="1" si="1314"/>
        <v>0</v>
      </c>
      <c r="O7650" s="4">
        <f t="shared" ca="1" si="1315"/>
        <v>-4463.7395516425604</v>
      </c>
      <c r="Q7650" s="3">
        <f t="shared" ca="1" si="1316"/>
        <v>113067.61416233327</v>
      </c>
      <c r="R7650" s="2">
        <f t="shared" ca="1" si="1317"/>
        <v>-5463.7395516425604</v>
      </c>
      <c r="V7650" s="2">
        <f t="shared" ca="1" si="1318"/>
        <v>-4.4637395516425604</v>
      </c>
      <c r="Y7650" s="2">
        <f t="shared" ca="1" si="1319"/>
        <v>-5.4637395516425604</v>
      </c>
    </row>
    <row r="7651" spans="8:25" x14ac:dyDescent="0.2">
      <c r="H7651">
        <v>7640</v>
      </c>
      <c r="I7651" s="5">
        <f t="shared" ca="1" si="1309"/>
        <v>0.69731519076619453</v>
      </c>
      <c r="J7651" s="3">
        <f t="shared" ca="1" si="1310"/>
        <v>210333.8847746806</v>
      </c>
      <c r="K7651" s="3">
        <f t="shared" ca="1" si="1311"/>
        <v>96975.372222909398</v>
      </c>
      <c r="L7651" s="3">
        <f t="shared" ca="1" si="1312"/>
        <v>95882.675152451135</v>
      </c>
      <c r="M7651" s="3">
        <f t="shared" ca="1" si="1313"/>
        <v>0</v>
      </c>
      <c r="N7651" s="3">
        <f t="shared" ca="1" si="1314"/>
        <v>0</v>
      </c>
      <c r="O7651" s="4">
        <f t="shared" ca="1" si="1315"/>
        <v>17475.837399320066</v>
      </c>
      <c r="Q7651" s="3">
        <f t="shared" ca="1" si="1316"/>
        <v>96882.675152451135</v>
      </c>
      <c r="R7651" s="2">
        <f t="shared" ca="1" si="1317"/>
        <v>16475.837399320066</v>
      </c>
      <c r="V7651" s="2">
        <f t="shared" ca="1" si="1318"/>
        <v>17.475837399320067</v>
      </c>
      <c r="Y7651" s="2">
        <f t="shared" ca="1" si="1319"/>
        <v>16.475837399320067</v>
      </c>
    </row>
    <row r="7652" spans="8:25" x14ac:dyDescent="0.2">
      <c r="H7652">
        <v>7641</v>
      </c>
      <c r="I7652" s="5">
        <f t="shared" ca="1" si="1309"/>
        <v>0.87805347199288108</v>
      </c>
      <c r="J7652" s="3">
        <f t="shared" ca="1" si="1310"/>
        <v>223306.22356257477</v>
      </c>
      <c r="K7652" s="3">
        <f t="shared" ca="1" si="1311"/>
        <v>105731.70090473798</v>
      </c>
      <c r="L7652" s="3">
        <f t="shared" ca="1" si="1312"/>
        <v>115924.31007653751</v>
      </c>
      <c r="M7652" s="3">
        <f t="shared" ca="1" si="1313"/>
        <v>0</v>
      </c>
      <c r="N7652" s="3">
        <f t="shared" ca="1" si="1314"/>
        <v>0</v>
      </c>
      <c r="O7652" s="4">
        <f t="shared" ca="1" si="1315"/>
        <v>1650.2125812992745</v>
      </c>
      <c r="Q7652" s="3">
        <f t="shared" ca="1" si="1316"/>
        <v>116924.31007653751</v>
      </c>
      <c r="R7652" s="2">
        <f t="shared" ca="1" si="1317"/>
        <v>650.21258129927446</v>
      </c>
      <c r="V7652" s="2">
        <f t="shared" ca="1" si="1318"/>
        <v>1.6502125812992745</v>
      </c>
      <c r="Y7652" s="2">
        <f t="shared" ca="1" si="1319"/>
        <v>0.65021258129927451</v>
      </c>
    </row>
    <row r="7653" spans="8:25" x14ac:dyDescent="0.2">
      <c r="H7653">
        <v>7642</v>
      </c>
      <c r="I7653" s="5">
        <f t="shared" ca="1" si="1309"/>
        <v>0.58500679665257926</v>
      </c>
      <c r="J7653" s="3">
        <f t="shared" ca="1" si="1310"/>
        <v>204294.38003887975</v>
      </c>
      <c r="K7653" s="3">
        <f t="shared" ca="1" si="1311"/>
        <v>92898.706526243826</v>
      </c>
      <c r="L7653" s="3">
        <f t="shared" ca="1" si="1312"/>
        <v>101027.92934683584</v>
      </c>
      <c r="M7653" s="3">
        <f t="shared" ca="1" si="1313"/>
        <v>0</v>
      </c>
      <c r="N7653" s="3">
        <f t="shared" ca="1" si="1314"/>
        <v>0</v>
      </c>
      <c r="O7653" s="4">
        <f t="shared" ca="1" si="1315"/>
        <v>10367.74416580009</v>
      </c>
      <c r="Q7653" s="3">
        <f t="shared" ca="1" si="1316"/>
        <v>102027.92934683584</v>
      </c>
      <c r="R7653" s="2">
        <f t="shared" ca="1" si="1317"/>
        <v>9367.7441658000898</v>
      </c>
      <c r="V7653" s="2">
        <f t="shared" ca="1" si="1318"/>
        <v>10.36774416580009</v>
      </c>
      <c r="Y7653" s="2">
        <f t="shared" ca="1" si="1319"/>
        <v>9.3677441658000902</v>
      </c>
    </row>
    <row r="7654" spans="8:25" x14ac:dyDescent="0.2">
      <c r="H7654">
        <v>7643</v>
      </c>
      <c r="I7654" s="5">
        <f t="shared" ca="1" si="1309"/>
        <v>0.89490422190996199</v>
      </c>
      <c r="J7654" s="3">
        <f t="shared" ca="1" si="1310"/>
        <v>225060.7776710515</v>
      </c>
      <c r="K7654" s="3">
        <f t="shared" ca="1" si="1311"/>
        <v>106916.02492795976</v>
      </c>
      <c r="L7654" s="3">
        <f t="shared" ca="1" si="1312"/>
        <v>86473.722177127842</v>
      </c>
      <c r="M7654" s="3">
        <f t="shared" ca="1" si="1313"/>
        <v>0</v>
      </c>
      <c r="N7654" s="3">
        <f t="shared" ca="1" si="1314"/>
        <v>0</v>
      </c>
      <c r="O7654" s="4">
        <f t="shared" ca="1" si="1315"/>
        <v>31671.030565963898</v>
      </c>
      <c r="Q7654" s="3">
        <f t="shared" ca="1" si="1316"/>
        <v>87473.722177127842</v>
      </c>
      <c r="R7654" s="2">
        <f t="shared" ca="1" si="1317"/>
        <v>30671.030565963898</v>
      </c>
      <c r="V7654" s="2">
        <f t="shared" ca="1" si="1318"/>
        <v>31.671030565963896</v>
      </c>
      <c r="Y7654" s="2">
        <f t="shared" ca="1" si="1319"/>
        <v>30.671030565963896</v>
      </c>
    </row>
    <row r="7655" spans="8:25" x14ac:dyDescent="0.2">
      <c r="H7655">
        <v>7644</v>
      </c>
      <c r="I7655" s="5">
        <f t="shared" ca="1" si="1309"/>
        <v>0.53531055536529382</v>
      </c>
      <c r="J7655" s="3">
        <f t="shared" ca="1" si="1310"/>
        <v>201772.52641973377</v>
      </c>
      <c r="K7655" s="3">
        <f t="shared" ca="1" si="1311"/>
        <v>91196.455333320293</v>
      </c>
      <c r="L7655" s="3">
        <f t="shared" ca="1" si="1312"/>
        <v>117548.88777177878</v>
      </c>
      <c r="M7655" s="3">
        <f t="shared" ca="1" si="1313"/>
        <v>0</v>
      </c>
      <c r="N7655" s="3">
        <f t="shared" ca="1" si="1314"/>
        <v>0</v>
      </c>
      <c r="O7655" s="4">
        <f t="shared" ca="1" si="1315"/>
        <v>-6972.8166853653092</v>
      </c>
      <c r="Q7655" s="3">
        <f t="shared" ca="1" si="1316"/>
        <v>118548.88777177878</v>
      </c>
      <c r="R7655" s="2">
        <f t="shared" ca="1" si="1317"/>
        <v>-7972.8166853653092</v>
      </c>
      <c r="V7655" s="2">
        <f t="shared" ca="1" si="1318"/>
        <v>-6.9728166853653093</v>
      </c>
      <c r="Y7655" s="2">
        <f t="shared" ca="1" si="1319"/>
        <v>-7.9728166853653093</v>
      </c>
    </row>
    <row r="7656" spans="8:25" x14ac:dyDescent="0.2">
      <c r="H7656">
        <v>7645</v>
      </c>
      <c r="I7656" s="5">
        <f t="shared" ca="1" si="1309"/>
        <v>5.2444551431937048E-2</v>
      </c>
      <c r="J7656" s="3">
        <f t="shared" ca="1" si="1310"/>
        <v>167568.00748632976</v>
      </c>
      <c r="K7656" s="3">
        <f t="shared" ca="1" si="1311"/>
        <v>68108.405053272581</v>
      </c>
      <c r="L7656" s="3">
        <f t="shared" ca="1" si="1312"/>
        <v>91334.515241035464</v>
      </c>
      <c r="M7656" s="3">
        <f t="shared" ca="1" si="1313"/>
        <v>120000</v>
      </c>
      <c r="N7656" s="3">
        <f t="shared" ca="1" si="1314"/>
        <v>0</v>
      </c>
      <c r="O7656" s="4">
        <f t="shared" ca="1" si="1315"/>
        <v>-111874.91280797828</v>
      </c>
      <c r="Q7656" s="3">
        <f t="shared" ca="1" si="1316"/>
        <v>92334.515241035464</v>
      </c>
      <c r="R7656" s="2">
        <f t="shared" ca="1" si="1317"/>
        <v>-112874.91280797828</v>
      </c>
      <c r="V7656" s="2">
        <f t="shared" ca="1" si="1318"/>
        <v>-111.87491280797828</v>
      </c>
      <c r="Y7656" s="2">
        <f t="shared" ca="1" si="1319"/>
        <v>-112.87491280797828</v>
      </c>
    </row>
    <row r="7657" spans="8:25" x14ac:dyDescent="0.2">
      <c r="H7657">
        <v>7646</v>
      </c>
      <c r="I7657" s="5">
        <f t="shared" ca="1" si="1309"/>
        <v>0.30061442513758452</v>
      </c>
      <c r="J7657" s="3">
        <f t="shared" ca="1" si="1310"/>
        <v>189547.31640595882</v>
      </c>
      <c r="K7657" s="3">
        <f t="shared" ca="1" si="1311"/>
        <v>82944.438574022191</v>
      </c>
      <c r="L7657" s="3">
        <f t="shared" ca="1" si="1312"/>
        <v>126296.01172225352</v>
      </c>
      <c r="M7657" s="3">
        <f t="shared" ca="1" si="1313"/>
        <v>0</v>
      </c>
      <c r="N7657" s="3">
        <f t="shared" ca="1" si="1314"/>
        <v>0</v>
      </c>
      <c r="O7657" s="4">
        <f t="shared" ca="1" si="1315"/>
        <v>-19693.133890316894</v>
      </c>
      <c r="Q7657" s="3">
        <f t="shared" ca="1" si="1316"/>
        <v>127296.01172225352</v>
      </c>
      <c r="R7657" s="2">
        <f t="shared" ca="1" si="1317"/>
        <v>-20693.133890316894</v>
      </c>
      <c r="V7657" s="2">
        <f t="shared" ca="1" si="1318"/>
        <v>-19.693133890316894</v>
      </c>
      <c r="Y7657" s="2">
        <f t="shared" ca="1" si="1319"/>
        <v>-20.693133890316894</v>
      </c>
    </row>
    <row r="7658" spans="8:25" x14ac:dyDescent="0.2">
      <c r="H7658">
        <v>7647</v>
      </c>
      <c r="I7658" s="5">
        <f t="shared" ca="1" si="1309"/>
        <v>0.64342835995540437</v>
      </c>
      <c r="J7658" s="3">
        <f t="shared" ca="1" si="1310"/>
        <v>207352.75721589831</v>
      </c>
      <c r="K7658" s="3">
        <f t="shared" ca="1" si="1311"/>
        <v>94963.111120731352</v>
      </c>
      <c r="L7658" s="3">
        <f t="shared" ca="1" si="1312"/>
        <v>107936.92370479672</v>
      </c>
      <c r="M7658" s="3">
        <f t="shared" ca="1" si="1313"/>
        <v>0</v>
      </c>
      <c r="N7658" s="3">
        <f t="shared" ca="1" si="1314"/>
        <v>0</v>
      </c>
      <c r="O7658" s="4">
        <f t="shared" ca="1" si="1315"/>
        <v>4452.7223903702397</v>
      </c>
      <c r="Q7658" s="3">
        <f t="shared" ca="1" si="1316"/>
        <v>108936.92370479672</v>
      </c>
      <c r="R7658" s="2">
        <f t="shared" ca="1" si="1317"/>
        <v>3452.7223903702397</v>
      </c>
      <c r="V7658" s="2">
        <f t="shared" ca="1" si="1318"/>
        <v>4.4527223903702398</v>
      </c>
      <c r="Y7658" s="2">
        <f t="shared" ca="1" si="1319"/>
        <v>3.4527223903702398</v>
      </c>
    </row>
    <row r="7659" spans="8:25" x14ac:dyDescent="0.2">
      <c r="H7659">
        <v>7648</v>
      </c>
      <c r="I7659" s="5">
        <f t="shared" ca="1" si="1309"/>
        <v>0.21721355584621171</v>
      </c>
      <c r="J7659" s="3">
        <f t="shared" ca="1" si="1310"/>
        <v>184367.23196118383</v>
      </c>
      <c r="K7659" s="3">
        <f t="shared" ca="1" si="1311"/>
        <v>79447.881573799081</v>
      </c>
      <c r="L7659" s="3">
        <f t="shared" ca="1" si="1312"/>
        <v>92092.704151955564</v>
      </c>
      <c r="M7659" s="3">
        <f t="shared" ca="1" si="1313"/>
        <v>0</v>
      </c>
      <c r="N7659" s="3">
        <f t="shared" ca="1" si="1314"/>
        <v>0</v>
      </c>
      <c r="O7659" s="4">
        <f t="shared" ca="1" si="1315"/>
        <v>12826.646235429187</v>
      </c>
      <c r="Q7659" s="3">
        <f t="shared" ca="1" si="1316"/>
        <v>93092.704151955564</v>
      </c>
      <c r="R7659" s="2">
        <f t="shared" ca="1" si="1317"/>
        <v>11826.646235429187</v>
      </c>
      <c r="V7659" s="2">
        <f t="shared" ca="1" si="1318"/>
        <v>12.826646235429187</v>
      </c>
      <c r="Y7659" s="2">
        <f t="shared" ca="1" si="1319"/>
        <v>11.826646235429187</v>
      </c>
    </row>
    <row r="7660" spans="8:25" x14ac:dyDescent="0.2">
      <c r="H7660">
        <v>7649</v>
      </c>
      <c r="I7660" s="5">
        <f t="shared" ca="1" si="1309"/>
        <v>0.56156311457090269</v>
      </c>
      <c r="J7660" s="3">
        <f t="shared" ca="1" si="1310"/>
        <v>203098.66930181076</v>
      </c>
      <c r="K7660" s="3">
        <f t="shared" ca="1" si="1311"/>
        <v>92091.601778722266</v>
      </c>
      <c r="L7660" s="3">
        <f t="shared" ca="1" si="1312"/>
        <v>91491.983117358555</v>
      </c>
      <c r="M7660" s="3">
        <f t="shared" ca="1" si="1313"/>
        <v>0</v>
      </c>
      <c r="N7660" s="3">
        <f t="shared" ca="1" si="1314"/>
        <v>0</v>
      </c>
      <c r="O7660" s="4">
        <f t="shared" ca="1" si="1315"/>
        <v>19515.08440572994</v>
      </c>
      <c r="Q7660" s="3">
        <f t="shared" ca="1" si="1316"/>
        <v>92491.983117358555</v>
      </c>
      <c r="R7660" s="2">
        <f t="shared" ca="1" si="1317"/>
        <v>18515.08440572994</v>
      </c>
      <c r="V7660" s="2">
        <f t="shared" ca="1" si="1318"/>
        <v>19.51508440572994</v>
      </c>
      <c r="Y7660" s="2">
        <f t="shared" ca="1" si="1319"/>
        <v>18.51508440572994</v>
      </c>
    </row>
    <row r="7661" spans="8:25" x14ac:dyDescent="0.2">
      <c r="H7661">
        <v>7650</v>
      </c>
      <c r="I7661" s="5">
        <f t="shared" ca="1" si="1309"/>
        <v>0.18729499378853409</v>
      </c>
      <c r="J7661" s="3">
        <f t="shared" ca="1" si="1310"/>
        <v>182241.83057507451</v>
      </c>
      <c r="K7661" s="3">
        <f t="shared" ca="1" si="1311"/>
        <v>78013.235638175291</v>
      </c>
      <c r="L7661" s="3">
        <f t="shared" ca="1" si="1312"/>
        <v>113427.97555681468</v>
      </c>
      <c r="M7661" s="3">
        <f t="shared" ca="1" si="1313"/>
        <v>0</v>
      </c>
      <c r="N7661" s="3">
        <f t="shared" ca="1" si="1314"/>
        <v>0</v>
      </c>
      <c r="O7661" s="4">
        <f t="shared" ca="1" si="1315"/>
        <v>-9199.3806199154642</v>
      </c>
      <c r="Q7661" s="3">
        <f t="shared" ca="1" si="1316"/>
        <v>114427.97555681468</v>
      </c>
      <c r="R7661" s="2">
        <f t="shared" ca="1" si="1317"/>
        <v>-10199.380619915464</v>
      </c>
      <c r="V7661" s="2">
        <f t="shared" ca="1" si="1318"/>
        <v>-9.1993806199154644</v>
      </c>
      <c r="Y7661" s="2">
        <f t="shared" ca="1" si="1319"/>
        <v>-10.199380619915464</v>
      </c>
    </row>
    <row r="7662" spans="8:25" x14ac:dyDescent="0.2">
      <c r="H7662">
        <v>7651</v>
      </c>
      <c r="I7662" s="5">
        <f t="shared" ca="1" si="1309"/>
        <v>0.34961062770119566</v>
      </c>
      <c r="J7662" s="3">
        <f t="shared" ca="1" si="1310"/>
        <v>192272.56193006228</v>
      </c>
      <c r="K7662" s="3">
        <f t="shared" ca="1" si="1311"/>
        <v>84783.979302792039</v>
      </c>
      <c r="L7662" s="3">
        <f t="shared" ca="1" si="1312"/>
        <v>76081.339673340568</v>
      </c>
      <c r="M7662" s="3">
        <f t="shared" ca="1" si="1313"/>
        <v>0</v>
      </c>
      <c r="N7662" s="3">
        <f t="shared" ca="1" si="1314"/>
        <v>0</v>
      </c>
      <c r="O7662" s="4">
        <f t="shared" ca="1" si="1315"/>
        <v>31407.242953929672</v>
      </c>
      <c r="Q7662" s="3">
        <f t="shared" ca="1" si="1316"/>
        <v>77081.339673340568</v>
      </c>
      <c r="R7662" s="2">
        <f t="shared" ca="1" si="1317"/>
        <v>30407.242953929672</v>
      </c>
      <c r="V7662" s="2">
        <f t="shared" ca="1" si="1318"/>
        <v>31.407242953929671</v>
      </c>
      <c r="Y7662" s="2">
        <f t="shared" ca="1" si="1319"/>
        <v>30.407242953929671</v>
      </c>
    </row>
    <row r="7663" spans="8:25" x14ac:dyDescent="0.2">
      <c r="H7663">
        <v>7652</v>
      </c>
      <c r="I7663" s="5">
        <f t="shared" ca="1" si="1309"/>
        <v>0.71412479553306485</v>
      </c>
      <c r="J7663" s="3">
        <f t="shared" ca="1" si="1310"/>
        <v>211309.50926657574</v>
      </c>
      <c r="K7663" s="3">
        <f t="shared" ca="1" si="1311"/>
        <v>97633.918754938626</v>
      </c>
      <c r="L7663" s="3">
        <f t="shared" ca="1" si="1312"/>
        <v>105791.48019737241</v>
      </c>
      <c r="M7663" s="3">
        <f t="shared" ca="1" si="1313"/>
        <v>0</v>
      </c>
      <c r="N7663" s="3">
        <f t="shared" ca="1" si="1314"/>
        <v>0</v>
      </c>
      <c r="O7663" s="4">
        <f t="shared" ca="1" si="1315"/>
        <v>7884.1103142647044</v>
      </c>
      <c r="Q7663" s="3">
        <f t="shared" ca="1" si="1316"/>
        <v>106791.48019737241</v>
      </c>
      <c r="R7663" s="2">
        <f t="shared" ca="1" si="1317"/>
        <v>6884.1103142647044</v>
      </c>
      <c r="V7663" s="2">
        <f t="shared" ca="1" si="1318"/>
        <v>7.8841103142647047</v>
      </c>
      <c r="Y7663" s="2">
        <f t="shared" ca="1" si="1319"/>
        <v>6.8841103142647047</v>
      </c>
    </row>
    <row r="7664" spans="8:25" x14ac:dyDescent="0.2">
      <c r="H7664">
        <v>7653</v>
      </c>
      <c r="I7664" s="5">
        <f t="shared" ca="1" si="1309"/>
        <v>0.47934349090270478</v>
      </c>
      <c r="J7664" s="3">
        <f t="shared" ca="1" si="1310"/>
        <v>198963.97304900427</v>
      </c>
      <c r="K7664" s="3">
        <f t="shared" ca="1" si="1311"/>
        <v>89300.681808077876</v>
      </c>
      <c r="L7664" s="3">
        <f t="shared" ca="1" si="1312"/>
        <v>102947.79579860652</v>
      </c>
      <c r="M7664" s="3">
        <f t="shared" ca="1" si="1313"/>
        <v>0</v>
      </c>
      <c r="N7664" s="3">
        <f t="shared" ca="1" si="1314"/>
        <v>0</v>
      </c>
      <c r="O7664" s="4">
        <f t="shared" ca="1" si="1315"/>
        <v>6715.4954423198797</v>
      </c>
      <c r="Q7664" s="3">
        <f t="shared" ca="1" si="1316"/>
        <v>103947.79579860652</v>
      </c>
      <c r="R7664" s="2">
        <f t="shared" ca="1" si="1317"/>
        <v>5715.4954423198797</v>
      </c>
      <c r="V7664" s="2">
        <f t="shared" ca="1" si="1318"/>
        <v>6.71549544231988</v>
      </c>
      <c r="Y7664" s="2">
        <f t="shared" ca="1" si="1319"/>
        <v>5.71549544231988</v>
      </c>
    </row>
    <row r="7665" spans="8:25" x14ac:dyDescent="0.2">
      <c r="H7665">
        <v>7654</v>
      </c>
      <c r="I7665" s="5">
        <f t="shared" ca="1" si="1309"/>
        <v>0.22331479059167714</v>
      </c>
      <c r="J7665" s="3">
        <f t="shared" ca="1" si="1310"/>
        <v>184779.0796253655</v>
      </c>
      <c r="K7665" s="3">
        <f t="shared" ca="1" si="1311"/>
        <v>79725.878747121707</v>
      </c>
      <c r="L7665" s="3">
        <f t="shared" ca="1" si="1312"/>
        <v>94303.141964087699</v>
      </c>
      <c r="M7665" s="3">
        <f t="shared" ca="1" si="1313"/>
        <v>0</v>
      </c>
      <c r="N7665" s="3">
        <f t="shared" ca="1" si="1314"/>
        <v>0</v>
      </c>
      <c r="O7665" s="4">
        <f t="shared" ca="1" si="1315"/>
        <v>10750.058914156092</v>
      </c>
      <c r="Q7665" s="3">
        <f t="shared" ca="1" si="1316"/>
        <v>95303.141964087699</v>
      </c>
      <c r="R7665" s="2">
        <f t="shared" ca="1" si="1317"/>
        <v>9750.0589141560922</v>
      </c>
      <c r="V7665" s="2">
        <f t="shared" ca="1" si="1318"/>
        <v>10.750058914156092</v>
      </c>
      <c r="Y7665" s="2">
        <f t="shared" ca="1" si="1319"/>
        <v>9.7500589141560923</v>
      </c>
    </row>
    <row r="7666" spans="8:25" x14ac:dyDescent="0.2">
      <c r="H7666">
        <v>7655</v>
      </c>
      <c r="I7666" s="5">
        <f t="shared" ca="1" si="1309"/>
        <v>0.64080299612585556</v>
      </c>
      <c r="J7666" s="3">
        <f t="shared" ca="1" si="1310"/>
        <v>207212.11988280714</v>
      </c>
      <c r="K7666" s="3">
        <f t="shared" ca="1" si="1311"/>
        <v>94868.180920894825</v>
      </c>
      <c r="L7666" s="3">
        <f t="shared" ca="1" si="1312"/>
        <v>105143.17167827801</v>
      </c>
      <c r="M7666" s="3">
        <f t="shared" ca="1" si="1313"/>
        <v>0</v>
      </c>
      <c r="N7666" s="3">
        <f t="shared" ca="1" si="1314"/>
        <v>0</v>
      </c>
      <c r="O7666" s="4">
        <f t="shared" ca="1" si="1315"/>
        <v>7200.7672836342972</v>
      </c>
      <c r="Q7666" s="3">
        <f t="shared" ca="1" si="1316"/>
        <v>106143.17167827801</v>
      </c>
      <c r="R7666" s="2">
        <f t="shared" ca="1" si="1317"/>
        <v>6200.7672836342972</v>
      </c>
      <c r="V7666" s="2">
        <f t="shared" ca="1" si="1318"/>
        <v>7.2007672836342973</v>
      </c>
      <c r="Y7666" s="2">
        <f t="shared" ca="1" si="1319"/>
        <v>6.2007672836342973</v>
      </c>
    </row>
    <row r="7667" spans="8:25" x14ac:dyDescent="0.2">
      <c r="H7667">
        <v>7656</v>
      </c>
      <c r="I7667" s="5">
        <f t="shared" ca="1" si="1309"/>
        <v>6.795613399025946E-2</v>
      </c>
      <c r="J7667" s="3">
        <f t="shared" ca="1" si="1310"/>
        <v>170176.24949898961</v>
      </c>
      <c r="K7667" s="3">
        <f t="shared" ca="1" si="1311"/>
        <v>69868.968411817987</v>
      </c>
      <c r="L7667" s="3">
        <f t="shared" ca="1" si="1312"/>
        <v>113623.54729064148</v>
      </c>
      <c r="M7667" s="3">
        <f t="shared" ca="1" si="1313"/>
        <v>0</v>
      </c>
      <c r="N7667" s="3">
        <f t="shared" ca="1" si="1314"/>
        <v>0</v>
      </c>
      <c r="O7667" s="4">
        <f t="shared" ca="1" si="1315"/>
        <v>-13316.266203469859</v>
      </c>
      <c r="Q7667" s="3">
        <f t="shared" ca="1" si="1316"/>
        <v>114623.54729064148</v>
      </c>
      <c r="R7667" s="2">
        <f t="shared" ca="1" si="1317"/>
        <v>-14316.266203469859</v>
      </c>
      <c r="V7667" s="2">
        <f t="shared" ca="1" si="1318"/>
        <v>-13.316266203469858</v>
      </c>
      <c r="Y7667" s="2">
        <f t="shared" ca="1" si="1319"/>
        <v>-14.316266203469858</v>
      </c>
    </row>
    <row r="7668" spans="8:25" x14ac:dyDescent="0.2">
      <c r="H7668">
        <v>7657</v>
      </c>
      <c r="I7668" s="5">
        <f t="shared" ca="1" si="1309"/>
        <v>0.13370228717653077</v>
      </c>
      <c r="J7668" s="3">
        <f t="shared" ca="1" si="1310"/>
        <v>177818.81275895782</v>
      </c>
      <c r="K7668" s="3">
        <f t="shared" ca="1" si="1311"/>
        <v>75027.698612296532</v>
      </c>
      <c r="L7668" s="3">
        <f t="shared" ca="1" si="1312"/>
        <v>82476.389030058024</v>
      </c>
      <c r="M7668" s="3">
        <f t="shared" ca="1" si="1313"/>
        <v>0</v>
      </c>
      <c r="N7668" s="3">
        <f t="shared" ca="1" si="1314"/>
        <v>0</v>
      </c>
      <c r="O7668" s="4">
        <f t="shared" ca="1" si="1315"/>
        <v>20314.725116603266</v>
      </c>
      <c r="Q7668" s="3">
        <f t="shared" ca="1" si="1316"/>
        <v>83476.389030058024</v>
      </c>
      <c r="R7668" s="2">
        <f t="shared" ca="1" si="1317"/>
        <v>19314.725116603266</v>
      </c>
      <c r="V7668" s="2">
        <f t="shared" ca="1" si="1318"/>
        <v>20.314725116603267</v>
      </c>
      <c r="Y7668" s="2">
        <f t="shared" ca="1" si="1319"/>
        <v>19.314725116603267</v>
      </c>
    </row>
    <row r="7669" spans="8:25" x14ac:dyDescent="0.2">
      <c r="H7669">
        <v>7658</v>
      </c>
      <c r="I7669" s="5">
        <f t="shared" ca="1" si="1309"/>
        <v>0.94659280268156898</v>
      </c>
      <c r="J7669" s="3">
        <f t="shared" ca="1" si="1310"/>
        <v>232253.56809370272</v>
      </c>
      <c r="K7669" s="3">
        <f t="shared" ca="1" si="1311"/>
        <v>111771.15846324933</v>
      </c>
      <c r="L7669" s="3">
        <f t="shared" ca="1" si="1312"/>
        <v>117876.93763641961</v>
      </c>
      <c r="M7669" s="3">
        <f t="shared" ca="1" si="1313"/>
        <v>0</v>
      </c>
      <c r="N7669" s="3">
        <f t="shared" ca="1" si="1314"/>
        <v>0</v>
      </c>
      <c r="O7669" s="4">
        <f t="shared" ca="1" si="1315"/>
        <v>2605.4719940337818</v>
      </c>
      <c r="Q7669" s="3">
        <f t="shared" ca="1" si="1316"/>
        <v>118876.93763641961</v>
      </c>
      <c r="R7669" s="2">
        <f t="shared" ca="1" si="1317"/>
        <v>1605.4719940337818</v>
      </c>
      <c r="V7669" s="2">
        <f t="shared" ca="1" si="1318"/>
        <v>2.6054719940337816</v>
      </c>
      <c r="Y7669" s="2">
        <f t="shared" ca="1" si="1319"/>
        <v>1.6054719940337818</v>
      </c>
    </row>
    <row r="7670" spans="8:25" x14ac:dyDescent="0.2">
      <c r="H7670">
        <v>7659</v>
      </c>
      <c r="I7670" s="5">
        <f t="shared" ca="1" si="1309"/>
        <v>0.4094122444022541</v>
      </c>
      <c r="J7670" s="3">
        <f t="shared" ca="1" si="1310"/>
        <v>195418.85677866399</v>
      </c>
      <c r="K7670" s="3">
        <f t="shared" ca="1" si="1311"/>
        <v>86907.728325598204</v>
      </c>
      <c r="L7670" s="3">
        <f t="shared" ca="1" si="1312"/>
        <v>102717.42591389992</v>
      </c>
      <c r="M7670" s="3">
        <f t="shared" ca="1" si="1313"/>
        <v>0</v>
      </c>
      <c r="N7670" s="3">
        <f t="shared" ca="1" si="1314"/>
        <v>0</v>
      </c>
      <c r="O7670" s="4">
        <f t="shared" ca="1" si="1315"/>
        <v>5793.7025391658681</v>
      </c>
      <c r="Q7670" s="3">
        <f t="shared" ca="1" si="1316"/>
        <v>103717.42591389992</v>
      </c>
      <c r="R7670" s="2">
        <f t="shared" ca="1" si="1317"/>
        <v>4793.7025391658681</v>
      </c>
      <c r="V7670" s="2">
        <f t="shared" ca="1" si="1318"/>
        <v>5.7937025391658681</v>
      </c>
      <c r="Y7670" s="2">
        <f t="shared" ca="1" si="1319"/>
        <v>4.7937025391658681</v>
      </c>
    </row>
    <row r="7671" spans="8:25" x14ac:dyDescent="0.2">
      <c r="H7671">
        <v>7660</v>
      </c>
      <c r="I7671" s="5">
        <f t="shared" ca="1" si="1309"/>
        <v>0.8206286474472716</v>
      </c>
      <c r="J7671" s="3">
        <f t="shared" ca="1" si="1310"/>
        <v>218355.26961728107</v>
      </c>
      <c r="K7671" s="3">
        <f t="shared" ca="1" si="1311"/>
        <v>102389.80699166472</v>
      </c>
      <c r="L7671" s="3">
        <f t="shared" ca="1" si="1312"/>
        <v>105494.79866104899</v>
      </c>
      <c r="M7671" s="3">
        <f t="shared" ca="1" si="1313"/>
        <v>0</v>
      </c>
      <c r="N7671" s="3">
        <f t="shared" ca="1" si="1314"/>
        <v>0</v>
      </c>
      <c r="O7671" s="4">
        <f t="shared" ca="1" si="1315"/>
        <v>10470.663964567357</v>
      </c>
      <c r="Q7671" s="3">
        <f t="shared" ca="1" si="1316"/>
        <v>106494.79866104899</v>
      </c>
      <c r="R7671" s="2">
        <f t="shared" ca="1" si="1317"/>
        <v>9470.6639645673567</v>
      </c>
      <c r="V7671" s="2">
        <f t="shared" ca="1" si="1318"/>
        <v>10.470663964567358</v>
      </c>
      <c r="Y7671" s="2">
        <f t="shared" ca="1" si="1319"/>
        <v>9.4706639645673576</v>
      </c>
    </row>
    <row r="7672" spans="8:25" x14ac:dyDescent="0.2">
      <c r="H7672">
        <v>7661</v>
      </c>
      <c r="I7672" s="5">
        <f t="shared" ca="1" si="1309"/>
        <v>0.81173837893228362</v>
      </c>
      <c r="J7672" s="3">
        <f t="shared" ca="1" si="1310"/>
        <v>217686.40936516359</v>
      </c>
      <c r="K7672" s="3">
        <f t="shared" ca="1" si="1311"/>
        <v>101938.32632148542</v>
      </c>
      <c r="L7672" s="3">
        <f t="shared" ca="1" si="1312"/>
        <v>101951.76513730125</v>
      </c>
      <c r="M7672" s="3">
        <f t="shared" ca="1" si="1313"/>
        <v>0</v>
      </c>
      <c r="N7672" s="3">
        <f t="shared" ca="1" si="1314"/>
        <v>0</v>
      </c>
      <c r="O7672" s="4">
        <f t="shared" ca="1" si="1315"/>
        <v>13796.31790637692</v>
      </c>
      <c r="Q7672" s="3">
        <f t="shared" ca="1" si="1316"/>
        <v>102951.76513730125</v>
      </c>
      <c r="R7672" s="2">
        <f t="shared" ca="1" si="1317"/>
        <v>12796.31790637692</v>
      </c>
      <c r="V7672" s="2">
        <f t="shared" ca="1" si="1318"/>
        <v>13.79631790637692</v>
      </c>
      <c r="Y7672" s="2">
        <f t="shared" ca="1" si="1319"/>
        <v>12.79631790637692</v>
      </c>
    </row>
    <row r="7673" spans="8:25" x14ac:dyDescent="0.2">
      <c r="H7673">
        <v>7662</v>
      </c>
      <c r="I7673" s="5">
        <f t="shared" ca="1" si="1309"/>
        <v>0.58348453946538681</v>
      </c>
      <c r="J7673" s="3">
        <f t="shared" ca="1" si="1310"/>
        <v>204216.3182535184</v>
      </c>
      <c r="K7673" s="3">
        <f t="shared" ca="1" si="1311"/>
        <v>92846.014821124932</v>
      </c>
      <c r="L7673" s="3">
        <f t="shared" ca="1" si="1312"/>
        <v>105907.62070162546</v>
      </c>
      <c r="M7673" s="3">
        <f t="shared" ca="1" si="1313"/>
        <v>0</v>
      </c>
      <c r="N7673" s="3">
        <f t="shared" ca="1" si="1314"/>
        <v>0</v>
      </c>
      <c r="O7673" s="4">
        <f t="shared" ca="1" si="1315"/>
        <v>5462.6827307680069</v>
      </c>
      <c r="Q7673" s="3">
        <f t="shared" ca="1" si="1316"/>
        <v>106907.62070162546</v>
      </c>
      <c r="R7673" s="2">
        <f t="shared" ca="1" si="1317"/>
        <v>4462.6827307680069</v>
      </c>
      <c r="V7673" s="2">
        <f t="shared" ca="1" si="1318"/>
        <v>5.462682730768007</v>
      </c>
      <c r="Y7673" s="2">
        <f t="shared" ca="1" si="1319"/>
        <v>4.462682730768007</v>
      </c>
    </row>
    <row r="7674" spans="8:25" x14ac:dyDescent="0.2">
      <c r="H7674">
        <v>7663</v>
      </c>
      <c r="I7674" s="5">
        <f t="shared" ca="1" si="1309"/>
        <v>0.57663698334986102</v>
      </c>
      <c r="J7674" s="3">
        <f t="shared" ca="1" si="1310"/>
        <v>203865.9487439839</v>
      </c>
      <c r="K7674" s="3">
        <f t="shared" ca="1" si="1311"/>
        <v>92609.515402189136</v>
      </c>
      <c r="L7674" s="3">
        <f t="shared" ca="1" si="1312"/>
        <v>100805.85419207189</v>
      </c>
      <c r="M7674" s="3">
        <f t="shared" ca="1" si="1313"/>
        <v>120000</v>
      </c>
      <c r="N7674" s="3">
        <f t="shared" ca="1" si="1314"/>
        <v>0</v>
      </c>
      <c r="O7674" s="4">
        <f t="shared" ca="1" si="1315"/>
        <v>-109549.42085027712</v>
      </c>
      <c r="Q7674" s="3">
        <f t="shared" ca="1" si="1316"/>
        <v>101805.85419207189</v>
      </c>
      <c r="R7674" s="2">
        <f t="shared" ca="1" si="1317"/>
        <v>-110549.42085027712</v>
      </c>
      <c r="V7674" s="2">
        <f t="shared" ca="1" si="1318"/>
        <v>-109.54942085027712</v>
      </c>
      <c r="Y7674" s="2">
        <f t="shared" ca="1" si="1319"/>
        <v>-110.54942085027712</v>
      </c>
    </row>
    <row r="7675" spans="8:25" x14ac:dyDescent="0.2">
      <c r="H7675">
        <v>7664</v>
      </c>
      <c r="I7675" s="5">
        <f t="shared" ca="1" si="1309"/>
        <v>0.46951084504085872</v>
      </c>
      <c r="J7675" s="3">
        <f t="shared" ca="1" si="1310"/>
        <v>198470.00945517822</v>
      </c>
      <c r="K7675" s="3">
        <f t="shared" ca="1" si="1311"/>
        <v>88967.256382245294</v>
      </c>
      <c r="L7675" s="3">
        <f t="shared" ca="1" si="1312"/>
        <v>112056.35084896369</v>
      </c>
      <c r="M7675" s="3">
        <f t="shared" ca="1" si="1313"/>
        <v>0</v>
      </c>
      <c r="N7675" s="3">
        <f t="shared" ca="1" si="1314"/>
        <v>0</v>
      </c>
      <c r="O7675" s="4">
        <f t="shared" ca="1" si="1315"/>
        <v>-2553.5977760307578</v>
      </c>
      <c r="Q7675" s="3">
        <f t="shared" ca="1" si="1316"/>
        <v>113056.35084896369</v>
      </c>
      <c r="R7675" s="2">
        <f t="shared" ca="1" si="1317"/>
        <v>-3553.5977760307578</v>
      </c>
      <c r="V7675" s="2">
        <f t="shared" ca="1" si="1318"/>
        <v>-2.5535977760307578</v>
      </c>
      <c r="Y7675" s="2">
        <f t="shared" ca="1" si="1319"/>
        <v>-3.5535977760307578</v>
      </c>
    </row>
    <row r="7676" spans="8:25" x14ac:dyDescent="0.2">
      <c r="H7676">
        <v>7665</v>
      </c>
      <c r="I7676" s="5">
        <f t="shared" ca="1" si="1309"/>
        <v>0.57736018655106414</v>
      </c>
      <c r="J7676" s="3">
        <f t="shared" ca="1" si="1310"/>
        <v>203902.89509238728</v>
      </c>
      <c r="K7676" s="3">
        <f t="shared" ca="1" si="1311"/>
        <v>92634.454187361422</v>
      </c>
      <c r="L7676" s="3">
        <f t="shared" ca="1" si="1312"/>
        <v>113123.57989391555</v>
      </c>
      <c r="M7676" s="3">
        <f t="shared" ca="1" si="1313"/>
        <v>0</v>
      </c>
      <c r="N7676" s="3">
        <f t="shared" ca="1" si="1314"/>
        <v>0</v>
      </c>
      <c r="O7676" s="4">
        <f t="shared" ca="1" si="1315"/>
        <v>-1855.1389888896956</v>
      </c>
      <c r="Q7676" s="3">
        <f t="shared" ca="1" si="1316"/>
        <v>114123.57989391555</v>
      </c>
      <c r="R7676" s="2">
        <f t="shared" ca="1" si="1317"/>
        <v>-2855.1389888896956</v>
      </c>
      <c r="V7676" s="2">
        <f t="shared" ca="1" si="1318"/>
        <v>-1.8551389888896956</v>
      </c>
      <c r="Y7676" s="2">
        <f t="shared" ca="1" si="1319"/>
        <v>-2.8551389888896956</v>
      </c>
    </row>
    <row r="7677" spans="8:25" x14ac:dyDescent="0.2">
      <c r="H7677">
        <v>7666</v>
      </c>
      <c r="I7677" s="5">
        <f t="shared" ca="1" si="1309"/>
        <v>0.55867482285505177</v>
      </c>
      <c r="J7677" s="3">
        <f t="shared" ca="1" si="1310"/>
        <v>202952.20528133734</v>
      </c>
      <c r="K7677" s="3">
        <f t="shared" ca="1" si="1311"/>
        <v>91992.738564902713</v>
      </c>
      <c r="L7677" s="3">
        <f t="shared" ca="1" si="1312"/>
        <v>122900.83698095933</v>
      </c>
      <c r="M7677" s="3">
        <f t="shared" ca="1" si="1313"/>
        <v>0</v>
      </c>
      <c r="N7677" s="3">
        <f t="shared" ca="1" si="1314"/>
        <v>0</v>
      </c>
      <c r="O7677" s="4">
        <f t="shared" ca="1" si="1315"/>
        <v>-11941.370264524696</v>
      </c>
      <c r="Q7677" s="3">
        <f t="shared" ca="1" si="1316"/>
        <v>123900.83698095933</v>
      </c>
      <c r="R7677" s="2">
        <f t="shared" ca="1" si="1317"/>
        <v>-12941.370264524696</v>
      </c>
      <c r="V7677" s="2">
        <f t="shared" ca="1" si="1318"/>
        <v>-11.941370264524696</v>
      </c>
      <c r="Y7677" s="2">
        <f t="shared" ca="1" si="1319"/>
        <v>-12.941370264524696</v>
      </c>
    </row>
    <row r="7678" spans="8:25" x14ac:dyDescent="0.2">
      <c r="H7678">
        <v>7667</v>
      </c>
      <c r="I7678" s="5">
        <f t="shared" ca="1" si="1309"/>
        <v>3.6831823350137016E-2</v>
      </c>
      <c r="J7678" s="3">
        <f t="shared" ca="1" si="1310"/>
        <v>164226.06252291281</v>
      </c>
      <c r="K7678" s="3">
        <f t="shared" ca="1" si="1311"/>
        <v>65852.592202966145</v>
      </c>
      <c r="L7678" s="3">
        <f t="shared" ca="1" si="1312"/>
        <v>131973.21458830536</v>
      </c>
      <c r="M7678" s="3">
        <f t="shared" ca="1" si="1313"/>
        <v>0</v>
      </c>
      <c r="N7678" s="3">
        <f t="shared" ca="1" si="1314"/>
        <v>0</v>
      </c>
      <c r="O7678" s="4">
        <f t="shared" ca="1" si="1315"/>
        <v>-33599.7442683587</v>
      </c>
      <c r="Q7678" s="3">
        <f t="shared" ca="1" si="1316"/>
        <v>132973.21458830536</v>
      </c>
      <c r="R7678" s="2">
        <f t="shared" ca="1" si="1317"/>
        <v>-34599.7442683587</v>
      </c>
      <c r="V7678" s="2">
        <f t="shared" ca="1" si="1318"/>
        <v>-33.599744268358698</v>
      </c>
      <c r="Y7678" s="2">
        <f t="shared" ca="1" si="1319"/>
        <v>-34.599744268358698</v>
      </c>
    </row>
    <row r="7679" spans="8:25" x14ac:dyDescent="0.2">
      <c r="H7679">
        <v>7668</v>
      </c>
      <c r="I7679" s="5">
        <f t="shared" ca="1" si="1309"/>
        <v>0.52269822900360252</v>
      </c>
      <c r="J7679" s="3">
        <f t="shared" ca="1" si="1310"/>
        <v>201138.5350865917</v>
      </c>
      <c r="K7679" s="3">
        <f t="shared" ca="1" si="1311"/>
        <v>90768.511183449402</v>
      </c>
      <c r="L7679" s="3">
        <f t="shared" ca="1" si="1312"/>
        <v>92225.874166307782</v>
      </c>
      <c r="M7679" s="3">
        <f t="shared" ca="1" si="1313"/>
        <v>0</v>
      </c>
      <c r="N7679" s="3">
        <f t="shared" ca="1" si="1314"/>
        <v>0</v>
      </c>
      <c r="O7679" s="4">
        <f t="shared" ca="1" si="1315"/>
        <v>18144.149736834515</v>
      </c>
      <c r="Q7679" s="3">
        <f t="shared" ca="1" si="1316"/>
        <v>93225.874166307782</v>
      </c>
      <c r="R7679" s="2">
        <f t="shared" ca="1" si="1317"/>
        <v>17144.149736834515</v>
      </c>
      <c r="V7679" s="2">
        <f t="shared" ca="1" si="1318"/>
        <v>18.144149736834514</v>
      </c>
      <c r="Y7679" s="2">
        <f t="shared" ca="1" si="1319"/>
        <v>17.144149736834514</v>
      </c>
    </row>
    <row r="7680" spans="8:25" x14ac:dyDescent="0.2">
      <c r="H7680">
        <v>7669</v>
      </c>
      <c r="I7680" s="5">
        <f t="shared" ca="1" si="1309"/>
        <v>0.52350639991499603</v>
      </c>
      <c r="J7680" s="3">
        <f t="shared" ca="1" si="1310"/>
        <v>201179.11884140718</v>
      </c>
      <c r="K7680" s="3">
        <f t="shared" ca="1" si="1311"/>
        <v>90795.905217949854</v>
      </c>
      <c r="L7680" s="3">
        <f t="shared" ca="1" si="1312"/>
        <v>102359.92704482689</v>
      </c>
      <c r="M7680" s="3">
        <f t="shared" ca="1" si="1313"/>
        <v>0</v>
      </c>
      <c r="N7680" s="3">
        <f t="shared" ca="1" si="1314"/>
        <v>0</v>
      </c>
      <c r="O7680" s="4">
        <f t="shared" ca="1" si="1315"/>
        <v>8023.2865786304319</v>
      </c>
      <c r="Q7680" s="3">
        <f t="shared" ca="1" si="1316"/>
        <v>103359.92704482689</v>
      </c>
      <c r="R7680" s="2">
        <f t="shared" ca="1" si="1317"/>
        <v>7023.2865786304319</v>
      </c>
      <c r="V7680" s="2">
        <f t="shared" ca="1" si="1318"/>
        <v>8.0232865786304313</v>
      </c>
      <c r="Y7680" s="2">
        <f t="shared" ca="1" si="1319"/>
        <v>7.0232865786304322</v>
      </c>
    </row>
    <row r="7681" spans="8:25" x14ac:dyDescent="0.2">
      <c r="H7681">
        <v>7670</v>
      </c>
      <c r="I7681" s="5">
        <f t="shared" ca="1" si="1309"/>
        <v>0.66301042995534754</v>
      </c>
      <c r="J7681" s="3">
        <f t="shared" ca="1" si="1310"/>
        <v>208413.86364916252</v>
      </c>
      <c r="K7681" s="3">
        <f t="shared" ca="1" si="1311"/>
        <v>95679.35796318471</v>
      </c>
      <c r="L7681" s="3">
        <f t="shared" ca="1" si="1312"/>
        <v>129650.49705192543</v>
      </c>
      <c r="M7681" s="3">
        <f t="shared" ca="1" si="1313"/>
        <v>0</v>
      </c>
      <c r="N7681" s="3">
        <f t="shared" ca="1" si="1314"/>
        <v>0</v>
      </c>
      <c r="O7681" s="4">
        <f t="shared" ca="1" si="1315"/>
        <v>-16915.991365947615</v>
      </c>
      <c r="Q7681" s="3">
        <f t="shared" ca="1" si="1316"/>
        <v>130650.49705192543</v>
      </c>
      <c r="R7681" s="2">
        <f t="shared" ca="1" si="1317"/>
        <v>-17915.991365947615</v>
      </c>
      <c r="V7681" s="2">
        <f t="shared" ca="1" si="1318"/>
        <v>-16.915991365947615</v>
      </c>
      <c r="Y7681" s="2">
        <f t="shared" ca="1" si="1319"/>
        <v>-17.915991365947615</v>
      </c>
    </row>
    <row r="7682" spans="8:25" x14ac:dyDescent="0.2">
      <c r="H7682">
        <v>7671</v>
      </c>
      <c r="I7682" s="5">
        <f t="shared" ca="1" si="1309"/>
        <v>0.16019550536738758</v>
      </c>
      <c r="J7682" s="3">
        <f t="shared" ca="1" si="1310"/>
        <v>180126.90628065364</v>
      </c>
      <c r="K7682" s="3">
        <f t="shared" ca="1" si="1311"/>
        <v>76585.661739441202</v>
      </c>
      <c r="L7682" s="3">
        <f t="shared" ca="1" si="1312"/>
        <v>121175.90619716556</v>
      </c>
      <c r="M7682" s="3">
        <f t="shared" ca="1" si="1313"/>
        <v>0</v>
      </c>
      <c r="N7682" s="3">
        <f t="shared" ca="1" si="1314"/>
        <v>0</v>
      </c>
      <c r="O7682" s="4">
        <f t="shared" ca="1" si="1315"/>
        <v>-17634.661655953125</v>
      </c>
      <c r="Q7682" s="3">
        <f t="shared" ca="1" si="1316"/>
        <v>122175.90619716556</v>
      </c>
      <c r="R7682" s="2">
        <f t="shared" ca="1" si="1317"/>
        <v>-18634.661655953125</v>
      </c>
      <c r="V7682" s="2">
        <f t="shared" ca="1" si="1318"/>
        <v>-17.634661655953124</v>
      </c>
      <c r="Y7682" s="2">
        <f t="shared" ca="1" si="1319"/>
        <v>-18.634661655953124</v>
      </c>
    </row>
    <row r="7683" spans="8:25" x14ac:dyDescent="0.2">
      <c r="H7683">
        <v>7672</v>
      </c>
      <c r="I7683" s="5">
        <f t="shared" ca="1" si="1309"/>
        <v>0.85262797942493729</v>
      </c>
      <c r="J7683" s="3">
        <f t="shared" ca="1" si="1310"/>
        <v>220955.42371211032</v>
      </c>
      <c r="K7683" s="3">
        <f t="shared" ca="1" si="1311"/>
        <v>104144.91100567447</v>
      </c>
      <c r="L7683" s="3">
        <f t="shared" ca="1" si="1312"/>
        <v>102484.10304051214</v>
      </c>
      <c r="M7683" s="3">
        <f t="shared" ca="1" si="1313"/>
        <v>0</v>
      </c>
      <c r="N7683" s="3">
        <f t="shared" ca="1" si="1314"/>
        <v>0</v>
      </c>
      <c r="O7683" s="4">
        <f t="shared" ca="1" si="1315"/>
        <v>14326.409665923711</v>
      </c>
      <c r="Q7683" s="3">
        <f t="shared" ca="1" si="1316"/>
        <v>103484.10304051214</v>
      </c>
      <c r="R7683" s="2">
        <f t="shared" ca="1" si="1317"/>
        <v>13326.409665923711</v>
      </c>
      <c r="V7683" s="2">
        <f t="shared" ca="1" si="1318"/>
        <v>14.326409665923711</v>
      </c>
      <c r="Y7683" s="2">
        <f t="shared" ca="1" si="1319"/>
        <v>13.326409665923711</v>
      </c>
    </row>
    <row r="7684" spans="8:25" x14ac:dyDescent="0.2">
      <c r="H7684">
        <v>7673</v>
      </c>
      <c r="I7684" s="5">
        <f t="shared" ca="1" si="1309"/>
        <v>0.22334504333870375</v>
      </c>
      <c r="J7684" s="3">
        <f t="shared" ca="1" si="1310"/>
        <v>184781.10561744194</v>
      </c>
      <c r="K7684" s="3">
        <f t="shared" ca="1" si="1311"/>
        <v>79727.246291773306</v>
      </c>
      <c r="L7684" s="3">
        <f t="shared" ca="1" si="1312"/>
        <v>91141.631490180866</v>
      </c>
      <c r="M7684" s="3">
        <f t="shared" ca="1" si="1313"/>
        <v>0</v>
      </c>
      <c r="N7684" s="3">
        <f t="shared" ca="1" si="1314"/>
        <v>0</v>
      </c>
      <c r="O7684" s="4">
        <f t="shared" ca="1" si="1315"/>
        <v>13912.227835487764</v>
      </c>
      <c r="Q7684" s="3">
        <f t="shared" ca="1" si="1316"/>
        <v>92141.631490180866</v>
      </c>
      <c r="R7684" s="2">
        <f t="shared" ca="1" si="1317"/>
        <v>12912.227835487764</v>
      </c>
      <c r="V7684" s="2">
        <f t="shared" ca="1" si="1318"/>
        <v>13.912227835487764</v>
      </c>
      <c r="Y7684" s="2">
        <f t="shared" ca="1" si="1319"/>
        <v>12.912227835487764</v>
      </c>
    </row>
    <row r="7685" spans="8:25" x14ac:dyDescent="0.2">
      <c r="H7685">
        <v>7674</v>
      </c>
      <c r="I7685" s="5">
        <f t="shared" ca="1" si="1309"/>
        <v>0.87203363892909647</v>
      </c>
      <c r="J7685" s="3">
        <f t="shared" ca="1" si="1310"/>
        <v>222721.1394027159</v>
      </c>
      <c r="K7685" s="3">
        <f t="shared" ca="1" si="1311"/>
        <v>105336.76909683323</v>
      </c>
      <c r="L7685" s="3">
        <f t="shared" ca="1" si="1312"/>
        <v>100445.28979930253</v>
      </c>
      <c r="M7685" s="3">
        <f t="shared" ca="1" si="1313"/>
        <v>0</v>
      </c>
      <c r="N7685" s="3">
        <f t="shared" ca="1" si="1314"/>
        <v>0</v>
      </c>
      <c r="O7685" s="4">
        <f t="shared" ca="1" si="1315"/>
        <v>16939.08050658014</v>
      </c>
      <c r="Q7685" s="3">
        <f t="shared" ca="1" si="1316"/>
        <v>101445.28979930253</v>
      </c>
      <c r="R7685" s="2">
        <f t="shared" ca="1" si="1317"/>
        <v>15939.08050658014</v>
      </c>
      <c r="V7685" s="2">
        <f t="shared" ca="1" si="1318"/>
        <v>16.93908050658014</v>
      </c>
      <c r="Y7685" s="2">
        <f t="shared" ca="1" si="1319"/>
        <v>15.93908050658014</v>
      </c>
    </row>
    <row r="7686" spans="8:25" x14ac:dyDescent="0.2">
      <c r="H7686">
        <v>7675</v>
      </c>
      <c r="I7686" s="5">
        <f t="shared" ca="1" si="1309"/>
        <v>0.1144392844074249</v>
      </c>
      <c r="J7686" s="3">
        <f t="shared" ca="1" si="1310"/>
        <v>175934.94713310714</v>
      </c>
      <c r="K7686" s="3">
        <f t="shared" ca="1" si="1311"/>
        <v>73756.089314847326</v>
      </c>
      <c r="L7686" s="3">
        <f t="shared" ca="1" si="1312"/>
        <v>104342.02867523671</v>
      </c>
      <c r="M7686" s="3">
        <f t="shared" ca="1" si="1313"/>
        <v>0</v>
      </c>
      <c r="N7686" s="3">
        <f t="shared" ca="1" si="1314"/>
        <v>0</v>
      </c>
      <c r="O7686" s="4">
        <f t="shared" ca="1" si="1315"/>
        <v>-2163.1708569768962</v>
      </c>
      <c r="Q7686" s="3">
        <f t="shared" ca="1" si="1316"/>
        <v>105342.02867523671</v>
      </c>
      <c r="R7686" s="2">
        <f t="shared" ca="1" si="1317"/>
        <v>-3163.1708569768962</v>
      </c>
      <c r="V7686" s="2">
        <f t="shared" ca="1" si="1318"/>
        <v>-2.1631708569768962</v>
      </c>
      <c r="Y7686" s="2">
        <f t="shared" ca="1" si="1319"/>
        <v>-3.1631708569768962</v>
      </c>
    </row>
    <row r="7687" spans="8:25" x14ac:dyDescent="0.2">
      <c r="H7687">
        <v>7676</v>
      </c>
      <c r="I7687" s="5">
        <f t="shared" ca="1" si="1309"/>
        <v>0.92836223211119606</v>
      </c>
      <c r="J7687" s="3">
        <f t="shared" ca="1" si="1310"/>
        <v>229274.02924706042</v>
      </c>
      <c r="K7687" s="3">
        <f t="shared" ca="1" si="1311"/>
        <v>109759.96974176577</v>
      </c>
      <c r="L7687" s="3">
        <f t="shared" ca="1" si="1312"/>
        <v>96460.989883198155</v>
      </c>
      <c r="M7687" s="3">
        <f t="shared" ca="1" si="1313"/>
        <v>0</v>
      </c>
      <c r="N7687" s="3">
        <f t="shared" ca="1" si="1314"/>
        <v>0</v>
      </c>
      <c r="O7687" s="4">
        <f t="shared" ca="1" si="1315"/>
        <v>23053.069622096475</v>
      </c>
      <c r="Q7687" s="3">
        <f t="shared" ca="1" si="1316"/>
        <v>97460.989883198155</v>
      </c>
      <c r="R7687" s="2">
        <f t="shared" ca="1" si="1317"/>
        <v>22053.069622096475</v>
      </c>
      <c r="V7687" s="2">
        <f t="shared" ca="1" si="1318"/>
        <v>23.053069622096476</v>
      </c>
      <c r="Y7687" s="2">
        <f t="shared" ca="1" si="1319"/>
        <v>22.053069622096476</v>
      </c>
    </row>
    <row r="7688" spans="8:25" x14ac:dyDescent="0.2">
      <c r="H7688">
        <v>7677</v>
      </c>
      <c r="I7688" s="5">
        <f t="shared" ca="1" si="1309"/>
        <v>0.6093667306095687</v>
      </c>
      <c r="J7688" s="3">
        <f t="shared" ca="1" si="1310"/>
        <v>205553.37793583161</v>
      </c>
      <c r="K7688" s="3">
        <f t="shared" ca="1" si="1311"/>
        <v>93748.530106686332</v>
      </c>
      <c r="L7688" s="3">
        <f t="shared" ca="1" si="1312"/>
        <v>95957.07221482131</v>
      </c>
      <c r="M7688" s="3">
        <f t="shared" ca="1" si="1313"/>
        <v>0</v>
      </c>
      <c r="N7688" s="3">
        <f t="shared" ca="1" si="1314"/>
        <v>0</v>
      </c>
      <c r="O7688" s="4">
        <f t="shared" ca="1" si="1315"/>
        <v>15847.775614323968</v>
      </c>
      <c r="Q7688" s="3">
        <f t="shared" ca="1" si="1316"/>
        <v>96957.07221482131</v>
      </c>
      <c r="R7688" s="2">
        <f t="shared" ca="1" si="1317"/>
        <v>14847.775614323968</v>
      </c>
      <c r="V7688" s="2">
        <f t="shared" ca="1" si="1318"/>
        <v>15.847775614323968</v>
      </c>
      <c r="Y7688" s="2">
        <f t="shared" ca="1" si="1319"/>
        <v>14.847775614323968</v>
      </c>
    </row>
    <row r="7689" spans="8:25" x14ac:dyDescent="0.2">
      <c r="H7689">
        <v>7678</v>
      </c>
      <c r="I7689" s="5">
        <f t="shared" ca="1" si="1309"/>
        <v>0.49648026800985046</v>
      </c>
      <c r="J7689" s="3">
        <f t="shared" ca="1" si="1310"/>
        <v>199823.54451625876</v>
      </c>
      <c r="K7689" s="3">
        <f t="shared" ca="1" si="1311"/>
        <v>89880.892548474658</v>
      </c>
      <c r="L7689" s="3">
        <f t="shared" ca="1" si="1312"/>
        <v>79008.4504804725</v>
      </c>
      <c r="M7689" s="3">
        <f t="shared" ca="1" si="1313"/>
        <v>0</v>
      </c>
      <c r="N7689" s="3">
        <f t="shared" ca="1" si="1314"/>
        <v>0</v>
      </c>
      <c r="O7689" s="4">
        <f t="shared" ca="1" si="1315"/>
        <v>30934.201487311599</v>
      </c>
      <c r="Q7689" s="3">
        <f t="shared" ca="1" si="1316"/>
        <v>80008.4504804725</v>
      </c>
      <c r="R7689" s="2">
        <f t="shared" ca="1" si="1317"/>
        <v>29934.201487311599</v>
      </c>
      <c r="V7689" s="2">
        <f t="shared" ca="1" si="1318"/>
        <v>30.934201487311597</v>
      </c>
      <c r="Y7689" s="2">
        <f t="shared" ca="1" si="1319"/>
        <v>29.934201487311597</v>
      </c>
    </row>
    <row r="7690" spans="8:25" x14ac:dyDescent="0.2">
      <c r="H7690">
        <v>7679</v>
      </c>
      <c r="I7690" s="5">
        <f t="shared" ca="1" si="1309"/>
        <v>3.5237966352379968E-2</v>
      </c>
      <c r="J7690" s="3">
        <f t="shared" ca="1" si="1310"/>
        <v>163823.20884020138</v>
      </c>
      <c r="K7690" s="3">
        <f t="shared" ca="1" si="1311"/>
        <v>65580.665967135938</v>
      </c>
      <c r="L7690" s="3">
        <f t="shared" ca="1" si="1312"/>
        <v>67666.791748843229</v>
      </c>
      <c r="M7690" s="3">
        <f t="shared" ca="1" si="1313"/>
        <v>0</v>
      </c>
      <c r="N7690" s="3">
        <f t="shared" ca="1" si="1314"/>
        <v>0</v>
      </c>
      <c r="O7690" s="4">
        <f t="shared" ca="1" si="1315"/>
        <v>30575.75112422221</v>
      </c>
      <c r="Q7690" s="3">
        <f t="shared" ca="1" si="1316"/>
        <v>68666.791748843229</v>
      </c>
      <c r="R7690" s="2">
        <f t="shared" ca="1" si="1317"/>
        <v>29575.75112422221</v>
      </c>
      <c r="V7690" s="2">
        <f t="shared" ca="1" si="1318"/>
        <v>30.575751124222212</v>
      </c>
      <c r="Y7690" s="2">
        <f t="shared" ca="1" si="1319"/>
        <v>29.575751124222212</v>
      </c>
    </row>
    <row r="7691" spans="8:25" x14ac:dyDescent="0.2">
      <c r="H7691">
        <v>7680</v>
      </c>
      <c r="I7691" s="5">
        <f t="shared" ca="1" si="1309"/>
        <v>2.9639381095740602E-2</v>
      </c>
      <c r="J7691" s="3">
        <f t="shared" ca="1" si="1310"/>
        <v>162277.59650047251</v>
      </c>
      <c r="K7691" s="3">
        <f t="shared" ca="1" si="1311"/>
        <v>64537.37763781895</v>
      </c>
      <c r="L7691" s="3">
        <f t="shared" ca="1" si="1312"/>
        <v>101309.94939859255</v>
      </c>
      <c r="M7691" s="3">
        <f t="shared" ca="1" si="1313"/>
        <v>0</v>
      </c>
      <c r="N7691" s="3">
        <f t="shared" ca="1" si="1314"/>
        <v>0</v>
      </c>
      <c r="O7691" s="4">
        <f t="shared" ca="1" si="1315"/>
        <v>-3569.7305359389866</v>
      </c>
      <c r="Q7691" s="3">
        <f t="shared" ca="1" si="1316"/>
        <v>102309.94939859255</v>
      </c>
      <c r="R7691" s="2">
        <f t="shared" ca="1" si="1317"/>
        <v>-4569.7305359389866</v>
      </c>
      <c r="V7691" s="2">
        <f t="shared" ca="1" si="1318"/>
        <v>-3.5697305359389864</v>
      </c>
      <c r="Y7691" s="2">
        <f t="shared" ca="1" si="1319"/>
        <v>-4.5697305359389864</v>
      </c>
    </row>
    <row r="7692" spans="8:25" x14ac:dyDescent="0.2">
      <c r="H7692">
        <v>7681</v>
      </c>
      <c r="I7692" s="5">
        <f t="shared" ref="I7692:I7755" ca="1" si="1320">RAND()</f>
        <v>0.15191680715038458</v>
      </c>
      <c r="J7692" s="3">
        <f t="shared" ref="J7692:J7755" ca="1" si="1321">_xlfn.NORM.INV(I7692,$C$11,$F$11)</f>
        <v>179435.05827023508</v>
      </c>
      <c r="K7692" s="3">
        <f t="shared" ref="K7692:K7755" ca="1" si="1322">_xlfn.NORM.INV(I7692,$C$12,$F$12)</f>
        <v>76118.664332408676</v>
      </c>
      <c r="L7692" s="3">
        <f t="shared" ref="L7692:L7755" ca="1" si="1323">_xlfn.NORM.INV(RAND(),$C$13,$F$13)</f>
        <v>112754.0788701353</v>
      </c>
      <c r="M7692" s="3">
        <f t="shared" ref="M7692:M7755" ca="1" si="1324">IF(RAND()&gt;(1-$D$14),$C$14,0)</f>
        <v>0</v>
      </c>
      <c r="N7692" s="3">
        <f t="shared" ref="N7692:N7755" ca="1" si="1325">IF(RAND()&gt;(1-$D$15),$C$15,0)</f>
        <v>0</v>
      </c>
      <c r="O7692" s="4">
        <f t="shared" ref="O7692:O7755" ca="1" si="1326">J7692-L7692-K7692-M7692-N7692</f>
        <v>-9437.6849323088973</v>
      </c>
      <c r="Q7692" s="3">
        <f t="shared" ref="Q7692:Q7755" ca="1" si="1327">L7692+1000</f>
        <v>113754.0788701353</v>
      </c>
      <c r="R7692" s="2">
        <f t="shared" ref="R7692:R7755" ca="1" si="1328">O7692+L7692-Q7692+N7692</f>
        <v>-10437.684932308897</v>
      </c>
      <c r="V7692" s="2">
        <f t="shared" ref="V7692:V7755" ca="1" si="1329">O7692/1000</f>
        <v>-9.4376849323088976</v>
      </c>
      <c r="Y7692" s="2">
        <f t="shared" ref="Y7692:Y7755" ca="1" si="1330">R7692/1000</f>
        <v>-10.437684932308898</v>
      </c>
    </row>
    <row r="7693" spans="8:25" x14ac:dyDescent="0.2">
      <c r="H7693">
        <v>7682</v>
      </c>
      <c r="I7693" s="5">
        <f t="shared" ca="1" si="1320"/>
        <v>8.0930365825562234E-2</v>
      </c>
      <c r="J7693" s="3">
        <f t="shared" ca="1" si="1321"/>
        <v>172023.18421864172</v>
      </c>
      <c r="K7693" s="3">
        <f t="shared" ca="1" si="1322"/>
        <v>71115.649347583152</v>
      </c>
      <c r="L7693" s="3">
        <f t="shared" ca="1" si="1323"/>
        <v>84592.058617778675</v>
      </c>
      <c r="M7693" s="3">
        <f t="shared" ca="1" si="1324"/>
        <v>0</v>
      </c>
      <c r="N7693" s="3">
        <f t="shared" ca="1" si="1325"/>
        <v>0</v>
      </c>
      <c r="O7693" s="4">
        <f t="shared" ca="1" si="1326"/>
        <v>16315.476253279892</v>
      </c>
      <c r="Q7693" s="3">
        <f t="shared" ca="1" si="1327"/>
        <v>85592.058617778675</v>
      </c>
      <c r="R7693" s="2">
        <f t="shared" ca="1" si="1328"/>
        <v>15315.476253279892</v>
      </c>
      <c r="V7693" s="2">
        <f t="shared" ca="1" si="1329"/>
        <v>16.315476253279893</v>
      </c>
      <c r="Y7693" s="2">
        <f t="shared" ca="1" si="1330"/>
        <v>15.315476253279892</v>
      </c>
    </row>
    <row r="7694" spans="8:25" x14ac:dyDescent="0.2">
      <c r="H7694">
        <v>7683</v>
      </c>
      <c r="I7694" s="5">
        <f t="shared" ca="1" si="1320"/>
        <v>0.83401023671129992</v>
      </c>
      <c r="J7694" s="3">
        <f t="shared" ca="1" si="1321"/>
        <v>219402.68709803687</v>
      </c>
      <c r="K7694" s="3">
        <f t="shared" ca="1" si="1322"/>
        <v>103096.81379117489</v>
      </c>
      <c r="L7694" s="3">
        <f t="shared" ca="1" si="1323"/>
        <v>112784.58468893683</v>
      </c>
      <c r="M7694" s="3">
        <f t="shared" ca="1" si="1324"/>
        <v>0</v>
      </c>
      <c r="N7694" s="3">
        <f t="shared" ca="1" si="1325"/>
        <v>0</v>
      </c>
      <c r="O7694" s="4">
        <f t="shared" ca="1" si="1326"/>
        <v>3521.2886179251509</v>
      </c>
      <c r="Q7694" s="3">
        <f t="shared" ca="1" si="1327"/>
        <v>113784.58468893683</v>
      </c>
      <c r="R7694" s="2">
        <f t="shared" ca="1" si="1328"/>
        <v>2521.2886179251509</v>
      </c>
      <c r="V7694" s="2">
        <f t="shared" ca="1" si="1329"/>
        <v>3.5212886179251508</v>
      </c>
      <c r="Y7694" s="2">
        <f t="shared" ca="1" si="1330"/>
        <v>2.5212886179251508</v>
      </c>
    </row>
    <row r="7695" spans="8:25" x14ac:dyDescent="0.2">
      <c r="H7695">
        <v>7684</v>
      </c>
      <c r="I7695" s="5">
        <f t="shared" ca="1" si="1320"/>
        <v>0.68326868163070031</v>
      </c>
      <c r="J7695" s="3">
        <f t="shared" ca="1" si="1321"/>
        <v>209537.17698022496</v>
      </c>
      <c r="K7695" s="3">
        <f t="shared" ca="1" si="1322"/>
        <v>96437.594461651839</v>
      </c>
      <c r="L7695" s="3">
        <f t="shared" ca="1" si="1323"/>
        <v>95098.330412111391</v>
      </c>
      <c r="M7695" s="3">
        <f t="shared" ca="1" si="1324"/>
        <v>0</v>
      </c>
      <c r="N7695" s="3">
        <f t="shared" ca="1" si="1325"/>
        <v>0</v>
      </c>
      <c r="O7695" s="4">
        <f t="shared" ca="1" si="1326"/>
        <v>18001.252106461732</v>
      </c>
      <c r="Q7695" s="3">
        <f t="shared" ca="1" si="1327"/>
        <v>96098.330412111391</v>
      </c>
      <c r="R7695" s="2">
        <f t="shared" ca="1" si="1328"/>
        <v>17001.252106461732</v>
      </c>
      <c r="V7695" s="2">
        <f t="shared" ca="1" si="1329"/>
        <v>18.001252106461731</v>
      </c>
      <c r="Y7695" s="2">
        <f t="shared" ca="1" si="1330"/>
        <v>17.001252106461731</v>
      </c>
    </row>
    <row r="7696" spans="8:25" x14ac:dyDescent="0.2">
      <c r="H7696">
        <v>7685</v>
      </c>
      <c r="I7696" s="5">
        <f t="shared" ca="1" si="1320"/>
        <v>0.96294021028338328</v>
      </c>
      <c r="J7696" s="3">
        <f t="shared" ca="1" si="1321"/>
        <v>235717.49014815615</v>
      </c>
      <c r="K7696" s="3">
        <f t="shared" ca="1" si="1322"/>
        <v>114109.30585000542</v>
      </c>
      <c r="L7696" s="3">
        <f t="shared" ca="1" si="1323"/>
        <v>105295.72483364782</v>
      </c>
      <c r="M7696" s="3">
        <f t="shared" ca="1" si="1324"/>
        <v>0</v>
      </c>
      <c r="N7696" s="3">
        <f t="shared" ca="1" si="1325"/>
        <v>0</v>
      </c>
      <c r="O7696" s="4">
        <f t="shared" ca="1" si="1326"/>
        <v>16312.459464502914</v>
      </c>
      <c r="Q7696" s="3">
        <f t="shared" ca="1" si="1327"/>
        <v>106295.72483364782</v>
      </c>
      <c r="R7696" s="2">
        <f t="shared" ca="1" si="1328"/>
        <v>15312.459464502914</v>
      </c>
      <c r="V7696" s="2">
        <f t="shared" ca="1" si="1329"/>
        <v>16.312459464502915</v>
      </c>
      <c r="Y7696" s="2">
        <f t="shared" ca="1" si="1330"/>
        <v>15.312459464502913</v>
      </c>
    </row>
    <row r="7697" spans="8:25" x14ac:dyDescent="0.2">
      <c r="H7697">
        <v>7686</v>
      </c>
      <c r="I7697" s="5">
        <f t="shared" ca="1" si="1320"/>
        <v>0.99831471187150778</v>
      </c>
      <c r="J7697" s="3">
        <f t="shared" ca="1" si="1321"/>
        <v>258635.00610869081</v>
      </c>
      <c r="K7697" s="3">
        <f t="shared" ca="1" si="1322"/>
        <v>129578.62912336629</v>
      </c>
      <c r="L7697" s="3">
        <f t="shared" ca="1" si="1323"/>
        <v>115608.80133294623</v>
      </c>
      <c r="M7697" s="3">
        <f t="shared" ca="1" si="1324"/>
        <v>0</v>
      </c>
      <c r="N7697" s="3">
        <f t="shared" ca="1" si="1325"/>
        <v>0</v>
      </c>
      <c r="O7697" s="4">
        <f t="shared" ca="1" si="1326"/>
        <v>13447.575652378291</v>
      </c>
      <c r="Q7697" s="3">
        <f t="shared" ca="1" si="1327"/>
        <v>116608.80133294623</v>
      </c>
      <c r="R7697" s="2">
        <f t="shared" ca="1" si="1328"/>
        <v>12447.575652378291</v>
      </c>
      <c r="V7697" s="2">
        <f t="shared" ca="1" si="1329"/>
        <v>13.447575652378291</v>
      </c>
      <c r="Y7697" s="2">
        <f t="shared" ca="1" si="1330"/>
        <v>12.447575652378291</v>
      </c>
    </row>
    <row r="7698" spans="8:25" x14ac:dyDescent="0.2">
      <c r="H7698">
        <v>7687</v>
      </c>
      <c r="I7698" s="5">
        <f t="shared" ca="1" si="1320"/>
        <v>0.38121273141861123</v>
      </c>
      <c r="J7698" s="3">
        <f t="shared" ca="1" si="1321"/>
        <v>193954.0546934212</v>
      </c>
      <c r="K7698" s="3">
        <f t="shared" ca="1" si="1322"/>
        <v>85918.986918059309</v>
      </c>
      <c r="L7698" s="3">
        <f t="shared" ca="1" si="1323"/>
        <v>100332.64733135921</v>
      </c>
      <c r="M7698" s="3">
        <f t="shared" ca="1" si="1324"/>
        <v>0</v>
      </c>
      <c r="N7698" s="3">
        <f t="shared" ca="1" si="1325"/>
        <v>0</v>
      </c>
      <c r="O7698" s="4">
        <f t="shared" ca="1" si="1326"/>
        <v>7702.4204440026806</v>
      </c>
      <c r="Q7698" s="3">
        <f t="shared" ca="1" si="1327"/>
        <v>101332.64733135921</v>
      </c>
      <c r="R7698" s="2">
        <f t="shared" ca="1" si="1328"/>
        <v>6702.4204440026806</v>
      </c>
      <c r="V7698" s="2">
        <f t="shared" ca="1" si="1329"/>
        <v>7.7024204440026809</v>
      </c>
      <c r="Y7698" s="2">
        <f t="shared" ca="1" si="1330"/>
        <v>6.7024204440026809</v>
      </c>
    </row>
    <row r="7699" spans="8:25" x14ac:dyDescent="0.2">
      <c r="H7699">
        <v>7688</v>
      </c>
      <c r="I7699" s="5">
        <f t="shared" ca="1" si="1320"/>
        <v>0.43200616376571577</v>
      </c>
      <c r="J7699" s="3">
        <f t="shared" ca="1" si="1321"/>
        <v>196574.62185261046</v>
      </c>
      <c r="K7699" s="3">
        <f t="shared" ca="1" si="1322"/>
        <v>87687.869750512065</v>
      </c>
      <c r="L7699" s="3">
        <f t="shared" ca="1" si="1323"/>
        <v>77387.992164937299</v>
      </c>
      <c r="M7699" s="3">
        <f t="shared" ca="1" si="1324"/>
        <v>0</v>
      </c>
      <c r="N7699" s="3">
        <f t="shared" ca="1" si="1325"/>
        <v>0</v>
      </c>
      <c r="O7699" s="4">
        <f t="shared" ca="1" si="1326"/>
        <v>31498.7599371611</v>
      </c>
      <c r="Q7699" s="3">
        <f t="shared" ca="1" si="1327"/>
        <v>78387.992164937299</v>
      </c>
      <c r="R7699" s="2">
        <f t="shared" ca="1" si="1328"/>
        <v>30498.7599371611</v>
      </c>
      <c r="V7699" s="2">
        <f t="shared" ca="1" si="1329"/>
        <v>31.4987599371611</v>
      </c>
      <c r="Y7699" s="2">
        <f t="shared" ca="1" si="1330"/>
        <v>30.4987599371611</v>
      </c>
    </row>
    <row r="7700" spans="8:25" x14ac:dyDescent="0.2">
      <c r="H7700">
        <v>7689</v>
      </c>
      <c r="I7700" s="5">
        <f t="shared" ca="1" si="1320"/>
        <v>0.67622497354670308</v>
      </c>
      <c r="J7700" s="3">
        <f t="shared" ca="1" si="1321"/>
        <v>209143.36679305229</v>
      </c>
      <c r="K7700" s="3">
        <f t="shared" ca="1" si="1322"/>
        <v>96171.772585310289</v>
      </c>
      <c r="L7700" s="3">
        <f t="shared" ca="1" si="1323"/>
        <v>87703.459962232751</v>
      </c>
      <c r="M7700" s="3">
        <f t="shared" ca="1" si="1324"/>
        <v>0</v>
      </c>
      <c r="N7700" s="3">
        <f t="shared" ca="1" si="1325"/>
        <v>0</v>
      </c>
      <c r="O7700" s="4">
        <f t="shared" ca="1" si="1326"/>
        <v>25268.134245509253</v>
      </c>
      <c r="Q7700" s="3">
        <f t="shared" ca="1" si="1327"/>
        <v>88703.459962232751</v>
      </c>
      <c r="R7700" s="2">
        <f t="shared" ca="1" si="1328"/>
        <v>24268.134245509253</v>
      </c>
      <c r="V7700" s="2">
        <f t="shared" ca="1" si="1329"/>
        <v>25.268134245509252</v>
      </c>
      <c r="Y7700" s="2">
        <f t="shared" ca="1" si="1330"/>
        <v>24.268134245509252</v>
      </c>
    </row>
    <row r="7701" spans="8:25" x14ac:dyDescent="0.2">
      <c r="H7701">
        <v>7690</v>
      </c>
      <c r="I7701" s="5">
        <f t="shared" ca="1" si="1320"/>
        <v>4.8275440709194428E-2</v>
      </c>
      <c r="J7701" s="3">
        <f t="shared" ca="1" si="1321"/>
        <v>166763.80048524661</v>
      </c>
      <c r="K7701" s="3">
        <f t="shared" ca="1" si="1322"/>
        <v>67565.565327541466</v>
      </c>
      <c r="L7701" s="3">
        <f t="shared" ca="1" si="1323"/>
        <v>107435.19538873908</v>
      </c>
      <c r="M7701" s="3">
        <f t="shared" ca="1" si="1324"/>
        <v>0</v>
      </c>
      <c r="N7701" s="3">
        <f t="shared" ca="1" si="1325"/>
        <v>0</v>
      </c>
      <c r="O7701" s="4">
        <f t="shared" ca="1" si="1326"/>
        <v>-8236.9602310339396</v>
      </c>
      <c r="Q7701" s="3">
        <f t="shared" ca="1" si="1327"/>
        <v>108435.19538873908</v>
      </c>
      <c r="R7701" s="2">
        <f t="shared" ca="1" si="1328"/>
        <v>-9236.9602310339396</v>
      </c>
      <c r="V7701" s="2">
        <f t="shared" ca="1" si="1329"/>
        <v>-8.2369602310339403</v>
      </c>
      <c r="Y7701" s="2">
        <f t="shared" ca="1" si="1330"/>
        <v>-9.2369602310339403</v>
      </c>
    </row>
    <row r="7702" spans="8:25" x14ac:dyDescent="0.2">
      <c r="H7702">
        <v>7691</v>
      </c>
      <c r="I7702" s="5">
        <f t="shared" ca="1" si="1320"/>
        <v>0.61365425575792665</v>
      </c>
      <c r="J7702" s="3">
        <f t="shared" ca="1" si="1321"/>
        <v>205777.12228563853</v>
      </c>
      <c r="K7702" s="3">
        <f t="shared" ca="1" si="1322"/>
        <v>93899.557542805996</v>
      </c>
      <c r="L7702" s="3">
        <f t="shared" ca="1" si="1323"/>
        <v>87535.032807196316</v>
      </c>
      <c r="M7702" s="3">
        <f t="shared" ca="1" si="1324"/>
        <v>0</v>
      </c>
      <c r="N7702" s="3">
        <f t="shared" ca="1" si="1325"/>
        <v>0</v>
      </c>
      <c r="O7702" s="4">
        <f t="shared" ca="1" si="1326"/>
        <v>24342.531935636216</v>
      </c>
      <c r="Q7702" s="3">
        <f t="shared" ca="1" si="1327"/>
        <v>88535.032807196316</v>
      </c>
      <c r="R7702" s="2">
        <f t="shared" ca="1" si="1328"/>
        <v>23342.531935636216</v>
      </c>
      <c r="V7702" s="2">
        <f t="shared" ca="1" si="1329"/>
        <v>24.342531935636217</v>
      </c>
      <c r="Y7702" s="2">
        <f t="shared" ca="1" si="1330"/>
        <v>23.342531935636217</v>
      </c>
    </row>
    <row r="7703" spans="8:25" x14ac:dyDescent="0.2">
      <c r="H7703">
        <v>7692</v>
      </c>
      <c r="I7703" s="5">
        <f t="shared" ca="1" si="1320"/>
        <v>0.38528927713016581</v>
      </c>
      <c r="J7703" s="3">
        <f t="shared" ca="1" si="1321"/>
        <v>194167.63589129515</v>
      </c>
      <c r="K7703" s="3">
        <f t="shared" ca="1" si="1322"/>
        <v>86063.154226624232</v>
      </c>
      <c r="L7703" s="3">
        <f t="shared" ca="1" si="1323"/>
        <v>70484.862999122808</v>
      </c>
      <c r="M7703" s="3">
        <f t="shared" ca="1" si="1324"/>
        <v>0</v>
      </c>
      <c r="N7703" s="3">
        <f t="shared" ca="1" si="1325"/>
        <v>0</v>
      </c>
      <c r="O7703" s="4">
        <f t="shared" ca="1" si="1326"/>
        <v>37619.618665548114</v>
      </c>
      <c r="Q7703" s="3">
        <f t="shared" ca="1" si="1327"/>
        <v>71484.862999122808</v>
      </c>
      <c r="R7703" s="2">
        <f t="shared" ca="1" si="1328"/>
        <v>36619.618665548114</v>
      </c>
      <c r="V7703" s="2">
        <f t="shared" ca="1" si="1329"/>
        <v>37.619618665548117</v>
      </c>
      <c r="Y7703" s="2">
        <f t="shared" ca="1" si="1330"/>
        <v>36.619618665548117</v>
      </c>
    </row>
    <row r="7704" spans="8:25" x14ac:dyDescent="0.2">
      <c r="H7704">
        <v>7693</v>
      </c>
      <c r="I7704" s="5">
        <f t="shared" ca="1" si="1320"/>
        <v>0.77740749094940609</v>
      </c>
      <c r="J7704" s="3">
        <f t="shared" ca="1" si="1321"/>
        <v>215269.33723362797</v>
      </c>
      <c r="K7704" s="3">
        <f t="shared" ca="1" si="1322"/>
        <v>100306.80263269889</v>
      </c>
      <c r="L7704" s="3">
        <f t="shared" ca="1" si="1323"/>
        <v>68982.137638980785</v>
      </c>
      <c r="M7704" s="3">
        <f t="shared" ca="1" si="1324"/>
        <v>0</v>
      </c>
      <c r="N7704" s="3">
        <f t="shared" ca="1" si="1325"/>
        <v>0</v>
      </c>
      <c r="O7704" s="4">
        <f t="shared" ca="1" si="1326"/>
        <v>45980.396961948296</v>
      </c>
      <c r="Q7704" s="3">
        <f t="shared" ca="1" si="1327"/>
        <v>69982.137638980785</v>
      </c>
      <c r="R7704" s="2">
        <f t="shared" ca="1" si="1328"/>
        <v>44980.396961948296</v>
      </c>
      <c r="V7704" s="2">
        <f t="shared" ca="1" si="1329"/>
        <v>45.980396961948294</v>
      </c>
      <c r="Y7704" s="2">
        <f t="shared" ca="1" si="1330"/>
        <v>44.980396961948294</v>
      </c>
    </row>
    <row r="7705" spans="8:25" x14ac:dyDescent="0.2">
      <c r="H7705">
        <v>7694</v>
      </c>
      <c r="I7705" s="5">
        <f t="shared" ca="1" si="1320"/>
        <v>0.77740195094954634</v>
      </c>
      <c r="J7705" s="3">
        <f t="shared" ca="1" si="1321"/>
        <v>215268.96552919177</v>
      </c>
      <c r="K7705" s="3">
        <f t="shared" ca="1" si="1322"/>
        <v>100306.55173220445</v>
      </c>
      <c r="L7705" s="3">
        <f t="shared" ca="1" si="1323"/>
        <v>70600.929543776234</v>
      </c>
      <c r="M7705" s="3">
        <f t="shared" ca="1" si="1324"/>
        <v>0</v>
      </c>
      <c r="N7705" s="3">
        <f t="shared" ca="1" si="1325"/>
        <v>0</v>
      </c>
      <c r="O7705" s="4">
        <f t="shared" ca="1" si="1326"/>
        <v>44361.484253211092</v>
      </c>
      <c r="Q7705" s="3">
        <f t="shared" ca="1" si="1327"/>
        <v>71600.929543776234</v>
      </c>
      <c r="R7705" s="2">
        <f t="shared" ca="1" si="1328"/>
        <v>43361.484253211092</v>
      </c>
      <c r="V7705" s="2">
        <f t="shared" ca="1" si="1329"/>
        <v>44.361484253211096</v>
      </c>
      <c r="Y7705" s="2">
        <f t="shared" ca="1" si="1330"/>
        <v>43.361484253211096</v>
      </c>
    </row>
    <row r="7706" spans="8:25" x14ac:dyDescent="0.2">
      <c r="H7706">
        <v>7695</v>
      </c>
      <c r="I7706" s="5">
        <f t="shared" ca="1" si="1320"/>
        <v>0.35776133851187808</v>
      </c>
      <c r="J7706" s="3">
        <f t="shared" ca="1" si="1321"/>
        <v>192711.01802073268</v>
      </c>
      <c r="K7706" s="3">
        <f t="shared" ca="1" si="1322"/>
        <v>85079.937163994546</v>
      </c>
      <c r="L7706" s="3">
        <f t="shared" ca="1" si="1323"/>
        <v>105248.3267091325</v>
      </c>
      <c r="M7706" s="3">
        <f t="shared" ca="1" si="1324"/>
        <v>0</v>
      </c>
      <c r="N7706" s="3">
        <f t="shared" ca="1" si="1325"/>
        <v>0</v>
      </c>
      <c r="O7706" s="4">
        <f t="shared" ca="1" si="1326"/>
        <v>2382.7541476056358</v>
      </c>
      <c r="Q7706" s="3">
        <f t="shared" ca="1" si="1327"/>
        <v>106248.3267091325</v>
      </c>
      <c r="R7706" s="2">
        <f t="shared" ca="1" si="1328"/>
        <v>1382.7541476056358</v>
      </c>
      <c r="V7706" s="2">
        <f t="shared" ca="1" si="1329"/>
        <v>2.382754147605636</v>
      </c>
      <c r="Y7706" s="2">
        <f t="shared" ca="1" si="1330"/>
        <v>1.3827541476056358</v>
      </c>
    </row>
    <row r="7707" spans="8:25" x14ac:dyDescent="0.2">
      <c r="H7707">
        <v>7696</v>
      </c>
      <c r="I7707" s="5">
        <f t="shared" ca="1" si="1320"/>
        <v>0.14401929387143519</v>
      </c>
      <c r="J7707" s="3">
        <f t="shared" ca="1" si="1321"/>
        <v>178751.31481029728</v>
      </c>
      <c r="K7707" s="3">
        <f t="shared" ca="1" si="1322"/>
        <v>75657.137496950658</v>
      </c>
      <c r="L7707" s="3">
        <f t="shared" ca="1" si="1323"/>
        <v>107381.30219773133</v>
      </c>
      <c r="M7707" s="3">
        <f t="shared" ca="1" si="1324"/>
        <v>0</v>
      </c>
      <c r="N7707" s="3">
        <f t="shared" ca="1" si="1325"/>
        <v>0</v>
      </c>
      <c r="O7707" s="4">
        <f t="shared" ca="1" si="1326"/>
        <v>-4287.1248843847134</v>
      </c>
      <c r="Q7707" s="3">
        <f t="shared" ca="1" si="1327"/>
        <v>108381.30219773133</v>
      </c>
      <c r="R7707" s="2">
        <f t="shared" ca="1" si="1328"/>
        <v>-5287.1248843847134</v>
      </c>
      <c r="V7707" s="2">
        <f t="shared" ca="1" si="1329"/>
        <v>-4.2871248843847134</v>
      </c>
      <c r="Y7707" s="2">
        <f t="shared" ca="1" si="1330"/>
        <v>-5.2871248843847134</v>
      </c>
    </row>
    <row r="7708" spans="8:25" x14ac:dyDescent="0.2">
      <c r="H7708">
        <v>7697</v>
      </c>
      <c r="I7708" s="5">
        <f t="shared" ca="1" si="1320"/>
        <v>0.59260857806367773</v>
      </c>
      <c r="J7708" s="3">
        <f t="shared" ca="1" si="1321"/>
        <v>204685.20756084009</v>
      </c>
      <c r="K7708" s="3">
        <f t="shared" ca="1" si="1322"/>
        <v>93162.515103567057</v>
      </c>
      <c r="L7708" s="3">
        <f t="shared" ca="1" si="1323"/>
        <v>87805.900465082843</v>
      </c>
      <c r="M7708" s="3">
        <f t="shared" ca="1" si="1324"/>
        <v>0</v>
      </c>
      <c r="N7708" s="3">
        <f t="shared" ca="1" si="1325"/>
        <v>0</v>
      </c>
      <c r="O7708" s="4">
        <f t="shared" ca="1" si="1326"/>
        <v>23716.791992190192</v>
      </c>
      <c r="Q7708" s="3">
        <f t="shared" ca="1" si="1327"/>
        <v>88805.900465082843</v>
      </c>
      <c r="R7708" s="2">
        <f t="shared" ca="1" si="1328"/>
        <v>22716.791992190192</v>
      </c>
      <c r="V7708" s="2">
        <f t="shared" ca="1" si="1329"/>
        <v>23.716791992190192</v>
      </c>
      <c r="Y7708" s="2">
        <f t="shared" ca="1" si="1330"/>
        <v>22.716791992190192</v>
      </c>
    </row>
    <row r="7709" spans="8:25" x14ac:dyDescent="0.2">
      <c r="H7709">
        <v>7698</v>
      </c>
      <c r="I7709" s="5">
        <f t="shared" ca="1" si="1320"/>
        <v>0.28759992520176081</v>
      </c>
      <c r="J7709" s="3">
        <f t="shared" ca="1" si="1321"/>
        <v>188791.80111864282</v>
      </c>
      <c r="K7709" s="3">
        <f t="shared" ca="1" si="1322"/>
        <v>82434.465755083904</v>
      </c>
      <c r="L7709" s="3">
        <f t="shared" ca="1" si="1323"/>
        <v>102404.27392247722</v>
      </c>
      <c r="M7709" s="3">
        <f t="shared" ca="1" si="1324"/>
        <v>0</v>
      </c>
      <c r="N7709" s="3">
        <f t="shared" ca="1" si="1325"/>
        <v>0</v>
      </c>
      <c r="O7709" s="4">
        <f t="shared" ca="1" si="1326"/>
        <v>3953.0614410816925</v>
      </c>
      <c r="Q7709" s="3">
        <f t="shared" ca="1" si="1327"/>
        <v>103404.27392247722</v>
      </c>
      <c r="R7709" s="2">
        <f t="shared" ca="1" si="1328"/>
        <v>2953.0614410816925</v>
      </c>
      <c r="V7709" s="2">
        <f t="shared" ca="1" si="1329"/>
        <v>3.9530614410816924</v>
      </c>
      <c r="Y7709" s="2">
        <f t="shared" ca="1" si="1330"/>
        <v>2.9530614410816924</v>
      </c>
    </row>
    <row r="7710" spans="8:25" x14ac:dyDescent="0.2">
      <c r="H7710">
        <v>7699</v>
      </c>
      <c r="I7710" s="5">
        <f t="shared" ca="1" si="1320"/>
        <v>0.62835187300232387</v>
      </c>
      <c r="J7710" s="3">
        <f t="shared" ca="1" si="1321"/>
        <v>206549.82780135443</v>
      </c>
      <c r="K7710" s="3">
        <f t="shared" ca="1" si="1322"/>
        <v>94421.133765914245</v>
      </c>
      <c r="L7710" s="3">
        <f t="shared" ca="1" si="1323"/>
        <v>112517.08471550107</v>
      </c>
      <c r="M7710" s="3">
        <f t="shared" ca="1" si="1324"/>
        <v>0</v>
      </c>
      <c r="N7710" s="3">
        <f t="shared" ca="1" si="1325"/>
        <v>0</v>
      </c>
      <c r="O7710" s="4">
        <f t="shared" ca="1" si="1326"/>
        <v>-388.390680060882</v>
      </c>
      <c r="Q7710" s="3">
        <f t="shared" ca="1" si="1327"/>
        <v>113517.08471550107</v>
      </c>
      <c r="R7710" s="2">
        <f t="shared" ca="1" si="1328"/>
        <v>-1388.390680060882</v>
      </c>
      <c r="V7710" s="2">
        <f t="shared" ca="1" si="1329"/>
        <v>-0.38839068006088201</v>
      </c>
      <c r="Y7710" s="2">
        <f t="shared" ca="1" si="1330"/>
        <v>-1.3883906800608821</v>
      </c>
    </row>
    <row r="7711" spans="8:25" x14ac:dyDescent="0.2">
      <c r="H7711">
        <v>7700</v>
      </c>
      <c r="I7711" s="5">
        <f t="shared" ca="1" si="1320"/>
        <v>0.68339253537559463</v>
      </c>
      <c r="J7711" s="3">
        <f t="shared" ca="1" si="1321"/>
        <v>209544.13431914576</v>
      </c>
      <c r="K7711" s="3">
        <f t="shared" ca="1" si="1322"/>
        <v>96442.290665423381</v>
      </c>
      <c r="L7711" s="3">
        <f t="shared" ca="1" si="1323"/>
        <v>105380.02862137766</v>
      </c>
      <c r="M7711" s="3">
        <f t="shared" ca="1" si="1324"/>
        <v>0</v>
      </c>
      <c r="N7711" s="3">
        <f t="shared" ca="1" si="1325"/>
        <v>0</v>
      </c>
      <c r="O7711" s="4">
        <f t="shared" ca="1" si="1326"/>
        <v>7721.8150323447189</v>
      </c>
      <c r="Q7711" s="3">
        <f t="shared" ca="1" si="1327"/>
        <v>106380.02862137766</v>
      </c>
      <c r="R7711" s="2">
        <f t="shared" ca="1" si="1328"/>
        <v>6721.8150323447189</v>
      </c>
      <c r="V7711" s="2">
        <f t="shared" ca="1" si="1329"/>
        <v>7.7218150323447192</v>
      </c>
      <c r="Y7711" s="2">
        <f t="shared" ca="1" si="1330"/>
        <v>6.7218150323447192</v>
      </c>
    </row>
    <row r="7712" spans="8:25" x14ac:dyDescent="0.2">
      <c r="H7712">
        <v>7701</v>
      </c>
      <c r="I7712" s="5">
        <f t="shared" ca="1" si="1320"/>
        <v>0.35247325200430157</v>
      </c>
      <c r="J7712" s="3">
        <f t="shared" ca="1" si="1321"/>
        <v>192426.96543905759</v>
      </c>
      <c r="K7712" s="3">
        <f t="shared" ca="1" si="1322"/>
        <v>84888.201671363873</v>
      </c>
      <c r="L7712" s="3">
        <f t="shared" ca="1" si="1323"/>
        <v>107632.2485357101</v>
      </c>
      <c r="M7712" s="3">
        <f t="shared" ca="1" si="1324"/>
        <v>0</v>
      </c>
      <c r="N7712" s="3">
        <f t="shared" ca="1" si="1325"/>
        <v>0</v>
      </c>
      <c r="O7712" s="4">
        <f t="shared" ca="1" si="1326"/>
        <v>-93.484768016380258</v>
      </c>
      <c r="Q7712" s="3">
        <f t="shared" ca="1" si="1327"/>
        <v>108632.2485357101</v>
      </c>
      <c r="R7712" s="2">
        <f t="shared" ca="1" si="1328"/>
        <v>-1093.4847680163803</v>
      </c>
      <c r="V7712" s="2">
        <f t="shared" ca="1" si="1329"/>
        <v>-9.3484768016380254E-2</v>
      </c>
      <c r="Y7712" s="2">
        <f t="shared" ca="1" si="1330"/>
        <v>-1.0934847680163802</v>
      </c>
    </row>
    <row r="7713" spans="8:25" x14ac:dyDescent="0.2">
      <c r="H7713">
        <v>7702</v>
      </c>
      <c r="I7713" s="5">
        <f t="shared" ca="1" si="1320"/>
        <v>0.96537968303621602</v>
      </c>
      <c r="J7713" s="3">
        <f t="shared" ca="1" si="1321"/>
        <v>236336.92824464838</v>
      </c>
      <c r="K7713" s="3">
        <f t="shared" ca="1" si="1322"/>
        <v>114527.42656513765</v>
      </c>
      <c r="L7713" s="3">
        <f t="shared" ca="1" si="1323"/>
        <v>61845.060342122502</v>
      </c>
      <c r="M7713" s="3">
        <f t="shared" ca="1" si="1324"/>
        <v>0</v>
      </c>
      <c r="N7713" s="3">
        <f t="shared" ca="1" si="1325"/>
        <v>0</v>
      </c>
      <c r="O7713" s="4">
        <f t="shared" ca="1" si="1326"/>
        <v>59964.441337388227</v>
      </c>
      <c r="Q7713" s="3">
        <f t="shared" ca="1" si="1327"/>
        <v>62845.060342122502</v>
      </c>
      <c r="R7713" s="2">
        <f t="shared" ca="1" si="1328"/>
        <v>58964.44133738822</v>
      </c>
      <c r="V7713" s="2">
        <f t="shared" ca="1" si="1329"/>
        <v>59.96444133738823</v>
      </c>
      <c r="Y7713" s="2">
        <f t="shared" ca="1" si="1330"/>
        <v>58.964441337388223</v>
      </c>
    </row>
    <row r="7714" spans="8:25" x14ac:dyDescent="0.2">
      <c r="H7714">
        <v>7703</v>
      </c>
      <c r="I7714" s="5">
        <f t="shared" ca="1" si="1320"/>
        <v>0.73919353118998943</v>
      </c>
      <c r="J7714" s="3">
        <f t="shared" ca="1" si="1321"/>
        <v>212817.22181025337</v>
      </c>
      <c r="K7714" s="3">
        <f t="shared" ca="1" si="1322"/>
        <v>98651.62472192102</v>
      </c>
      <c r="L7714" s="3">
        <f t="shared" ca="1" si="1323"/>
        <v>85488.885291072074</v>
      </c>
      <c r="M7714" s="3">
        <f t="shared" ca="1" si="1324"/>
        <v>0</v>
      </c>
      <c r="N7714" s="3">
        <f t="shared" ca="1" si="1325"/>
        <v>0</v>
      </c>
      <c r="O7714" s="4">
        <f t="shared" ca="1" si="1326"/>
        <v>28676.711797260272</v>
      </c>
      <c r="Q7714" s="3">
        <f t="shared" ca="1" si="1327"/>
        <v>86488.885291072074</v>
      </c>
      <c r="R7714" s="2">
        <f t="shared" ca="1" si="1328"/>
        <v>27676.711797260272</v>
      </c>
      <c r="V7714" s="2">
        <f t="shared" ca="1" si="1329"/>
        <v>28.676711797260271</v>
      </c>
      <c r="Y7714" s="2">
        <f t="shared" ca="1" si="1330"/>
        <v>27.676711797260271</v>
      </c>
    </row>
    <row r="7715" spans="8:25" x14ac:dyDescent="0.2">
      <c r="H7715">
        <v>7704</v>
      </c>
      <c r="I7715" s="5">
        <f t="shared" ca="1" si="1320"/>
        <v>0.47128488849821792</v>
      </c>
      <c r="J7715" s="3">
        <f t="shared" ca="1" si="1321"/>
        <v>198559.19250738958</v>
      </c>
      <c r="K7715" s="3">
        <f t="shared" ca="1" si="1322"/>
        <v>89027.454942487966</v>
      </c>
      <c r="L7715" s="3">
        <f t="shared" ca="1" si="1323"/>
        <v>87482.315543780438</v>
      </c>
      <c r="M7715" s="3">
        <f t="shared" ca="1" si="1324"/>
        <v>0</v>
      </c>
      <c r="N7715" s="3">
        <f t="shared" ca="1" si="1325"/>
        <v>0</v>
      </c>
      <c r="O7715" s="4">
        <f t="shared" ca="1" si="1326"/>
        <v>22049.42202112118</v>
      </c>
      <c r="Q7715" s="3">
        <f t="shared" ca="1" si="1327"/>
        <v>88482.315543780438</v>
      </c>
      <c r="R7715" s="2">
        <f t="shared" ca="1" si="1328"/>
        <v>21049.42202112118</v>
      </c>
      <c r="V7715" s="2">
        <f t="shared" ca="1" si="1329"/>
        <v>22.049422021121181</v>
      </c>
      <c r="Y7715" s="2">
        <f t="shared" ca="1" si="1330"/>
        <v>21.049422021121181</v>
      </c>
    </row>
    <row r="7716" spans="8:25" x14ac:dyDescent="0.2">
      <c r="H7716">
        <v>7705</v>
      </c>
      <c r="I7716" s="5">
        <f t="shared" ca="1" si="1320"/>
        <v>0.23951313072206637</v>
      </c>
      <c r="J7716" s="3">
        <f t="shared" ca="1" si="1321"/>
        <v>185842.60870067589</v>
      </c>
      <c r="K7716" s="3">
        <f t="shared" ca="1" si="1322"/>
        <v>80443.76087295622</v>
      </c>
      <c r="L7716" s="3">
        <f t="shared" ca="1" si="1323"/>
        <v>74088.111369018268</v>
      </c>
      <c r="M7716" s="3">
        <f t="shared" ca="1" si="1324"/>
        <v>0</v>
      </c>
      <c r="N7716" s="3">
        <f t="shared" ca="1" si="1325"/>
        <v>0</v>
      </c>
      <c r="O7716" s="4">
        <f t="shared" ca="1" si="1326"/>
        <v>31310.736458701402</v>
      </c>
      <c r="Q7716" s="3">
        <f t="shared" ca="1" si="1327"/>
        <v>75088.111369018268</v>
      </c>
      <c r="R7716" s="2">
        <f t="shared" ca="1" si="1328"/>
        <v>30310.736458701402</v>
      </c>
      <c r="V7716" s="2">
        <f t="shared" ca="1" si="1329"/>
        <v>31.310736458701403</v>
      </c>
      <c r="Y7716" s="2">
        <f t="shared" ca="1" si="1330"/>
        <v>30.310736458701403</v>
      </c>
    </row>
    <row r="7717" spans="8:25" x14ac:dyDescent="0.2">
      <c r="H7717">
        <v>7706</v>
      </c>
      <c r="I7717" s="5">
        <f t="shared" ca="1" si="1320"/>
        <v>0.75945356046612289</v>
      </c>
      <c r="J7717" s="3">
        <f t="shared" ca="1" si="1321"/>
        <v>214090.91790325395</v>
      </c>
      <c r="K7717" s="3">
        <f t="shared" ca="1" si="1322"/>
        <v>99511.369584696411</v>
      </c>
      <c r="L7717" s="3">
        <f t="shared" ca="1" si="1323"/>
        <v>102108.56103354988</v>
      </c>
      <c r="M7717" s="3">
        <f t="shared" ca="1" si="1324"/>
        <v>0</v>
      </c>
      <c r="N7717" s="3">
        <f t="shared" ca="1" si="1325"/>
        <v>0</v>
      </c>
      <c r="O7717" s="4">
        <f t="shared" ca="1" si="1326"/>
        <v>12470.987285007664</v>
      </c>
      <c r="Q7717" s="3">
        <f t="shared" ca="1" si="1327"/>
        <v>103108.56103354988</v>
      </c>
      <c r="R7717" s="2">
        <f t="shared" ca="1" si="1328"/>
        <v>11470.987285007664</v>
      </c>
      <c r="V7717" s="2">
        <f t="shared" ca="1" si="1329"/>
        <v>12.470987285007665</v>
      </c>
      <c r="Y7717" s="2">
        <f t="shared" ca="1" si="1330"/>
        <v>11.470987285007665</v>
      </c>
    </row>
    <row r="7718" spans="8:25" x14ac:dyDescent="0.2">
      <c r="H7718">
        <v>7707</v>
      </c>
      <c r="I7718" s="5">
        <f t="shared" ca="1" si="1320"/>
        <v>0.15026564780141638</v>
      </c>
      <c r="J7718" s="3">
        <f t="shared" ca="1" si="1321"/>
        <v>179294.10563019715</v>
      </c>
      <c r="K7718" s="3">
        <f t="shared" ca="1" si="1322"/>
        <v>76023.521300383087</v>
      </c>
      <c r="L7718" s="3">
        <f t="shared" ca="1" si="1323"/>
        <v>101154.02769560846</v>
      </c>
      <c r="M7718" s="3">
        <f t="shared" ca="1" si="1324"/>
        <v>0</v>
      </c>
      <c r="N7718" s="3">
        <f t="shared" ca="1" si="1325"/>
        <v>0</v>
      </c>
      <c r="O7718" s="4">
        <f t="shared" ca="1" si="1326"/>
        <v>2116.5566342056118</v>
      </c>
      <c r="Q7718" s="3">
        <f t="shared" ca="1" si="1327"/>
        <v>102154.02769560846</v>
      </c>
      <c r="R7718" s="2">
        <f t="shared" ca="1" si="1328"/>
        <v>1116.5566342056118</v>
      </c>
      <c r="V7718" s="2">
        <f t="shared" ca="1" si="1329"/>
        <v>2.1165566342056117</v>
      </c>
      <c r="Y7718" s="2">
        <f t="shared" ca="1" si="1330"/>
        <v>1.1165566342056117</v>
      </c>
    </row>
    <row r="7719" spans="8:25" x14ac:dyDescent="0.2">
      <c r="H7719">
        <v>7708</v>
      </c>
      <c r="I7719" s="5">
        <f t="shared" ca="1" si="1320"/>
        <v>0.67436967340838416</v>
      </c>
      <c r="J7719" s="3">
        <f t="shared" ca="1" si="1321"/>
        <v>209040.23123917048</v>
      </c>
      <c r="K7719" s="3">
        <f t="shared" ca="1" si="1322"/>
        <v>96102.156086440067</v>
      </c>
      <c r="L7719" s="3">
        <f t="shared" ca="1" si="1323"/>
        <v>83875.019061358325</v>
      </c>
      <c r="M7719" s="3">
        <f t="shared" ca="1" si="1324"/>
        <v>120000</v>
      </c>
      <c r="N7719" s="3">
        <f t="shared" ca="1" si="1325"/>
        <v>0</v>
      </c>
      <c r="O7719" s="4">
        <f t="shared" ca="1" si="1326"/>
        <v>-90936.943908627916</v>
      </c>
      <c r="Q7719" s="3">
        <f t="shared" ca="1" si="1327"/>
        <v>84875.019061358325</v>
      </c>
      <c r="R7719" s="2">
        <f t="shared" ca="1" si="1328"/>
        <v>-91936.943908627916</v>
      </c>
      <c r="V7719" s="2">
        <f t="shared" ca="1" si="1329"/>
        <v>-90.93694390862791</v>
      </c>
      <c r="Y7719" s="2">
        <f t="shared" ca="1" si="1330"/>
        <v>-91.93694390862791</v>
      </c>
    </row>
    <row r="7720" spans="8:25" x14ac:dyDescent="0.2">
      <c r="H7720">
        <v>7709</v>
      </c>
      <c r="I7720" s="5">
        <f t="shared" ca="1" si="1320"/>
        <v>0.35975273296659338</v>
      </c>
      <c r="J7720" s="3">
        <f t="shared" ca="1" si="1321"/>
        <v>192817.60389107227</v>
      </c>
      <c r="K7720" s="3">
        <f t="shared" ca="1" si="1322"/>
        <v>85151.882626473787</v>
      </c>
      <c r="L7720" s="3">
        <f t="shared" ca="1" si="1323"/>
        <v>82761.885359576758</v>
      </c>
      <c r="M7720" s="3">
        <f t="shared" ca="1" si="1324"/>
        <v>0</v>
      </c>
      <c r="N7720" s="3">
        <f t="shared" ca="1" si="1325"/>
        <v>0</v>
      </c>
      <c r="O7720" s="4">
        <f t="shared" ca="1" si="1326"/>
        <v>24903.835905021726</v>
      </c>
      <c r="Q7720" s="3">
        <f t="shared" ca="1" si="1327"/>
        <v>83761.885359576758</v>
      </c>
      <c r="R7720" s="2">
        <f t="shared" ca="1" si="1328"/>
        <v>23903.835905021726</v>
      </c>
      <c r="V7720" s="2">
        <f t="shared" ca="1" si="1329"/>
        <v>24.903835905021726</v>
      </c>
      <c r="Y7720" s="2">
        <f t="shared" ca="1" si="1330"/>
        <v>23.903835905021726</v>
      </c>
    </row>
    <row r="7721" spans="8:25" x14ac:dyDescent="0.2">
      <c r="H7721">
        <v>7710</v>
      </c>
      <c r="I7721" s="5">
        <f t="shared" ca="1" si="1320"/>
        <v>0.81900518125089317</v>
      </c>
      <c r="J7721" s="3">
        <f t="shared" ca="1" si="1321"/>
        <v>218231.60824727756</v>
      </c>
      <c r="K7721" s="3">
        <f t="shared" ca="1" si="1322"/>
        <v>102306.33556691236</v>
      </c>
      <c r="L7721" s="3">
        <f t="shared" ca="1" si="1323"/>
        <v>93690.182202343844</v>
      </c>
      <c r="M7721" s="3">
        <f t="shared" ca="1" si="1324"/>
        <v>0</v>
      </c>
      <c r="N7721" s="3">
        <f t="shared" ca="1" si="1325"/>
        <v>0</v>
      </c>
      <c r="O7721" s="4">
        <f t="shared" ca="1" si="1326"/>
        <v>22235.09047802136</v>
      </c>
      <c r="Q7721" s="3">
        <f t="shared" ca="1" si="1327"/>
        <v>94690.182202343844</v>
      </c>
      <c r="R7721" s="2">
        <f t="shared" ca="1" si="1328"/>
        <v>21235.09047802136</v>
      </c>
      <c r="V7721" s="2">
        <f t="shared" ca="1" si="1329"/>
        <v>22.235090478021359</v>
      </c>
      <c r="Y7721" s="2">
        <f t="shared" ca="1" si="1330"/>
        <v>21.235090478021359</v>
      </c>
    </row>
    <row r="7722" spans="8:25" x14ac:dyDescent="0.2">
      <c r="H7722">
        <v>7711</v>
      </c>
      <c r="I7722" s="5">
        <f t="shared" ca="1" si="1320"/>
        <v>0.6592133896250072</v>
      </c>
      <c r="J7722" s="3">
        <f t="shared" ca="1" si="1321"/>
        <v>208206.34551722836</v>
      </c>
      <c r="K7722" s="3">
        <f t="shared" ca="1" si="1322"/>
        <v>95539.283224129147</v>
      </c>
      <c r="L7722" s="3">
        <f t="shared" ca="1" si="1323"/>
        <v>100996.32867715173</v>
      </c>
      <c r="M7722" s="3">
        <f t="shared" ca="1" si="1324"/>
        <v>0</v>
      </c>
      <c r="N7722" s="3">
        <f t="shared" ca="1" si="1325"/>
        <v>0</v>
      </c>
      <c r="O7722" s="4">
        <f t="shared" ca="1" si="1326"/>
        <v>11670.73361594748</v>
      </c>
      <c r="Q7722" s="3">
        <f t="shared" ca="1" si="1327"/>
        <v>101996.32867715173</v>
      </c>
      <c r="R7722" s="2">
        <f t="shared" ca="1" si="1328"/>
        <v>10670.73361594748</v>
      </c>
      <c r="V7722" s="2">
        <f t="shared" ca="1" si="1329"/>
        <v>11.67073361594748</v>
      </c>
      <c r="Y7722" s="2">
        <f t="shared" ca="1" si="1330"/>
        <v>10.67073361594748</v>
      </c>
    </row>
    <row r="7723" spans="8:25" x14ac:dyDescent="0.2">
      <c r="H7723">
        <v>7712</v>
      </c>
      <c r="I7723" s="5">
        <f t="shared" ca="1" si="1320"/>
        <v>0.4854578175502523</v>
      </c>
      <c r="J7723" s="3">
        <f t="shared" ca="1" si="1321"/>
        <v>199270.80156107873</v>
      </c>
      <c r="K7723" s="3">
        <f t="shared" ca="1" si="1322"/>
        <v>89507.791053728142</v>
      </c>
      <c r="L7723" s="3">
        <f t="shared" ca="1" si="1323"/>
        <v>94622.070825250994</v>
      </c>
      <c r="M7723" s="3">
        <f t="shared" ca="1" si="1324"/>
        <v>0</v>
      </c>
      <c r="N7723" s="3">
        <f t="shared" ca="1" si="1325"/>
        <v>400000</v>
      </c>
      <c r="O7723" s="4">
        <f t="shared" ca="1" si="1326"/>
        <v>-384859.06031790038</v>
      </c>
      <c r="Q7723" s="3">
        <f t="shared" ca="1" si="1327"/>
        <v>95622.070825250994</v>
      </c>
      <c r="R7723" s="2">
        <f t="shared" ca="1" si="1328"/>
        <v>14140.939682099619</v>
      </c>
      <c r="V7723" s="2">
        <f t="shared" ca="1" si="1329"/>
        <v>-384.8590603179004</v>
      </c>
      <c r="Y7723" s="2">
        <f t="shared" ca="1" si="1330"/>
        <v>14.140939682099619</v>
      </c>
    </row>
    <row r="7724" spans="8:25" x14ac:dyDescent="0.2">
      <c r="H7724">
        <v>7713</v>
      </c>
      <c r="I7724" s="5">
        <f t="shared" ca="1" si="1320"/>
        <v>0.57906680919000164</v>
      </c>
      <c r="J7724" s="3">
        <f t="shared" ca="1" si="1321"/>
        <v>203990.13454311734</v>
      </c>
      <c r="K7724" s="3">
        <f t="shared" ca="1" si="1322"/>
        <v>92693.340816604206</v>
      </c>
      <c r="L7724" s="3">
        <f t="shared" ca="1" si="1323"/>
        <v>121881.5150543307</v>
      </c>
      <c r="M7724" s="3">
        <f t="shared" ca="1" si="1324"/>
        <v>0</v>
      </c>
      <c r="N7724" s="3">
        <f t="shared" ca="1" si="1325"/>
        <v>0</v>
      </c>
      <c r="O7724" s="4">
        <f t="shared" ca="1" si="1326"/>
        <v>-10584.721327817562</v>
      </c>
      <c r="Q7724" s="3">
        <f t="shared" ca="1" si="1327"/>
        <v>122881.5150543307</v>
      </c>
      <c r="R7724" s="2">
        <f t="shared" ca="1" si="1328"/>
        <v>-11584.721327817562</v>
      </c>
      <c r="V7724" s="2">
        <f t="shared" ca="1" si="1329"/>
        <v>-10.584721327817562</v>
      </c>
      <c r="Y7724" s="2">
        <f t="shared" ca="1" si="1330"/>
        <v>-11.584721327817562</v>
      </c>
    </row>
    <row r="7725" spans="8:25" x14ac:dyDescent="0.2">
      <c r="H7725">
        <v>7714</v>
      </c>
      <c r="I7725" s="5">
        <f t="shared" ca="1" si="1320"/>
        <v>4.7438804148278724E-2</v>
      </c>
      <c r="J7725" s="3">
        <f t="shared" ca="1" si="1321"/>
        <v>166595.77837039653</v>
      </c>
      <c r="K7725" s="3">
        <f t="shared" ca="1" si="1322"/>
        <v>67452.150400017665</v>
      </c>
      <c r="L7725" s="3">
        <f t="shared" ca="1" si="1323"/>
        <v>105666.63673103173</v>
      </c>
      <c r="M7725" s="3">
        <f t="shared" ca="1" si="1324"/>
        <v>0</v>
      </c>
      <c r="N7725" s="3">
        <f t="shared" ca="1" si="1325"/>
        <v>0</v>
      </c>
      <c r="O7725" s="4">
        <f t="shared" ca="1" si="1326"/>
        <v>-6523.0087606528687</v>
      </c>
      <c r="Q7725" s="3">
        <f t="shared" ca="1" si="1327"/>
        <v>106666.63673103173</v>
      </c>
      <c r="R7725" s="2">
        <f t="shared" ca="1" si="1328"/>
        <v>-7523.0087606528687</v>
      </c>
      <c r="V7725" s="2">
        <f t="shared" ca="1" si="1329"/>
        <v>-6.5230087606528686</v>
      </c>
      <c r="Y7725" s="2">
        <f t="shared" ca="1" si="1330"/>
        <v>-7.5230087606528686</v>
      </c>
    </row>
    <row r="7726" spans="8:25" x14ac:dyDescent="0.2">
      <c r="H7726">
        <v>7715</v>
      </c>
      <c r="I7726" s="5">
        <f t="shared" ca="1" si="1320"/>
        <v>0.76492902274910668</v>
      </c>
      <c r="J7726" s="3">
        <f t="shared" ca="1" si="1321"/>
        <v>214444.96203264123</v>
      </c>
      <c r="K7726" s="3">
        <f t="shared" ca="1" si="1322"/>
        <v>99750.349372032826</v>
      </c>
      <c r="L7726" s="3">
        <f t="shared" ca="1" si="1323"/>
        <v>100701.10395086925</v>
      </c>
      <c r="M7726" s="3">
        <f t="shared" ca="1" si="1324"/>
        <v>0</v>
      </c>
      <c r="N7726" s="3">
        <f t="shared" ca="1" si="1325"/>
        <v>0</v>
      </c>
      <c r="O7726" s="4">
        <f t="shared" ca="1" si="1326"/>
        <v>13993.508709739152</v>
      </c>
      <c r="Q7726" s="3">
        <f t="shared" ca="1" si="1327"/>
        <v>101701.10395086925</v>
      </c>
      <c r="R7726" s="2">
        <f t="shared" ca="1" si="1328"/>
        <v>12993.508709739152</v>
      </c>
      <c r="V7726" s="2">
        <f t="shared" ca="1" si="1329"/>
        <v>13.993508709739151</v>
      </c>
      <c r="Y7726" s="2">
        <f t="shared" ca="1" si="1330"/>
        <v>12.993508709739151</v>
      </c>
    </row>
    <row r="7727" spans="8:25" x14ac:dyDescent="0.2">
      <c r="H7727">
        <v>7716</v>
      </c>
      <c r="I7727" s="5">
        <f t="shared" ca="1" si="1320"/>
        <v>0.67416284532894777</v>
      </c>
      <c r="J7727" s="3">
        <f t="shared" ca="1" si="1321"/>
        <v>209028.74866078643</v>
      </c>
      <c r="K7727" s="3">
        <f t="shared" ca="1" si="1322"/>
        <v>96094.405346030835</v>
      </c>
      <c r="L7727" s="3">
        <f t="shared" ca="1" si="1323"/>
        <v>112089.29069574841</v>
      </c>
      <c r="M7727" s="3">
        <f t="shared" ca="1" si="1324"/>
        <v>0</v>
      </c>
      <c r="N7727" s="3">
        <f t="shared" ca="1" si="1325"/>
        <v>0</v>
      </c>
      <c r="O7727" s="4">
        <f t="shared" ca="1" si="1326"/>
        <v>845.05261900718324</v>
      </c>
      <c r="Q7727" s="3">
        <f t="shared" ca="1" si="1327"/>
        <v>113089.29069574841</v>
      </c>
      <c r="R7727" s="2">
        <f t="shared" ca="1" si="1328"/>
        <v>-154.94738099281676</v>
      </c>
      <c r="V7727" s="2">
        <f t="shared" ca="1" si="1329"/>
        <v>0.8450526190071832</v>
      </c>
      <c r="Y7727" s="2">
        <f t="shared" ca="1" si="1330"/>
        <v>-0.15494738099281677</v>
      </c>
    </row>
    <row r="7728" spans="8:25" x14ac:dyDescent="0.2">
      <c r="H7728">
        <v>7717</v>
      </c>
      <c r="I7728" s="5">
        <f t="shared" ca="1" si="1320"/>
        <v>0.21073096236216249</v>
      </c>
      <c r="J7728" s="3">
        <f t="shared" ca="1" si="1321"/>
        <v>183922.24913228364</v>
      </c>
      <c r="K7728" s="3">
        <f t="shared" ca="1" si="1322"/>
        <v>79147.518164291469</v>
      </c>
      <c r="L7728" s="3">
        <f t="shared" ca="1" si="1323"/>
        <v>83597.584687180934</v>
      </c>
      <c r="M7728" s="3">
        <f t="shared" ca="1" si="1324"/>
        <v>0</v>
      </c>
      <c r="N7728" s="3">
        <f t="shared" ca="1" si="1325"/>
        <v>0</v>
      </c>
      <c r="O7728" s="4">
        <f t="shared" ca="1" si="1326"/>
        <v>21177.146280811241</v>
      </c>
      <c r="Q7728" s="3">
        <f t="shared" ca="1" si="1327"/>
        <v>84597.584687180934</v>
      </c>
      <c r="R7728" s="2">
        <f t="shared" ca="1" si="1328"/>
        <v>20177.146280811241</v>
      </c>
      <c r="V7728" s="2">
        <f t="shared" ca="1" si="1329"/>
        <v>21.17714628081124</v>
      </c>
      <c r="Y7728" s="2">
        <f t="shared" ca="1" si="1330"/>
        <v>20.17714628081124</v>
      </c>
    </row>
    <row r="7729" spans="8:25" x14ac:dyDescent="0.2">
      <c r="H7729">
        <v>7718</v>
      </c>
      <c r="I7729" s="5">
        <f t="shared" ca="1" si="1320"/>
        <v>0.91940924190758133</v>
      </c>
      <c r="J7729" s="3">
        <f t="shared" ca="1" si="1321"/>
        <v>228022.17762562775</v>
      </c>
      <c r="K7729" s="3">
        <f t="shared" ca="1" si="1322"/>
        <v>108914.96989729872</v>
      </c>
      <c r="L7729" s="3">
        <f t="shared" ca="1" si="1323"/>
        <v>84145.55237770376</v>
      </c>
      <c r="M7729" s="3">
        <f t="shared" ca="1" si="1324"/>
        <v>0</v>
      </c>
      <c r="N7729" s="3">
        <f t="shared" ca="1" si="1325"/>
        <v>0</v>
      </c>
      <c r="O7729" s="4">
        <f t="shared" ca="1" si="1326"/>
        <v>34961.655350625282</v>
      </c>
      <c r="Q7729" s="3">
        <f t="shared" ca="1" si="1327"/>
        <v>85145.55237770376</v>
      </c>
      <c r="R7729" s="2">
        <f t="shared" ca="1" si="1328"/>
        <v>33961.655350625282</v>
      </c>
      <c r="V7729" s="2">
        <f t="shared" ca="1" si="1329"/>
        <v>34.961655350625286</v>
      </c>
      <c r="Y7729" s="2">
        <f t="shared" ca="1" si="1330"/>
        <v>33.961655350625286</v>
      </c>
    </row>
    <row r="7730" spans="8:25" x14ac:dyDescent="0.2">
      <c r="H7730">
        <v>7719</v>
      </c>
      <c r="I7730" s="5">
        <f t="shared" ca="1" si="1320"/>
        <v>0.34302316664269783</v>
      </c>
      <c r="J7730" s="3">
        <f t="shared" ca="1" si="1321"/>
        <v>191915.47448312299</v>
      </c>
      <c r="K7730" s="3">
        <f t="shared" ca="1" si="1322"/>
        <v>84542.945276108017</v>
      </c>
      <c r="L7730" s="3">
        <f t="shared" ca="1" si="1323"/>
        <v>108905.2718823808</v>
      </c>
      <c r="M7730" s="3">
        <f t="shared" ca="1" si="1324"/>
        <v>0</v>
      </c>
      <c r="N7730" s="3">
        <f t="shared" ca="1" si="1325"/>
        <v>0</v>
      </c>
      <c r="O7730" s="4">
        <f t="shared" ca="1" si="1326"/>
        <v>-1532.7426753658219</v>
      </c>
      <c r="Q7730" s="3">
        <f t="shared" ca="1" si="1327"/>
        <v>109905.2718823808</v>
      </c>
      <c r="R7730" s="2">
        <f t="shared" ca="1" si="1328"/>
        <v>-2532.7426753658219</v>
      </c>
      <c r="V7730" s="2">
        <f t="shared" ca="1" si="1329"/>
        <v>-1.532742675365822</v>
      </c>
      <c r="Y7730" s="2">
        <f t="shared" ca="1" si="1330"/>
        <v>-2.5327426753658218</v>
      </c>
    </row>
    <row r="7731" spans="8:25" x14ac:dyDescent="0.2">
      <c r="H7731">
        <v>7720</v>
      </c>
      <c r="I7731" s="5">
        <f t="shared" ca="1" si="1320"/>
        <v>0.99736343378377379</v>
      </c>
      <c r="J7731" s="3">
        <f t="shared" ca="1" si="1321"/>
        <v>255797.14021276319</v>
      </c>
      <c r="K7731" s="3">
        <f t="shared" ca="1" si="1322"/>
        <v>127663.06964361516</v>
      </c>
      <c r="L7731" s="3">
        <f t="shared" ca="1" si="1323"/>
        <v>115384.16852064971</v>
      </c>
      <c r="M7731" s="3">
        <f t="shared" ca="1" si="1324"/>
        <v>0</v>
      </c>
      <c r="N7731" s="3">
        <f t="shared" ca="1" si="1325"/>
        <v>0</v>
      </c>
      <c r="O7731" s="4">
        <f t="shared" ca="1" si="1326"/>
        <v>12749.902048498334</v>
      </c>
      <c r="Q7731" s="3">
        <f t="shared" ca="1" si="1327"/>
        <v>116384.16852064971</v>
      </c>
      <c r="R7731" s="2">
        <f t="shared" ca="1" si="1328"/>
        <v>11749.902048498334</v>
      </c>
      <c r="V7731" s="2">
        <f t="shared" ca="1" si="1329"/>
        <v>12.749902048498335</v>
      </c>
      <c r="Y7731" s="2">
        <f t="shared" ca="1" si="1330"/>
        <v>11.749902048498335</v>
      </c>
    </row>
    <row r="7732" spans="8:25" x14ac:dyDescent="0.2">
      <c r="H7732">
        <v>7721</v>
      </c>
      <c r="I7732" s="5">
        <f t="shared" ca="1" si="1320"/>
        <v>0.90629044853595264</v>
      </c>
      <c r="J7732" s="3">
        <f t="shared" ca="1" si="1321"/>
        <v>226365.05198157829</v>
      </c>
      <c r="K7732" s="3">
        <f t="shared" ca="1" si="1322"/>
        <v>107796.41008756534</v>
      </c>
      <c r="L7732" s="3">
        <f t="shared" ca="1" si="1323"/>
        <v>100369.09063900857</v>
      </c>
      <c r="M7732" s="3">
        <f t="shared" ca="1" si="1324"/>
        <v>0</v>
      </c>
      <c r="N7732" s="3">
        <f t="shared" ca="1" si="1325"/>
        <v>0</v>
      </c>
      <c r="O7732" s="4">
        <f t="shared" ca="1" si="1326"/>
        <v>18199.551255004379</v>
      </c>
      <c r="Q7732" s="3">
        <f t="shared" ca="1" si="1327"/>
        <v>101369.09063900857</v>
      </c>
      <c r="R7732" s="2">
        <f t="shared" ca="1" si="1328"/>
        <v>17199.551255004379</v>
      </c>
      <c r="V7732" s="2">
        <f t="shared" ca="1" si="1329"/>
        <v>18.19955125500438</v>
      </c>
      <c r="Y7732" s="2">
        <f t="shared" ca="1" si="1330"/>
        <v>17.19955125500438</v>
      </c>
    </row>
    <row r="7733" spans="8:25" x14ac:dyDescent="0.2">
      <c r="H7733">
        <v>7722</v>
      </c>
      <c r="I7733" s="5">
        <f t="shared" ca="1" si="1320"/>
        <v>0.31067424785048425</v>
      </c>
      <c r="J7733" s="3">
        <f t="shared" ca="1" si="1321"/>
        <v>190121.19834556562</v>
      </c>
      <c r="K7733" s="3">
        <f t="shared" ca="1" si="1322"/>
        <v>83331.808883256788</v>
      </c>
      <c r="L7733" s="3">
        <f t="shared" ca="1" si="1323"/>
        <v>115470.93692280527</v>
      </c>
      <c r="M7733" s="3">
        <f t="shared" ca="1" si="1324"/>
        <v>0</v>
      </c>
      <c r="N7733" s="3">
        <f t="shared" ca="1" si="1325"/>
        <v>0</v>
      </c>
      <c r="O7733" s="4">
        <f t="shared" ca="1" si="1326"/>
        <v>-8681.5474604964402</v>
      </c>
      <c r="Q7733" s="3">
        <f t="shared" ca="1" si="1327"/>
        <v>116470.93692280527</v>
      </c>
      <c r="R7733" s="2">
        <f t="shared" ca="1" si="1328"/>
        <v>-9681.5474604964402</v>
      </c>
      <c r="V7733" s="2">
        <f t="shared" ca="1" si="1329"/>
        <v>-8.6815474604964393</v>
      </c>
      <c r="Y7733" s="2">
        <f t="shared" ca="1" si="1330"/>
        <v>-9.6815474604964393</v>
      </c>
    </row>
    <row r="7734" spans="8:25" x14ac:dyDescent="0.2">
      <c r="H7734">
        <v>7723</v>
      </c>
      <c r="I7734" s="5">
        <f t="shared" ca="1" si="1320"/>
        <v>0.20545112101793284</v>
      </c>
      <c r="J7734" s="3">
        <f t="shared" ca="1" si="1321"/>
        <v>183553.8616967898</v>
      </c>
      <c r="K7734" s="3">
        <f t="shared" ca="1" si="1322"/>
        <v>78898.856645333115</v>
      </c>
      <c r="L7734" s="3">
        <f t="shared" ca="1" si="1323"/>
        <v>115563.57031049958</v>
      </c>
      <c r="M7734" s="3">
        <f t="shared" ca="1" si="1324"/>
        <v>0</v>
      </c>
      <c r="N7734" s="3">
        <f t="shared" ca="1" si="1325"/>
        <v>0</v>
      </c>
      <c r="O7734" s="4">
        <f t="shared" ca="1" si="1326"/>
        <v>-10908.565259042894</v>
      </c>
      <c r="Q7734" s="3">
        <f t="shared" ca="1" si="1327"/>
        <v>116563.57031049958</v>
      </c>
      <c r="R7734" s="2">
        <f t="shared" ca="1" si="1328"/>
        <v>-11908.565259042894</v>
      </c>
      <c r="V7734" s="2">
        <f t="shared" ca="1" si="1329"/>
        <v>-10.908565259042895</v>
      </c>
      <c r="Y7734" s="2">
        <f t="shared" ca="1" si="1330"/>
        <v>-11.908565259042895</v>
      </c>
    </row>
    <row r="7735" spans="8:25" x14ac:dyDescent="0.2">
      <c r="H7735">
        <v>7724</v>
      </c>
      <c r="I7735" s="5">
        <f t="shared" ca="1" si="1320"/>
        <v>0.67080918887755714</v>
      </c>
      <c r="J7735" s="3">
        <f t="shared" ca="1" si="1321"/>
        <v>208842.97353711477</v>
      </c>
      <c r="K7735" s="3">
        <f t="shared" ca="1" si="1322"/>
        <v>95969.007137552471</v>
      </c>
      <c r="L7735" s="3">
        <f t="shared" ca="1" si="1323"/>
        <v>101230.34540765073</v>
      </c>
      <c r="M7735" s="3">
        <f t="shared" ca="1" si="1324"/>
        <v>0</v>
      </c>
      <c r="N7735" s="3">
        <f t="shared" ca="1" si="1325"/>
        <v>0</v>
      </c>
      <c r="O7735" s="4">
        <f t="shared" ca="1" si="1326"/>
        <v>11643.620991911564</v>
      </c>
      <c r="Q7735" s="3">
        <f t="shared" ca="1" si="1327"/>
        <v>102230.34540765073</v>
      </c>
      <c r="R7735" s="2">
        <f t="shared" ca="1" si="1328"/>
        <v>10643.620991911564</v>
      </c>
      <c r="V7735" s="2">
        <f t="shared" ca="1" si="1329"/>
        <v>11.643620991911565</v>
      </c>
      <c r="Y7735" s="2">
        <f t="shared" ca="1" si="1330"/>
        <v>10.643620991911565</v>
      </c>
    </row>
    <row r="7736" spans="8:25" x14ac:dyDescent="0.2">
      <c r="H7736">
        <v>7725</v>
      </c>
      <c r="I7736" s="5">
        <f t="shared" ca="1" si="1320"/>
        <v>0.95992429042652982</v>
      </c>
      <c r="J7736" s="3">
        <f t="shared" ca="1" si="1321"/>
        <v>234996.16354985282</v>
      </c>
      <c r="K7736" s="3">
        <f t="shared" ca="1" si="1322"/>
        <v>113622.41039615065</v>
      </c>
      <c r="L7736" s="3">
        <f t="shared" ca="1" si="1323"/>
        <v>133934.17912622046</v>
      </c>
      <c r="M7736" s="3">
        <f t="shared" ca="1" si="1324"/>
        <v>0</v>
      </c>
      <c r="N7736" s="3">
        <f t="shared" ca="1" si="1325"/>
        <v>0</v>
      </c>
      <c r="O7736" s="4">
        <f t="shared" ca="1" si="1326"/>
        <v>-12560.425972518293</v>
      </c>
      <c r="Q7736" s="3">
        <f t="shared" ca="1" si="1327"/>
        <v>134934.17912622046</v>
      </c>
      <c r="R7736" s="2">
        <f t="shared" ca="1" si="1328"/>
        <v>-13560.425972518293</v>
      </c>
      <c r="V7736" s="2">
        <f t="shared" ca="1" si="1329"/>
        <v>-12.560425972518292</v>
      </c>
      <c r="Y7736" s="2">
        <f t="shared" ca="1" si="1330"/>
        <v>-13.560425972518292</v>
      </c>
    </row>
    <row r="7737" spans="8:25" x14ac:dyDescent="0.2">
      <c r="H7737">
        <v>7726</v>
      </c>
      <c r="I7737" s="5">
        <f t="shared" ca="1" si="1320"/>
        <v>0.99786660968252694</v>
      </c>
      <c r="J7737" s="3">
        <f t="shared" ca="1" si="1321"/>
        <v>257154.67764353752</v>
      </c>
      <c r="K7737" s="3">
        <f t="shared" ca="1" si="1322"/>
        <v>128579.40740938783</v>
      </c>
      <c r="L7737" s="3">
        <f t="shared" ca="1" si="1323"/>
        <v>121035.61178118865</v>
      </c>
      <c r="M7737" s="3">
        <f t="shared" ca="1" si="1324"/>
        <v>0</v>
      </c>
      <c r="N7737" s="3">
        <f t="shared" ca="1" si="1325"/>
        <v>0</v>
      </c>
      <c r="O7737" s="4">
        <f t="shared" ca="1" si="1326"/>
        <v>7539.6584529610554</v>
      </c>
      <c r="Q7737" s="3">
        <f t="shared" ca="1" si="1327"/>
        <v>122035.61178118865</v>
      </c>
      <c r="R7737" s="2">
        <f t="shared" ca="1" si="1328"/>
        <v>6539.6584529610554</v>
      </c>
      <c r="V7737" s="2">
        <f t="shared" ca="1" si="1329"/>
        <v>7.5396584529610555</v>
      </c>
      <c r="Y7737" s="2">
        <f t="shared" ca="1" si="1330"/>
        <v>6.5396584529610555</v>
      </c>
    </row>
    <row r="7738" spans="8:25" x14ac:dyDescent="0.2">
      <c r="H7738">
        <v>7727</v>
      </c>
      <c r="I7738" s="5">
        <f t="shared" ca="1" si="1320"/>
        <v>0.78676925043465851</v>
      </c>
      <c r="J7738" s="3">
        <f t="shared" ca="1" si="1321"/>
        <v>215905.22672628664</v>
      </c>
      <c r="K7738" s="3">
        <f t="shared" ca="1" si="1322"/>
        <v>100736.02804024349</v>
      </c>
      <c r="L7738" s="3">
        <f t="shared" ca="1" si="1323"/>
        <v>115600.5609082928</v>
      </c>
      <c r="M7738" s="3">
        <f t="shared" ca="1" si="1324"/>
        <v>0</v>
      </c>
      <c r="N7738" s="3">
        <f t="shared" ca="1" si="1325"/>
        <v>0</v>
      </c>
      <c r="O7738" s="4">
        <f t="shared" ca="1" si="1326"/>
        <v>-431.36222224964877</v>
      </c>
      <c r="Q7738" s="3">
        <f t="shared" ca="1" si="1327"/>
        <v>116600.5609082928</v>
      </c>
      <c r="R7738" s="2">
        <f t="shared" ca="1" si="1328"/>
        <v>-1431.3622222496488</v>
      </c>
      <c r="V7738" s="2">
        <f t="shared" ca="1" si="1329"/>
        <v>-0.43136222224964876</v>
      </c>
      <c r="Y7738" s="2">
        <f t="shared" ca="1" si="1330"/>
        <v>-1.4313622222496487</v>
      </c>
    </row>
    <row r="7739" spans="8:25" x14ac:dyDescent="0.2">
      <c r="H7739">
        <v>7728</v>
      </c>
      <c r="I7739" s="5">
        <f t="shared" ca="1" si="1320"/>
        <v>0.19843572930037068</v>
      </c>
      <c r="J7739" s="3">
        <f t="shared" ca="1" si="1321"/>
        <v>183055.56234663527</v>
      </c>
      <c r="K7739" s="3">
        <f t="shared" ca="1" si="1322"/>
        <v>78562.504583978807</v>
      </c>
      <c r="L7739" s="3">
        <f t="shared" ca="1" si="1323"/>
        <v>96309.509063902558</v>
      </c>
      <c r="M7739" s="3">
        <f t="shared" ca="1" si="1324"/>
        <v>0</v>
      </c>
      <c r="N7739" s="3">
        <f t="shared" ca="1" si="1325"/>
        <v>0</v>
      </c>
      <c r="O7739" s="4">
        <f t="shared" ca="1" si="1326"/>
        <v>8183.5486987539043</v>
      </c>
      <c r="Q7739" s="3">
        <f t="shared" ca="1" si="1327"/>
        <v>97309.509063902558</v>
      </c>
      <c r="R7739" s="2">
        <f t="shared" ca="1" si="1328"/>
        <v>7183.5486987539043</v>
      </c>
      <c r="V7739" s="2">
        <f t="shared" ca="1" si="1329"/>
        <v>8.1835486987539046</v>
      </c>
      <c r="Y7739" s="2">
        <f t="shared" ca="1" si="1330"/>
        <v>7.1835486987539046</v>
      </c>
    </row>
    <row r="7740" spans="8:25" x14ac:dyDescent="0.2">
      <c r="H7740">
        <v>7729</v>
      </c>
      <c r="I7740" s="5">
        <f t="shared" ca="1" si="1320"/>
        <v>0.54542406049116265</v>
      </c>
      <c r="J7740" s="3">
        <f t="shared" ca="1" si="1321"/>
        <v>202282.16760807863</v>
      </c>
      <c r="K7740" s="3">
        <f t="shared" ca="1" si="1322"/>
        <v>91540.463135453072</v>
      </c>
      <c r="L7740" s="3">
        <f t="shared" ca="1" si="1323"/>
        <v>90693.797761961265</v>
      </c>
      <c r="M7740" s="3">
        <f t="shared" ca="1" si="1324"/>
        <v>0</v>
      </c>
      <c r="N7740" s="3">
        <f t="shared" ca="1" si="1325"/>
        <v>0</v>
      </c>
      <c r="O7740" s="4">
        <f t="shared" ca="1" si="1326"/>
        <v>20047.906710664291</v>
      </c>
      <c r="Q7740" s="3">
        <f t="shared" ca="1" si="1327"/>
        <v>91693.797761961265</v>
      </c>
      <c r="R7740" s="2">
        <f t="shared" ca="1" si="1328"/>
        <v>19047.906710664291</v>
      </c>
      <c r="V7740" s="2">
        <f t="shared" ca="1" si="1329"/>
        <v>20.047906710664289</v>
      </c>
      <c r="Y7740" s="2">
        <f t="shared" ca="1" si="1330"/>
        <v>19.047906710664289</v>
      </c>
    </row>
    <row r="7741" spans="8:25" x14ac:dyDescent="0.2">
      <c r="H7741">
        <v>7730</v>
      </c>
      <c r="I7741" s="5">
        <f t="shared" ca="1" si="1320"/>
        <v>0.71714258607506332</v>
      </c>
      <c r="J7741" s="3">
        <f t="shared" ca="1" si="1321"/>
        <v>211487.47749699929</v>
      </c>
      <c r="K7741" s="3">
        <f t="shared" ca="1" si="1322"/>
        <v>97754.047310474518</v>
      </c>
      <c r="L7741" s="3">
        <f t="shared" ca="1" si="1323"/>
        <v>119829.93834087087</v>
      </c>
      <c r="M7741" s="3">
        <f t="shared" ca="1" si="1324"/>
        <v>0</v>
      </c>
      <c r="N7741" s="3">
        <f t="shared" ca="1" si="1325"/>
        <v>0</v>
      </c>
      <c r="O7741" s="4">
        <f t="shared" ca="1" si="1326"/>
        <v>-6096.5081543460983</v>
      </c>
      <c r="Q7741" s="3">
        <f t="shared" ca="1" si="1327"/>
        <v>120829.93834087087</v>
      </c>
      <c r="R7741" s="2">
        <f t="shared" ca="1" si="1328"/>
        <v>-7096.5081543460983</v>
      </c>
      <c r="V7741" s="2">
        <f t="shared" ca="1" si="1329"/>
        <v>-6.0965081543460986</v>
      </c>
      <c r="Y7741" s="2">
        <f t="shared" ca="1" si="1330"/>
        <v>-7.0965081543460986</v>
      </c>
    </row>
    <row r="7742" spans="8:25" x14ac:dyDescent="0.2">
      <c r="H7742">
        <v>7731</v>
      </c>
      <c r="I7742" s="5">
        <f t="shared" ca="1" si="1320"/>
        <v>0.48954971865013375</v>
      </c>
      <c r="J7742" s="3">
        <f t="shared" ca="1" si="1321"/>
        <v>199476.04065684116</v>
      </c>
      <c r="K7742" s="3">
        <f t="shared" ca="1" si="1322"/>
        <v>89646.327443367787</v>
      </c>
      <c r="L7742" s="3">
        <f t="shared" ca="1" si="1323"/>
        <v>92578.368091364828</v>
      </c>
      <c r="M7742" s="3">
        <f t="shared" ca="1" si="1324"/>
        <v>0</v>
      </c>
      <c r="N7742" s="3">
        <f t="shared" ca="1" si="1325"/>
        <v>0</v>
      </c>
      <c r="O7742" s="4">
        <f t="shared" ca="1" si="1326"/>
        <v>17251.345122108542</v>
      </c>
      <c r="Q7742" s="3">
        <f t="shared" ca="1" si="1327"/>
        <v>93578.368091364828</v>
      </c>
      <c r="R7742" s="2">
        <f t="shared" ca="1" si="1328"/>
        <v>16251.345122108542</v>
      </c>
      <c r="V7742" s="2">
        <f t="shared" ca="1" si="1329"/>
        <v>17.251345122108543</v>
      </c>
      <c r="Y7742" s="2">
        <f t="shared" ca="1" si="1330"/>
        <v>16.251345122108543</v>
      </c>
    </row>
    <row r="7743" spans="8:25" x14ac:dyDescent="0.2">
      <c r="H7743">
        <v>7732</v>
      </c>
      <c r="I7743" s="5">
        <f t="shared" ca="1" si="1320"/>
        <v>3.517402160275529E-2</v>
      </c>
      <c r="J7743" s="3">
        <f t="shared" ca="1" si="1321"/>
        <v>163806.73736512847</v>
      </c>
      <c r="K7743" s="3">
        <f t="shared" ca="1" si="1322"/>
        <v>65569.547721461713</v>
      </c>
      <c r="L7743" s="3">
        <f t="shared" ca="1" si="1323"/>
        <v>118031.11568972026</v>
      </c>
      <c r="M7743" s="3">
        <f t="shared" ca="1" si="1324"/>
        <v>0</v>
      </c>
      <c r="N7743" s="3">
        <f t="shared" ca="1" si="1325"/>
        <v>0</v>
      </c>
      <c r="O7743" s="4">
        <f t="shared" ca="1" si="1326"/>
        <v>-19793.926046053501</v>
      </c>
      <c r="Q7743" s="3">
        <f t="shared" ca="1" si="1327"/>
        <v>119031.11568972026</v>
      </c>
      <c r="R7743" s="2">
        <f t="shared" ca="1" si="1328"/>
        <v>-20793.926046053501</v>
      </c>
      <c r="V7743" s="2">
        <f t="shared" ca="1" si="1329"/>
        <v>-19.7939260460535</v>
      </c>
      <c r="Y7743" s="2">
        <f t="shared" ca="1" si="1330"/>
        <v>-20.7939260460535</v>
      </c>
    </row>
    <row r="7744" spans="8:25" x14ac:dyDescent="0.2">
      <c r="H7744">
        <v>7733</v>
      </c>
      <c r="I7744" s="5">
        <f t="shared" ca="1" si="1320"/>
        <v>0.3150168859863669</v>
      </c>
      <c r="J7744" s="3">
        <f t="shared" ca="1" si="1321"/>
        <v>190366.41368477611</v>
      </c>
      <c r="K7744" s="3">
        <f t="shared" ca="1" si="1322"/>
        <v>83497.329237223879</v>
      </c>
      <c r="L7744" s="3">
        <f t="shared" ca="1" si="1323"/>
        <v>108266.93783827263</v>
      </c>
      <c r="M7744" s="3">
        <f t="shared" ca="1" si="1324"/>
        <v>0</v>
      </c>
      <c r="N7744" s="3">
        <f t="shared" ca="1" si="1325"/>
        <v>0</v>
      </c>
      <c r="O7744" s="4">
        <f t="shared" ca="1" si="1326"/>
        <v>-1397.8533907203964</v>
      </c>
      <c r="Q7744" s="3">
        <f t="shared" ca="1" si="1327"/>
        <v>109266.93783827263</v>
      </c>
      <c r="R7744" s="2">
        <f t="shared" ca="1" si="1328"/>
        <v>-2397.8533907203964</v>
      </c>
      <c r="V7744" s="2">
        <f t="shared" ca="1" si="1329"/>
        <v>-1.3978533907203965</v>
      </c>
      <c r="Y7744" s="2">
        <f t="shared" ca="1" si="1330"/>
        <v>-2.3978533907203965</v>
      </c>
    </row>
    <row r="7745" spans="8:25" x14ac:dyDescent="0.2">
      <c r="H7745">
        <v>7734</v>
      </c>
      <c r="I7745" s="5">
        <f t="shared" ca="1" si="1320"/>
        <v>0.41276351701874037</v>
      </c>
      <c r="J7745" s="3">
        <f t="shared" ca="1" si="1321"/>
        <v>195591.16245294872</v>
      </c>
      <c r="K7745" s="3">
        <f t="shared" ca="1" si="1322"/>
        <v>87024.034655740383</v>
      </c>
      <c r="L7745" s="3">
        <f t="shared" ca="1" si="1323"/>
        <v>125202.29005412963</v>
      </c>
      <c r="M7745" s="3">
        <f t="shared" ca="1" si="1324"/>
        <v>0</v>
      </c>
      <c r="N7745" s="3">
        <f t="shared" ca="1" si="1325"/>
        <v>0</v>
      </c>
      <c r="O7745" s="4">
        <f t="shared" ca="1" si="1326"/>
        <v>-16635.162256921292</v>
      </c>
      <c r="Q7745" s="3">
        <f t="shared" ca="1" si="1327"/>
        <v>126202.29005412963</v>
      </c>
      <c r="R7745" s="2">
        <f t="shared" ca="1" si="1328"/>
        <v>-17635.162256921292</v>
      </c>
      <c r="V7745" s="2">
        <f t="shared" ca="1" si="1329"/>
        <v>-16.635162256921291</v>
      </c>
      <c r="Y7745" s="2">
        <f t="shared" ca="1" si="1330"/>
        <v>-17.635162256921291</v>
      </c>
    </row>
    <row r="7746" spans="8:25" x14ac:dyDescent="0.2">
      <c r="H7746">
        <v>7735</v>
      </c>
      <c r="I7746" s="5">
        <f t="shared" ca="1" si="1320"/>
        <v>9.7126777016054322E-2</v>
      </c>
      <c r="J7746" s="3">
        <f t="shared" ca="1" si="1321"/>
        <v>174038.03374472336</v>
      </c>
      <c r="K7746" s="3">
        <f t="shared" ca="1" si="1322"/>
        <v>72475.672777688262</v>
      </c>
      <c r="L7746" s="3">
        <f t="shared" ca="1" si="1323"/>
        <v>128600.1020716721</v>
      </c>
      <c r="M7746" s="3">
        <f t="shared" ca="1" si="1324"/>
        <v>0</v>
      </c>
      <c r="N7746" s="3">
        <f t="shared" ca="1" si="1325"/>
        <v>0</v>
      </c>
      <c r="O7746" s="4">
        <f t="shared" ca="1" si="1326"/>
        <v>-27037.741104636996</v>
      </c>
      <c r="Q7746" s="3">
        <f t="shared" ca="1" si="1327"/>
        <v>129600.1020716721</v>
      </c>
      <c r="R7746" s="2">
        <f t="shared" ca="1" si="1328"/>
        <v>-28037.741104636996</v>
      </c>
      <c r="V7746" s="2">
        <f t="shared" ca="1" si="1329"/>
        <v>-27.037741104636996</v>
      </c>
      <c r="Y7746" s="2">
        <f t="shared" ca="1" si="1330"/>
        <v>-28.037741104636996</v>
      </c>
    </row>
    <row r="7747" spans="8:25" x14ac:dyDescent="0.2">
      <c r="H7747">
        <v>7736</v>
      </c>
      <c r="I7747" s="5">
        <f t="shared" ca="1" si="1320"/>
        <v>0.1903881145698797</v>
      </c>
      <c r="J7747" s="3">
        <f t="shared" ca="1" si="1321"/>
        <v>182470.66075200241</v>
      </c>
      <c r="K7747" s="3">
        <f t="shared" ca="1" si="1322"/>
        <v>78167.696007601626</v>
      </c>
      <c r="L7747" s="3">
        <f t="shared" ca="1" si="1323"/>
        <v>112039.15191701133</v>
      </c>
      <c r="M7747" s="3">
        <f t="shared" ca="1" si="1324"/>
        <v>0</v>
      </c>
      <c r="N7747" s="3">
        <f t="shared" ca="1" si="1325"/>
        <v>0</v>
      </c>
      <c r="O7747" s="4">
        <f t="shared" ca="1" si="1326"/>
        <v>-7736.1871726105455</v>
      </c>
      <c r="Q7747" s="3">
        <f t="shared" ca="1" si="1327"/>
        <v>113039.15191701133</v>
      </c>
      <c r="R7747" s="2">
        <f t="shared" ca="1" si="1328"/>
        <v>-8736.1871726105455</v>
      </c>
      <c r="V7747" s="2">
        <f t="shared" ca="1" si="1329"/>
        <v>-7.7361871726105456</v>
      </c>
      <c r="Y7747" s="2">
        <f t="shared" ca="1" si="1330"/>
        <v>-8.7361871726105456</v>
      </c>
    </row>
    <row r="7748" spans="8:25" x14ac:dyDescent="0.2">
      <c r="H7748">
        <v>7737</v>
      </c>
      <c r="I7748" s="5">
        <f t="shared" ca="1" si="1320"/>
        <v>0.41733028496201818</v>
      </c>
      <c r="J7748" s="3">
        <f t="shared" ca="1" si="1321"/>
        <v>195825.43972366225</v>
      </c>
      <c r="K7748" s="3">
        <f t="shared" ca="1" si="1322"/>
        <v>87182.171813472014</v>
      </c>
      <c r="L7748" s="3">
        <f t="shared" ca="1" si="1323"/>
        <v>94504.138555879137</v>
      </c>
      <c r="M7748" s="3">
        <f t="shared" ca="1" si="1324"/>
        <v>0</v>
      </c>
      <c r="N7748" s="3">
        <f t="shared" ca="1" si="1325"/>
        <v>0</v>
      </c>
      <c r="O7748" s="4">
        <f t="shared" ca="1" si="1326"/>
        <v>14139.129354311095</v>
      </c>
      <c r="Q7748" s="3">
        <f t="shared" ca="1" si="1327"/>
        <v>95504.138555879137</v>
      </c>
      <c r="R7748" s="2">
        <f t="shared" ca="1" si="1328"/>
        <v>13139.129354311095</v>
      </c>
      <c r="V7748" s="2">
        <f t="shared" ca="1" si="1329"/>
        <v>14.139129354311095</v>
      </c>
      <c r="Y7748" s="2">
        <f t="shared" ca="1" si="1330"/>
        <v>13.139129354311095</v>
      </c>
    </row>
    <row r="7749" spans="8:25" x14ac:dyDescent="0.2">
      <c r="H7749">
        <v>7738</v>
      </c>
      <c r="I7749" s="5">
        <f t="shared" ca="1" si="1320"/>
        <v>8.911179675310521E-3</v>
      </c>
      <c r="J7749" s="3">
        <f t="shared" ca="1" si="1321"/>
        <v>152614.23586538571</v>
      </c>
      <c r="K7749" s="3">
        <f t="shared" ca="1" si="1322"/>
        <v>58014.609209135349</v>
      </c>
      <c r="L7749" s="3">
        <f t="shared" ca="1" si="1323"/>
        <v>86728.027175056166</v>
      </c>
      <c r="M7749" s="3">
        <f t="shared" ca="1" si="1324"/>
        <v>0</v>
      </c>
      <c r="N7749" s="3">
        <f t="shared" ca="1" si="1325"/>
        <v>0</v>
      </c>
      <c r="O7749" s="4">
        <f t="shared" ca="1" si="1326"/>
        <v>7871.5994811941928</v>
      </c>
      <c r="Q7749" s="3">
        <f t="shared" ca="1" si="1327"/>
        <v>87728.027175056166</v>
      </c>
      <c r="R7749" s="2">
        <f t="shared" ca="1" si="1328"/>
        <v>6871.5994811941928</v>
      </c>
      <c r="V7749" s="2">
        <f t="shared" ca="1" si="1329"/>
        <v>7.8715994811941927</v>
      </c>
      <c r="Y7749" s="2">
        <f t="shared" ca="1" si="1330"/>
        <v>6.8715994811941927</v>
      </c>
    </row>
    <row r="7750" spans="8:25" x14ac:dyDescent="0.2">
      <c r="H7750">
        <v>7739</v>
      </c>
      <c r="I7750" s="5">
        <f t="shared" ca="1" si="1320"/>
        <v>0.29996484964515846</v>
      </c>
      <c r="J7750" s="3">
        <f t="shared" ca="1" si="1321"/>
        <v>189509.96777095424</v>
      </c>
      <c r="K7750" s="3">
        <f t="shared" ca="1" si="1322"/>
        <v>82919.22824539413</v>
      </c>
      <c r="L7750" s="3">
        <f t="shared" ca="1" si="1323"/>
        <v>99267.873745946388</v>
      </c>
      <c r="M7750" s="3">
        <f t="shared" ca="1" si="1324"/>
        <v>0</v>
      </c>
      <c r="N7750" s="3">
        <f t="shared" ca="1" si="1325"/>
        <v>0</v>
      </c>
      <c r="O7750" s="4">
        <f t="shared" ca="1" si="1326"/>
        <v>7322.8657796137268</v>
      </c>
      <c r="Q7750" s="3">
        <f t="shared" ca="1" si="1327"/>
        <v>100267.87374594639</v>
      </c>
      <c r="R7750" s="2">
        <f t="shared" ca="1" si="1328"/>
        <v>6322.8657796137268</v>
      </c>
      <c r="V7750" s="2">
        <f t="shared" ca="1" si="1329"/>
        <v>7.3228657796137266</v>
      </c>
      <c r="Y7750" s="2">
        <f t="shared" ca="1" si="1330"/>
        <v>6.3228657796137266</v>
      </c>
    </row>
    <row r="7751" spans="8:25" x14ac:dyDescent="0.2">
      <c r="H7751">
        <v>7740</v>
      </c>
      <c r="I7751" s="5">
        <f t="shared" ca="1" si="1320"/>
        <v>0.95220509869651671</v>
      </c>
      <c r="J7751" s="3">
        <f t="shared" ca="1" si="1321"/>
        <v>233332.41878002381</v>
      </c>
      <c r="K7751" s="3">
        <f t="shared" ca="1" si="1322"/>
        <v>112499.38267651608</v>
      </c>
      <c r="L7751" s="3">
        <f t="shared" ca="1" si="1323"/>
        <v>96064.196746702495</v>
      </c>
      <c r="M7751" s="3">
        <f t="shared" ca="1" si="1324"/>
        <v>0</v>
      </c>
      <c r="N7751" s="3">
        <f t="shared" ca="1" si="1325"/>
        <v>0</v>
      </c>
      <c r="O7751" s="4">
        <f t="shared" ca="1" si="1326"/>
        <v>24768.839356805256</v>
      </c>
      <c r="Q7751" s="3">
        <f t="shared" ca="1" si="1327"/>
        <v>97064.196746702495</v>
      </c>
      <c r="R7751" s="2">
        <f t="shared" ca="1" si="1328"/>
        <v>23768.839356805256</v>
      </c>
      <c r="V7751" s="2">
        <f t="shared" ca="1" si="1329"/>
        <v>24.768839356805255</v>
      </c>
      <c r="Y7751" s="2">
        <f t="shared" ca="1" si="1330"/>
        <v>23.768839356805255</v>
      </c>
    </row>
    <row r="7752" spans="8:25" x14ac:dyDescent="0.2">
      <c r="H7752">
        <v>7741</v>
      </c>
      <c r="I7752" s="5">
        <f t="shared" ca="1" si="1320"/>
        <v>0.79714061805983361</v>
      </c>
      <c r="J7752" s="3">
        <f t="shared" ca="1" si="1321"/>
        <v>216629.02476288762</v>
      </c>
      <c r="K7752" s="3">
        <f t="shared" ca="1" si="1322"/>
        <v>101224.59171494914</v>
      </c>
      <c r="L7752" s="3">
        <f t="shared" ca="1" si="1323"/>
        <v>86191.080814771834</v>
      </c>
      <c r="M7752" s="3">
        <f t="shared" ca="1" si="1324"/>
        <v>0</v>
      </c>
      <c r="N7752" s="3">
        <f t="shared" ca="1" si="1325"/>
        <v>0</v>
      </c>
      <c r="O7752" s="4">
        <f t="shared" ca="1" si="1326"/>
        <v>29213.352233166646</v>
      </c>
      <c r="Q7752" s="3">
        <f t="shared" ca="1" si="1327"/>
        <v>87191.080814771834</v>
      </c>
      <c r="R7752" s="2">
        <f t="shared" ca="1" si="1328"/>
        <v>28213.352233166646</v>
      </c>
      <c r="V7752" s="2">
        <f t="shared" ca="1" si="1329"/>
        <v>29.213352233166646</v>
      </c>
      <c r="Y7752" s="2">
        <f t="shared" ca="1" si="1330"/>
        <v>28.213352233166646</v>
      </c>
    </row>
    <row r="7753" spans="8:25" x14ac:dyDescent="0.2">
      <c r="H7753">
        <v>7742</v>
      </c>
      <c r="I7753" s="5">
        <f t="shared" ca="1" si="1320"/>
        <v>0.88614943701229121</v>
      </c>
      <c r="J7753" s="3">
        <f t="shared" ca="1" si="1321"/>
        <v>224126.0369292947</v>
      </c>
      <c r="K7753" s="3">
        <f t="shared" ca="1" si="1322"/>
        <v>106285.07492727392</v>
      </c>
      <c r="L7753" s="3">
        <f t="shared" ca="1" si="1323"/>
        <v>95700.90041631076</v>
      </c>
      <c r="M7753" s="3">
        <f t="shared" ca="1" si="1324"/>
        <v>0</v>
      </c>
      <c r="N7753" s="3">
        <f t="shared" ca="1" si="1325"/>
        <v>0</v>
      </c>
      <c r="O7753" s="4">
        <f t="shared" ca="1" si="1326"/>
        <v>22140.06158571002</v>
      </c>
      <c r="Q7753" s="3">
        <f t="shared" ca="1" si="1327"/>
        <v>96700.90041631076</v>
      </c>
      <c r="R7753" s="2">
        <f t="shared" ca="1" si="1328"/>
        <v>21140.06158571002</v>
      </c>
      <c r="V7753" s="2">
        <f t="shared" ca="1" si="1329"/>
        <v>22.140061585710018</v>
      </c>
      <c r="Y7753" s="2">
        <f t="shared" ca="1" si="1330"/>
        <v>21.140061585710018</v>
      </c>
    </row>
    <row r="7754" spans="8:25" x14ac:dyDescent="0.2">
      <c r="H7754">
        <v>7743</v>
      </c>
      <c r="I7754" s="5">
        <f t="shared" ca="1" si="1320"/>
        <v>0.90389759003896619</v>
      </c>
      <c r="J7754" s="3">
        <f t="shared" ca="1" si="1321"/>
        <v>226081.68725356003</v>
      </c>
      <c r="K7754" s="3">
        <f t="shared" ca="1" si="1322"/>
        <v>107605.13889615302</v>
      </c>
      <c r="L7754" s="3">
        <f t="shared" ca="1" si="1323"/>
        <v>88760.562799223335</v>
      </c>
      <c r="M7754" s="3">
        <f t="shared" ca="1" si="1324"/>
        <v>0</v>
      </c>
      <c r="N7754" s="3">
        <f t="shared" ca="1" si="1325"/>
        <v>0</v>
      </c>
      <c r="O7754" s="4">
        <f t="shared" ca="1" si="1326"/>
        <v>29715.985558183689</v>
      </c>
      <c r="Q7754" s="3">
        <f t="shared" ca="1" si="1327"/>
        <v>89760.562799223335</v>
      </c>
      <c r="R7754" s="2">
        <f t="shared" ca="1" si="1328"/>
        <v>28715.985558183689</v>
      </c>
      <c r="V7754" s="2">
        <f t="shared" ca="1" si="1329"/>
        <v>29.715985558183689</v>
      </c>
      <c r="Y7754" s="2">
        <f t="shared" ca="1" si="1330"/>
        <v>28.715985558183689</v>
      </c>
    </row>
    <row r="7755" spans="8:25" x14ac:dyDescent="0.2">
      <c r="H7755">
        <v>7744</v>
      </c>
      <c r="I7755" s="5">
        <f t="shared" ca="1" si="1320"/>
        <v>0.24363325951752968</v>
      </c>
      <c r="J7755" s="3">
        <f t="shared" ca="1" si="1321"/>
        <v>186106.73994691618</v>
      </c>
      <c r="K7755" s="3">
        <f t="shared" ca="1" si="1322"/>
        <v>80622.04946416842</v>
      </c>
      <c r="L7755" s="3">
        <f t="shared" ca="1" si="1323"/>
        <v>84945.764827102539</v>
      </c>
      <c r="M7755" s="3">
        <f t="shared" ca="1" si="1324"/>
        <v>0</v>
      </c>
      <c r="N7755" s="3">
        <f t="shared" ca="1" si="1325"/>
        <v>0</v>
      </c>
      <c r="O7755" s="4">
        <f t="shared" ca="1" si="1326"/>
        <v>20538.925655645216</v>
      </c>
      <c r="Q7755" s="3">
        <f t="shared" ca="1" si="1327"/>
        <v>85945.764827102539</v>
      </c>
      <c r="R7755" s="2">
        <f t="shared" ca="1" si="1328"/>
        <v>19538.925655645216</v>
      </c>
      <c r="V7755" s="2">
        <f t="shared" ca="1" si="1329"/>
        <v>20.538925655645215</v>
      </c>
      <c r="Y7755" s="2">
        <f t="shared" ca="1" si="1330"/>
        <v>19.538925655645215</v>
      </c>
    </row>
    <row r="7756" spans="8:25" x14ac:dyDescent="0.2">
      <c r="H7756">
        <v>7745</v>
      </c>
      <c r="I7756" s="5">
        <f t="shared" ref="I7756:I7819" ca="1" si="1331">RAND()</f>
        <v>0.47419707440067826</v>
      </c>
      <c r="J7756" s="3">
        <f t="shared" ref="J7756:J7819" ca="1" si="1332">_xlfn.NORM.INV(I7756,$C$11,$F$11)</f>
        <v>198705.52992579786</v>
      </c>
      <c r="K7756" s="3">
        <f t="shared" ref="K7756:K7819" ca="1" si="1333">_xlfn.NORM.INV(I7756,$C$12,$F$12)</f>
        <v>89126.232699913569</v>
      </c>
      <c r="L7756" s="3">
        <f t="shared" ref="L7756:L7819" ca="1" si="1334">_xlfn.NORM.INV(RAND(),$C$13,$F$13)</f>
        <v>100311.15132770187</v>
      </c>
      <c r="M7756" s="3">
        <f t="shared" ref="M7756:M7819" ca="1" si="1335">IF(RAND()&gt;(1-$D$14),$C$14,0)</f>
        <v>0</v>
      </c>
      <c r="N7756" s="3">
        <f t="shared" ref="N7756:N7819" ca="1" si="1336">IF(RAND()&gt;(1-$D$15),$C$15,0)</f>
        <v>0</v>
      </c>
      <c r="O7756" s="4">
        <f t="shared" ref="O7756:O7819" ca="1" si="1337">J7756-L7756-K7756-M7756-N7756</f>
        <v>9268.1458981824253</v>
      </c>
      <c r="Q7756" s="3">
        <f t="shared" ref="Q7756:Q7819" ca="1" si="1338">L7756+1000</f>
        <v>101311.15132770187</v>
      </c>
      <c r="R7756" s="2">
        <f t="shared" ref="R7756:R7819" ca="1" si="1339">O7756+L7756-Q7756+N7756</f>
        <v>8268.1458981824253</v>
      </c>
      <c r="V7756" s="2">
        <f t="shared" ref="V7756:V7819" ca="1" si="1340">O7756/1000</f>
        <v>9.268145898182425</v>
      </c>
      <c r="Y7756" s="2">
        <f t="shared" ref="Y7756:Y7819" ca="1" si="1341">R7756/1000</f>
        <v>8.268145898182425</v>
      </c>
    </row>
    <row r="7757" spans="8:25" x14ac:dyDescent="0.2">
      <c r="H7757">
        <v>7746</v>
      </c>
      <c r="I7757" s="5">
        <f t="shared" ca="1" si="1331"/>
        <v>0.23219987605946102</v>
      </c>
      <c r="J7757" s="3">
        <f t="shared" ca="1" si="1332"/>
        <v>185367.57427155506</v>
      </c>
      <c r="K7757" s="3">
        <f t="shared" ca="1" si="1333"/>
        <v>80123.112633299665</v>
      </c>
      <c r="L7757" s="3">
        <f t="shared" ca="1" si="1334"/>
        <v>110475.49722965407</v>
      </c>
      <c r="M7757" s="3">
        <f t="shared" ca="1" si="1335"/>
        <v>0</v>
      </c>
      <c r="N7757" s="3">
        <f t="shared" ca="1" si="1336"/>
        <v>0</v>
      </c>
      <c r="O7757" s="4">
        <f t="shared" ca="1" si="1337"/>
        <v>-5231.0355913986714</v>
      </c>
      <c r="Q7757" s="3">
        <f t="shared" ca="1" si="1338"/>
        <v>111475.49722965407</v>
      </c>
      <c r="R7757" s="2">
        <f t="shared" ca="1" si="1339"/>
        <v>-6231.0355913986714</v>
      </c>
      <c r="V7757" s="2">
        <f t="shared" ca="1" si="1340"/>
        <v>-5.2310355913986717</v>
      </c>
      <c r="Y7757" s="2">
        <f t="shared" ca="1" si="1341"/>
        <v>-6.2310355913986717</v>
      </c>
    </row>
    <row r="7758" spans="8:25" x14ac:dyDescent="0.2">
      <c r="H7758">
        <v>7747</v>
      </c>
      <c r="I7758" s="5">
        <f t="shared" ca="1" si="1331"/>
        <v>0.43316129900203293</v>
      </c>
      <c r="J7758" s="3">
        <f t="shared" ca="1" si="1332"/>
        <v>196633.37264404393</v>
      </c>
      <c r="K7758" s="3">
        <f t="shared" ca="1" si="1333"/>
        <v>87727.526534729652</v>
      </c>
      <c r="L7758" s="3">
        <f t="shared" ca="1" si="1334"/>
        <v>79503.462237547268</v>
      </c>
      <c r="M7758" s="3">
        <f t="shared" ca="1" si="1335"/>
        <v>0</v>
      </c>
      <c r="N7758" s="3">
        <f t="shared" ca="1" si="1336"/>
        <v>0</v>
      </c>
      <c r="O7758" s="4">
        <f t="shared" ca="1" si="1337"/>
        <v>29402.383871767015</v>
      </c>
      <c r="Q7758" s="3">
        <f t="shared" ca="1" si="1338"/>
        <v>80503.462237547268</v>
      </c>
      <c r="R7758" s="2">
        <f t="shared" ca="1" si="1339"/>
        <v>28402.383871767015</v>
      </c>
      <c r="V7758" s="2">
        <f t="shared" ca="1" si="1340"/>
        <v>29.402383871767015</v>
      </c>
      <c r="Y7758" s="2">
        <f t="shared" ca="1" si="1341"/>
        <v>28.402383871767015</v>
      </c>
    </row>
    <row r="7759" spans="8:25" x14ac:dyDescent="0.2">
      <c r="H7759">
        <v>7748</v>
      </c>
      <c r="I7759" s="5">
        <f t="shared" ca="1" si="1331"/>
        <v>0.38751146021236549</v>
      </c>
      <c r="J7759" s="3">
        <f t="shared" ca="1" si="1332"/>
        <v>194283.78098666636</v>
      </c>
      <c r="K7759" s="3">
        <f t="shared" ca="1" si="1333"/>
        <v>86141.55216599979</v>
      </c>
      <c r="L7759" s="3">
        <f t="shared" ca="1" si="1334"/>
        <v>101199.23800765317</v>
      </c>
      <c r="M7759" s="3">
        <f t="shared" ca="1" si="1335"/>
        <v>0</v>
      </c>
      <c r="N7759" s="3">
        <f t="shared" ca="1" si="1336"/>
        <v>0</v>
      </c>
      <c r="O7759" s="4">
        <f t="shared" ca="1" si="1337"/>
        <v>6942.990813013399</v>
      </c>
      <c r="Q7759" s="3">
        <f t="shared" ca="1" si="1338"/>
        <v>102199.23800765317</v>
      </c>
      <c r="R7759" s="2">
        <f t="shared" ca="1" si="1339"/>
        <v>5942.990813013399</v>
      </c>
      <c r="V7759" s="2">
        <f t="shared" ca="1" si="1340"/>
        <v>6.9429908130133988</v>
      </c>
      <c r="Y7759" s="2">
        <f t="shared" ca="1" si="1341"/>
        <v>5.9429908130133988</v>
      </c>
    </row>
    <row r="7760" spans="8:25" x14ac:dyDescent="0.2">
      <c r="H7760">
        <v>7749</v>
      </c>
      <c r="I7760" s="5">
        <f t="shared" ca="1" si="1331"/>
        <v>0.51494225381999525</v>
      </c>
      <c r="J7760" s="3">
        <f t="shared" ca="1" si="1332"/>
        <v>200749.26874893621</v>
      </c>
      <c r="K7760" s="3">
        <f t="shared" ca="1" si="1333"/>
        <v>90505.756405531953</v>
      </c>
      <c r="L7760" s="3">
        <f t="shared" ca="1" si="1334"/>
        <v>72818.26261164734</v>
      </c>
      <c r="M7760" s="3">
        <f t="shared" ca="1" si="1335"/>
        <v>0</v>
      </c>
      <c r="N7760" s="3">
        <f t="shared" ca="1" si="1336"/>
        <v>0</v>
      </c>
      <c r="O7760" s="4">
        <f t="shared" ca="1" si="1337"/>
        <v>37425.249731756921</v>
      </c>
      <c r="Q7760" s="3">
        <f t="shared" ca="1" si="1338"/>
        <v>73818.26261164734</v>
      </c>
      <c r="R7760" s="2">
        <f t="shared" ca="1" si="1339"/>
        <v>36425.249731756921</v>
      </c>
      <c r="V7760" s="2">
        <f t="shared" ca="1" si="1340"/>
        <v>37.425249731756921</v>
      </c>
      <c r="Y7760" s="2">
        <f t="shared" ca="1" si="1341"/>
        <v>36.425249731756921</v>
      </c>
    </row>
    <row r="7761" spans="8:25" x14ac:dyDescent="0.2">
      <c r="H7761">
        <v>7750</v>
      </c>
      <c r="I7761" s="5">
        <f t="shared" ca="1" si="1331"/>
        <v>0.34464295053018756</v>
      </c>
      <c r="J7761" s="3">
        <f t="shared" ca="1" si="1332"/>
        <v>192003.51317476187</v>
      </c>
      <c r="K7761" s="3">
        <f t="shared" ca="1" si="1333"/>
        <v>84602.371392964254</v>
      </c>
      <c r="L7761" s="3">
        <f t="shared" ca="1" si="1334"/>
        <v>70798.051347582339</v>
      </c>
      <c r="M7761" s="3">
        <f t="shared" ca="1" si="1335"/>
        <v>0</v>
      </c>
      <c r="N7761" s="3">
        <f t="shared" ca="1" si="1336"/>
        <v>0</v>
      </c>
      <c r="O7761" s="4">
        <f t="shared" ca="1" si="1337"/>
        <v>36603.090434215279</v>
      </c>
      <c r="Q7761" s="3">
        <f t="shared" ca="1" si="1338"/>
        <v>71798.051347582339</v>
      </c>
      <c r="R7761" s="2">
        <f t="shared" ca="1" si="1339"/>
        <v>35603.090434215279</v>
      </c>
      <c r="V7761" s="2">
        <f t="shared" ca="1" si="1340"/>
        <v>36.603090434215282</v>
      </c>
      <c r="Y7761" s="2">
        <f t="shared" ca="1" si="1341"/>
        <v>35.603090434215282</v>
      </c>
    </row>
    <row r="7762" spans="8:25" x14ac:dyDescent="0.2">
      <c r="H7762">
        <v>7751</v>
      </c>
      <c r="I7762" s="5">
        <f t="shared" ca="1" si="1331"/>
        <v>0.34713206954188758</v>
      </c>
      <c r="J7762" s="3">
        <f t="shared" ca="1" si="1332"/>
        <v>192138.50137930189</v>
      </c>
      <c r="K7762" s="3">
        <f t="shared" ca="1" si="1333"/>
        <v>84693.488431028774</v>
      </c>
      <c r="L7762" s="3">
        <f t="shared" ca="1" si="1334"/>
        <v>77444.179747163056</v>
      </c>
      <c r="M7762" s="3">
        <f t="shared" ca="1" si="1335"/>
        <v>0</v>
      </c>
      <c r="N7762" s="3">
        <f t="shared" ca="1" si="1336"/>
        <v>0</v>
      </c>
      <c r="O7762" s="4">
        <f t="shared" ca="1" si="1337"/>
        <v>30000.833201110057</v>
      </c>
      <c r="Q7762" s="3">
        <f t="shared" ca="1" si="1338"/>
        <v>78444.179747163056</v>
      </c>
      <c r="R7762" s="2">
        <f t="shared" ca="1" si="1339"/>
        <v>29000.833201110057</v>
      </c>
      <c r="V7762" s="2">
        <f t="shared" ca="1" si="1340"/>
        <v>30.000833201110058</v>
      </c>
      <c r="Y7762" s="2">
        <f t="shared" ca="1" si="1341"/>
        <v>29.000833201110058</v>
      </c>
    </row>
    <row r="7763" spans="8:25" x14ac:dyDescent="0.2">
      <c r="H7763">
        <v>7752</v>
      </c>
      <c r="I7763" s="5">
        <f t="shared" ca="1" si="1331"/>
        <v>0.87759046898934734</v>
      </c>
      <c r="J7763" s="3">
        <f t="shared" ca="1" si="1332"/>
        <v>223260.51465979597</v>
      </c>
      <c r="K7763" s="3">
        <f t="shared" ca="1" si="1333"/>
        <v>105700.84739536227</v>
      </c>
      <c r="L7763" s="3">
        <f t="shared" ca="1" si="1334"/>
        <v>66381.925102450448</v>
      </c>
      <c r="M7763" s="3">
        <f t="shared" ca="1" si="1335"/>
        <v>0</v>
      </c>
      <c r="N7763" s="3">
        <f t="shared" ca="1" si="1336"/>
        <v>0</v>
      </c>
      <c r="O7763" s="4">
        <f t="shared" ca="1" si="1337"/>
        <v>51177.742161983246</v>
      </c>
      <c r="Q7763" s="3">
        <f t="shared" ca="1" si="1338"/>
        <v>67381.925102450448</v>
      </c>
      <c r="R7763" s="2">
        <f t="shared" ca="1" si="1339"/>
        <v>50177.742161983246</v>
      </c>
      <c r="V7763" s="2">
        <f t="shared" ca="1" si="1340"/>
        <v>51.177742161983247</v>
      </c>
      <c r="Y7763" s="2">
        <f t="shared" ca="1" si="1341"/>
        <v>50.177742161983247</v>
      </c>
    </row>
    <row r="7764" spans="8:25" x14ac:dyDescent="0.2">
      <c r="H7764">
        <v>7753</v>
      </c>
      <c r="I7764" s="5">
        <f t="shared" ca="1" si="1331"/>
        <v>0.64526162586713198</v>
      </c>
      <c r="J7764" s="3">
        <f t="shared" ca="1" si="1332"/>
        <v>207451.17850322669</v>
      </c>
      <c r="K7764" s="3">
        <f t="shared" ca="1" si="1333"/>
        <v>95029.545489678028</v>
      </c>
      <c r="L7764" s="3">
        <f t="shared" ca="1" si="1334"/>
        <v>84491.341550243873</v>
      </c>
      <c r="M7764" s="3">
        <f t="shared" ca="1" si="1335"/>
        <v>0</v>
      </c>
      <c r="N7764" s="3">
        <f t="shared" ca="1" si="1336"/>
        <v>400000</v>
      </c>
      <c r="O7764" s="4">
        <f t="shared" ca="1" si="1337"/>
        <v>-372069.70853669522</v>
      </c>
      <c r="Q7764" s="3">
        <f t="shared" ca="1" si="1338"/>
        <v>85491.341550243873</v>
      </c>
      <c r="R7764" s="2">
        <f t="shared" ca="1" si="1339"/>
        <v>26930.291463304777</v>
      </c>
      <c r="V7764" s="2">
        <f t="shared" ca="1" si="1340"/>
        <v>-372.0697085366952</v>
      </c>
      <c r="Y7764" s="2">
        <f t="shared" ca="1" si="1341"/>
        <v>26.930291463304776</v>
      </c>
    </row>
    <row r="7765" spans="8:25" x14ac:dyDescent="0.2">
      <c r="H7765">
        <v>7754</v>
      </c>
      <c r="I7765" s="5">
        <f t="shared" ca="1" si="1331"/>
        <v>0.21519390714603248</v>
      </c>
      <c r="J7765" s="3">
        <f t="shared" ca="1" si="1332"/>
        <v>184229.43613859901</v>
      </c>
      <c r="K7765" s="3">
        <f t="shared" ca="1" si="1333"/>
        <v>79354.869393554342</v>
      </c>
      <c r="L7765" s="3">
        <f t="shared" ca="1" si="1334"/>
        <v>90184.831666502112</v>
      </c>
      <c r="M7765" s="3">
        <f t="shared" ca="1" si="1335"/>
        <v>0</v>
      </c>
      <c r="N7765" s="3">
        <f t="shared" ca="1" si="1336"/>
        <v>0</v>
      </c>
      <c r="O7765" s="4">
        <f t="shared" ca="1" si="1337"/>
        <v>14689.735078542551</v>
      </c>
      <c r="Q7765" s="3">
        <f t="shared" ca="1" si="1338"/>
        <v>91184.831666502112</v>
      </c>
      <c r="R7765" s="2">
        <f t="shared" ca="1" si="1339"/>
        <v>13689.735078542551</v>
      </c>
      <c r="V7765" s="2">
        <f t="shared" ca="1" si="1340"/>
        <v>14.689735078542551</v>
      </c>
      <c r="Y7765" s="2">
        <f t="shared" ca="1" si="1341"/>
        <v>13.689735078542551</v>
      </c>
    </row>
    <row r="7766" spans="8:25" x14ac:dyDescent="0.2">
      <c r="H7766">
        <v>7755</v>
      </c>
      <c r="I7766" s="5">
        <f t="shared" ca="1" si="1331"/>
        <v>9.0397728428406543E-2</v>
      </c>
      <c r="J7766" s="3">
        <f t="shared" ca="1" si="1332"/>
        <v>173233.80328417334</v>
      </c>
      <c r="K7766" s="3">
        <f t="shared" ca="1" si="1333"/>
        <v>71932.817216816999</v>
      </c>
      <c r="L7766" s="3">
        <f t="shared" ca="1" si="1334"/>
        <v>101998.577525261</v>
      </c>
      <c r="M7766" s="3">
        <f t="shared" ca="1" si="1335"/>
        <v>0</v>
      </c>
      <c r="N7766" s="3">
        <f t="shared" ca="1" si="1336"/>
        <v>0</v>
      </c>
      <c r="O7766" s="4">
        <f t="shared" ca="1" si="1337"/>
        <v>-697.59145790466573</v>
      </c>
      <c r="Q7766" s="3">
        <f t="shared" ca="1" si="1338"/>
        <v>102998.577525261</v>
      </c>
      <c r="R7766" s="2">
        <f t="shared" ca="1" si="1339"/>
        <v>-1697.5914579046657</v>
      </c>
      <c r="V7766" s="2">
        <f t="shared" ca="1" si="1340"/>
        <v>-0.6975914579046657</v>
      </c>
      <c r="Y7766" s="2">
        <f t="shared" ca="1" si="1341"/>
        <v>-1.6975914579046658</v>
      </c>
    </row>
    <row r="7767" spans="8:25" x14ac:dyDescent="0.2">
      <c r="H7767">
        <v>7756</v>
      </c>
      <c r="I7767" s="5">
        <f t="shared" ca="1" si="1331"/>
        <v>0.91806849877251251</v>
      </c>
      <c r="J7767" s="3">
        <f t="shared" ca="1" si="1332"/>
        <v>227843.92338716571</v>
      </c>
      <c r="K7767" s="3">
        <f t="shared" ca="1" si="1333"/>
        <v>108794.64828633686</v>
      </c>
      <c r="L7767" s="3">
        <f t="shared" ca="1" si="1334"/>
        <v>107179.37609921025</v>
      </c>
      <c r="M7767" s="3">
        <f t="shared" ca="1" si="1335"/>
        <v>0</v>
      </c>
      <c r="N7767" s="3">
        <f t="shared" ca="1" si="1336"/>
        <v>0</v>
      </c>
      <c r="O7767" s="4">
        <f t="shared" ca="1" si="1337"/>
        <v>11869.8990016186</v>
      </c>
      <c r="Q7767" s="3">
        <f t="shared" ca="1" si="1338"/>
        <v>108179.37609921025</v>
      </c>
      <c r="R7767" s="2">
        <f t="shared" ca="1" si="1339"/>
        <v>10869.8990016186</v>
      </c>
      <c r="V7767" s="2">
        <f t="shared" ca="1" si="1340"/>
        <v>11.869899001618601</v>
      </c>
      <c r="Y7767" s="2">
        <f t="shared" ca="1" si="1341"/>
        <v>10.869899001618601</v>
      </c>
    </row>
    <row r="7768" spans="8:25" x14ac:dyDescent="0.2">
      <c r="H7768">
        <v>7757</v>
      </c>
      <c r="I7768" s="5">
        <f t="shared" ca="1" si="1331"/>
        <v>0.55631192570495769</v>
      </c>
      <c r="J7768" s="3">
        <f t="shared" ca="1" si="1332"/>
        <v>202832.50177840103</v>
      </c>
      <c r="K7768" s="3">
        <f t="shared" ca="1" si="1333"/>
        <v>91911.93870042068</v>
      </c>
      <c r="L7768" s="3">
        <f t="shared" ca="1" si="1334"/>
        <v>105248.7475735152</v>
      </c>
      <c r="M7768" s="3">
        <f t="shared" ca="1" si="1335"/>
        <v>0</v>
      </c>
      <c r="N7768" s="3">
        <f t="shared" ca="1" si="1336"/>
        <v>0</v>
      </c>
      <c r="O7768" s="4">
        <f t="shared" ca="1" si="1337"/>
        <v>5671.8155044651503</v>
      </c>
      <c r="Q7768" s="3">
        <f t="shared" ca="1" si="1338"/>
        <v>106248.7475735152</v>
      </c>
      <c r="R7768" s="2">
        <f t="shared" ca="1" si="1339"/>
        <v>4671.8155044651503</v>
      </c>
      <c r="V7768" s="2">
        <f t="shared" ca="1" si="1340"/>
        <v>5.6718155044651501</v>
      </c>
      <c r="Y7768" s="2">
        <f t="shared" ca="1" si="1341"/>
        <v>4.6718155044651501</v>
      </c>
    </row>
    <row r="7769" spans="8:25" x14ac:dyDescent="0.2">
      <c r="H7769">
        <v>7758</v>
      </c>
      <c r="I7769" s="5">
        <f t="shared" ca="1" si="1331"/>
        <v>0.94017773686046502</v>
      </c>
      <c r="J7769" s="3">
        <f t="shared" ca="1" si="1332"/>
        <v>231125.34747505482</v>
      </c>
      <c r="K7769" s="3">
        <f t="shared" ca="1" si="1333"/>
        <v>111009.609545662</v>
      </c>
      <c r="L7769" s="3">
        <f t="shared" ca="1" si="1334"/>
        <v>93973.919981477971</v>
      </c>
      <c r="M7769" s="3">
        <f t="shared" ca="1" si="1335"/>
        <v>0</v>
      </c>
      <c r="N7769" s="3">
        <f t="shared" ca="1" si="1336"/>
        <v>0</v>
      </c>
      <c r="O7769" s="4">
        <f t="shared" ca="1" si="1337"/>
        <v>26141.817947914838</v>
      </c>
      <c r="Q7769" s="3">
        <f t="shared" ca="1" si="1338"/>
        <v>94973.919981477971</v>
      </c>
      <c r="R7769" s="2">
        <f t="shared" ca="1" si="1339"/>
        <v>25141.817947914838</v>
      </c>
      <c r="V7769" s="2">
        <f t="shared" ca="1" si="1340"/>
        <v>26.141817947914838</v>
      </c>
      <c r="Y7769" s="2">
        <f t="shared" ca="1" si="1341"/>
        <v>25.141817947914838</v>
      </c>
    </row>
    <row r="7770" spans="8:25" x14ac:dyDescent="0.2">
      <c r="H7770">
        <v>7759</v>
      </c>
      <c r="I7770" s="5">
        <f t="shared" ca="1" si="1331"/>
        <v>0.28150588309217595</v>
      </c>
      <c r="J7770" s="3">
        <f t="shared" ca="1" si="1332"/>
        <v>188432.52362914855</v>
      </c>
      <c r="K7770" s="3">
        <f t="shared" ca="1" si="1333"/>
        <v>82191.953449675275</v>
      </c>
      <c r="L7770" s="3">
        <f t="shared" ca="1" si="1334"/>
        <v>84965.082725628774</v>
      </c>
      <c r="M7770" s="3">
        <f t="shared" ca="1" si="1335"/>
        <v>0</v>
      </c>
      <c r="N7770" s="3">
        <f t="shared" ca="1" si="1336"/>
        <v>0</v>
      </c>
      <c r="O7770" s="4">
        <f t="shared" ca="1" si="1337"/>
        <v>21275.4874538445</v>
      </c>
      <c r="Q7770" s="3">
        <f t="shared" ca="1" si="1338"/>
        <v>85965.082725628774</v>
      </c>
      <c r="R7770" s="2">
        <f t="shared" ca="1" si="1339"/>
        <v>20275.4874538445</v>
      </c>
      <c r="V7770" s="2">
        <f t="shared" ca="1" si="1340"/>
        <v>21.275487453844502</v>
      </c>
      <c r="Y7770" s="2">
        <f t="shared" ca="1" si="1341"/>
        <v>20.275487453844502</v>
      </c>
    </row>
    <row r="7771" spans="8:25" x14ac:dyDescent="0.2">
      <c r="H7771">
        <v>7760</v>
      </c>
      <c r="I7771" s="5">
        <f t="shared" ca="1" si="1331"/>
        <v>0.88454405986141205</v>
      </c>
      <c r="J7771" s="3">
        <f t="shared" ca="1" si="1332"/>
        <v>223960.26389351359</v>
      </c>
      <c r="K7771" s="3">
        <f t="shared" ca="1" si="1333"/>
        <v>106173.17812812167</v>
      </c>
      <c r="L7771" s="3">
        <f t="shared" ca="1" si="1334"/>
        <v>104335.18055985519</v>
      </c>
      <c r="M7771" s="3">
        <f t="shared" ca="1" si="1335"/>
        <v>0</v>
      </c>
      <c r="N7771" s="3">
        <f t="shared" ca="1" si="1336"/>
        <v>0</v>
      </c>
      <c r="O7771" s="4">
        <f t="shared" ca="1" si="1337"/>
        <v>13451.905205536736</v>
      </c>
      <c r="Q7771" s="3">
        <f t="shared" ca="1" si="1338"/>
        <v>105335.18055985519</v>
      </c>
      <c r="R7771" s="2">
        <f t="shared" ca="1" si="1339"/>
        <v>12451.905205536736</v>
      </c>
      <c r="V7771" s="2">
        <f t="shared" ca="1" si="1340"/>
        <v>13.451905205536736</v>
      </c>
      <c r="Y7771" s="2">
        <f t="shared" ca="1" si="1341"/>
        <v>12.451905205536736</v>
      </c>
    </row>
    <row r="7772" spans="8:25" x14ac:dyDescent="0.2">
      <c r="H7772">
        <v>7761</v>
      </c>
      <c r="I7772" s="5">
        <f t="shared" ca="1" si="1331"/>
        <v>0.91610330099269244</v>
      </c>
      <c r="J7772" s="3">
        <f t="shared" ca="1" si="1332"/>
        <v>227586.57617650033</v>
      </c>
      <c r="K7772" s="3">
        <f t="shared" ca="1" si="1333"/>
        <v>108620.93891913773</v>
      </c>
      <c r="L7772" s="3">
        <f t="shared" ca="1" si="1334"/>
        <v>98010.791658569928</v>
      </c>
      <c r="M7772" s="3">
        <f t="shared" ca="1" si="1335"/>
        <v>0</v>
      </c>
      <c r="N7772" s="3">
        <f t="shared" ca="1" si="1336"/>
        <v>0</v>
      </c>
      <c r="O7772" s="4">
        <f t="shared" ca="1" si="1337"/>
        <v>20954.845598792672</v>
      </c>
      <c r="Q7772" s="3">
        <f t="shared" ca="1" si="1338"/>
        <v>99010.791658569928</v>
      </c>
      <c r="R7772" s="2">
        <f t="shared" ca="1" si="1339"/>
        <v>19954.845598792672</v>
      </c>
      <c r="V7772" s="2">
        <f t="shared" ca="1" si="1340"/>
        <v>20.954845598792673</v>
      </c>
      <c r="Y7772" s="2">
        <f t="shared" ca="1" si="1341"/>
        <v>19.954845598792673</v>
      </c>
    </row>
    <row r="7773" spans="8:25" x14ac:dyDescent="0.2">
      <c r="H7773">
        <v>7762</v>
      </c>
      <c r="I7773" s="5">
        <f t="shared" ca="1" si="1331"/>
        <v>0.13840413935498164</v>
      </c>
      <c r="J7773" s="3">
        <f t="shared" ca="1" si="1332"/>
        <v>178249.65497421316</v>
      </c>
      <c r="K7773" s="3">
        <f t="shared" ca="1" si="1333"/>
        <v>75318.517107593871</v>
      </c>
      <c r="L7773" s="3">
        <f t="shared" ca="1" si="1334"/>
        <v>73621.165810810184</v>
      </c>
      <c r="M7773" s="3">
        <f t="shared" ca="1" si="1335"/>
        <v>0</v>
      </c>
      <c r="N7773" s="3">
        <f t="shared" ca="1" si="1336"/>
        <v>0</v>
      </c>
      <c r="O7773" s="4">
        <f t="shared" ca="1" si="1337"/>
        <v>29309.972055809107</v>
      </c>
      <c r="Q7773" s="3">
        <f t="shared" ca="1" si="1338"/>
        <v>74621.165810810184</v>
      </c>
      <c r="R7773" s="2">
        <f t="shared" ca="1" si="1339"/>
        <v>28309.972055809107</v>
      </c>
      <c r="V7773" s="2">
        <f t="shared" ca="1" si="1340"/>
        <v>29.309972055809105</v>
      </c>
      <c r="Y7773" s="2">
        <f t="shared" ca="1" si="1341"/>
        <v>28.309972055809105</v>
      </c>
    </row>
    <row r="7774" spans="8:25" x14ac:dyDescent="0.2">
      <c r="H7774">
        <v>7763</v>
      </c>
      <c r="I7774" s="5">
        <f t="shared" ca="1" si="1331"/>
        <v>0.99765869019968634</v>
      </c>
      <c r="J7774" s="3">
        <f t="shared" ca="1" si="1332"/>
        <v>256561.86069593212</v>
      </c>
      <c r="K7774" s="3">
        <f t="shared" ca="1" si="1333"/>
        <v>128179.25596975416</v>
      </c>
      <c r="L7774" s="3">
        <f t="shared" ca="1" si="1334"/>
        <v>100259.62070577453</v>
      </c>
      <c r="M7774" s="3">
        <f t="shared" ca="1" si="1335"/>
        <v>0</v>
      </c>
      <c r="N7774" s="3">
        <f t="shared" ca="1" si="1336"/>
        <v>0</v>
      </c>
      <c r="O7774" s="4">
        <f t="shared" ca="1" si="1337"/>
        <v>28122.984020403441</v>
      </c>
      <c r="Q7774" s="3">
        <f t="shared" ca="1" si="1338"/>
        <v>101259.62070577453</v>
      </c>
      <c r="R7774" s="2">
        <f t="shared" ca="1" si="1339"/>
        <v>27122.984020403441</v>
      </c>
      <c r="V7774" s="2">
        <f t="shared" ca="1" si="1340"/>
        <v>28.12298402040344</v>
      </c>
      <c r="Y7774" s="2">
        <f t="shared" ca="1" si="1341"/>
        <v>27.12298402040344</v>
      </c>
    </row>
    <row r="7775" spans="8:25" x14ac:dyDescent="0.2">
      <c r="H7775">
        <v>7764</v>
      </c>
      <c r="I7775" s="5">
        <f t="shared" ca="1" si="1331"/>
        <v>0.52507196829303082</v>
      </c>
      <c r="J7775" s="3">
        <f t="shared" ca="1" si="1332"/>
        <v>201257.7506350053</v>
      </c>
      <c r="K7775" s="3">
        <f t="shared" ca="1" si="1333"/>
        <v>90848.981678628581</v>
      </c>
      <c r="L7775" s="3">
        <f t="shared" ca="1" si="1334"/>
        <v>85213.314664253616</v>
      </c>
      <c r="M7775" s="3">
        <f t="shared" ca="1" si="1335"/>
        <v>0</v>
      </c>
      <c r="N7775" s="3">
        <f t="shared" ca="1" si="1336"/>
        <v>0</v>
      </c>
      <c r="O7775" s="4">
        <f t="shared" ca="1" si="1337"/>
        <v>25195.454292123104</v>
      </c>
      <c r="Q7775" s="3">
        <f t="shared" ca="1" si="1338"/>
        <v>86213.314664253616</v>
      </c>
      <c r="R7775" s="2">
        <f t="shared" ca="1" si="1339"/>
        <v>24195.454292123104</v>
      </c>
      <c r="V7775" s="2">
        <f t="shared" ca="1" si="1340"/>
        <v>25.195454292123102</v>
      </c>
      <c r="Y7775" s="2">
        <f t="shared" ca="1" si="1341"/>
        <v>24.195454292123102</v>
      </c>
    </row>
    <row r="7776" spans="8:25" x14ac:dyDescent="0.2">
      <c r="H7776">
        <v>7765</v>
      </c>
      <c r="I7776" s="5">
        <f t="shared" ca="1" si="1331"/>
        <v>0.50398935043994841</v>
      </c>
      <c r="J7776" s="3">
        <f t="shared" ca="1" si="1332"/>
        <v>200199.99970547232</v>
      </c>
      <c r="K7776" s="3">
        <f t="shared" ca="1" si="1333"/>
        <v>90134.99980119383</v>
      </c>
      <c r="L7776" s="3">
        <f t="shared" ca="1" si="1334"/>
        <v>97184.614117340621</v>
      </c>
      <c r="M7776" s="3">
        <f t="shared" ca="1" si="1335"/>
        <v>0</v>
      </c>
      <c r="N7776" s="3">
        <f t="shared" ca="1" si="1336"/>
        <v>0</v>
      </c>
      <c r="O7776" s="4">
        <f t="shared" ca="1" si="1337"/>
        <v>12880.38578693787</v>
      </c>
      <c r="Q7776" s="3">
        <f t="shared" ca="1" si="1338"/>
        <v>98184.614117340621</v>
      </c>
      <c r="R7776" s="2">
        <f t="shared" ca="1" si="1339"/>
        <v>11880.38578693787</v>
      </c>
      <c r="V7776" s="2">
        <f t="shared" ca="1" si="1340"/>
        <v>12.88038578693787</v>
      </c>
      <c r="Y7776" s="2">
        <f t="shared" ca="1" si="1341"/>
        <v>11.88038578693787</v>
      </c>
    </row>
    <row r="7777" spans="8:25" x14ac:dyDescent="0.2">
      <c r="H7777">
        <v>7766</v>
      </c>
      <c r="I7777" s="5">
        <f t="shared" ca="1" si="1331"/>
        <v>0.19421817232657113</v>
      </c>
      <c r="J7777" s="3">
        <f t="shared" ca="1" si="1332"/>
        <v>182750.86941471521</v>
      </c>
      <c r="K7777" s="3">
        <f t="shared" ca="1" si="1333"/>
        <v>78356.836854932772</v>
      </c>
      <c r="L7777" s="3">
        <f t="shared" ca="1" si="1334"/>
        <v>119635.75923033072</v>
      </c>
      <c r="M7777" s="3">
        <f t="shared" ca="1" si="1335"/>
        <v>0</v>
      </c>
      <c r="N7777" s="3">
        <f t="shared" ca="1" si="1336"/>
        <v>0</v>
      </c>
      <c r="O7777" s="4">
        <f t="shared" ca="1" si="1337"/>
        <v>-15241.726670548276</v>
      </c>
      <c r="Q7777" s="3">
        <f t="shared" ca="1" si="1338"/>
        <v>120635.75923033072</v>
      </c>
      <c r="R7777" s="2">
        <f t="shared" ca="1" si="1339"/>
        <v>-16241.726670548276</v>
      </c>
      <c r="V7777" s="2">
        <f t="shared" ca="1" si="1340"/>
        <v>-15.241726670548276</v>
      </c>
      <c r="Y7777" s="2">
        <f t="shared" ca="1" si="1341"/>
        <v>-16.241726670548275</v>
      </c>
    </row>
    <row r="7778" spans="8:25" x14ac:dyDescent="0.2">
      <c r="H7778">
        <v>7767</v>
      </c>
      <c r="I7778" s="5">
        <f t="shared" ca="1" si="1331"/>
        <v>0.76718953214455921</v>
      </c>
      <c r="J7778" s="3">
        <f t="shared" ca="1" si="1332"/>
        <v>214592.45096094519</v>
      </c>
      <c r="K7778" s="3">
        <f t="shared" ca="1" si="1333"/>
        <v>99849.904398637998</v>
      </c>
      <c r="L7778" s="3">
        <f t="shared" ca="1" si="1334"/>
        <v>87637.481221250215</v>
      </c>
      <c r="M7778" s="3">
        <f t="shared" ca="1" si="1335"/>
        <v>0</v>
      </c>
      <c r="N7778" s="3">
        <f t="shared" ca="1" si="1336"/>
        <v>0</v>
      </c>
      <c r="O7778" s="4">
        <f t="shared" ca="1" si="1337"/>
        <v>27105.065341056979</v>
      </c>
      <c r="Q7778" s="3">
        <f t="shared" ca="1" si="1338"/>
        <v>88637.481221250215</v>
      </c>
      <c r="R7778" s="2">
        <f t="shared" ca="1" si="1339"/>
        <v>26105.065341056979</v>
      </c>
      <c r="V7778" s="2">
        <f t="shared" ca="1" si="1340"/>
        <v>27.105065341056978</v>
      </c>
      <c r="Y7778" s="2">
        <f t="shared" ca="1" si="1341"/>
        <v>26.105065341056978</v>
      </c>
    </row>
    <row r="7779" spans="8:25" x14ac:dyDescent="0.2">
      <c r="H7779">
        <v>7768</v>
      </c>
      <c r="I7779" s="5">
        <f t="shared" ca="1" si="1331"/>
        <v>0.58258471973859782</v>
      </c>
      <c r="J7779" s="3">
        <f t="shared" ca="1" si="1332"/>
        <v>204170.20550345953</v>
      </c>
      <c r="K7779" s="3">
        <f t="shared" ca="1" si="1333"/>
        <v>92814.888714835193</v>
      </c>
      <c r="L7779" s="3">
        <f t="shared" ca="1" si="1334"/>
        <v>101560.51874904255</v>
      </c>
      <c r="M7779" s="3">
        <f t="shared" ca="1" si="1335"/>
        <v>0</v>
      </c>
      <c r="N7779" s="3">
        <f t="shared" ca="1" si="1336"/>
        <v>0</v>
      </c>
      <c r="O7779" s="4">
        <f t="shared" ca="1" si="1337"/>
        <v>9794.7980395817867</v>
      </c>
      <c r="Q7779" s="3">
        <f t="shared" ca="1" si="1338"/>
        <v>102560.51874904255</v>
      </c>
      <c r="R7779" s="2">
        <f t="shared" ca="1" si="1339"/>
        <v>8794.7980395817867</v>
      </c>
      <c r="V7779" s="2">
        <f t="shared" ca="1" si="1340"/>
        <v>9.7947980395817869</v>
      </c>
      <c r="Y7779" s="2">
        <f t="shared" ca="1" si="1341"/>
        <v>8.7947980395817869</v>
      </c>
    </row>
    <row r="7780" spans="8:25" x14ac:dyDescent="0.2">
      <c r="H7780">
        <v>7769</v>
      </c>
      <c r="I7780" s="5">
        <f t="shared" ca="1" si="1331"/>
        <v>0.75224636175921322</v>
      </c>
      <c r="J7780" s="3">
        <f t="shared" ca="1" si="1332"/>
        <v>213631.5142614838</v>
      </c>
      <c r="K7780" s="3">
        <f t="shared" ca="1" si="1333"/>
        <v>99201.272126501557</v>
      </c>
      <c r="L7780" s="3">
        <f t="shared" ca="1" si="1334"/>
        <v>80661.130759835287</v>
      </c>
      <c r="M7780" s="3">
        <f t="shared" ca="1" si="1335"/>
        <v>0</v>
      </c>
      <c r="N7780" s="3">
        <f t="shared" ca="1" si="1336"/>
        <v>0</v>
      </c>
      <c r="O7780" s="4">
        <f t="shared" ca="1" si="1337"/>
        <v>33769.111375146938</v>
      </c>
      <c r="Q7780" s="3">
        <f t="shared" ca="1" si="1338"/>
        <v>81661.130759835287</v>
      </c>
      <c r="R7780" s="2">
        <f t="shared" ca="1" si="1339"/>
        <v>32769.111375146938</v>
      </c>
      <c r="V7780" s="2">
        <f t="shared" ca="1" si="1340"/>
        <v>33.769111375146942</v>
      </c>
      <c r="Y7780" s="2">
        <f t="shared" ca="1" si="1341"/>
        <v>32.769111375146942</v>
      </c>
    </row>
    <row r="7781" spans="8:25" x14ac:dyDescent="0.2">
      <c r="H7781">
        <v>7770</v>
      </c>
      <c r="I7781" s="5">
        <f t="shared" ca="1" si="1331"/>
        <v>0.34543203380049436</v>
      </c>
      <c r="J7781" s="3">
        <f t="shared" ca="1" si="1332"/>
        <v>192046.3453566937</v>
      </c>
      <c r="K7781" s="3">
        <f t="shared" ca="1" si="1333"/>
        <v>84631.283115768252</v>
      </c>
      <c r="L7781" s="3">
        <f t="shared" ca="1" si="1334"/>
        <v>100932.85387462923</v>
      </c>
      <c r="M7781" s="3">
        <f t="shared" ca="1" si="1335"/>
        <v>0</v>
      </c>
      <c r="N7781" s="3">
        <f t="shared" ca="1" si="1336"/>
        <v>0</v>
      </c>
      <c r="O7781" s="4">
        <f t="shared" ca="1" si="1337"/>
        <v>6482.2083662962104</v>
      </c>
      <c r="Q7781" s="3">
        <f t="shared" ca="1" si="1338"/>
        <v>101932.85387462923</v>
      </c>
      <c r="R7781" s="2">
        <f t="shared" ca="1" si="1339"/>
        <v>5482.2083662962104</v>
      </c>
      <c r="V7781" s="2">
        <f t="shared" ca="1" si="1340"/>
        <v>6.4822083662962102</v>
      </c>
      <c r="Y7781" s="2">
        <f t="shared" ca="1" si="1341"/>
        <v>5.4822083662962102</v>
      </c>
    </row>
    <row r="7782" spans="8:25" x14ac:dyDescent="0.2">
      <c r="H7782">
        <v>7771</v>
      </c>
      <c r="I7782" s="5">
        <f t="shared" ca="1" si="1331"/>
        <v>0.54013131124058045</v>
      </c>
      <c r="J7782" s="3">
        <f t="shared" ca="1" si="1332"/>
        <v>202015.29077448038</v>
      </c>
      <c r="K7782" s="3">
        <f t="shared" ca="1" si="1333"/>
        <v>91360.32127277425</v>
      </c>
      <c r="L7782" s="3">
        <f t="shared" ca="1" si="1334"/>
        <v>64640.3779481112</v>
      </c>
      <c r="M7782" s="3">
        <f t="shared" ca="1" si="1335"/>
        <v>0</v>
      </c>
      <c r="N7782" s="3">
        <f t="shared" ca="1" si="1336"/>
        <v>0</v>
      </c>
      <c r="O7782" s="4">
        <f t="shared" ca="1" si="1337"/>
        <v>46014.591553594917</v>
      </c>
      <c r="Q7782" s="3">
        <f t="shared" ca="1" si="1338"/>
        <v>65640.3779481112</v>
      </c>
      <c r="R7782" s="2">
        <f t="shared" ca="1" si="1339"/>
        <v>45014.591553594917</v>
      </c>
      <c r="V7782" s="2">
        <f t="shared" ca="1" si="1340"/>
        <v>46.014591553594919</v>
      </c>
      <c r="Y7782" s="2">
        <f t="shared" ca="1" si="1341"/>
        <v>45.014591553594919</v>
      </c>
    </row>
    <row r="7783" spans="8:25" x14ac:dyDescent="0.2">
      <c r="H7783">
        <v>7772</v>
      </c>
      <c r="I7783" s="5">
        <f t="shared" ca="1" si="1331"/>
        <v>0.34102302708433951</v>
      </c>
      <c r="J7783" s="3">
        <f t="shared" ca="1" si="1332"/>
        <v>191806.54587028944</v>
      </c>
      <c r="K7783" s="3">
        <f t="shared" ca="1" si="1333"/>
        <v>84469.418462445363</v>
      </c>
      <c r="L7783" s="3">
        <f t="shared" ca="1" si="1334"/>
        <v>89582.631497075025</v>
      </c>
      <c r="M7783" s="3">
        <f t="shared" ca="1" si="1335"/>
        <v>0</v>
      </c>
      <c r="N7783" s="3">
        <f t="shared" ca="1" si="1336"/>
        <v>0</v>
      </c>
      <c r="O7783" s="4">
        <f t="shared" ca="1" si="1337"/>
        <v>17754.495910769052</v>
      </c>
      <c r="Q7783" s="3">
        <f t="shared" ca="1" si="1338"/>
        <v>90582.631497075025</v>
      </c>
      <c r="R7783" s="2">
        <f t="shared" ca="1" si="1339"/>
        <v>16754.495910769052</v>
      </c>
      <c r="V7783" s="2">
        <f t="shared" ca="1" si="1340"/>
        <v>17.754495910769052</v>
      </c>
      <c r="Y7783" s="2">
        <f t="shared" ca="1" si="1341"/>
        <v>16.754495910769052</v>
      </c>
    </row>
    <row r="7784" spans="8:25" x14ac:dyDescent="0.2">
      <c r="H7784">
        <v>7773</v>
      </c>
      <c r="I7784" s="5">
        <f t="shared" ca="1" si="1331"/>
        <v>0.92529121820446358</v>
      </c>
      <c r="J7784" s="3">
        <f t="shared" ca="1" si="1332"/>
        <v>228831.83596277138</v>
      </c>
      <c r="K7784" s="3">
        <f t="shared" ca="1" si="1333"/>
        <v>109461.48927487068</v>
      </c>
      <c r="L7784" s="3">
        <f t="shared" ca="1" si="1334"/>
        <v>102034.43087506336</v>
      </c>
      <c r="M7784" s="3">
        <f t="shared" ca="1" si="1335"/>
        <v>0</v>
      </c>
      <c r="N7784" s="3">
        <f t="shared" ca="1" si="1336"/>
        <v>0</v>
      </c>
      <c r="O7784" s="4">
        <f t="shared" ca="1" si="1337"/>
        <v>17335.915812837338</v>
      </c>
      <c r="Q7784" s="3">
        <f t="shared" ca="1" si="1338"/>
        <v>103034.43087506336</v>
      </c>
      <c r="R7784" s="2">
        <f t="shared" ca="1" si="1339"/>
        <v>16335.915812837338</v>
      </c>
      <c r="V7784" s="2">
        <f t="shared" ca="1" si="1340"/>
        <v>17.335915812837339</v>
      </c>
      <c r="Y7784" s="2">
        <f t="shared" ca="1" si="1341"/>
        <v>16.335915812837339</v>
      </c>
    </row>
    <row r="7785" spans="8:25" x14ac:dyDescent="0.2">
      <c r="H7785">
        <v>7774</v>
      </c>
      <c r="I7785" s="5">
        <f t="shared" ca="1" si="1331"/>
        <v>0.89648594361403655</v>
      </c>
      <c r="J7785" s="3">
        <f t="shared" ca="1" si="1332"/>
        <v>225235.59155427446</v>
      </c>
      <c r="K7785" s="3">
        <f t="shared" ca="1" si="1333"/>
        <v>107034.02429913526</v>
      </c>
      <c r="L7785" s="3">
        <f t="shared" ca="1" si="1334"/>
        <v>103705.82057824566</v>
      </c>
      <c r="M7785" s="3">
        <f t="shared" ca="1" si="1335"/>
        <v>0</v>
      </c>
      <c r="N7785" s="3">
        <f t="shared" ca="1" si="1336"/>
        <v>0</v>
      </c>
      <c r="O7785" s="4">
        <f t="shared" ca="1" si="1337"/>
        <v>14495.746676893541</v>
      </c>
      <c r="Q7785" s="3">
        <f t="shared" ca="1" si="1338"/>
        <v>104705.82057824566</v>
      </c>
      <c r="R7785" s="2">
        <f t="shared" ca="1" si="1339"/>
        <v>13495.746676893541</v>
      </c>
      <c r="V7785" s="2">
        <f t="shared" ca="1" si="1340"/>
        <v>14.495746676893541</v>
      </c>
      <c r="Y7785" s="2">
        <f t="shared" ca="1" si="1341"/>
        <v>13.495746676893541</v>
      </c>
    </row>
    <row r="7786" spans="8:25" x14ac:dyDescent="0.2">
      <c r="H7786">
        <v>7775</v>
      </c>
      <c r="I7786" s="5">
        <f t="shared" ca="1" si="1331"/>
        <v>0.79548963609994228</v>
      </c>
      <c r="J7786" s="3">
        <f t="shared" ca="1" si="1332"/>
        <v>216512.36328787246</v>
      </c>
      <c r="K7786" s="3">
        <f t="shared" ca="1" si="1333"/>
        <v>101145.84521931392</v>
      </c>
      <c r="L7786" s="3">
        <f t="shared" ca="1" si="1334"/>
        <v>114039.97101564679</v>
      </c>
      <c r="M7786" s="3">
        <f t="shared" ca="1" si="1335"/>
        <v>0</v>
      </c>
      <c r="N7786" s="3">
        <f t="shared" ca="1" si="1336"/>
        <v>0</v>
      </c>
      <c r="O7786" s="4">
        <f t="shared" ca="1" si="1337"/>
        <v>1326.5470529117447</v>
      </c>
      <c r="Q7786" s="3">
        <f t="shared" ca="1" si="1338"/>
        <v>115039.97101564679</v>
      </c>
      <c r="R7786" s="2">
        <f t="shared" ca="1" si="1339"/>
        <v>326.54705291174469</v>
      </c>
      <c r="V7786" s="2">
        <f t="shared" ca="1" si="1340"/>
        <v>1.3265470529117447</v>
      </c>
      <c r="Y7786" s="2">
        <f t="shared" ca="1" si="1341"/>
        <v>0.32654705291174468</v>
      </c>
    </row>
    <row r="7787" spans="8:25" x14ac:dyDescent="0.2">
      <c r="H7787">
        <v>7776</v>
      </c>
      <c r="I7787" s="5">
        <f t="shared" ca="1" si="1331"/>
        <v>0.21543694673263813</v>
      </c>
      <c r="J7787" s="3">
        <f t="shared" ca="1" si="1332"/>
        <v>184246.05769870718</v>
      </c>
      <c r="K7787" s="3">
        <f t="shared" ca="1" si="1333"/>
        <v>79366.088946627337</v>
      </c>
      <c r="L7787" s="3">
        <f t="shared" ca="1" si="1334"/>
        <v>109956.55387560933</v>
      </c>
      <c r="M7787" s="3">
        <f t="shared" ca="1" si="1335"/>
        <v>0</v>
      </c>
      <c r="N7787" s="3">
        <f t="shared" ca="1" si="1336"/>
        <v>0</v>
      </c>
      <c r="O7787" s="4">
        <f t="shared" ca="1" si="1337"/>
        <v>-5076.5851235294831</v>
      </c>
      <c r="Q7787" s="3">
        <f t="shared" ca="1" si="1338"/>
        <v>110956.55387560933</v>
      </c>
      <c r="R7787" s="2">
        <f t="shared" ca="1" si="1339"/>
        <v>-6076.5851235294831</v>
      </c>
      <c r="V7787" s="2">
        <f t="shared" ca="1" si="1340"/>
        <v>-5.0765851235294832</v>
      </c>
      <c r="Y7787" s="2">
        <f t="shared" ca="1" si="1341"/>
        <v>-6.0765851235294832</v>
      </c>
    </row>
    <row r="7788" spans="8:25" x14ac:dyDescent="0.2">
      <c r="H7788">
        <v>7777</v>
      </c>
      <c r="I7788" s="5">
        <f t="shared" ca="1" si="1331"/>
        <v>0.22235073332479338</v>
      </c>
      <c r="J7788" s="3">
        <f t="shared" ca="1" si="1332"/>
        <v>184714.43576333084</v>
      </c>
      <c r="K7788" s="3">
        <f t="shared" ca="1" si="1333"/>
        <v>79682.244140248324</v>
      </c>
      <c r="L7788" s="3">
        <f t="shared" ca="1" si="1334"/>
        <v>113354.9336955201</v>
      </c>
      <c r="M7788" s="3">
        <f t="shared" ca="1" si="1335"/>
        <v>0</v>
      </c>
      <c r="N7788" s="3">
        <f t="shared" ca="1" si="1336"/>
        <v>0</v>
      </c>
      <c r="O7788" s="4">
        <f t="shared" ca="1" si="1337"/>
        <v>-8322.7420724375843</v>
      </c>
      <c r="Q7788" s="3">
        <f t="shared" ca="1" si="1338"/>
        <v>114354.9336955201</v>
      </c>
      <c r="R7788" s="2">
        <f t="shared" ca="1" si="1339"/>
        <v>-9322.7420724375843</v>
      </c>
      <c r="V7788" s="2">
        <f t="shared" ca="1" si="1340"/>
        <v>-8.3227420724375847</v>
      </c>
      <c r="Y7788" s="2">
        <f t="shared" ca="1" si="1341"/>
        <v>-9.3227420724375847</v>
      </c>
    </row>
    <row r="7789" spans="8:25" x14ac:dyDescent="0.2">
      <c r="H7789">
        <v>7778</v>
      </c>
      <c r="I7789" s="5">
        <f t="shared" ca="1" si="1331"/>
        <v>0.8923049682452151</v>
      </c>
      <c r="J7789" s="3">
        <f t="shared" ca="1" si="1332"/>
        <v>224777.59340461507</v>
      </c>
      <c r="K7789" s="3">
        <f t="shared" ca="1" si="1333"/>
        <v>106724.87554811516</v>
      </c>
      <c r="L7789" s="3">
        <f t="shared" ca="1" si="1334"/>
        <v>90771.934715071533</v>
      </c>
      <c r="M7789" s="3">
        <f t="shared" ca="1" si="1335"/>
        <v>0</v>
      </c>
      <c r="N7789" s="3">
        <f t="shared" ca="1" si="1336"/>
        <v>0</v>
      </c>
      <c r="O7789" s="4">
        <f t="shared" ca="1" si="1337"/>
        <v>27280.783141428386</v>
      </c>
      <c r="Q7789" s="3">
        <f t="shared" ca="1" si="1338"/>
        <v>91771.934715071533</v>
      </c>
      <c r="R7789" s="2">
        <f t="shared" ca="1" si="1339"/>
        <v>26280.783141428386</v>
      </c>
      <c r="V7789" s="2">
        <f t="shared" ca="1" si="1340"/>
        <v>27.280783141428387</v>
      </c>
      <c r="Y7789" s="2">
        <f t="shared" ca="1" si="1341"/>
        <v>26.280783141428387</v>
      </c>
    </row>
    <row r="7790" spans="8:25" x14ac:dyDescent="0.2">
      <c r="H7790">
        <v>7779</v>
      </c>
      <c r="I7790" s="5">
        <f t="shared" ca="1" si="1331"/>
        <v>0.64773755215337825</v>
      </c>
      <c r="J7790" s="3">
        <f t="shared" ca="1" si="1332"/>
        <v>207584.38936787876</v>
      </c>
      <c r="K7790" s="3">
        <f t="shared" ca="1" si="1333"/>
        <v>95119.462823318157</v>
      </c>
      <c r="L7790" s="3">
        <f t="shared" ca="1" si="1334"/>
        <v>76074.715932260064</v>
      </c>
      <c r="M7790" s="3">
        <f t="shared" ca="1" si="1335"/>
        <v>0</v>
      </c>
      <c r="N7790" s="3">
        <f t="shared" ca="1" si="1336"/>
        <v>0</v>
      </c>
      <c r="O7790" s="4">
        <f t="shared" ca="1" si="1337"/>
        <v>36390.210612300536</v>
      </c>
      <c r="Q7790" s="3">
        <f t="shared" ca="1" si="1338"/>
        <v>77074.715932260064</v>
      </c>
      <c r="R7790" s="2">
        <f t="shared" ca="1" si="1339"/>
        <v>35390.210612300536</v>
      </c>
      <c r="V7790" s="2">
        <f t="shared" ca="1" si="1340"/>
        <v>36.390210612300535</v>
      </c>
      <c r="Y7790" s="2">
        <f t="shared" ca="1" si="1341"/>
        <v>35.390210612300535</v>
      </c>
    </row>
    <row r="7791" spans="8:25" x14ac:dyDescent="0.2">
      <c r="H7791">
        <v>7780</v>
      </c>
      <c r="I7791" s="5">
        <f t="shared" ca="1" si="1331"/>
        <v>0.94024274578376865</v>
      </c>
      <c r="J7791" s="3">
        <f t="shared" ca="1" si="1332"/>
        <v>231136.29211658527</v>
      </c>
      <c r="K7791" s="3">
        <f t="shared" ca="1" si="1333"/>
        <v>111016.99717869506</v>
      </c>
      <c r="L7791" s="3">
        <f t="shared" ca="1" si="1334"/>
        <v>126144.95933105421</v>
      </c>
      <c r="M7791" s="3">
        <f t="shared" ca="1" si="1335"/>
        <v>0</v>
      </c>
      <c r="N7791" s="3">
        <f t="shared" ca="1" si="1336"/>
        <v>0</v>
      </c>
      <c r="O7791" s="4">
        <f t="shared" ca="1" si="1337"/>
        <v>-6025.6643931639992</v>
      </c>
      <c r="Q7791" s="3">
        <f t="shared" ca="1" si="1338"/>
        <v>127144.95933105421</v>
      </c>
      <c r="R7791" s="2">
        <f t="shared" ca="1" si="1339"/>
        <v>-7025.6643931639992</v>
      </c>
      <c r="V7791" s="2">
        <f t="shared" ca="1" si="1340"/>
        <v>-6.025664393163999</v>
      </c>
      <c r="Y7791" s="2">
        <f t="shared" ca="1" si="1341"/>
        <v>-7.025664393163999</v>
      </c>
    </row>
    <row r="7792" spans="8:25" x14ac:dyDescent="0.2">
      <c r="H7792">
        <v>7781</v>
      </c>
      <c r="I7792" s="5">
        <f t="shared" ca="1" si="1331"/>
        <v>0.18767132926769337</v>
      </c>
      <c r="J7792" s="3">
        <f t="shared" ca="1" si="1332"/>
        <v>182269.7959385718</v>
      </c>
      <c r="K7792" s="3">
        <f t="shared" ca="1" si="1333"/>
        <v>78032.112258535955</v>
      </c>
      <c r="L7792" s="3">
        <f t="shared" ca="1" si="1334"/>
        <v>104166.45698685086</v>
      </c>
      <c r="M7792" s="3">
        <f t="shared" ca="1" si="1335"/>
        <v>0</v>
      </c>
      <c r="N7792" s="3">
        <f t="shared" ca="1" si="1336"/>
        <v>0</v>
      </c>
      <c r="O7792" s="4">
        <f t="shared" ca="1" si="1337"/>
        <v>71.226693184988108</v>
      </c>
      <c r="Q7792" s="3">
        <f t="shared" ca="1" si="1338"/>
        <v>105166.45698685086</v>
      </c>
      <c r="R7792" s="2">
        <f t="shared" ca="1" si="1339"/>
        <v>-928.77330681501189</v>
      </c>
      <c r="V7792" s="2">
        <f t="shared" ca="1" si="1340"/>
        <v>7.1226693184988102E-2</v>
      </c>
      <c r="Y7792" s="2">
        <f t="shared" ca="1" si="1341"/>
        <v>-0.92877330681501191</v>
      </c>
    </row>
    <row r="7793" spans="8:25" x14ac:dyDescent="0.2">
      <c r="H7793">
        <v>7782</v>
      </c>
      <c r="I7793" s="5">
        <f t="shared" ca="1" si="1331"/>
        <v>0.80730204582160592</v>
      </c>
      <c r="J7793" s="3">
        <f t="shared" ca="1" si="1332"/>
        <v>217359.94243341198</v>
      </c>
      <c r="K7793" s="3">
        <f t="shared" ca="1" si="1333"/>
        <v>101717.96114255309</v>
      </c>
      <c r="L7793" s="3">
        <f t="shared" ca="1" si="1334"/>
        <v>123129.61688366708</v>
      </c>
      <c r="M7793" s="3">
        <f t="shared" ca="1" si="1335"/>
        <v>0</v>
      </c>
      <c r="N7793" s="3">
        <f t="shared" ca="1" si="1336"/>
        <v>0</v>
      </c>
      <c r="O7793" s="4">
        <f t="shared" ca="1" si="1337"/>
        <v>-7487.6355928081903</v>
      </c>
      <c r="Q7793" s="3">
        <f t="shared" ca="1" si="1338"/>
        <v>124129.61688366708</v>
      </c>
      <c r="R7793" s="2">
        <f t="shared" ca="1" si="1339"/>
        <v>-8487.6355928081903</v>
      </c>
      <c r="V7793" s="2">
        <f t="shared" ca="1" si="1340"/>
        <v>-7.4876355928081901</v>
      </c>
      <c r="Y7793" s="2">
        <f t="shared" ca="1" si="1341"/>
        <v>-8.487635592808191</v>
      </c>
    </row>
    <row r="7794" spans="8:25" x14ac:dyDescent="0.2">
      <c r="H7794">
        <v>7783</v>
      </c>
      <c r="I7794" s="5">
        <f t="shared" ca="1" si="1331"/>
        <v>0.56797691938859962</v>
      </c>
      <c r="J7794" s="3">
        <f t="shared" ca="1" si="1332"/>
        <v>203424.51753557115</v>
      </c>
      <c r="K7794" s="3">
        <f t="shared" ca="1" si="1333"/>
        <v>92311.549336510536</v>
      </c>
      <c r="L7794" s="3">
        <f t="shared" ca="1" si="1334"/>
        <v>85001.565374643134</v>
      </c>
      <c r="M7794" s="3">
        <f t="shared" ca="1" si="1335"/>
        <v>0</v>
      </c>
      <c r="N7794" s="3">
        <f t="shared" ca="1" si="1336"/>
        <v>0</v>
      </c>
      <c r="O7794" s="4">
        <f t="shared" ca="1" si="1337"/>
        <v>26111.402824417484</v>
      </c>
      <c r="Q7794" s="3">
        <f t="shared" ca="1" si="1338"/>
        <v>86001.565374643134</v>
      </c>
      <c r="R7794" s="2">
        <f t="shared" ca="1" si="1339"/>
        <v>25111.402824417484</v>
      </c>
      <c r="V7794" s="2">
        <f t="shared" ca="1" si="1340"/>
        <v>26.111402824417485</v>
      </c>
      <c r="Y7794" s="2">
        <f t="shared" ca="1" si="1341"/>
        <v>25.111402824417485</v>
      </c>
    </row>
    <row r="7795" spans="8:25" x14ac:dyDescent="0.2">
      <c r="H7795">
        <v>7784</v>
      </c>
      <c r="I7795" s="5">
        <f t="shared" ca="1" si="1331"/>
        <v>0.47618716798776772</v>
      </c>
      <c r="J7795" s="3">
        <f t="shared" ca="1" si="1332"/>
        <v>198805.49185958042</v>
      </c>
      <c r="K7795" s="3">
        <f t="shared" ca="1" si="1333"/>
        <v>89193.707005216784</v>
      </c>
      <c r="L7795" s="3">
        <f t="shared" ca="1" si="1334"/>
        <v>100140.81373694922</v>
      </c>
      <c r="M7795" s="3">
        <f t="shared" ca="1" si="1335"/>
        <v>0</v>
      </c>
      <c r="N7795" s="3">
        <f t="shared" ca="1" si="1336"/>
        <v>0</v>
      </c>
      <c r="O7795" s="4">
        <f t="shared" ca="1" si="1337"/>
        <v>9470.9711174144177</v>
      </c>
      <c r="Q7795" s="3">
        <f t="shared" ca="1" si="1338"/>
        <v>101140.81373694922</v>
      </c>
      <c r="R7795" s="2">
        <f t="shared" ca="1" si="1339"/>
        <v>8470.9711174144177</v>
      </c>
      <c r="V7795" s="2">
        <f t="shared" ca="1" si="1340"/>
        <v>9.4709711174144182</v>
      </c>
      <c r="Y7795" s="2">
        <f t="shared" ca="1" si="1341"/>
        <v>8.4709711174144182</v>
      </c>
    </row>
    <row r="7796" spans="8:25" x14ac:dyDescent="0.2">
      <c r="H7796">
        <v>7785</v>
      </c>
      <c r="I7796" s="5">
        <f t="shared" ca="1" si="1331"/>
        <v>0.77806040433867996</v>
      </c>
      <c r="J7796" s="3">
        <f t="shared" ca="1" si="1332"/>
        <v>215313.18125461042</v>
      </c>
      <c r="K7796" s="3">
        <f t="shared" ca="1" si="1333"/>
        <v>100336.39734686204</v>
      </c>
      <c r="L7796" s="3">
        <f t="shared" ca="1" si="1334"/>
        <v>101457.19607410615</v>
      </c>
      <c r="M7796" s="3">
        <f t="shared" ca="1" si="1335"/>
        <v>0</v>
      </c>
      <c r="N7796" s="3">
        <f t="shared" ca="1" si="1336"/>
        <v>0</v>
      </c>
      <c r="O7796" s="4">
        <f t="shared" ca="1" si="1337"/>
        <v>13519.587833642232</v>
      </c>
      <c r="Q7796" s="3">
        <f t="shared" ca="1" si="1338"/>
        <v>102457.19607410615</v>
      </c>
      <c r="R7796" s="2">
        <f t="shared" ca="1" si="1339"/>
        <v>12519.587833642232</v>
      </c>
      <c r="V7796" s="2">
        <f t="shared" ca="1" si="1340"/>
        <v>13.519587833642232</v>
      </c>
      <c r="Y7796" s="2">
        <f t="shared" ca="1" si="1341"/>
        <v>12.519587833642232</v>
      </c>
    </row>
    <row r="7797" spans="8:25" x14ac:dyDescent="0.2">
      <c r="H7797">
        <v>7786</v>
      </c>
      <c r="I7797" s="5">
        <f t="shared" ca="1" si="1331"/>
        <v>3.3593532422483863E-2</v>
      </c>
      <c r="J7797" s="3">
        <f t="shared" ca="1" si="1332"/>
        <v>163391.58735556953</v>
      </c>
      <c r="K7797" s="3">
        <f t="shared" ca="1" si="1333"/>
        <v>65289.321465009416</v>
      </c>
      <c r="L7797" s="3">
        <f t="shared" ca="1" si="1334"/>
        <v>86724.401953470951</v>
      </c>
      <c r="M7797" s="3">
        <f t="shared" ca="1" si="1335"/>
        <v>0</v>
      </c>
      <c r="N7797" s="3">
        <f t="shared" ca="1" si="1336"/>
        <v>0</v>
      </c>
      <c r="O7797" s="4">
        <f t="shared" ca="1" si="1337"/>
        <v>11377.863937089161</v>
      </c>
      <c r="Q7797" s="3">
        <f t="shared" ca="1" si="1338"/>
        <v>87724.401953470951</v>
      </c>
      <c r="R7797" s="2">
        <f t="shared" ca="1" si="1339"/>
        <v>10377.863937089161</v>
      </c>
      <c r="V7797" s="2">
        <f t="shared" ca="1" si="1340"/>
        <v>11.377863937089161</v>
      </c>
      <c r="Y7797" s="2">
        <f t="shared" ca="1" si="1341"/>
        <v>10.377863937089161</v>
      </c>
    </row>
    <row r="7798" spans="8:25" x14ac:dyDescent="0.2">
      <c r="H7798">
        <v>7787</v>
      </c>
      <c r="I7798" s="5">
        <f t="shared" ca="1" si="1331"/>
        <v>0.67437368824730404</v>
      </c>
      <c r="J7798" s="3">
        <f t="shared" ca="1" si="1332"/>
        <v>209040.45416247332</v>
      </c>
      <c r="K7798" s="3">
        <f t="shared" ca="1" si="1333"/>
        <v>96102.306559669494</v>
      </c>
      <c r="L7798" s="3">
        <f t="shared" ca="1" si="1334"/>
        <v>78824.714407229767</v>
      </c>
      <c r="M7798" s="3">
        <f t="shared" ca="1" si="1335"/>
        <v>0</v>
      </c>
      <c r="N7798" s="3">
        <f t="shared" ca="1" si="1336"/>
        <v>0</v>
      </c>
      <c r="O7798" s="4">
        <f t="shared" ca="1" si="1337"/>
        <v>34113.433195574064</v>
      </c>
      <c r="Q7798" s="3">
        <f t="shared" ca="1" si="1338"/>
        <v>79824.714407229767</v>
      </c>
      <c r="R7798" s="2">
        <f t="shared" ca="1" si="1339"/>
        <v>33113.433195574064</v>
      </c>
      <c r="V7798" s="2">
        <f t="shared" ca="1" si="1340"/>
        <v>34.113433195574061</v>
      </c>
      <c r="Y7798" s="2">
        <f t="shared" ca="1" si="1341"/>
        <v>33.113433195574061</v>
      </c>
    </row>
    <row r="7799" spans="8:25" x14ac:dyDescent="0.2">
      <c r="H7799">
        <v>7788</v>
      </c>
      <c r="I7799" s="5">
        <f t="shared" ca="1" si="1331"/>
        <v>0.41501688918973356</v>
      </c>
      <c r="J7799" s="3">
        <f t="shared" ca="1" si="1332"/>
        <v>195706.83507600718</v>
      </c>
      <c r="K7799" s="3">
        <f t="shared" ca="1" si="1333"/>
        <v>87102.113676304842</v>
      </c>
      <c r="L7799" s="3">
        <f t="shared" ca="1" si="1334"/>
        <v>126114.44330054104</v>
      </c>
      <c r="M7799" s="3">
        <f t="shared" ca="1" si="1335"/>
        <v>0</v>
      </c>
      <c r="N7799" s="3">
        <f t="shared" ca="1" si="1336"/>
        <v>0</v>
      </c>
      <c r="O7799" s="4">
        <f t="shared" ca="1" si="1337"/>
        <v>-17509.721900838704</v>
      </c>
      <c r="Q7799" s="3">
        <f t="shared" ca="1" si="1338"/>
        <v>127114.44330054104</v>
      </c>
      <c r="R7799" s="2">
        <f t="shared" ca="1" si="1339"/>
        <v>-18509.721900838704</v>
      </c>
      <c r="V7799" s="2">
        <f t="shared" ca="1" si="1340"/>
        <v>-17.509721900838702</v>
      </c>
      <c r="Y7799" s="2">
        <f t="shared" ca="1" si="1341"/>
        <v>-18.509721900838702</v>
      </c>
    </row>
    <row r="7800" spans="8:25" x14ac:dyDescent="0.2">
      <c r="H7800">
        <v>7789</v>
      </c>
      <c r="I7800" s="5">
        <f t="shared" ca="1" si="1331"/>
        <v>0.87362998929931657</v>
      </c>
      <c r="J7800" s="3">
        <f t="shared" ca="1" si="1332"/>
        <v>222874.38818396284</v>
      </c>
      <c r="K7800" s="3">
        <f t="shared" ca="1" si="1333"/>
        <v>105440.21202417492</v>
      </c>
      <c r="L7800" s="3">
        <f t="shared" ca="1" si="1334"/>
        <v>81505.274329560329</v>
      </c>
      <c r="M7800" s="3">
        <f t="shared" ca="1" si="1335"/>
        <v>0</v>
      </c>
      <c r="N7800" s="3">
        <f t="shared" ca="1" si="1336"/>
        <v>0</v>
      </c>
      <c r="O7800" s="4">
        <f t="shared" ca="1" si="1337"/>
        <v>35928.90183022758</v>
      </c>
      <c r="Q7800" s="3">
        <f t="shared" ca="1" si="1338"/>
        <v>82505.274329560329</v>
      </c>
      <c r="R7800" s="2">
        <f t="shared" ca="1" si="1339"/>
        <v>34928.90183022758</v>
      </c>
      <c r="V7800" s="2">
        <f t="shared" ca="1" si="1340"/>
        <v>35.928901830227581</v>
      </c>
      <c r="Y7800" s="2">
        <f t="shared" ca="1" si="1341"/>
        <v>34.928901830227581</v>
      </c>
    </row>
    <row r="7801" spans="8:25" x14ac:dyDescent="0.2">
      <c r="H7801">
        <v>7790</v>
      </c>
      <c r="I7801" s="5">
        <f t="shared" ca="1" si="1331"/>
        <v>0.32204205606277903</v>
      </c>
      <c r="J7801" s="3">
        <f t="shared" ca="1" si="1332"/>
        <v>190760.07785804226</v>
      </c>
      <c r="K7801" s="3">
        <f t="shared" ca="1" si="1333"/>
        <v>83763.052554178532</v>
      </c>
      <c r="L7801" s="3">
        <f t="shared" ca="1" si="1334"/>
        <v>113405.79660550218</v>
      </c>
      <c r="M7801" s="3">
        <f t="shared" ca="1" si="1335"/>
        <v>0</v>
      </c>
      <c r="N7801" s="3">
        <f t="shared" ca="1" si="1336"/>
        <v>0</v>
      </c>
      <c r="O7801" s="4">
        <f t="shared" ca="1" si="1337"/>
        <v>-6408.7713016384514</v>
      </c>
      <c r="Q7801" s="3">
        <f t="shared" ca="1" si="1338"/>
        <v>114405.79660550218</v>
      </c>
      <c r="R7801" s="2">
        <f t="shared" ca="1" si="1339"/>
        <v>-7408.7713016384514</v>
      </c>
      <c r="V7801" s="2">
        <f t="shared" ca="1" si="1340"/>
        <v>-6.4087713016384518</v>
      </c>
      <c r="Y7801" s="2">
        <f t="shared" ca="1" si="1341"/>
        <v>-7.4087713016384518</v>
      </c>
    </row>
    <row r="7802" spans="8:25" x14ac:dyDescent="0.2">
      <c r="H7802">
        <v>7791</v>
      </c>
      <c r="I7802" s="5">
        <f t="shared" ca="1" si="1331"/>
        <v>0.81265278901888771</v>
      </c>
      <c r="J7802" s="3">
        <f t="shared" ca="1" si="1332"/>
        <v>217754.28710893105</v>
      </c>
      <c r="K7802" s="3">
        <f t="shared" ca="1" si="1333"/>
        <v>101984.14379852846</v>
      </c>
      <c r="L7802" s="3">
        <f t="shared" ca="1" si="1334"/>
        <v>93428.943949693174</v>
      </c>
      <c r="M7802" s="3">
        <f t="shared" ca="1" si="1335"/>
        <v>120000</v>
      </c>
      <c r="N7802" s="3">
        <f t="shared" ca="1" si="1336"/>
        <v>0</v>
      </c>
      <c r="O7802" s="4">
        <f t="shared" ca="1" si="1337"/>
        <v>-97658.800639290581</v>
      </c>
      <c r="Q7802" s="3">
        <f t="shared" ca="1" si="1338"/>
        <v>94428.943949693174</v>
      </c>
      <c r="R7802" s="2">
        <f t="shared" ca="1" si="1339"/>
        <v>-98658.800639290581</v>
      </c>
      <c r="V7802" s="2">
        <f t="shared" ca="1" si="1340"/>
        <v>-97.658800639290575</v>
      </c>
      <c r="Y7802" s="2">
        <f t="shared" ca="1" si="1341"/>
        <v>-98.658800639290575</v>
      </c>
    </row>
    <row r="7803" spans="8:25" x14ac:dyDescent="0.2">
      <c r="H7803">
        <v>7792</v>
      </c>
      <c r="I7803" s="5">
        <f t="shared" ca="1" si="1331"/>
        <v>0.84262666915856921</v>
      </c>
      <c r="J7803" s="3">
        <f t="shared" ca="1" si="1332"/>
        <v>220106.23904197992</v>
      </c>
      <c r="K7803" s="3">
        <f t="shared" ca="1" si="1333"/>
        <v>103571.71135333646</v>
      </c>
      <c r="L7803" s="3">
        <f t="shared" ca="1" si="1334"/>
        <v>108017.7069161949</v>
      </c>
      <c r="M7803" s="3">
        <f t="shared" ca="1" si="1335"/>
        <v>0</v>
      </c>
      <c r="N7803" s="3">
        <f t="shared" ca="1" si="1336"/>
        <v>0</v>
      </c>
      <c r="O7803" s="4">
        <f t="shared" ca="1" si="1337"/>
        <v>8516.8207724485546</v>
      </c>
      <c r="Q7803" s="3">
        <f t="shared" ca="1" si="1338"/>
        <v>109017.7069161949</v>
      </c>
      <c r="R7803" s="2">
        <f t="shared" ca="1" si="1339"/>
        <v>7516.8207724485546</v>
      </c>
      <c r="V7803" s="2">
        <f t="shared" ca="1" si="1340"/>
        <v>8.5168207724485541</v>
      </c>
      <c r="Y7803" s="2">
        <f t="shared" ca="1" si="1341"/>
        <v>7.516820772448555</v>
      </c>
    </row>
    <row r="7804" spans="8:25" x14ac:dyDescent="0.2">
      <c r="H7804">
        <v>7793</v>
      </c>
      <c r="I7804" s="5">
        <f t="shared" ca="1" si="1331"/>
        <v>0.23464442548620856</v>
      </c>
      <c r="J7804" s="3">
        <f t="shared" ca="1" si="1332"/>
        <v>185527.26752789234</v>
      </c>
      <c r="K7804" s="3">
        <f t="shared" ca="1" si="1333"/>
        <v>80230.90558132733</v>
      </c>
      <c r="L7804" s="3">
        <f t="shared" ca="1" si="1334"/>
        <v>78807.387457559307</v>
      </c>
      <c r="M7804" s="3">
        <f t="shared" ca="1" si="1335"/>
        <v>0</v>
      </c>
      <c r="N7804" s="3">
        <f t="shared" ca="1" si="1336"/>
        <v>0</v>
      </c>
      <c r="O7804" s="4">
        <f t="shared" ca="1" si="1337"/>
        <v>26488.974489005705</v>
      </c>
      <c r="Q7804" s="3">
        <f t="shared" ca="1" si="1338"/>
        <v>79807.387457559307</v>
      </c>
      <c r="R7804" s="2">
        <f t="shared" ca="1" si="1339"/>
        <v>25488.974489005705</v>
      </c>
      <c r="V7804" s="2">
        <f t="shared" ca="1" si="1340"/>
        <v>26.488974489005706</v>
      </c>
      <c r="Y7804" s="2">
        <f t="shared" ca="1" si="1341"/>
        <v>25.488974489005706</v>
      </c>
    </row>
    <row r="7805" spans="8:25" x14ac:dyDescent="0.2">
      <c r="H7805">
        <v>7794</v>
      </c>
      <c r="I7805" s="5">
        <f t="shared" ca="1" si="1331"/>
        <v>0.24513613730224859</v>
      </c>
      <c r="J7805" s="3">
        <f t="shared" ca="1" si="1332"/>
        <v>186202.48333490972</v>
      </c>
      <c r="K7805" s="3">
        <f t="shared" ca="1" si="1333"/>
        <v>80686.676251064055</v>
      </c>
      <c r="L7805" s="3">
        <f t="shared" ca="1" si="1334"/>
        <v>95054.875291764736</v>
      </c>
      <c r="M7805" s="3">
        <f t="shared" ca="1" si="1335"/>
        <v>0</v>
      </c>
      <c r="N7805" s="3">
        <f t="shared" ca="1" si="1336"/>
        <v>0</v>
      </c>
      <c r="O7805" s="4">
        <f t="shared" ca="1" si="1337"/>
        <v>10460.931792080926</v>
      </c>
      <c r="Q7805" s="3">
        <f t="shared" ca="1" si="1338"/>
        <v>96054.875291764736</v>
      </c>
      <c r="R7805" s="2">
        <f t="shared" ca="1" si="1339"/>
        <v>9460.9317920809262</v>
      </c>
      <c r="V7805" s="2">
        <f t="shared" ca="1" si="1340"/>
        <v>10.460931792080926</v>
      </c>
      <c r="Y7805" s="2">
        <f t="shared" ca="1" si="1341"/>
        <v>9.4609317920809257</v>
      </c>
    </row>
    <row r="7806" spans="8:25" x14ac:dyDescent="0.2">
      <c r="H7806">
        <v>7795</v>
      </c>
      <c r="I7806" s="5">
        <f t="shared" ca="1" si="1331"/>
        <v>0.39679762318214906</v>
      </c>
      <c r="J7806" s="3">
        <f t="shared" ca="1" si="1332"/>
        <v>194767.10257225775</v>
      </c>
      <c r="K7806" s="3">
        <f t="shared" ca="1" si="1333"/>
        <v>86467.794236273985</v>
      </c>
      <c r="L7806" s="3">
        <f t="shared" ca="1" si="1334"/>
        <v>103385.20672440887</v>
      </c>
      <c r="M7806" s="3">
        <f t="shared" ca="1" si="1335"/>
        <v>0</v>
      </c>
      <c r="N7806" s="3">
        <f t="shared" ca="1" si="1336"/>
        <v>400000</v>
      </c>
      <c r="O7806" s="4">
        <f t="shared" ca="1" si="1337"/>
        <v>-395085.89838842512</v>
      </c>
      <c r="Q7806" s="3">
        <f t="shared" ca="1" si="1338"/>
        <v>104385.20672440887</v>
      </c>
      <c r="R7806" s="2">
        <f t="shared" ca="1" si="1339"/>
        <v>3914.1016115748789</v>
      </c>
      <c r="V7806" s="2">
        <f t="shared" ca="1" si="1340"/>
        <v>-395.08589838842511</v>
      </c>
      <c r="Y7806" s="2">
        <f t="shared" ca="1" si="1341"/>
        <v>3.9141016115748788</v>
      </c>
    </row>
    <row r="7807" spans="8:25" x14ac:dyDescent="0.2">
      <c r="H7807">
        <v>7796</v>
      </c>
      <c r="I7807" s="5">
        <f t="shared" ca="1" si="1331"/>
        <v>0.13485860206237943</v>
      </c>
      <c r="J7807" s="3">
        <f t="shared" ca="1" si="1332"/>
        <v>177925.71923865593</v>
      </c>
      <c r="K7807" s="3">
        <f t="shared" ca="1" si="1333"/>
        <v>75099.860486092759</v>
      </c>
      <c r="L7807" s="3">
        <f t="shared" ca="1" si="1334"/>
        <v>72629.318472764076</v>
      </c>
      <c r="M7807" s="3">
        <f t="shared" ca="1" si="1335"/>
        <v>0</v>
      </c>
      <c r="N7807" s="3">
        <f t="shared" ca="1" si="1336"/>
        <v>0</v>
      </c>
      <c r="O7807" s="4">
        <f t="shared" ca="1" si="1337"/>
        <v>30196.540279799097</v>
      </c>
      <c r="Q7807" s="3">
        <f t="shared" ca="1" si="1338"/>
        <v>73629.318472764076</v>
      </c>
      <c r="R7807" s="2">
        <f t="shared" ca="1" si="1339"/>
        <v>29196.540279799097</v>
      </c>
      <c r="V7807" s="2">
        <f t="shared" ca="1" si="1340"/>
        <v>30.196540279799098</v>
      </c>
      <c r="Y7807" s="2">
        <f t="shared" ca="1" si="1341"/>
        <v>29.196540279799098</v>
      </c>
    </row>
    <row r="7808" spans="8:25" x14ac:dyDescent="0.2">
      <c r="H7808">
        <v>7797</v>
      </c>
      <c r="I7808" s="5">
        <f t="shared" ca="1" si="1331"/>
        <v>0.71713217764175485</v>
      </c>
      <c r="J7808" s="3">
        <f t="shared" ca="1" si="1332"/>
        <v>211486.86212250445</v>
      </c>
      <c r="K7808" s="3">
        <f t="shared" ca="1" si="1333"/>
        <v>97753.631932690507</v>
      </c>
      <c r="L7808" s="3">
        <f t="shared" ca="1" si="1334"/>
        <v>120612.46369498759</v>
      </c>
      <c r="M7808" s="3">
        <f t="shared" ca="1" si="1335"/>
        <v>0</v>
      </c>
      <c r="N7808" s="3">
        <f t="shared" ca="1" si="1336"/>
        <v>0</v>
      </c>
      <c r="O7808" s="4">
        <f t="shared" ca="1" si="1337"/>
        <v>-6879.2335051736445</v>
      </c>
      <c r="Q7808" s="3">
        <f t="shared" ca="1" si="1338"/>
        <v>121612.46369498759</v>
      </c>
      <c r="R7808" s="2">
        <f t="shared" ca="1" si="1339"/>
        <v>-7879.2335051736445</v>
      </c>
      <c r="V7808" s="2">
        <f t="shared" ca="1" si="1340"/>
        <v>-6.8792335051736444</v>
      </c>
      <c r="Y7808" s="2">
        <f t="shared" ca="1" si="1341"/>
        <v>-7.8792335051736444</v>
      </c>
    </row>
    <row r="7809" spans="8:25" x14ac:dyDescent="0.2">
      <c r="H7809">
        <v>7798</v>
      </c>
      <c r="I7809" s="5">
        <f t="shared" ca="1" si="1331"/>
        <v>0.6216065565637966</v>
      </c>
      <c r="J7809" s="3">
        <f t="shared" ca="1" si="1332"/>
        <v>206194.05827309523</v>
      </c>
      <c r="K7809" s="3">
        <f t="shared" ca="1" si="1333"/>
        <v>94180.989334339276</v>
      </c>
      <c r="L7809" s="3">
        <f t="shared" ca="1" si="1334"/>
        <v>88254.549802131864</v>
      </c>
      <c r="M7809" s="3">
        <f t="shared" ca="1" si="1335"/>
        <v>0</v>
      </c>
      <c r="N7809" s="3">
        <f t="shared" ca="1" si="1336"/>
        <v>0</v>
      </c>
      <c r="O7809" s="4">
        <f t="shared" ca="1" si="1337"/>
        <v>23758.519136624091</v>
      </c>
      <c r="Q7809" s="3">
        <f t="shared" ca="1" si="1338"/>
        <v>89254.549802131864</v>
      </c>
      <c r="R7809" s="2">
        <f t="shared" ca="1" si="1339"/>
        <v>22758.519136624091</v>
      </c>
      <c r="V7809" s="2">
        <f t="shared" ca="1" si="1340"/>
        <v>23.758519136624091</v>
      </c>
      <c r="Y7809" s="2">
        <f t="shared" ca="1" si="1341"/>
        <v>22.758519136624091</v>
      </c>
    </row>
    <row r="7810" spans="8:25" x14ac:dyDescent="0.2">
      <c r="H7810">
        <v>7799</v>
      </c>
      <c r="I7810" s="5">
        <f t="shared" ca="1" si="1331"/>
        <v>9.3270512525733484E-2</v>
      </c>
      <c r="J7810" s="3">
        <f t="shared" ca="1" si="1332"/>
        <v>173582.37874824731</v>
      </c>
      <c r="K7810" s="3">
        <f t="shared" ca="1" si="1333"/>
        <v>72168.105655066931</v>
      </c>
      <c r="L7810" s="3">
        <f t="shared" ca="1" si="1334"/>
        <v>122362.11909194128</v>
      </c>
      <c r="M7810" s="3">
        <f t="shared" ca="1" si="1335"/>
        <v>0</v>
      </c>
      <c r="N7810" s="3">
        <f t="shared" ca="1" si="1336"/>
        <v>0</v>
      </c>
      <c r="O7810" s="4">
        <f t="shared" ca="1" si="1337"/>
        <v>-20947.845998760895</v>
      </c>
      <c r="Q7810" s="3">
        <f t="shared" ca="1" si="1338"/>
        <v>123362.11909194128</v>
      </c>
      <c r="R7810" s="2">
        <f t="shared" ca="1" si="1339"/>
        <v>-21947.845998760895</v>
      </c>
      <c r="V7810" s="2">
        <f t="shared" ca="1" si="1340"/>
        <v>-20.947845998760894</v>
      </c>
      <c r="Y7810" s="2">
        <f t="shared" ca="1" si="1341"/>
        <v>-21.947845998760894</v>
      </c>
    </row>
    <row r="7811" spans="8:25" x14ac:dyDescent="0.2">
      <c r="H7811">
        <v>7800</v>
      </c>
      <c r="I7811" s="5">
        <f t="shared" ca="1" si="1331"/>
        <v>0.45248879046472434</v>
      </c>
      <c r="J7811" s="3">
        <f t="shared" ca="1" si="1332"/>
        <v>197612.48268589724</v>
      </c>
      <c r="K7811" s="3">
        <f t="shared" ca="1" si="1333"/>
        <v>88388.42581298064</v>
      </c>
      <c r="L7811" s="3">
        <f t="shared" ca="1" si="1334"/>
        <v>92660.352613301511</v>
      </c>
      <c r="M7811" s="3">
        <f t="shared" ca="1" si="1335"/>
        <v>0</v>
      </c>
      <c r="N7811" s="3">
        <f t="shared" ca="1" si="1336"/>
        <v>0</v>
      </c>
      <c r="O7811" s="4">
        <f t="shared" ca="1" si="1337"/>
        <v>16563.704259615086</v>
      </c>
      <c r="Q7811" s="3">
        <f t="shared" ca="1" si="1338"/>
        <v>93660.352613301511</v>
      </c>
      <c r="R7811" s="2">
        <f t="shared" ca="1" si="1339"/>
        <v>15563.704259615086</v>
      </c>
      <c r="V7811" s="2">
        <f t="shared" ca="1" si="1340"/>
        <v>16.563704259615086</v>
      </c>
      <c r="Y7811" s="2">
        <f t="shared" ca="1" si="1341"/>
        <v>15.563704259615086</v>
      </c>
    </row>
    <row r="7812" spans="8:25" x14ac:dyDescent="0.2">
      <c r="H7812">
        <v>7801</v>
      </c>
      <c r="I7812" s="5">
        <f t="shared" ca="1" si="1331"/>
        <v>0.38000043915242121</v>
      </c>
      <c r="J7812" s="3">
        <f t="shared" ca="1" si="1332"/>
        <v>193890.40730543042</v>
      </c>
      <c r="K7812" s="3">
        <f t="shared" ca="1" si="1333"/>
        <v>85876.024931165535</v>
      </c>
      <c r="L7812" s="3">
        <f t="shared" ca="1" si="1334"/>
        <v>76566.029292571344</v>
      </c>
      <c r="M7812" s="3">
        <f t="shared" ca="1" si="1335"/>
        <v>0</v>
      </c>
      <c r="N7812" s="3">
        <f t="shared" ca="1" si="1336"/>
        <v>0</v>
      </c>
      <c r="O7812" s="4">
        <f t="shared" ca="1" si="1337"/>
        <v>31448.353081693538</v>
      </c>
      <c r="Q7812" s="3">
        <f t="shared" ca="1" si="1338"/>
        <v>77566.029292571344</v>
      </c>
      <c r="R7812" s="2">
        <f t="shared" ca="1" si="1339"/>
        <v>30448.353081693538</v>
      </c>
      <c r="V7812" s="2">
        <f t="shared" ca="1" si="1340"/>
        <v>31.448353081693536</v>
      </c>
      <c r="Y7812" s="2">
        <f t="shared" ca="1" si="1341"/>
        <v>30.448353081693536</v>
      </c>
    </row>
    <row r="7813" spans="8:25" x14ac:dyDescent="0.2">
      <c r="H7813">
        <v>7802</v>
      </c>
      <c r="I7813" s="5">
        <f t="shared" ca="1" si="1331"/>
        <v>0.50630760669700992</v>
      </c>
      <c r="J7813" s="3">
        <f t="shared" ca="1" si="1332"/>
        <v>200316.22968174182</v>
      </c>
      <c r="K7813" s="3">
        <f t="shared" ca="1" si="1333"/>
        <v>90213.455035175721</v>
      </c>
      <c r="L7813" s="3">
        <f t="shared" ca="1" si="1334"/>
        <v>114892.53881579102</v>
      </c>
      <c r="M7813" s="3">
        <f t="shared" ca="1" si="1335"/>
        <v>0</v>
      </c>
      <c r="N7813" s="3">
        <f t="shared" ca="1" si="1336"/>
        <v>0</v>
      </c>
      <c r="O7813" s="4">
        <f t="shared" ca="1" si="1337"/>
        <v>-4789.7641692249163</v>
      </c>
      <c r="Q7813" s="3">
        <f t="shared" ca="1" si="1338"/>
        <v>115892.53881579102</v>
      </c>
      <c r="R7813" s="2">
        <f t="shared" ca="1" si="1339"/>
        <v>-5789.7641692249163</v>
      </c>
      <c r="V7813" s="2">
        <f t="shared" ca="1" si="1340"/>
        <v>-4.7897641692249167</v>
      </c>
      <c r="Y7813" s="2">
        <f t="shared" ca="1" si="1341"/>
        <v>-5.7897641692249167</v>
      </c>
    </row>
    <row r="7814" spans="8:25" x14ac:dyDescent="0.2">
      <c r="H7814">
        <v>7803</v>
      </c>
      <c r="I7814" s="5">
        <f t="shared" ca="1" si="1331"/>
        <v>0.12935829704012691</v>
      </c>
      <c r="J7814" s="3">
        <f t="shared" ca="1" si="1332"/>
        <v>177411.40525170762</v>
      </c>
      <c r="K7814" s="3">
        <f t="shared" ca="1" si="1333"/>
        <v>74752.69854490264</v>
      </c>
      <c r="L7814" s="3">
        <f t="shared" ca="1" si="1334"/>
        <v>107164.31972719</v>
      </c>
      <c r="M7814" s="3">
        <f t="shared" ca="1" si="1335"/>
        <v>0</v>
      </c>
      <c r="N7814" s="3">
        <f t="shared" ca="1" si="1336"/>
        <v>0</v>
      </c>
      <c r="O7814" s="4">
        <f t="shared" ca="1" si="1337"/>
        <v>-4505.6130203850189</v>
      </c>
      <c r="Q7814" s="3">
        <f t="shared" ca="1" si="1338"/>
        <v>108164.31972719</v>
      </c>
      <c r="R7814" s="2">
        <f t="shared" ca="1" si="1339"/>
        <v>-5505.6130203850189</v>
      </c>
      <c r="V7814" s="2">
        <f t="shared" ca="1" si="1340"/>
        <v>-4.5056130203850193</v>
      </c>
      <c r="Y7814" s="2">
        <f t="shared" ca="1" si="1341"/>
        <v>-5.5056130203850193</v>
      </c>
    </row>
    <row r="7815" spans="8:25" x14ac:dyDescent="0.2">
      <c r="H7815">
        <v>7804</v>
      </c>
      <c r="I7815" s="5">
        <f t="shared" ca="1" si="1331"/>
        <v>0.2213651900584539</v>
      </c>
      <c r="J7815" s="3">
        <f t="shared" ca="1" si="1332"/>
        <v>184648.18569166589</v>
      </c>
      <c r="K7815" s="3">
        <f t="shared" ca="1" si="1333"/>
        <v>79637.525341874469</v>
      </c>
      <c r="L7815" s="3">
        <f t="shared" ca="1" si="1334"/>
        <v>110738.67353813711</v>
      </c>
      <c r="M7815" s="3">
        <f t="shared" ca="1" si="1335"/>
        <v>0</v>
      </c>
      <c r="N7815" s="3">
        <f t="shared" ca="1" si="1336"/>
        <v>0</v>
      </c>
      <c r="O7815" s="4">
        <f t="shared" ca="1" si="1337"/>
        <v>-5728.0131883456925</v>
      </c>
      <c r="Q7815" s="3">
        <f t="shared" ca="1" si="1338"/>
        <v>111738.67353813711</v>
      </c>
      <c r="R7815" s="2">
        <f t="shared" ca="1" si="1339"/>
        <v>-6728.0131883456925</v>
      </c>
      <c r="V7815" s="2">
        <f t="shared" ca="1" si="1340"/>
        <v>-5.7280131883456926</v>
      </c>
      <c r="Y7815" s="2">
        <f t="shared" ca="1" si="1341"/>
        <v>-6.7280131883456926</v>
      </c>
    </row>
    <row r="7816" spans="8:25" x14ac:dyDescent="0.2">
      <c r="H7816">
        <v>7805</v>
      </c>
      <c r="I7816" s="5">
        <f t="shared" ca="1" si="1331"/>
        <v>0.47608870121602676</v>
      </c>
      <c r="J7816" s="3">
        <f t="shared" ca="1" si="1332"/>
        <v>198800.54661891403</v>
      </c>
      <c r="K7816" s="3">
        <f t="shared" ca="1" si="1333"/>
        <v>89190.368967766961</v>
      </c>
      <c r="L7816" s="3">
        <f t="shared" ca="1" si="1334"/>
        <v>97444.254359380138</v>
      </c>
      <c r="M7816" s="3">
        <f t="shared" ca="1" si="1335"/>
        <v>0</v>
      </c>
      <c r="N7816" s="3">
        <f t="shared" ca="1" si="1336"/>
        <v>0</v>
      </c>
      <c r="O7816" s="4">
        <f t="shared" ca="1" si="1337"/>
        <v>12165.923291766929</v>
      </c>
      <c r="Q7816" s="3">
        <f t="shared" ca="1" si="1338"/>
        <v>98444.254359380138</v>
      </c>
      <c r="R7816" s="2">
        <f t="shared" ca="1" si="1339"/>
        <v>11165.923291766929</v>
      </c>
      <c r="V7816" s="2">
        <f t="shared" ca="1" si="1340"/>
        <v>12.165923291766928</v>
      </c>
      <c r="Y7816" s="2">
        <f t="shared" ca="1" si="1341"/>
        <v>11.165923291766928</v>
      </c>
    </row>
    <row r="7817" spans="8:25" x14ac:dyDescent="0.2">
      <c r="H7817">
        <v>7806</v>
      </c>
      <c r="I7817" s="5">
        <f t="shared" ca="1" si="1331"/>
        <v>0.62458829018190309</v>
      </c>
      <c r="J7817" s="3">
        <f t="shared" ca="1" si="1332"/>
        <v>206351.07610511864</v>
      </c>
      <c r="K7817" s="3">
        <f t="shared" ca="1" si="1333"/>
        <v>94286.976370955075</v>
      </c>
      <c r="L7817" s="3">
        <f t="shared" ca="1" si="1334"/>
        <v>101628.06236182044</v>
      </c>
      <c r="M7817" s="3">
        <f t="shared" ca="1" si="1335"/>
        <v>0</v>
      </c>
      <c r="N7817" s="3">
        <f t="shared" ca="1" si="1336"/>
        <v>0</v>
      </c>
      <c r="O7817" s="4">
        <f t="shared" ca="1" si="1337"/>
        <v>10436.037372343126</v>
      </c>
      <c r="Q7817" s="3">
        <f t="shared" ca="1" si="1338"/>
        <v>102628.06236182044</v>
      </c>
      <c r="R7817" s="2">
        <f t="shared" ca="1" si="1339"/>
        <v>9436.0373723431258</v>
      </c>
      <c r="V7817" s="2">
        <f t="shared" ca="1" si="1340"/>
        <v>10.436037372343126</v>
      </c>
      <c r="Y7817" s="2">
        <f t="shared" ca="1" si="1341"/>
        <v>9.4360373723431259</v>
      </c>
    </row>
    <row r="7818" spans="8:25" x14ac:dyDescent="0.2">
      <c r="H7818">
        <v>7807</v>
      </c>
      <c r="I7818" s="5">
        <f t="shared" ca="1" si="1331"/>
        <v>0.4771794184105892</v>
      </c>
      <c r="J7818" s="3">
        <f t="shared" ca="1" si="1332"/>
        <v>198855.32106366876</v>
      </c>
      <c r="K7818" s="3">
        <f t="shared" ca="1" si="1333"/>
        <v>89227.341717976422</v>
      </c>
      <c r="L7818" s="3">
        <f t="shared" ca="1" si="1334"/>
        <v>98218.128964557502</v>
      </c>
      <c r="M7818" s="3">
        <f t="shared" ca="1" si="1335"/>
        <v>0</v>
      </c>
      <c r="N7818" s="3">
        <f t="shared" ca="1" si="1336"/>
        <v>0</v>
      </c>
      <c r="O7818" s="4">
        <f t="shared" ca="1" si="1337"/>
        <v>11409.850381134835</v>
      </c>
      <c r="Q7818" s="3">
        <f t="shared" ca="1" si="1338"/>
        <v>99218.128964557502</v>
      </c>
      <c r="R7818" s="2">
        <f t="shared" ca="1" si="1339"/>
        <v>10409.850381134835</v>
      </c>
      <c r="V7818" s="2">
        <f t="shared" ca="1" si="1340"/>
        <v>11.409850381134834</v>
      </c>
      <c r="Y7818" s="2">
        <f t="shared" ca="1" si="1341"/>
        <v>10.409850381134834</v>
      </c>
    </row>
    <row r="7819" spans="8:25" x14ac:dyDescent="0.2">
      <c r="H7819">
        <v>7808</v>
      </c>
      <c r="I7819" s="5">
        <f t="shared" ca="1" si="1331"/>
        <v>0.42976848963642045</v>
      </c>
      <c r="J7819" s="3">
        <f t="shared" ca="1" si="1332"/>
        <v>196460.72794917499</v>
      </c>
      <c r="K7819" s="3">
        <f t="shared" ca="1" si="1333"/>
        <v>87610.991365693117</v>
      </c>
      <c r="L7819" s="3">
        <f t="shared" ca="1" si="1334"/>
        <v>122632.26706532581</v>
      </c>
      <c r="M7819" s="3">
        <f t="shared" ca="1" si="1335"/>
        <v>0</v>
      </c>
      <c r="N7819" s="3">
        <f t="shared" ca="1" si="1336"/>
        <v>0</v>
      </c>
      <c r="O7819" s="4">
        <f t="shared" ca="1" si="1337"/>
        <v>-13782.530481843933</v>
      </c>
      <c r="Q7819" s="3">
        <f t="shared" ca="1" si="1338"/>
        <v>123632.26706532581</v>
      </c>
      <c r="R7819" s="2">
        <f t="shared" ca="1" si="1339"/>
        <v>-14782.530481843933</v>
      </c>
      <c r="V7819" s="2">
        <f t="shared" ca="1" si="1340"/>
        <v>-13.782530481843933</v>
      </c>
      <c r="Y7819" s="2">
        <f t="shared" ca="1" si="1341"/>
        <v>-14.782530481843933</v>
      </c>
    </row>
    <row r="7820" spans="8:25" x14ac:dyDescent="0.2">
      <c r="H7820">
        <v>7809</v>
      </c>
      <c r="I7820" s="5">
        <f t="shared" ref="I7820:I7883" ca="1" si="1342">RAND()</f>
        <v>0.43825378777789203</v>
      </c>
      <c r="J7820" s="3">
        <f t="shared" ref="J7820:J7883" ca="1" si="1343">_xlfn.NORM.INV(I7820,$C$11,$F$11)</f>
        <v>196892.04037481532</v>
      </c>
      <c r="K7820" s="3">
        <f t="shared" ref="K7820:K7883" ca="1" si="1344">_xlfn.NORM.INV(I7820,$C$12,$F$12)</f>
        <v>87902.127253000333</v>
      </c>
      <c r="L7820" s="3">
        <f t="shared" ref="L7820:L7883" ca="1" si="1345">_xlfn.NORM.INV(RAND(),$C$13,$F$13)</f>
        <v>77312.997019701841</v>
      </c>
      <c r="M7820" s="3">
        <f t="shared" ref="M7820:M7883" ca="1" si="1346">IF(RAND()&gt;(1-$D$14),$C$14,0)</f>
        <v>0</v>
      </c>
      <c r="N7820" s="3">
        <f t="shared" ref="N7820:N7883" ca="1" si="1347">IF(RAND()&gt;(1-$D$15),$C$15,0)</f>
        <v>0</v>
      </c>
      <c r="O7820" s="4">
        <f t="shared" ref="O7820:O7883" ca="1" si="1348">J7820-L7820-K7820-M7820-N7820</f>
        <v>31676.916102113144</v>
      </c>
      <c r="Q7820" s="3">
        <f t="shared" ref="Q7820:Q7883" ca="1" si="1349">L7820+1000</f>
        <v>78312.997019701841</v>
      </c>
      <c r="R7820" s="2">
        <f t="shared" ref="R7820:R7883" ca="1" si="1350">O7820+L7820-Q7820+N7820</f>
        <v>30676.916102113144</v>
      </c>
      <c r="V7820" s="2">
        <f t="shared" ref="V7820:V7883" ca="1" si="1351">O7820/1000</f>
        <v>31.676916102113143</v>
      </c>
      <c r="Y7820" s="2">
        <f t="shared" ref="Y7820:Y7883" ca="1" si="1352">R7820/1000</f>
        <v>30.676916102113143</v>
      </c>
    </row>
    <row r="7821" spans="8:25" x14ac:dyDescent="0.2">
      <c r="H7821">
        <v>7810</v>
      </c>
      <c r="I7821" s="5">
        <f t="shared" ca="1" si="1342"/>
        <v>0.21270636274578092</v>
      </c>
      <c r="J7821" s="3">
        <f t="shared" ca="1" si="1343"/>
        <v>184058.68083204346</v>
      </c>
      <c r="K7821" s="3">
        <f t="shared" ca="1" si="1344"/>
        <v>79239.609561629331</v>
      </c>
      <c r="L7821" s="3">
        <f t="shared" ca="1" si="1345"/>
        <v>109030.31552352222</v>
      </c>
      <c r="M7821" s="3">
        <f t="shared" ca="1" si="1346"/>
        <v>0</v>
      </c>
      <c r="N7821" s="3">
        <f t="shared" ca="1" si="1347"/>
        <v>0</v>
      </c>
      <c r="O7821" s="4">
        <f t="shared" ca="1" si="1348"/>
        <v>-4211.2442531080887</v>
      </c>
      <c r="Q7821" s="3">
        <f t="shared" ca="1" si="1349"/>
        <v>110030.31552352222</v>
      </c>
      <c r="R7821" s="2">
        <f t="shared" ca="1" si="1350"/>
        <v>-5211.2442531080887</v>
      </c>
      <c r="V7821" s="2">
        <f t="shared" ca="1" si="1351"/>
        <v>-4.2112442531080889</v>
      </c>
      <c r="Y7821" s="2">
        <f t="shared" ca="1" si="1352"/>
        <v>-5.2112442531080889</v>
      </c>
    </row>
    <row r="7822" spans="8:25" x14ac:dyDescent="0.2">
      <c r="H7822">
        <v>7811</v>
      </c>
      <c r="I7822" s="5">
        <f t="shared" ca="1" si="1342"/>
        <v>0.73223877081020583</v>
      </c>
      <c r="J7822" s="3">
        <f t="shared" ca="1" si="1343"/>
        <v>212391.96077265387</v>
      </c>
      <c r="K7822" s="3">
        <f t="shared" ca="1" si="1344"/>
        <v>98364.573521541359</v>
      </c>
      <c r="L7822" s="3">
        <f t="shared" ca="1" si="1345"/>
        <v>114363.95675411355</v>
      </c>
      <c r="M7822" s="3">
        <f t="shared" ca="1" si="1346"/>
        <v>0</v>
      </c>
      <c r="N7822" s="3">
        <f t="shared" ca="1" si="1347"/>
        <v>0</v>
      </c>
      <c r="O7822" s="4">
        <f t="shared" ca="1" si="1348"/>
        <v>-336.56950300103927</v>
      </c>
      <c r="Q7822" s="3">
        <f t="shared" ca="1" si="1349"/>
        <v>115363.95675411355</v>
      </c>
      <c r="R7822" s="2">
        <f t="shared" ca="1" si="1350"/>
        <v>-1336.5695030010393</v>
      </c>
      <c r="V7822" s="2">
        <f t="shared" ca="1" si="1351"/>
        <v>-0.33656950300103927</v>
      </c>
      <c r="Y7822" s="2">
        <f t="shared" ca="1" si="1352"/>
        <v>-1.3365695030010392</v>
      </c>
    </row>
    <row r="7823" spans="8:25" x14ac:dyDescent="0.2">
      <c r="H7823">
        <v>7812</v>
      </c>
      <c r="I7823" s="5">
        <f t="shared" ca="1" si="1342"/>
        <v>0.1746612728084288</v>
      </c>
      <c r="J7823" s="3">
        <f t="shared" ca="1" si="1343"/>
        <v>181281.91720691434</v>
      </c>
      <c r="K7823" s="3">
        <f t="shared" ca="1" si="1344"/>
        <v>77365.29411466718</v>
      </c>
      <c r="L7823" s="3">
        <f t="shared" ca="1" si="1345"/>
        <v>104435.74497292921</v>
      </c>
      <c r="M7823" s="3">
        <f t="shared" ca="1" si="1346"/>
        <v>0</v>
      </c>
      <c r="N7823" s="3">
        <f t="shared" ca="1" si="1347"/>
        <v>0</v>
      </c>
      <c r="O7823" s="4">
        <f t="shared" ca="1" si="1348"/>
        <v>-519.12188068205433</v>
      </c>
      <c r="Q7823" s="3">
        <f t="shared" ca="1" si="1349"/>
        <v>105435.74497292921</v>
      </c>
      <c r="R7823" s="2">
        <f t="shared" ca="1" si="1350"/>
        <v>-1519.1218806820543</v>
      </c>
      <c r="V7823" s="2">
        <f t="shared" ca="1" si="1351"/>
        <v>-0.51912188068205434</v>
      </c>
      <c r="Y7823" s="2">
        <f t="shared" ca="1" si="1352"/>
        <v>-1.5191218806820543</v>
      </c>
    </row>
    <row r="7824" spans="8:25" x14ac:dyDescent="0.2">
      <c r="H7824">
        <v>7813</v>
      </c>
      <c r="I7824" s="5">
        <f t="shared" ca="1" si="1342"/>
        <v>0.12021324945872858</v>
      </c>
      <c r="J7824" s="3">
        <f t="shared" ca="1" si="1343"/>
        <v>176521.57145119846</v>
      </c>
      <c r="K7824" s="3">
        <f t="shared" ca="1" si="1344"/>
        <v>74152.060729558958</v>
      </c>
      <c r="L7824" s="3">
        <f t="shared" ca="1" si="1345"/>
        <v>86921.451899676511</v>
      </c>
      <c r="M7824" s="3">
        <f t="shared" ca="1" si="1346"/>
        <v>0</v>
      </c>
      <c r="N7824" s="3">
        <f t="shared" ca="1" si="1347"/>
        <v>0</v>
      </c>
      <c r="O7824" s="4">
        <f t="shared" ca="1" si="1348"/>
        <v>15448.058821962986</v>
      </c>
      <c r="Q7824" s="3">
        <f t="shared" ca="1" si="1349"/>
        <v>87921.451899676511</v>
      </c>
      <c r="R7824" s="2">
        <f t="shared" ca="1" si="1350"/>
        <v>14448.058821962986</v>
      </c>
      <c r="V7824" s="2">
        <f t="shared" ca="1" si="1351"/>
        <v>15.448058821962986</v>
      </c>
      <c r="Y7824" s="2">
        <f t="shared" ca="1" si="1352"/>
        <v>14.448058821962986</v>
      </c>
    </row>
    <row r="7825" spans="8:25" x14ac:dyDescent="0.2">
      <c r="H7825">
        <v>7814</v>
      </c>
      <c r="I7825" s="5">
        <f t="shared" ca="1" si="1342"/>
        <v>0.36012630825097613</v>
      </c>
      <c r="J7825" s="3">
        <f t="shared" ca="1" si="1343"/>
        <v>192837.57605388912</v>
      </c>
      <c r="K7825" s="3">
        <f t="shared" ca="1" si="1344"/>
        <v>85165.363836375152</v>
      </c>
      <c r="L7825" s="3">
        <f t="shared" ca="1" si="1345"/>
        <v>111436.41895346349</v>
      </c>
      <c r="M7825" s="3">
        <f t="shared" ca="1" si="1346"/>
        <v>0</v>
      </c>
      <c r="N7825" s="3">
        <f t="shared" ca="1" si="1347"/>
        <v>0</v>
      </c>
      <c r="O7825" s="4">
        <f t="shared" ca="1" si="1348"/>
        <v>-3764.2067359495268</v>
      </c>
      <c r="Q7825" s="3">
        <f t="shared" ca="1" si="1349"/>
        <v>112436.41895346349</v>
      </c>
      <c r="R7825" s="2">
        <f t="shared" ca="1" si="1350"/>
        <v>-4764.2067359495268</v>
      </c>
      <c r="V7825" s="2">
        <f t="shared" ca="1" si="1351"/>
        <v>-3.7642067359495268</v>
      </c>
      <c r="Y7825" s="2">
        <f t="shared" ca="1" si="1352"/>
        <v>-4.7642067359495268</v>
      </c>
    </row>
    <row r="7826" spans="8:25" x14ac:dyDescent="0.2">
      <c r="H7826">
        <v>7815</v>
      </c>
      <c r="I7826" s="5">
        <f t="shared" ca="1" si="1342"/>
        <v>0.38661324359299976</v>
      </c>
      <c r="J7826" s="3">
        <f t="shared" ca="1" si="1343"/>
        <v>194236.85803563186</v>
      </c>
      <c r="K7826" s="3">
        <f t="shared" ca="1" si="1344"/>
        <v>86109.879174051515</v>
      </c>
      <c r="L7826" s="3">
        <f t="shared" ca="1" si="1345"/>
        <v>93195.176011722928</v>
      </c>
      <c r="M7826" s="3">
        <f t="shared" ca="1" si="1346"/>
        <v>0</v>
      </c>
      <c r="N7826" s="3">
        <f t="shared" ca="1" si="1347"/>
        <v>0</v>
      </c>
      <c r="O7826" s="4">
        <f t="shared" ca="1" si="1348"/>
        <v>14931.802849857413</v>
      </c>
      <c r="Q7826" s="3">
        <f t="shared" ca="1" si="1349"/>
        <v>94195.176011722928</v>
      </c>
      <c r="R7826" s="2">
        <f t="shared" ca="1" si="1350"/>
        <v>13931.802849857413</v>
      </c>
      <c r="V7826" s="2">
        <f t="shared" ca="1" si="1351"/>
        <v>14.931802849857412</v>
      </c>
      <c r="Y7826" s="2">
        <f t="shared" ca="1" si="1352"/>
        <v>13.931802849857412</v>
      </c>
    </row>
    <row r="7827" spans="8:25" x14ac:dyDescent="0.2">
      <c r="H7827">
        <v>7816</v>
      </c>
      <c r="I7827" s="5">
        <f t="shared" ca="1" si="1342"/>
        <v>0.33195960077316744</v>
      </c>
      <c r="J7827" s="3">
        <f t="shared" ca="1" si="1343"/>
        <v>191309.82938946233</v>
      </c>
      <c r="K7827" s="3">
        <f t="shared" ca="1" si="1344"/>
        <v>84134.134837887075</v>
      </c>
      <c r="L7827" s="3">
        <f t="shared" ca="1" si="1345"/>
        <v>109676.25071295581</v>
      </c>
      <c r="M7827" s="3">
        <f t="shared" ca="1" si="1346"/>
        <v>0</v>
      </c>
      <c r="N7827" s="3">
        <f t="shared" ca="1" si="1347"/>
        <v>0</v>
      </c>
      <c r="O7827" s="4">
        <f t="shared" ca="1" si="1348"/>
        <v>-2500.5561613805476</v>
      </c>
      <c r="Q7827" s="3">
        <f t="shared" ca="1" si="1349"/>
        <v>110676.25071295581</v>
      </c>
      <c r="R7827" s="2">
        <f t="shared" ca="1" si="1350"/>
        <v>-3500.5561613805476</v>
      </c>
      <c r="V7827" s="2">
        <f t="shared" ca="1" si="1351"/>
        <v>-2.5005561613805476</v>
      </c>
      <c r="Y7827" s="2">
        <f t="shared" ca="1" si="1352"/>
        <v>-3.5005561613805476</v>
      </c>
    </row>
    <row r="7828" spans="8:25" x14ac:dyDescent="0.2">
      <c r="H7828">
        <v>7817</v>
      </c>
      <c r="I7828" s="5">
        <f t="shared" ca="1" si="1342"/>
        <v>0.4675078785819522</v>
      </c>
      <c r="J7828" s="3">
        <f t="shared" ca="1" si="1343"/>
        <v>198369.28153032908</v>
      </c>
      <c r="K7828" s="3">
        <f t="shared" ca="1" si="1344"/>
        <v>88899.265032972136</v>
      </c>
      <c r="L7828" s="3">
        <f t="shared" ca="1" si="1345"/>
        <v>75452.091400502031</v>
      </c>
      <c r="M7828" s="3">
        <f t="shared" ca="1" si="1346"/>
        <v>0</v>
      </c>
      <c r="N7828" s="3">
        <f t="shared" ca="1" si="1347"/>
        <v>0</v>
      </c>
      <c r="O7828" s="4">
        <f t="shared" ca="1" si="1348"/>
        <v>34017.925096854917</v>
      </c>
      <c r="Q7828" s="3">
        <f t="shared" ca="1" si="1349"/>
        <v>76452.091400502031</v>
      </c>
      <c r="R7828" s="2">
        <f t="shared" ca="1" si="1350"/>
        <v>33017.925096854917</v>
      </c>
      <c r="V7828" s="2">
        <f t="shared" ca="1" si="1351"/>
        <v>34.017925096854917</v>
      </c>
      <c r="Y7828" s="2">
        <f t="shared" ca="1" si="1352"/>
        <v>33.017925096854917</v>
      </c>
    </row>
    <row r="7829" spans="8:25" x14ac:dyDescent="0.2">
      <c r="H7829">
        <v>7818</v>
      </c>
      <c r="I7829" s="5">
        <f t="shared" ca="1" si="1342"/>
        <v>0.98321772141640162</v>
      </c>
      <c r="J7829" s="3">
        <f t="shared" ca="1" si="1343"/>
        <v>242505.28796872168</v>
      </c>
      <c r="K7829" s="3">
        <f t="shared" ca="1" si="1344"/>
        <v>118691.06937888713</v>
      </c>
      <c r="L7829" s="3">
        <f t="shared" ca="1" si="1345"/>
        <v>100797.88099803828</v>
      </c>
      <c r="M7829" s="3">
        <f t="shared" ca="1" si="1346"/>
        <v>0</v>
      </c>
      <c r="N7829" s="3">
        <f t="shared" ca="1" si="1347"/>
        <v>0</v>
      </c>
      <c r="O7829" s="4">
        <f t="shared" ca="1" si="1348"/>
        <v>23016.337591796269</v>
      </c>
      <c r="Q7829" s="3">
        <f t="shared" ca="1" si="1349"/>
        <v>101797.88099803828</v>
      </c>
      <c r="R7829" s="2">
        <f t="shared" ca="1" si="1350"/>
        <v>22016.337591796269</v>
      </c>
      <c r="V7829" s="2">
        <f t="shared" ca="1" si="1351"/>
        <v>23.016337591796269</v>
      </c>
      <c r="Y7829" s="2">
        <f t="shared" ca="1" si="1352"/>
        <v>22.016337591796269</v>
      </c>
    </row>
    <row r="7830" spans="8:25" x14ac:dyDescent="0.2">
      <c r="H7830">
        <v>7819</v>
      </c>
      <c r="I7830" s="5">
        <f t="shared" ca="1" si="1342"/>
        <v>0.89300679514313985</v>
      </c>
      <c r="J7830" s="3">
        <f t="shared" ca="1" si="1343"/>
        <v>224853.56566109319</v>
      </c>
      <c r="K7830" s="3">
        <f t="shared" ca="1" si="1344"/>
        <v>106776.15682123791</v>
      </c>
      <c r="L7830" s="3">
        <f t="shared" ca="1" si="1345"/>
        <v>108055.98563687378</v>
      </c>
      <c r="M7830" s="3">
        <f t="shared" ca="1" si="1346"/>
        <v>0</v>
      </c>
      <c r="N7830" s="3">
        <f t="shared" ca="1" si="1347"/>
        <v>0</v>
      </c>
      <c r="O7830" s="4">
        <f t="shared" ca="1" si="1348"/>
        <v>10021.423202981503</v>
      </c>
      <c r="Q7830" s="3">
        <f t="shared" ca="1" si="1349"/>
        <v>109055.98563687378</v>
      </c>
      <c r="R7830" s="2">
        <f t="shared" ca="1" si="1350"/>
        <v>9021.423202981503</v>
      </c>
      <c r="V7830" s="2">
        <f t="shared" ca="1" si="1351"/>
        <v>10.021423202981502</v>
      </c>
      <c r="Y7830" s="2">
        <f t="shared" ca="1" si="1352"/>
        <v>9.0214232029815022</v>
      </c>
    </row>
    <row r="7831" spans="8:25" x14ac:dyDescent="0.2">
      <c r="H7831">
        <v>7820</v>
      </c>
      <c r="I7831" s="5">
        <f t="shared" ca="1" si="1342"/>
        <v>0.18440227001086773</v>
      </c>
      <c r="J7831" s="3">
        <f t="shared" ca="1" si="1343"/>
        <v>182025.70205868428</v>
      </c>
      <c r="K7831" s="3">
        <f t="shared" ca="1" si="1344"/>
        <v>77867.348889611894</v>
      </c>
      <c r="L7831" s="3">
        <f t="shared" ca="1" si="1345"/>
        <v>105135.72867143572</v>
      </c>
      <c r="M7831" s="3">
        <f t="shared" ca="1" si="1346"/>
        <v>0</v>
      </c>
      <c r="N7831" s="3">
        <f t="shared" ca="1" si="1347"/>
        <v>0</v>
      </c>
      <c r="O7831" s="4">
        <f t="shared" ca="1" si="1348"/>
        <v>-977.37550236332754</v>
      </c>
      <c r="Q7831" s="3">
        <f t="shared" ca="1" si="1349"/>
        <v>106135.72867143572</v>
      </c>
      <c r="R7831" s="2">
        <f t="shared" ca="1" si="1350"/>
        <v>-1977.3755023633275</v>
      </c>
      <c r="V7831" s="2">
        <f t="shared" ca="1" si="1351"/>
        <v>-0.97737550236332749</v>
      </c>
      <c r="Y7831" s="2">
        <f t="shared" ca="1" si="1352"/>
        <v>-1.9773755023633275</v>
      </c>
    </row>
    <row r="7832" spans="8:25" x14ac:dyDescent="0.2">
      <c r="H7832">
        <v>7821</v>
      </c>
      <c r="I7832" s="5">
        <f t="shared" ca="1" si="1342"/>
        <v>0.68909292317035387</v>
      </c>
      <c r="J7832" s="3">
        <f t="shared" ca="1" si="1343"/>
        <v>209865.61710854035</v>
      </c>
      <c r="K7832" s="3">
        <f t="shared" ca="1" si="1344"/>
        <v>96659.291548264737</v>
      </c>
      <c r="L7832" s="3">
        <f t="shared" ca="1" si="1345"/>
        <v>118454.98217367973</v>
      </c>
      <c r="M7832" s="3">
        <f t="shared" ca="1" si="1346"/>
        <v>0</v>
      </c>
      <c r="N7832" s="3">
        <f t="shared" ca="1" si="1347"/>
        <v>0</v>
      </c>
      <c r="O7832" s="4">
        <f t="shared" ca="1" si="1348"/>
        <v>-5248.6566134041204</v>
      </c>
      <c r="Q7832" s="3">
        <f t="shared" ca="1" si="1349"/>
        <v>119454.98217367973</v>
      </c>
      <c r="R7832" s="2">
        <f t="shared" ca="1" si="1350"/>
        <v>-6248.6566134041204</v>
      </c>
      <c r="V7832" s="2">
        <f t="shared" ca="1" si="1351"/>
        <v>-5.2486566134041208</v>
      </c>
      <c r="Y7832" s="2">
        <f t="shared" ca="1" si="1352"/>
        <v>-6.2486566134041208</v>
      </c>
    </row>
    <row r="7833" spans="8:25" x14ac:dyDescent="0.2">
      <c r="H7833">
        <v>7822</v>
      </c>
      <c r="I7833" s="5">
        <f t="shared" ca="1" si="1342"/>
        <v>0.3384681469277917</v>
      </c>
      <c r="J7833" s="3">
        <f t="shared" ca="1" si="1343"/>
        <v>191667.0509159769</v>
      </c>
      <c r="K7833" s="3">
        <f t="shared" ca="1" si="1344"/>
        <v>84375.259368284402</v>
      </c>
      <c r="L7833" s="3">
        <f t="shared" ca="1" si="1345"/>
        <v>108026.13715153521</v>
      </c>
      <c r="M7833" s="3">
        <f t="shared" ca="1" si="1346"/>
        <v>0</v>
      </c>
      <c r="N7833" s="3">
        <f t="shared" ca="1" si="1347"/>
        <v>0</v>
      </c>
      <c r="O7833" s="4">
        <f t="shared" ca="1" si="1348"/>
        <v>-734.34560384271026</v>
      </c>
      <c r="Q7833" s="3">
        <f t="shared" ca="1" si="1349"/>
        <v>109026.13715153521</v>
      </c>
      <c r="R7833" s="2">
        <f t="shared" ca="1" si="1350"/>
        <v>-1734.3456038427103</v>
      </c>
      <c r="V7833" s="2">
        <f t="shared" ca="1" si="1351"/>
        <v>-0.7343456038427103</v>
      </c>
      <c r="Y7833" s="2">
        <f t="shared" ca="1" si="1352"/>
        <v>-1.7343456038427103</v>
      </c>
    </row>
    <row r="7834" spans="8:25" x14ac:dyDescent="0.2">
      <c r="H7834">
        <v>7823</v>
      </c>
      <c r="I7834" s="5">
        <f t="shared" ca="1" si="1342"/>
        <v>0.75690425021580854</v>
      </c>
      <c r="J7834" s="3">
        <f t="shared" ca="1" si="1343"/>
        <v>213927.58035931445</v>
      </c>
      <c r="K7834" s="3">
        <f t="shared" ca="1" si="1344"/>
        <v>99401.116742537255</v>
      </c>
      <c r="L7834" s="3">
        <f t="shared" ca="1" si="1345"/>
        <v>105060.8988365054</v>
      </c>
      <c r="M7834" s="3">
        <f t="shared" ca="1" si="1346"/>
        <v>0</v>
      </c>
      <c r="N7834" s="3">
        <f t="shared" ca="1" si="1347"/>
        <v>0</v>
      </c>
      <c r="O7834" s="4">
        <f t="shared" ca="1" si="1348"/>
        <v>9465.5647802718013</v>
      </c>
      <c r="Q7834" s="3">
        <f t="shared" ca="1" si="1349"/>
        <v>106060.8988365054</v>
      </c>
      <c r="R7834" s="2">
        <f t="shared" ca="1" si="1350"/>
        <v>8465.5647802718013</v>
      </c>
      <c r="V7834" s="2">
        <f t="shared" ca="1" si="1351"/>
        <v>9.4655647802718015</v>
      </c>
      <c r="Y7834" s="2">
        <f t="shared" ca="1" si="1352"/>
        <v>8.4655647802718015</v>
      </c>
    </row>
    <row r="7835" spans="8:25" x14ac:dyDescent="0.2">
      <c r="H7835">
        <v>7824</v>
      </c>
      <c r="I7835" s="5">
        <f t="shared" ca="1" si="1342"/>
        <v>0.37949349742457661</v>
      </c>
      <c r="J7835" s="3">
        <f t="shared" ca="1" si="1343"/>
        <v>193863.77368929281</v>
      </c>
      <c r="K7835" s="3">
        <f t="shared" ca="1" si="1344"/>
        <v>85858.04724027263</v>
      </c>
      <c r="L7835" s="3">
        <f t="shared" ca="1" si="1345"/>
        <v>74725.994446652563</v>
      </c>
      <c r="M7835" s="3">
        <f t="shared" ca="1" si="1346"/>
        <v>0</v>
      </c>
      <c r="N7835" s="3">
        <f t="shared" ca="1" si="1347"/>
        <v>0</v>
      </c>
      <c r="O7835" s="4">
        <f t="shared" ca="1" si="1348"/>
        <v>33279.732002367615</v>
      </c>
      <c r="Q7835" s="3">
        <f t="shared" ca="1" si="1349"/>
        <v>75725.994446652563</v>
      </c>
      <c r="R7835" s="2">
        <f t="shared" ca="1" si="1350"/>
        <v>32279.732002367615</v>
      </c>
      <c r="V7835" s="2">
        <f t="shared" ca="1" si="1351"/>
        <v>33.279732002367616</v>
      </c>
      <c r="Y7835" s="2">
        <f t="shared" ca="1" si="1352"/>
        <v>32.279732002367616</v>
      </c>
    </row>
    <row r="7836" spans="8:25" x14ac:dyDescent="0.2">
      <c r="H7836">
        <v>7825</v>
      </c>
      <c r="I7836" s="5">
        <f t="shared" ca="1" si="1342"/>
        <v>0.18632795567283478</v>
      </c>
      <c r="J7836" s="3">
        <f t="shared" ca="1" si="1343"/>
        <v>182169.81052313396</v>
      </c>
      <c r="K7836" s="3">
        <f t="shared" ca="1" si="1344"/>
        <v>77964.622103115413</v>
      </c>
      <c r="L7836" s="3">
        <f t="shared" ca="1" si="1345"/>
        <v>84381.723654089466</v>
      </c>
      <c r="M7836" s="3">
        <f t="shared" ca="1" si="1346"/>
        <v>0</v>
      </c>
      <c r="N7836" s="3">
        <f t="shared" ca="1" si="1347"/>
        <v>0</v>
      </c>
      <c r="O7836" s="4">
        <f t="shared" ca="1" si="1348"/>
        <v>19823.464765929079</v>
      </c>
      <c r="Q7836" s="3">
        <f t="shared" ca="1" si="1349"/>
        <v>85381.723654089466</v>
      </c>
      <c r="R7836" s="2">
        <f t="shared" ca="1" si="1350"/>
        <v>18823.464765929079</v>
      </c>
      <c r="V7836" s="2">
        <f t="shared" ca="1" si="1351"/>
        <v>19.823464765929078</v>
      </c>
      <c r="Y7836" s="2">
        <f t="shared" ca="1" si="1352"/>
        <v>18.823464765929078</v>
      </c>
    </row>
    <row r="7837" spans="8:25" x14ac:dyDescent="0.2">
      <c r="H7837">
        <v>7826</v>
      </c>
      <c r="I7837" s="5">
        <f t="shared" ca="1" si="1342"/>
        <v>0.20239358857101231</v>
      </c>
      <c r="J7837" s="3">
        <f t="shared" ca="1" si="1343"/>
        <v>183337.9589862361</v>
      </c>
      <c r="K7837" s="3">
        <f t="shared" ca="1" si="1344"/>
        <v>78753.122315709363</v>
      </c>
      <c r="L7837" s="3">
        <f t="shared" ca="1" si="1345"/>
        <v>106735.71024473551</v>
      </c>
      <c r="M7837" s="3">
        <f t="shared" ca="1" si="1346"/>
        <v>0</v>
      </c>
      <c r="N7837" s="3">
        <f t="shared" ca="1" si="1347"/>
        <v>0</v>
      </c>
      <c r="O7837" s="4">
        <f t="shared" ca="1" si="1348"/>
        <v>-2150.8735742087738</v>
      </c>
      <c r="Q7837" s="3">
        <f t="shared" ca="1" si="1349"/>
        <v>107735.71024473551</v>
      </c>
      <c r="R7837" s="2">
        <f t="shared" ca="1" si="1350"/>
        <v>-3150.8735742087738</v>
      </c>
      <c r="V7837" s="2">
        <f t="shared" ca="1" si="1351"/>
        <v>-2.1508735742087737</v>
      </c>
      <c r="Y7837" s="2">
        <f t="shared" ca="1" si="1352"/>
        <v>-3.1508735742087737</v>
      </c>
    </row>
    <row r="7838" spans="8:25" x14ac:dyDescent="0.2">
      <c r="H7838">
        <v>7827</v>
      </c>
      <c r="I7838" s="5">
        <f t="shared" ca="1" si="1342"/>
        <v>0.56142891644456006</v>
      </c>
      <c r="J7838" s="3">
        <f t="shared" ca="1" si="1343"/>
        <v>203091.86055128824</v>
      </c>
      <c r="K7838" s="3">
        <f t="shared" ca="1" si="1344"/>
        <v>92087.005872119567</v>
      </c>
      <c r="L7838" s="3">
        <f t="shared" ca="1" si="1345"/>
        <v>87692.539514346441</v>
      </c>
      <c r="M7838" s="3">
        <f t="shared" ca="1" si="1346"/>
        <v>0</v>
      </c>
      <c r="N7838" s="3">
        <f t="shared" ca="1" si="1347"/>
        <v>0</v>
      </c>
      <c r="O7838" s="4">
        <f t="shared" ca="1" si="1348"/>
        <v>23312.315164822227</v>
      </c>
      <c r="Q7838" s="3">
        <f t="shared" ca="1" si="1349"/>
        <v>88692.539514346441</v>
      </c>
      <c r="R7838" s="2">
        <f t="shared" ca="1" si="1350"/>
        <v>22312.315164822227</v>
      </c>
      <c r="V7838" s="2">
        <f t="shared" ca="1" si="1351"/>
        <v>23.312315164822227</v>
      </c>
      <c r="Y7838" s="2">
        <f t="shared" ca="1" si="1352"/>
        <v>22.312315164822227</v>
      </c>
    </row>
    <row r="7839" spans="8:25" x14ac:dyDescent="0.2">
      <c r="H7839">
        <v>7828</v>
      </c>
      <c r="I7839" s="5">
        <f t="shared" ca="1" si="1342"/>
        <v>0.59463494110631587</v>
      </c>
      <c r="J7839" s="3">
        <f t="shared" ca="1" si="1343"/>
        <v>204789.68474421441</v>
      </c>
      <c r="K7839" s="3">
        <f t="shared" ca="1" si="1344"/>
        <v>93233.037202344727</v>
      </c>
      <c r="L7839" s="3">
        <f t="shared" ca="1" si="1345"/>
        <v>98336.502639148748</v>
      </c>
      <c r="M7839" s="3">
        <f t="shared" ca="1" si="1346"/>
        <v>0</v>
      </c>
      <c r="N7839" s="3">
        <f t="shared" ca="1" si="1347"/>
        <v>0</v>
      </c>
      <c r="O7839" s="4">
        <f t="shared" ca="1" si="1348"/>
        <v>13220.144902720931</v>
      </c>
      <c r="Q7839" s="3">
        <f t="shared" ca="1" si="1349"/>
        <v>99336.502639148748</v>
      </c>
      <c r="R7839" s="2">
        <f t="shared" ca="1" si="1350"/>
        <v>12220.144902720931</v>
      </c>
      <c r="V7839" s="2">
        <f t="shared" ca="1" si="1351"/>
        <v>13.22014490272093</v>
      </c>
      <c r="Y7839" s="2">
        <f t="shared" ca="1" si="1352"/>
        <v>12.22014490272093</v>
      </c>
    </row>
    <row r="7840" spans="8:25" x14ac:dyDescent="0.2">
      <c r="H7840">
        <v>7829</v>
      </c>
      <c r="I7840" s="5">
        <f t="shared" ca="1" si="1342"/>
        <v>0.94463284037659156</v>
      </c>
      <c r="J7840" s="3">
        <f t="shared" ca="1" si="1343"/>
        <v>231898.02507368341</v>
      </c>
      <c r="K7840" s="3">
        <f t="shared" ca="1" si="1344"/>
        <v>111531.1669247363</v>
      </c>
      <c r="L7840" s="3">
        <f t="shared" ca="1" si="1345"/>
        <v>94304.229620614802</v>
      </c>
      <c r="M7840" s="3">
        <f t="shared" ca="1" si="1346"/>
        <v>0</v>
      </c>
      <c r="N7840" s="3">
        <f t="shared" ca="1" si="1347"/>
        <v>0</v>
      </c>
      <c r="O7840" s="4">
        <f t="shared" ca="1" si="1348"/>
        <v>26062.628528332323</v>
      </c>
      <c r="Q7840" s="3">
        <f t="shared" ca="1" si="1349"/>
        <v>95304.229620614802</v>
      </c>
      <c r="R7840" s="2">
        <f t="shared" ca="1" si="1350"/>
        <v>25062.628528332323</v>
      </c>
      <c r="V7840" s="2">
        <f t="shared" ca="1" si="1351"/>
        <v>26.062628528332322</v>
      </c>
      <c r="Y7840" s="2">
        <f t="shared" ca="1" si="1352"/>
        <v>25.062628528332322</v>
      </c>
    </row>
    <row r="7841" spans="8:25" x14ac:dyDescent="0.2">
      <c r="H7841">
        <v>7830</v>
      </c>
      <c r="I7841" s="5">
        <f t="shared" ca="1" si="1342"/>
        <v>0.91922378729382459</v>
      </c>
      <c r="J7841" s="3">
        <f t="shared" ca="1" si="1343"/>
        <v>227997.38836357088</v>
      </c>
      <c r="K7841" s="3">
        <f t="shared" ca="1" si="1344"/>
        <v>108898.23714541036</v>
      </c>
      <c r="L7841" s="3">
        <f t="shared" ca="1" si="1345"/>
        <v>72845.273935053046</v>
      </c>
      <c r="M7841" s="3">
        <f t="shared" ca="1" si="1346"/>
        <v>0</v>
      </c>
      <c r="N7841" s="3">
        <f t="shared" ca="1" si="1347"/>
        <v>0</v>
      </c>
      <c r="O7841" s="4">
        <f t="shared" ca="1" si="1348"/>
        <v>46253.87728310746</v>
      </c>
      <c r="Q7841" s="3">
        <f t="shared" ca="1" si="1349"/>
        <v>73845.273935053046</v>
      </c>
      <c r="R7841" s="2">
        <f t="shared" ca="1" si="1350"/>
        <v>45253.87728310746</v>
      </c>
      <c r="V7841" s="2">
        <f t="shared" ca="1" si="1351"/>
        <v>46.253877283107457</v>
      </c>
      <c r="Y7841" s="2">
        <f t="shared" ca="1" si="1352"/>
        <v>45.253877283107457</v>
      </c>
    </row>
    <row r="7842" spans="8:25" x14ac:dyDescent="0.2">
      <c r="H7842">
        <v>7831</v>
      </c>
      <c r="I7842" s="5">
        <f t="shared" ca="1" si="1342"/>
        <v>0.70419106184374658</v>
      </c>
      <c r="J7842" s="3">
        <f t="shared" ca="1" si="1343"/>
        <v>210729.85988904143</v>
      </c>
      <c r="K7842" s="3">
        <f t="shared" ca="1" si="1344"/>
        <v>97242.655425102959</v>
      </c>
      <c r="L7842" s="3">
        <f t="shared" ca="1" si="1345"/>
        <v>84748.570235503721</v>
      </c>
      <c r="M7842" s="3">
        <f t="shared" ca="1" si="1346"/>
        <v>0</v>
      </c>
      <c r="N7842" s="3">
        <f t="shared" ca="1" si="1347"/>
        <v>0</v>
      </c>
      <c r="O7842" s="4">
        <f t="shared" ca="1" si="1348"/>
        <v>28738.634228434748</v>
      </c>
      <c r="Q7842" s="3">
        <f t="shared" ca="1" si="1349"/>
        <v>85748.570235503721</v>
      </c>
      <c r="R7842" s="2">
        <f t="shared" ca="1" si="1350"/>
        <v>27738.634228434748</v>
      </c>
      <c r="V7842" s="2">
        <f t="shared" ca="1" si="1351"/>
        <v>28.738634228434748</v>
      </c>
      <c r="Y7842" s="2">
        <f t="shared" ca="1" si="1352"/>
        <v>27.738634228434748</v>
      </c>
    </row>
    <row r="7843" spans="8:25" x14ac:dyDescent="0.2">
      <c r="H7843">
        <v>7832</v>
      </c>
      <c r="I7843" s="5">
        <f t="shared" ca="1" si="1342"/>
        <v>0.85474655472218597</v>
      </c>
      <c r="J7843" s="3">
        <f t="shared" ca="1" si="1343"/>
        <v>221140.2058301738</v>
      </c>
      <c r="K7843" s="3">
        <f t="shared" ca="1" si="1344"/>
        <v>104269.63893536731</v>
      </c>
      <c r="L7843" s="3">
        <f t="shared" ca="1" si="1345"/>
        <v>112118.19071054623</v>
      </c>
      <c r="M7843" s="3">
        <f t="shared" ca="1" si="1346"/>
        <v>0</v>
      </c>
      <c r="N7843" s="3">
        <f t="shared" ca="1" si="1347"/>
        <v>0</v>
      </c>
      <c r="O7843" s="4">
        <f t="shared" ca="1" si="1348"/>
        <v>4752.3761842602544</v>
      </c>
      <c r="Q7843" s="3">
        <f t="shared" ca="1" si="1349"/>
        <v>113118.19071054623</v>
      </c>
      <c r="R7843" s="2">
        <f t="shared" ca="1" si="1350"/>
        <v>3752.3761842602544</v>
      </c>
      <c r="V7843" s="2">
        <f t="shared" ca="1" si="1351"/>
        <v>4.7523761842602541</v>
      </c>
      <c r="Y7843" s="2">
        <f t="shared" ca="1" si="1352"/>
        <v>3.7523761842602545</v>
      </c>
    </row>
    <row r="7844" spans="8:25" x14ac:dyDescent="0.2">
      <c r="H7844">
        <v>7833</v>
      </c>
      <c r="I7844" s="5">
        <f t="shared" ca="1" si="1342"/>
        <v>0.44741385044247162</v>
      </c>
      <c r="J7844" s="3">
        <f t="shared" ca="1" si="1343"/>
        <v>197356.04045206273</v>
      </c>
      <c r="K7844" s="3">
        <f t="shared" ca="1" si="1344"/>
        <v>88215.327305142331</v>
      </c>
      <c r="L7844" s="3">
        <f t="shared" ca="1" si="1345"/>
        <v>78174.928752175882</v>
      </c>
      <c r="M7844" s="3">
        <f t="shared" ca="1" si="1346"/>
        <v>0</v>
      </c>
      <c r="N7844" s="3">
        <f t="shared" ca="1" si="1347"/>
        <v>0</v>
      </c>
      <c r="O7844" s="4">
        <f t="shared" ca="1" si="1348"/>
        <v>30965.784394744522</v>
      </c>
      <c r="Q7844" s="3">
        <f t="shared" ca="1" si="1349"/>
        <v>79174.928752175882</v>
      </c>
      <c r="R7844" s="2">
        <f t="shared" ca="1" si="1350"/>
        <v>29965.784394744522</v>
      </c>
      <c r="V7844" s="2">
        <f t="shared" ca="1" si="1351"/>
        <v>30.965784394744521</v>
      </c>
      <c r="Y7844" s="2">
        <f t="shared" ca="1" si="1352"/>
        <v>29.965784394744521</v>
      </c>
    </row>
    <row r="7845" spans="8:25" x14ac:dyDescent="0.2">
      <c r="H7845">
        <v>7834</v>
      </c>
      <c r="I7845" s="5">
        <f t="shared" ca="1" si="1342"/>
        <v>0.70976161606689658</v>
      </c>
      <c r="J7845" s="3">
        <f t="shared" ca="1" si="1343"/>
        <v>211053.76887553727</v>
      </c>
      <c r="K7845" s="3">
        <f t="shared" ca="1" si="1344"/>
        <v>97461.293990987659</v>
      </c>
      <c r="L7845" s="3">
        <f t="shared" ca="1" si="1345"/>
        <v>99627.056912611486</v>
      </c>
      <c r="M7845" s="3">
        <f t="shared" ca="1" si="1346"/>
        <v>0</v>
      </c>
      <c r="N7845" s="3">
        <f t="shared" ca="1" si="1347"/>
        <v>0</v>
      </c>
      <c r="O7845" s="4">
        <f t="shared" ca="1" si="1348"/>
        <v>13965.417971938121</v>
      </c>
      <c r="Q7845" s="3">
        <f t="shared" ca="1" si="1349"/>
        <v>100627.05691261149</v>
      </c>
      <c r="R7845" s="2">
        <f t="shared" ca="1" si="1350"/>
        <v>12965.417971938121</v>
      </c>
      <c r="V7845" s="2">
        <f t="shared" ca="1" si="1351"/>
        <v>13.965417971938122</v>
      </c>
      <c r="Y7845" s="2">
        <f t="shared" ca="1" si="1352"/>
        <v>12.965417971938122</v>
      </c>
    </row>
    <row r="7846" spans="8:25" x14ac:dyDescent="0.2">
      <c r="H7846">
        <v>7835</v>
      </c>
      <c r="I7846" s="5">
        <f t="shared" ca="1" si="1342"/>
        <v>0.45088695152410263</v>
      </c>
      <c r="J7846" s="3">
        <f t="shared" ca="1" si="1343"/>
        <v>197531.58440598301</v>
      </c>
      <c r="K7846" s="3">
        <f t="shared" ca="1" si="1344"/>
        <v>88333.819474038537</v>
      </c>
      <c r="L7846" s="3">
        <f t="shared" ca="1" si="1345"/>
        <v>99898.092772895063</v>
      </c>
      <c r="M7846" s="3">
        <f t="shared" ca="1" si="1346"/>
        <v>0</v>
      </c>
      <c r="N7846" s="3">
        <f t="shared" ca="1" si="1347"/>
        <v>0</v>
      </c>
      <c r="O7846" s="4">
        <f t="shared" ca="1" si="1348"/>
        <v>9299.6721590494126</v>
      </c>
      <c r="Q7846" s="3">
        <f t="shared" ca="1" si="1349"/>
        <v>100898.09277289506</v>
      </c>
      <c r="R7846" s="2">
        <f t="shared" ca="1" si="1350"/>
        <v>8299.6721590494126</v>
      </c>
      <c r="V7846" s="2">
        <f t="shared" ca="1" si="1351"/>
        <v>9.2996721590494129</v>
      </c>
      <c r="Y7846" s="2">
        <f t="shared" ca="1" si="1352"/>
        <v>8.2996721590494129</v>
      </c>
    </row>
    <row r="7847" spans="8:25" x14ac:dyDescent="0.2">
      <c r="H7847">
        <v>7836</v>
      </c>
      <c r="I7847" s="5">
        <f t="shared" ca="1" si="1342"/>
        <v>0.51489215724384541</v>
      </c>
      <c r="J7847" s="3">
        <f t="shared" ca="1" si="1343"/>
        <v>200746.75552190657</v>
      </c>
      <c r="K7847" s="3">
        <f t="shared" ca="1" si="1344"/>
        <v>90504.059977286932</v>
      </c>
      <c r="L7847" s="3">
        <f t="shared" ca="1" si="1345"/>
        <v>118683.17053608919</v>
      </c>
      <c r="M7847" s="3">
        <f t="shared" ca="1" si="1346"/>
        <v>0</v>
      </c>
      <c r="N7847" s="3">
        <f t="shared" ca="1" si="1347"/>
        <v>0</v>
      </c>
      <c r="O7847" s="4">
        <f t="shared" ca="1" si="1348"/>
        <v>-8440.4749914695567</v>
      </c>
      <c r="Q7847" s="3">
        <f t="shared" ca="1" si="1349"/>
        <v>119683.17053608919</v>
      </c>
      <c r="R7847" s="2">
        <f t="shared" ca="1" si="1350"/>
        <v>-9440.4749914695567</v>
      </c>
      <c r="V7847" s="2">
        <f t="shared" ca="1" si="1351"/>
        <v>-8.4404749914695572</v>
      </c>
      <c r="Y7847" s="2">
        <f t="shared" ca="1" si="1352"/>
        <v>-9.4404749914695572</v>
      </c>
    </row>
    <row r="7848" spans="8:25" x14ac:dyDescent="0.2">
      <c r="H7848">
        <v>7837</v>
      </c>
      <c r="I7848" s="5">
        <f t="shared" ca="1" si="1342"/>
        <v>0.18709462102356067</v>
      </c>
      <c r="J7848" s="3">
        <f t="shared" ca="1" si="1343"/>
        <v>182226.92676908654</v>
      </c>
      <c r="K7848" s="3">
        <f t="shared" ca="1" si="1344"/>
        <v>78003.175569133426</v>
      </c>
      <c r="L7848" s="3">
        <f t="shared" ca="1" si="1345"/>
        <v>84713.636676770751</v>
      </c>
      <c r="M7848" s="3">
        <f t="shared" ca="1" si="1346"/>
        <v>0</v>
      </c>
      <c r="N7848" s="3">
        <f t="shared" ca="1" si="1347"/>
        <v>0</v>
      </c>
      <c r="O7848" s="4">
        <f t="shared" ca="1" si="1348"/>
        <v>19510.114523182361</v>
      </c>
      <c r="Q7848" s="3">
        <f t="shared" ca="1" si="1349"/>
        <v>85713.636676770751</v>
      </c>
      <c r="R7848" s="2">
        <f t="shared" ca="1" si="1350"/>
        <v>18510.114523182361</v>
      </c>
      <c r="V7848" s="2">
        <f t="shared" ca="1" si="1351"/>
        <v>19.510114523182359</v>
      </c>
      <c r="Y7848" s="2">
        <f t="shared" ca="1" si="1352"/>
        <v>18.510114523182359</v>
      </c>
    </row>
    <row r="7849" spans="8:25" x14ac:dyDescent="0.2">
      <c r="H7849">
        <v>7838</v>
      </c>
      <c r="I7849" s="5">
        <f t="shared" ca="1" si="1342"/>
        <v>0.59877056215210622</v>
      </c>
      <c r="J7849" s="3">
        <f t="shared" ca="1" si="1343"/>
        <v>205003.32263254502</v>
      </c>
      <c r="K7849" s="3">
        <f t="shared" ca="1" si="1344"/>
        <v>93377.242776967905</v>
      </c>
      <c r="L7849" s="3">
        <f t="shared" ca="1" si="1345"/>
        <v>103924.46111235357</v>
      </c>
      <c r="M7849" s="3">
        <f t="shared" ca="1" si="1346"/>
        <v>0</v>
      </c>
      <c r="N7849" s="3">
        <f t="shared" ca="1" si="1347"/>
        <v>0</v>
      </c>
      <c r="O7849" s="4">
        <f t="shared" ca="1" si="1348"/>
        <v>7701.6187432235456</v>
      </c>
      <c r="Q7849" s="3">
        <f t="shared" ca="1" si="1349"/>
        <v>104924.46111235357</v>
      </c>
      <c r="R7849" s="2">
        <f t="shared" ca="1" si="1350"/>
        <v>6701.6187432235456</v>
      </c>
      <c r="V7849" s="2">
        <f t="shared" ca="1" si="1351"/>
        <v>7.7016187432235457</v>
      </c>
      <c r="Y7849" s="2">
        <f t="shared" ca="1" si="1352"/>
        <v>6.7016187432235457</v>
      </c>
    </row>
    <row r="7850" spans="8:25" x14ac:dyDescent="0.2">
      <c r="H7850">
        <v>7839</v>
      </c>
      <c r="I7850" s="5">
        <f t="shared" ca="1" si="1342"/>
        <v>0.97778524136413159</v>
      </c>
      <c r="J7850" s="3">
        <f t="shared" ca="1" si="1343"/>
        <v>240200.31588020676</v>
      </c>
      <c r="K7850" s="3">
        <f t="shared" ca="1" si="1344"/>
        <v>117135.21321913956</v>
      </c>
      <c r="L7850" s="3">
        <f t="shared" ca="1" si="1345"/>
        <v>102697.72166856786</v>
      </c>
      <c r="M7850" s="3">
        <f t="shared" ca="1" si="1346"/>
        <v>0</v>
      </c>
      <c r="N7850" s="3">
        <f t="shared" ca="1" si="1347"/>
        <v>0</v>
      </c>
      <c r="O7850" s="4">
        <f t="shared" ca="1" si="1348"/>
        <v>20367.38099249934</v>
      </c>
      <c r="Q7850" s="3">
        <f t="shared" ca="1" si="1349"/>
        <v>103697.72166856786</v>
      </c>
      <c r="R7850" s="2">
        <f t="shared" ca="1" si="1350"/>
        <v>19367.38099249934</v>
      </c>
      <c r="V7850" s="2">
        <f t="shared" ca="1" si="1351"/>
        <v>20.367380992499339</v>
      </c>
      <c r="Y7850" s="2">
        <f t="shared" ca="1" si="1352"/>
        <v>19.367380992499339</v>
      </c>
    </row>
    <row r="7851" spans="8:25" x14ac:dyDescent="0.2">
      <c r="H7851">
        <v>7840</v>
      </c>
      <c r="I7851" s="5">
        <f t="shared" ca="1" si="1342"/>
        <v>0.55201490189976377</v>
      </c>
      <c r="J7851" s="3">
        <f t="shared" ca="1" si="1343"/>
        <v>202615.07284453133</v>
      </c>
      <c r="K7851" s="3">
        <f t="shared" ca="1" si="1344"/>
        <v>91765.174170058657</v>
      </c>
      <c r="L7851" s="3">
        <f t="shared" ca="1" si="1345"/>
        <v>95678.269810085971</v>
      </c>
      <c r="M7851" s="3">
        <f t="shared" ca="1" si="1346"/>
        <v>0</v>
      </c>
      <c r="N7851" s="3">
        <f t="shared" ca="1" si="1347"/>
        <v>0</v>
      </c>
      <c r="O7851" s="4">
        <f t="shared" ca="1" si="1348"/>
        <v>15171.628864386701</v>
      </c>
      <c r="Q7851" s="3">
        <f t="shared" ca="1" si="1349"/>
        <v>96678.269810085971</v>
      </c>
      <c r="R7851" s="2">
        <f t="shared" ca="1" si="1350"/>
        <v>14171.628864386701</v>
      </c>
      <c r="V7851" s="2">
        <f t="shared" ca="1" si="1351"/>
        <v>15.171628864386701</v>
      </c>
      <c r="Y7851" s="2">
        <f t="shared" ca="1" si="1352"/>
        <v>14.171628864386701</v>
      </c>
    </row>
    <row r="7852" spans="8:25" x14ac:dyDescent="0.2">
      <c r="H7852">
        <v>7841</v>
      </c>
      <c r="I7852" s="5">
        <f t="shared" ca="1" si="1342"/>
        <v>6.8682580608747545E-2</v>
      </c>
      <c r="J7852" s="3">
        <f t="shared" ca="1" si="1343"/>
        <v>170286.5041444143</v>
      </c>
      <c r="K7852" s="3">
        <f t="shared" ca="1" si="1344"/>
        <v>69943.390297479666</v>
      </c>
      <c r="L7852" s="3">
        <f t="shared" ca="1" si="1345"/>
        <v>89121.554039518567</v>
      </c>
      <c r="M7852" s="3">
        <f t="shared" ca="1" si="1346"/>
        <v>0</v>
      </c>
      <c r="N7852" s="3">
        <f t="shared" ca="1" si="1347"/>
        <v>0</v>
      </c>
      <c r="O7852" s="4">
        <f t="shared" ca="1" si="1348"/>
        <v>11221.559807416066</v>
      </c>
      <c r="Q7852" s="3">
        <f t="shared" ca="1" si="1349"/>
        <v>90121.554039518567</v>
      </c>
      <c r="R7852" s="2">
        <f t="shared" ca="1" si="1350"/>
        <v>10221.559807416066</v>
      </c>
      <c r="V7852" s="2">
        <f t="shared" ca="1" si="1351"/>
        <v>11.221559807416066</v>
      </c>
      <c r="Y7852" s="2">
        <f t="shared" ca="1" si="1352"/>
        <v>10.221559807416066</v>
      </c>
    </row>
    <row r="7853" spans="8:25" x14ac:dyDescent="0.2">
      <c r="H7853">
        <v>7842</v>
      </c>
      <c r="I7853" s="5">
        <f t="shared" ca="1" si="1342"/>
        <v>0.63792901334860963</v>
      </c>
      <c r="J7853" s="3">
        <f t="shared" ca="1" si="1343"/>
        <v>207058.57188672016</v>
      </c>
      <c r="K7853" s="3">
        <f t="shared" ca="1" si="1344"/>
        <v>94764.536023536115</v>
      </c>
      <c r="L7853" s="3">
        <f t="shared" ca="1" si="1345"/>
        <v>102190.61033898042</v>
      </c>
      <c r="M7853" s="3">
        <f t="shared" ca="1" si="1346"/>
        <v>0</v>
      </c>
      <c r="N7853" s="3">
        <f t="shared" ca="1" si="1347"/>
        <v>0</v>
      </c>
      <c r="O7853" s="4">
        <f t="shared" ca="1" si="1348"/>
        <v>10103.425524203631</v>
      </c>
      <c r="Q7853" s="3">
        <f t="shared" ca="1" si="1349"/>
        <v>103190.61033898042</v>
      </c>
      <c r="R7853" s="2">
        <f t="shared" ca="1" si="1350"/>
        <v>9103.4255242036306</v>
      </c>
      <c r="V7853" s="2">
        <f t="shared" ca="1" si="1351"/>
        <v>10.103425524203631</v>
      </c>
      <c r="Y7853" s="2">
        <f t="shared" ca="1" si="1352"/>
        <v>9.1034255242036313</v>
      </c>
    </row>
    <row r="7854" spans="8:25" x14ac:dyDescent="0.2">
      <c r="H7854">
        <v>7843</v>
      </c>
      <c r="I7854" s="5">
        <f t="shared" ca="1" si="1342"/>
        <v>0.29364023211646972</v>
      </c>
      <c r="J7854" s="3">
        <f t="shared" ca="1" si="1343"/>
        <v>189144.37615741088</v>
      </c>
      <c r="K7854" s="3">
        <f t="shared" ca="1" si="1344"/>
        <v>82672.453906252354</v>
      </c>
      <c r="L7854" s="3">
        <f t="shared" ca="1" si="1345"/>
        <v>98812.605141449938</v>
      </c>
      <c r="M7854" s="3">
        <f t="shared" ca="1" si="1346"/>
        <v>0</v>
      </c>
      <c r="N7854" s="3">
        <f t="shared" ca="1" si="1347"/>
        <v>0</v>
      </c>
      <c r="O7854" s="4">
        <f t="shared" ca="1" si="1348"/>
        <v>7659.3171097085869</v>
      </c>
      <c r="Q7854" s="3">
        <f t="shared" ca="1" si="1349"/>
        <v>99812.605141449938</v>
      </c>
      <c r="R7854" s="2">
        <f t="shared" ca="1" si="1350"/>
        <v>6659.3171097085869</v>
      </c>
      <c r="V7854" s="2">
        <f t="shared" ca="1" si="1351"/>
        <v>7.6593171097085868</v>
      </c>
      <c r="Y7854" s="2">
        <f t="shared" ca="1" si="1352"/>
        <v>6.6593171097085868</v>
      </c>
    </row>
    <row r="7855" spans="8:25" x14ac:dyDescent="0.2">
      <c r="H7855">
        <v>7844</v>
      </c>
      <c r="I7855" s="5">
        <f t="shared" ca="1" si="1342"/>
        <v>0.63801853656436047</v>
      </c>
      <c r="J7855" s="3">
        <f t="shared" ca="1" si="1343"/>
        <v>207063.34851522569</v>
      </c>
      <c r="K7855" s="3">
        <f t="shared" ca="1" si="1344"/>
        <v>94767.760247777333</v>
      </c>
      <c r="L7855" s="3">
        <f t="shared" ca="1" si="1345"/>
        <v>107522.99301794062</v>
      </c>
      <c r="M7855" s="3">
        <f t="shared" ca="1" si="1346"/>
        <v>0</v>
      </c>
      <c r="N7855" s="3">
        <f t="shared" ca="1" si="1347"/>
        <v>0</v>
      </c>
      <c r="O7855" s="4">
        <f t="shared" ca="1" si="1348"/>
        <v>4772.5952495077363</v>
      </c>
      <c r="Q7855" s="3">
        <f t="shared" ca="1" si="1349"/>
        <v>108522.99301794062</v>
      </c>
      <c r="R7855" s="2">
        <f t="shared" ca="1" si="1350"/>
        <v>3772.5952495077363</v>
      </c>
      <c r="V7855" s="2">
        <f t="shared" ca="1" si="1351"/>
        <v>4.7725952495077362</v>
      </c>
      <c r="Y7855" s="2">
        <f t="shared" ca="1" si="1352"/>
        <v>3.7725952495077362</v>
      </c>
    </row>
    <row r="7856" spans="8:25" x14ac:dyDescent="0.2">
      <c r="H7856">
        <v>7845</v>
      </c>
      <c r="I7856" s="5">
        <f t="shared" ca="1" si="1342"/>
        <v>0.97338293462522585</v>
      </c>
      <c r="J7856" s="3">
        <f t="shared" ca="1" si="1343"/>
        <v>238660.33559585409</v>
      </c>
      <c r="K7856" s="3">
        <f t="shared" ca="1" si="1344"/>
        <v>116095.72652720151</v>
      </c>
      <c r="L7856" s="3">
        <f t="shared" ca="1" si="1345"/>
        <v>101690.3084314882</v>
      </c>
      <c r="M7856" s="3">
        <f t="shared" ca="1" si="1346"/>
        <v>120000</v>
      </c>
      <c r="N7856" s="3">
        <f t="shared" ca="1" si="1347"/>
        <v>0</v>
      </c>
      <c r="O7856" s="4">
        <f t="shared" ca="1" si="1348"/>
        <v>-99125.699362835614</v>
      </c>
      <c r="Q7856" s="3">
        <f t="shared" ca="1" si="1349"/>
        <v>102690.3084314882</v>
      </c>
      <c r="R7856" s="2">
        <f t="shared" ca="1" si="1350"/>
        <v>-100125.69936283561</v>
      </c>
      <c r="V7856" s="2">
        <f t="shared" ca="1" si="1351"/>
        <v>-99.125699362835618</v>
      </c>
      <c r="Y7856" s="2">
        <f t="shared" ca="1" si="1352"/>
        <v>-100.12569936283562</v>
      </c>
    </row>
    <row r="7857" spans="8:25" x14ac:dyDescent="0.2">
      <c r="H7857">
        <v>7846</v>
      </c>
      <c r="I7857" s="5">
        <f t="shared" ca="1" si="1342"/>
        <v>0.54673183689045424</v>
      </c>
      <c r="J7857" s="3">
        <f t="shared" ca="1" si="1343"/>
        <v>202348.17056574917</v>
      </c>
      <c r="K7857" s="3">
        <f t="shared" ca="1" si="1344"/>
        <v>91585.015131880689</v>
      </c>
      <c r="L7857" s="3">
        <f t="shared" ca="1" si="1345"/>
        <v>107940.00870446277</v>
      </c>
      <c r="M7857" s="3">
        <f t="shared" ca="1" si="1346"/>
        <v>0</v>
      </c>
      <c r="N7857" s="3">
        <f t="shared" ca="1" si="1347"/>
        <v>0</v>
      </c>
      <c r="O7857" s="4">
        <f t="shared" ca="1" si="1348"/>
        <v>2823.1467294057074</v>
      </c>
      <c r="Q7857" s="3">
        <f t="shared" ca="1" si="1349"/>
        <v>108940.00870446277</v>
      </c>
      <c r="R7857" s="2">
        <f t="shared" ca="1" si="1350"/>
        <v>1823.1467294057074</v>
      </c>
      <c r="V7857" s="2">
        <f t="shared" ca="1" si="1351"/>
        <v>2.8231467294057073</v>
      </c>
      <c r="Y7857" s="2">
        <f t="shared" ca="1" si="1352"/>
        <v>1.8231467294057075</v>
      </c>
    </row>
    <row r="7858" spans="8:25" x14ac:dyDescent="0.2">
      <c r="H7858">
        <v>7847</v>
      </c>
      <c r="I7858" s="5">
        <f t="shared" ca="1" si="1342"/>
        <v>0.75697280806169309</v>
      </c>
      <c r="J7858" s="3">
        <f t="shared" ca="1" si="1343"/>
        <v>213931.96076576971</v>
      </c>
      <c r="K7858" s="3">
        <f t="shared" ca="1" si="1344"/>
        <v>99404.073516894554</v>
      </c>
      <c r="L7858" s="3">
        <f t="shared" ca="1" si="1345"/>
        <v>73202.817581817813</v>
      </c>
      <c r="M7858" s="3">
        <f t="shared" ca="1" si="1346"/>
        <v>0</v>
      </c>
      <c r="N7858" s="3">
        <f t="shared" ca="1" si="1347"/>
        <v>0</v>
      </c>
      <c r="O7858" s="4">
        <f t="shared" ca="1" si="1348"/>
        <v>41325.069667057352</v>
      </c>
      <c r="Q7858" s="3">
        <f t="shared" ca="1" si="1349"/>
        <v>74202.817581817813</v>
      </c>
      <c r="R7858" s="2">
        <f t="shared" ca="1" si="1350"/>
        <v>40325.069667057352</v>
      </c>
      <c r="V7858" s="2">
        <f t="shared" ca="1" si="1351"/>
        <v>41.325069667057349</v>
      </c>
      <c r="Y7858" s="2">
        <f t="shared" ca="1" si="1352"/>
        <v>40.325069667057349</v>
      </c>
    </row>
    <row r="7859" spans="8:25" x14ac:dyDescent="0.2">
      <c r="H7859">
        <v>7848</v>
      </c>
      <c r="I7859" s="5">
        <f t="shared" ca="1" si="1342"/>
        <v>0.30121749817832433</v>
      </c>
      <c r="J7859" s="3">
        <f t="shared" ca="1" si="1343"/>
        <v>189581.95868674174</v>
      </c>
      <c r="K7859" s="3">
        <f t="shared" ca="1" si="1344"/>
        <v>82967.822113550676</v>
      </c>
      <c r="L7859" s="3">
        <f t="shared" ca="1" si="1345"/>
        <v>123455.91899249375</v>
      </c>
      <c r="M7859" s="3">
        <f t="shared" ca="1" si="1346"/>
        <v>0</v>
      </c>
      <c r="N7859" s="3">
        <f t="shared" ca="1" si="1347"/>
        <v>0</v>
      </c>
      <c r="O7859" s="4">
        <f t="shared" ca="1" si="1348"/>
        <v>-16841.78241930269</v>
      </c>
      <c r="Q7859" s="3">
        <f t="shared" ca="1" si="1349"/>
        <v>124455.91899249375</v>
      </c>
      <c r="R7859" s="2">
        <f t="shared" ca="1" si="1350"/>
        <v>-17841.78241930269</v>
      </c>
      <c r="V7859" s="2">
        <f t="shared" ca="1" si="1351"/>
        <v>-16.841782419302689</v>
      </c>
      <c r="Y7859" s="2">
        <f t="shared" ca="1" si="1352"/>
        <v>-17.841782419302689</v>
      </c>
    </row>
    <row r="7860" spans="8:25" x14ac:dyDescent="0.2">
      <c r="H7860">
        <v>7849</v>
      </c>
      <c r="I7860" s="5">
        <f t="shared" ca="1" si="1342"/>
        <v>0.34524319119647151</v>
      </c>
      <c r="J7860" s="3">
        <f t="shared" ca="1" si="1343"/>
        <v>192036.09812990978</v>
      </c>
      <c r="K7860" s="3">
        <f t="shared" ca="1" si="1344"/>
        <v>84624.366237689086</v>
      </c>
      <c r="L7860" s="3">
        <f t="shared" ca="1" si="1345"/>
        <v>106729.95200485938</v>
      </c>
      <c r="M7860" s="3">
        <f t="shared" ca="1" si="1346"/>
        <v>0</v>
      </c>
      <c r="N7860" s="3">
        <f t="shared" ca="1" si="1347"/>
        <v>0</v>
      </c>
      <c r="O7860" s="4">
        <f t="shared" ca="1" si="1348"/>
        <v>681.77988736130646</v>
      </c>
      <c r="Q7860" s="3">
        <f t="shared" ca="1" si="1349"/>
        <v>107729.95200485938</v>
      </c>
      <c r="R7860" s="2">
        <f t="shared" ca="1" si="1350"/>
        <v>-318.22011263869354</v>
      </c>
      <c r="V7860" s="2">
        <f t="shared" ca="1" si="1351"/>
        <v>0.68177988736130646</v>
      </c>
      <c r="Y7860" s="2">
        <f t="shared" ca="1" si="1352"/>
        <v>-0.31822011263869354</v>
      </c>
    </row>
    <row r="7861" spans="8:25" x14ac:dyDescent="0.2">
      <c r="H7861">
        <v>7850</v>
      </c>
      <c r="I7861" s="5">
        <f t="shared" ca="1" si="1342"/>
        <v>0.40924571464063542</v>
      </c>
      <c r="J7861" s="3">
        <f t="shared" ca="1" si="1343"/>
        <v>195410.28588271429</v>
      </c>
      <c r="K7861" s="3">
        <f t="shared" ca="1" si="1344"/>
        <v>86901.94297083214</v>
      </c>
      <c r="L7861" s="3">
        <f t="shared" ca="1" si="1345"/>
        <v>94711.451443166196</v>
      </c>
      <c r="M7861" s="3">
        <f t="shared" ca="1" si="1346"/>
        <v>0</v>
      </c>
      <c r="N7861" s="3">
        <f t="shared" ca="1" si="1347"/>
        <v>0</v>
      </c>
      <c r="O7861" s="4">
        <f t="shared" ca="1" si="1348"/>
        <v>13796.891468715956</v>
      </c>
      <c r="Q7861" s="3">
        <f t="shared" ca="1" si="1349"/>
        <v>95711.451443166196</v>
      </c>
      <c r="R7861" s="2">
        <f t="shared" ca="1" si="1350"/>
        <v>12796.891468715956</v>
      </c>
      <c r="V7861" s="2">
        <f t="shared" ca="1" si="1351"/>
        <v>13.796891468715955</v>
      </c>
      <c r="Y7861" s="2">
        <f t="shared" ca="1" si="1352"/>
        <v>12.796891468715955</v>
      </c>
    </row>
    <row r="7862" spans="8:25" x14ac:dyDescent="0.2">
      <c r="H7862">
        <v>7851</v>
      </c>
      <c r="I7862" s="5">
        <f t="shared" ca="1" si="1342"/>
        <v>0.56455404335011716</v>
      </c>
      <c r="J7862" s="3">
        <f t="shared" ca="1" si="1343"/>
        <v>203250.51344995236</v>
      </c>
      <c r="K7862" s="3">
        <f t="shared" ca="1" si="1344"/>
        <v>92194.096578717843</v>
      </c>
      <c r="L7862" s="3">
        <f t="shared" ca="1" si="1345"/>
        <v>98938.159151530504</v>
      </c>
      <c r="M7862" s="3">
        <f t="shared" ca="1" si="1346"/>
        <v>0</v>
      </c>
      <c r="N7862" s="3">
        <f t="shared" ca="1" si="1347"/>
        <v>0</v>
      </c>
      <c r="O7862" s="4">
        <f t="shared" ca="1" si="1348"/>
        <v>12118.257719704008</v>
      </c>
      <c r="Q7862" s="3">
        <f t="shared" ca="1" si="1349"/>
        <v>99938.159151530504</v>
      </c>
      <c r="R7862" s="2">
        <f t="shared" ca="1" si="1350"/>
        <v>11118.257719704008</v>
      </c>
      <c r="V7862" s="2">
        <f t="shared" ca="1" si="1351"/>
        <v>12.118257719704008</v>
      </c>
      <c r="Y7862" s="2">
        <f t="shared" ca="1" si="1352"/>
        <v>11.118257719704008</v>
      </c>
    </row>
    <row r="7863" spans="8:25" x14ac:dyDescent="0.2">
      <c r="H7863">
        <v>7852</v>
      </c>
      <c r="I7863" s="5">
        <f t="shared" ca="1" si="1342"/>
        <v>0.10111100318168986</v>
      </c>
      <c r="J7863" s="3">
        <f t="shared" ca="1" si="1343"/>
        <v>174495.06994165876</v>
      </c>
      <c r="K7863" s="3">
        <f t="shared" ca="1" si="1344"/>
        <v>72784.172210619668</v>
      </c>
      <c r="L7863" s="3">
        <f t="shared" ca="1" si="1345"/>
        <v>91502.68117526843</v>
      </c>
      <c r="M7863" s="3">
        <f t="shared" ca="1" si="1346"/>
        <v>0</v>
      </c>
      <c r="N7863" s="3">
        <f t="shared" ca="1" si="1347"/>
        <v>0</v>
      </c>
      <c r="O7863" s="4">
        <f t="shared" ca="1" si="1348"/>
        <v>10208.216555770661</v>
      </c>
      <c r="Q7863" s="3">
        <f t="shared" ca="1" si="1349"/>
        <v>92502.68117526843</v>
      </c>
      <c r="R7863" s="2">
        <f t="shared" ca="1" si="1350"/>
        <v>9208.2165557706612</v>
      </c>
      <c r="V7863" s="2">
        <f t="shared" ca="1" si="1351"/>
        <v>10.208216555770662</v>
      </c>
      <c r="Y7863" s="2">
        <f t="shared" ca="1" si="1352"/>
        <v>9.2082165557706617</v>
      </c>
    </row>
    <row r="7864" spans="8:25" x14ac:dyDescent="0.2">
      <c r="H7864">
        <v>7853</v>
      </c>
      <c r="I7864" s="5">
        <f t="shared" ca="1" si="1342"/>
        <v>0.39359796776121436</v>
      </c>
      <c r="J7864" s="3">
        <f t="shared" ca="1" si="1343"/>
        <v>194600.92761005144</v>
      </c>
      <c r="K7864" s="3">
        <f t="shared" ca="1" si="1344"/>
        <v>86355.626136784718</v>
      </c>
      <c r="L7864" s="3">
        <f t="shared" ca="1" si="1345"/>
        <v>94175.960191065213</v>
      </c>
      <c r="M7864" s="3">
        <f t="shared" ca="1" si="1346"/>
        <v>0</v>
      </c>
      <c r="N7864" s="3">
        <f t="shared" ca="1" si="1347"/>
        <v>0</v>
      </c>
      <c r="O7864" s="4">
        <f t="shared" ca="1" si="1348"/>
        <v>14069.341282201509</v>
      </c>
      <c r="Q7864" s="3">
        <f t="shared" ca="1" si="1349"/>
        <v>95175.960191065213</v>
      </c>
      <c r="R7864" s="2">
        <f t="shared" ca="1" si="1350"/>
        <v>13069.341282201509</v>
      </c>
      <c r="V7864" s="2">
        <f t="shared" ca="1" si="1351"/>
        <v>14.069341282201508</v>
      </c>
      <c r="Y7864" s="2">
        <f t="shared" ca="1" si="1352"/>
        <v>13.069341282201508</v>
      </c>
    </row>
    <row r="7865" spans="8:25" x14ac:dyDescent="0.2">
      <c r="H7865">
        <v>7854</v>
      </c>
      <c r="I7865" s="5">
        <f t="shared" ca="1" si="1342"/>
        <v>0.60115771203397439</v>
      </c>
      <c r="J7865" s="3">
        <f t="shared" ca="1" si="1343"/>
        <v>205126.89680992349</v>
      </c>
      <c r="K7865" s="3">
        <f t="shared" ca="1" si="1344"/>
        <v>93460.655346698361</v>
      </c>
      <c r="L7865" s="3">
        <f t="shared" ca="1" si="1345"/>
        <v>93523.085142608601</v>
      </c>
      <c r="M7865" s="3">
        <f t="shared" ca="1" si="1346"/>
        <v>0</v>
      </c>
      <c r="N7865" s="3">
        <f t="shared" ca="1" si="1347"/>
        <v>0</v>
      </c>
      <c r="O7865" s="4">
        <f t="shared" ca="1" si="1348"/>
        <v>18143.15632061653</v>
      </c>
      <c r="Q7865" s="3">
        <f t="shared" ca="1" si="1349"/>
        <v>94523.085142608601</v>
      </c>
      <c r="R7865" s="2">
        <f t="shared" ca="1" si="1350"/>
        <v>17143.15632061653</v>
      </c>
      <c r="V7865" s="2">
        <f t="shared" ca="1" si="1351"/>
        <v>18.14315632061653</v>
      </c>
      <c r="Y7865" s="2">
        <f t="shared" ca="1" si="1352"/>
        <v>17.14315632061653</v>
      </c>
    </row>
    <row r="7866" spans="8:25" x14ac:dyDescent="0.2">
      <c r="H7866">
        <v>7855</v>
      </c>
      <c r="I7866" s="5">
        <f t="shared" ca="1" si="1342"/>
        <v>0.22931596237250518</v>
      </c>
      <c r="J7866" s="3">
        <f t="shared" ca="1" si="1343"/>
        <v>185177.97080986234</v>
      </c>
      <c r="K7866" s="3">
        <f t="shared" ca="1" si="1344"/>
        <v>79995.130296657066</v>
      </c>
      <c r="L7866" s="3">
        <f t="shared" ca="1" si="1345"/>
        <v>138004.40213619871</v>
      </c>
      <c r="M7866" s="3">
        <f t="shared" ca="1" si="1346"/>
        <v>0</v>
      </c>
      <c r="N7866" s="3">
        <f t="shared" ca="1" si="1347"/>
        <v>0</v>
      </c>
      <c r="O7866" s="4">
        <f t="shared" ca="1" si="1348"/>
        <v>-32821.561622993439</v>
      </c>
      <c r="Q7866" s="3">
        <f t="shared" ca="1" si="1349"/>
        <v>139004.40213619871</v>
      </c>
      <c r="R7866" s="2">
        <f t="shared" ca="1" si="1350"/>
        <v>-33821.561622993439</v>
      </c>
      <c r="V7866" s="2">
        <f t="shared" ca="1" si="1351"/>
        <v>-32.821561622993435</v>
      </c>
      <c r="Y7866" s="2">
        <f t="shared" ca="1" si="1352"/>
        <v>-33.821561622993435</v>
      </c>
    </row>
    <row r="7867" spans="8:25" x14ac:dyDescent="0.2">
      <c r="H7867">
        <v>7856</v>
      </c>
      <c r="I7867" s="5">
        <f t="shared" ca="1" si="1342"/>
        <v>0.5026788524003063</v>
      </c>
      <c r="J7867" s="3">
        <f t="shared" ca="1" si="1343"/>
        <v>200134.2987526604</v>
      </c>
      <c r="K7867" s="3">
        <f t="shared" ca="1" si="1344"/>
        <v>90090.651658045768</v>
      </c>
      <c r="L7867" s="3">
        <f t="shared" ca="1" si="1345"/>
        <v>103679.85863803345</v>
      </c>
      <c r="M7867" s="3">
        <f t="shared" ca="1" si="1346"/>
        <v>0</v>
      </c>
      <c r="N7867" s="3">
        <f t="shared" ca="1" si="1347"/>
        <v>0</v>
      </c>
      <c r="O7867" s="4">
        <f t="shared" ca="1" si="1348"/>
        <v>6363.7884565811837</v>
      </c>
      <c r="Q7867" s="3">
        <f t="shared" ca="1" si="1349"/>
        <v>104679.85863803345</v>
      </c>
      <c r="R7867" s="2">
        <f t="shared" ca="1" si="1350"/>
        <v>5363.7884565811837</v>
      </c>
      <c r="V7867" s="2">
        <f t="shared" ca="1" si="1351"/>
        <v>6.363788456581184</v>
      </c>
      <c r="Y7867" s="2">
        <f t="shared" ca="1" si="1352"/>
        <v>5.363788456581184</v>
      </c>
    </row>
    <row r="7868" spans="8:25" x14ac:dyDescent="0.2">
      <c r="H7868">
        <v>7857</v>
      </c>
      <c r="I7868" s="5">
        <f t="shared" ca="1" si="1342"/>
        <v>0.45827263378719585</v>
      </c>
      <c r="J7868" s="3">
        <f t="shared" ca="1" si="1343"/>
        <v>197904.27113581193</v>
      </c>
      <c r="K7868" s="3">
        <f t="shared" ca="1" si="1344"/>
        <v>88585.383016673062</v>
      </c>
      <c r="L7868" s="3">
        <f t="shared" ca="1" si="1345"/>
        <v>112399.44178718908</v>
      </c>
      <c r="M7868" s="3">
        <f t="shared" ca="1" si="1346"/>
        <v>0</v>
      </c>
      <c r="N7868" s="3">
        <f t="shared" ca="1" si="1347"/>
        <v>0</v>
      </c>
      <c r="O7868" s="4">
        <f t="shared" ca="1" si="1348"/>
        <v>-3080.5536680502119</v>
      </c>
      <c r="Q7868" s="3">
        <f t="shared" ca="1" si="1349"/>
        <v>113399.44178718908</v>
      </c>
      <c r="R7868" s="2">
        <f t="shared" ca="1" si="1350"/>
        <v>-4080.5536680502119</v>
      </c>
      <c r="V7868" s="2">
        <f t="shared" ca="1" si="1351"/>
        <v>-3.0805536680502117</v>
      </c>
      <c r="Y7868" s="2">
        <f t="shared" ca="1" si="1352"/>
        <v>-4.0805536680502117</v>
      </c>
    </row>
    <row r="7869" spans="8:25" x14ac:dyDescent="0.2">
      <c r="H7869">
        <v>7858</v>
      </c>
      <c r="I7869" s="5">
        <f t="shared" ca="1" si="1342"/>
        <v>0.34222834707532401</v>
      </c>
      <c r="J7869" s="3">
        <f t="shared" ca="1" si="1343"/>
        <v>191872.21709725197</v>
      </c>
      <c r="K7869" s="3">
        <f t="shared" ca="1" si="1344"/>
        <v>84513.746540645094</v>
      </c>
      <c r="L7869" s="3">
        <f t="shared" ca="1" si="1345"/>
        <v>88448.123715475536</v>
      </c>
      <c r="M7869" s="3">
        <f t="shared" ca="1" si="1346"/>
        <v>0</v>
      </c>
      <c r="N7869" s="3">
        <f t="shared" ca="1" si="1347"/>
        <v>0</v>
      </c>
      <c r="O7869" s="4">
        <f t="shared" ca="1" si="1348"/>
        <v>18910.346841131337</v>
      </c>
      <c r="Q7869" s="3">
        <f t="shared" ca="1" si="1349"/>
        <v>89448.123715475536</v>
      </c>
      <c r="R7869" s="2">
        <f t="shared" ca="1" si="1350"/>
        <v>17910.346841131337</v>
      </c>
      <c r="V7869" s="2">
        <f t="shared" ca="1" si="1351"/>
        <v>18.910346841131336</v>
      </c>
      <c r="Y7869" s="2">
        <f t="shared" ca="1" si="1352"/>
        <v>17.910346841131336</v>
      </c>
    </row>
    <row r="7870" spans="8:25" x14ac:dyDescent="0.2">
      <c r="H7870">
        <v>7859</v>
      </c>
      <c r="I7870" s="5">
        <f t="shared" ca="1" si="1342"/>
        <v>0.46063952622573412</v>
      </c>
      <c r="J7870" s="3">
        <f t="shared" ca="1" si="1343"/>
        <v>198023.54619476083</v>
      </c>
      <c r="K7870" s="3">
        <f t="shared" ca="1" si="1344"/>
        <v>88665.893681463567</v>
      </c>
      <c r="L7870" s="3">
        <f t="shared" ca="1" si="1345"/>
        <v>134049.0588232094</v>
      </c>
      <c r="M7870" s="3">
        <f t="shared" ca="1" si="1346"/>
        <v>0</v>
      </c>
      <c r="N7870" s="3">
        <f t="shared" ca="1" si="1347"/>
        <v>0</v>
      </c>
      <c r="O7870" s="4">
        <f t="shared" ca="1" si="1348"/>
        <v>-24691.406309912141</v>
      </c>
      <c r="Q7870" s="3">
        <f t="shared" ca="1" si="1349"/>
        <v>135049.0588232094</v>
      </c>
      <c r="R7870" s="2">
        <f t="shared" ca="1" si="1350"/>
        <v>-25691.406309912141</v>
      </c>
      <c r="V7870" s="2">
        <f t="shared" ca="1" si="1351"/>
        <v>-24.691406309912143</v>
      </c>
      <c r="Y7870" s="2">
        <f t="shared" ca="1" si="1352"/>
        <v>-25.691406309912143</v>
      </c>
    </row>
    <row r="7871" spans="8:25" x14ac:dyDescent="0.2">
      <c r="H7871">
        <v>7860</v>
      </c>
      <c r="I7871" s="5">
        <f t="shared" ca="1" si="1342"/>
        <v>0.19358613245185052</v>
      </c>
      <c r="J7871" s="3">
        <f t="shared" ca="1" si="1343"/>
        <v>182704.86320774182</v>
      </c>
      <c r="K7871" s="3">
        <f t="shared" ca="1" si="1344"/>
        <v>78325.782665225735</v>
      </c>
      <c r="L7871" s="3">
        <f t="shared" ca="1" si="1345"/>
        <v>124739.79206979107</v>
      </c>
      <c r="M7871" s="3">
        <f t="shared" ca="1" si="1346"/>
        <v>0</v>
      </c>
      <c r="N7871" s="3">
        <f t="shared" ca="1" si="1347"/>
        <v>0</v>
      </c>
      <c r="O7871" s="4">
        <f t="shared" ca="1" si="1348"/>
        <v>-20360.711527274994</v>
      </c>
      <c r="Q7871" s="3">
        <f t="shared" ca="1" si="1349"/>
        <v>125739.79206979107</v>
      </c>
      <c r="R7871" s="2">
        <f t="shared" ca="1" si="1350"/>
        <v>-21360.711527274994</v>
      </c>
      <c r="V7871" s="2">
        <f t="shared" ca="1" si="1351"/>
        <v>-20.360711527274994</v>
      </c>
      <c r="Y7871" s="2">
        <f t="shared" ca="1" si="1352"/>
        <v>-21.360711527274994</v>
      </c>
    </row>
    <row r="7872" spans="8:25" x14ac:dyDescent="0.2">
      <c r="H7872">
        <v>7861</v>
      </c>
      <c r="I7872" s="5">
        <f t="shared" ca="1" si="1342"/>
        <v>0.76269994220444493</v>
      </c>
      <c r="J7872" s="3">
        <f t="shared" ca="1" si="1343"/>
        <v>214300.28896304723</v>
      </c>
      <c r="K7872" s="3">
        <f t="shared" ca="1" si="1344"/>
        <v>99652.695050056878</v>
      </c>
      <c r="L7872" s="3">
        <f t="shared" ca="1" si="1345"/>
        <v>103343.52261673476</v>
      </c>
      <c r="M7872" s="3">
        <f t="shared" ca="1" si="1346"/>
        <v>0</v>
      </c>
      <c r="N7872" s="3">
        <f t="shared" ca="1" si="1347"/>
        <v>0</v>
      </c>
      <c r="O7872" s="4">
        <f t="shared" ca="1" si="1348"/>
        <v>11304.071296255599</v>
      </c>
      <c r="Q7872" s="3">
        <f t="shared" ca="1" si="1349"/>
        <v>104343.52261673476</v>
      </c>
      <c r="R7872" s="2">
        <f t="shared" ca="1" si="1350"/>
        <v>10304.071296255599</v>
      </c>
      <c r="V7872" s="2">
        <f t="shared" ca="1" si="1351"/>
        <v>11.304071296255598</v>
      </c>
      <c r="Y7872" s="2">
        <f t="shared" ca="1" si="1352"/>
        <v>10.304071296255598</v>
      </c>
    </row>
    <row r="7873" spans="8:25" x14ac:dyDescent="0.2">
      <c r="H7873">
        <v>7862</v>
      </c>
      <c r="I7873" s="5">
        <f t="shared" ca="1" si="1342"/>
        <v>8.1450569574382015E-2</v>
      </c>
      <c r="J7873" s="3">
        <f t="shared" ca="1" si="1343"/>
        <v>172092.39071000673</v>
      </c>
      <c r="K7873" s="3">
        <f t="shared" ca="1" si="1344"/>
        <v>71162.363729254546</v>
      </c>
      <c r="L7873" s="3">
        <f t="shared" ca="1" si="1345"/>
        <v>103291.81375925637</v>
      </c>
      <c r="M7873" s="3">
        <f t="shared" ca="1" si="1346"/>
        <v>0</v>
      </c>
      <c r="N7873" s="3">
        <f t="shared" ca="1" si="1347"/>
        <v>0</v>
      </c>
      <c r="O7873" s="4">
        <f t="shared" ca="1" si="1348"/>
        <v>-2361.786778504189</v>
      </c>
      <c r="Q7873" s="3">
        <f t="shared" ca="1" si="1349"/>
        <v>104291.81375925637</v>
      </c>
      <c r="R7873" s="2">
        <f t="shared" ca="1" si="1350"/>
        <v>-3361.786778504189</v>
      </c>
      <c r="V7873" s="2">
        <f t="shared" ca="1" si="1351"/>
        <v>-2.3617867785041891</v>
      </c>
      <c r="Y7873" s="2">
        <f t="shared" ca="1" si="1352"/>
        <v>-3.3617867785041891</v>
      </c>
    </row>
    <row r="7874" spans="8:25" x14ac:dyDescent="0.2">
      <c r="H7874">
        <v>7863</v>
      </c>
      <c r="I7874" s="5">
        <f t="shared" ca="1" si="1342"/>
        <v>0.90911383664903123</v>
      </c>
      <c r="J7874" s="3">
        <f t="shared" ca="1" si="1343"/>
        <v>226706.3577453992</v>
      </c>
      <c r="K7874" s="3">
        <f t="shared" ca="1" si="1344"/>
        <v>108026.79147814446</v>
      </c>
      <c r="L7874" s="3">
        <f t="shared" ca="1" si="1345"/>
        <v>115372.05522858484</v>
      </c>
      <c r="M7874" s="3">
        <f t="shared" ca="1" si="1346"/>
        <v>0</v>
      </c>
      <c r="N7874" s="3">
        <f t="shared" ca="1" si="1347"/>
        <v>0</v>
      </c>
      <c r="O7874" s="4">
        <f t="shared" ca="1" si="1348"/>
        <v>3307.5110386699089</v>
      </c>
      <c r="Q7874" s="3">
        <f t="shared" ca="1" si="1349"/>
        <v>116372.05522858484</v>
      </c>
      <c r="R7874" s="2">
        <f t="shared" ca="1" si="1350"/>
        <v>2307.5110386699089</v>
      </c>
      <c r="V7874" s="2">
        <f t="shared" ca="1" si="1351"/>
        <v>3.3075110386699089</v>
      </c>
      <c r="Y7874" s="2">
        <f t="shared" ca="1" si="1352"/>
        <v>2.3075110386699089</v>
      </c>
    </row>
    <row r="7875" spans="8:25" x14ac:dyDescent="0.2">
      <c r="H7875">
        <v>7864</v>
      </c>
      <c r="I7875" s="5">
        <f t="shared" ca="1" si="1342"/>
        <v>6.2375858784051164E-2</v>
      </c>
      <c r="J7875" s="3">
        <f t="shared" ca="1" si="1343"/>
        <v>169297.3852634714</v>
      </c>
      <c r="K7875" s="3">
        <f t="shared" ca="1" si="1344"/>
        <v>69275.7350528432</v>
      </c>
      <c r="L7875" s="3">
        <f t="shared" ca="1" si="1345"/>
        <v>89054.158255237315</v>
      </c>
      <c r="M7875" s="3">
        <f t="shared" ca="1" si="1346"/>
        <v>0</v>
      </c>
      <c r="N7875" s="3">
        <f t="shared" ca="1" si="1347"/>
        <v>0</v>
      </c>
      <c r="O7875" s="4">
        <f t="shared" ca="1" si="1348"/>
        <v>10967.491955390884</v>
      </c>
      <c r="Q7875" s="3">
        <f t="shared" ca="1" si="1349"/>
        <v>90054.158255237315</v>
      </c>
      <c r="R7875" s="2">
        <f t="shared" ca="1" si="1350"/>
        <v>9967.491955390884</v>
      </c>
      <c r="V7875" s="2">
        <f t="shared" ca="1" si="1351"/>
        <v>10.967491955390884</v>
      </c>
      <c r="Y7875" s="2">
        <f t="shared" ca="1" si="1352"/>
        <v>9.9674919553908836</v>
      </c>
    </row>
    <row r="7876" spans="8:25" x14ac:dyDescent="0.2">
      <c r="H7876">
        <v>7865</v>
      </c>
      <c r="I7876" s="5">
        <f t="shared" ca="1" si="1342"/>
        <v>0.42605174266228063</v>
      </c>
      <c r="J7876" s="3">
        <f t="shared" ca="1" si="1343"/>
        <v>196271.29586327318</v>
      </c>
      <c r="K7876" s="3">
        <f t="shared" ca="1" si="1344"/>
        <v>87483.124707709401</v>
      </c>
      <c r="L7876" s="3">
        <f t="shared" ca="1" si="1345"/>
        <v>122084.67030783361</v>
      </c>
      <c r="M7876" s="3">
        <f t="shared" ca="1" si="1346"/>
        <v>0</v>
      </c>
      <c r="N7876" s="3">
        <f t="shared" ca="1" si="1347"/>
        <v>0</v>
      </c>
      <c r="O7876" s="4">
        <f t="shared" ca="1" si="1348"/>
        <v>-13296.49915226984</v>
      </c>
      <c r="Q7876" s="3">
        <f t="shared" ca="1" si="1349"/>
        <v>123084.67030783361</v>
      </c>
      <c r="R7876" s="2">
        <f t="shared" ca="1" si="1350"/>
        <v>-14296.49915226984</v>
      </c>
      <c r="V7876" s="2">
        <f t="shared" ca="1" si="1351"/>
        <v>-13.29649915226984</v>
      </c>
      <c r="Y7876" s="2">
        <f t="shared" ca="1" si="1352"/>
        <v>-14.29649915226984</v>
      </c>
    </row>
    <row r="7877" spans="8:25" x14ac:dyDescent="0.2">
      <c r="H7877">
        <v>7866</v>
      </c>
      <c r="I7877" s="5">
        <f t="shared" ca="1" si="1342"/>
        <v>0.72002163148217813</v>
      </c>
      <c r="J7877" s="3">
        <f t="shared" ca="1" si="1343"/>
        <v>211658.11537341675</v>
      </c>
      <c r="K7877" s="3">
        <f t="shared" ca="1" si="1344"/>
        <v>97869.227877056299</v>
      </c>
      <c r="L7877" s="3">
        <f t="shared" ca="1" si="1345"/>
        <v>97664.650015122053</v>
      </c>
      <c r="M7877" s="3">
        <f t="shared" ca="1" si="1346"/>
        <v>0</v>
      </c>
      <c r="N7877" s="3">
        <f t="shared" ca="1" si="1347"/>
        <v>0</v>
      </c>
      <c r="O7877" s="4">
        <f t="shared" ca="1" si="1348"/>
        <v>16124.237481238393</v>
      </c>
      <c r="Q7877" s="3">
        <f t="shared" ca="1" si="1349"/>
        <v>98664.650015122053</v>
      </c>
      <c r="R7877" s="2">
        <f t="shared" ca="1" si="1350"/>
        <v>15124.237481238393</v>
      </c>
      <c r="V7877" s="2">
        <f t="shared" ca="1" si="1351"/>
        <v>16.124237481238392</v>
      </c>
      <c r="Y7877" s="2">
        <f t="shared" ca="1" si="1352"/>
        <v>15.124237481238394</v>
      </c>
    </row>
    <row r="7878" spans="8:25" x14ac:dyDescent="0.2">
      <c r="H7878">
        <v>7867</v>
      </c>
      <c r="I7878" s="5">
        <f t="shared" ca="1" si="1342"/>
        <v>0.4533560237785289</v>
      </c>
      <c r="J7878" s="3">
        <f t="shared" ca="1" si="1343"/>
        <v>197656.26452089485</v>
      </c>
      <c r="K7878" s="3">
        <f t="shared" ca="1" si="1344"/>
        <v>88417.978551604014</v>
      </c>
      <c r="L7878" s="3">
        <f t="shared" ca="1" si="1345"/>
        <v>99593.057915151803</v>
      </c>
      <c r="M7878" s="3">
        <f t="shared" ca="1" si="1346"/>
        <v>0</v>
      </c>
      <c r="N7878" s="3">
        <f t="shared" ca="1" si="1347"/>
        <v>0</v>
      </c>
      <c r="O7878" s="4">
        <f t="shared" ca="1" si="1348"/>
        <v>9645.2280541390355</v>
      </c>
      <c r="Q7878" s="3">
        <f t="shared" ca="1" si="1349"/>
        <v>100593.0579151518</v>
      </c>
      <c r="R7878" s="2">
        <f t="shared" ca="1" si="1350"/>
        <v>8645.2280541390355</v>
      </c>
      <c r="V7878" s="2">
        <f t="shared" ca="1" si="1351"/>
        <v>9.6452280541390358</v>
      </c>
      <c r="Y7878" s="2">
        <f t="shared" ca="1" si="1352"/>
        <v>8.6452280541390358</v>
      </c>
    </row>
    <row r="7879" spans="8:25" x14ac:dyDescent="0.2">
      <c r="H7879">
        <v>7868</v>
      </c>
      <c r="I7879" s="5">
        <f t="shared" ca="1" si="1342"/>
        <v>0.43717498152718237</v>
      </c>
      <c r="J7879" s="3">
        <f t="shared" ca="1" si="1343"/>
        <v>196837.28836211583</v>
      </c>
      <c r="K7879" s="3">
        <f t="shared" ca="1" si="1344"/>
        <v>87865.169644428184</v>
      </c>
      <c r="L7879" s="3">
        <f t="shared" ca="1" si="1345"/>
        <v>81969.993280516035</v>
      </c>
      <c r="M7879" s="3">
        <f t="shared" ca="1" si="1346"/>
        <v>0</v>
      </c>
      <c r="N7879" s="3">
        <f t="shared" ca="1" si="1347"/>
        <v>0</v>
      </c>
      <c r="O7879" s="4">
        <f t="shared" ca="1" si="1348"/>
        <v>27002.125437171606</v>
      </c>
      <c r="Q7879" s="3">
        <f t="shared" ca="1" si="1349"/>
        <v>82969.993280516035</v>
      </c>
      <c r="R7879" s="2">
        <f t="shared" ca="1" si="1350"/>
        <v>26002.125437171606</v>
      </c>
      <c r="V7879" s="2">
        <f t="shared" ca="1" si="1351"/>
        <v>27.002125437171607</v>
      </c>
      <c r="Y7879" s="2">
        <f t="shared" ca="1" si="1352"/>
        <v>26.002125437171607</v>
      </c>
    </row>
    <row r="7880" spans="8:25" x14ac:dyDescent="0.2">
      <c r="H7880">
        <v>7869</v>
      </c>
      <c r="I7880" s="5">
        <f t="shared" ca="1" si="1342"/>
        <v>0.20752428538627565</v>
      </c>
      <c r="J7880" s="3">
        <f t="shared" ca="1" si="1343"/>
        <v>183699.17053131259</v>
      </c>
      <c r="K7880" s="3">
        <f t="shared" ca="1" si="1344"/>
        <v>78996.940108635987</v>
      </c>
      <c r="L7880" s="3">
        <f t="shared" ca="1" si="1345"/>
        <v>98465.389086519062</v>
      </c>
      <c r="M7880" s="3">
        <f t="shared" ca="1" si="1346"/>
        <v>0</v>
      </c>
      <c r="N7880" s="3">
        <f t="shared" ca="1" si="1347"/>
        <v>0</v>
      </c>
      <c r="O7880" s="4">
        <f t="shared" ca="1" si="1348"/>
        <v>6236.8413361575367</v>
      </c>
      <c r="Q7880" s="3">
        <f t="shared" ca="1" si="1349"/>
        <v>99465.389086519062</v>
      </c>
      <c r="R7880" s="2">
        <f t="shared" ca="1" si="1350"/>
        <v>5236.8413361575367</v>
      </c>
      <c r="V7880" s="2">
        <f t="shared" ca="1" si="1351"/>
        <v>6.2368413361575366</v>
      </c>
      <c r="Y7880" s="2">
        <f t="shared" ca="1" si="1352"/>
        <v>5.2368413361575366</v>
      </c>
    </row>
    <row r="7881" spans="8:25" x14ac:dyDescent="0.2">
      <c r="H7881">
        <v>7870</v>
      </c>
      <c r="I7881" s="5">
        <f t="shared" ca="1" si="1342"/>
        <v>0.17278157081085288</v>
      </c>
      <c r="J7881" s="3">
        <f t="shared" ca="1" si="1343"/>
        <v>181135.39491501267</v>
      </c>
      <c r="K7881" s="3">
        <f t="shared" ca="1" si="1344"/>
        <v>77266.391567633545</v>
      </c>
      <c r="L7881" s="3">
        <f t="shared" ca="1" si="1345"/>
        <v>107808.91203015171</v>
      </c>
      <c r="M7881" s="3">
        <f t="shared" ca="1" si="1346"/>
        <v>0</v>
      </c>
      <c r="N7881" s="3">
        <f t="shared" ca="1" si="1347"/>
        <v>0</v>
      </c>
      <c r="O7881" s="4">
        <f t="shared" ca="1" si="1348"/>
        <v>-3939.9086827725841</v>
      </c>
      <c r="Q7881" s="3">
        <f t="shared" ca="1" si="1349"/>
        <v>108808.91203015171</v>
      </c>
      <c r="R7881" s="2">
        <f t="shared" ca="1" si="1350"/>
        <v>-4939.9086827725841</v>
      </c>
      <c r="V7881" s="2">
        <f t="shared" ca="1" si="1351"/>
        <v>-3.9399086827725842</v>
      </c>
      <c r="Y7881" s="2">
        <f t="shared" ca="1" si="1352"/>
        <v>-4.9399086827725842</v>
      </c>
    </row>
    <row r="7882" spans="8:25" x14ac:dyDescent="0.2">
      <c r="H7882">
        <v>7871</v>
      </c>
      <c r="I7882" s="5">
        <f t="shared" ca="1" si="1342"/>
        <v>2.3557916510655086E-2</v>
      </c>
      <c r="J7882" s="3">
        <f t="shared" ca="1" si="1343"/>
        <v>160294.85056216159</v>
      </c>
      <c r="K7882" s="3">
        <f t="shared" ca="1" si="1344"/>
        <v>63199.024129459081</v>
      </c>
      <c r="L7882" s="3">
        <f t="shared" ca="1" si="1345"/>
        <v>134809.51225023798</v>
      </c>
      <c r="M7882" s="3">
        <f t="shared" ca="1" si="1346"/>
        <v>0</v>
      </c>
      <c r="N7882" s="3">
        <f t="shared" ca="1" si="1347"/>
        <v>0</v>
      </c>
      <c r="O7882" s="4">
        <f t="shared" ca="1" si="1348"/>
        <v>-37713.685817535472</v>
      </c>
      <c r="Q7882" s="3">
        <f t="shared" ca="1" si="1349"/>
        <v>135809.51225023798</v>
      </c>
      <c r="R7882" s="2">
        <f t="shared" ca="1" si="1350"/>
        <v>-38713.685817535472</v>
      </c>
      <c r="V7882" s="2">
        <f t="shared" ca="1" si="1351"/>
        <v>-37.71368581753547</v>
      </c>
      <c r="Y7882" s="2">
        <f t="shared" ca="1" si="1352"/>
        <v>-38.71368581753547</v>
      </c>
    </row>
    <row r="7883" spans="8:25" x14ac:dyDescent="0.2">
      <c r="H7883">
        <v>7872</v>
      </c>
      <c r="I7883" s="5">
        <f t="shared" ca="1" si="1342"/>
        <v>0.71608618427666249</v>
      </c>
      <c r="J7883" s="3">
        <f t="shared" ca="1" si="1343"/>
        <v>211425.07548478289</v>
      </c>
      <c r="K7883" s="3">
        <f t="shared" ca="1" si="1344"/>
        <v>97711.925952228456</v>
      </c>
      <c r="L7883" s="3">
        <f t="shared" ca="1" si="1345"/>
        <v>125093.15151218939</v>
      </c>
      <c r="M7883" s="3">
        <f t="shared" ca="1" si="1346"/>
        <v>0</v>
      </c>
      <c r="N7883" s="3">
        <f t="shared" ca="1" si="1347"/>
        <v>0</v>
      </c>
      <c r="O7883" s="4">
        <f t="shared" ca="1" si="1348"/>
        <v>-11380.001979634952</v>
      </c>
      <c r="Q7883" s="3">
        <f t="shared" ca="1" si="1349"/>
        <v>126093.15151218939</v>
      </c>
      <c r="R7883" s="2">
        <f t="shared" ca="1" si="1350"/>
        <v>-12380.001979634952</v>
      </c>
      <c r="V7883" s="2">
        <f t="shared" ca="1" si="1351"/>
        <v>-11.380001979634951</v>
      </c>
      <c r="Y7883" s="2">
        <f t="shared" ca="1" si="1352"/>
        <v>-12.380001979634951</v>
      </c>
    </row>
    <row r="7884" spans="8:25" x14ac:dyDescent="0.2">
      <c r="H7884">
        <v>7873</v>
      </c>
      <c r="I7884" s="5">
        <f t="shared" ref="I7884:I7947" ca="1" si="1353">RAND()</f>
        <v>0.65074937876962546</v>
      </c>
      <c r="J7884" s="3">
        <f t="shared" ref="J7884:J7947" ca="1" si="1354">_xlfn.NORM.INV(I7884,$C$11,$F$11)</f>
        <v>207746.88846120297</v>
      </c>
      <c r="K7884" s="3">
        <f t="shared" ref="K7884:K7947" ca="1" si="1355">_xlfn.NORM.INV(I7884,$C$12,$F$12)</f>
        <v>95229.149711311999</v>
      </c>
      <c r="L7884" s="3">
        <f t="shared" ref="L7884:L7947" ca="1" si="1356">_xlfn.NORM.INV(RAND(),$C$13,$F$13)</f>
        <v>121958.49551035138</v>
      </c>
      <c r="M7884" s="3">
        <f t="shared" ref="M7884:M7947" ca="1" si="1357">IF(RAND()&gt;(1-$D$14),$C$14,0)</f>
        <v>0</v>
      </c>
      <c r="N7884" s="3">
        <f t="shared" ref="N7884:N7947" ca="1" si="1358">IF(RAND()&gt;(1-$D$15),$C$15,0)</f>
        <v>0</v>
      </c>
      <c r="O7884" s="4">
        <f t="shared" ref="O7884:O7947" ca="1" si="1359">J7884-L7884-K7884-M7884-N7884</f>
        <v>-9440.7567604604119</v>
      </c>
      <c r="Q7884" s="3">
        <f t="shared" ref="Q7884:Q7947" ca="1" si="1360">L7884+1000</f>
        <v>122958.49551035138</v>
      </c>
      <c r="R7884" s="2">
        <f t="shared" ref="R7884:R7947" ca="1" si="1361">O7884+L7884-Q7884+N7884</f>
        <v>-10440.756760460412</v>
      </c>
      <c r="V7884" s="2">
        <f t="shared" ref="V7884:V7947" ca="1" si="1362">O7884/1000</f>
        <v>-9.4407567604604115</v>
      </c>
      <c r="Y7884" s="2">
        <f t="shared" ref="Y7884:Y7947" ca="1" si="1363">R7884/1000</f>
        <v>-10.440756760460411</v>
      </c>
    </row>
    <row r="7885" spans="8:25" x14ac:dyDescent="0.2">
      <c r="H7885">
        <v>7874</v>
      </c>
      <c r="I7885" s="5">
        <f t="shared" ca="1" si="1353"/>
        <v>0.29860737892370881</v>
      </c>
      <c r="J7885" s="3">
        <f t="shared" ca="1" si="1354"/>
        <v>189431.79883388276</v>
      </c>
      <c r="K7885" s="3">
        <f t="shared" ca="1" si="1355"/>
        <v>82866.464212870866</v>
      </c>
      <c r="L7885" s="3">
        <f t="shared" ca="1" si="1356"/>
        <v>95428.232719771971</v>
      </c>
      <c r="M7885" s="3">
        <f t="shared" ca="1" si="1357"/>
        <v>0</v>
      </c>
      <c r="N7885" s="3">
        <f t="shared" ca="1" si="1358"/>
        <v>0</v>
      </c>
      <c r="O7885" s="4">
        <f t="shared" ca="1" si="1359"/>
        <v>11137.101901239919</v>
      </c>
      <c r="Q7885" s="3">
        <f t="shared" ca="1" si="1360"/>
        <v>96428.232719771971</v>
      </c>
      <c r="R7885" s="2">
        <f t="shared" ca="1" si="1361"/>
        <v>10137.101901239919</v>
      </c>
      <c r="V7885" s="2">
        <f t="shared" ca="1" si="1362"/>
        <v>11.137101901239919</v>
      </c>
      <c r="Y7885" s="2">
        <f t="shared" ca="1" si="1363"/>
        <v>10.137101901239919</v>
      </c>
    </row>
    <row r="7886" spans="8:25" x14ac:dyDescent="0.2">
      <c r="H7886">
        <v>7875</v>
      </c>
      <c r="I7886" s="5">
        <f t="shared" ca="1" si="1353"/>
        <v>0.15067548880755111</v>
      </c>
      <c r="J7886" s="3">
        <f t="shared" ca="1" si="1354"/>
        <v>179329.18786122761</v>
      </c>
      <c r="K7886" s="3">
        <f t="shared" ca="1" si="1355"/>
        <v>76047.201806328623</v>
      </c>
      <c r="L7886" s="3">
        <f t="shared" ca="1" si="1356"/>
        <v>103481.96567659819</v>
      </c>
      <c r="M7886" s="3">
        <f t="shared" ca="1" si="1357"/>
        <v>0</v>
      </c>
      <c r="N7886" s="3">
        <f t="shared" ca="1" si="1358"/>
        <v>0</v>
      </c>
      <c r="O7886" s="4">
        <f t="shared" ca="1" si="1359"/>
        <v>-199.97962169921084</v>
      </c>
      <c r="Q7886" s="3">
        <f t="shared" ca="1" si="1360"/>
        <v>104481.96567659819</v>
      </c>
      <c r="R7886" s="2">
        <f t="shared" ca="1" si="1361"/>
        <v>-1199.9796216992108</v>
      </c>
      <c r="V7886" s="2">
        <f t="shared" ca="1" si="1362"/>
        <v>-0.19997962169921085</v>
      </c>
      <c r="Y7886" s="2">
        <f t="shared" ca="1" si="1363"/>
        <v>-1.1999796216992109</v>
      </c>
    </row>
    <row r="7887" spans="8:25" x14ac:dyDescent="0.2">
      <c r="H7887">
        <v>7876</v>
      </c>
      <c r="I7887" s="5">
        <f t="shared" ca="1" si="1353"/>
        <v>0.48257850524889911</v>
      </c>
      <c r="J7887" s="3">
        <f t="shared" ca="1" si="1354"/>
        <v>199126.33799735783</v>
      </c>
      <c r="K7887" s="3">
        <f t="shared" ca="1" si="1355"/>
        <v>89410.27814821653</v>
      </c>
      <c r="L7887" s="3">
        <f t="shared" ca="1" si="1356"/>
        <v>106564.91025980348</v>
      </c>
      <c r="M7887" s="3">
        <f t="shared" ca="1" si="1357"/>
        <v>0</v>
      </c>
      <c r="N7887" s="3">
        <f t="shared" ca="1" si="1358"/>
        <v>0</v>
      </c>
      <c r="O7887" s="4">
        <f t="shared" ca="1" si="1359"/>
        <v>3151.149589337816</v>
      </c>
      <c r="Q7887" s="3">
        <f t="shared" ca="1" si="1360"/>
        <v>107564.91025980348</v>
      </c>
      <c r="R7887" s="2">
        <f t="shared" ca="1" si="1361"/>
        <v>2151.149589337816</v>
      </c>
      <c r="V7887" s="2">
        <f t="shared" ca="1" si="1362"/>
        <v>3.1511495893378161</v>
      </c>
      <c r="Y7887" s="2">
        <f t="shared" ca="1" si="1363"/>
        <v>2.1511495893378161</v>
      </c>
    </row>
    <row r="7888" spans="8:25" x14ac:dyDescent="0.2">
      <c r="H7888">
        <v>7877</v>
      </c>
      <c r="I7888" s="5">
        <f t="shared" ca="1" si="1353"/>
        <v>0.32221527935165728</v>
      </c>
      <c r="J7888" s="3">
        <f t="shared" ca="1" si="1354"/>
        <v>190769.73893985606</v>
      </c>
      <c r="K7888" s="3">
        <f t="shared" ca="1" si="1355"/>
        <v>83769.573784402848</v>
      </c>
      <c r="L7888" s="3">
        <f t="shared" ca="1" si="1356"/>
        <v>74974.268517521487</v>
      </c>
      <c r="M7888" s="3">
        <f t="shared" ca="1" si="1357"/>
        <v>0</v>
      </c>
      <c r="N7888" s="3">
        <f t="shared" ca="1" si="1358"/>
        <v>0</v>
      </c>
      <c r="O7888" s="4">
        <f t="shared" ca="1" si="1359"/>
        <v>32025.896637931728</v>
      </c>
      <c r="Q7888" s="3">
        <f t="shared" ca="1" si="1360"/>
        <v>75974.268517521487</v>
      </c>
      <c r="R7888" s="2">
        <f t="shared" ca="1" si="1361"/>
        <v>31025.896637931728</v>
      </c>
      <c r="V7888" s="2">
        <f t="shared" ca="1" si="1362"/>
        <v>32.02589663793173</v>
      </c>
      <c r="Y7888" s="2">
        <f t="shared" ca="1" si="1363"/>
        <v>31.025896637931726</v>
      </c>
    </row>
    <row r="7889" spans="8:25" x14ac:dyDescent="0.2">
      <c r="H7889">
        <v>7878</v>
      </c>
      <c r="I7889" s="5">
        <f t="shared" ca="1" si="1353"/>
        <v>0.84722369643574613</v>
      </c>
      <c r="J7889" s="3">
        <f t="shared" ca="1" si="1354"/>
        <v>220491.97277328832</v>
      </c>
      <c r="K7889" s="3">
        <f t="shared" ca="1" si="1355"/>
        <v>103832.08162196961</v>
      </c>
      <c r="L7889" s="3">
        <f t="shared" ca="1" si="1356"/>
        <v>97307.92763708593</v>
      </c>
      <c r="M7889" s="3">
        <f t="shared" ca="1" si="1357"/>
        <v>0</v>
      </c>
      <c r="N7889" s="3">
        <f t="shared" ca="1" si="1358"/>
        <v>0</v>
      </c>
      <c r="O7889" s="4">
        <f t="shared" ca="1" si="1359"/>
        <v>19351.963514232775</v>
      </c>
      <c r="Q7889" s="3">
        <f t="shared" ca="1" si="1360"/>
        <v>98307.92763708593</v>
      </c>
      <c r="R7889" s="2">
        <f t="shared" ca="1" si="1361"/>
        <v>18351.963514232775</v>
      </c>
      <c r="V7889" s="2">
        <f t="shared" ca="1" si="1362"/>
        <v>19.351963514232775</v>
      </c>
      <c r="Y7889" s="2">
        <f t="shared" ca="1" si="1363"/>
        <v>18.351963514232775</v>
      </c>
    </row>
    <row r="7890" spans="8:25" x14ac:dyDescent="0.2">
      <c r="H7890">
        <v>7879</v>
      </c>
      <c r="I7890" s="5">
        <f t="shared" ca="1" si="1353"/>
        <v>0.60891674663689821</v>
      </c>
      <c r="J7890" s="3">
        <f t="shared" ca="1" si="1354"/>
        <v>205529.936270687</v>
      </c>
      <c r="K7890" s="3">
        <f t="shared" ca="1" si="1355"/>
        <v>93732.706982713731</v>
      </c>
      <c r="L7890" s="3">
        <f t="shared" ca="1" si="1356"/>
        <v>88810.554205823311</v>
      </c>
      <c r="M7890" s="3">
        <f t="shared" ca="1" si="1357"/>
        <v>0</v>
      </c>
      <c r="N7890" s="3">
        <f t="shared" ca="1" si="1358"/>
        <v>0</v>
      </c>
      <c r="O7890" s="4">
        <f t="shared" ca="1" si="1359"/>
        <v>22986.675082149959</v>
      </c>
      <c r="Q7890" s="3">
        <f t="shared" ca="1" si="1360"/>
        <v>89810.554205823311</v>
      </c>
      <c r="R7890" s="2">
        <f t="shared" ca="1" si="1361"/>
        <v>21986.675082149959</v>
      </c>
      <c r="V7890" s="2">
        <f t="shared" ca="1" si="1362"/>
        <v>22.986675082149958</v>
      </c>
      <c r="Y7890" s="2">
        <f t="shared" ca="1" si="1363"/>
        <v>21.986675082149958</v>
      </c>
    </row>
    <row r="7891" spans="8:25" x14ac:dyDescent="0.2">
      <c r="H7891">
        <v>7880</v>
      </c>
      <c r="I7891" s="5">
        <f t="shared" ca="1" si="1353"/>
        <v>0.4101700997986728</v>
      </c>
      <c r="J7891" s="3">
        <f t="shared" ca="1" si="1354"/>
        <v>195457.85121754956</v>
      </c>
      <c r="K7891" s="3">
        <f t="shared" ca="1" si="1355"/>
        <v>86934.049571845957</v>
      </c>
      <c r="L7891" s="3">
        <f t="shared" ca="1" si="1356"/>
        <v>102128.94819442983</v>
      </c>
      <c r="M7891" s="3">
        <f t="shared" ca="1" si="1357"/>
        <v>0</v>
      </c>
      <c r="N7891" s="3">
        <f t="shared" ca="1" si="1358"/>
        <v>0</v>
      </c>
      <c r="O7891" s="4">
        <f t="shared" ca="1" si="1359"/>
        <v>6394.8534512737679</v>
      </c>
      <c r="Q7891" s="3">
        <f t="shared" ca="1" si="1360"/>
        <v>103128.94819442983</v>
      </c>
      <c r="R7891" s="2">
        <f t="shared" ca="1" si="1361"/>
        <v>5394.8534512737679</v>
      </c>
      <c r="V7891" s="2">
        <f t="shared" ca="1" si="1362"/>
        <v>6.394853451273768</v>
      </c>
      <c r="Y7891" s="2">
        <f t="shared" ca="1" si="1363"/>
        <v>5.394853451273768</v>
      </c>
    </row>
    <row r="7892" spans="8:25" x14ac:dyDescent="0.2">
      <c r="H7892">
        <v>7881</v>
      </c>
      <c r="I7892" s="5">
        <f t="shared" ca="1" si="1353"/>
        <v>0.41664099275653355</v>
      </c>
      <c r="J7892" s="3">
        <f t="shared" ca="1" si="1354"/>
        <v>195790.11619271061</v>
      </c>
      <c r="K7892" s="3">
        <f t="shared" ca="1" si="1355"/>
        <v>87158.328430079666</v>
      </c>
      <c r="L7892" s="3">
        <f t="shared" ca="1" si="1356"/>
        <v>87025.397520672792</v>
      </c>
      <c r="M7892" s="3">
        <f t="shared" ca="1" si="1357"/>
        <v>0</v>
      </c>
      <c r="N7892" s="3">
        <f t="shared" ca="1" si="1358"/>
        <v>0</v>
      </c>
      <c r="O7892" s="4">
        <f t="shared" ca="1" si="1359"/>
        <v>21606.390241958157</v>
      </c>
      <c r="Q7892" s="3">
        <f t="shared" ca="1" si="1360"/>
        <v>88025.397520672792</v>
      </c>
      <c r="R7892" s="2">
        <f t="shared" ca="1" si="1361"/>
        <v>20606.390241958157</v>
      </c>
      <c r="V7892" s="2">
        <f t="shared" ca="1" si="1362"/>
        <v>21.606390241958156</v>
      </c>
      <c r="Y7892" s="2">
        <f t="shared" ca="1" si="1363"/>
        <v>20.606390241958156</v>
      </c>
    </row>
    <row r="7893" spans="8:25" x14ac:dyDescent="0.2">
      <c r="H7893">
        <v>7882</v>
      </c>
      <c r="I7893" s="5">
        <f t="shared" ca="1" si="1353"/>
        <v>0.26563737786287067</v>
      </c>
      <c r="J7893" s="3">
        <f t="shared" ca="1" si="1354"/>
        <v>187478.77464047421</v>
      </c>
      <c r="K7893" s="3">
        <f t="shared" ca="1" si="1355"/>
        <v>81548.172882320083</v>
      </c>
      <c r="L7893" s="3">
        <f t="shared" ca="1" si="1356"/>
        <v>98202.959588217287</v>
      </c>
      <c r="M7893" s="3">
        <f t="shared" ca="1" si="1357"/>
        <v>0</v>
      </c>
      <c r="N7893" s="3">
        <f t="shared" ca="1" si="1358"/>
        <v>0</v>
      </c>
      <c r="O7893" s="4">
        <f t="shared" ca="1" si="1359"/>
        <v>7727.6421699368366</v>
      </c>
      <c r="Q7893" s="3">
        <f t="shared" ca="1" si="1360"/>
        <v>99202.959588217287</v>
      </c>
      <c r="R7893" s="2">
        <f t="shared" ca="1" si="1361"/>
        <v>6727.6421699368366</v>
      </c>
      <c r="V7893" s="2">
        <f t="shared" ca="1" si="1362"/>
        <v>7.7276421699368365</v>
      </c>
      <c r="Y7893" s="2">
        <f t="shared" ca="1" si="1363"/>
        <v>6.7276421699368365</v>
      </c>
    </row>
    <row r="7894" spans="8:25" x14ac:dyDescent="0.2">
      <c r="H7894">
        <v>7883</v>
      </c>
      <c r="I7894" s="5">
        <f t="shared" ca="1" si="1353"/>
        <v>0.75040394396912624</v>
      </c>
      <c r="J7894" s="3">
        <f t="shared" ca="1" si="1354"/>
        <v>213515.22905910996</v>
      </c>
      <c r="K7894" s="3">
        <f t="shared" ca="1" si="1355"/>
        <v>99122.77961489922</v>
      </c>
      <c r="L7894" s="3">
        <f t="shared" ca="1" si="1356"/>
        <v>106748.66465188254</v>
      </c>
      <c r="M7894" s="3">
        <f t="shared" ca="1" si="1357"/>
        <v>0</v>
      </c>
      <c r="N7894" s="3">
        <f t="shared" ca="1" si="1358"/>
        <v>0</v>
      </c>
      <c r="O7894" s="4">
        <f t="shared" ca="1" si="1359"/>
        <v>7643.7847923281952</v>
      </c>
      <c r="Q7894" s="3">
        <f t="shared" ca="1" si="1360"/>
        <v>107748.66465188254</v>
      </c>
      <c r="R7894" s="2">
        <f t="shared" ca="1" si="1361"/>
        <v>6643.7847923281952</v>
      </c>
      <c r="V7894" s="2">
        <f t="shared" ca="1" si="1362"/>
        <v>7.6437847923281952</v>
      </c>
      <c r="Y7894" s="2">
        <f t="shared" ca="1" si="1363"/>
        <v>6.6437847923281952</v>
      </c>
    </row>
    <row r="7895" spans="8:25" x14ac:dyDescent="0.2">
      <c r="H7895">
        <v>7884</v>
      </c>
      <c r="I7895" s="5">
        <f t="shared" ca="1" si="1353"/>
        <v>0.91421219537661202</v>
      </c>
      <c r="J7895" s="3">
        <f t="shared" ca="1" si="1354"/>
        <v>227343.17132973787</v>
      </c>
      <c r="K7895" s="3">
        <f t="shared" ca="1" si="1355"/>
        <v>108456.64064757306</v>
      </c>
      <c r="L7895" s="3">
        <f t="shared" ca="1" si="1356"/>
        <v>92554.960760764894</v>
      </c>
      <c r="M7895" s="3">
        <f t="shared" ca="1" si="1357"/>
        <v>0</v>
      </c>
      <c r="N7895" s="3">
        <f t="shared" ca="1" si="1358"/>
        <v>0</v>
      </c>
      <c r="O7895" s="4">
        <f t="shared" ca="1" si="1359"/>
        <v>26331.569921399918</v>
      </c>
      <c r="Q7895" s="3">
        <f t="shared" ca="1" si="1360"/>
        <v>93554.960760764894</v>
      </c>
      <c r="R7895" s="2">
        <f t="shared" ca="1" si="1361"/>
        <v>25331.569921399918</v>
      </c>
      <c r="V7895" s="2">
        <f t="shared" ca="1" si="1362"/>
        <v>26.331569921399918</v>
      </c>
      <c r="Y7895" s="2">
        <f t="shared" ca="1" si="1363"/>
        <v>25.331569921399918</v>
      </c>
    </row>
    <row r="7896" spans="8:25" x14ac:dyDescent="0.2">
      <c r="H7896">
        <v>7885</v>
      </c>
      <c r="I7896" s="5">
        <f t="shared" ca="1" si="1353"/>
        <v>5.4374931144291483E-2</v>
      </c>
      <c r="J7896" s="3">
        <f t="shared" ca="1" si="1354"/>
        <v>167923.24873116025</v>
      </c>
      <c r="K7896" s="3">
        <f t="shared" ca="1" si="1355"/>
        <v>68348.192893533153</v>
      </c>
      <c r="L7896" s="3">
        <f t="shared" ca="1" si="1356"/>
        <v>105274.45055589049</v>
      </c>
      <c r="M7896" s="3">
        <f t="shared" ca="1" si="1357"/>
        <v>120000</v>
      </c>
      <c r="N7896" s="3">
        <f t="shared" ca="1" si="1358"/>
        <v>0</v>
      </c>
      <c r="O7896" s="4">
        <f t="shared" ca="1" si="1359"/>
        <v>-125699.3947182634</v>
      </c>
      <c r="Q7896" s="3">
        <f t="shared" ca="1" si="1360"/>
        <v>106274.45055589049</v>
      </c>
      <c r="R7896" s="2">
        <f t="shared" ca="1" si="1361"/>
        <v>-126699.3947182634</v>
      </c>
      <c r="V7896" s="2">
        <f t="shared" ca="1" si="1362"/>
        <v>-125.69939471826341</v>
      </c>
      <c r="Y7896" s="2">
        <f t="shared" ca="1" si="1363"/>
        <v>-126.69939471826341</v>
      </c>
    </row>
    <row r="7897" spans="8:25" x14ac:dyDescent="0.2">
      <c r="H7897">
        <v>7886</v>
      </c>
      <c r="I7897" s="5">
        <f t="shared" ca="1" si="1353"/>
        <v>0.83151798874463556</v>
      </c>
      <c r="J7897" s="3">
        <f t="shared" ca="1" si="1354"/>
        <v>219203.62417669385</v>
      </c>
      <c r="K7897" s="3">
        <f t="shared" ca="1" si="1355"/>
        <v>102962.44631926833</v>
      </c>
      <c r="L7897" s="3">
        <f t="shared" ca="1" si="1356"/>
        <v>111605.52993747791</v>
      </c>
      <c r="M7897" s="3">
        <f t="shared" ca="1" si="1357"/>
        <v>0</v>
      </c>
      <c r="N7897" s="3">
        <f t="shared" ca="1" si="1358"/>
        <v>0</v>
      </c>
      <c r="O7897" s="4">
        <f t="shared" ca="1" si="1359"/>
        <v>4635.6479199476016</v>
      </c>
      <c r="Q7897" s="3">
        <f t="shared" ca="1" si="1360"/>
        <v>112605.52993747791</v>
      </c>
      <c r="R7897" s="2">
        <f t="shared" ca="1" si="1361"/>
        <v>3635.6479199476016</v>
      </c>
      <c r="V7897" s="2">
        <f t="shared" ca="1" si="1362"/>
        <v>4.6356479199476013</v>
      </c>
      <c r="Y7897" s="2">
        <f t="shared" ca="1" si="1363"/>
        <v>3.6356479199476017</v>
      </c>
    </row>
    <row r="7898" spans="8:25" x14ac:dyDescent="0.2">
      <c r="H7898">
        <v>7887</v>
      </c>
      <c r="I7898" s="5">
        <f t="shared" ca="1" si="1353"/>
        <v>0.1691834674278917</v>
      </c>
      <c r="J7898" s="3">
        <f t="shared" ca="1" si="1354"/>
        <v>180852.06090213114</v>
      </c>
      <c r="K7898" s="3">
        <f t="shared" ca="1" si="1355"/>
        <v>77075.141108938522</v>
      </c>
      <c r="L7898" s="3">
        <f t="shared" ca="1" si="1356"/>
        <v>107841.76233807778</v>
      </c>
      <c r="M7898" s="3">
        <f t="shared" ca="1" si="1357"/>
        <v>0</v>
      </c>
      <c r="N7898" s="3">
        <f t="shared" ca="1" si="1358"/>
        <v>0</v>
      </c>
      <c r="O7898" s="4">
        <f t="shared" ca="1" si="1359"/>
        <v>-4064.8425448851631</v>
      </c>
      <c r="Q7898" s="3">
        <f t="shared" ca="1" si="1360"/>
        <v>108841.76233807778</v>
      </c>
      <c r="R7898" s="2">
        <f t="shared" ca="1" si="1361"/>
        <v>-5064.8425448851631</v>
      </c>
      <c r="V7898" s="2">
        <f t="shared" ca="1" si="1362"/>
        <v>-4.0648425448851633</v>
      </c>
      <c r="Y7898" s="2">
        <f t="shared" ca="1" si="1363"/>
        <v>-5.0648425448851633</v>
      </c>
    </row>
    <row r="7899" spans="8:25" x14ac:dyDescent="0.2">
      <c r="H7899">
        <v>7888</v>
      </c>
      <c r="I7899" s="5">
        <f t="shared" ca="1" si="1353"/>
        <v>0.21798970085885705</v>
      </c>
      <c r="J7899" s="3">
        <f t="shared" ca="1" si="1354"/>
        <v>184419.98937194716</v>
      </c>
      <c r="K7899" s="3">
        <f t="shared" ca="1" si="1355"/>
        <v>79483.492826064336</v>
      </c>
      <c r="L7899" s="3">
        <f t="shared" ca="1" si="1356"/>
        <v>96567.526650524494</v>
      </c>
      <c r="M7899" s="3">
        <f t="shared" ca="1" si="1357"/>
        <v>0</v>
      </c>
      <c r="N7899" s="3">
        <f t="shared" ca="1" si="1358"/>
        <v>0</v>
      </c>
      <c r="O7899" s="4">
        <f t="shared" ca="1" si="1359"/>
        <v>8368.9698953583284</v>
      </c>
      <c r="Q7899" s="3">
        <f t="shared" ca="1" si="1360"/>
        <v>97567.526650524494</v>
      </c>
      <c r="R7899" s="2">
        <f t="shared" ca="1" si="1361"/>
        <v>7368.9698953583284</v>
      </c>
      <c r="V7899" s="2">
        <f t="shared" ca="1" si="1362"/>
        <v>8.3689698953583278</v>
      </c>
      <c r="Y7899" s="2">
        <f t="shared" ca="1" si="1363"/>
        <v>7.3689698953583287</v>
      </c>
    </row>
    <row r="7900" spans="8:25" x14ac:dyDescent="0.2">
      <c r="H7900">
        <v>7889</v>
      </c>
      <c r="I7900" s="5">
        <f t="shared" ca="1" si="1353"/>
        <v>0.97299748423006038</v>
      </c>
      <c r="J7900" s="3">
        <f t="shared" ca="1" si="1354"/>
        <v>238535.92427420552</v>
      </c>
      <c r="K7900" s="3">
        <f t="shared" ca="1" si="1355"/>
        <v>116011.74888508872</v>
      </c>
      <c r="L7900" s="3">
        <f t="shared" ca="1" si="1356"/>
        <v>107135.88270717673</v>
      </c>
      <c r="M7900" s="3">
        <f t="shared" ca="1" si="1357"/>
        <v>0</v>
      </c>
      <c r="N7900" s="3">
        <f t="shared" ca="1" si="1358"/>
        <v>0</v>
      </c>
      <c r="O7900" s="4">
        <f t="shared" ca="1" si="1359"/>
        <v>15388.292681940075</v>
      </c>
      <c r="Q7900" s="3">
        <f t="shared" ca="1" si="1360"/>
        <v>108135.88270717673</v>
      </c>
      <c r="R7900" s="2">
        <f t="shared" ca="1" si="1361"/>
        <v>14388.292681940075</v>
      </c>
      <c r="V7900" s="2">
        <f t="shared" ca="1" si="1362"/>
        <v>15.388292681940074</v>
      </c>
      <c r="Y7900" s="2">
        <f t="shared" ca="1" si="1363"/>
        <v>14.388292681940074</v>
      </c>
    </row>
    <row r="7901" spans="8:25" x14ac:dyDescent="0.2">
      <c r="H7901">
        <v>7890</v>
      </c>
      <c r="I7901" s="5">
        <f t="shared" ca="1" si="1353"/>
        <v>0.85019090331019065</v>
      </c>
      <c r="J7901" s="3">
        <f t="shared" ca="1" si="1354"/>
        <v>220745.05013512392</v>
      </c>
      <c r="K7901" s="3">
        <f t="shared" ca="1" si="1355"/>
        <v>104002.90884120866</v>
      </c>
      <c r="L7901" s="3">
        <f t="shared" ca="1" si="1356"/>
        <v>92374.296315014974</v>
      </c>
      <c r="M7901" s="3">
        <f t="shared" ca="1" si="1357"/>
        <v>0</v>
      </c>
      <c r="N7901" s="3">
        <f t="shared" ca="1" si="1358"/>
        <v>0</v>
      </c>
      <c r="O7901" s="4">
        <f t="shared" ca="1" si="1359"/>
        <v>24367.844978900292</v>
      </c>
      <c r="Q7901" s="3">
        <f t="shared" ca="1" si="1360"/>
        <v>93374.296315014974</v>
      </c>
      <c r="R7901" s="2">
        <f t="shared" ca="1" si="1361"/>
        <v>23367.844978900292</v>
      </c>
      <c r="V7901" s="2">
        <f t="shared" ca="1" si="1362"/>
        <v>24.36784497890029</v>
      </c>
      <c r="Y7901" s="2">
        <f t="shared" ca="1" si="1363"/>
        <v>23.36784497890029</v>
      </c>
    </row>
    <row r="7902" spans="8:25" x14ac:dyDescent="0.2">
      <c r="H7902">
        <v>7891</v>
      </c>
      <c r="I7902" s="5">
        <f t="shared" ca="1" si="1353"/>
        <v>0.35627801564940875</v>
      </c>
      <c r="J7902" s="3">
        <f t="shared" ca="1" si="1354"/>
        <v>192631.49120562366</v>
      </c>
      <c r="K7902" s="3">
        <f t="shared" ca="1" si="1355"/>
        <v>85026.256563795963</v>
      </c>
      <c r="L7902" s="3">
        <f t="shared" ca="1" si="1356"/>
        <v>95515.147436354513</v>
      </c>
      <c r="M7902" s="3">
        <f t="shared" ca="1" si="1357"/>
        <v>0</v>
      </c>
      <c r="N7902" s="3">
        <f t="shared" ca="1" si="1358"/>
        <v>0</v>
      </c>
      <c r="O7902" s="4">
        <f t="shared" ca="1" si="1359"/>
        <v>12090.087205473188</v>
      </c>
      <c r="Q7902" s="3">
        <f t="shared" ca="1" si="1360"/>
        <v>96515.147436354513</v>
      </c>
      <c r="R7902" s="2">
        <f t="shared" ca="1" si="1361"/>
        <v>11090.087205473188</v>
      </c>
      <c r="V7902" s="2">
        <f t="shared" ca="1" si="1362"/>
        <v>12.090087205473187</v>
      </c>
      <c r="Y7902" s="2">
        <f t="shared" ca="1" si="1363"/>
        <v>11.090087205473187</v>
      </c>
    </row>
    <row r="7903" spans="8:25" x14ac:dyDescent="0.2">
      <c r="H7903">
        <v>7892</v>
      </c>
      <c r="I7903" s="5">
        <f t="shared" ca="1" si="1353"/>
        <v>0.85198078140010813</v>
      </c>
      <c r="J7903" s="3">
        <f t="shared" ca="1" si="1354"/>
        <v>220899.33067406734</v>
      </c>
      <c r="K7903" s="3">
        <f t="shared" ca="1" si="1355"/>
        <v>104107.04820499546</v>
      </c>
      <c r="L7903" s="3">
        <f t="shared" ca="1" si="1356"/>
        <v>81254.569337879191</v>
      </c>
      <c r="M7903" s="3">
        <f t="shared" ca="1" si="1357"/>
        <v>0</v>
      </c>
      <c r="N7903" s="3">
        <f t="shared" ca="1" si="1358"/>
        <v>0</v>
      </c>
      <c r="O7903" s="4">
        <f t="shared" ca="1" si="1359"/>
        <v>35537.713131192693</v>
      </c>
      <c r="Q7903" s="3">
        <f t="shared" ca="1" si="1360"/>
        <v>82254.569337879191</v>
      </c>
      <c r="R7903" s="2">
        <f t="shared" ca="1" si="1361"/>
        <v>34537.713131192693</v>
      </c>
      <c r="V7903" s="2">
        <f t="shared" ca="1" si="1362"/>
        <v>35.537713131192696</v>
      </c>
      <c r="Y7903" s="2">
        <f t="shared" ca="1" si="1363"/>
        <v>34.537713131192696</v>
      </c>
    </row>
    <row r="7904" spans="8:25" x14ac:dyDescent="0.2">
      <c r="H7904">
        <v>7893</v>
      </c>
      <c r="I7904" s="5">
        <f t="shared" ca="1" si="1353"/>
        <v>0.83970114433207466</v>
      </c>
      <c r="J7904" s="3">
        <f t="shared" ca="1" si="1354"/>
        <v>219864.60698957689</v>
      </c>
      <c r="K7904" s="3">
        <f t="shared" ca="1" si="1355"/>
        <v>103408.6097179644</v>
      </c>
      <c r="L7904" s="3">
        <f t="shared" ca="1" si="1356"/>
        <v>103137.57917359538</v>
      </c>
      <c r="M7904" s="3">
        <f t="shared" ca="1" si="1357"/>
        <v>0</v>
      </c>
      <c r="N7904" s="3">
        <f t="shared" ca="1" si="1358"/>
        <v>0</v>
      </c>
      <c r="O7904" s="4">
        <f t="shared" ca="1" si="1359"/>
        <v>13318.418098017108</v>
      </c>
      <c r="Q7904" s="3">
        <f t="shared" ca="1" si="1360"/>
        <v>104137.57917359538</v>
      </c>
      <c r="R7904" s="2">
        <f t="shared" ca="1" si="1361"/>
        <v>12318.418098017108</v>
      </c>
      <c r="V7904" s="2">
        <f t="shared" ca="1" si="1362"/>
        <v>13.318418098017109</v>
      </c>
      <c r="Y7904" s="2">
        <f t="shared" ca="1" si="1363"/>
        <v>12.318418098017109</v>
      </c>
    </row>
    <row r="7905" spans="8:25" x14ac:dyDescent="0.2">
      <c r="H7905">
        <v>7894</v>
      </c>
      <c r="I7905" s="5">
        <f t="shared" ca="1" si="1353"/>
        <v>0.99415776395027478</v>
      </c>
      <c r="J7905" s="3">
        <f t="shared" ca="1" si="1354"/>
        <v>250430.65965016937</v>
      </c>
      <c r="K7905" s="3">
        <f t="shared" ca="1" si="1355"/>
        <v>124040.69526386433</v>
      </c>
      <c r="L7905" s="3">
        <f t="shared" ca="1" si="1356"/>
        <v>113422.84648114532</v>
      </c>
      <c r="M7905" s="3">
        <f t="shared" ca="1" si="1357"/>
        <v>0</v>
      </c>
      <c r="N7905" s="3">
        <f t="shared" ca="1" si="1358"/>
        <v>0</v>
      </c>
      <c r="O7905" s="4">
        <f t="shared" ca="1" si="1359"/>
        <v>12967.117905159743</v>
      </c>
      <c r="Q7905" s="3">
        <f t="shared" ca="1" si="1360"/>
        <v>114422.84648114532</v>
      </c>
      <c r="R7905" s="2">
        <f t="shared" ca="1" si="1361"/>
        <v>11967.117905159743</v>
      </c>
      <c r="V7905" s="2">
        <f t="shared" ca="1" si="1362"/>
        <v>12.967117905159743</v>
      </c>
      <c r="Y7905" s="2">
        <f t="shared" ca="1" si="1363"/>
        <v>11.967117905159743</v>
      </c>
    </row>
    <row r="7906" spans="8:25" x14ac:dyDescent="0.2">
      <c r="H7906">
        <v>7895</v>
      </c>
      <c r="I7906" s="5">
        <f t="shared" ca="1" si="1353"/>
        <v>0.37684285452395139</v>
      </c>
      <c r="J7906" s="3">
        <f t="shared" ca="1" si="1354"/>
        <v>193724.3361094397</v>
      </c>
      <c r="K7906" s="3">
        <f t="shared" ca="1" si="1355"/>
        <v>85763.926873871795</v>
      </c>
      <c r="L7906" s="3">
        <f t="shared" ca="1" si="1356"/>
        <v>113596.75233562163</v>
      </c>
      <c r="M7906" s="3">
        <f t="shared" ca="1" si="1357"/>
        <v>0</v>
      </c>
      <c r="N7906" s="3">
        <f t="shared" ca="1" si="1358"/>
        <v>0</v>
      </c>
      <c r="O7906" s="4">
        <f t="shared" ca="1" si="1359"/>
        <v>-5636.3431000537239</v>
      </c>
      <c r="Q7906" s="3">
        <f t="shared" ca="1" si="1360"/>
        <v>114596.75233562163</v>
      </c>
      <c r="R7906" s="2">
        <f t="shared" ca="1" si="1361"/>
        <v>-6636.3431000537239</v>
      </c>
      <c r="V7906" s="2">
        <f t="shared" ca="1" si="1362"/>
        <v>-5.6363431000537236</v>
      </c>
      <c r="Y7906" s="2">
        <f t="shared" ca="1" si="1363"/>
        <v>-6.6363431000537236</v>
      </c>
    </row>
    <row r="7907" spans="8:25" x14ac:dyDescent="0.2">
      <c r="H7907">
        <v>7896</v>
      </c>
      <c r="I7907" s="5">
        <f t="shared" ca="1" si="1353"/>
        <v>0.98261632659253129</v>
      </c>
      <c r="J7907" s="3">
        <f t="shared" ca="1" si="1354"/>
        <v>242221.15536076529</v>
      </c>
      <c r="K7907" s="3">
        <f t="shared" ca="1" si="1355"/>
        <v>118499.27986851658</v>
      </c>
      <c r="L7907" s="3">
        <f t="shared" ca="1" si="1356"/>
        <v>88858.473778879823</v>
      </c>
      <c r="M7907" s="3">
        <f t="shared" ca="1" si="1357"/>
        <v>0</v>
      </c>
      <c r="N7907" s="3">
        <f t="shared" ca="1" si="1358"/>
        <v>0</v>
      </c>
      <c r="O7907" s="4">
        <f t="shared" ca="1" si="1359"/>
        <v>34863.40171336889</v>
      </c>
      <c r="Q7907" s="3">
        <f t="shared" ca="1" si="1360"/>
        <v>89858.473778879823</v>
      </c>
      <c r="R7907" s="2">
        <f t="shared" ca="1" si="1361"/>
        <v>33863.40171336889</v>
      </c>
      <c r="V7907" s="2">
        <f t="shared" ca="1" si="1362"/>
        <v>34.863401713368887</v>
      </c>
      <c r="Y7907" s="2">
        <f t="shared" ca="1" si="1363"/>
        <v>33.863401713368887</v>
      </c>
    </row>
    <row r="7908" spans="8:25" x14ac:dyDescent="0.2">
      <c r="H7908">
        <v>7897</v>
      </c>
      <c r="I7908" s="5">
        <f t="shared" ca="1" si="1353"/>
        <v>7.185266925730327E-2</v>
      </c>
      <c r="J7908" s="3">
        <f t="shared" ca="1" si="1354"/>
        <v>170757.38170016301</v>
      </c>
      <c r="K7908" s="3">
        <f t="shared" ca="1" si="1355"/>
        <v>70261.232647610042</v>
      </c>
      <c r="L7908" s="3">
        <f t="shared" ca="1" si="1356"/>
        <v>139093.75675635404</v>
      </c>
      <c r="M7908" s="3">
        <f t="shared" ca="1" si="1357"/>
        <v>0</v>
      </c>
      <c r="N7908" s="3">
        <f t="shared" ca="1" si="1358"/>
        <v>0</v>
      </c>
      <c r="O7908" s="4">
        <f t="shared" ca="1" si="1359"/>
        <v>-38597.60770380107</v>
      </c>
      <c r="Q7908" s="3">
        <f t="shared" ca="1" si="1360"/>
        <v>140093.75675635404</v>
      </c>
      <c r="R7908" s="2">
        <f t="shared" ca="1" si="1361"/>
        <v>-39597.60770380107</v>
      </c>
      <c r="V7908" s="2">
        <f t="shared" ca="1" si="1362"/>
        <v>-38.597607703801067</v>
      </c>
      <c r="Y7908" s="2">
        <f t="shared" ca="1" si="1363"/>
        <v>-39.597607703801067</v>
      </c>
    </row>
    <row r="7909" spans="8:25" x14ac:dyDescent="0.2">
      <c r="H7909">
        <v>7898</v>
      </c>
      <c r="I7909" s="5">
        <f t="shared" ca="1" si="1353"/>
        <v>0.5148209930565173</v>
      </c>
      <c r="J7909" s="3">
        <f t="shared" ca="1" si="1354"/>
        <v>200743.18540279346</v>
      </c>
      <c r="K7909" s="3">
        <f t="shared" ca="1" si="1355"/>
        <v>90501.650146885586</v>
      </c>
      <c r="L7909" s="3">
        <f t="shared" ca="1" si="1356"/>
        <v>92632.201260621558</v>
      </c>
      <c r="M7909" s="3">
        <f t="shared" ca="1" si="1357"/>
        <v>0</v>
      </c>
      <c r="N7909" s="3">
        <f t="shared" ca="1" si="1358"/>
        <v>0</v>
      </c>
      <c r="O7909" s="4">
        <f t="shared" ca="1" si="1359"/>
        <v>17609.333995286317</v>
      </c>
      <c r="Q7909" s="3">
        <f t="shared" ca="1" si="1360"/>
        <v>93632.201260621558</v>
      </c>
      <c r="R7909" s="2">
        <f t="shared" ca="1" si="1361"/>
        <v>16609.333995286317</v>
      </c>
      <c r="V7909" s="2">
        <f t="shared" ca="1" si="1362"/>
        <v>17.609333995286317</v>
      </c>
      <c r="Y7909" s="2">
        <f t="shared" ca="1" si="1363"/>
        <v>16.609333995286317</v>
      </c>
    </row>
    <row r="7910" spans="8:25" x14ac:dyDescent="0.2">
      <c r="H7910">
        <v>7899</v>
      </c>
      <c r="I7910" s="5">
        <f t="shared" ca="1" si="1353"/>
        <v>0.75969120849034799</v>
      </c>
      <c r="J7910" s="3">
        <f t="shared" ca="1" si="1354"/>
        <v>214106.19214397334</v>
      </c>
      <c r="K7910" s="3">
        <f t="shared" ca="1" si="1355"/>
        <v>99521.679697182</v>
      </c>
      <c r="L7910" s="3">
        <f t="shared" ca="1" si="1356"/>
        <v>88342.241118555845</v>
      </c>
      <c r="M7910" s="3">
        <f t="shared" ca="1" si="1357"/>
        <v>0</v>
      </c>
      <c r="N7910" s="3">
        <f t="shared" ca="1" si="1358"/>
        <v>0</v>
      </c>
      <c r="O7910" s="4">
        <f t="shared" ca="1" si="1359"/>
        <v>26242.271328235496</v>
      </c>
      <c r="Q7910" s="3">
        <f t="shared" ca="1" si="1360"/>
        <v>89342.241118555845</v>
      </c>
      <c r="R7910" s="2">
        <f t="shared" ca="1" si="1361"/>
        <v>25242.271328235496</v>
      </c>
      <c r="V7910" s="2">
        <f t="shared" ca="1" si="1362"/>
        <v>26.242271328235496</v>
      </c>
      <c r="Y7910" s="2">
        <f t="shared" ca="1" si="1363"/>
        <v>25.242271328235496</v>
      </c>
    </row>
    <row r="7911" spans="8:25" x14ac:dyDescent="0.2">
      <c r="H7911">
        <v>7900</v>
      </c>
      <c r="I7911" s="5">
        <f t="shared" ca="1" si="1353"/>
        <v>0.82146682791423109</v>
      </c>
      <c r="J7911" s="3">
        <f t="shared" ca="1" si="1354"/>
        <v>218419.39026335097</v>
      </c>
      <c r="K7911" s="3">
        <f t="shared" ca="1" si="1355"/>
        <v>102433.0884277619</v>
      </c>
      <c r="L7911" s="3">
        <f t="shared" ca="1" si="1356"/>
        <v>111589.79065830693</v>
      </c>
      <c r="M7911" s="3">
        <f t="shared" ca="1" si="1357"/>
        <v>0</v>
      </c>
      <c r="N7911" s="3">
        <f t="shared" ca="1" si="1358"/>
        <v>0</v>
      </c>
      <c r="O7911" s="4">
        <f t="shared" ca="1" si="1359"/>
        <v>4396.5111772821401</v>
      </c>
      <c r="Q7911" s="3">
        <f t="shared" ca="1" si="1360"/>
        <v>112589.79065830693</v>
      </c>
      <c r="R7911" s="2">
        <f t="shared" ca="1" si="1361"/>
        <v>3396.5111772821401</v>
      </c>
      <c r="V7911" s="2">
        <f t="shared" ca="1" si="1362"/>
        <v>4.3965111772821404</v>
      </c>
      <c r="Y7911" s="2">
        <f t="shared" ca="1" si="1363"/>
        <v>3.3965111772821399</v>
      </c>
    </row>
    <row r="7912" spans="8:25" x14ac:dyDescent="0.2">
      <c r="H7912">
        <v>7901</v>
      </c>
      <c r="I7912" s="5">
        <f t="shared" ca="1" si="1353"/>
        <v>0.61385025294555506</v>
      </c>
      <c r="J7912" s="3">
        <f t="shared" ca="1" si="1354"/>
        <v>205787.3674804107</v>
      </c>
      <c r="K7912" s="3">
        <f t="shared" ca="1" si="1355"/>
        <v>93906.473049277221</v>
      </c>
      <c r="L7912" s="3">
        <f t="shared" ca="1" si="1356"/>
        <v>113484.87790648187</v>
      </c>
      <c r="M7912" s="3">
        <f t="shared" ca="1" si="1357"/>
        <v>0</v>
      </c>
      <c r="N7912" s="3">
        <f t="shared" ca="1" si="1358"/>
        <v>0</v>
      </c>
      <c r="O7912" s="4">
        <f t="shared" ca="1" si="1359"/>
        <v>-1603.9834753483883</v>
      </c>
      <c r="Q7912" s="3">
        <f t="shared" ca="1" si="1360"/>
        <v>114484.87790648187</v>
      </c>
      <c r="R7912" s="2">
        <f t="shared" ca="1" si="1361"/>
        <v>-2603.9834753483883</v>
      </c>
      <c r="V7912" s="2">
        <f t="shared" ca="1" si="1362"/>
        <v>-1.6039834753483884</v>
      </c>
      <c r="Y7912" s="2">
        <f t="shared" ca="1" si="1363"/>
        <v>-2.6039834753483881</v>
      </c>
    </row>
    <row r="7913" spans="8:25" x14ac:dyDescent="0.2">
      <c r="H7913">
        <v>7902</v>
      </c>
      <c r="I7913" s="5">
        <f t="shared" ca="1" si="1353"/>
        <v>0.4523154681899878</v>
      </c>
      <c r="J7913" s="3">
        <f t="shared" ca="1" si="1354"/>
        <v>197603.73123330344</v>
      </c>
      <c r="K7913" s="3">
        <f t="shared" ca="1" si="1355"/>
        <v>88382.518582479825</v>
      </c>
      <c r="L7913" s="3">
        <f t="shared" ca="1" si="1356"/>
        <v>100172.15772908837</v>
      </c>
      <c r="M7913" s="3">
        <f t="shared" ca="1" si="1357"/>
        <v>0</v>
      </c>
      <c r="N7913" s="3">
        <f t="shared" ca="1" si="1358"/>
        <v>0</v>
      </c>
      <c r="O7913" s="4">
        <f t="shared" ca="1" si="1359"/>
        <v>9049.0549217352382</v>
      </c>
      <c r="Q7913" s="3">
        <f t="shared" ca="1" si="1360"/>
        <v>101172.15772908837</v>
      </c>
      <c r="R7913" s="2">
        <f t="shared" ca="1" si="1361"/>
        <v>8049.0549217352382</v>
      </c>
      <c r="V7913" s="2">
        <f t="shared" ca="1" si="1362"/>
        <v>9.0490549217352374</v>
      </c>
      <c r="Y7913" s="2">
        <f t="shared" ca="1" si="1363"/>
        <v>8.0490549217352374</v>
      </c>
    </row>
    <row r="7914" spans="8:25" x14ac:dyDescent="0.2">
      <c r="H7914">
        <v>7903</v>
      </c>
      <c r="I7914" s="5">
        <f t="shared" ca="1" si="1353"/>
        <v>0.62894561869158139</v>
      </c>
      <c r="J7914" s="3">
        <f t="shared" ca="1" si="1354"/>
        <v>206581.24167158874</v>
      </c>
      <c r="K7914" s="3">
        <f t="shared" ca="1" si="1355"/>
        <v>94442.338128322386</v>
      </c>
      <c r="L7914" s="3">
        <f t="shared" ca="1" si="1356"/>
        <v>107766.48180879712</v>
      </c>
      <c r="M7914" s="3">
        <f t="shared" ca="1" si="1357"/>
        <v>0</v>
      </c>
      <c r="N7914" s="3">
        <f t="shared" ca="1" si="1358"/>
        <v>0</v>
      </c>
      <c r="O7914" s="4">
        <f t="shared" ca="1" si="1359"/>
        <v>4372.4217344692297</v>
      </c>
      <c r="Q7914" s="3">
        <f t="shared" ca="1" si="1360"/>
        <v>108766.48180879712</v>
      </c>
      <c r="R7914" s="2">
        <f t="shared" ca="1" si="1361"/>
        <v>3372.4217344692297</v>
      </c>
      <c r="V7914" s="2">
        <f t="shared" ca="1" si="1362"/>
        <v>4.3724217344692295</v>
      </c>
      <c r="Y7914" s="2">
        <f t="shared" ca="1" si="1363"/>
        <v>3.3724217344692295</v>
      </c>
    </row>
    <row r="7915" spans="8:25" x14ac:dyDescent="0.2">
      <c r="H7915">
        <v>7904</v>
      </c>
      <c r="I7915" s="5">
        <f t="shared" ca="1" si="1353"/>
        <v>0.54221021019621696</v>
      </c>
      <c r="J7915" s="3">
        <f t="shared" ca="1" si="1354"/>
        <v>202120.06988981797</v>
      </c>
      <c r="K7915" s="3">
        <f t="shared" ca="1" si="1355"/>
        <v>91431.047175627129</v>
      </c>
      <c r="L7915" s="3">
        <f t="shared" ca="1" si="1356"/>
        <v>89187.788245547155</v>
      </c>
      <c r="M7915" s="3">
        <f t="shared" ca="1" si="1357"/>
        <v>0</v>
      </c>
      <c r="N7915" s="3">
        <f t="shared" ca="1" si="1358"/>
        <v>0</v>
      </c>
      <c r="O7915" s="4">
        <f t="shared" ca="1" si="1359"/>
        <v>21501.234468643685</v>
      </c>
      <c r="Q7915" s="3">
        <f t="shared" ca="1" si="1360"/>
        <v>90187.788245547155</v>
      </c>
      <c r="R7915" s="2">
        <f t="shared" ca="1" si="1361"/>
        <v>20501.234468643685</v>
      </c>
      <c r="V7915" s="2">
        <f t="shared" ca="1" si="1362"/>
        <v>21.501234468643684</v>
      </c>
      <c r="Y7915" s="2">
        <f t="shared" ca="1" si="1363"/>
        <v>20.501234468643684</v>
      </c>
    </row>
    <row r="7916" spans="8:25" x14ac:dyDescent="0.2">
      <c r="H7916">
        <v>7905</v>
      </c>
      <c r="I7916" s="5">
        <f t="shared" ca="1" si="1353"/>
        <v>5.6150957312859351E-3</v>
      </c>
      <c r="J7916" s="3">
        <f t="shared" ca="1" si="1354"/>
        <v>149290.93485036949</v>
      </c>
      <c r="K7916" s="3">
        <f t="shared" ca="1" si="1355"/>
        <v>55771.381023999405</v>
      </c>
      <c r="L7916" s="3">
        <f t="shared" ca="1" si="1356"/>
        <v>120161.99480437931</v>
      </c>
      <c r="M7916" s="3">
        <f t="shared" ca="1" si="1357"/>
        <v>0</v>
      </c>
      <c r="N7916" s="3">
        <f t="shared" ca="1" si="1358"/>
        <v>0</v>
      </c>
      <c r="O7916" s="4">
        <f t="shared" ca="1" si="1359"/>
        <v>-26642.440978009225</v>
      </c>
      <c r="Q7916" s="3">
        <f t="shared" ca="1" si="1360"/>
        <v>121161.99480437931</v>
      </c>
      <c r="R7916" s="2">
        <f t="shared" ca="1" si="1361"/>
        <v>-27642.440978009225</v>
      </c>
      <c r="V7916" s="2">
        <f t="shared" ca="1" si="1362"/>
        <v>-26.642440978009226</v>
      </c>
      <c r="Y7916" s="2">
        <f t="shared" ca="1" si="1363"/>
        <v>-27.642440978009226</v>
      </c>
    </row>
    <row r="7917" spans="8:25" x14ac:dyDescent="0.2">
      <c r="H7917">
        <v>7906</v>
      </c>
      <c r="I7917" s="5">
        <f t="shared" ca="1" si="1353"/>
        <v>0.25486984397069834</v>
      </c>
      <c r="J7917" s="3">
        <f t="shared" ca="1" si="1354"/>
        <v>186815.13842601719</v>
      </c>
      <c r="K7917" s="3">
        <f t="shared" ca="1" si="1355"/>
        <v>81100.218437561605</v>
      </c>
      <c r="L7917" s="3">
        <f t="shared" ca="1" si="1356"/>
        <v>100762.08785309143</v>
      </c>
      <c r="M7917" s="3">
        <f t="shared" ca="1" si="1357"/>
        <v>0</v>
      </c>
      <c r="N7917" s="3">
        <f t="shared" ca="1" si="1358"/>
        <v>0</v>
      </c>
      <c r="O7917" s="4">
        <f t="shared" ca="1" si="1359"/>
        <v>4952.8321353641513</v>
      </c>
      <c r="Q7917" s="3">
        <f t="shared" ca="1" si="1360"/>
        <v>101762.08785309143</v>
      </c>
      <c r="R7917" s="2">
        <f t="shared" ca="1" si="1361"/>
        <v>3952.8321353641513</v>
      </c>
      <c r="V7917" s="2">
        <f t="shared" ca="1" si="1362"/>
        <v>4.9528321353641509</v>
      </c>
      <c r="Y7917" s="2">
        <f t="shared" ca="1" si="1363"/>
        <v>3.9528321353641513</v>
      </c>
    </row>
    <row r="7918" spans="8:25" x14ac:dyDescent="0.2">
      <c r="H7918">
        <v>7907</v>
      </c>
      <c r="I7918" s="5">
        <f t="shared" ca="1" si="1353"/>
        <v>0.38829248295883878</v>
      </c>
      <c r="J7918" s="3">
        <f t="shared" ca="1" si="1354"/>
        <v>194324.55614700526</v>
      </c>
      <c r="K7918" s="3">
        <f t="shared" ca="1" si="1355"/>
        <v>86169.075399228546</v>
      </c>
      <c r="L7918" s="3">
        <f t="shared" ca="1" si="1356"/>
        <v>101892.39017447285</v>
      </c>
      <c r="M7918" s="3">
        <f t="shared" ca="1" si="1357"/>
        <v>0</v>
      </c>
      <c r="N7918" s="3">
        <f t="shared" ca="1" si="1358"/>
        <v>0</v>
      </c>
      <c r="O7918" s="4">
        <f t="shared" ca="1" si="1359"/>
        <v>6263.0905733038671</v>
      </c>
      <c r="Q7918" s="3">
        <f t="shared" ca="1" si="1360"/>
        <v>102892.39017447285</v>
      </c>
      <c r="R7918" s="2">
        <f t="shared" ca="1" si="1361"/>
        <v>5263.0905733038671</v>
      </c>
      <c r="V7918" s="2">
        <f t="shared" ca="1" si="1362"/>
        <v>6.2630905733038675</v>
      </c>
      <c r="Y7918" s="2">
        <f t="shared" ca="1" si="1363"/>
        <v>5.2630905733038675</v>
      </c>
    </row>
    <row r="7919" spans="8:25" x14ac:dyDescent="0.2">
      <c r="H7919">
        <v>7908</v>
      </c>
      <c r="I7919" s="5">
        <f t="shared" ca="1" si="1353"/>
        <v>0.80711141912055673</v>
      </c>
      <c r="J7919" s="3">
        <f t="shared" ca="1" si="1354"/>
        <v>217346.01807085113</v>
      </c>
      <c r="K7919" s="3">
        <f t="shared" ca="1" si="1355"/>
        <v>101708.5621978245</v>
      </c>
      <c r="L7919" s="3">
        <f t="shared" ca="1" si="1356"/>
        <v>89886.728491659887</v>
      </c>
      <c r="M7919" s="3">
        <f t="shared" ca="1" si="1357"/>
        <v>0</v>
      </c>
      <c r="N7919" s="3">
        <f t="shared" ca="1" si="1358"/>
        <v>0</v>
      </c>
      <c r="O7919" s="4">
        <f t="shared" ca="1" si="1359"/>
        <v>25750.727381366742</v>
      </c>
      <c r="Q7919" s="3">
        <f t="shared" ca="1" si="1360"/>
        <v>90886.728491659887</v>
      </c>
      <c r="R7919" s="2">
        <f t="shared" ca="1" si="1361"/>
        <v>24750.727381366742</v>
      </c>
      <c r="V7919" s="2">
        <f t="shared" ca="1" si="1362"/>
        <v>25.75072738136674</v>
      </c>
      <c r="Y7919" s="2">
        <f t="shared" ca="1" si="1363"/>
        <v>24.75072738136674</v>
      </c>
    </row>
    <row r="7920" spans="8:25" x14ac:dyDescent="0.2">
      <c r="H7920">
        <v>7909</v>
      </c>
      <c r="I7920" s="5">
        <f t="shared" ca="1" si="1353"/>
        <v>6.143887287404981E-2</v>
      </c>
      <c r="J7920" s="3">
        <f t="shared" ca="1" si="1354"/>
        <v>169143.87113980309</v>
      </c>
      <c r="K7920" s="3">
        <f t="shared" ca="1" si="1355"/>
        <v>69172.113019367083</v>
      </c>
      <c r="L7920" s="3">
        <f t="shared" ca="1" si="1356"/>
        <v>122180.59551709921</v>
      </c>
      <c r="M7920" s="3">
        <f t="shared" ca="1" si="1357"/>
        <v>0</v>
      </c>
      <c r="N7920" s="3">
        <f t="shared" ca="1" si="1358"/>
        <v>400000</v>
      </c>
      <c r="O7920" s="4">
        <f t="shared" ca="1" si="1359"/>
        <v>-422208.83739666321</v>
      </c>
      <c r="Q7920" s="3">
        <f t="shared" ca="1" si="1360"/>
        <v>123180.59551709921</v>
      </c>
      <c r="R7920" s="2">
        <f t="shared" ca="1" si="1361"/>
        <v>-23208.837396663206</v>
      </c>
      <c r="V7920" s="2">
        <f t="shared" ca="1" si="1362"/>
        <v>-422.20883739666323</v>
      </c>
      <c r="Y7920" s="2">
        <f t="shared" ca="1" si="1363"/>
        <v>-23.208837396663206</v>
      </c>
    </row>
    <row r="7921" spans="8:25" x14ac:dyDescent="0.2">
      <c r="H7921">
        <v>7910</v>
      </c>
      <c r="I7921" s="5">
        <f t="shared" ca="1" si="1353"/>
        <v>0.90062624229286037</v>
      </c>
      <c r="J7921" s="3">
        <f t="shared" ca="1" si="1354"/>
        <v>225702.56246714975</v>
      </c>
      <c r="K7921" s="3">
        <f t="shared" ca="1" si="1355"/>
        <v>107349.22966532609</v>
      </c>
      <c r="L7921" s="3">
        <f t="shared" ca="1" si="1356"/>
        <v>90162.949889544587</v>
      </c>
      <c r="M7921" s="3">
        <f t="shared" ca="1" si="1357"/>
        <v>0</v>
      </c>
      <c r="N7921" s="3">
        <f t="shared" ca="1" si="1358"/>
        <v>0</v>
      </c>
      <c r="O7921" s="4">
        <f t="shared" ca="1" si="1359"/>
        <v>28190.382912279092</v>
      </c>
      <c r="Q7921" s="3">
        <f t="shared" ca="1" si="1360"/>
        <v>91162.949889544587</v>
      </c>
      <c r="R7921" s="2">
        <f t="shared" ca="1" si="1361"/>
        <v>27190.382912279092</v>
      </c>
      <c r="V7921" s="2">
        <f t="shared" ca="1" si="1362"/>
        <v>28.190382912279091</v>
      </c>
      <c r="Y7921" s="2">
        <f t="shared" ca="1" si="1363"/>
        <v>27.190382912279091</v>
      </c>
    </row>
    <row r="7922" spans="8:25" x14ac:dyDescent="0.2">
      <c r="H7922">
        <v>7911</v>
      </c>
      <c r="I7922" s="5">
        <f t="shared" ca="1" si="1353"/>
        <v>0.83696816370353533</v>
      </c>
      <c r="J7922" s="3">
        <f t="shared" ca="1" si="1354"/>
        <v>219641.46866199901</v>
      </c>
      <c r="K7922" s="3">
        <f t="shared" ca="1" si="1355"/>
        <v>103257.99134684933</v>
      </c>
      <c r="L7922" s="3">
        <f t="shared" ca="1" si="1356"/>
        <v>119032.36124919314</v>
      </c>
      <c r="M7922" s="3">
        <f t="shared" ca="1" si="1357"/>
        <v>0</v>
      </c>
      <c r="N7922" s="3">
        <f t="shared" ca="1" si="1358"/>
        <v>0</v>
      </c>
      <c r="O7922" s="4">
        <f t="shared" ca="1" si="1359"/>
        <v>-2648.8839340434643</v>
      </c>
      <c r="Q7922" s="3">
        <f t="shared" ca="1" si="1360"/>
        <v>120032.36124919314</v>
      </c>
      <c r="R7922" s="2">
        <f t="shared" ca="1" si="1361"/>
        <v>-3648.8839340434643</v>
      </c>
      <c r="V7922" s="2">
        <f t="shared" ca="1" si="1362"/>
        <v>-2.6488839340434644</v>
      </c>
      <c r="Y7922" s="2">
        <f t="shared" ca="1" si="1363"/>
        <v>-3.6488839340434644</v>
      </c>
    </row>
    <row r="7923" spans="8:25" x14ac:dyDescent="0.2">
      <c r="H7923">
        <v>7912</v>
      </c>
      <c r="I7923" s="5">
        <f t="shared" ca="1" si="1353"/>
        <v>1.2116700861508733E-2</v>
      </c>
      <c r="J7923" s="3">
        <f t="shared" ca="1" si="1354"/>
        <v>154931.82925027967</v>
      </c>
      <c r="K7923" s="3">
        <f t="shared" ca="1" si="1355"/>
        <v>59578.984743938781</v>
      </c>
      <c r="L7923" s="3">
        <f t="shared" ca="1" si="1356"/>
        <v>94372.877122154328</v>
      </c>
      <c r="M7923" s="3">
        <f t="shared" ca="1" si="1357"/>
        <v>0</v>
      </c>
      <c r="N7923" s="3">
        <f t="shared" ca="1" si="1358"/>
        <v>0</v>
      </c>
      <c r="O7923" s="4">
        <f t="shared" ca="1" si="1359"/>
        <v>979.96738418655877</v>
      </c>
      <c r="Q7923" s="3">
        <f t="shared" ca="1" si="1360"/>
        <v>95372.877122154328</v>
      </c>
      <c r="R7923" s="2">
        <f t="shared" ca="1" si="1361"/>
        <v>-20.032615813441225</v>
      </c>
      <c r="V7923" s="2">
        <f t="shared" ca="1" si="1362"/>
        <v>0.97996738418655882</v>
      </c>
      <c r="Y7923" s="2">
        <f t="shared" ca="1" si="1363"/>
        <v>-2.0032615813441224E-2</v>
      </c>
    </row>
    <row r="7924" spans="8:25" x14ac:dyDescent="0.2">
      <c r="H7924">
        <v>7913</v>
      </c>
      <c r="I7924" s="5">
        <f t="shared" ca="1" si="1353"/>
        <v>0.30696656572142333</v>
      </c>
      <c r="J7924" s="3">
        <f t="shared" ca="1" si="1354"/>
        <v>189910.65673247294</v>
      </c>
      <c r="K7924" s="3">
        <f t="shared" ca="1" si="1355"/>
        <v>83189.693294419238</v>
      </c>
      <c r="L7924" s="3">
        <f t="shared" ca="1" si="1356"/>
        <v>103407.72140404966</v>
      </c>
      <c r="M7924" s="3">
        <f t="shared" ca="1" si="1357"/>
        <v>0</v>
      </c>
      <c r="N7924" s="3">
        <f t="shared" ca="1" si="1358"/>
        <v>0</v>
      </c>
      <c r="O7924" s="4">
        <f t="shared" ca="1" si="1359"/>
        <v>3313.2420340040408</v>
      </c>
      <c r="Q7924" s="3">
        <f t="shared" ca="1" si="1360"/>
        <v>104407.72140404966</v>
      </c>
      <c r="R7924" s="2">
        <f t="shared" ca="1" si="1361"/>
        <v>2313.2420340040408</v>
      </c>
      <c r="V7924" s="2">
        <f t="shared" ca="1" si="1362"/>
        <v>3.3132420340040407</v>
      </c>
      <c r="Y7924" s="2">
        <f t="shared" ca="1" si="1363"/>
        <v>2.3132420340040407</v>
      </c>
    </row>
    <row r="7925" spans="8:25" x14ac:dyDescent="0.2">
      <c r="H7925">
        <v>7914</v>
      </c>
      <c r="I7925" s="5">
        <f t="shared" ca="1" si="1353"/>
        <v>0.37596086291278918</v>
      </c>
      <c r="J7925" s="3">
        <f t="shared" ca="1" si="1354"/>
        <v>193677.87138582859</v>
      </c>
      <c r="K7925" s="3">
        <f t="shared" ca="1" si="1355"/>
        <v>85732.563185434294</v>
      </c>
      <c r="L7925" s="3">
        <f t="shared" ca="1" si="1356"/>
        <v>115045.75516035614</v>
      </c>
      <c r="M7925" s="3">
        <f t="shared" ca="1" si="1357"/>
        <v>0</v>
      </c>
      <c r="N7925" s="3">
        <f t="shared" ca="1" si="1358"/>
        <v>0</v>
      </c>
      <c r="O7925" s="4">
        <f t="shared" ca="1" si="1359"/>
        <v>-7100.446959961846</v>
      </c>
      <c r="Q7925" s="3">
        <f t="shared" ca="1" si="1360"/>
        <v>116045.75516035614</v>
      </c>
      <c r="R7925" s="2">
        <f t="shared" ca="1" si="1361"/>
        <v>-8100.446959961846</v>
      </c>
      <c r="V7925" s="2">
        <f t="shared" ca="1" si="1362"/>
        <v>-7.1004469599618458</v>
      </c>
      <c r="Y7925" s="2">
        <f t="shared" ca="1" si="1363"/>
        <v>-8.1004469599618467</v>
      </c>
    </row>
    <row r="7926" spans="8:25" x14ac:dyDescent="0.2">
      <c r="H7926">
        <v>7915</v>
      </c>
      <c r="I7926" s="5">
        <f t="shared" ca="1" si="1353"/>
        <v>7.4457801316278771E-2</v>
      </c>
      <c r="J7926" s="3">
        <f t="shared" ca="1" si="1354"/>
        <v>171132.5525652722</v>
      </c>
      <c r="K7926" s="3">
        <f t="shared" ca="1" si="1355"/>
        <v>70514.472981558734</v>
      </c>
      <c r="L7926" s="3">
        <f t="shared" ca="1" si="1356"/>
        <v>112760.90256486388</v>
      </c>
      <c r="M7926" s="3">
        <f t="shared" ca="1" si="1357"/>
        <v>0</v>
      </c>
      <c r="N7926" s="3">
        <f t="shared" ca="1" si="1358"/>
        <v>0</v>
      </c>
      <c r="O7926" s="4">
        <f t="shared" ca="1" si="1359"/>
        <v>-12142.822981150413</v>
      </c>
      <c r="Q7926" s="3">
        <f t="shared" ca="1" si="1360"/>
        <v>113760.90256486388</v>
      </c>
      <c r="R7926" s="2">
        <f t="shared" ca="1" si="1361"/>
        <v>-13142.822981150413</v>
      </c>
      <c r="V7926" s="2">
        <f t="shared" ca="1" si="1362"/>
        <v>-12.142822981150413</v>
      </c>
      <c r="Y7926" s="2">
        <f t="shared" ca="1" si="1363"/>
        <v>-13.142822981150413</v>
      </c>
    </row>
    <row r="7927" spans="8:25" x14ac:dyDescent="0.2">
      <c r="H7927">
        <v>7916</v>
      </c>
      <c r="I7927" s="5">
        <f t="shared" ca="1" si="1353"/>
        <v>0.99967964966894485</v>
      </c>
      <c r="J7927" s="3">
        <f t="shared" ca="1" si="1354"/>
        <v>268275.44871024281</v>
      </c>
      <c r="K7927" s="3">
        <f t="shared" ca="1" si="1355"/>
        <v>136085.92787941391</v>
      </c>
      <c r="L7927" s="3">
        <f t="shared" ca="1" si="1356"/>
        <v>64210.562161448819</v>
      </c>
      <c r="M7927" s="3">
        <f t="shared" ca="1" si="1357"/>
        <v>0</v>
      </c>
      <c r="N7927" s="3">
        <f t="shared" ca="1" si="1358"/>
        <v>0</v>
      </c>
      <c r="O7927" s="4">
        <f t="shared" ca="1" si="1359"/>
        <v>67978.958669380081</v>
      </c>
      <c r="Q7927" s="3">
        <f t="shared" ca="1" si="1360"/>
        <v>65210.562161448819</v>
      </c>
      <c r="R7927" s="2">
        <f t="shared" ca="1" si="1361"/>
        <v>66978.958669380081</v>
      </c>
      <c r="V7927" s="2">
        <f t="shared" ca="1" si="1362"/>
        <v>67.978958669380077</v>
      </c>
      <c r="Y7927" s="2">
        <f t="shared" ca="1" si="1363"/>
        <v>66.978958669380077</v>
      </c>
    </row>
    <row r="7928" spans="8:25" x14ac:dyDescent="0.2">
      <c r="H7928">
        <v>7917</v>
      </c>
      <c r="I7928" s="5">
        <f t="shared" ca="1" si="1353"/>
        <v>0.10510167058876163</v>
      </c>
      <c r="J7928" s="3">
        <f t="shared" ca="1" si="1354"/>
        <v>174939.87000061403</v>
      </c>
      <c r="K7928" s="3">
        <f t="shared" ca="1" si="1355"/>
        <v>73084.412250414476</v>
      </c>
      <c r="L7928" s="3">
        <f t="shared" ca="1" si="1356"/>
        <v>104790.61010814515</v>
      </c>
      <c r="M7928" s="3">
        <f t="shared" ca="1" si="1357"/>
        <v>0</v>
      </c>
      <c r="N7928" s="3">
        <f t="shared" ca="1" si="1358"/>
        <v>0</v>
      </c>
      <c r="O7928" s="4">
        <f t="shared" ca="1" si="1359"/>
        <v>-2935.152357945597</v>
      </c>
      <c r="Q7928" s="3">
        <f t="shared" ca="1" si="1360"/>
        <v>105790.61010814515</v>
      </c>
      <c r="R7928" s="2">
        <f t="shared" ca="1" si="1361"/>
        <v>-3935.152357945597</v>
      </c>
      <c r="V7928" s="2">
        <f t="shared" ca="1" si="1362"/>
        <v>-2.9351523579455971</v>
      </c>
      <c r="Y7928" s="2">
        <f t="shared" ca="1" si="1363"/>
        <v>-3.9351523579455971</v>
      </c>
    </row>
    <row r="7929" spans="8:25" x14ac:dyDescent="0.2">
      <c r="H7929">
        <v>7918</v>
      </c>
      <c r="I7929" s="5">
        <f t="shared" ca="1" si="1353"/>
        <v>0.61667370473602079</v>
      </c>
      <c r="J7929" s="3">
        <f t="shared" ca="1" si="1354"/>
        <v>205935.12548392924</v>
      </c>
      <c r="K7929" s="3">
        <f t="shared" ca="1" si="1355"/>
        <v>94006.209701652246</v>
      </c>
      <c r="L7929" s="3">
        <f t="shared" ca="1" si="1356"/>
        <v>94594.756293497485</v>
      </c>
      <c r="M7929" s="3">
        <f t="shared" ca="1" si="1357"/>
        <v>0</v>
      </c>
      <c r="N7929" s="3">
        <f t="shared" ca="1" si="1358"/>
        <v>0</v>
      </c>
      <c r="O7929" s="4">
        <f t="shared" ca="1" si="1359"/>
        <v>17334.159488779507</v>
      </c>
      <c r="Q7929" s="3">
        <f t="shared" ca="1" si="1360"/>
        <v>95594.756293497485</v>
      </c>
      <c r="R7929" s="2">
        <f t="shared" ca="1" si="1361"/>
        <v>16334.159488779507</v>
      </c>
      <c r="V7929" s="2">
        <f t="shared" ca="1" si="1362"/>
        <v>17.334159488779509</v>
      </c>
      <c r="Y7929" s="2">
        <f t="shared" ca="1" si="1363"/>
        <v>16.334159488779509</v>
      </c>
    </row>
    <row r="7930" spans="8:25" x14ac:dyDescent="0.2">
      <c r="H7930">
        <v>7919</v>
      </c>
      <c r="I7930" s="5">
        <f t="shared" ca="1" si="1353"/>
        <v>0.68441661668673848</v>
      </c>
      <c r="J7930" s="3">
        <f t="shared" ca="1" si="1354"/>
        <v>209601.70526299989</v>
      </c>
      <c r="K7930" s="3">
        <f t="shared" ca="1" si="1355"/>
        <v>96481.151052524918</v>
      </c>
      <c r="L7930" s="3">
        <f t="shared" ca="1" si="1356"/>
        <v>130795.93714449258</v>
      </c>
      <c r="M7930" s="3">
        <f t="shared" ca="1" si="1357"/>
        <v>0</v>
      </c>
      <c r="N7930" s="3">
        <f t="shared" ca="1" si="1358"/>
        <v>0</v>
      </c>
      <c r="O7930" s="4">
        <f t="shared" ca="1" si="1359"/>
        <v>-17675.382934017602</v>
      </c>
      <c r="Q7930" s="3">
        <f t="shared" ca="1" si="1360"/>
        <v>131795.93714449258</v>
      </c>
      <c r="R7930" s="2">
        <f t="shared" ca="1" si="1361"/>
        <v>-18675.382934017602</v>
      </c>
      <c r="V7930" s="2">
        <f t="shared" ca="1" si="1362"/>
        <v>-17.675382934017602</v>
      </c>
      <c r="Y7930" s="2">
        <f t="shared" ca="1" si="1363"/>
        <v>-18.675382934017602</v>
      </c>
    </row>
    <row r="7931" spans="8:25" x14ac:dyDescent="0.2">
      <c r="H7931">
        <v>7920</v>
      </c>
      <c r="I7931" s="5">
        <f t="shared" ca="1" si="1353"/>
        <v>0.72346530619946581</v>
      </c>
      <c r="J7931" s="3">
        <f t="shared" ca="1" si="1354"/>
        <v>211863.34022352731</v>
      </c>
      <c r="K7931" s="3">
        <f t="shared" ca="1" si="1355"/>
        <v>98007.754650880932</v>
      </c>
      <c r="L7931" s="3">
        <f t="shared" ca="1" si="1356"/>
        <v>121618.11344226982</v>
      </c>
      <c r="M7931" s="3">
        <f t="shared" ca="1" si="1357"/>
        <v>0</v>
      </c>
      <c r="N7931" s="3">
        <f t="shared" ca="1" si="1358"/>
        <v>0</v>
      </c>
      <c r="O7931" s="4">
        <f t="shared" ca="1" si="1359"/>
        <v>-7762.5278696234454</v>
      </c>
      <c r="Q7931" s="3">
        <f t="shared" ca="1" si="1360"/>
        <v>122618.11344226982</v>
      </c>
      <c r="R7931" s="2">
        <f t="shared" ca="1" si="1361"/>
        <v>-8762.5278696234454</v>
      </c>
      <c r="V7931" s="2">
        <f t="shared" ca="1" si="1362"/>
        <v>-7.7625278696234457</v>
      </c>
      <c r="Y7931" s="2">
        <f t="shared" ca="1" si="1363"/>
        <v>-8.7625278696234457</v>
      </c>
    </row>
    <row r="7932" spans="8:25" x14ac:dyDescent="0.2">
      <c r="H7932">
        <v>7921</v>
      </c>
      <c r="I7932" s="5">
        <f t="shared" ca="1" si="1353"/>
        <v>0.61874567257733282</v>
      </c>
      <c r="J7932" s="3">
        <f t="shared" ca="1" si="1354"/>
        <v>206043.76253604231</v>
      </c>
      <c r="K7932" s="3">
        <f t="shared" ca="1" si="1355"/>
        <v>94079.539711828562</v>
      </c>
      <c r="L7932" s="3">
        <f t="shared" ca="1" si="1356"/>
        <v>115543.89330108977</v>
      </c>
      <c r="M7932" s="3">
        <f t="shared" ca="1" si="1357"/>
        <v>0</v>
      </c>
      <c r="N7932" s="3">
        <f t="shared" ca="1" si="1358"/>
        <v>0</v>
      </c>
      <c r="O7932" s="4">
        <f t="shared" ca="1" si="1359"/>
        <v>-3579.6704768760246</v>
      </c>
      <c r="Q7932" s="3">
        <f t="shared" ca="1" si="1360"/>
        <v>116543.89330108977</v>
      </c>
      <c r="R7932" s="2">
        <f t="shared" ca="1" si="1361"/>
        <v>-4579.6704768760246</v>
      </c>
      <c r="V7932" s="2">
        <f t="shared" ca="1" si="1362"/>
        <v>-3.5796704768760246</v>
      </c>
      <c r="Y7932" s="2">
        <f t="shared" ca="1" si="1363"/>
        <v>-4.579670476876025</v>
      </c>
    </row>
    <row r="7933" spans="8:25" x14ac:dyDescent="0.2">
      <c r="H7933">
        <v>7922</v>
      </c>
      <c r="I7933" s="5">
        <f t="shared" ca="1" si="1353"/>
        <v>0.41153136920696798</v>
      </c>
      <c r="J7933" s="3">
        <f t="shared" ca="1" si="1354"/>
        <v>195527.8502862048</v>
      </c>
      <c r="K7933" s="3">
        <f t="shared" ca="1" si="1355"/>
        <v>86981.298943188231</v>
      </c>
      <c r="L7933" s="3">
        <f t="shared" ca="1" si="1356"/>
        <v>89583.528525129717</v>
      </c>
      <c r="M7933" s="3">
        <f t="shared" ca="1" si="1357"/>
        <v>0</v>
      </c>
      <c r="N7933" s="3">
        <f t="shared" ca="1" si="1358"/>
        <v>0</v>
      </c>
      <c r="O7933" s="4">
        <f t="shared" ca="1" si="1359"/>
        <v>18963.022817886857</v>
      </c>
      <c r="Q7933" s="3">
        <f t="shared" ca="1" si="1360"/>
        <v>90583.528525129717</v>
      </c>
      <c r="R7933" s="2">
        <f t="shared" ca="1" si="1361"/>
        <v>17963.022817886857</v>
      </c>
      <c r="V7933" s="2">
        <f t="shared" ca="1" si="1362"/>
        <v>18.963022817886856</v>
      </c>
      <c r="Y7933" s="2">
        <f t="shared" ca="1" si="1363"/>
        <v>17.963022817886856</v>
      </c>
    </row>
    <row r="7934" spans="8:25" x14ac:dyDescent="0.2">
      <c r="H7934">
        <v>7923</v>
      </c>
      <c r="I7934" s="5">
        <f t="shared" ca="1" si="1353"/>
        <v>0.21685668585129259</v>
      </c>
      <c r="J7934" s="3">
        <f t="shared" ca="1" si="1354"/>
        <v>184342.93767172392</v>
      </c>
      <c r="K7934" s="3">
        <f t="shared" ca="1" si="1355"/>
        <v>79431.48292841365</v>
      </c>
      <c r="L7934" s="3">
        <f t="shared" ca="1" si="1356"/>
        <v>84361.802377684449</v>
      </c>
      <c r="M7934" s="3">
        <f t="shared" ca="1" si="1357"/>
        <v>0</v>
      </c>
      <c r="N7934" s="3">
        <f t="shared" ca="1" si="1358"/>
        <v>0</v>
      </c>
      <c r="O7934" s="4">
        <f t="shared" ca="1" si="1359"/>
        <v>20549.652365625821</v>
      </c>
      <c r="Q7934" s="3">
        <f t="shared" ca="1" si="1360"/>
        <v>85361.802377684449</v>
      </c>
      <c r="R7934" s="2">
        <f t="shared" ca="1" si="1361"/>
        <v>19549.652365625821</v>
      </c>
      <c r="V7934" s="2">
        <f t="shared" ca="1" si="1362"/>
        <v>20.549652365625821</v>
      </c>
      <c r="Y7934" s="2">
        <f t="shared" ca="1" si="1363"/>
        <v>19.549652365625821</v>
      </c>
    </row>
    <row r="7935" spans="8:25" x14ac:dyDescent="0.2">
      <c r="H7935">
        <v>7924</v>
      </c>
      <c r="I7935" s="5">
        <f t="shared" ca="1" si="1353"/>
        <v>5.8172037932151421E-2</v>
      </c>
      <c r="J7935" s="3">
        <f t="shared" ca="1" si="1354"/>
        <v>168593.8917725441</v>
      </c>
      <c r="K7935" s="3">
        <f t="shared" ca="1" si="1355"/>
        <v>68800.876946467266</v>
      </c>
      <c r="L7935" s="3">
        <f t="shared" ca="1" si="1356"/>
        <v>131282.63870509111</v>
      </c>
      <c r="M7935" s="3">
        <f t="shared" ca="1" si="1357"/>
        <v>0</v>
      </c>
      <c r="N7935" s="3">
        <f t="shared" ca="1" si="1358"/>
        <v>0</v>
      </c>
      <c r="O7935" s="4">
        <f t="shared" ca="1" si="1359"/>
        <v>-31489.623879014282</v>
      </c>
      <c r="Q7935" s="3">
        <f t="shared" ca="1" si="1360"/>
        <v>132282.63870509111</v>
      </c>
      <c r="R7935" s="2">
        <f t="shared" ca="1" si="1361"/>
        <v>-32489.623879014282</v>
      </c>
      <c r="V7935" s="2">
        <f t="shared" ca="1" si="1362"/>
        <v>-31.489623879014282</v>
      </c>
      <c r="Y7935" s="2">
        <f t="shared" ca="1" si="1363"/>
        <v>-32.489623879014282</v>
      </c>
    </row>
    <row r="7936" spans="8:25" x14ac:dyDescent="0.2">
      <c r="H7936">
        <v>7925</v>
      </c>
      <c r="I7936" s="5">
        <f t="shared" ca="1" si="1353"/>
        <v>0.13983174015582989</v>
      </c>
      <c r="J7936" s="3">
        <f t="shared" ca="1" si="1354"/>
        <v>178378.48773729164</v>
      </c>
      <c r="K7936" s="3">
        <f t="shared" ca="1" si="1355"/>
        <v>75405.479222671856</v>
      </c>
      <c r="L7936" s="3">
        <f t="shared" ca="1" si="1356"/>
        <v>94438.432535363681</v>
      </c>
      <c r="M7936" s="3">
        <f t="shared" ca="1" si="1357"/>
        <v>0</v>
      </c>
      <c r="N7936" s="3">
        <f t="shared" ca="1" si="1358"/>
        <v>0</v>
      </c>
      <c r="O7936" s="4">
        <f t="shared" ca="1" si="1359"/>
        <v>8534.5759792561003</v>
      </c>
      <c r="Q7936" s="3">
        <f t="shared" ca="1" si="1360"/>
        <v>95438.432535363681</v>
      </c>
      <c r="R7936" s="2">
        <f t="shared" ca="1" si="1361"/>
        <v>7534.5759792561003</v>
      </c>
      <c r="V7936" s="2">
        <f t="shared" ca="1" si="1362"/>
        <v>8.5345759792561005</v>
      </c>
      <c r="Y7936" s="2">
        <f t="shared" ca="1" si="1363"/>
        <v>7.5345759792561005</v>
      </c>
    </row>
    <row r="7937" spans="8:25" x14ac:dyDescent="0.2">
      <c r="H7937">
        <v>7926</v>
      </c>
      <c r="I7937" s="5">
        <f t="shared" ca="1" si="1353"/>
        <v>0.8817816183872591</v>
      </c>
      <c r="J7937" s="3">
        <f t="shared" ca="1" si="1354"/>
        <v>223678.80259928599</v>
      </c>
      <c r="K7937" s="3">
        <f t="shared" ca="1" si="1355"/>
        <v>105983.19175451805</v>
      </c>
      <c r="L7937" s="3">
        <f t="shared" ca="1" si="1356"/>
        <v>82230.056182671469</v>
      </c>
      <c r="M7937" s="3">
        <f t="shared" ca="1" si="1357"/>
        <v>0</v>
      </c>
      <c r="N7937" s="3">
        <f t="shared" ca="1" si="1358"/>
        <v>0</v>
      </c>
      <c r="O7937" s="4">
        <f t="shared" ca="1" si="1359"/>
        <v>35465.55466209646</v>
      </c>
      <c r="Q7937" s="3">
        <f t="shared" ca="1" si="1360"/>
        <v>83230.056182671469</v>
      </c>
      <c r="R7937" s="2">
        <f t="shared" ca="1" si="1361"/>
        <v>34465.55466209646</v>
      </c>
      <c r="V7937" s="2">
        <f t="shared" ca="1" si="1362"/>
        <v>35.465554662096459</v>
      </c>
      <c r="Y7937" s="2">
        <f t="shared" ca="1" si="1363"/>
        <v>34.465554662096459</v>
      </c>
    </row>
    <row r="7938" spans="8:25" x14ac:dyDescent="0.2">
      <c r="H7938">
        <v>7927</v>
      </c>
      <c r="I7938" s="5">
        <f t="shared" ca="1" si="1353"/>
        <v>0.67986747088127786</v>
      </c>
      <c r="J7938" s="3">
        <f t="shared" ca="1" si="1354"/>
        <v>209346.56470823436</v>
      </c>
      <c r="K7938" s="3">
        <f t="shared" ca="1" si="1355"/>
        <v>96308.931178058207</v>
      </c>
      <c r="L7938" s="3">
        <f t="shared" ca="1" si="1356"/>
        <v>110528.47467507444</v>
      </c>
      <c r="M7938" s="3">
        <f t="shared" ca="1" si="1357"/>
        <v>0</v>
      </c>
      <c r="N7938" s="3">
        <f t="shared" ca="1" si="1358"/>
        <v>0</v>
      </c>
      <c r="O7938" s="4">
        <f t="shared" ca="1" si="1359"/>
        <v>2509.1588551017194</v>
      </c>
      <c r="Q7938" s="3">
        <f t="shared" ca="1" si="1360"/>
        <v>111528.47467507444</v>
      </c>
      <c r="R7938" s="2">
        <f t="shared" ca="1" si="1361"/>
        <v>1509.1588551017194</v>
      </c>
      <c r="V7938" s="2">
        <f t="shared" ca="1" si="1362"/>
        <v>2.5091588551017194</v>
      </c>
      <c r="Y7938" s="2">
        <f t="shared" ca="1" si="1363"/>
        <v>1.5091588551017194</v>
      </c>
    </row>
    <row r="7939" spans="8:25" x14ac:dyDescent="0.2">
      <c r="H7939">
        <v>7928</v>
      </c>
      <c r="I7939" s="5">
        <f t="shared" ca="1" si="1353"/>
        <v>0.3923975131007239</v>
      </c>
      <c r="J7939" s="3">
        <f t="shared" ca="1" si="1354"/>
        <v>194538.48601398824</v>
      </c>
      <c r="K7939" s="3">
        <f t="shared" ca="1" si="1355"/>
        <v>86313.478059442074</v>
      </c>
      <c r="L7939" s="3">
        <f t="shared" ca="1" si="1356"/>
        <v>115360.34879130474</v>
      </c>
      <c r="M7939" s="3">
        <f t="shared" ca="1" si="1357"/>
        <v>0</v>
      </c>
      <c r="N7939" s="3">
        <f t="shared" ca="1" si="1358"/>
        <v>0</v>
      </c>
      <c r="O7939" s="4">
        <f t="shared" ca="1" si="1359"/>
        <v>-7135.3408367585798</v>
      </c>
      <c r="Q7939" s="3">
        <f t="shared" ca="1" si="1360"/>
        <v>116360.34879130474</v>
      </c>
      <c r="R7939" s="2">
        <f t="shared" ca="1" si="1361"/>
        <v>-8135.3408367585798</v>
      </c>
      <c r="V7939" s="2">
        <f t="shared" ca="1" si="1362"/>
        <v>-7.13534083675858</v>
      </c>
      <c r="Y7939" s="2">
        <f t="shared" ca="1" si="1363"/>
        <v>-8.13534083675858</v>
      </c>
    </row>
    <row r="7940" spans="8:25" x14ac:dyDescent="0.2">
      <c r="H7940">
        <v>7929</v>
      </c>
      <c r="I7940" s="5">
        <f t="shared" ca="1" si="1353"/>
        <v>0.70096478979607613</v>
      </c>
      <c r="J7940" s="3">
        <f t="shared" ca="1" si="1354"/>
        <v>210543.54745135971</v>
      </c>
      <c r="K7940" s="3">
        <f t="shared" ca="1" si="1355"/>
        <v>97116.894529667799</v>
      </c>
      <c r="L7940" s="3">
        <f t="shared" ca="1" si="1356"/>
        <v>94688.609467456408</v>
      </c>
      <c r="M7940" s="3">
        <f t="shared" ca="1" si="1357"/>
        <v>0</v>
      </c>
      <c r="N7940" s="3">
        <f t="shared" ca="1" si="1358"/>
        <v>0</v>
      </c>
      <c r="O7940" s="4">
        <f t="shared" ca="1" si="1359"/>
        <v>18738.043454235507</v>
      </c>
      <c r="Q7940" s="3">
        <f t="shared" ca="1" si="1360"/>
        <v>95688.609467456408</v>
      </c>
      <c r="R7940" s="2">
        <f t="shared" ca="1" si="1361"/>
        <v>17738.043454235507</v>
      </c>
      <c r="V7940" s="2">
        <f t="shared" ca="1" si="1362"/>
        <v>18.738043454235505</v>
      </c>
      <c r="Y7940" s="2">
        <f t="shared" ca="1" si="1363"/>
        <v>17.738043454235505</v>
      </c>
    </row>
    <row r="7941" spans="8:25" x14ac:dyDescent="0.2">
      <c r="H7941">
        <v>7930</v>
      </c>
      <c r="I7941" s="5">
        <f t="shared" ca="1" si="1353"/>
        <v>0.36316917963467377</v>
      </c>
      <c r="J7941" s="3">
        <f t="shared" ca="1" si="1354"/>
        <v>192999.9909823279</v>
      </c>
      <c r="K7941" s="3">
        <f t="shared" ca="1" si="1355"/>
        <v>85274.993913071332</v>
      </c>
      <c r="L7941" s="3">
        <f t="shared" ca="1" si="1356"/>
        <v>117705.77830896065</v>
      </c>
      <c r="M7941" s="3">
        <f t="shared" ca="1" si="1357"/>
        <v>0</v>
      </c>
      <c r="N7941" s="3">
        <f t="shared" ca="1" si="1358"/>
        <v>0</v>
      </c>
      <c r="O7941" s="4">
        <f t="shared" ca="1" si="1359"/>
        <v>-9980.7812397040834</v>
      </c>
      <c r="Q7941" s="3">
        <f t="shared" ca="1" si="1360"/>
        <v>118705.77830896065</v>
      </c>
      <c r="R7941" s="2">
        <f t="shared" ca="1" si="1361"/>
        <v>-10980.781239704083</v>
      </c>
      <c r="V7941" s="2">
        <f t="shared" ca="1" si="1362"/>
        <v>-9.9807812397040827</v>
      </c>
      <c r="Y7941" s="2">
        <f t="shared" ca="1" si="1363"/>
        <v>-10.980781239704083</v>
      </c>
    </row>
    <row r="7942" spans="8:25" x14ac:dyDescent="0.2">
      <c r="H7942">
        <v>7931</v>
      </c>
      <c r="I7942" s="5">
        <f t="shared" ca="1" si="1353"/>
        <v>0.15081767476043306</v>
      </c>
      <c r="J7942" s="3">
        <f t="shared" ca="1" si="1354"/>
        <v>179341.34407299611</v>
      </c>
      <c r="K7942" s="3">
        <f t="shared" ca="1" si="1355"/>
        <v>76055.407249272379</v>
      </c>
      <c r="L7942" s="3">
        <f t="shared" ca="1" si="1356"/>
        <v>74133.984961080278</v>
      </c>
      <c r="M7942" s="3">
        <f t="shared" ca="1" si="1357"/>
        <v>0</v>
      </c>
      <c r="N7942" s="3">
        <f t="shared" ca="1" si="1358"/>
        <v>0</v>
      </c>
      <c r="O7942" s="4">
        <f t="shared" ca="1" si="1359"/>
        <v>29151.951862643458</v>
      </c>
      <c r="Q7942" s="3">
        <f t="shared" ca="1" si="1360"/>
        <v>75133.984961080278</v>
      </c>
      <c r="R7942" s="2">
        <f t="shared" ca="1" si="1361"/>
        <v>28151.951862643458</v>
      </c>
      <c r="V7942" s="2">
        <f t="shared" ca="1" si="1362"/>
        <v>29.151951862643458</v>
      </c>
      <c r="Y7942" s="2">
        <f t="shared" ca="1" si="1363"/>
        <v>28.151951862643458</v>
      </c>
    </row>
    <row r="7943" spans="8:25" x14ac:dyDescent="0.2">
      <c r="H7943">
        <v>7932</v>
      </c>
      <c r="I7943" s="5">
        <f t="shared" ca="1" si="1353"/>
        <v>0.10785931775117963</v>
      </c>
      <c r="J7943" s="3">
        <f t="shared" ca="1" si="1354"/>
        <v>175240.1388737057</v>
      </c>
      <c r="K7943" s="3">
        <f t="shared" ca="1" si="1355"/>
        <v>73287.093739751348</v>
      </c>
      <c r="L7943" s="3">
        <f t="shared" ca="1" si="1356"/>
        <v>100058.53060193156</v>
      </c>
      <c r="M7943" s="3">
        <f t="shared" ca="1" si="1357"/>
        <v>0</v>
      </c>
      <c r="N7943" s="3">
        <f t="shared" ca="1" si="1358"/>
        <v>0</v>
      </c>
      <c r="O7943" s="4">
        <f t="shared" ca="1" si="1359"/>
        <v>1894.5145320227894</v>
      </c>
      <c r="Q7943" s="3">
        <f t="shared" ca="1" si="1360"/>
        <v>101058.53060193156</v>
      </c>
      <c r="R7943" s="2">
        <f t="shared" ca="1" si="1361"/>
        <v>894.51453202278935</v>
      </c>
      <c r="V7943" s="2">
        <f t="shared" ca="1" si="1362"/>
        <v>1.8945145320227894</v>
      </c>
      <c r="Y7943" s="2">
        <f t="shared" ca="1" si="1363"/>
        <v>0.8945145320227893</v>
      </c>
    </row>
    <row r="7944" spans="8:25" x14ac:dyDescent="0.2">
      <c r="H7944">
        <v>7933</v>
      </c>
      <c r="I7944" s="5">
        <f t="shared" ca="1" si="1353"/>
        <v>0.75522243300037917</v>
      </c>
      <c r="J7944" s="3">
        <f t="shared" ca="1" si="1354"/>
        <v>213820.33121016706</v>
      </c>
      <c r="K7944" s="3">
        <f t="shared" ca="1" si="1355"/>
        <v>99328.723566862769</v>
      </c>
      <c r="L7944" s="3">
        <f t="shared" ca="1" si="1356"/>
        <v>85571.659314833276</v>
      </c>
      <c r="M7944" s="3">
        <f t="shared" ca="1" si="1357"/>
        <v>0</v>
      </c>
      <c r="N7944" s="3">
        <f t="shared" ca="1" si="1358"/>
        <v>0</v>
      </c>
      <c r="O7944" s="4">
        <f t="shared" ca="1" si="1359"/>
        <v>28919.948328471015</v>
      </c>
      <c r="Q7944" s="3">
        <f t="shared" ca="1" si="1360"/>
        <v>86571.659314833276</v>
      </c>
      <c r="R7944" s="2">
        <f t="shared" ca="1" si="1361"/>
        <v>27919.948328471015</v>
      </c>
      <c r="V7944" s="2">
        <f t="shared" ca="1" si="1362"/>
        <v>28.919948328471015</v>
      </c>
      <c r="Y7944" s="2">
        <f t="shared" ca="1" si="1363"/>
        <v>27.919948328471015</v>
      </c>
    </row>
    <row r="7945" spans="8:25" x14ac:dyDescent="0.2">
      <c r="H7945">
        <v>7934</v>
      </c>
      <c r="I7945" s="5">
        <f t="shared" ca="1" si="1353"/>
        <v>7.439267574014774E-2</v>
      </c>
      <c r="J7945" s="3">
        <f t="shared" ca="1" si="1354"/>
        <v>171123.29696525939</v>
      </c>
      <c r="K7945" s="3">
        <f t="shared" ca="1" si="1355"/>
        <v>70508.225451550097</v>
      </c>
      <c r="L7945" s="3">
        <f t="shared" ca="1" si="1356"/>
        <v>104700.80631532076</v>
      </c>
      <c r="M7945" s="3">
        <f t="shared" ca="1" si="1357"/>
        <v>0</v>
      </c>
      <c r="N7945" s="3">
        <f t="shared" ca="1" si="1358"/>
        <v>0</v>
      </c>
      <c r="O7945" s="4">
        <f t="shared" ca="1" si="1359"/>
        <v>-4085.7348016114702</v>
      </c>
      <c r="Q7945" s="3">
        <f t="shared" ca="1" si="1360"/>
        <v>105700.80631532076</v>
      </c>
      <c r="R7945" s="2">
        <f t="shared" ca="1" si="1361"/>
        <v>-5085.7348016114702</v>
      </c>
      <c r="V7945" s="2">
        <f t="shared" ca="1" si="1362"/>
        <v>-4.0857348016114701</v>
      </c>
      <c r="Y7945" s="2">
        <f t="shared" ca="1" si="1363"/>
        <v>-5.0857348016114701</v>
      </c>
    </row>
    <row r="7946" spans="8:25" x14ac:dyDescent="0.2">
      <c r="H7946">
        <v>7935</v>
      </c>
      <c r="I7946" s="5">
        <f t="shared" ca="1" si="1353"/>
        <v>0.5314327560901474</v>
      </c>
      <c r="J7946" s="3">
        <f t="shared" ca="1" si="1354"/>
        <v>201577.43866196222</v>
      </c>
      <c r="K7946" s="3">
        <f t="shared" ca="1" si="1355"/>
        <v>91064.771096824494</v>
      </c>
      <c r="L7946" s="3">
        <f t="shared" ca="1" si="1356"/>
        <v>100739.70918984986</v>
      </c>
      <c r="M7946" s="3">
        <f t="shared" ca="1" si="1357"/>
        <v>120000</v>
      </c>
      <c r="N7946" s="3">
        <f t="shared" ca="1" si="1358"/>
        <v>0</v>
      </c>
      <c r="O7946" s="4">
        <f t="shared" ca="1" si="1359"/>
        <v>-110227.04162471213</v>
      </c>
      <c r="Q7946" s="3">
        <f t="shared" ca="1" si="1360"/>
        <v>101739.70918984986</v>
      </c>
      <c r="R7946" s="2">
        <f t="shared" ca="1" si="1361"/>
        <v>-111227.04162471213</v>
      </c>
      <c r="V7946" s="2">
        <f t="shared" ca="1" si="1362"/>
        <v>-110.22704162471213</v>
      </c>
      <c r="Y7946" s="2">
        <f t="shared" ca="1" si="1363"/>
        <v>-111.22704162471213</v>
      </c>
    </row>
    <row r="7947" spans="8:25" x14ac:dyDescent="0.2">
      <c r="H7947">
        <v>7936</v>
      </c>
      <c r="I7947" s="5">
        <f t="shared" ca="1" si="1353"/>
        <v>0.48205418027809799</v>
      </c>
      <c r="J7947" s="3">
        <f t="shared" ca="1" si="1354"/>
        <v>199100.02638641675</v>
      </c>
      <c r="K7947" s="3">
        <f t="shared" ca="1" si="1355"/>
        <v>89392.517810831312</v>
      </c>
      <c r="L7947" s="3">
        <f t="shared" ca="1" si="1356"/>
        <v>86402.509338837117</v>
      </c>
      <c r="M7947" s="3">
        <f t="shared" ca="1" si="1357"/>
        <v>0</v>
      </c>
      <c r="N7947" s="3">
        <f t="shared" ca="1" si="1358"/>
        <v>0</v>
      </c>
      <c r="O7947" s="4">
        <f t="shared" ca="1" si="1359"/>
        <v>23304.999236748321</v>
      </c>
      <c r="Q7947" s="3">
        <f t="shared" ca="1" si="1360"/>
        <v>87402.509338837117</v>
      </c>
      <c r="R7947" s="2">
        <f t="shared" ca="1" si="1361"/>
        <v>22304.999236748321</v>
      </c>
      <c r="V7947" s="2">
        <f t="shared" ca="1" si="1362"/>
        <v>23.304999236748323</v>
      </c>
      <c r="Y7947" s="2">
        <f t="shared" ca="1" si="1363"/>
        <v>22.304999236748323</v>
      </c>
    </row>
    <row r="7948" spans="8:25" x14ac:dyDescent="0.2">
      <c r="H7948">
        <v>7937</v>
      </c>
      <c r="I7948" s="5">
        <f t="shared" ref="I7948:I8011" ca="1" si="1364">RAND()</f>
        <v>0.6554192939668505</v>
      </c>
      <c r="J7948" s="3">
        <f t="shared" ref="J7948:J8011" ca="1" si="1365">_xlfn.NORM.INV(I7948,$C$11,$F$11)</f>
        <v>207999.86707365315</v>
      </c>
      <c r="K7948" s="3">
        <f t="shared" ref="K7948:K8011" ca="1" si="1366">_xlfn.NORM.INV(I7948,$C$12,$F$12)</f>
        <v>95399.910274715876</v>
      </c>
      <c r="L7948" s="3">
        <f t="shared" ref="L7948:L8011" ca="1" si="1367">_xlfn.NORM.INV(RAND(),$C$13,$F$13)</f>
        <v>120137.89092370136</v>
      </c>
      <c r="M7948" s="3">
        <f t="shared" ref="M7948:M8011" ca="1" si="1368">IF(RAND()&gt;(1-$D$14),$C$14,0)</f>
        <v>120000</v>
      </c>
      <c r="N7948" s="3">
        <f t="shared" ref="N7948:N8011" ca="1" si="1369">IF(RAND()&gt;(1-$D$15),$C$15,0)</f>
        <v>0</v>
      </c>
      <c r="O7948" s="4">
        <f t="shared" ref="O7948:O8011" ca="1" si="1370">J7948-L7948-K7948-M7948-N7948</f>
        <v>-127537.93412476408</v>
      </c>
      <c r="Q7948" s="3">
        <f t="shared" ref="Q7948:Q8011" ca="1" si="1371">L7948+1000</f>
        <v>121137.89092370136</v>
      </c>
      <c r="R7948" s="2">
        <f t="shared" ref="R7948:R8011" ca="1" si="1372">O7948+L7948-Q7948+N7948</f>
        <v>-128537.93412476408</v>
      </c>
      <c r="V7948" s="2">
        <f t="shared" ref="V7948:V8011" ca="1" si="1373">O7948/1000</f>
        <v>-127.53793412476408</v>
      </c>
      <c r="Y7948" s="2">
        <f t="shared" ref="Y7948:Y8011" ca="1" si="1374">R7948/1000</f>
        <v>-128.53793412476409</v>
      </c>
    </row>
    <row r="7949" spans="8:25" x14ac:dyDescent="0.2">
      <c r="H7949">
        <v>7938</v>
      </c>
      <c r="I7949" s="5">
        <f t="shared" ca="1" si="1364"/>
        <v>0.29785917560234043</v>
      </c>
      <c r="J7949" s="3">
        <f t="shared" ca="1" si="1365"/>
        <v>189388.64506845811</v>
      </c>
      <c r="K7949" s="3">
        <f t="shared" ca="1" si="1366"/>
        <v>82837.335421209224</v>
      </c>
      <c r="L7949" s="3">
        <f t="shared" ca="1" si="1367"/>
        <v>82271.844040697237</v>
      </c>
      <c r="M7949" s="3">
        <f t="shared" ca="1" si="1368"/>
        <v>0</v>
      </c>
      <c r="N7949" s="3">
        <f t="shared" ca="1" si="1369"/>
        <v>0</v>
      </c>
      <c r="O7949" s="4">
        <f t="shared" ca="1" si="1370"/>
        <v>24279.465606551646</v>
      </c>
      <c r="Q7949" s="3">
        <f t="shared" ca="1" si="1371"/>
        <v>83271.844040697237</v>
      </c>
      <c r="R7949" s="2">
        <f t="shared" ca="1" si="1372"/>
        <v>23279.465606551646</v>
      </c>
      <c r="V7949" s="2">
        <f t="shared" ca="1" si="1373"/>
        <v>24.279465606551646</v>
      </c>
      <c r="Y7949" s="2">
        <f t="shared" ca="1" si="1374"/>
        <v>23.279465606551646</v>
      </c>
    </row>
    <row r="7950" spans="8:25" x14ac:dyDescent="0.2">
      <c r="H7950">
        <v>7939</v>
      </c>
      <c r="I7950" s="5">
        <f t="shared" ca="1" si="1364"/>
        <v>0.14521371405944561</v>
      </c>
      <c r="J7950" s="3">
        <f t="shared" ca="1" si="1365"/>
        <v>178856.31156623008</v>
      </c>
      <c r="K7950" s="3">
        <f t="shared" ca="1" si="1366"/>
        <v>75728.010307205303</v>
      </c>
      <c r="L7950" s="3">
        <f t="shared" ca="1" si="1367"/>
        <v>120252.91529018848</v>
      </c>
      <c r="M7950" s="3">
        <f t="shared" ca="1" si="1368"/>
        <v>0</v>
      </c>
      <c r="N7950" s="3">
        <f t="shared" ca="1" si="1369"/>
        <v>0</v>
      </c>
      <c r="O7950" s="4">
        <f t="shared" ca="1" si="1370"/>
        <v>-17124.614031163699</v>
      </c>
      <c r="Q7950" s="3">
        <f t="shared" ca="1" si="1371"/>
        <v>121252.91529018848</v>
      </c>
      <c r="R7950" s="2">
        <f t="shared" ca="1" si="1372"/>
        <v>-18124.614031163699</v>
      </c>
      <c r="V7950" s="2">
        <f t="shared" ca="1" si="1373"/>
        <v>-17.124614031163699</v>
      </c>
      <c r="Y7950" s="2">
        <f t="shared" ca="1" si="1374"/>
        <v>-18.124614031163699</v>
      </c>
    </row>
    <row r="7951" spans="8:25" x14ac:dyDescent="0.2">
      <c r="H7951">
        <v>7940</v>
      </c>
      <c r="I7951" s="5">
        <f t="shared" ca="1" si="1364"/>
        <v>0.61825656487327041</v>
      </c>
      <c r="J7951" s="3">
        <f t="shared" ca="1" si="1365"/>
        <v>206018.10176294332</v>
      </c>
      <c r="K7951" s="3">
        <f t="shared" ca="1" si="1366"/>
        <v>94062.218689986752</v>
      </c>
      <c r="L7951" s="3">
        <f t="shared" ca="1" si="1367"/>
        <v>118157.31220597308</v>
      </c>
      <c r="M7951" s="3">
        <f t="shared" ca="1" si="1368"/>
        <v>0</v>
      </c>
      <c r="N7951" s="3">
        <f t="shared" ca="1" si="1369"/>
        <v>0</v>
      </c>
      <c r="O7951" s="4">
        <f t="shared" ca="1" si="1370"/>
        <v>-6201.4291330165142</v>
      </c>
      <c r="Q7951" s="3">
        <f t="shared" ca="1" si="1371"/>
        <v>119157.31220597308</v>
      </c>
      <c r="R7951" s="2">
        <f t="shared" ca="1" si="1372"/>
        <v>-7201.4291330165142</v>
      </c>
      <c r="V7951" s="2">
        <f t="shared" ca="1" si="1373"/>
        <v>-6.2014291330165143</v>
      </c>
      <c r="Y7951" s="2">
        <f t="shared" ca="1" si="1374"/>
        <v>-7.2014291330165143</v>
      </c>
    </row>
    <row r="7952" spans="8:25" x14ac:dyDescent="0.2">
      <c r="H7952">
        <v>7941</v>
      </c>
      <c r="I7952" s="5">
        <f t="shared" ca="1" si="1364"/>
        <v>0.32533880914253988</v>
      </c>
      <c r="J7952" s="3">
        <f t="shared" ca="1" si="1365"/>
        <v>190943.57937768762</v>
      </c>
      <c r="K7952" s="3">
        <f t="shared" ca="1" si="1366"/>
        <v>83886.916079939154</v>
      </c>
      <c r="L7952" s="3">
        <f t="shared" ca="1" si="1367"/>
        <v>98040.822566319621</v>
      </c>
      <c r="M7952" s="3">
        <f t="shared" ca="1" si="1368"/>
        <v>0</v>
      </c>
      <c r="N7952" s="3">
        <f t="shared" ca="1" si="1369"/>
        <v>0</v>
      </c>
      <c r="O7952" s="4">
        <f t="shared" ca="1" si="1370"/>
        <v>9015.8407314288488</v>
      </c>
      <c r="Q7952" s="3">
        <f t="shared" ca="1" si="1371"/>
        <v>99040.822566319621</v>
      </c>
      <c r="R7952" s="2">
        <f t="shared" ca="1" si="1372"/>
        <v>8015.8407314288488</v>
      </c>
      <c r="V7952" s="2">
        <f t="shared" ca="1" si="1373"/>
        <v>9.0158407314288489</v>
      </c>
      <c r="Y7952" s="2">
        <f t="shared" ca="1" si="1374"/>
        <v>8.0158407314288489</v>
      </c>
    </row>
    <row r="7953" spans="8:25" x14ac:dyDescent="0.2">
      <c r="H7953">
        <v>7942</v>
      </c>
      <c r="I7953" s="5">
        <f t="shared" ca="1" si="1364"/>
        <v>0.18079158333841083</v>
      </c>
      <c r="J7953" s="3">
        <f t="shared" ca="1" si="1365"/>
        <v>181752.94927628414</v>
      </c>
      <c r="K7953" s="3">
        <f t="shared" ca="1" si="1366"/>
        <v>77683.24076149179</v>
      </c>
      <c r="L7953" s="3">
        <f t="shared" ca="1" si="1367"/>
        <v>82087.76649937997</v>
      </c>
      <c r="M7953" s="3">
        <f t="shared" ca="1" si="1368"/>
        <v>0</v>
      </c>
      <c r="N7953" s="3">
        <f t="shared" ca="1" si="1369"/>
        <v>0</v>
      </c>
      <c r="O7953" s="4">
        <f t="shared" ca="1" si="1370"/>
        <v>21981.94201541238</v>
      </c>
      <c r="Q7953" s="3">
        <f t="shared" ca="1" si="1371"/>
        <v>83087.76649937997</v>
      </c>
      <c r="R7953" s="2">
        <f t="shared" ca="1" si="1372"/>
        <v>20981.94201541238</v>
      </c>
      <c r="V7953" s="2">
        <f t="shared" ca="1" si="1373"/>
        <v>21.981942015412379</v>
      </c>
      <c r="Y7953" s="2">
        <f t="shared" ca="1" si="1374"/>
        <v>20.981942015412379</v>
      </c>
    </row>
    <row r="7954" spans="8:25" x14ac:dyDescent="0.2">
      <c r="H7954">
        <v>7943</v>
      </c>
      <c r="I7954" s="5">
        <f t="shared" ca="1" si="1364"/>
        <v>0.19269311652133847</v>
      </c>
      <c r="J7954" s="3">
        <f t="shared" ca="1" si="1365"/>
        <v>182639.70408955854</v>
      </c>
      <c r="K7954" s="3">
        <f t="shared" ca="1" si="1366"/>
        <v>78281.800260452015</v>
      </c>
      <c r="L7954" s="3">
        <f t="shared" ca="1" si="1367"/>
        <v>120713.29208720147</v>
      </c>
      <c r="M7954" s="3">
        <f t="shared" ca="1" si="1368"/>
        <v>0</v>
      </c>
      <c r="N7954" s="3">
        <f t="shared" ca="1" si="1369"/>
        <v>0</v>
      </c>
      <c r="O7954" s="4">
        <f t="shared" ca="1" si="1370"/>
        <v>-16355.388258094943</v>
      </c>
      <c r="Q7954" s="3">
        <f t="shared" ca="1" si="1371"/>
        <v>121713.29208720147</v>
      </c>
      <c r="R7954" s="2">
        <f t="shared" ca="1" si="1372"/>
        <v>-17355.388258094943</v>
      </c>
      <c r="V7954" s="2">
        <f t="shared" ca="1" si="1373"/>
        <v>-16.355388258094944</v>
      </c>
      <c r="Y7954" s="2">
        <f t="shared" ca="1" si="1374"/>
        <v>-17.355388258094944</v>
      </c>
    </row>
    <row r="7955" spans="8:25" x14ac:dyDescent="0.2">
      <c r="H7955">
        <v>7944</v>
      </c>
      <c r="I7955" s="5">
        <f t="shared" ca="1" si="1364"/>
        <v>0.35854046616617896</v>
      </c>
      <c r="J7955" s="3">
        <f t="shared" ca="1" si="1365"/>
        <v>192752.74394120157</v>
      </c>
      <c r="K7955" s="3">
        <f t="shared" ca="1" si="1366"/>
        <v>85108.102160311042</v>
      </c>
      <c r="L7955" s="3">
        <f t="shared" ca="1" si="1367"/>
        <v>69943.522938589071</v>
      </c>
      <c r="M7955" s="3">
        <f t="shared" ca="1" si="1368"/>
        <v>0</v>
      </c>
      <c r="N7955" s="3">
        <f t="shared" ca="1" si="1369"/>
        <v>0</v>
      </c>
      <c r="O7955" s="4">
        <f t="shared" ca="1" si="1370"/>
        <v>37701.118842301454</v>
      </c>
      <c r="Q7955" s="3">
        <f t="shared" ca="1" si="1371"/>
        <v>70943.522938589071</v>
      </c>
      <c r="R7955" s="2">
        <f t="shared" ca="1" si="1372"/>
        <v>36701.118842301454</v>
      </c>
      <c r="V7955" s="2">
        <f t="shared" ca="1" si="1373"/>
        <v>37.701118842301454</v>
      </c>
      <c r="Y7955" s="2">
        <f t="shared" ca="1" si="1374"/>
        <v>36.701118842301454</v>
      </c>
    </row>
    <row r="7956" spans="8:25" x14ac:dyDescent="0.2">
      <c r="H7956">
        <v>7945</v>
      </c>
      <c r="I7956" s="5">
        <f t="shared" ca="1" si="1364"/>
        <v>0.503855140667963</v>
      </c>
      <c r="J7956" s="3">
        <f t="shared" ca="1" si="1365"/>
        <v>200193.27110005869</v>
      </c>
      <c r="K7956" s="3">
        <f t="shared" ca="1" si="1366"/>
        <v>90130.457992539625</v>
      </c>
      <c r="L7956" s="3">
        <f t="shared" ca="1" si="1367"/>
        <v>109678.99241513951</v>
      </c>
      <c r="M7956" s="3">
        <f t="shared" ca="1" si="1368"/>
        <v>0</v>
      </c>
      <c r="N7956" s="3">
        <f t="shared" ca="1" si="1369"/>
        <v>0</v>
      </c>
      <c r="O7956" s="4">
        <f t="shared" ca="1" si="1370"/>
        <v>383.82069237955147</v>
      </c>
      <c r="Q7956" s="3">
        <f t="shared" ca="1" si="1371"/>
        <v>110678.99241513951</v>
      </c>
      <c r="R7956" s="2">
        <f t="shared" ca="1" si="1372"/>
        <v>-616.17930762044853</v>
      </c>
      <c r="V7956" s="2">
        <f t="shared" ca="1" si="1373"/>
        <v>0.38382069237955146</v>
      </c>
      <c r="Y7956" s="2">
        <f t="shared" ca="1" si="1374"/>
        <v>-0.61617930762044848</v>
      </c>
    </row>
    <row r="7957" spans="8:25" x14ac:dyDescent="0.2">
      <c r="H7957">
        <v>7946</v>
      </c>
      <c r="I7957" s="5">
        <f t="shared" ca="1" si="1364"/>
        <v>0.16886566599460673</v>
      </c>
      <c r="J7957" s="3">
        <f t="shared" ca="1" si="1365"/>
        <v>180826.85065949376</v>
      </c>
      <c r="K7957" s="3">
        <f t="shared" ca="1" si="1366"/>
        <v>77058.124195158278</v>
      </c>
      <c r="L7957" s="3">
        <f t="shared" ca="1" si="1367"/>
        <v>92088.317526827348</v>
      </c>
      <c r="M7957" s="3">
        <f t="shared" ca="1" si="1368"/>
        <v>0</v>
      </c>
      <c r="N7957" s="3">
        <f t="shared" ca="1" si="1369"/>
        <v>0</v>
      </c>
      <c r="O7957" s="4">
        <f t="shared" ca="1" si="1370"/>
        <v>11680.408937508138</v>
      </c>
      <c r="Q7957" s="3">
        <f t="shared" ca="1" si="1371"/>
        <v>93088.317526827348</v>
      </c>
      <c r="R7957" s="2">
        <f t="shared" ca="1" si="1372"/>
        <v>10680.408937508138</v>
      </c>
      <c r="V7957" s="2">
        <f t="shared" ca="1" si="1373"/>
        <v>11.680408937508139</v>
      </c>
      <c r="Y7957" s="2">
        <f t="shared" ca="1" si="1374"/>
        <v>10.680408937508139</v>
      </c>
    </row>
    <row r="7958" spans="8:25" x14ac:dyDescent="0.2">
      <c r="H7958">
        <v>7947</v>
      </c>
      <c r="I7958" s="5">
        <f t="shared" ca="1" si="1364"/>
        <v>0.30653445583557659</v>
      </c>
      <c r="J7958" s="3">
        <f t="shared" ca="1" si="1365"/>
        <v>189886.04681238654</v>
      </c>
      <c r="K7958" s="3">
        <f t="shared" ca="1" si="1366"/>
        <v>83173.081598360921</v>
      </c>
      <c r="L7958" s="3">
        <f t="shared" ca="1" si="1367"/>
        <v>104099.23656930421</v>
      </c>
      <c r="M7958" s="3">
        <f t="shared" ca="1" si="1368"/>
        <v>0</v>
      </c>
      <c r="N7958" s="3">
        <f t="shared" ca="1" si="1369"/>
        <v>0</v>
      </c>
      <c r="O7958" s="4">
        <f t="shared" ca="1" si="1370"/>
        <v>2613.7286447214137</v>
      </c>
      <c r="Q7958" s="3">
        <f t="shared" ca="1" si="1371"/>
        <v>105099.23656930421</v>
      </c>
      <c r="R7958" s="2">
        <f t="shared" ca="1" si="1372"/>
        <v>1613.7286447214137</v>
      </c>
      <c r="V7958" s="2">
        <f t="shared" ca="1" si="1373"/>
        <v>2.6137286447214136</v>
      </c>
      <c r="Y7958" s="2">
        <f t="shared" ca="1" si="1374"/>
        <v>1.6137286447214136</v>
      </c>
    </row>
    <row r="7959" spans="8:25" x14ac:dyDescent="0.2">
      <c r="H7959">
        <v>7948</v>
      </c>
      <c r="I7959" s="5">
        <f t="shared" ca="1" si="1364"/>
        <v>0.75226512242244381</v>
      </c>
      <c r="J7959" s="3">
        <f t="shared" ca="1" si="1365"/>
        <v>213632.70071754925</v>
      </c>
      <c r="K7959" s="3">
        <f t="shared" ca="1" si="1366"/>
        <v>99202.072984345737</v>
      </c>
      <c r="L7959" s="3">
        <f t="shared" ca="1" si="1367"/>
        <v>81572.112281174035</v>
      </c>
      <c r="M7959" s="3">
        <f t="shared" ca="1" si="1368"/>
        <v>0</v>
      </c>
      <c r="N7959" s="3">
        <f t="shared" ca="1" si="1369"/>
        <v>0</v>
      </c>
      <c r="O7959" s="4">
        <f t="shared" ca="1" si="1370"/>
        <v>32858.51545202946</v>
      </c>
      <c r="Q7959" s="3">
        <f t="shared" ca="1" si="1371"/>
        <v>82572.112281174035</v>
      </c>
      <c r="R7959" s="2">
        <f t="shared" ca="1" si="1372"/>
        <v>31858.51545202946</v>
      </c>
      <c r="V7959" s="2">
        <f t="shared" ca="1" si="1373"/>
        <v>32.858515452029458</v>
      </c>
      <c r="Y7959" s="2">
        <f t="shared" ca="1" si="1374"/>
        <v>31.858515452029462</v>
      </c>
    </row>
    <row r="7960" spans="8:25" x14ac:dyDescent="0.2">
      <c r="H7960">
        <v>7949</v>
      </c>
      <c r="I7960" s="5">
        <f t="shared" ca="1" si="1364"/>
        <v>0.94400935129662122</v>
      </c>
      <c r="J7960" s="3">
        <f t="shared" ca="1" si="1365"/>
        <v>231787.00875977342</v>
      </c>
      <c r="K7960" s="3">
        <f t="shared" ca="1" si="1366"/>
        <v>111456.23091284707</v>
      </c>
      <c r="L7960" s="3">
        <f t="shared" ca="1" si="1367"/>
        <v>77128.010011868493</v>
      </c>
      <c r="M7960" s="3">
        <f t="shared" ca="1" si="1368"/>
        <v>0</v>
      </c>
      <c r="N7960" s="3">
        <f t="shared" ca="1" si="1369"/>
        <v>0</v>
      </c>
      <c r="O7960" s="4">
        <f t="shared" ca="1" si="1370"/>
        <v>43202.767835057864</v>
      </c>
      <c r="Q7960" s="3">
        <f t="shared" ca="1" si="1371"/>
        <v>78128.010011868493</v>
      </c>
      <c r="R7960" s="2">
        <f t="shared" ca="1" si="1372"/>
        <v>42202.767835057864</v>
      </c>
      <c r="V7960" s="2">
        <f t="shared" ca="1" si="1373"/>
        <v>43.202767835057863</v>
      </c>
      <c r="Y7960" s="2">
        <f t="shared" ca="1" si="1374"/>
        <v>42.202767835057863</v>
      </c>
    </row>
    <row r="7961" spans="8:25" x14ac:dyDescent="0.2">
      <c r="H7961">
        <v>7950</v>
      </c>
      <c r="I7961" s="5">
        <f t="shared" ca="1" si="1364"/>
        <v>0.46409209332700097</v>
      </c>
      <c r="J7961" s="3">
        <f t="shared" ca="1" si="1365"/>
        <v>198197.40697101364</v>
      </c>
      <c r="K7961" s="3">
        <f t="shared" ca="1" si="1366"/>
        <v>88783.249705434209</v>
      </c>
      <c r="L7961" s="3">
        <f t="shared" ca="1" si="1367"/>
        <v>100540.69554699122</v>
      </c>
      <c r="M7961" s="3">
        <f t="shared" ca="1" si="1368"/>
        <v>0</v>
      </c>
      <c r="N7961" s="3">
        <f t="shared" ca="1" si="1369"/>
        <v>0</v>
      </c>
      <c r="O7961" s="4">
        <f t="shared" ca="1" si="1370"/>
        <v>8873.4617185882089</v>
      </c>
      <c r="Q7961" s="3">
        <f t="shared" ca="1" si="1371"/>
        <v>101540.69554699122</v>
      </c>
      <c r="R7961" s="2">
        <f t="shared" ca="1" si="1372"/>
        <v>7873.4617185882089</v>
      </c>
      <c r="V7961" s="2">
        <f t="shared" ca="1" si="1373"/>
        <v>8.8734617185882083</v>
      </c>
      <c r="Y7961" s="2">
        <f t="shared" ca="1" si="1374"/>
        <v>7.8734617185882092</v>
      </c>
    </row>
    <row r="7962" spans="8:25" x14ac:dyDescent="0.2">
      <c r="H7962">
        <v>7951</v>
      </c>
      <c r="I7962" s="5">
        <f t="shared" ca="1" si="1364"/>
        <v>0.78663340134633852</v>
      </c>
      <c r="J7962" s="3">
        <f t="shared" ca="1" si="1365"/>
        <v>215895.88496553947</v>
      </c>
      <c r="K7962" s="3">
        <f t="shared" ca="1" si="1366"/>
        <v>100729.72235173914</v>
      </c>
      <c r="L7962" s="3">
        <f t="shared" ca="1" si="1367"/>
        <v>64617.397510015231</v>
      </c>
      <c r="M7962" s="3">
        <f t="shared" ca="1" si="1368"/>
        <v>0</v>
      </c>
      <c r="N7962" s="3">
        <f t="shared" ca="1" si="1369"/>
        <v>0</v>
      </c>
      <c r="O7962" s="4">
        <f t="shared" ca="1" si="1370"/>
        <v>50548.765103785103</v>
      </c>
      <c r="Q7962" s="3">
        <f t="shared" ca="1" si="1371"/>
        <v>65617.397510015231</v>
      </c>
      <c r="R7962" s="2">
        <f t="shared" ca="1" si="1372"/>
        <v>49548.765103785103</v>
      </c>
      <c r="V7962" s="2">
        <f t="shared" ca="1" si="1373"/>
        <v>50.548765103785101</v>
      </c>
      <c r="Y7962" s="2">
        <f t="shared" ca="1" si="1374"/>
        <v>49.548765103785101</v>
      </c>
    </row>
    <row r="7963" spans="8:25" x14ac:dyDescent="0.2">
      <c r="H7963">
        <v>7952</v>
      </c>
      <c r="I7963" s="5">
        <f t="shared" ca="1" si="1364"/>
        <v>0.8383929085876467</v>
      </c>
      <c r="J7963" s="3">
        <f t="shared" ca="1" si="1365"/>
        <v>219757.48724855672</v>
      </c>
      <c r="K7963" s="3">
        <f t="shared" ca="1" si="1366"/>
        <v>103336.30389277579</v>
      </c>
      <c r="L7963" s="3">
        <f t="shared" ca="1" si="1367"/>
        <v>85900.858521023518</v>
      </c>
      <c r="M7963" s="3">
        <f t="shared" ca="1" si="1368"/>
        <v>0</v>
      </c>
      <c r="N7963" s="3">
        <f t="shared" ca="1" si="1369"/>
        <v>0</v>
      </c>
      <c r="O7963" s="4">
        <f t="shared" ca="1" si="1370"/>
        <v>30520.324834757426</v>
      </c>
      <c r="Q7963" s="3">
        <f t="shared" ca="1" si="1371"/>
        <v>86900.858521023518</v>
      </c>
      <c r="R7963" s="2">
        <f t="shared" ca="1" si="1372"/>
        <v>29520.324834757426</v>
      </c>
      <c r="V7963" s="2">
        <f t="shared" ca="1" si="1373"/>
        <v>30.520324834757425</v>
      </c>
      <c r="Y7963" s="2">
        <f t="shared" ca="1" si="1374"/>
        <v>29.520324834757425</v>
      </c>
    </row>
    <row r="7964" spans="8:25" x14ac:dyDescent="0.2">
      <c r="H7964">
        <v>7953</v>
      </c>
      <c r="I7964" s="5">
        <f t="shared" ca="1" si="1364"/>
        <v>0.21766729112857841</v>
      </c>
      <c r="J7964" s="3">
        <f t="shared" ca="1" si="1365"/>
        <v>184398.08718817419</v>
      </c>
      <c r="K7964" s="3">
        <f t="shared" ca="1" si="1366"/>
        <v>79468.708852017575</v>
      </c>
      <c r="L7964" s="3">
        <f t="shared" ca="1" si="1367"/>
        <v>87188.652610607853</v>
      </c>
      <c r="M7964" s="3">
        <f t="shared" ca="1" si="1368"/>
        <v>0</v>
      </c>
      <c r="N7964" s="3">
        <f t="shared" ca="1" si="1369"/>
        <v>0</v>
      </c>
      <c r="O7964" s="4">
        <f t="shared" ca="1" si="1370"/>
        <v>17740.725725548764</v>
      </c>
      <c r="Q7964" s="3">
        <f t="shared" ca="1" si="1371"/>
        <v>88188.652610607853</v>
      </c>
      <c r="R7964" s="2">
        <f t="shared" ca="1" si="1372"/>
        <v>16740.725725548764</v>
      </c>
      <c r="V7964" s="2">
        <f t="shared" ca="1" si="1373"/>
        <v>17.740725725548764</v>
      </c>
      <c r="Y7964" s="2">
        <f t="shared" ca="1" si="1374"/>
        <v>16.740725725548764</v>
      </c>
    </row>
    <row r="7965" spans="8:25" x14ac:dyDescent="0.2">
      <c r="H7965">
        <v>7954</v>
      </c>
      <c r="I7965" s="5">
        <f t="shared" ca="1" si="1364"/>
        <v>3.2402949835256267E-2</v>
      </c>
      <c r="J7965" s="3">
        <f t="shared" ca="1" si="1365"/>
        <v>163068.1055531702</v>
      </c>
      <c r="K7965" s="3">
        <f t="shared" ca="1" si="1366"/>
        <v>65070.971248389891</v>
      </c>
      <c r="L7965" s="3">
        <f t="shared" ca="1" si="1367"/>
        <v>84301.017921995051</v>
      </c>
      <c r="M7965" s="3">
        <f t="shared" ca="1" si="1368"/>
        <v>0</v>
      </c>
      <c r="N7965" s="3">
        <f t="shared" ca="1" si="1369"/>
        <v>0</v>
      </c>
      <c r="O7965" s="4">
        <f t="shared" ca="1" si="1370"/>
        <v>13696.116382785258</v>
      </c>
      <c r="Q7965" s="3">
        <f t="shared" ca="1" si="1371"/>
        <v>85301.017921995051</v>
      </c>
      <c r="R7965" s="2">
        <f t="shared" ca="1" si="1372"/>
        <v>12696.116382785258</v>
      </c>
      <c r="V7965" s="2">
        <f t="shared" ca="1" si="1373"/>
        <v>13.696116382785258</v>
      </c>
      <c r="Y7965" s="2">
        <f t="shared" ca="1" si="1374"/>
        <v>12.696116382785258</v>
      </c>
    </row>
    <row r="7966" spans="8:25" x14ac:dyDescent="0.2">
      <c r="H7966">
        <v>7955</v>
      </c>
      <c r="I7966" s="5">
        <f t="shared" ca="1" si="1364"/>
        <v>0.61904590867104148</v>
      </c>
      <c r="J7966" s="3">
        <f t="shared" ca="1" si="1365"/>
        <v>206059.51918830298</v>
      </c>
      <c r="K7966" s="3">
        <f t="shared" ca="1" si="1366"/>
        <v>94090.175452104508</v>
      </c>
      <c r="L7966" s="3">
        <f t="shared" ca="1" si="1367"/>
        <v>81975.45926254263</v>
      </c>
      <c r="M7966" s="3">
        <f t="shared" ca="1" si="1368"/>
        <v>0</v>
      </c>
      <c r="N7966" s="3">
        <f t="shared" ca="1" si="1369"/>
        <v>0</v>
      </c>
      <c r="O7966" s="4">
        <f t="shared" ca="1" si="1370"/>
        <v>29993.884473655839</v>
      </c>
      <c r="Q7966" s="3">
        <f t="shared" ca="1" si="1371"/>
        <v>82975.45926254263</v>
      </c>
      <c r="R7966" s="2">
        <f t="shared" ca="1" si="1372"/>
        <v>28993.884473655839</v>
      </c>
      <c r="V7966" s="2">
        <f t="shared" ca="1" si="1373"/>
        <v>29.993884473655839</v>
      </c>
      <c r="Y7966" s="2">
        <f t="shared" ca="1" si="1374"/>
        <v>28.993884473655839</v>
      </c>
    </row>
    <row r="7967" spans="8:25" x14ac:dyDescent="0.2">
      <c r="H7967">
        <v>7956</v>
      </c>
      <c r="I7967" s="5">
        <f t="shared" ca="1" si="1364"/>
        <v>0.40419471979814769</v>
      </c>
      <c r="J7967" s="3">
        <f t="shared" ca="1" si="1365"/>
        <v>195149.91436739324</v>
      </c>
      <c r="K7967" s="3">
        <f t="shared" ca="1" si="1366"/>
        <v>86726.192197990429</v>
      </c>
      <c r="L7967" s="3">
        <f t="shared" ca="1" si="1367"/>
        <v>93356.557678805126</v>
      </c>
      <c r="M7967" s="3">
        <f t="shared" ca="1" si="1368"/>
        <v>0</v>
      </c>
      <c r="N7967" s="3">
        <f t="shared" ca="1" si="1369"/>
        <v>0</v>
      </c>
      <c r="O7967" s="4">
        <f t="shared" ca="1" si="1370"/>
        <v>15067.164490597686</v>
      </c>
      <c r="Q7967" s="3">
        <f t="shared" ca="1" si="1371"/>
        <v>94356.557678805126</v>
      </c>
      <c r="R7967" s="2">
        <f t="shared" ca="1" si="1372"/>
        <v>14067.164490597686</v>
      </c>
      <c r="V7967" s="2">
        <f t="shared" ca="1" si="1373"/>
        <v>15.067164490597687</v>
      </c>
      <c r="Y7967" s="2">
        <f t="shared" ca="1" si="1374"/>
        <v>14.067164490597687</v>
      </c>
    </row>
    <row r="7968" spans="8:25" x14ac:dyDescent="0.2">
      <c r="H7968">
        <v>7957</v>
      </c>
      <c r="I7968" s="5">
        <f t="shared" ca="1" si="1364"/>
        <v>0.45605996154758477</v>
      </c>
      <c r="J7968" s="3">
        <f t="shared" ca="1" si="1365"/>
        <v>197792.70034342608</v>
      </c>
      <c r="K7968" s="3">
        <f t="shared" ca="1" si="1366"/>
        <v>88510.072731812601</v>
      </c>
      <c r="L7968" s="3">
        <f t="shared" ca="1" si="1367"/>
        <v>110255.351520859</v>
      </c>
      <c r="M7968" s="3">
        <f t="shared" ca="1" si="1368"/>
        <v>0</v>
      </c>
      <c r="N7968" s="3">
        <f t="shared" ca="1" si="1369"/>
        <v>0</v>
      </c>
      <c r="O7968" s="4">
        <f t="shared" ca="1" si="1370"/>
        <v>-972.72390924551291</v>
      </c>
      <c r="Q7968" s="3">
        <f t="shared" ca="1" si="1371"/>
        <v>111255.351520859</v>
      </c>
      <c r="R7968" s="2">
        <f t="shared" ca="1" si="1372"/>
        <v>-1972.7239092455129</v>
      </c>
      <c r="V7968" s="2">
        <f t="shared" ca="1" si="1373"/>
        <v>-0.97272390924551289</v>
      </c>
      <c r="Y7968" s="2">
        <f t="shared" ca="1" si="1374"/>
        <v>-1.9727239092455129</v>
      </c>
    </row>
    <row r="7969" spans="8:25" x14ac:dyDescent="0.2">
      <c r="H7969">
        <v>7958</v>
      </c>
      <c r="I7969" s="5">
        <f t="shared" ca="1" si="1364"/>
        <v>0.60901753072155718</v>
      </c>
      <c r="J7969" s="3">
        <f t="shared" ca="1" si="1365"/>
        <v>205535.18590029638</v>
      </c>
      <c r="K7969" s="3">
        <f t="shared" ca="1" si="1366"/>
        <v>93736.250482700052</v>
      </c>
      <c r="L7969" s="3">
        <f t="shared" ca="1" si="1367"/>
        <v>104741.57309765824</v>
      </c>
      <c r="M7969" s="3">
        <f t="shared" ca="1" si="1368"/>
        <v>0</v>
      </c>
      <c r="N7969" s="3">
        <f t="shared" ca="1" si="1369"/>
        <v>0</v>
      </c>
      <c r="O7969" s="4">
        <f t="shared" ca="1" si="1370"/>
        <v>7057.3623199380818</v>
      </c>
      <c r="Q7969" s="3">
        <f t="shared" ca="1" si="1371"/>
        <v>105741.57309765824</v>
      </c>
      <c r="R7969" s="2">
        <f t="shared" ca="1" si="1372"/>
        <v>6057.3623199380818</v>
      </c>
      <c r="V7969" s="2">
        <f t="shared" ca="1" si="1373"/>
        <v>7.0573623199380817</v>
      </c>
      <c r="Y7969" s="2">
        <f t="shared" ca="1" si="1374"/>
        <v>6.0573623199380817</v>
      </c>
    </row>
    <row r="7970" spans="8:25" x14ac:dyDescent="0.2">
      <c r="H7970">
        <v>7959</v>
      </c>
      <c r="I7970" s="5">
        <f t="shared" ca="1" si="1364"/>
        <v>8.3658238446052469E-2</v>
      </c>
      <c r="J7970" s="3">
        <f t="shared" ca="1" si="1365"/>
        <v>172382.44009832098</v>
      </c>
      <c r="K7970" s="3">
        <f t="shared" ca="1" si="1366"/>
        <v>71358.147066366655</v>
      </c>
      <c r="L7970" s="3">
        <f t="shared" ca="1" si="1367"/>
        <v>99086.057937375066</v>
      </c>
      <c r="M7970" s="3">
        <f t="shared" ca="1" si="1368"/>
        <v>0</v>
      </c>
      <c r="N7970" s="3">
        <f t="shared" ca="1" si="1369"/>
        <v>0</v>
      </c>
      <c r="O7970" s="4">
        <f t="shared" ca="1" si="1370"/>
        <v>1938.2350945792568</v>
      </c>
      <c r="Q7970" s="3">
        <f t="shared" ca="1" si="1371"/>
        <v>100086.05793737507</v>
      </c>
      <c r="R7970" s="2">
        <f t="shared" ca="1" si="1372"/>
        <v>938.23509457925684</v>
      </c>
      <c r="V7970" s="2">
        <f t="shared" ca="1" si="1373"/>
        <v>1.9382350945792568</v>
      </c>
      <c r="Y7970" s="2">
        <f t="shared" ca="1" si="1374"/>
        <v>0.9382350945792568</v>
      </c>
    </row>
    <row r="7971" spans="8:25" x14ac:dyDescent="0.2">
      <c r="H7971">
        <v>7960</v>
      </c>
      <c r="I7971" s="5">
        <f t="shared" ca="1" si="1364"/>
        <v>0.71861130163628451</v>
      </c>
      <c r="J7971" s="3">
        <f t="shared" ca="1" si="1365"/>
        <v>211574.42139649877</v>
      </c>
      <c r="K7971" s="3">
        <f t="shared" ca="1" si="1366"/>
        <v>97812.734442636676</v>
      </c>
      <c r="L7971" s="3">
        <f t="shared" ca="1" si="1367"/>
        <v>117434.49375410493</v>
      </c>
      <c r="M7971" s="3">
        <f t="shared" ca="1" si="1368"/>
        <v>120000</v>
      </c>
      <c r="N7971" s="3">
        <f t="shared" ca="1" si="1369"/>
        <v>0</v>
      </c>
      <c r="O7971" s="4">
        <f t="shared" ca="1" si="1370"/>
        <v>-123672.80680024283</v>
      </c>
      <c r="Q7971" s="3">
        <f t="shared" ca="1" si="1371"/>
        <v>118434.49375410493</v>
      </c>
      <c r="R7971" s="2">
        <f t="shared" ca="1" si="1372"/>
        <v>-124672.80680024283</v>
      </c>
      <c r="V7971" s="2">
        <f t="shared" ca="1" si="1373"/>
        <v>-123.67280680024284</v>
      </c>
      <c r="Y7971" s="2">
        <f t="shared" ca="1" si="1374"/>
        <v>-124.67280680024284</v>
      </c>
    </row>
    <row r="7972" spans="8:25" x14ac:dyDescent="0.2">
      <c r="H7972">
        <v>7961</v>
      </c>
      <c r="I7972" s="5">
        <f t="shared" ca="1" si="1364"/>
        <v>0.87991351940435314</v>
      </c>
      <c r="J7972" s="3">
        <f t="shared" ca="1" si="1365"/>
        <v>223491.09172693262</v>
      </c>
      <c r="K7972" s="3">
        <f t="shared" ca="1" si="1366"/>
        <v>105856.48691567952</v>
      </c>
      <c r="L7972" s="3">
        <f t="shared" ca="1" si="1367"/>
        <v>95010.988670828621</v>
      </c>
      <c r="M7972" s="3">
        <f t="shared" ca="1" si="1368"/>
        <v>120000</v>
      </c>
      <c r="N7972" s="3">
        <f t="shared" ca="1" si="1369"/>
        <v>0</v>
      </c>
      <c r="O7972" s="4">
        <f t="shared" ca="1" si="1370"/>
        <v>-97376.383859575522</v>
      </c>
      <c r="Q7972" s="3">
        <f t="shared" ca="1" si="1371"/>
        <v>96010.988670828621</v>
      </c>
      <c r="R7972" s="2">
        <f t="shared" ca="1" si="1372"/>
        <v>-98376.383859575522</v>
      </c>
      <c r="V7972" s="2">
        <f t="shared" ca="1" si="1373"/>
        <v>-97.376383859575526</v>
      </c>
      <c r="Y7972" s="2">
        <f t="shared" ca="1" si="1374"/>
        <v>-98.376383859575526</v>
      </c>
    </row>
    <row r="7973" spans="8:25" x14ac:dyDescent="0.2">
      <c r="H7973">
        <v>7962</v>
      </c>
      <c r="I7973" s="5">
        <f t="shared" ca="1" si="1364"/>
        <v>0.92491146108628275</v>
      </c>
      <c r="J7973" s="3">
        <f t="shared" ca="1" si="1365"/>
        <v>228778.1256118071</v>
      </c>
      <c r="K7973" s="3">
        <f t="shared" ca="1" si="1366"/>
        <v>109425.23478796979</v>
      </c>
      <c r="L7973" s="3">
        <f t="shared" ca="1" si="1367"/>
        <v>111470.65443036112</v>
      </c>
      <c r="M7973" s="3">
        <f t="shared" ca="1" si="1368"/>
        <v>0</v>
      </c>
      <c r="N7973" s="3">
        <f t="shared" ca="1" si="1369"/>
        <v>0</v>
      </c>
      <c r="O7973" s="4">
        <f t="shared" ca="1" si="1370"/>
        <v>7882.2363934761961</v>
      </c>
      <c r="Q7973" s="3">
        <f t="shared" ca="1" si="1371"/>
        <v>112470.65443036112</v>
      </c>
      <c r="R7973" s="2">
        <f t="shared" ca="1" si="1372"/>
        <v>6882.2363934761961</v>
      </c>
      <c r="V7973" s="2">
        <f t="shared" ca="1" si="1373"/>
        <v>7.8822363934761963</v>
      </c>
      <c r="Y7973" s="2">
        <f t="shared" ca="1" si="1374"/>
        <v>6.8822363934761963</v>
      </c>
    </row>
    <row r="7974" spans="8:25" x14ac:dyDescent="0.2">
      <c r="H7974">
        <v>7963</v>
      </c>
      <c r="I7974" s="5">
        <f t="shared" ca="1" si="1364"/>
        <v>0.15778412139405529</v>
      </c>
      <c r="J7974" s="3">
        <f t="shared" ca="1" si="1365"/>
        <v>179927.8667852467</v>
      </c>
      <c r="K7974" s="3">
        <f t="shared" ca="1" si="1366"/>
        <v>76451.310080041527</v>
      </c>
      <c r="L7974" s="3">
        <f t="shared" ca="1" si="1367"/>
        <v>109923.51675157787</v>
      </c>
      <c r="M7974" s="3">
        <f t="shared" ca="1" si="1368"/>
        <v>0</v>
      </c>
      <c r="N7974" s="3">
        <f t="shared" ca="1" si="1369"/>
        <v>0</v>
      </c>
      <c r="O7974" s="4">
        <f t="shared" ca="1" si="1370"/>
        <v>-6446.9600463726965</v>
      </c>
      <c r="Q7974" s="3">
        <f t="shared" ca="1" si="1371"/>
        <v>110923.51675157787</v>
      </c>
      <c r="R7974" s="2">
        <f t="shared" ca="1" si="1372"/>
        <v>-7446.9600463726965</v>
      </c>
      <c r="V7974" s="2">
        <f t="shared" ca="1" si="1373"/>
        <v>-6.4469600463726966</v>
      </c>
      <c r="Y7974" s="2">
        <f t="shared" ca="1" si="1374"/>
        <v>-7.4469600463726966</v>
      </c>
    </row>
    <row r="7975" spans="8:25" x14ac:dyDescent="0.2">
      <c r="H7975">
        <v>7964</v>
      </c>
      <c r="I7975" s="5">
        <f t="shared" ca="1" si="1364"/>
        <v>0.32723150135691381</v>
      </c>
      <c r="J7975" s="3">
        <f t="shared" ca="1" si="1365"/>
        <v>191048.58460831587</v>
      </c>
      <c r="K7975" s="3">
        <f t="shared" ca="1" si="1366"/>
        <v>83957.7946106132</v>
      </c>
      <c r="L7975" s="3">
        <f t="shared" ca="1" si="1367"/>
        <v>94384.921404450462</v>
      </c>
      <c r="M7975" s="3">
        <f t="shared" ca="1" si="1368"/>
        <v>0</v>
      </c>
      <c r="N7975" s="3">
        <f t="shared" ca="1" si="1369"/>
        <v>0</v>
      </c>
      <c r="O7975" s="4">
        <f t="shared" ca="1" si="1370"/>
        <v>12705.868593252206</v>
      </c>
      <c r="Q7975" s="3">
        <f t="shared" ca="1" si="1371"/>
        <v>95384.921404450462</v>
      </c>
      <c r="R7975" s="2">
        <f t="shared" ca="1" si="1372"/>
        <v>11705.868593252206</v>
      </c>
      <c r="V7975" s="2">
        <f t="shared" ca="1" si="1373"/>
        <v>12.705868593252205</v>
      </c>
      <c r="Y7975" s="2">
        <f t="shared" ca="1" si="1374"/>
        <v>11.705868593252205</v>
      </c>
    </row>
    <row r="7976" spans="8:25" x14ac:dyDescent="0.2">
      <c r="H7976">
        <v>7965</v>
      </c>
      <c r="I7976" s="5">
        <f t="shared" ca="1" si="1364"/>
        <v>0.97461580214073573</v>
      </c>
      <c r="J7976" s="3">
        <f t="shared" ca="1" si="1365"/>
        <v>239068.64537241298</v>
      </c>
      <c r="K7976" s="3">
        <f t="shared" ca="1" si="1366"/>
        <v>116371.33562637877</v>
      </c>
      <c r="L7976" s="3">
        <f t="shared" ca="1" si="1367"/>
        <v>115806.44349946878</v>
      </c>
      <c r="M7976" s="3">
        <f t="shared" ca="1" si="1368"/>
        <v>0</v>
      </c>
      <c r="N7976" s="3">
        <f t="shared" ca="1" si="1369"/>
        <v>0</v>
      </c>
      <c r="O7976" s="4">
        <f t="shared" ca="1" si="1370"/>
        <v>6890.8662465654343</v>
      </c>
      <c r="Q7976" s="3">
        <f t="shared" ca="1" si="1371"/>
        <v>116806.44349946878</v>
      </c>
      <c r="R7976" s="2">
        <f t="shared" ca="1" si="1372"/>
        <v>5890.8662465654343</v>
      </c>
      <c r="V7976" s="2">
        <f t="shared" ca="1" si="1373"/>
        <v>6.8908662465654347</v>
      </c>
      <c r="Y7976" s="2">
        <f t="shared" ca="1" si="1374"/>
        <v>5.8908662465654347</v>
      </c>
    </row>
    <row r="7977" spans="8:25" x14ac:dyDescent="0.2">
      <c r="H7977">
        <v>7966</v>
      </c>
      <c r="I7977" s="5">
        <f t="shared" ca="1" si="1364"/>
        <v>0.21701659518322658</v>
      </c>
      <c r="J7977" s="3">
        <f t="shared" ca="1" si="1365"/>
        <v>184353.82651748473</v>
      </c>
      <c r="K7977" s="3">
        <f t="shared" ca="1" si="1366"/>
        <v>79438.832899302186</v>
      </c>
      <c r="L7977" s="3">
        <f t="shared" ca="1" si="1367"/>
        <v>109379.63818205183</v>
      </c>
      <c r="M7977" s="3">
        <f t="shared" ca="1" si="1368"/>
        <v>0</v>
      </c>
      <c r="N7977" s="3">
        <f t="shared" ca="1" si="1369"/>
        <v>0</v>
      </c>
      <c r="O7977" s="4">
        <f t="shared" ca="1" si="1370"/>
        <v>-4464.6445638692821</v>
      </c>
      <c r="Q7977" s="3">
        <f t="shared" ca="1" si="1371"/>
        <v>110379.63818205183</v>
      </c>
      <c r="R7977" s="2">
        <f t="shared" ca="1" si="1372"/>
        <v>-5464.6445638692821</v>
      </c>
      <c r="V7977" s="2">
        <f t="shared" ca="1" si="1373"/>
        <v>-4.4646445638692818</v>
      </c>
      <c r="Y7977" s="2">
        <f t="shared" ca="1" si="1374"/>
        <v>-5.4646445638692818</v>
      </c>
    </row>
    <row r="7978" spans="8:25" x14ac:dyDescent="0.2">
      <c r="H7978">
        <v>7967</v>
      </c>
      <c r="I7978" s="5">
        <f t="shared" ca="1" si="1364"/>
        <v>0.18953904174244329</v>
      </c>
      <c r="J7978" s="3">
        <f t="shared" ca="1" si="1365"/>
        <v>182408.07545835135</v>
      </c>
      <c r="K7978" s="3">
        <f t="shared" ca="1" si="1366"/>
        <v>78125.450934387161</v>
      </c>
      <c r="L7978" s="3">
        <f t="shared" ca="1" si="1367"/>
        <v>124568.21005450303</v>
      </c>
      <c r="M7978" s="3">
        <f t="shared" ca="1" si="1368"/>
        <v>0</v>
      </c>
      <c r="N7978" s="3">
        <f t="shared" ca="1" si="1369"/>
        <v>0</v>
      </c>
      <c r="O7978" s="4">
        <f t="shared" ca="1" si="1370"/>
        <v>-20285.58553053884</v>
      </c>
      <c r="Q7978" s="3">
        <f t="shared" ca="1" si="1371"/>
        <v>125568.21005450303</v>
      </c>
      <c r="R7978" s="2">
        <f t="shared" ca="1" si="1372"/>
        <v>-21285.58553053884</v>
      </c>
      <c r="V7978" s="2">
        <f t="shared" ca="1" si="1373"/>
        <v>-20.285585530538839</v>
      </c>
      <c r="Y7978" s="2">
        <f t="shared" ca="1" si="1374"/>
        <v>-21.285585530538839</v>
      </c>
    </row>
    <row r="7979" spans="8:25" x14ac:dyDescent="0.2">
      <c r="H7979">
        <v>7968</v>
      </c>
      <c r="I7979" s="5">
        <f t="shared" ca="1" si="1364"/>
        <v>0.49523453027881004</v>
      </c>
      <c r="J7979" s="3">
        <f t="shared" ca="1" si="1365"/>
        <v>199761.08909528053</v>
      </c>
      <c r="K7979" s="3">
        <f t="shared" ca="1" si="1366"/>
        <v>89838.735139314347</v>
      </c>
      <c r="L7979" s="3">
        <f t="shared" ca="1" si="1367"/>
        <v>117355.38501158048</v>
      </c>
      <c r="M7979" s="3">
        <f t="shared" ca="1" si="1368"/>
        <v>0</v>
      </c>
      <c r="N7979" s="3">
        <f t="shared" ca="1" si="1369"/>
        <v>0</v>
      </c>
      <c r="O7979" s="4">
        <f t="shared" ca="1" si="1370"/>
        <v>-7433.031055614294</v>
      </c>
      <c r="Q7979" s="3">
        <f t="shared" ca="1" si="1371"/>
        <v>118355.38501158048</v>
      </c>
      <c r="R7979" s="2">
        <f t="shared" ca="1" si="1372"/>
        <v>-8433.031055614294</v>
      </c>
      <c r="V7979" s="2">
        <f t="shared" ca="1" si="1373"/>
        <v>-7.4330310556142942</v>
      </c>
      <c r="Y7979" s="2">
        <f t="shared" ca="1" si="1374"/>
        <v>-8.4330310556142933</v>
      </c>
    </row>
    <row r="7980" spans="8:25" x14ac:dyDescent="0.2">
      <c r="H7980">
        <v>7969</v>
      </c>
      <c r="I7980" s="5">
        <f t="shared" ca="1" si="1364"/>
        <v>0.64910752545980877</v>
      </c>
      <c r="J7980" s="3">
        <f t="shared" ca="1" si="1365"/>
        <v>207658.24173866204</v>
      </c>
      <c r="K7980" s="3">
        <f t="shared" ca="1" si="1366"/>
        <v>95169.313173596864</v>
      </c>
      <c r="L7980" s="3">
        <f t="shared" ca="1" si="1367"/>
        <v>100417.49952841629</v>
      </c>
      <c r="M7980" s="3">
        <f t="shared" ca="1" si="1368"/>
        <v>0</v>
      </c>
      <c r="N7980" s="3">
        <f t="shared" ca="1" si="1369"/>
        <v>0</v>
      </c>
      <c r="O7980" s="4">
        <f t="shared" ca="1" si="1370"/>
        <v>12071.429036648886</v>
      </c>
      <c r="Q7980" s="3">
        <f t="shared" ca="1" si="1371"/>
        <v>101417.49952841629</v>
      </c>
      <c r="R7980" s="2">
        <f t="shared" ca="1" si="1372"/>
        <v>11071.429036648886</v>
      </c>
      <c r="V7980" s="2">
        <f t="shared" ca="1" si="1373"/>
        <v>12.071429036648885</v>
      </c>
      <c r="Y7980" s="2">
        <f t="shared" ca="1" si="1374"/>
        <v>11.071429036648885</v>
      </c>
    </row>
    <row r="7981" spans="8:25" x14ac:dyDescent="0.2">
      <c r="H7981">
        <v>7970</v>
      </c>
      <c r="I7981" s="5">
        <f t="shared" ca="1" si="1364"/>
        <v>0.53444452103717222</v>
      </c>
      <c r="J7981" s="3">
        <f t="shared" ca="1" si="1365"/>
        <v>201728.9432259535</v>
      </c>
      <c r="K7981" s="3">
        <f t="shared" ca="1" si="1366"/>
        <v>91167.036677518612</v>
      </c>
      <c r="L7981" s="3">
        <f t="shared" ca="1" si="1367"/>
        <v>110458.93371423832</v>
      </c>
      <c r="M7981" s="3">
        <f t="shared" ca="1" si="1368"/>
        <v>0</v>
      </c>
      <c r="N7981" s="3">
        <f t="shared" ca="1" si="1369"/>
        <v>0</v>
      </c>
      <c r="O7981" s="4">
        <f t="shared" ca="1" si="1370"/>
        <v>102.97283419656742</v>
      </c>
      <c r="Q7981" s="3">
        <f t="shared" ca="1" si="1371"/>
        <v>111458.93371423832</v>
      </c>
      <c r="R7981" s="2">
        <f t="shared" ca="1" si="1372"/>
        <v>-897.02716580343258</v>
      </c>
      <c r="V7981" s="2">
        <f t="shared" ca="1" si="1373"/>
        <v>0.10297283419656741</v>
      </c>
      <c r="Y7981" s="2">
        <f t="shared" ca="1" si="1374"/>
        <v>-0.89702716580343256</v>
      </c>
    </row>
    <row r="7982" spans="8:25" x14ac:dyDescent="0.2">
      <c r="H7982">
        <v>7971</v>
      </c>
      <c r="I7982" s="5">
        <f t="shared" ca="1" si="1364"/>
        <v>0.5544089225091019</v>
      </c>
      <c r="J7982" s="3">
        <f t="shared" ca="1" si="1365"/>
        <v>202736.17024824652</v>
      </c>
      <c r="K7982" s="3">
        <f t="shared" ca="1" si="1366"/>
        <v>91846.914917566406</v>
      </c>
      <c r="L7982" s="3">
        <f t="shared" ca="1" si="1367"/>
        <v>66545.084164025844</v>
      </c>
      <c r="M7982" s="3">
        <f t="shared" ca="1" si="1368"/>
        <v>0</v>
      </c>
      <c r="N7982" s="3">
        <f t="shared" ca="1" si="1369"/>
        <v>0</v>
      </c>
      <c r="O7982" s="4">
        <f t="shared" ca="1" si="1370"/>
        <v>44344.171166654269</v>
      </c>
      <c r="Q7982" s="3">
        <f t="shared" ca="1" si="1371"/>
        <v>67545.084164025844</v>
      </c>
      <c r="R7982" s="2">
        <f t="shared" ca="1" si="1372"/>
        <v>43344.171166654269</v>
      </c>
      <c r="V7982" s="2">
        <f t="shared" ca="1" si="1373"/>
        <v>44.34417116665427</v>
      </c>
      <c r="Y7982" s="2">
        <f t="shared" ca="1" si="1374"/>
        <v>43.34417116665427</v>
      </c>
    </row>
    <row r="7983" spans="8:25" x14ac:dyDescent="0.2">
      <c r="H7983">
        <v>7972</v>
      </c>
      <c r="I7983" s="5">
        <f t="shared" ca="1" si="1364"/>
        <v>0.27318525491504519</v>
      </c>
      <c r="J7983" s="3">
        <f t="shared" ca="1" si="1365"/>
        <v>187935.84551618362</v>
      </c>
      <c r="K7983" s="3">
        <f t="shared" ca="1" si="1366"/>
        <v>81856.695723423953</v>
      </c>
      <c r="L7983" s="3">
        <f t="shared" ca="1" si="1367"/>
        <v>93665.238151710946</v>
      </c>
      <c r="M7983" s="3">
        <f t="shared" ca="1" si="1368"/>
        <v>0</v>
      </c>
      <c r="N7983" s="3">
        <f t="shared" ca="1" si="1369"/>
        <v>0</v>
      </c>
      <c r="O7983" s="4">
        <f t="shared" ca="1" si="1370"/>
        <v>12413.911641048719</v>
      </c>
      <c r="Q7983" s="3">
        <f t="shared" ca="1" si="1371"/>
        <v>94665.238151710946</v>
      </c>
      <c r="R7983" s="2">
        <f t="shared" ca="1" si="1372"/>
        <v>11413.911641048719</v>
      </c>
      <c r="V7983" s="2">
        <f t="shared" ca="1" si="1373"/>
        <v>12.413911641048719</v>
      </c>
      <c r="Y7983" s="2">
        <f t="shared" ca="1" si="1374"/>
        <v>11.413911641048719</v>
      </c>
    </row>
    <row r="7984" spans="8:25" x14ac:dyDescent="0.2">
      <c r="H7984">
        <v>7973</v>
      </c>
      <c r="I7984" s="5">
        <f t="shared" ca="1" si="1364"/>
        <v>0.14866870981046232</v>
      </c>
      <c r="J7984" s="3">
        <f t="shared" ca="1" si="1365"/>
        <v>179156.79632949803</v>
      </c>
      <c r="K7984" s="3">
        <f t="shared" ca="1" si="1366"/>
        <v>75930.837522411166</v>
      </c>
      <c r="L7984" s="3">
        <f t="shared" ca="1" si="1367"/>
        <v>99068.552923174371</v>
      </c>
      <c r="M7984" s="3">
        <f t="shared" ca="1" si="1368"/>
        <v>0</v>
      </c>
      <c r="N7984" s="3">
        <f t="shared" ca="1" si="1369"/>
        <v>0</v>
      </c>
      <c r="O7984" s="4">
        <f t="shared" ca="1" si="1370"/>
        <v>4157.4058839124918</v>
      </c>
      <c r="Q7984" s="3">
        <f t="shared" ca="1" si="1371"/>
        <v>100068.55292317437</v>
      </c>
      <c r="R7984" s="2">
        <f t="shared" ca="1" si="1372"/>
        <v>3157.4058839124918</v>
      </c>
      <c r="V7984" s="2">
        <f t="shared" ca="1" si="1373"/>
        <v>4.1574058839124914</v>
      </c>
      <c r="Y7984" s="2">
        <f t="shared" ca="1" si="1374"/>
        <v>3.1574058839124919</v>
      </c>
    </row>
    <row r="7985" spans="8:25" x14ac:dyDescent="0.2">
      <c r="H7985">
        <v>7974</v>
      </c>
      <c r="I7985" s="5">
        <f t="shared" ca="1" si="1364"/>
        <v>0.52184740121305617</v>
      </c>
      <c r="J7985" s="3">
        <f t="shared" ca="1" si="1365"/>
        <v>201095.814301879</v>
      </c>
      <c r="K7985" s="3">
        <f t="shared" ca="1" si="1366"/>
        <v>90739.674653768321</v>
      </c>
      <c r="L7985" s="3">
        <f t="shared" ca="1" si="1367"/>
        <v>137921.76033517683</v>
      </c>
      <c r="M7985" s="3">
        <f t="shared" ca="1" si="1368"/>
        <v>0</v>
      </c>
      <c r="N7985" s="3">
        <f t="shared" ca="1" si="1369"/>
        <v>0</v>
      </c>
      <c r="O7985" s="4">
        <f t="shared" ca="1" si="1370"/>
        <v>-27565.620687066155</v>
      </c>
      <c r="Q7985" s="3">
        <f t="shared" ca="1" si="1371"/>
        <v>138921.76033517683</v>
      </c>
      <c r="R7985" s="2">
        <f t="shared" ca="1" si="1372"/>
        <v>-28565.620687066155</v>
      </c>
      <c r="V7985" s="2">
        <f t="shared" ca="1" si="1373"/>
        <v>-27.565620687066154</v>
      </c>
      <c r="Y7985" s="2">
        <f t="shared" ca="1" si="1374"/>
        <v>-28.565620687066154</v>
      </c>
    </row>
    <row r="7986" spans="8:25" x14ac:dyDescent="0.2">
      <c r="H7986">
        <v>7975</v>
      </c>
      <c r="I7986" s="5">
        <f t="shared" ca="1" si="1364"/>
        <v>0.35423742829835148</v>
      </c>
      <c r="J7986" s="3">
        <f t="shared" ca="1" si="1365"/>
        <v>192521.89624275523</v>
      </c>
      <c r="K7986" s="3">
        <f t="shared" ca="1" si="1366"/>
        <v>84952.279963859779</v>
      </c>
      <c r="L7986" s="3">
        <f t="shared" ca="1" si="1367"/>
        <v>116717.21491670926</v>
      </c>
      <c r="M7986" s="3">
        <f t="shared" ca="1" si="1368"/>
        <v>0</v>
      </c>
      <c r="N7986" s="3">
        <f t="shared" ca="1" si="1369"/>
        <v>0</v>
      </c>
      <c r="O7986" s="4">
        <f t="shared" ca="1" si="1370"/>
        <v>-9147.5986378138041</v>
      </c>
      <c r="Q7986" s="3">
        <f t="shared" ca="1" si="1371"/>
        <v>117717.21491670926</v>
      </c>
      <c r="R7986" s="2">
        <f t="shared" ca="1" si="1372"/>
        <v>-10147.598637813804</v>
      </c>
      <c r="V7986" s="2">
        <f t="shared" ca="1" si="1373"/>
        <v>-9.1475986378138039</v>
      </c>
      <c r="Y7986" s="2">
        <f t="shared" ca="1" si="1374"/>
        <v>-10.147598637813804</v>
      </c>
    </row>
    <row r="7987" spans="8:25" x14ac:dyDescent="0.2">
      <c r="H7987">
        <v>7976</v>
      </c>
      <c r="I7987" s="5">
        <f t="shared" ca="1" si="1364"/>
        <v>0.44001385590172681</v>
      </c>
      <c r="J7987" s="3">
        <f t="shared" ca="1" si="1365"/>
        <v>196981.3182813008</v>
      </c>
      <c r="K7987" s="3">
        <f t="shared" ca="1" si="1366"/>
        <v>87962.389839878029</v>
      </c>
      <c r="L7987" s="3">
        <f t="shared" ca="1" si="1367"/>
        <v>94406.322556803541</v>
      </c>
      <c r="M7987" s="3">
        <f t="shared" ca="1" si="1368"/>
        <v>0</v>
      </c>
      <c r="N7987" s="3">
        <f t="shared" ca="1" si="1369"/>
        <v>0</v>
      </c>
      <c r="O7987" s="4">
        <f t="shared" ca="1" si="1370"/>
        <v>14612.605884619232</v>
      </c>
      <c r="Q7987" s="3">
        <f t="shared" ca="1" si="1371"/>
        <v>95406.322556803541</v>
      </c>
      <c r="R7987" s="2">
        <f t="shared" ca="1" si="1372"/>
        <v>13612.605884619232</v>
      </c>
      <c r="V7987" s="2">
        <f t="shared" ca="1" si="1373"/>
        <v>14.612605884619231</v>
      </c>
      <c r="Y7987" s="2">
        <f t="shared" ca="1" si="1374"/>
        <v>13.612605884619231</v>
      </c>
    </row>
    <row r="7988" spans="8:25" x14ac:dyDescent="0.2">
      <c r="H7988">
        <v>7977</v>
      </c>
      <c r="I7988" s="5">
        <f t="shared" ca="1" si="1364"/>
        <v>0.43908661354406309</v>
      </c>
      <c r="J7988" s="3">
        <f t="shared" ca="1" si="1365"/>
        <v>196934.29233901945</v>
      </c>
      <c r="K7988" s="3">
        <f t="shared" ca="1" si="1366"/>
        <v>87930.647328838124</v>
      </c>
      <c r="L7988" s="3">
        <f t="shared" ca="1" si="1367"/>
        <v>73812.919177816439</v>
      </c>
      <c r="M7988" s="3">
        <f t="shared" ca="1" si="1368"/>
        <v>0</v>
      </c>
      <c r="N7988" s="3">
        <f t="shared" ca="1" si="1369"/>
        <v>0</v>
      </c>
      <c r="O7988" s="4">
        <f t="shared" ca="1" si="1370"/>
        <v>35190.725832364886</v>
      </c>
      <c r="Q7988" s="3">
        <f t="shared" ca="1" si="1371"/>
        <v>74812.919177816439</v>
      </c>
      <c r="R7988" s="2">
        <f t="shared" ca="1" si="1372"/>
        <v>34190.725832364886</v>
      </c>
      <c r="V7988" s="2">
        <f t="shared" ca="1" si="1373"/>
        <v>35.190725832364883</v>
      </c>
      <c r="Y7988" s="2">
        <f t="shared" ca="1" si="1374"/>
        <v>34.190725832364883</v>
      </c>
    </row>
    <row r="7989" spans="8:25" x14ac:dyDescent="0.2">
      <c r="H7989">
        <v>7978</v>
      </c>
      <c r="I7989" s="5">
        <f t="shared" ca="1" si="1364"/>
        <v>0.35849712736982253</v>
      </c>
      <c r="J7989" s="3">
        <f t="shared" ca="1" si="1365"/>
        <v>192750.42377650613</v>
      </c>
      <c r="K7989" s="3">
        <f t="shared" ca="1" si="1366"/>
        <v>85106.536049141636</v>
      </c>
      <c r="L7989" s="3">
        <f t="shared" ca="1" si="1367"/>
        <v>98500.586458067191</v>
      </c>
      <c r="M7989" s="3">
        <f t="shared" ca="1" si="1368"/>
        <v>0</v>
      </c>
      <c r="N7989" s="3">
        <f t="shared" ca="1" si="1369"/>
        <v>0</v>
      </c>
      <c r="O7989" s="4">
        <f t="shared" ca="1" si="1370"/>
        <v>9143.3012692972989</v>
      </c>
      <c r="Q7989" s="3">
        <f t="shared" ca="1" si="1371"/>
        <v>99500.586458067191</v>
      </c>
      <c r="R7989" s="2">
        <f t="shared" ca="1" si="1372"/>
        <v>8143.3012692972989</v>
      </c>
      <c r="V7989" s="2">
        <f t="shared" ca="1" si="1373"/>
        <v>9.1433012692972984</v>
      </c>
      <c r="Y7989" s="2">
        <f t="shared" ca="1" si="1374"/>
        <v>8.1433012692972984</v>
      </c>
    </row>
    <row r="7990" spans="8:25" x14ac:dyDescent="0.2">
      <c r="H7990">
        <v>7979</v>
      </c>
      <c r="I7990" s="5">
        <f t="shared" ca="1" si="1364"/>
        <v>0.52464609850839961</v>
      </c>
      <c r="J7990" s="3">
        <f t="shared" ca="1" si="1365"/>
        <v>201236.35914590571</v>
      </c>
      <c r="K7990" s="3">
        <f t="shared" ca="1" si="1366"/>
        <v>90834.542423486346</v>
      </c>
      <c r="L7990" s="3">
        <f t="shared" ca="1" si="1367"/>
        <v>107642.52853084306</v>
      </c>
      <c r="M7990" s="3">
        <f t="shared" ca="1" si="1368"/>
        <v>0</v>
      </c>
      <c r="N7990" s="3">
        <f t="shared" ca="1" si="1369"/>
        <v>0</v>
      </c>
      <c r="O7990" s="4">
        <f t="shared" ca="1" si="1370"/>
        <v>2759.2881915762991</v>
      </c>
      <c r="Q7990" s="3">
        <f t="shared" ca="1" si="1371"/>
        <v>108642.52853084306</v>
      </c>
      <c r="R7990" s="2">
        <f t="shared" ca="1" si="1372"/>
        <v>1759.2881915762991</v>
      </c>
      <c r="V7990" s="2">
        <f t="shared" ca="1" si="1373"/>
        <v>2.759288191576299</v>
      </c>
      <c r="Y7990" s="2">
        <f t="shared" ca="1" si="1374"/>
        <v>1.7592881915762992</v>
      </c>
    </row>
    <row r="7991" spans="8:25" x14ac:dyDescent="0.2">
      <c r="H7991">
        <v>7980</v>
      </c>
      <c r="I7991" s="5">
        <f t="shared" ca="1" si="1364"/>
        <v>0.60066656489474157</v>
      </c>
      <c r="J7991" s="3">
        <f t="shared" ca="1" si="1365"/>
        <v>205101.45604395308</v>
      </c>
      <c r="K7991" s="3">
        <f t="shared" ca="1" si="1366"/>
        <v>93443.482829668326</v>
      </c>
      <c r="L7991" s="3">
        <f t="shared" ca="1" si="1367"/>
        <v>91181.523811491483</v>
      </c>
      <c r="M7991" s="3">
        <f t="shared" ca="1" si="1368"/>
        <v>0</v>
      </c>
      <c r="N7991" s="3">
        <f t="shared" ca="1" si="1369"/>
        <v>0</v>
      </c>
      <c r="O7991" s="4">
        <f t="shared" ca="1" si="1370"/>
        <v>20476.449402793267</v>
      </c>
      <c r="Q7991" s="3">
        <f t="shared" ca="1" si="1371"/>
        <v>92181.523811491483</v>
      </c>
      <c r="R7991" s="2">
        <f t="shared" ca="1" si="1372"/>
        <v>19476.449402793267</v>
      </c>
      <c r="V7991" s="2">
        <f t="shared" ca="1" si="1373"/>
        <v>20.476449402793268</v>
      </c>
      <c r="Y7991" s="2">
        <f t="shared" ca="1" si="1374"/>
        <v>19.476449402793268</v>
      </c>
    </row>
    <row r="7992" spans="8:25" x14ac:dyDescent="0.2">
      <c r="H7992">
        <v>7981</v>
      </c>
      <c r="I7992" s="5">
        <f t="shared" ca="1" si="1364"/>
        <v>0.1748618958712671</v>
      </c>
      <c r="J7992" s="3">
        <f t="shared" ca="1" si="1365"/>
        <v>181297.49641496752</v>
      </c>
      <c r="K7992" s="3">
        <f t="shared" ca="1" si="1366"/>
        <v>77375.810080103081</v>
      </c>
      <c r="L7992" s="3">
        <f t="shared" ca="1" si="1367"/>
        <v>106076.94637485874</v>
      </c>
      <c r="M7992" s="3">
        <f t="shared" ca="1" si="1368"/>
        <v>0</v>
      </c>
      <c r="N7992" s="3">
        <f t="shared" ca="1" si="1369"/>
        <v>0</v>
      </c>
      <c r="O7992" s="4">
        <f t="shared" ca="1" si="1370"/>
        <v>-2155.260039994304</v>
      </c>
      <c r="Q7992" s="3">
        <f t="shared" ca="1" si="1371"/>
        <v>107076.94637485874</v>
      </c>
      <c r="R7992" s="2">
        <f t="shared" ca="1" si="1372"/>
        <v>-3155.260039994304</v>
      </c>
      <c r="V7992" s="2">
        <f t="shared" ca="1" si="1373"/>
        <v>-2.155260039994304</v>
      </c>
      <c r="Y7992" s="2">
        <f t="shared" ca="1" si="1374"/>
        <v>-3.155260039994304</v>
      </c>
    </row>
    <row r="7993" spans="8:25" x14ac:dyDescent="0.2">
      <c r="H7993">
        <v>7982</v>
      </c>
      <c r="I7993" s="5">
        <f t="shared" ca="1" si="1364"/>
        <v>0.23144952150444853</v>
      </c>
      <c r="J7993" s="3">
        <f t="shared" ca="1" si="1365"/>
        <v>185318.36918139757</v>
      </c>
      <c r="K7993" s="3">
        <f t="shared" ca="1" si="1366"/>
        <v>80089.899197443359</v>
      </c>
      <c r="L7993" s="3">
        <f t="shared" ca="1" si="1367"/>
        <v>109577.97357953891</v>
      </c>
      <c r="M7993" s="3">
        <f t="shared" ca="1" si="1368"/>
        <v>0</v>
      </c>
      <c r="N7993" s="3">
        <f t="shared" ca="1" si="1369"/>
        <v>0</v>
      </c>
      <c r="O7993" s="4">
        <f t="shared" ca="1" si="1370"/>
        <v>-4349.5035955846979</v>
      </c>
      <c r="Q7993" s="3">
        <f t="shared" ca="1" si="1371"/>
        <v>110577.97357953891</v>
      </c>
      <c r="R7993" s="2">
        <f t="shared" ca="1" si="1372"/>
        <v>-5349.5035955846979</v>
      </c>
      <c r="V7993" s="2">
        <f t="shared" ca="1" si="1373"/>
        <v>-4.3495035955846983</v>
      </c>
      <c r="Y7993" s="2">
        <f t="shared" ca="1" si="1374"/>
        <v>-5.3495035955846983</v>
      </c>
    </row>
    <row r="7994" spans="8:25" x14ac:dyDescent="0.2">
      <c r="H7994">
        <v>7983</v>
      </c>
      <c r="I7994" s="5">
        <f t="shared" ca="1" si="1364"/>
        <v>0.71404512090006333</v>
      </c>
      <c r="J7994" s="3">
        <f t="shared" ca="1" si="1365"/>
        <v>211304.82278648083</v>
      </c>
      <c r="K7994" s="3">
        <f t="shared" ca="1" si="1366"/>
        <v>97630.755380874558</v>
      </c>
      <c r="L7994" s="3">
        <f t="shared" ca="1" si="1367"/>
        <v>80915.930457034046</v>
      </c>
      <c r="M7994" s="3">
        <f t="shared" ca="1" si="1368"/>
        <v>0</v>
      </c>
      <c r="N7994" s="3">
        <f t="shared" ca="1" si="1369"/>
        <v>0</v>
      </c>
      <c r="O7994" s="4">
        <f t="shared" ca="1" si="1370"/>
        <v>32758.136948572224</v>
      </c>
      <c r="Q7994" s="3">
        <f t="shared" ca="1" si="1371"/>
        <v>81915.930457034046</v>
      </c>
      <c r="R7994" s="2">
        <f t="shared" ca="1" si="1372"/>
        <v>31758.136948572224</v>
      </c>
      <c r="V7994" s="2">
        <f t="shared" ca="1" si="1373"/>
        <v>32.758136948572222</v>
      </c>
      <c r="Y7994" s="2">
        <f t="shared" ca="1" si="1374"/>
        <v>31.758136948572226</v>
      </c>
    </row>
    <row r="7995" spans="8:25" x14ac:dyDescent="0.2">
      <c r="H7995">
        <v>7984</v>
      </c>
      <c r="I7995" s="5">
        <f t="shared" ca="1" si="1364"/>
        <v>0.19240005745616107</v>
      </c>
      <c r="J7995" s="3">
        <f t="shared" ca="1" si="1365"/>
        <v>182618.28077925643</v>
      </c>
      <c r="K7995" s="3">
        <f t="shared" ca="1" si="1366"/>
        <v>78267.339525998104</v>
      </c>
      <c r="L7995" s="3">
        <f t="shared" ca="1" si="1367"/>
        <v>92703.995215442148</v>
      </c>
      <c r="M7995" s="3">
        <f t="shared" ca="1" si="1368"/>
        <v>0</v>
      </c>
      <c r="N7995" s="3">
        <f t="shared" ca="1" si="1369"/>
        <v>0</v>
      </c>
      <c r="O7995" s="4">
        <f t="shared" ca="1" si="1370"/>
        <v>11646.946037816175</v>
      </c>
      <c r="Q7995" s="3">
        <f t="shared" ca="1" si="1371"/>
        <v>93703.995215442148</v>
      </c>
      <c r="R7995" s="2">
        <f t="shared" ca="1" si="1372"/>
        <v>10646.946037816175</v>
      </c>
      <c r="V7995" s="2">
        <f t="shared" ca="1" si="1373"/>
        <v>11.646946037816175</v>
      </c>
      <c r="Y7995" s="2">
        <f t="shared" ca="1" si="1374"/>
        <v>10.646946037816175</v>
      </c>
    </row>
    <row r="7996" spans="8:25" x14ac:dyDescent="0.2">
      <c r="H7996">
        <v>7985</v>
      </c>
      <c r="I7996" s="5">
        <f t="shared" ca="1" si="1364"/>
        <v>3.42461886511779E-2</v>
      </c>
      <c r="J7996" s="3">
        <f t="shared" ca="1" si="1365"/>
        <v>163564.92750791609</v>
      </c>
      <c r="K7996" s="3">
        <f t="shared" ca="1" si="1366"/>
        <v>65406.326067843358</v>
      </c>
      <c r="L7996" s="3">
        <f t="shared" ca="1" si="1367"/>
        <v>91938.688192865491</v>
      </c>
      <c r="M7996" s="3">
        <f t="shared" ca="1" si="1368"/>
        <v>0</v>
      </c>
      <c r="N7996" s="3">
        <f t="shared" ca="1" si="1369"/>
        <v>0</v>
      </c>
      <c r="O7996" s="4">
        <f t="shared" ca="1" si="1370"/>
        <v>6219.9132472072379</v>
      </c>
      <c r="Q7996" s="3">
        <f t="shared" ca="1" si="1371"/>
        <v>92938.688192865491</v>
      </c>
      <c r="R7996" s="2">
        <f t="shared" ca="1" si="1372"/>
        <v>5219.9132472072379</v>
      </c>
      <c r="V7996" s="2">
        <f t="shared" ca="1" si="1373"/>
        <v>6.2199132472072378</v>
      </c>
      <c r="Y7996" s="2">
        <f t="shared" ca="1" si="1374"/>
        <v>5.2199132472072378</v>
      </c>
    </row>
    <row r="7997" spans="8:25" x14ac:dyDescent="0.2">
      <c r="H7997">
        <v>7986</v>
      </c>
      <c r="I7997" s="5">
        <f t="shared" ca="1" si="1364"/>
        <v>0.37796341658214583</v>
      </c>
      <c r="J7997" s="3">
        <f t="shared" ca="1" si="1365"/>
        <v>193783.32032400431</v>
      </c>
      <c r="K7997" s="3">
        <f t="shared" ca="1" si="1366"/>
        <v>85803.741218702897</v>
      </c>
      <c r="L7997" s="3">
        <f t="shared" ca="1" si="1367"/>
        <v>99494.468821671762</v>
      </c>
      <c r="M7997" s="3">
        <f t="shared" ca="1" si="1368"/>
        <v>0</v>
      </c>
      <c r="N7997" s="3">
        <f t="shared" ca="1" si="1369"/>
        <v>0</v>
      </c>
      <c r="O7997" s="4">
        <f t="shared" ca="1" si="1370"/>
        <v>8485.1102836296486</v>
      </c>
      <c r="Q7997" s="3">
        <f t="shared" ca="1" si="1371"/>
        <v>100494.46882167176</v>
      </c>
      <c r="R7997" s="2">
        <f t="shared" ca="1" si="1372"/>
        <v>7485.1102836296486</v>
      </c>
      <c r="V7997" s="2">
        <f t="shared" ca="1" si="1373"/>
        <v>8.4851102836296484</v>
      </c>
      <c r="Y7997" s="2">
        <f t="shared" ca="1" si="1374"/>
        <v>7.4851102836296484</v>
      </c>
    </row>
    <row r="7998" spans="8:25" x14ac:dyDescent="0.2">
      <c r="H7998">
        <v>7987</v>
      </c>
      <c r="I7998" s="5">
        <f t="shared" ca="1" si="1364"/>
        <v>0.9918073116599555</v>
      </c>
      <c r="J7998" s="3">
        <f t="shared" ca="1" si="1365"/>
        <v>248004.33038259656</v>
      </c>
      <c r="K7998" s="3">
        <f t="shared" ca="1" si="1366"/>
        <v>122402.92300825266</v>
      </c>
      <c r="L7998" s="3">
        <f t="shared" ca="1" si="1367"/>
        <v>108323.03085702028</v>
      </c>
      <c r="M7998" s="3">
        <f t="shared" ca="1" si="1368"/>
        <v>0</v>
      </c>
      <c r="N7998" s="3">
        <f t="shared" ca="1" si="1369"/>
        <v>0</v>
      </c>
      <c r="O7998" s="4">
        <f t="shared" ca="1" si="1370"/>
        <v>17278.376517323632</v>
      </c>
      <c r="Q7998" s="3">
        <f t="shared" ca="1" si="1371"/>
        <v>109323.03085702028</v>
      </c>
      <c r="R7998" s="2">
        <f t="shared" ca="1" si="1372"/>
        <v>16278.376517323632</v>
      </c>
      <c r="V7998" s="2">
        <f t="shared" ca="1" si="1373"/>
        <v>17.278376517323633</v>
      </c>
      <c r="Y7998" s="2">
        <f t="shared" ca="1" si="1374"/>
        <v>16.278376517323633</v>
      </c>
    </row>
    <row r="7999" spans="8:25" x14ac:dyDescent="0.2">
      <c r="H7999">
        <v>7988</v>
      </c>
      <c r="I7999" s="5">
        <f t="shared" ca="1" si="1364"/>
        <v>0.69295161291893392</v>
      </c>
      <c r="J7999" s="3">
        <f t="shared" ca="1" si="1365"/>
        <v>210084.68502294857</v>
      </c>
      <c r="K7999" s="3">
        <f t="shared" ca="1" si="1366"/>
        <v>96807.162390490295</v>
      </c>
      <c r="L7999" s="3">
        <f t="shared" ca="1" si="1367"/>
        <v>85839.833073640519</v>
      </c>
      <c r="M7999" s="3">
        <f t="shared" ca="1" si="1368"/>
        <v>0</v>
      </c>
      <c r="N7999" s="3">
        <f t="shared" ca="1" si="1369"/>
        <v>0</v>
      </c>
      <c r="O7999" s="4">
        <f t="shared" ca="1" si="1370"/>
        <v>27437.689558817758</v>
      </c>
      <c r="Q7999" s="3">
        <f t="shared" ca="1" si="1371"/>
        <v>86839.833073640519</v>
      </c>
      <c r="R7999" s="2">
        <f t="shared" ca="1" si="1372"/>
        <v>26437.689558817758</v>
      </c>
      <c r="V7999" s="2">
        <f t="shared" ca="1" si="1373"/>
        <v>27.437689558817759</v>
      </c>
      <c r="Y7999" s="2">
        <f t="shared" ca="1" si="1374"/>
        <v>26.437689558817759</v>
      </c>
    </row>
    <row r="8000" spans="8:25" x14ac:dyDescent="0.2">
      <c r="H8000">
        <v>7989</v>
      </c>
      <c r="I8000" s="5">
        <f t="shared" ca="1" si="1364"/>
        <v>0.22789024198534957</v>
      </c>
      <c r="J8000" s="3">
        <f t="shared" ca="1" si="1365"/>
        <v>185083.74324992878</v>
      </c>
      <c r="K8000" s="3">
        <f t="shared" ca="1" si="1366"/>
        <v>79931.526693701933</v>
      </c>
      <c r="L8000" s="3">
        <f t="shared" ca="1" si="1367"/>
        <v>111629.93687155149</v>
      </c>
      <c r="M8000" s="3">
        <f t="shared" ca="1" si="1368"/>
        <v>0</v>
      </c>
      <c r="N8000" s="3">
        <f t="shared" ca="1" si="1369"/>
        <v>0</v>
      </c>
      <c r="O8000" s="4">
        <f t="shared" ca="1" si="1370"/>
        <v>-6477.7203153246373</v>
      </c>
      <c r="Q8000" s="3">
        <f t="shared" ca="1" si="1371"/>
        <v>112629.93687155149</v>
      </c>
      <c r="R8000" s="2">
        <f t="shared" ca="1" si="1372"/>
        <v>-7477.7203153246373</v>
      </c>
      <c r="V8000" s="2">
        <f t="shared" ca="1" si="1373"/>
        <v>-6.4777203153246372</v>
      </c>
      <c r="Y8000" s="2">
        <f t="shared" ca="1" si="1374"/>
        <v>-7.4777203153246372</v>
      </c>
    </row>
    <row r="8001" spans="8:25" x14ac:dyDescent="0.2">
      <c r="H8001">
        <v>7990</v>
      </c>
      <c r="I8001" s="5">
        <f t="shared" ca="1" si="1364"/>
        <v>9.4493727020754092E-2</v>
      </c>
      <c r="J8001" s="3">
        <f t="shared" ca="1" si="1365"/>
        <v>173728.39235116745</v>
      </c>
      <c r="K8001" s="3">
        <f t="shared" ca="1" si="1366"/>
        <v>72266.664837038028</v>
      </c>
      <c r="L8001" s="3">
        <f t="shared" ca="1" si="1367"/>
        <v>123977.7202563193</v>
      </c>
      <c r="M8001" s="3">
        <f t="shared" ca="1" si="1368"/>
        <v>0</v>
      </c>
      <c r="N8001" s="3">
        <f t="shared" ca="1" si="1369"/>
        <v>0</v>
      </c>
      <c r="O8001" s="4">
        <f t="shared" ca="1" si="1370"/>
        <v>-22515.992742189876</v>
      </c>
      <c r="Q8001" s="3">
        <f t="shared" ca="1" si="1371"/>
        <v>124977.7202563193</v>
      </c>
      <c r="R8001" s="2">
        <f t="shared" ca="1" si="1372"/>
        <v>-23515.992742189876</v>
      </c>
      <c r="V8001" s="2">
        <f t="shared" ca="1" si="1373"/>
        <v>-22.515992742189876</v>
      </c>
      <c r="Y8001" s="2">
        <f t="shared" ca="1" si="1374"/>
        <v>-23.515992742189876</v>
      </c>
    </row>
    <row r="8002" spans="8:25" x14ac:dyDescent="0.2">
      <c r="H8002">
        <v>7991</v>
      </c>
      <c r="I8002" s="5">
        <f t="shared" ca="1" si="1364"/>
        <v>3.9461544826141615E-2</v>
      </c>
      <c r="J8002" s="3">
        <f t="shared" ca="1" si="1365"/>
        <v>164860.61957421488</v>
      </c>
      <c r="K8002" s="3">
        <f t="shared" ca="1" si="1366"/>
        <v>66280.918212595046</v>
      </c>
      <c r="L8002" s="3">
        <f t="shared" ca="1" si="1367"/>
        <v>81231.089658937301</v>
      </c>
      <c r="M8002" s="3">
        <f t="shared" ca="1" si="1368"/>
        <v>0</v>
      </c>
      <c r="N8002" s="3">
        <f t="shared" ca="1" si="1369"/>
        <v>0</v>
      </c>
      <c r="O8002" s="4">
        <f t="shared" ca="1" si="1370"/>
        <v>17348.611702682538</v>
      </c>
      <c r="Q8002" s="3">
        <f t="shared" ca="1" si="1371"/>
        <v>82231.089658937301</v>
      </c>
      <c r="R8002" s="2">
        <f t="shared" ca="1" si="1372"/>
        <v>16348.611702682538</v>
      </c>
      <c r="V8002" s="2">
        <f t="shared" ca="1" si="1373"/>
        <v>17.348611702682536</v>
      </c>
      <c r="Y8002" s="2">
        <f t="shared" ca="1" si="1374"/>
        <v>16.348611702682536</v>
      </c>
    </row>
    <row r="8003" spans="8:25" x14ac:dyDescent="0.2">
      <c r="H8003">
        <v>7992</v>
      </c>
      <c r="I8003" s="5">
        <f t="shared" ca="1" si="1364"/>
        <v>0.58827654066492496</v>
      </c>
      <c r="J8003" s="3">
        <f t="shared" ca="1" si="1365"/>
        <v>204462.27650202601</v>
      </c>
      <c r="K8003" s="3">
        <f t="shared" ca="1" si="1366"/>
        <v>93012.036638867561</v>
      </c>
      <c r="L8003" s="3">
        <f t="shared" ca="1" si="1367"/>
        <v>103748.96882349724</v>
      </c>
      <c r="M8003" s="3">
        <f t="shared" ca="1" si="1368"/>
        <v>0</v>
      </c>
      <c r="N8003" s="3">
        <f t="shared" ca="1" si="1369"/>
        <v>0</v>
      </c>
      <c r="O8003" s="4">
        <f t="shared" ca="1" si="1370"/>
        <v>7701.2710396612092</v>
      </c>
      <c r="Q8003" s="3">
        <f t="shared" ca="1" si="1371"/>
        <v>104748.96882349724</v>
      </c>
      <c r="R8003" s="2">
        <f t="shared" ca="1" si="1372"/>
        <v>6701.2710396612092</v>
      </c>
      <c r="V8003" s="2">
        <f t="shared" ca="1" si="1373"/>
        <v>7.7012710396612096</v>
      </c>
      <c r="Y8003" s="2">
        <f t="shared" ca="1" si="1374"/>
        <v>6.7012710396612096</v>
      </c>
    </row>
    <row r="8004" spans="8:25" x14ac:dyDescent="0.2">
      <c r="H8004">
        <v>7993</v>
      </c>
      <c r="I8004" s="5">
        <f t="shared" ca="1" si="1364"/>
        <v>0.88024291615747063</v>
      </c>
      <c r="J8004" s="3">
        <f t="shared" ca="1" si="1365"/>
        <v>223524.0398899297</v>
      </c>
      <c r="K8004" s="3">
        <f t="shared" ca="1" si="1366"/>
        <v>105878.72692570255</v>
      </c>
      <c r="L8004" s="3">
        <f t="shared" ca="1" si="1367"/>
        <v>89370.321178986138</v>
      </c>
      <c r="M8004" s="3">
        <f t="shared" ca="1" si="1368"/>
        <v>0</v>
      </c>
      <c r="N8004" s="3">
        <f t="shared" ca="1" si="1369"/>
        <v>0</v>
      </c>
      <c r="O8004" s="4">
        <f t="shared" ca="1" si="1370"/>
        <v>28274.991785241014</v>
      </c>
      <c r="Q8004" s="3">
        <f t="shared" ca="1" si="1371"/>
        <v>90370.321178986138</v>
      </c>
      <c r="R8004" s="2">
        <f t="shared" ca="1" si="1372"/>
        <v>27274.991785241014</v>
      </c>
      <c r="V8004" s="2">
        <f t="shared" ca="1" si="1373"/>
        <v>28.274991785241014</v>
      </c>
      <c r="Y8004" s="2">
        <f t="shared" ca="1" si="1374"/>
        <v>27.274991785241014</v>
      </c>
    </row>
    <row r="8005" spans="8:25" x14ac:dyDescent="0.2">
      <c r="H8005">
        <v>7994</v>
      </c>
      <c r="I8005" s="5">
        <f t="shared" ca="1" si="1364"/>
        <v>0.40859362754335049</v>
      </c>
      <c r="J8005" s="3">
        <f t="shared" ca="1" si="1365"/>
        <v>195376.71636089421</v>
      </c>
      <c r="K8005" s="3">
        <f t="shared" ca="1" si="1366"/>
        <v>86879.283543603582</v>
      </c>
      <c r="L8005" s="3">
        <f t="shared" ca="1" si="1367"/>
        <v>102154.75138063518</v>
      </c>
      <c r="M8005" s="3">
        <f t="shared" ca="1" si="1368"/>
        <v>0</v>
      </c>
      <c r="N8005" s="3">
        <f t="shared" ca="1" si="1369"/>
        <v>0</v>
      </c>
      <c r="O8005" s="4">
        <f t="shared" ca="1" si="1370"/>
        <v>6342.6814366554463</v>
      </c>
      <c r="Q8005" s="3">
        <f t="shared" ca="1" si="1371"/>
        <v>103154.75138063518</v>
      </c>
      <c r="R8005" s="2">
        <f t="shared" ca="1" si="1372"/>
        <v>5342.6814366554463</v>
      </c>
      <c r="V8005" s="2">
        <f t="shared" ca="1" si="1373"/>
        <v>6.3426814366554467</v>
      </c>
      <c r="Y8005" s="2">
        <f t="shared" ca="1" si="1374"/>
        <v>5.3426814366554467</v>
      </c>
    </row>
    <row r="8006" spans="8:25" x14ac:dyDescent="0.2">
      <c r="H8006">
        <v>7995</v>
      </c>
      <c r="I8006" s="5">
        <f t="shared" ca="1" si="1364"/>
        <v>0.77320659254817381</v>
      </c>
      <c r="J8006" s="3">
        <f t="shared" ca="1" si="1365"/>
        <v>214988.97375500793</v>
      </c>
      <c r="K8006" s="3">
        <f t="shared" ca="1" si="1366"/>
        <v>100117.55728463035</v>
      </c>
      <c r="L8006" s="3">
        <f t="shared" ca="1" si="1367"/>
        <v>108413.92650539411</v>
      </c>
      <c r="M8006" s="3">
        <f t="shared" ca="1" si="1368"/>
        <v>0</v>
      </c>
      <c r="N8006" s="3">
        <f t="shared" ca="1" si="1369"/>
        <v>0</v>
      </c>
      <c r="O8006" s="4">
        <f t="shared" ca="1" si="1370"/>
        <v>6457.4899649834697</v>
      </c>
      <c r="Q8006" s="3">
        <f t="shared" ca="1" si="1371"/>
        <v>109413.92650539411</v>
      </c>
      <c r="R8006" s="2">
        <f t="shared" ca="1" si="1372"/>
        <v>5457.4899649834697</v>
      </c>
      <c r="V8006" s="2">
        <f t="shared" ca="1" si="1373"/>
        <v>6.4574899649834698</v>
      </c>
      <c r="Y8006" s="2">
        <f t="shared" ca="1" si="1374"/>
        <v>5.4574899649834698</v>
      </c>
    </row>
    <row r="8007" spans="8:25" x14ac:dyDescent="0.2">
      <c r="H8007">
        <v>7996</v>
      </c>
      <c r="I8007" s="5">
        <f t="shared" ca="1" si="1364"/>
        <v>0.22571428519024739</v>
      </c>
      <c r="J8007" s="3">
        <f t="shared" ca="1" si="1365"/>
        <v>184939.28962336452</v>
      </c>
      <c r="K8007" s="3">
        <f t="shared" ca="1" si="1366"/>
        <v>79834.020495771052</v>
      </c>
      <c r="L8007" s="3">
        <f t="shared" ca="1" si="1367"/>
        <v>105611.68925816026</v>
      </c>
      <c r="M8007" s="3">
        <f t="shared" ca="1" si="1368"/>
        <v>0</v>
      </c>
      <c r="N8007" s="3">
        <f t="shared" ca="1" si="1369"/>
        <v>0</v>
      </c>
      <c r="O8007" s="4">
        <f t="shared" ca="1" si="1370"/>
        <v>-506.42013056679571</v>
      </c>
      <c r="Q8007" s="3">
        <f t="shared" ca="1" si="1371"/>
        <v>106611.68925816026</v>
      </c>
      <c r="R8007" s="2">
        <f t="shared" ca="1" si="1372"/>
        <v>-1506.4201305667957</v>
      </c>
      <c r="V8007" s="2">
        <f t="shared" ca="1" si="1373"/>
        <v>-0.50642013056679569</v>
      </c>
      <c r="Y8007" s="2">
        <f t="shared" ca="1" si="1374"/>
        <v>-1.5064201305667957</v>
      </c>
    </row>
    <row r="8008" spans="8:25" x14ac:dyDescent="0.2">
      <c r="H8008">
        <v>7997</v>
      </c>
      <c r="I8008" s="5">
        <f t="shared" ca="1" si="1364"/>
        <v>0.16095146276715655</v>
      </c>
      <c r="J8008" s="3">
        <f t="shared" ca="1" si="1365"/>
        <v>180188.90021601637</v>
      </c>
      <c r="K8008" s="3">
        <f t="shared" ca="1" si="1366"/>
        <v>76627.507645811042</v>
      </c>
      <c r="L8008" s="3">
        <f t="shared" ca="1" si="1367"/>
        <v>116603.02468544469</v>
      </c>
      <c r="M8008" s="3">
        <f t="shared" ca="1" si="1368"/>
        <v>0</v>
      </c>
      <c r="N8008" s="3">
        <f t="shared" ca="1" si="1369"/>
        <v>0</v>
      </c>
      <c r="O8008" s="4">
        <f t="shared" ca="1" si="1370"/>
        <v>-13041.632115239365</v>
      </c>
      <c r="Q8008" s="3">
        <f t="shared" ca="1" si="1371"/>
        <v>117603.02468544469</v>
      </c>
      <c r="R8008" s="2">
        <f t="shared" ca="1" si="1372"/>
        <v>-14041.632115239365</v>
      </c>
      <c r="V8008" s="2">
        <f t="shared" ca="1" si="1373"/>
        <v>-13.041632115239365</v>
      </c>
      <c r="Y8008" s="2">
        <f t="shared" ca="1" si="1374"/>
        <v>-14.041632115239365</v>
      </c>
    </row>
    <row r="8009" spans="8:25" x14ac:dyDescent="0.2">
      <c r="H8009">
        <v>7998</v>
      </c>
      <c r="I8009" s="5">
        <f t="shared" ca="1" si="1364"/>
        <v>0.12354199511242958</v>
      </c>
      <c r="J8009" s="3">
        <f t="shared" ca="1" si="1365"/>
        <v>176850.77637217878</v>
      </c>
      <c r="K8009" s="3">
        <f t="shared" ca="1" si="1366"/>
        <v>74374.274051220666</v>
      </c>
      <c r="L8009" s="3">
        <f t="shared" ca="1" si="1367"/>
        <v>125761.52027081769</v>
      </c>
      <c r="M8009" s="3">
        <f t="shared" ca="1" si="1368"/>
        <v>0</v>
      </c>
      <c r="N8009" s="3">
        <f t="shared" ca="1" si="1369"/>
        <v>0</v>
      </c>
      <c r="O8009" s="4">
        <f t="shared" ca="1" si="1370"/>
        <v>-23285.017949859583</v>
      </c>
      <c r="Q8009" s="3">
        <f t="shared" ca="1" si="1371"/>
        <v>126761.52027081769</v>
      </c>
      <c r="R8009" s="2">
        <f t="shared" ca="1" si="1372"/>
        <v>-24285.017949859583</v>
      </c>
      <c r="V8009" s="2">
        <f t="shared" ca="1" si="1373"/>
        <v>-23.285017949859583</v>
      </c>
      <c r="Y8009" s="2">
        <f t="shared" ca="1" si="1374"/>
        <v>-24.285017949859583</v>
      </c>
    </row>
    <row r="8010" spans="8:25" x14ac:dyDescent="0.2">
      <c r="H8010">
        <v>7999</v>
      </c>
      <c r="I8010" s="5">
        <f t="shared" ca="1" si="1364"/>
        <v>0.89713902778727883</v>
      </c>
      <c r="J8010" s="3">
        <f t="shared" ca="1" si="1365"/>
        <v>225308.33664585126</v>
      </c>
      <c r="K8010" s="3">
        <f t="shared" ca="1" si="1366"/>
        <v>107083.12723594961</v>
      </c>
      <c r="L8010" s="3">
        <f t="shared" ca="1" si="1367"/>
        <v>117610.4109989462</v>
      </c>
      <c r="M8010" s="3">
        <f t="shared" ca="1" si="1368"/>
        <v>0</v>
      </c>
      <c r="N8010" s="3">
        <f t="shared" ca="1" si="1369"/>
        <v>0</v>
      </c>
      <c r="O8010" s="4">
        <f t="shared" ca="1" si="1370"/>
        <v>614.79841095545271</v>
      </c>
      <c r="Q8010" s="3">
        <f t="shared" ca="1" si="1371"/>
        <v>118610.4109989462</v>
      </c>
      <c r="R8010" s="2">
        <f t="shared" ca="1" si="1372"/>
        <v>-385.20158904454729</v>
      </c>
      <c r="V8010" s="2">
        <f t="shared" ca="1" si="1373"/>
        <v>0.61479841095545273</v>
      </c>
      <c r="Y8010" s="2">
        <f t="shared" ca="1" si="1374"/>
        <v>-0.38520158904454727</v>
      </c>
    </row>
    <row r="8011" spans="8:25" x14ac:dyDescent="0.2">
      <c r="H8011">
        <v>8000</v>
      </c>
      <c r="I8011" s="5">
        <f t="shared" ca="1" si="1364"/>
        <v>0.31812450145048632</v>
      </c>
      <c r="J8011" s="3">
        <f t="shared" ca="1" si="1365"/>
        <v>190541.00424024821</v>
      </c>
      <c r="K8011" s="3">
        <f t="shared" ca="1" si="1366"/>
        <v>83615.177862167548</v>
      </c>
      <c r="L8011" s="3">
        <f t="shared" ca="1" si="1367"/>
        <v>136148.64639165587</v>
      </c>
      <c r="M8011" s="3">
        <f t="shared" ca="1" si="1368"/>
        <v>0</v>
      </c>
      <c r="N8011" s="3">
        <f t="shared" ca="1" si="1369"/>
        <v>0</v>
      </c>
      <c r="O8011" s="4">
        <f t="shared" ca="1" si="1370"/>
        <v>-29222.820013575212</v>
      </c>
      <c r="Q8011" s="3">
        <f t="shared" ca="1" si="1371"/>
        <v>137148.64639165587</v>
      </c>
      <c r="R8011" s="2">
        <f t="shared" ca="1" si="1372"/>
        <v>-30222.820013575212</v>
      </c>
      <c r="V8011" s="2">
        <f t="shared" ca="1" si="1373"/>
        <v>-29.222820013575213</v>
      </c>
      <c r="Y8011" s="2">
        <f t="shared" ca="1" si="1374"/>
        <v>-30.222820013575213</v>
      </c>
    </row>
    <row r="8012" spans="8:25" x14ac:dyDescent="0.2">
      <c r="H8012">
        <v>8001</v>
      </c>
      <c r="I8012" s="5">
        <f t="shared" ref="I8012:I8075" ca="1" si="1375">RAND()</f>
        <v>0.98841289773623497</v>
      </c>
      <c r="J8012" s="3">
        <f t="shared" ref="J8012:J8075" ca="1" si="1376">_xlfn.NORM.INV(I8012,$C$11,$F$11)</f>
        <v>245411.009467536</v>
      </c>
      <c r="K8012" s="3">
        <f t="shared" ref="K8012:K8075" ca="1" si="1377">_xlfn.NORM.INV(I8012,$C$12,$F$12)</f>
        <v>120652.43139058679</v>
      </c>
      <c r="L8012" s="3">
        <f t="shared" ref="L8012:L8075" ca="1" si="1378">_xlfn.NORM.INV(RAND(),$C$13,$F$13)</f>
        <v>83124.475015159769</v>
      </c>
      <c r="M8012" s="3">
        <f t="shared" ref="M8012:M8075" ca="1" si="1379">IF(RAND()&gt;(1-$D$14),$C$14,0)</f>
        <v>0</v>
      </c>
      <c r="N8012" s="3">
        <f t="shared" ref="N8012:N8075" ca="1" si="1380">IF(RAND()&gt;(1-$D$15),$C$15,0)</f>
        <v>0</v>
      </c>
      <c r="O8012" s="4">
        <f t="shared" ref="O8012:O8075" ca="1" si="1381">J8012-L8012-K8012-M8012-N8012</f>
        <v>41634.103061789458</v>
      </c>
      <c r="Q8012" s="3">
        <f t="shared" ref="Q8012:Q8075" ca="1" si="1382">L8012+1000</f>
        <v>84124.475015159769</v>
      </c>
      <c r="R8012" s="2">
        <f t="shared" ref="R8012:R8075" ca="1" si="1383">O8012+L8012-Q8012+N8012</f>
        <v>40634.103061789458</v>
      </c>
      <c r="V8012" s="2">
        <f t="shared" ref="V8012:V8075" ca="1" si="1384">O8012/1000</f>
        <v>41.63410306178946</v>
      </c>
      <c r="Y8012" s="2">
        <f t="shared" ref="Y8012:Y8075" ca="1" si="1385">R8012/1000</f>
        <v>40.63410306178946</v>
      </c>
    </row>
    <row r="8013" spans="8:25" x14ac:dyDescent="0.2">
      <c r="H8013">
        <v>8002</v>
      </c>
      <c r="I8013" s="5">
        <f t="shared" ca="1" si="1375"/>
        <v>0.76279844632082916</v>
      </c>
      <c r="J8013" s="3">
        <f t="shared" ca="1" si="1376"/>
        <v>214306.66630066079</v>
      </c>
      <c r="K8013" s="3">
        <f t="shared" ca="1" si="1377"/>
        <v>99656.999752946038</v>
      </c>
      <c r="L8013" s="3">
        <f t="shared" ca="1" si="1378"/>
        <v>94753.722963502732</v>
      </c>
      <c r="M8013" s="3">
        <f t="shared" ca="1" si="1379"/>
        <v>0</v>
      </c>
      <c r="N8013" s="3">
        <f t="shared" ca="1" si="1380"/>
        <v>0</v>
      </c>
      <c r="O8013" s="4">
        <f t="shared" ca="1" si="1381"/>
        <v>19895.943584212015</v>
      </c>
      <c r="Q8013" s="3">
        <f t="shared" ca="1" si="1382"/>
        <v>95753.722963502732</v>
      </c>
      <c r="R8013" s="2">
        <f t="shared" ca="1" si="1383"/>
        <v>18895.943584212015</v>
      </c>
      <c r="V8013" s="2">
        <f t="shared" ca="1" si="1384"/>
        <v>19.895943584212013</v>
      </c>
      <c r="Y8013" s="2">
        <f t="shared" ca="1" si="1385"/>
        <v>18.895943584212013</v>
      </c>
    </row>
    <row r="8014" spans="8:25" x14ac:dyDescent="0.2">
      <c r="H8014">
        <v>8003</v>
      </c>
      <c r="I8014" s="5">
        <f t="shared" ca="1" si="1375"/>
        <v>0.2040818454534209</v>
      </c>
      <c r="J8014" s="3">
        <f t="shared" ca="1" si="1376"/>
        <v>183457.41090255469</v>
      </c>
      <c r="K8014" s="3">
        <f t="shared" ca="1" si="1377"/>
        <v>78833.752359224425</v>
      </c>
      <c r="L8014" s="3">
        <f t="shared" ca="1" si="1378"/>
        <v>83124.576742369391</v>
      </c>
      <c r="M8014" s="3">
        <f t="shared" ca="1" si="1379"/>
        <v>0</v>
      </c>
      <c r="N8014" s="3">
        <f t="shared" ca="1" si="1380"/>
        <v>0</v>
      </c>
      <c r="O8014" s="4">
        <f t="shared" ca="1" si="1381"/>
        <v>21499.081800960877</v>
      </c>
      <c r="Q8014" s="3">
        <f t="shared" ca="1" si="1382"/>
        <v>84124.576742369391</v>
      </c>
      <c r="R8014" s="2">
        <f t="shared" ca="1" si="1383"/>
        <v>20499.081800960877</v>
      </c>
      <c r="V8014" s="2">
        <f t="shared" ca="1" si="1384"/>
        <v>21.499081800960877</v>
      </c>
      <c r="Y8014" s="2">
        <f t="shared" ca="1" si="1385"/>
        <v>20.499081800960877</v>
      </c>
    </row>
    <row r="8015" spans="8:25" x14ac:dyDescent="0.2">
      <c r="H8015">
        <v>8004</v>
      </c>
      <c r="I8015" s="5">
        <f t="shared" ca="1" si="1375"/>
        <v>0.99683831165185732</v>
      </c>
      <c r="J8015" s="3">
        <f t="shared" ca="1" si="1376"/>
        <v>254610.47601846282</v>
      </c>
      <c r="K8015" s="3">
        <f t="shared" ca="1" si="1377"/>
        <v>126862.07131246242</v>
      </c>
      <c r="L8015" s="3">
        <f t="shared" ca="1" si="1378"/>
        <v>73872.788866456482</v>
      </c>
      <c r="M8015" s="3">
        <f t="shared" ca="1" si="1379"/>
        <v>0</v>
      </c>
      <c r="N8015" s="3">
        <f t="shared" ca="1" si="1380"/>
        <v>0</v>
      </c>
      <c r="O8015" s="4">
        <f t="shared" ca="1" si="1381"/>
        <v>53875.615839543927</v>
      </c>
      <c r="Q8015" s="3">
        <f t="shared" ca="1" si="1382"/>
        <v>74872.788866456482</v>
      </c>
      <c r="R8015" s="2">
        <f t="shared" ca="1" si="1383"/>
        <v>52875.615839543927</v>
      </c>
      <c r="V8015" s="2">
        <f t="shared" ca="1" si="1384"/>
        <v>53.875615839543926</v>
      </c>
      <c r="Y8015" s="2">
        <f t="shared" ca="1" si="1385"/>
        <v>52.875615839543926</v>
      </c>
    </row>
    <row r="8016" spans="8:25" x14ac:dyDescent="0.2">
      <c r="H8016">
        <v>8005</v>
      </c>
      <c r="I8016" s="5">
        <f t="shared" ca="1" si="1375"/>
        <v>0.20095122931928178</v>
      </c>
      <c r="J8016" s="3">
        <f t="shared" ca="1" si="1376"/>
        <v>183235.4326761353</v>
      </c>
      <c r="K8016" s="3">
        <f t="shared" ca="1" si="1377"/>
        <v>78683.917056391321</v>
      </c>
      <c r="L8016" s="3">
        <f t="shared" ca="1" si="1378"/>
        <v>110019.41321968805</v>
      </c>
      <c r="M8016" s="3">
        <f t="shared" ca="1" si="1379"/>
        <v>0</v>
      </c>
      <c r="N8016" s="3">
        <f t="shared" ca="1" si="1380"/>
        <v>400000</v>
      </c>
      <c r="O8016" s="4">
        <f t="shared" ca="1" si="1381"/>
        <v>-405467.89759994409</v>
      </c>
      <c r="Q8016" s="3">
        <f t="shared" ca="1" si="1382"/>
        <v>111019.41321968805</v>
      </c>
      <c r="R8016" s="2">
        <f t="shared" ca="1" si="1383"/>
        <v>-6467.8975999440881</v>
      </c>
      <c r="V8016" s="2">
        <f t="shared" ca="1" si="1384"/>
        <v>-405.46789759994408</v>
      </c>
      <c r="Y8016" s="2">
        <f t="shared" ca="1" si="1385"/>
        <v>-6.467897599944088</v>
      </c>
    </row>
    <row r="8017" spans="8:25" x14ac:dyDescent="0.2">
      <c r="H8017">
        <v>8006</v>
      </c>
      <c r="I8017" s="5">
        <f t="shared" ca="1" si="1375"/>
        <v>0.36423196297911642</v>
      </c>
      <c r="J8017" s="3">
        <f t="shared" ca="1" si="1376"/>
        <v>193056.60848202006</v>
      </c>
      <c r="K8017" s="3">
        <f t="shared" ca="1" si="1377"/>
        <v>85313.210725363533</v>
      </c>
      <c r="L8017" s="3">
        <f t="shared" ca="1" si="1378"/>
        <v>96292.440901800859</v>
      </c>
      <c r="M8017" s="3">
        <f t="shared" ca="1" si="1379"/>
        <v>0</v>
      </c>
      <c r="N8017" s="3">
        <f t="shared" ca="1" si="1380"/>
        <v>0</v>
      </c>
      <c r="O8017" s="4">
        <f t="shared" ca="1" si="1381"/>
        <v>11450.956854855671</v>
      </c>
      <c r="Q8017" s="3">
        <f t="shared" ca="1" si="1382"/>
        <v>97292.440901800859</v>
      </c>
      <c r="R8017" s="2">
        <f t="shared" ca="1" si="1383"/>
        <v>10450.956854855671</v>
      </c>
      <c r="V8017" s="2">
        <f t="shared" ca="1" si="1384"/>
        <v>11.45095685485567</v>
      </c>
      <c r="Y8017" s="2">
        <f t="shared" ca="1" si="1385"/>
        <v>10.45095685485567</v>
      </c>
    </row>
    <row r="8018" spans="8:25" x14ac:dyDescent="0.2">
      <c r="H8018">
        <v>8007</v>
      </c>
      <c r="I8018" s="5">
        <f t="shared" ca="1" si="1375"/>
        <v>0.2998477341422281</v>
      </c>
      <c r="J8018" s="3">
        <f t="shared" ca="1" si="1376"/>
        <v>189503.23009187035</v>
      </c>
      <c r="K8018" s="3">
        <f t="shared" ca="1" si="1377"/>
        <v>82914.680312012497</v>
      </c>
      <c r="L8018" s="3">
        <f t="shared" ca="1" si="1378"/>
        <v>92398.413782677599</v>
      </c>
      <c r="M8018" s="3">
        <f t="shared" ca="1" si="1379"/>
        <v>0</v>
      </c>
      <c r="N8018" s="3">
        <f t="shared" ca="1" si="1380"/>
        <v>0</v>
      </c>
      <c r="O8018" s="4">
        <f t="shared" ca="1" si="1381"/>
        <v>14190.135997180259</v>
      </c>
      <c r="Q8018" s="3">
        <f t="shared" ca="1" si="1382"/>
        <v>93398.413782677599</v>
      </c>
      <c r="R8018" s="2">
        <f t="shared" ca="1" si="1383"/>
        <v>13190.135997180259</v>
      </c>
      <c r="V8018" s="2">
        <f t="shared" ca="1" si="1384"/>
        <v>14.19013599718026</v>
      </c>
      <c r="Y8018" s="2">
        <f t="shared" ca="1" si="1385"/>
        <v>13.19013599718026</v>
      </c>
    </row>
    <row r="8019" spans="8:25" x14ac:dyDescent="0.2">
      <c r="H8019">
        <v>8008</v>
      </c>
      <c r="I8019" s="5">
        <f t="shared" ca="1" si="1375"/>
        <v>0.69183481072625119</v>
      </c>
      <c r="J8019" s="3">
        <f t="shared" ca="1" si="1376"/>
        <v>210021.15789194137</v>
      </c>
      <c r="K8019" s="3">
        <f t="shared" ca="1" si="1377"/>
        <v>96764.281577060421</v>
      </c>
      <c r="L8019" s="3">
        <f t="shared" ca="1" si="1378"/>
        <v>129983.57696332295</v>
      </c>
      <c r="M8019" s="3">
        <f t="shared" ca="1" si="1379"/>
        <v>0</v>
      </c>
      <c r="N8019" s="3">
        <f t="shared" ca="1" si="1380"/>
        <v>0</v>
      </c>
      <c r="O8019" s="4">
        <f t="shared" ca="1" si="1381"/>
        <v>-16726.700648441998</v>
      </c>
      <c r="Q8019" s="3">
        <f t="shared" ca="1" si="1382"/>
        <v>130983.57696332295</v>
      </c>
      <c r="R8019" s="2">
        <f t="shared" ca="1" si="1383"/>
        <v>-17726.700648441998</v>
      </c>
      <c r="V8019" s="2">
        <f t="shared" ca="1" si="1384"/>
        <v>-16.726700648441998</v>
      </c>
      <c r="Y8019" s="2">
        <f t="shared" ca="1" si="1385"/>
        <v>-17.726700648441998</v>
      </c>
    </row>
    <row r="8020" spans="8:25" x14ac:dyDescent="0.2">
      <c r="H8020">
        <v>8009</v>
      </c>
      <c r="I8020" s="5">
        <f t="shared" ca="1" si="1375"/>
        <v>0.35599465002371378</v>
      </c>
      <c r="J8020" s="3">
        <f t="shared" ca="1" si="1376"/>
        <v>192616.28562732949</v>
      </c>
      <c r="K8020" s="3">
        <f t="shared" ca="1" si="1377"/>
        <v>85015.992798447405</v>
      </c>
      <c r="L8020" s="3">
        <f t="shared" ca="1" si="1378"/>
        <v>118599.66635060273</v>
      </c>
      <c r="M8020" s="3">
        <f t="shared" ca="1" si="1379"/>
        <v>0</v>
      </c>
      <c r="N8020" s="3">
        <f t="shared" ca="1" si="1380"/>
        <v>0</v>
      </c>
      <c r="O8020" s="4">
        <f t="shared" ca="1" si="1381"/>
        <v>-10999.373521720641</v>
      </c>
      <c r="Q8020" s="3">
        <f t="shared" ca="1" si="1382"/>
        <v>119599.66635060273</v>
      </c>
      <c r="R8020" s="2">
        <f t="shared" ca="1" si="1383"/>
        <v>-11999.373521720641</v>
      </c>
      <c r="V8020" s="2">
        <f t="shared" ca="1" si="1384"/>
        <v>-10.999373521720642</v>
      </c>
      <c r="Y8020" s="2">
        <f t="shared" ca="1" si="1385"/>
        <v>-11.999373521720642</v>
      </c>
    </row>
    <row r="8021" spans="8:25" x14ac:dyDescent="0.2">
      <c r="H8021">
        <v>8010</v>
      </c>
      <c r="I8021" s="5">
        <f t="shared" ca="1" si="1375"/>
        <v>0.55719415971013753</v>
      </c>
      <c r="J8021" s="3">
        <f t="shared" ca="1" si="1376"/>
        <v>202877.18333095204</v>
      </c>
      <c r="K8021" s="3">
        <f t="shared" ca="1" si="1377"/>
        <v>91942.098748392629</v>
      </c>
      <c r="L8021" s="3">
        <f t="shared" ca="1" si="1378"/>
        <v>111688.61822423076</v>
      </c>
      <c r="M8021" s="3">
        <f t="shared" ca="1" si="1379"/>
        <v>120000</v>
      </c>
      <c r="N8021" s="3">
        <f t="shared" ca="1" si="1380"/>
        <v>0</v>
      </c>
      <c r="O8021" s="4">
        <f t="shared" ca="1" si="1381"/>
        <v>-120753.53364167134</v>
      </c>
      <c r="Q8021" s="3">
        <f t="shared" ca="1" si="1382"/>
        <v>112688.61822423076</v>
      </c>
      <c r="R8021" s="2">
        <f t="shared" ca="1" si="1383"/>
        <v>-121753.53364167134</v>
      </c>
      <c r="V8021" s="2">
        <f t="shared" ca="1" si="1384"/>
        <v>-120.75353364167134</v>
      </c>
      <c r="Y8021" s="2">
        <f t="shared" ca="1" si="1385"/>
        <v>-121.75353364167134</v>
      </c>
    </row>
    <row r="8022" spans="8:25" x14ac:dyDescent="0.2">
      <c r="H8022">
        <v>8011</v>
      </c>
      <c r="I8022" s="5">
        <f t="shared" ca="1" si="1375"/>
        <v>0.38429959206451203</v>
      </c>
      <c r="J8022" s="3">
        <f t="shared" ca="1" si="1376"/>
        <v>194115.84565921247</v>
      </c>
      <c r="K8022" s="3">
        <f t="shared" ca="1" si="1377"/>
        <v>86028.195819968416</v>
      </c>
      <c r="L8022" s="3">
        <f t="shared" ca="1" si="1378"/>
        <v>84714.712482591436</v>
      </c>
      <c r="M8022" s="3">
        <f t="shared" ca="1" si="1379"/>
        <v>0</v>
      </c>
      <c r="N8022" s="3">
        <f t="shared" ca="1" si="1380"/>
        <v>0</v>
      </c>
      <c r="O8022" s="4">
        <f t="shared" ca="1" si="1381"/>
        <v>23372.937356652619</v>
      </c>
      <c r="Q8022" s="3">
        <f t="shared" ca="1" si="1382"/>
        <v>85714.712482591436</v>
      </c>
      <c r="R8022" s="2">
        <f t="shared" ca="1" si="1383"/>
        <v>22372.937356652619</v>
      </c>
      <c r="V8022" s="2">
        <f t="shared" ca="1" si="1384"/>
        <v>23.372937356652621</v>
      </c>
      <c r="Y8022" s="2">
        <f t="shared" ca="1" si="1385"/>
        <v>22.372937356652621</v>
      </c>
    </row>
    <row r="8023" spans="8:25" x14ac:dyDescent="0.2">
      <c r="H8023">
        <v>8012</v>
      </c>
      <c r="I8023" s="5">
        <f t="shared" ca="1" si="1375"/>
        <v>0.44615300681041437</v>
      </c>
      <c r="J8023" s="3">
        <f t="shared" ca="1" si="1376"/>
        <v>197292.26282380312</v>
      </c>
      <c r="K8023" s="3">
        <f t="shared" ca="1" si="1377"/>
        <v>88172.277406067107</v>
      </c>
      <c r="L8023" s="3">
        <f t="shared" ca="1" si="1378"/>
        <v>99921.743668556039</v>
      </c>
      <c r="M8023" s="3">
        <f t="shared" ca="1" si="1379"/>
        <v>0</v>
      </c>
      <c r="N8023" s="3">
        <f t="shared" ca="1" si="1380"/>
        <v>0</v>
      </c>
      <c r="O8023" s="4">
        <f t="shared" ca="1" si="1381"/>
        <v>9198.2417491799715</v>
      </c>
      <c r="Q8023" s="3">
        <f t="shared" ca="1" si="1382"/>
        <v>100921.74366855604</v>
      </c>
      <c r="R8023" s="2">
        <f t="shared" ca="1" si="1383"/>
        <v>8198.2417491799715</v>
      </c>
      <c r="V8023" s="2">
        <f t="shared" ca="1" si="1384"/>
        <v>9.1982417491799708</v>
      </c>
      <c r="Y8023" s="2">
        <f t="shared" ca="1" si="1385"/>
        <v>8.1982417491799708</v>
      </c>
    </row>
    <row r="8024" spans="8:25" x14ac:dyDescent="0.2">
      <c r="H8024">
        <v>8013</v>
      </c>
      <c r="I8024" s="5">
        <f t="shared" ca="1" si="1375"/>
        <v>0.87712656390076027</v>
      </c>
      <c r="J8024" s="3">
        <f t="shared" ca="1" si="1376"/>
        <v>223214.83822838991</v>
      </c>
      <c r="K8024" s="3">
        <f t="shared" ca="1" si="1377"/>
        <v>105670.01580416318</v>
      </c>
      <c r="L8024" s="3">
        <f t="shared" ca="1" si="1378"/>
        <v>113302.05572865481</v>
      </c>
      <c r="M8024" s="3">
        <f t="shared" ca="1" si="1379"/>
        <v>0</v>
      </c>
      <c r="N8024" s="3">
        <f t="shared" ca="1" si="1380"/>
        <v>0</v>
      </c>
      <c r="O8024" s="4">
        <f t="shared" ca="1" si="1381"/>
        <v>4242.7666955719178</v>
      </c>
      <c r="Q8024" s="3">
        <f t="shared" ca="1" si="1382"/>
        <v>114302.05572865481</v>
      </c>
      <c r="R8024" s="2">
        <f t="shared" ca="1" si="1383"/>
        <v>3242.7666955719178</v>
      </c>
      <c r="V8024" s="2">
        <f t="shared" ca="1" si="1384"/>
        <v>4.2427666955719179</v>
      </c>
      <c r="Y8024" s="2">
        <f t="shared" ca="1" si="1385"/>
        <v>3.2427666955719179</v>
      </c>
    </row>
    <row r="8025" spans="8:25" x14ac:dyDescent="0.2">
      <c r="H8025">
        <v>8014</v>
      </c>
      <c r="I8025" s="5">
        <f t="shared" ca="1" si="1375"/>
        <v>0.49964977905893093</v>
      </c>
      <c r="J8025" s="3">
        <f t="shared" ca="1" si="1376"/>
        <v>199982.44252347981</v>
      </c>
      <c r="K8025" s="3">
        <f t="shared" ca="1" si="1377"/>
        <v>89988.148703348881</v>
      </c>
      <c r="L8025" s="3">
        <f t="shared" ca="1" si="1378"/>
        <v>88073.750148637482</v>
      </c>
      <c r="M8025" s="3">
        <f t="shared" ca="1" si="1379"/>
        <v>0</v>
      </c>
      <c r="N8025" s="3">
        <f t="shared" ca="1" si="1380"/>
        <v>0</v>
      </c>
      <c r="O8025" s="4">
        <f t="shared" ca="1" si="1381"/>
        <v>21920.543671493448</v>
      </c>
      <c r="Q8025" s="3">
        <f t="shared" ca="1" si="1382"/>
        <v>89073.750148637482</v>
      </c>
      <c r="R8025" s="2">
        <f t="shared" ca="1" si="1383"/>
        <v>20920.543671493448</v>
      </c>
      <c r="V8025" s="2">
        <f t="shared" ca="1" si="1384"/>
        <v>21.920543671493448</v>
      </c>
      <c r="Y8025" s="2">
        <f t="shared" ca="1" si="1385"/>
        <v>20.920543671493448</v>
      </c>
    </row>
    <row r="8026" spans="8:25" x14ac:dyDescent="0.2">
      <c r="H8026">
        <v>8015</v>
      </c>
      <c r="I8026" s="5">
        <f t="shared" ca="1" si="1375"/>
        <v>0.22385525046523269</v>
      </c>
      <c r="J8026" s="3">
        <f t="shared" ca="1" si="1376"/>
        <v>184815.25012014064</v>
      </c>
      <c r="K8026" s="3">
        <f t="shared" ca="1" si="1377"/>
        <v>79750.293831094939</v>
      </c>
      <c r="L8026" s="3">
        <f t="shared" ca="1" si="1378"/>
        <v>83592.47453886531</v>
      </c>
      <c r="M8026" s="3">
        <f t="shared" ca="1" si="1379"/>
        <v>0</v>
      </c>
      <c r="N8026" s="3">
        <f t="shared" ca="1" si="1380"/>
        <v>0</v>
      </c>
      <c r="O8026" s="4">
        <f t="shared" ca="1" si="1381"/>
        <v>21472.481750180392</v>
      </c>
      <c r="Q8026" s="3">
        <f t="shared" ca="1" si="1382"/>
        <v>84592.47453886531</v>
      </c>
      <c r="R8026" s="2">
        <f t="shared" ca="1" si="1383"/>
        <v>20472.481750180392</v>
      </c>
      <c r="V8026" s="2">
        <f t="shared" ca="1" si="1384"/>
        <v>21.472481750180393</v>
      </c>
      <c r="Y8026" s="2">
        <f t="shared" ca="1" si="1385"/>
        <v>20.472481750180393</v>
      </c>
    </row>
    <row r="8027" spans="8:25" x14ac:dyDescent="0.2">
      <c r="H8027">
        <v>8016</v>
      </c>
      <c r="I8027" s="5">
        <f t="shared" ca="1" si="1375"/>
        <v>0.74273903709989719</v>
      </c>
      <c r="J8027" s="3">
        <f t="shared" ca="1" si="1376"/>
        <v>213036.25654192554</v>
      </c>
      <c r="K8027" s="3">
        <f t="shared" ca="1" si="1377"/>
        <v>98799.473165799733</v>
      </c>
      <c r="L8027" s="3">
        <f t="shared" ca="1" si="1378"/>
        <v>107645.64022549971</v>
      </c>
      <c r="M8027" s="3">
        <f t="shared" ca="1" si="1379"/>
        <v>0</v>
      </c>
      <c r="N8027" s="3">
        <f t="shared" ca="1" si="1380"/>
        <v>0</v>
      </c>
      <c r="O8027" s="4">
        <f t="shared" ca="1" si="1381"/>
        <v>6591.1431506260997</v>
      </c>
      <c r="Q8027" s="3">
        <f t="shared" ca="1" si="1382"/>
        <v>108645.64022549971</v>
      </c>
      <c r="R8027" s="2">
        <f t="shared" ca="1" si="1383"/>
        <v>5591.1431506260997</v>
      </c>
      <c r="V8027" s="2">
        <f t="shared" ca="1" si="1384"/>
        <v>6.5911431506260998</v>
      </c>
      <c r="Y8027" s="2">
        <f t="shared" ca="1" si="1385"/>
        <v>5.5911431506260998</v>
      </c>
    </row>
    <row r="8028" spans="8:25" x14ac:dyDescent="0.2">
      <c r="H8028">
        <v>8017</v>
      </c>
      <c r="I8028" s="5">
        <f t="shared" ca="1" si="1375"/>
        <v>1.3687915801561257E-3</v>
      </c>
      <c r="J8028" s="3">
        <f t="shared" ca="1" si="1376"/>
        <v>140084.72224048854</v>
      </c>
      <c r="K8028" s="3">
        <f t="shared" ca="1" si="1377"/>
        <v>49557.187512329765</v>
      </c>
      <c r="L8028" s="3">
        <f t="shared" ca="1" si="1378"/>
        <v>75501.592429288256</v>
      </c>
      <c r="M8028" s="3">
        <f t="shared" ca="1" si="1379"/>
        <v>0</v>
      </c>
      <c r="N8028" s="3">
        <f t="shared" ca="1" si="1380"/>
        <v>0</v>
      </c>
      <c r="O8028" s="4">
        <f t="shared" ca="1" si="1381"/>
        <v>15025.942298870519</v>
      </c>
      <c r="Q8028" s="3">
        <f t="shared" ca="1" si="1382"/>
        <v>76501.592429288256</v>
      </c>
      <c r="R8028" s="2">
        <f t="shared" ca="1" si="1383"/>
        <v>14025.942298870519</v>
      </c>
      <c r="V8028" s="2">
        <f t="shared" ca="1" si="1384"/>
        <v>15.02594229887052</v>
      </c>
      <c r="Y8028" s="2">
        <f t="shared" ca="1" si="1385"/>
        <v>14.02594229887052</v>
      </c>
    </row>
    <row r="8029" spans="8:25" x14ac:dyDescent="0.2">
      <c r="H8029">
        <v>8018</v>
      </c>
      <c r="I8029" s="5">
        <f t="shared" ca="1" si="1375"/>
        <v>0.28515480795256931</v>
      </c>
      <c r="J8029" s="3">
        <f t="shared" ca="1" si="1376"/>
        <v>188648.08860008445</v>
      </c>
      <c r="K8029" s="3">
        <f t="shared" ca="1" si="1377"/>
        <v>82337.459805057006</v>
      </c>
      <c r="L8029" s="3">
        <f t="shared" ca="1" si="1378"/>
        <v>85477.181405197553</v>
      </c>
      <c r="M8029" s="3">
        <f t="shared" ca="1" si="1379"/>
        <v>0</v>
      </c>
      <c r="N8029" s="3">
        <f t="shared" ca="1" si="1380"/>
        <v>0</v>
      </c>
      <c r="O8029" s="4">
        <f t="shared" ca="1" si="1381"/>
        <v>20833.447389829889</v>
      </c>
      <c r="Q8029" s="3">
        <f t="shared" ca="1" si="1382"/>
        <v>86477.181405197553</v>
      </c>
      <c r="R8029" s="2">
        <f t="shared" ca="1" si="1383"/>
        <v>19833.447389829889</v>
      </c>
      <c r="V8029" s="2">
        <f t="shared" ca="1" si="1384"/>
        <v>20.833447389829889</v>
      </c>
      <c r="Y8029" s="2">
        <f t="shared" ca="1" si="1385"/>
        <v>19.833447389829889</v>
      </c>
    </row>
    <row r="8030" spans="8:25" x14ac:dyDescent="0.2">
      <c r="H8030">
        <v>8019</v>
      </c>
      <c r="I8030" s="5">
        <f t="shared" ca="1" si="1375"/>
        <v>0.83316265344727802</v>
      </c>
      <c r="J8030" s="3">
        <f t="shared" ca="1" si="1376"/>
        <v>219334.77329657431</v>
      </c>
      <c r="K8030" s="3">
        <f t="shared" ca="1" si="1377"/>
        <v>103050.97197518765</v>
      </c>
      <c r="L8030" s="3">
        <f t="shared" ca="1" si="1378"/>
        <v>70858.625133762966</v>
      </c>
      <c r="M8030" s="3">
        <f t="shared" ca="1" si="1379"/>
        <v>0</v>
      </c>
      <c r="N8030" s="3">
        <f t="shared" ca="1" si="1380"/>
        <v>0</v>
      </c>
      <c r="O8030" s="4">
        <f t="shared" ca="1" si="1381"/>
        <v>45425.1761876237</v>
      </c>
      <c r="Q8030" s="3">
        <f t="shared" ca="1" si="1382"/>
        <v>71858.625133762966</v>
      </c>
      <c r="R8030" s="2">
        <f t="shared" ca="1" si="1383"/>
        <v>44425.1761876237</v>
      </c>
      <c r="V8030" s="2">
        <f t="shared" ca="1" si="1384"/>
        <v>45.425176187623698</v>
      </c>
      <c r="Y8030" s="2">
        <f t="shared" ca="1" si="1385"/>
        <v>44.425176187623698</v>
      </c>
    </row>
    <row r="8031" spans="8:25" x14ac:dyDescent="0.2">
      <c r="H8031">
        <v>8020</v>
      </c>
      <c r="I8031" s="5">
        <f t="shared" ca="1" si="1375"/>
        <v>0.43054166812300687</v>
      </c>
      <c r="J8031" s="3">
        <f t="shared" ca="1" si="1376"/>
        <v>196500.09424403749</v>
      </c>
      <c r="K8031" s="3">
        <f t="shared" ca="1" si="1377"/>
        <v>87637.56361472531</v>
      </c>
      <c r="L8031" s="3">
        <f t="shared" ca="1" si="1378"/>
        <v>109200.86266207008</v>
      </c>
      <c r="M8031" s="3">
        <f t="shared" ca="1" si="1379"/>
        <v>0</v>
      </c>
      <c r="N8031" s="3">
        <f t="shared" ca="1" si="1380"/>
        <v>0</v>
      </c>
      <c r="O8031" s="4">
        <f t="shared" ca="1" si="1381"/>
        <v>-338.33203275789856</v>
      </c>
      <c r="Q8031" s="3">
        <f t="shared" ca="1" si="1382"/>
        <v>110200.86266207008</v>
      </c>
      <c r="R8031" s="2">
        <f t="shared" ca="1" si="1383"/>
        <v>-1338.3320327578986</v>
      </c>
      <c r="V8031" s="2">
        <f t="shared" ca="1" si="1384"/>
        <v>-0.33833203275789858</v>
      </c>
      <c r="Y8031" s="2">
        <f t="shared" ca="1" si="1385"/>
        <v>-1.3383320327578985</v>
      </c>
    </row>
    <row r="8032" spans="8:25" x14ac:dyDescent="0.2">
      <c r="H8032">
        <v>8021</v>
      </c>
      <c r="I8032" s="5">
        <f t="shared" ca="1" si="1375"/>
        <v>0.66822084137715865</v>
      </c>
      <c r="J8032" s="3">
        <f t="shared" ca="1" si="1376"/>
        <v>208700.11325106712</v>
      </c>
      <c r="K8032" s="3">
        <f t="shared" ca="1" si="1377"/>
        <v>95872.576444470309</v>
      </c>
      <c r="L8032" s="3">
        <f t="shared" ca="1" si="1378"/>
        <v>96040.664712905986</v>
      </c>
      <c r="M8032" s="3">
        <f t="shared" ca="1" si="1379"/>
        <v>0</v>
      </c>
      <c r="N8032" s="3">
        <f t="shared" ca="1" si="1380"/>
        <v>0</v>
      </c>
      <c r="O8032" s="4">
        <f t="shared" ca="1" si="1381"/>
        <v>16786.872093690821</v>
      </c>
      <c r="Q8032" s="3">
        <f t="shared" ca="1" si="1382"/>
        <v>97040.664712905986</v>
      </c>
      <c r="R8032" s="2">
        <f t="shared" ca="1" si="1383"/>
        <v>15786.872093690821</v>
      </c>
      <c r="V8032" s="2">
        <f t="shared" ca="1" si="1384"/>
        <v>16.786872093690821</v>
      </c>
      <c r="Y8032" s="2">
        <f t="shared" ca="1" si="1385"/>
        <v>15.786872093690821</v>
      </c>
    </row>
    <row r="8033" spans="8:25" x14ac:dyDescent="0.2">
      <c r="H8033">
        <v>8022</v>
      </c>
      <c r="I8033" s="5">
        <f t="shared" ca="1" si="1375"/>
        <v>0.27957183200286539</v>
      </c>
      <c r="J8033" s="3">
        <f t="shared" ca="1" si="1376"/>
        <v>188317.72141745471</v>
      </c>
      <c r="K8033" s="3">
        <f t="shared" ca="1" si="1377"/>
        <v>82114.461956781946</v>
      </c>
      <c r="L8033" s="3">
        <f t="shared" ca="1" si="1378"/>
        <v>94908.294511543543</v>
      </c>
      <c r="M8033" s="3">
        <f t="shared" ca="1" si="1379"/>
        <v>0</v>
      </c>
      <c r="N8033" s="3">
        <f t="shared" ca="1" si="1380"/>
        <v>0</v>
      </c>
      <c r="O8033" s="4">
        <f t="shared" ca="1" si="1381"/>
        <v>11294.964949129222</v>
      </c>
      <c r="Q8033" s="3">
        <f t="shared" ca="1" si="1382"/>
        <v>95908.294511543543</v>
      </c>
      <c r="R8033" s="2">
        <f t="shared" ca="1" si="1383"/>
        <v>10294.964949129222</v>
      </c>
      <c r="V8033" s="2">
        <f t="shared" ca="1" si="1384"/>
        <v>11.294964949129222</v>
      </c>
      <c r="Y8033" s="2">
        <f t="shared" ca="1" si="1385"/>
        <v>10.294964949129222</v>
      </c>
    </row>
    <row r="8034" spans="8:25" x14ac:dyDescent="0.2">
      <c r="H8034">
        <v>8023</v>
      </c>
      <c r="I8034" s="5">
        <f t="shared" ca="1" si="1375"/>
        <v>0.46024946089356289</v>
      </c>
      <c r="J8034" s="3">
        <f t="shared" ca="1" si="1376"/>
        <v>198003.89454200366</v>
      </c>
      <c r="K8034" s="3">
        <f t="shared" ca="1" si="1377"/>
        <v>88652.628815852469</v>
      </c>
      <c r="L8034" s="3">
        <f t="shared" ca="1" si="1378"/>
        <v>102010.75265474523</v>
      </c>
      <c r="M8034" s="3">
        <f t="shared" ca="1" si="1379"/>
        <v>120000</v>
      </c>
      <c r="N8034" s="3">
        <f t="shared" ca="1" si="1380"/>
        <v>0</v>
      </c>
      <c r="O8034" s="4">
        <f t="shared" ca="1" si="1381"/>
        <v>-112659.48692859404</v>
      </c>
      <c r="Q8034" s="3">
        <f t="shared" ca="1" si="1382"/>
        <v>103010.75265474523</v>
      </c>
      <c r="R8034" s="2">
        <f t="shared" ca="1" si="1383"/>
        <v>-113659.48692859404</v>
      </c>
      <c r="V8034" s="2">
        <f t="shared" ca="1" si="1384"/>
        <v>-112.65948692859403</v>
      </c>
      <c r="Y8034" s="2">
        <f t="shared" ca="1" si="1385"/>
        <v>-113.65948692859403</v>
      </c>
    </row>
    <row r="8035" spans="8:25" x14ac:dyDescent="0.2">
      <c r="H8035">
        <v>8024</v>
      </c>
      <c r="I8035" s="5">
        <f t="shared" ca="1" si="1375"/>
        <v>0.69085268608501393</v>
      </c>
      <c r="J8035" s="3">
        <f t="shared" ca="1" si="1376"/>
        <v>209965.37508424741</v>
      </c>
      <c r="K8035" s="3">
        <f t="shared" ca="1" si="1377"/>
        <v>96726.628181866996</v>
      </c>
      <c r="L8035" s="3">
        <f t="shared" ca="1" si="1378"/>
        <v>100224.38923006102</v>
      </c>
      <c r="M8035" s="3">
        <f t="shared" ca="1" si="1379"/>
        <v>0</v>
      </c>
      <c r="N8035" s="3">
        <f t="shared" ca="1" si="1380"/>
        <v>0</v>
      </c>
      <c r="O8035" s="4">
        <f t="shared" ca="1" si="1381"/>
        <v>13014.357672319398</v>
      </c>
      <c r="Q8035" s="3">
        <f t="shared" ca="1" si="1382"/>
        <v>101224.38923006102</v>
      </c>
      <c r="R8035" s="2">
        <f t="shared" ca="1" si="1383"/>
        <v>12014.357672319398</v>
      </c>
      <c r="V8035" s="2">
        <f t="shared" ca="1" si="1384"/>
        <v>13.014357672319399</v>
      </c>
      <c r="Y8035" s="2">
        <f t="shared" ca="1" si="1385"/>
        <v>12.014357672319399</v>
      </c>
    </row>
    <row r="8036" spans="8:25" x14ac:dyDescent="0.2">
      <c r="H8036">
        <v>8025</v>
      </c>
      <c r="I8036" s="5">
        <f t="shared" ca="1" si="1375"/>
        <v>0.41004439139075888</v>
      </c>
      <c r="J8036" s="3">
        <f t="shared" ca="1" si="1376"/>
        <v>195451.38425740926</v>
      </c>
      <c r="K8036" s="3">
        <f t="shared" ca="1" si="1377"/>
        <v>86929.684373751254</v>
      </c>
      <c r="L8036" s="3">
        <f t="shared" ca="1" si="1378"/>
        <v>115391.34267346462</v>
      </c>
      <c r="M8036" s="3">
        <f t="shared" ca="1" si="1379"/>
        <v>0</v>
      </c>
      <c r="N8036" s="3">
        <f t="shared" ca="1" si="1380"/>
        <v>0</v>
      </c>
      <c r="O8036" s="4">
        <f t="shared" ca="1" si="1381"/>
        <v>-6869.6427898066177</v>
      </c>
      <c r="Q8036" s="3">
        <f t="shared" ca="1" si="1382"/>
        <v>116391.34267346462</v>
      </c>
      <c r="R8036" s="2">
        <f t="shared" ca="1" si="1383"/>
        <v>-7869.6427898066177</v>
      </c>
      <c r="V8036" s="2">
        <f t="shared" ca="1" si="1384"/>
        <v>-6.8696427898066172</v>
      </c>
      <c r="Y8036" s="2">
        <f t="shared" ca="1" si="1385"/>
        <v>-7.8696427898066172</v>
      </c>
    </row>
    <row r="8037" spans="8:25" x14ac:dyDescent="0.2">
      <c r="H8037">
        <v>8026</v>
      </c>
      <c r="I8037" s="5">
        <f t="shared" ca="1" si="1375"/>
        <v>0.8014482063219609</v>
      </c>
      <c r="J8037" s="3">
        <f t="shared" ca="1" si="1376"/>
        <v>216936.10837676894</v>
      </c>
      <c r="K8037" s="3">
        <f t="shared" ca="1" si="1377"/>
        <v>101431.87315431904</v>
      </c>
      <c r="L8037" s="3">
        <f t="shared" ca="1" si="1378"/>
        <v>102841.68109597842</v>
      </c>
      <c r="M8037" s="3">
        <f t="shared" ca="1" si="1379"/>
        <v>0</v>
      </c>
      <c r="N8037" s="3">
        <f t="shared" ca="1" si="1380"/>
        <v>0</v>
      </c>
      <c r="O8037" s="4">
        <f t="shared" ca="1" si="1381"/>
        <v>12662.554126471485</v>
      </c>
      <c r="Q8037" s="3">
        <f t="shared" ca="1" si="1382"/>
        <v>103841.68109597842</v>
      </c>
      <c r="R8037" s="2">
        <f t="shared" ca="1" si="1383"/>
        <v>11662.554126471485</v>
      </c>
      <c r="V8037" s="2">
        <f t="shared" ca="1" si="1384"/>
        <v>12.662554126471484</v>
      </c>
      <c r="Y8037" s="2">
        <f t="shared" ca="1" si="1385"/>
        <v>11.662554126471484</v>
      </c>
    </row>
    <row r="8038" spans="8:25" x14ac:dyDescent="0.2">
      <c r="H8038">
        <v>8027</v>
      </c>
      <c r="I8038" s="5">
        <f t="shared" ca="1" si="1375"/>
        <v>0.87105288121909585</v>
      </c>
      <c r="J8038" s="3">
        <f t="shared" ca="1" si="1376"/>
        <v>222627.64507263995</v>
      </c>
      <c r="K8038" s="3">
        <f t="shared" ca="1" si="1377"/>
        <v>105273.66042403197</v>
      </c>
      <c r="L8038" s="3">
        <f t="shared" ca="1" si="1378"/>
        <v>89014.384753904145</v>
      </c>
      <c r="M8038" s="3">
        <f t="shared" ca="1" si="1379"/>
        <v>0</v>
      </c>
      <c r="N8038" s="3">
        <f t="shared" ca="1" si="1380"/>
        <v>0</v>
      </c>
      <c r="O8038" s="4">
        <f t="shared" ca="1" si="1381"/>
        <v>28339.599894703817</v>
      </c>
      <c r="Q8038" s="3">
        <f t="shared" ca="1" si="1382"/>
        <v>90014.384753904145</v>
      </c>
      <c r="R8038" s="2">
        <f t="shared" ca="1" si="1383"/>
        <v>27339.599894703817</v>
      </c>
      <c r="V8038" s="2">
        <f t="shared" ca="1" si="1384"/>
        <v>28.339599894703817</v>
      </c>
      <c r="Y8038" s="2">
        <f t="shared" ca="1" si="1385"/>
        <v>27.339599894703817</v>
      </c>
    </row>
    <row r="8039" spans="8:25" x14ac:dyDescent="0.2">
      <c r="H8039">
        <v>8028</v>
      </c>
      <c r="I8039" s="5">
        <f t="shared" ca="1" si="1375"/>
        <v>7.0729272218252759E-2</v>
      </c>
      <c r="J8039" s="3">
        <f t="shared" ca="1" si="1376"/>
        <v>170592.37631471539</v>
      </c>
      <c r="K8039" s="3">
        <f t="shared" ca="1" si="1377"/>
        <v>70149.854012432887</v>
      </c>
      <c r="L8039" s="3">
        <f t="shared" ca="1" si="1378"/>
        <v>98412.271201570955</v>
      </c>
      <c r="M8039" s="3">
        <f t="shared" ca="1" si="1379"/>
        <v>0</v>
      </c>
      <c r="N8039" s="3">
        <f t="shared" ca="1" si="1380"/>
        <v>0</v>
      </c>
      <c r="O8039" s="4">
        <f t="shared" ca="1" si="1381"/>
        <v>2030.2511007115536</v>
      </c>
      <c r="Q8039" s="3">
        <f t="shared" ca="1" si="1382"/>
        <v>99412.271201570955</v>
      </c>
      <c r="R8039" s="2">
        <f t="shared" ca="1" si="1383"/>
        <v>1030.2511007115536</v>
      </c>
      <c r="V8039" s="2">
        <f t="shared" ca="1" si="1384"/>
        <v>2.0302511007115536</v>
      </c>
      <c r="Y8039" s="2">
        <f t="shared" ca="1" si="1385"/>
        <v>1.0302511007115536</v>
      </c>
    </row>
    <row r="8040" spans="8:25" x14ac:dyDescent="0.2">
      <c r="H8040">
        <v>8029</v>
      </c>
      <c r="I8040" s="5">
        <f t="shared" ca="1" si="1375"/>
        <v>0.5742588076552293</v>
      </c>
      <c r="J8040" s="3">
        <f t="shared" ca="1" si="1376"/>
        <v>203744.54692593685</v>
      </c>
      <c r="K8040" s="3">
        <f t="shared" ca="1" si="1377"/>
        <v>92527.569175007375</v>
      </c>
      <c r="L8040" s="3">
        <f t="shared" ca="1" si="1378"/>
        <v>116434.09144749051</v>
      </c>
      <c r="M8040" s="3">
        <f t="shared" ca="1" si="1379"/>
        <v>0</v>
      </c>
      <c r="N8040" s="3">
        <f t="shared" ca="1" si="1380"/>
        <v>0</v>
      </c>
      <c r="O8040" s="4">
        <f t="shared" ca="1" si="1381"/>
        <v>-5217.1136965610349</v>
      </c>
      <c r="Q8040" s="3">
        <f t="shared" ca="1" si="1382"/>
        <v>117434.09144749051</v>
      </c>
      <c r="R8040" s="2">
        <f t="shared" ca="1" si="1383"/>
        <v>-6217.1136965610349</v>
      </c>
      <c r="V8040" s="2">
        <f t="shared" ca="1" si="1384"/>
        <v>-5.217113696561035</v>
      </c>
      <c r="Y8040" s="2">
        <f t="shared" ca="1" si="1385"/>
        <v>-6.217113696561035</v>
      </c>
    </row>
    <row r="8041" spans="8:25" x14ac:dyDescent="0.2">
      <c r="H8041">
        <v>8030</v>
      </c>
      <c r="I8041" s="5">
        <f t="shared" ca="1" si="1375"/>
        <v>0.38554138522730075</v>
      </c>
      <c r="J8041" s="3">
        <f t="shared" ca="1" si="1376"/>
        <v>194180.82244964546</v>
      </c>
      <c r="K8041" s="3">
        <f t="shared" ca="1" si="1377"/>
        <v>86072.055153510693</v>
      </c>
      <c r="L8041" s="3">
        <f t="shared" ca="1" si="1378"/>
        <v>92375.107621012838</v>
      </c>
      <c r="M8041" s="3">
        <f t="shared" ca="1" si="1379"/>
        <v>0</v>
      </c>
      <c r="N8041" s="3">
        <f t="shared" ca="1" si="1380"/>
        <v>0</v>
      </c>
      <c r="O8041" s="4">
        <f t="shared" ca="1" si="1381"/>
        <v>15733.659675121933</v>
      </c>
      <c r="Q8041" s="3">
        <f t="shared" ca="1" si="1382"/>
        <v>93375.107621012838</v>
      </c>
      <c r="R8041" s="2">
        <f t="shared" ca="1" si="1383"/>
        <v>14733.659675121933</v>
      </c>
      <c r="V8041" s="2">
        <f t="shared" ca="1" si="1384"/>
        <v>15.733659675121933</v>
      </c>
      <c r="Y8041" s="2">
        <f t="shared" ca="1" si="1385"/>
        <v>14.733659675121933</v>
      </c>
    </row>
    <row r="8042" spans="8:25" x14ac:dyDescent="0.2">
      <c r="H8042">
        <v>8031</v>
      </c>
      <c r="I8042" s="5">
        <f t="shared" ca="1" si="1375"/>
        <v>0.33399155611816267</v>
      </c>
      <c r="J8042" s="3">
        <f t="shared" ca="1" si="1376"/>
        <v>191421.64582170857</v>
      </c>
      <c r="K8042" s="3">
        <f t="shared" ca="1" si="1377"/>
        <v>84209.610929653296</v>
      </c>
      <c r="L8042" s="3">
        <f t="shared" ca="1" si="1378"/>
        <v>129113.41269538642</v>
      </c>
      <c r="M8042" s="3">
        <f t="shared" ca="1" si="1379"/>
        <v>0</v>
      </c>
      <c r="N8042" s="3">
        <f t="shared" ca="1" si="1380"/>
        <v>0</v>
      </c>
      <c r="O8042" s="4">
        <f t="shared" ca="1" si="1381"/>
        <v>-21901.377803331139</v>
      </c>
      <c r="Q8042" s="3">
        <f t="shared" ca="1" si="1382"/>
        <v>130113.41269538642</v>
      </c>
      <c r="R8042" s="2">
        <f t="shared" ca="1" si="1383"/>
        <v>-22901.377803331139</v>
      </c>
      <c r="V8042" s="2">
        <f t="shared" ca="1" si="1384"/>
        <v>-21.90137780333114</v>
      </c>
      <c r="Y8042" s="2">
        <f t="shared" ca="1" si="1385"/>
        <v>-22.90137780333114</v>
      </c>
    </row>
    <row r="8043" spans="8:25" x14ac:dyDescent="0.2">
      <c r="H8043">
        <v>8032</v>
      </c>
      <c r="I8043" s="5">
        <f t="shared" ca="1" si="1375"/>
        <v>0.49878982919348169</v>
      </c>
      <c r="J8043" s="3">
        <f t="shared" ca="1" si="1376"/>
        <v>199939.33093974061</v>
      </c>
      <c r="K8043" s="3">
        <f t="shared" ca="1" si="1377"/>
        <v>89959.048384324924</v>
      </c>
      <c r="L8043" s="3">
        <f t="shared" ca="1" si="1378"/>
        <v>71618.043033713795</v>
      </c>
      <c r="M8043" s="3">
        <f t="shared" ca="1" si="1379"/>
        <v>0</v>
      </c>
      <c r="N8043" s="3">
        <f t="shared" ca="1" si="1380"/>
        <v>0</v>
      </c>
      <c r="O8043" s="4">
        <f t="shared" ca="1" si="1381"/>
        <v>38362.239521701893</v>
      </c>
      <c r="Q8043" s="3">
        <f t="shared" ca="1" si="1382"/>
        <v>72618.043033713795</v>
      </c>
      <c r="R8043" s="2">
        <f t="shared" ca="1" si="1383"/>
        <v>37362.239521701893</v>
      </c>
      <c r="V8043" s="2">
        <f t="shared" ca="1" si="1384"/>
        <v>38.362239521701895</v>
      </c>
      <c r="Y8043" s="2">
        <f t="shared" ca="1" si="1385"/>
        <v>37.362239521701895</v>
      </c>
    </row>
    <row r="8044" spans="8:25" x14ac:dyDescent="0.2">
      <c r="H8044">
        <v>8033</v>
      </c>
      <c r="I8044" s="5">
        <f t="shared" ca="1" si="1375"/>
        <v>0.97936974834616941</v>
      </c>
      <c r="J8044" s="3">
        <f t="shared" ca="1" si="1376"/>
        <v>240818.05321374064</v>
      </c>
      <c r="K8044" s="3">
        <f t="shared" ca="1" si="1377"/>
        <v>117552.18591927494</v>
      </c>
      <c r="L8044" s="3">
        <f t="shared" ca="1" si="1378"/>
        <v>134118.39271060727</v>
      </c>
      <c r="M8044" s="3">
        <f t="shared" ca="1" si="1379"/>
        <v>0</v>
      </c>
      <c r="N8044" s="3">
        <f t="shared" ca="1" si="1380"/>
        <v>0</v>
      </c>
      <c r="O8044" s="4">
        <f t="shared" ca="1" si="1381"/>
        <v>-10852.525416141565</v>
      </c>
      <c r="Q8044" s="3">
        <f t="shared" ca="1" si="1382"/>
        <v>135118.39271060727</v>
      </c>
      <c r="R8044" s="2">
        <f t="shared" ca="1" si="1383"/>
        <v>-11852.525416141565</v>
      </c>
      <c r="V8044" s="2">
        <f t="shared" ca="1" si="1384"/>
        <v>-10.852525416141566</v>
      </c>
      <c r="Y8044" s="2">
        <f t="shared" ca="1" si="1385"/>
        <v>-11.852525416141566</v>
      </c>
    </row>
    <row r="8045" spans="8:25" x14ac:dyDescent="0.2">
      <c r="H8045">
        <v>8034</v>
      </c>
      <c r="I8045" s="5">
        <f t="shared" ca="1" si="1375"/>
        <v>0.18497253776245681</v>
      </c>
      <c r="J8045" s="3">
        <f t="shared" ca="1" si="1376"/>
        <v>182068.47498514605</v>
      </c>
      <c r="K8045" s="3">
        <f t="shared" ca="1" si="1377"/>
        <v>77896.220614973587</v>
      </c>
      <c r="L8045" s="3">
        <f t="shared" ca="1" si="1378"/>
        <v>91225.12084578161</v>
      </c>
      <c r="M8045" s="3">
        <f t="shared" ca="1" si="1379"/>
        <v>0</v>
      </c>
      <c r="N8045" s="3">
        <f t="shared" ca="1" si="1380"/>
        <v>0</v>
      </c>
      <c r="O8045" s="4">
        <f t="shared" ca="1" si="1381"/>
        <v>12947.133524390854</v>
      </c>
      <c r="Q8045" s="3">
        <f t="shared" ca="1" si="1382"/>
        <v>92225.12084578161</v>
      </c>
      <c r="R8045" s="2">
        <f t="shared" ca="1" si="1383"/>
        <v>11947.133524390854</v>
      </c>
      <c r="V8045" s="2">
        <f t="shared" ca="1" si="1384"/>
        <v>12.947133524390853</v>
      </c>
      <c r="Y8045" s="2">
        <f t="shared" ca="1" si="1385"/>
        <v>11.947133524390853</v>
      </c>
    </row>
    <row r="8046" spans="8:25" x14ac:dyDescent="0.2">
      <c r="H8046">
        <v>8035</v>
      </c>
      <c r="I8046" s="5">
        <f t="shared" ca="1" si="1375"/>
        <v>0.86247556343769871</v>
      </c>
      <c r="J8046" s="3">
        <f t="shared" ca="1" si="1376"/>
        <v>221830.18458161311</v>
      </c>
      <c r="K8046" s="3">
        <f t="shared" ca="1" si="1377"/>
        <v>104735.37459258885</v>
      </c>
      <c r="L8046" s="3">
        <f t="shared" ca="1" si="1378"/>
        <v>114111.06987636944</v>
      </c>
      <c r="M8046" s="3">
        <f t="shared" ca="1" si="1379"/>
        <v>0</v>
      </c>
      <c r="N8046" s="3">
        <f t="shared" ca="1" si="1380"/>
        <v>400000</v>
      </c>
      <c r="O8046" s="4">
        <f t="shared" ca="1" si="1381"/>
        <v>-397016.25988734519</v>
      </c>
      <c r="Q8046" s="3">
        <f t="shared" ca="1" si="1382"/>
        <v>115111.06987636944</v>
      </c>
      <c r="R8046" s="2">
        <f t="shared" ca="1" si="1383"/>
        <v>1983.7401126548066</v>
      </c>
      <c r="V8046" s="2">
        <f t="shared" ca="1" si="1384"/>
        <v>-397.0162598873452</v>
      </c>
      <c r="Y8046" s="2">
        <f t="shared" ca="1" si="1385"/>
        <v>1.9837401126548067</v>
      </c>
    </row>
    <row r="8047" spans="8:25" x14ac:dyDescent="0.2">
      <c r="H8047">
        <v>8036</v>
      </c>
      <c r="I8047" s="5">
        <f t="shared" ca="1" si="1375"/>
        <v>0.51713582932327062</v>
      </c>
      <c r="J8047" s="3">
        <f t="shared" ca="1" si="1376"/>
        <v>200859.3274146324</v>
      </c>
      <c r="K8047" s="3">
        <f t="shared" ca="1" si="1377"/>
        <v>90580.046004876873</v>
      </c>
      <c r="L8047" s="3">
        <f t="shared" ca="1" si="1378"/>
        <v>94573.426784019583</v>
      </c>
      <c r="M8047" s="3">
        <f t="shared" ca="1" si="1379"/>
        <v>0</v>
      </c>
      <c r="N8047" s="3">
        <f t="shared" ca="1" si="1380"/>
        <v>0</v>
      </c>
      <c r="O8047" s="4">
        <f t="shared" ca="1" si="1381"/>
        <v>15705.854625735941</v>
      </c>
      <c r="Q8047" s="3">
        <f t="shared" ca="1" si="1382"/>
        <v>95573.426784019583</v>
      </c>
      <c r="R8047" s="2">
        <f t="shared" ca="1" si="1383"/>
        <v>14705.854625735941</v>
      </c>
      <c r="V8047" s="2">
        <f t="shared" ca="1" si="1384"/>
        <v>15.705854625735942</v>
      </c>
      <c r="Y8047" s="2">
        <f t="shared" ca="1" si="1385"/>
        <v>14.705854625735942</v>
      </c>
    </row>
    <row r="8048" spans="8:25" x14ac:dyDescent="0.2">
      <c r="H8048">
        <v>8037</v>
      </c>
      <c r="I8048" s="5">
        <f t="shared" ca="1" si="1375"/>
        <v>0.34303278667025183</v>
      </c>
      <c r="J8048" s="3">
        <f t="shared" ca="1" si="1376"/>
        <v>191915.99781304345</v>
      </c>
      <c r="K8048" s="3">
        <f t="shared" ca="1" si="1377"/>
        <v>84543.298523804318</v>
      </c>
      <c r="L8048" s="3">
        <f t="shared" ca="1" si="1378"/>
        <v>79659.637130321804</v>
      </c>
      <c r="M8048" s="3">
        <f t="shared" ca="1" si="1379"/>
        <v>0</v>
      </c>
      <c r="N8048" s="3">
        <f t="shared" ca="1" si="1380"/>
        <v>0</v>
      </c>
      <c r="O8048" s="4">
        <f t="shared" ca="1" si="1381"/>
        <v>27713.062158917324</v>
      </c>
      <c r="Q8048" s="3">
        <f t="shared" ca="1" si="1382"/>
        <v>80659.637130321804</v>
      </c>
      <c r="R8048" s="2">
        <f t="shared" ca="1" si="1383"/>
        <v>26713.062158917324</v>
      </c>
      <c r="V8048" s="2">
        <f t="shared" ca="1" si="1384"/>
        <v>27.713062158917324</v>
      </c>
      <c r="Y8048" s="2">
        <f t="shared" ca="1" si="1385"/>
        <v>26.713062158917324</v>
      </c>
    </row>
    <row r="8049" spans="8:25" x14ac:dyDescent="0.2">
      <c r="H8049">
        <v>8038</v>
      </c>
      <c r="I8049" s="5">
        <f t="shared" ca="1" si="1375"/>
        <v>0.88739100472000376</v>
      </c>
      <c r="J8049" s="3">
        <f t="shared" ca="1" si="1376"/>
        <v>224255.3883749161</v>
      </c>
      <c r="K8049" s="3">
        <f t="shared" ca="1" si="1377"/>
        <v>106372.38715306838</v>
      </c>
      <c r="L8049" s="3">
        <f t="shared" ca="1" si="1378"/>
        <v>116060.88350342252</v>
      </c>
      <c r="M8049" s="3">
        <f t="shared" ca="1" si="1379"/>
        <v>0</v>
      </c>
      <c r="N8049" s="3">
        <f t="shared" ca="1" si="1380"/>
        <v>0</v>
      </c>
      <c r="O8049" s="4">
        <f t="shared" ca="1" si="1381"/>
        <v>1822.117718425201</v>
      </c>
      <c r="Q8049" s="3">
        <f t="shared" ca="1" si="1382"/>
        <v>117060.88350342252</v>
      </c>
      <c r="R8049" s="2">
        <f t="shared" ca="1" si="1383"/>
        <v>822.11771842520102</v>
      </c>
      <c r="V8049" s="2">
        <f t="shared" ca="1" si="1384"/>
        <v>1.8221177184252011</v>
      </c>
      <c r="Y8049" s="2">
        <f t="shared" ca="1" si="1385"/>
        <v>0.82211771842520098</v>
      </c>
    </row>
    <row r="8050" spans="8:25" x14ac:dyDescent="0.2">
      <c r="H8050">
        <v>8039</v>
      </c>
      <c r="I8050" s="5">
        <f t="shared" ca="1" si="1375"/>
        <v>0.29174529727143905</v>
      </c>
      <c r="J8050" s="3">
        <f t="shared" ca="1" si="1376"/>
        <v>189034.13596331273</v>
      </c>
      <c r="K8050" s="3">
        <f t="shared" ca="1" si="1377"/>
        <v>82598.041775236081</v>
      </c>
      <c r="L8050" s="3">
        <f t="shared" ca="1" si="1378"/>
        <v>99811.026373060187</v>
      </c>
      <c r="M8050" s="3">
        <f t="shared" ca="1" si="1379"/>
        <v>0</v>
      </c>
      <c r="N8050" s="3">
        <f t="shared" ca="1" si="1380"/>
        <v>0</v>
      </c>
      <c r="O8050" s="4">
        <f t="shared" ca="1" si="1381"/>
        <v>6625.0678150164604</v>
      </c>
      <c r="Q8050" s="3">
        <f t="shared" ca="1" si="1382"/>
        <v>100811.02637306019</v>
      </c>
      <c r="R8050" s="2">
        <f t="shared" ca="1" si="1383"/>
        <v>5625.0678150164604</v>
      </c>
      <c r="V8050" s="2">
        <f t="shared" ca="1" si="1384"/>
        <v>6.6250678150164601</v>
      </c>
      <c r="Y8050" s="2">
        <f t="shared" ca="1" si="1385"/>
        <v>5.6250678150164601</v>
      </c>
    </row>
    <row r="8051" spans="8:25" x14ac:dyDescent="0.2">
      <c r="H8051">
        <v>8040</v>
      </c>
      <c r="I8051" s="5">
        <f t="shared" ca="1" si="1375"/>
        <v>0.82084192251570953</v>
      </c>
      <c r="J8051" s="3">
        <f t="shared" ca="1" si="1376"/>
        <v>218371.56720632594</v>
      </c>
      <c r="K8051" s="3">
        <f t="shared" ca="1" si="1377"/>
        <v>102400.80786427</v>
      </c>
      <c r="L8051" s="3">
        <f t="shared" ca="1" si="1378"/>
        <v>114337.90561528184</v>
      </c>
      <c r="M8051" s="3">
        <f t="shared" ca="1" si="1379"/>
        <v>0</v>
      </c>
      <c r="N8051" s="3">
        <f t="shared" ca="1" si="1380"/>
        <v>0</v>
      </c>
      <c r="O8051" s="4">
        <f t="shared" ca="1" si="1381"/>
        <v>1632.8537267741049</v>
      </c>
      <c r="Q8051" s="3">
        <f t="shared" ca="1" si="1382"/>
        <v>115337.90561528184</v>
      </c>
      <c r="R8051" s="2">
        <f t="shared" ca="1" si="1383"/>
        <v>632.85372677410487</v>
      </c>
      <c r="V8051" s="2">
        <f t="shared" ca="1" si="1384"/>
        <v>1.6328537267741048</v>
      </c>
      <c r="Y8051" s="2">
        <f t="shared" ca="1" si="1385"/>
        <v>0.6328537267741049</v>
      </c>
    </row>
    <row r="8052" spans="8:25" x14ac:dyDescent="0.2">
      <c r="H8052">
        <v>8041</v>
      </c>
      <c r="I8052" s="5">
        <f t="shared" ca="1" si="1375"/>
        <v>0.67385575849532597</v>
      </c>
      <c r="J8052" s="3">
        <f t="shared" ca="1" si="1376"/>
        <v>209011.70545348935</v>
      </c>
      <c r="K8052" s="3">
        <f t="shared" ca="1" si="1377"/>
        <v>96082.901181105306</v>
      </c>
      <c r="L8052" s="3">
        <f t="shared" ca="1" si="1378"/>
        <v>102740.99311379038</v>
      </c>
      <c r="M8052" s="3">
        <f t="shared" ca="1" si="1379"/>
        <v>0</v>
      </c>
      <c r="N8052" s="3">
        <f t="shared" ca="1" si="1380"/>
        <v>0</v>
      </c>
      <c r="O8052" s="4">
        <f t="shared" ca="1" si="1381"/>
        <v>10187.811158593671</v>
      </c>
      <c r="Q8052" s="3">
        <f t="shared" ca="1" si="1382"/>
        <v>103740.99311379038</v>
      </c>
      <c r="R8052" s="2">
        <f t="shared" ca="1" si="1383"/>
        <v>9187.8111585936713</v>
      </c>
      <c r="V8052" s="2">
        <f t="shared" ca="1" si="1384"/>
        <v>10.187811158593671</v>
      </c>
      <c r="Y8052" s="2">
        <f t="shared" ca="1" si="1385"/>
        <v>9.1878111585936715</v>
      </c>
    </row>
    <row r="8053" spans="8:25" x14ac:dyDescent="0.2">
      <c r="H8053">
        <v>8042</v>
      </c>
      <c r="I8053" s="5">
        <f t="shared" ca="1" si="1375"/>
        <v>0.48931365008917105</v>
      </c>
      <c r="J8053" s="3">
        <f t="shared" ca="1" si="1376"/>
        <v>199464.20177977992</v>
      </c>
      <c r="K8053" s="3">
        <f t="shared" ca="1" si="1377"/>
        <v>89638.336201351442</v>
      </c>
      <c r="L8053" s="3">
        <f t="shared" ca="1" si="1378"/>
        <v>88159.663660211969</v>
      </c>
      <c r="M8053" s="3">
        <f t="shared" ca="1" si="1379"/>
        <v>0</v>
      </c>
      <c r="N8053" s="3">
        <f t="shared" ca="1" si="1380"/>
        <v>0</v>
      </c>
      <c r="O8053" s="4">
        <f t="shared" ca="1" si="1381"/>
        <v>21666.20191821651</v>
      </c>
      <c r="Q8053" s="3">
        <f t="shared" ca="1" si="1382"/>
        <v>89159.663660211969</v>
      </c>
      <c r="R8053" s="2">
        <f t="shared" ca="1" si="1383"/>
        <v>20666.20191821651</v>
      </c>
      <c r="V8053" s="2">
        <f t="shared" ca="1" si="1384"/>
        <v>21.666201918216508</v>
      </c>
      <c r="Y8053" s="2">
        <f t="shared" ca="1" si="1385"/>
        <v>20.666201918216508</v>
      </c>
    </row>
    <row r="8054" spans="8:25" x14ac:dyDescent="0.2">
      <c r="H8054">
        <v>8043</v>
      </c>
      <c r="I8054" s="5">
        <f t="shared" ca="1" si="1375"/>
        <v>6.5393061638323258E-2</v>
      </c>
      <c r="J8054" s="3">
        <f t="shared" ca="1" si="1376"/>
        <v>169779.81728511406</v>
      </c>
      <c r="K8054" s="3">
        <f t="shared" ca="1" si="1377"/>
        <v>69601.376667451987</v>
      </c>
      <c r="L8054" s="3">
        <f t="shared" ca="1" si="1378"/>
        <v>100145.63966739568</v>
      </c>
      <c r="M8054" s="3">
        <f t="shared" ca="1" si="1379"/>
        <v>0</v>
      </c>
      <c r="N8054" s="3">
        <f t="shared" ca="1" si="1380"/>
        <v>0</v>
      </c>
      <c r="O8054" s="4">
        <f t="shared" ca="1" si="1381"/>
        <v>32.800950266391737</v>
      </c>
      <c r="Q8054" s="3">
        <f t="shared" ca="1" si="1382"/>
        <v>101145.63966739568</v>
      </c>
      <c r="R8054" s="2">
        <f t="shared" ca="1" si="1383"/>
        <v>-967.19904973360826</v>
      </c>
      <c r="V8054" s="2">
        <f t="shared" ca="1" si="1384"/>
        <v>3.2800950266391737E-2</v>
      </c>
      <c r="Y8054" s="2">
        <f t="shared" ca="1" si="1385"/>
        <v>-0.96719904973360826</v>
      </c>
    </row>
    <row r="8055" spans="8:25" x14ac:dyDescent="0.2">
      <c r="H8055">
        <v>8044</v>
      </c>
      <c r="I8055" s="5">
        <f t="shared" ca="1" si="1375"/>
        <v>0.87903462981204339</v>
      </c>
      <c r="J8055" s="3">
        <f t="shared" ca="1" si="1376"/>
        <v>223403.4906018801</v>
      </c>
      <c r="K8055" s="3">
        <f t="shared" ca="1" si="1377"/>
        <v>105797.35615626907</v>
      </c>
      <c r="L8055" s="3">
        <f t="shared" ca="1" si="1378"/>
        <v>127771.31863793093</v>
      </c>
      <c r="M8055" s="3">
        <f t="shared" ca="1" si="1379"/>
        <v>0</v>
      </c>
      <c r="N8055" s="3">
        <f t="shared" ca="1" si="1380"/>
        <v>0</v>
      </c>
      <c r="O8055" s="4">
        <f t="shared" ca="1" si="1381"/>
        <v>-10165.18419231991</v>
      </c>
      <c r="Q8055" s="3">
        <f t="shared" ca="1" si="1382"/>
        <v>128771.31863793093</v>
      </c>
      <c r="R8055" s="2">
        <f t="shared" ca="1" si="1383"/>
        <v>-11165.18419231991</v>
      </c>
      <c r="V8055" s="2">
        <f t="shared" ca="1" si="1384"/>
        <v>-10.165184192319909</v>
      </c>
      <c r="Y8055" s="2">
        <f t="shared" ca="1" si="1385"/>
        <v>-11.165184192319909</v>
      </c>
    </row>
    <row r="8056" spans="8:25" x14ac:dyDescent="0.2">
      <c r="H8056">
        <v>8045</v>
      </c>
      <c r="I8056" s="5">
        <f t="shared" ca="1" si="1375"/>
        <v>0.33033174804056398</v>
      </c>
      <c r="J8056" s="3">
        <f t="shared" ca="1" si="1376"/>
        <v>191220.05409285199</v>
      </c>
      <c r="K8056" s="3">
        <f t="shared" ca="1" si="1377"/>
        <v>84073.536512675098</v>
      </c>
      <c r="L8056" s="3">
        <f t="shared" ca="1" si="1378"/>
        <v>68127.913460541575</v>
      </c>
      <c r="M8056" s="3">
        <f t="shared" ca="1" si="1379"/>
        <v>0</v>
      </c>
      <c r="N8056" s="3">
        <f t="shared" ca="1" si="1380"/>
        <v>400000</v>
      </c>
      <c r="O8056" s="4">
        <f t="shared" ca="1" si="1381"/>
        <v>-360981.3958803647</v>
      </c>
      <c r="Q8056" s="3">
        <f t="shared" ca="1" si="1382"/>
        <v>69127.913460541575</v>
      </c>
      <c r="R8056" s="2">
        <f t="shared" ca="1" si="1383"/>
        <v>38018.604119635304</v>
      </c>
      <c r="V8056" s="2">
        <f t="shared" ca="1" si="1384"/>
        <v>-360.98139588036469</v>
      </c>
      <c r="Y8056" s="2">
        <f t="shared" ca="1" si="1385"/>
        <v>38.018604119635306</v>
      </c>
    </row>
    <row r="8057" spans="8:25" x14ac:dyDescent="0.2">
      <c r="H8057">
        <v>8046</v>
      </c>
      <c r="I8057" s="5">
        <f t="shared" ca="1" si="1375"/>
        <v>0.44300206187804703</v>
      </c>
      <c r="J8057" s="3">
        <f t="shared" ca="1" si="1376"/>
        <v>197132.75572583586</v>
      </c>
      <c r="K8057" s="3">
        <f t="shared" ca="1" si="1377"/>
        <v>88064.610114939205</v>
      </c>
      <c r="L8057" s="3">
        <f t="shared" ca="1" si="1378"/>
        <v>121724.76037100438</v>
      </c>
      <c r="M8057" s="3">
        <f t="shared" ca="1" si="1379"/>
        <v>0</v>
      </c>
      <c r="N8057" s="3">
        <f t="shared" ca="1" si="1380"/>
        <v>0</v>
      </c>
      <c r="O8057" s="4">
        <f t="shared" ca="1" si="1381"/>
        <v>-12656.614760107725</v>
      </c>
      <c r="Q8057" s="3">
        <f t="shared" ca="1" si="1382"/>
        <v>122724.76037100438</v>
      </c>
      <c r="R8057" s="2">
        <f t="shared" ca="1" si="1383"/>
        <v>-13656.614760107725</v>
      </c>
      <c r="V8057" s="2">
        <f t="shared" ca="1" si="1384"/>
        <v>-12.656614760107725</v>
      </c>
      <c r="Y8057" s="2">
        <f t="shared" ca="1" si="1385"/>
        <v>-13.656614760107725</v>
      </c>
    </row>
    <row r="8058" spans="8:25" x14ac:dyDescent="0.2">
      <c r="H8058">
        <v>8047</v>
      </c>
      <c r="I8058" s="5">
        <f t="shared" ca="1" si="1375"/>
        <v>0.80918045704907149</v>
      </c>
      <c r="J8058" s="3">
        <f t="shared" ca="1" si="1376"/>
        <v>217497.60427922365</v>
      </c>
      <c r="K8058" s="3">
        <f t="shared" ca="1" si="1377"/>
        <v>101810.88288847596</v>
      </c>
      <c r="L8058" s="3">
        <f t="shared" ca="1" si="1378"/>
        <v>116223.91632228797</v>
      </c>
      <c r="M8058" s="3">
        <f t="shared" ca="1" si="1379"/>
        <v>0</v>
      </c>
      <c r="N8058" s="3">
        <f t="shared" ca="1" si="1380"/>
        <v>0</v>
      </c>
      <c r="O8058" s="4">
        <f t="shared" ca="1" si="1381"/>
        <v>-537.19493154027441</v>
      </c>
      <c r="Q8058" s="3">
        <f t="shared" ca="1" si="1382"/>
        <v>117223.91632228797</v>
      </c>
      <c r="R8058" s="2">
        <f t="shared" ca="1" si="1383"/>
        <v>-1537.1949315402744</v>
      </c>
      <c r="V8058" s="2">
        <f t="shared" ca="1" si="1384"/>
        <v>-0.53719493154027442</v>
      </c>
      <c r="Y8058" s="2">
        <f t="shared" ca="1" si="1385"/>
        <v>-1.5371949315402744</v>
      </c>
    </row>
    <row r="8059" spans="8:25" x14ac:dyDescent="0.2">
      <c r="H8059">
        <v>8048</v>
      </c>
      <c r="I8059" s="5">
        <f t="shared" ca="1" si="1375"/>
        <v>0.62611669905481115</v>
      </c>
      <c r="J8059" s="3">
        <f t="shared" ca="1" si="1376"/>
        <v>206431.7133844519</v>
      </c>
      <c r="K8059" s="3">
        <f t="shared" ca="1" si="1377"/>
        <v>94341.406534505033</v>
      </c>
      <c r="L8059" s="3">
        <f t="shared" ca="1" si="1378"/>
        <v>96326.8143960046</v>
      </c>
      <c r="M8059" s="3">
        <f t="shared" ca="1" si="1379"/>
        <v>0</v>
      </c>
      <c r="N8059" s="3">
        <f t="shared" ca="1" si="1380"/>
        <v>0</v>
      </c>
      <c r="O8059" s="4">
        <f t="shared" ca="1" si="1381"/>
        <v>15763.492453942265</v>
      </c>
      <c r="Q8059" s="3">
        <f t="shared" ca="1" si="1382"/>
        <v>97326.8143960046</v>
      </c>
      <c r="R8059" s="2">
        <f t="shared" ca="1" si="1383"/>
        <v>14763.492453942265</v>
      </c>
      <c r="V8059" s="2">
        <f t="shared" ca="1" si="1384"/>
        <v>15.763492453942265</v>
      </c>
      <c r="Y8059" s="2">
        <f t="shared" ca="1" si="1385"/>
        <v>14.763492453942265</v>
      </c>
    </row>
    <row r="8060" spans="8:25" x14ac:dyDescent="0.2">
      <c r="H8060">
        <v>8049</v>
      </c>
      <c r="I8060" s="5">
        <f t="shared" ca="1" si="1375"/>
        <v>0.94394716491005359</v>
      </c>
      <c r="J8060" s="3">
        <f t="shared" ca="1" si="1376"/>
        <v>231775.98964762321</v>
      </c>
      <c r="K8060" s="3">
        <f t="shared" ca="1" si="1377"/>
        <v>111448.79301214567</v>
      </c>
      <c r="L8060" s="3">
        <f t="shared" ca="1" si="1378"/>
        <v>84592.786843984184</v>
      </c>
      <c r="M8060" s="3">
        <f t="shared" ca="1" si="1379"/>
        <v>0</v>
      </c>
      <c r="N8060" s="3">
        <f t="shared" ca="1" si="1380"/>
        <v>0</v>
      </c>
      <c r="O8060" s="4">
        <f t="shared" ca="1" si="1381"/>
        <v>35734.409791493352</v>
      </c>
      <c r="Q8060" s="3">
        <f t="shared" ca="1" si="1382"/>
        <v>85592.786843984184</v>
      </c>
      <c r="R8060" s="2">
        <f t="shared" ca="1" si="1383"/>
        <v>34734.409791493352</v>
      </c>
      <c r="V8060" s="2">
        <f t="shared" ca="1" si="1384"/>
        <v>35.734409791493349</v>
      </c>
      <c r="Y8060" s="2">
        <f t="shared" ca="1" si="1385"/>
        <v>34.734409791493349</v>
      </c>
    </row>
    <row r="8061" spans="8:25" x14ac:dyDescent="0.2">
      <c r="H8061">
        <v>8050</v>
      </c>
      <c r="I8061" s="5">
        <f t="shared" ca="1" si="1375"/>
        <v>0.99000412316313435</v>
      </c>
      <c r="J8061" s="3">
        <f t="shared" ca="1" si="1376"/>
        <v>246530.05209531015</v>
      </c>
      <c r="K8061" s="3">
        <f t="shared" ca="1" si="1377"/>
        <v>121407.78516433435</v>
      </c>
      <c r="L8061" s="3">
        <f t="shared" ca="1" si="1378"/>
        <v>105998.11521435864</v>
      </c>
      <c r="M8061" s="3">
        <f t="shared" ca="1" si="1379"/>
        <v>0</v>
      </c>
      <c r="N8061" s="3">
        <f t="shared" ca="1" si="1380"/>
        <v>0</v>
      </c>
      <c r="O8061" s="4">
        <f t="shared" ca="1" si="1381"/>
        <v>19124.151716617169</v>
      </c>
      <c r="Q8061" s="3">
        <f t="shared" ca="1" si="1382"/>
        <v>106998.11521435864</v>
      </c>
      <c r="R8061" s="2">
        <f t="shared" ca="1" si="1383"/>
        <v>18124.151716617169</v>
      </c>
      <c r="V8061" s="2">
        <f t="shared" ca="1" si="1384"/>
        <v>19.12415171661717</v>
      </c>
      <c r="Y8061" s="2">
        <f t="shared" ca="1" si="1385"/>
        <v>18.12415171661717</v>
      </c>
    </row>
    <row r="8062" spans="8:25" x14ac:dyDescent="0.2">
      <c r="H8062">
        <v>8051</v>
      </c>
      <c r="I8062" s="5">
        <f t="shared" ca="1" si="1375"/>
        <v>0.26057220432226935</v>
      </c>
      <c r="J8062" s="3">
        <f t="shared" ca="1" si="1376"/>
        <v>187168.35338973755</v>
      </c>
      <c r="K8062" s="3">
        <f t="shared" ca="1" si="1377"/>
        <v>81338.638538072846</v>
      </c>
      <c r="L8062" s="3">
        <f t="shared" ca="1" si="1378"/>
        <v>123169.00808078947</v>
      </c>
      <c r="M8062" s="3">
        <f t="shared" ca="1" si="1379"/>
        <v>0</v>
      </c>
      <c r="N8062" s="3">
        <f t="shared" ca="1" si="1380"/>
        <v>0</v>
      </c>
      <c r="O8062" s="4">
        <f t="shared" ca="1" si="1381"/>
        <v>-17339.293229124771</v>
      </c>
      <c r="Q8062" s="3">
        <f t="shared" ca="1" si="1382"/>
        <v>124169.00808078947</v>
      </c>
      <c r="R8062" s="2">
        <f t="shared" ca="1" si="1383"/>
        <v>-18339.293229124771</v>
      </c>
      <c r="V8062" s="2">
        <f t="shared" ca="1" si="1384"/>
        <v>-17.33929322912477</v>
      </c>
      <c r="Y8062" s="2">
        <f t="shared" ca="1" si="1385"/>
        <v>-18.33929322912477</v>
      </c>
    </row>
    <row r="8063" spans="8:25" x14ac:dyDescent="0.2">
      <c r="H8063">
        <v>8052</v>
      </c>
      <c r="I8063" s="5">
        <f t="shared" ca="1" si="1375"/>
        <v>0.16660565743145606</v>
      </c>
      <c r="J8063" s="3">
        <f t="shared" ca="1" si="1376"/>
        <v>180646.68445036773</v>
      </c>
      <c r="K8063" s="3">
        <f t="shared" ca="1" si="1377"/>
        <v>76936.512003998214</v>
      </c>
      <c r="L8063" s="3">
        <f t="shared" ca="1" si="1378"/>
        <v>112461.85775746434</v>
      </c>
      <c r="M8063" s="3">
        <f t="shared" ca="1" si="1379"/>
        <v>0</v>
      </c>
      <c r="N8063" s="3">
        <f t="shared" ca="1" si="1380"/>
        <v>0</v>
      </c>
      <c r="O8063" s="4">
        <f t="shared" ca="1" si="1381"/>
        <v>-8751.6853110948286</v>
      </c>
      <c r="Q8063" s="3">
        <f t="shared" ca="1" si="1382"/>
        <v>113461.85775746434</v>
      </c>
      <c r="R8063" s="2">
        <f t="shared" ca="1" si="1383"/>
        <v>-9751.6853110948286</v>
      </c>
      <c r="V8063" s="2">
        <f t="shared" ca="1" si="1384"/>
        <v>-8.7516853110948283</v>
      </c>
      <c r="Y8063" s="2">
        <f t="shared" ca="1" si="1385"/>
        <v>-9.7516853110948283</v>
      </c>
    </row>
    <row r="8064" spans="8:25" x14ac:dyDescent="0.2">
      <c r="H8064">
        <v>8053</v>
      </c>
      <c r="I8064" s="5">
        <f t="shared" ca="1" si="1375"/>
        <v>6.2086172923473626E-2</v>
      </c>
      <c r="J8064" s="3">
        <f t="shared" ca="1" si="1376"/>
        <v>169250.11694498389</v>
      </c>
      <c r="K8064" s="3">
        <f t="shared" ca="1" si="1377"/>
        <v>69243.828937864135</v>
      </c>
      <c r="L8064" s="3">
        <f t="shared" ca="1" si="1378"/>
        <v>85060.869848428585</v>
      </c>
      <c r="M8064" s="3">
        <f t="shared" ca="1" si="1379"/>
        <v>0</v>
      </c>
      <c r="N8064" s="3">
        <f t="shared" ca="1" si="1380"/>
        <v>400000</v>
      </c>
      <c r="O8064" s="4">
        <f t="shared" ca="1" si="1381"/>
        <v>-385054.58184130886</v>
      </c>
      <c r="Q8064" s="3">
        <f t="shared" ca="1" si="1382"/>
        <v>86060.869848428585</v>
      </c>
      <c r="R8064" s="2">
        <f t="shared" ca="1" si="1383"/>
        <v>13945.418158691144</v>
      </c>
      <c r="V8064" s="2">
        <f t="shared" ca="1" si="1384"/>
        <v>-385.05458184130885</v>
      </c>
      <c r="Y8064" s="2">
        <f t="shared" ca="1" si="1385"/>
        <v>13.945418158691144</v>
      </c>
    </row>
    <row r="8065" spans="8:25" x14ac:dyDescent="0.2">
      <c r="H8065">
        <v>8054</v>
      </c>
      <c r="I8065" s="5">
        <f t="shared" ca="1" si="1375"/>
        <v>0.82545306447004152</v>
      </c>
      <c r="J8065" s="3">
        <f t="shared" ca="1" si="1376"/>
        <v>218726.96663718057</v>
      </c>
      <c r="K8065" s="3">
        <f t="shared" ca="1" si="1377"/>
        <v>102640.70248009688</v>
      </c>
      <c r="L8065" s="3">
        <f t="shared" ca="1" si="1378"/>
        <v>84690.375370404421</v>
      </c>
      <c r="M8065" s="3">
        <f t="shared" ca="1" si="1379"/>
        <v>0</v>
      </c>
      <c r="N8065" s="3">
        <f t="shared" ca="1" si="1380"/>
        <v>0</v>
      </c>
      <c r="O8065" s="4">
        <f t="shared" ca="1" si="1381"/>
        <v>31395.888786679265</v>
      </c>
      <c r="Q8065" s="3">
        <f t="shared" ca="1" si="1382"/>
        <v>85690.375370404421</v>
      </c>
      <c r="R8065" s="2">
        <f t="shared" ca="1" si="1383"/>
        <v>30395.888786679265</v>
      </c>
      <c r="V8065" s="2">
        <f t="shared" ca="1" si="1384"/>
        <v>31.395888786679265</v>
      </c>
      <c r="Y8065" s="2">
        <f t="shared" ca="1" si="1385"/>
        <v>30.395888786679265</v>
      </c>
    </row>
    <row r="8066" spans="8:25" x14ac:dyDescent="0.2">
      <c r="H8066">
        <v>8055</v>
      </c>
      <c r="I8066" s="5">
        <f t="shared" ca="1" si="1375"/>
        <v>3.7803632621626004E-2</v>
      </c>
      <c r="J8066" s="3">
        <f t="shared" ca="1" si="1376"/>
        <v>164464.74283556757</v>
      </c>
      <c r="K8066" s="3">
        <f t="shared" ca="1" si="1377"/>
        <v>66013.701414008101</v>
      </c>
      <c r="L8066" s="3">
        <f t="shared" ca="1" si="1378"/>
        <v>103241.37146041731</v>
      </c>
      <c r="M8066" s="3">
        <f t="shared" ca="1" si="1379"/>
        <v>0</v>
      </c>
      <c r="N8066" s="3">
        <f t="shared" ca="1" si="1380"/>
        <v>0</v>
      </c>
      <c r="O8066" s="4">
        <f t="shared" ca="1" si="1381"/>
        <v>-4790.33003885785</v>
      </c>
      <c r="Q8066" s="3">
        <f t="shared" ca="1" si="1382"/>
        <v>104241.37146041731</v>
      </c>
      <c r="R8066" s="2">
        <f t="shared" ca="1" si="1383"/>
        <v>-5790.33003885785</v>
      </c>
      <c r="V8066" s="2">
        <f t="shared" ca="1" si="1384"/>
        <v>-4.7903300388578502</v>
      </c>
      <c r="Y8066" s="2">
        <f t="shared" ca="1" si="1385"/>
        <v>-5.7903300388578502</v>
      </c>
    </row>
    <row r="8067" spans="8:25" x14ac:dyDescent="0.2">
      <c r="H8067">
        <v>8056</v>
      </c>
      <c r="I8067" s="5">
        <f t="shared" ca="1" si="1375"/>
        <v>0.74848252459600384</v>
      </c>
      <c r="J8067" s="3">
        <f t="shared" ca="1" si="1376"/>
        <v>213394.44231290693</v>
      </c>
      <c r="K8067" s="3">
        <f t="shared" ca="1" si="1377"/>
        <v>99041.248561212182</v>
      </c>
      <c r="L8067" s="3">
        <f t="shared" ca="1" si="1378"/>
        <v>119360.2051613401</v>
      </c>
      <c r="M8067" s="3">
        <f t="shared" ca="1" si="1379"/>
        <v>0</v>
      </c>
      <c r="N8067" s="3">
        <f t="shared" ca="1" si="1380"/>
        <v>0</v>
      </c>
      <c r="O8067" s="4">
        <f t="shared" ca="1" si="1381"/>
        <v>-5007.0114096453472</v>
      </c>
      <c r="Q8067" s="3">
        <f t="shared" ca="1" si="1382"/>
        <v>120360.2051613401</v>
      </c>
      <c r="R8067" s="2">
        <f t="shared" ca="1" si="1383"/>
        <v>-6007.0114096453472</v>
      </c>
      <c r="V8067" s="2">
        <f t="shared" ca="1" si="1384"/>
        <v>-5.0070114096453473</v>
      </c>
      <c r="Y8067" s="2">
        <f t="shared" ca="1" si="1385"/>
        <v>-6.0070114096453473</v>
      </c>
    </row>
    <row r="8068" spans="8:25" x14ac:dyDescent="0.2">
      <c r="H8068">
        <v>8057</v>
      </c>
      <c r="I8068" s="5">
        <f t="shared" ca="1" si="1375"/>
        <v>7.7659464338895035E-3</v>
      </c>
      <c r="J8068" s="3">
        <f t="shared" ca="1" si="1376"/>
        <v>151605.33351076831</v>
      </c>
      <c r="K8068" s="3">
        <f t="shared" ca="1" si="1377"/>
        <v>57333.600119768613</v>
      </c>
      <c r="L8068" s="3">
        <f t="shared" ca="1" si="1378"/>
        <v>83486.514596652793</v>
      </c>
      <c r="M8068" s="3">
        <f t="shared" ca="1" si="1379"/>
        <v>0</v>
      </c>
      <c r="N8068" s="3">
        <f t="shared" ca="1" si="1380"/>
        <v>0</v>
      </c>
      <c r="O8068" s="4">
        <f t="shared" ca="1" si="1381"/>
        <v>10785.218794346903</v>
      </c>
      <c r="Q8068" s="3">
        <f t="shared" ca="1" si="1382"/>
        <v>84486.514596652793</v>
      </c>
      <c r="R8068" s="2">
        <f t="shared" ca="1" si="1383"/>
        <v>9785.2187943469035</v>
      </c>
      <c r="V8068" s="2">
        <f t="shared" ca="1" si="1384"/>
        <v>10.785218794346903</v>
      </c>
      <c r="Y8068" s="2">
        <f t="shared" ca="1" si="1385"/>
        <v>9.7852187943469033</v>
      </c>
    </row>
    <row r="8069" spans="8:25" x14ac:dyDescent="0.2">
      <c r="H8069">
        <v>8058</v>
      </c>
      <c r="I8069" s="5">
        <f t="shared" ca="1" si="1375"/>
        <v>0.89154665808914413</v>
      </c>
      <c r="J8069" s="3">
        <f t="shared" ca="1" si="1376"/>
        <v>224695.90670913394</v>
      </c>
      <c r="K8069" s="3">
        <f t="shared" ca="1" si="1377"/>
        <v>106669.7370286654</v>
      </c>
      <c r="L8069" s="3">
        <f t="shared" ca="1" si="1378"/>
        <v>59454.685035150935</v>
      </c>
      <c r="M8069" s="3">
        <f t="shared" ca="1" si="1379"/>
        <v>0</v>
      </c>
      <c r="N8069" s="3">
        <f t="shared" ca="1" si="1380"/>
        <v>0</v>
      </c>
      <c r="O8069" s="4">
        <f t="shared" ca="1" si="1381"/>
        <v>58571.4846453176</v>
      </c>
      <c r="Q8069" s="3">
        <f t="shared" ca="1" si="1382"/>
        <v>60454.685035150935</v>
      </c>
      <c r="R8069" s="2">
        <f t="shared" ca="1" si="1383"/>
        <v>57571.4846453176</v>
      </c>
      <c r="V8069" s="2">
        <f t="shared" ca="1" si="1384"/>
        <v>58.571484645317597</v>
      </c>
      <c r="Y8069" s="2">
        <f t="shared" ca="1" si="1385"/>
        <v>57.571484645317597</v>
      </c>
    </row>
    <row r="8070" spans="8:25" x14ac:dyDescent="0.2">
      <c r="H8070">
        <v>8059</v>
      </c>
      <c r="I8070" s="5">
        <f t="shared" ca="1" si="1375"/>
        <v>2.526415692112749E-2</v>
      </c>
      <c r="J8070" s="3">
        <f t="shared" ca="1" si="1376"/>
        <v>160890.71751489709</v>
      </c>
      <c r="K8070" s="3">
        <f t="shared" ca="1" si="1377"/>
        <v>63601.234322555538</v>
      </c>
      <c r="L8070" s="3">
        <f t="shared" ca="1" si="1378"/>
        <v>104749.77608523676</v>
      </c>
      <c r="M8070" s="3">
        <f t="shared" ca="1" si="1379"/>
        <v>0</v>
      </c>
      <c r="N8070" s="3">
        <f t="shared" ca="1" si="1380"/>
        <v>0</v>
      </c>
      <c r="O8070" s="4">
        <f t="shared" ca="1" si="1381"/>
        <v>-7460.2928928952169</v>
      </c>
      <c r="Q8070" s="3">
        <f t="shared" ca="1" si="1382"/>
        <v>105749.77608523676</v>
      </c>
      <c r="R8070" s="2">
        <f t="shared" ca="1" si="1383"/>
        <v>-8460.2928928952169</v>
      </c>
      <c r="V8070" s="2">
        <f t="shared" ca="1" si="1384"/>
        <v>-7.4602928928952172</v>
      </c>
      <c r="Y8070" s="2">
        <f t="shared" ca="1" si="1385"/>
        <v>-8.4602928928952164</v>
      </c>
    </row>
    <row r="8071" spans="8:25" x14ac:dyDescent="0.2">
      <c r="H8071">
        <v>8060</v>
      </c>
      <c r="I8071" s="5">
        <f t="shared" ca="1" si="1375"/>
        <v>0.94637538844847013</v>
      </c>
      <c r="J8071" s="3">
        <f t="shared" ca="1" si="1376"/>
        <v>232213.62420825064</v>
      </c>
      <c r="K8071" s="3">
        <f t="shared" ca="1" si="1377"/>
        <v>111744.19634056918</v>
      </c>
      <c r="L8071" s="3">
        <f t="shared" ca="1" si="1378"/>
        <v>80103.085925023581</v>
      </c>
      <c r="M8071" s="3">
        <f t="shared" ca="1" si="1379"/>
        <v>0</v>
      </c>
      <c r="N8071" s="3">
        <f t="shared" ca="1" si="1380"/>
        <v>0</v>
      </c>
      <c r="O8071" s="4">
        <f t="shared" ca="1" si="1381"/>
        <v>40366.341942657891</v>
      </c>
      <c r="Q8071" s="3">
        <f t="shared" ca="1" si="1382"/>
        <v>81103.085925023581</v>
      </c>
      <c r="R8071" s="2">
        <f t="shared" ca="1" si="1383"/>
        <v>39366.341942657891</v>
      </c>
      <c r="V8071" s="2">
        <f t="shared" ca="1" si="1384"/>
        <v>40.36634194265789</v>
      </c>
      <c r="Y8071" s="2">
        <f t="shared" ca="1" si="1385"/>
        <v>39.36634194265789</v>
      </c>
    </row>
    <row r="8072" spans="8:25" x14ac:dyDescent="0.2">
      <c r="H8072">
        <v>8061</v>
      </c>
      <c r="I8072" s="5">
        <f t="shared" ca="1" si="1375"/>
        <v>0.52564800589651928</v>
      </c>
      <c r="J8072" s="3">
        <f t="shared" ca="1" si="1376"/>
        <v>201286.68736532662</v>
      </c>
      <c r="K8072" s="3">
        <f t="shared" ca="1" si="1377"/>
        <v>90868.513971595472</v>
      </c>
      <c r="L8072" s="3">
        <f t="shared" ca="1" si="1378"/>
        <v>101533.16606631989</v>
      </c>
      <c r="M8072" s="3">
        <f t="shared" ca="1" si="1379"/>
        <v>0</v>
      </c>
      <c r="N8072" s="3">
        <f t="shared" ca="1" si="1380"/>
        <v>0</v>
      </c>
      <c r="O8072" s="4">
        <f t="shared" ca="1" si="1381"/>
        <v>8885.0073274112656</v>
      </c>
      <c r="Q8072" s="3">
        <f t="shared" ca="1" si="1382"/>
        <v>102533.16606631989</v>
      </c>
      <c r="R8072" s="2">
        <f t="shared" ca="1" si="1383"/>
        <v>7885.0073274112656</v>
      </c>
      <c r="V8072" s="2">
        <f t="shared" ca="1" si="1384"/>
        <v>8.885007327411266</v>
      </c>
      <c r="Y8072" s="2">
        <f t="shared" ca="1" si="1385"/>
        <v>7.885007327411266</v>
      </c>
    </row>
    <row r="8073" spans="8:25" x14ac:dyDescent="0.2">
      <c r="H8073">
        <v>8062</v>
      </c>
      <c r="I8073" s="5">
        <f t="shared" ca="1" si="1375"/>
        <v>0.23517833779396113</v>
      </c>
      <c r="J8073" s="3">
        <f t="shared" ca="1" si="1376"/>
        <v>185562.02323500876</v>
      </c>
      <c r="K8073" s="3">
        <f t="shared" ca="1" si="1377"/>
        <v>80254.365683630909</v>
      </c>
      <c r="L8073" s="3">
        <f t="shared" ca="1" si="1378"/>
        <v>93546.487946688387</v>
      </c>
      <c r="M8073" s="3">
        <f t="shared" ca="1" si="1379"/>
        <v>0</v>
      </c>
      <c r="N8073" s="3">
        <f t="shared" ca="1" si="1380"/>
        <v>0</v>
      </c>
      <c r="O8073" s="4">
        <f t="shared" ca="1" si="1381"/>
        <v>11761.169604689465</v>
      </c>
      <c r="Q8073" s="3">
        <f t="shared" ca="1" si="1382"/>
        <v>94546.487946688387</v>
      </c>
      <c r="R8073" s="2">
        <f t="shared" ca="1" si="1383"/>
        <v>10761.169604689465</v>
      </c>
      <c r="V8073" s="2">
        <f t="shared" ca="1" si="1384"/>
        <v>11.761169604689465</v>
      </c>
      <c r="Y8073" s="2">
        <f t="shared" ca="1" si="1385"/>
        <v>10.761169604689465</v>
      </c>
    </row>
    <row r="8074" spans="8:25" x14ac:dyDescent="0.2">
      <c r="H8074">
        <v>8063</v>
      </c>
      <c r="I8074" s="5">
        <f t="shared" ca="1" si="1375"/>
        <v>0.53861951784376472</v>
      </c>
      <c r="J8074" s="3">
        <f t="shared" ca="1" si="1376"/>
        <v>201939.12937766997</v>
      </c>
      <c r="K8074" s="3">
        <f t="shared" ca="1" si="1377"/>
        <v>91308.912329927247</v>
      </c>
      <c r="L8074" s="3">
        <f t="shared" ca="1" si="1378"/>
        <v>96207.256998568148</v>
      </c>
      <c r="M8074" s="3">
        <f t="shared" ca="1" si="1379"/>
        <v>0</v>
      </c>
      <c r="N8074" s="3">
        <f t="shared" ca="1" si="1380"/>
        <v>0</v>
      </c>
      <c r="O8074" s="4">
        <f t="shared" ca="1" si="1381"/>
        <v>14422.96004917458</v>
      </c>
      <c r="Q8074" s="3">
        <f t="shared" ca="1" si="1382"/>
        <v>97207.256998568148</v>
      </c>
      <c r="R8074" s="2">
        <f t="shared" ca="1" si="1383"/>
        <v>13422.96004917458</v>
      </c>
      <c r="V8074" s="2">
        <f t="shared" ca="1" si="1384"/>
        <v>14.422960049174581</v>
      </c>
      <c r="Y8074" s="2">
        <f t="shared" ca="1" si="1385"/>
        <v>13.422960049174581</v>
      </c>
    </row>
    <row r="8075" spans="8:25" x14ac:dyDescent="0.2">
      <c r="H8075">
        <v>8064</v>
      </c>
      <c r="I8075" s="5">
        <f t="shared" ca="1" si="1375"/>
        <v>0.78628403359837318</v>
      </c>
      <c r="J8075" s="3">
        <f t="shared" ca="1" si="1376"/>
        <v>215871.87635070377</v>
      </c>
      <c r="K8075" s="3">
        <f t="shared" ca="1" si="1377"/>
        <v>100713.51653672503</v>
      </c>
      <c r="L8075" s="3">
        <f t="shared" ca="1" si="1378"/>
        <v>92251.568811542456</v>
      </c>
      <c r="M8075" s="3">
        <f t="shared" ca="1" si="1379"/>
        <v>0</v>
      </c>
      <c r="N8075" s="3">
        <f t="shared" ca="1" si="1380"/>
        <v>0</v>
      </c>
      <c r="O8075" s="4">
        <f t="shared" ca="1" si="1381"/>
        <v>22906.791002436279</v>
      </c>
      <c r="Q8075" s="3">
        <f t="shared" ca="1" si="1382"/>
        <v>93251.568811542456</v>
      </c>
      <c r="R8075" s="2">
        <f t="shared" ca="1" si="1383"/>
        <v>21906.791002436279</v>
      </c>
      <c r="V8075" s="2">
        <f t="shared" ca="1" si="1384"/>
        <v>22.906791002436279</v>
      </c>
      <c r="Y8075" s="2">
        <f t="shared" ca="1" si="1385"/>
        <v>21.906791002436279</v>
      </c>
    </row>
    <row r="8076" spans="8:25" x14ac:dyDescent="0.2">
      <c r="H8076">
        <v>8065</v>
      </c>
      <c r="I8076" s="5">
        <f t="shared" ref="I8076:I8139" ca="1" si="1386">RAND()</f>
        <v>0.53308661049117145</v>
      </c>
      <c r="J8076" s="3">
        <f t="shared" ref="J8076:J8139" ca="1" si="1387">_xlfn.NORM.INV(I8076,$C$11,$F$11)</f>
        <v>201660.62279847913</v>
      </c>
      <c r="K8076" s="3">
        <f t="shared" ref="K8076:K8139" ca="1" si="1388">_xlfn.NORM.INV(I8076,$C$12,$F$12)</f>
        <v>91120.920388973405</v>
      </c>
      <c r="L8076" s="3">
        <f t="shared" ref="L8076:L8139" ca="1" si="1389">_xlfn.NORM.INV(RAND(),$C$13,$F$13)</f>
        <v>114782.0843537403</v>
      </c>
      <c r="M8076" s="3">
        <f t="shared" ref="M8076:M8139" ca="1" si="1390">IF(RAND()&gt;(1-$D$14),$C$14,0)</f>
        <v>0</v>
      </c>
      <c r="N8076" s="3">
        <f t="shared" ref="N8076:N8139" ca="1" si="1391">IF(RAND()&gt;(1-$D$15),$C$15,0)</f>
        <v>0</v>
      </c>
      <c r="O8076" s="4">
        <f t="shared" ref="O8076:O8139" ca="1" si="1392">J8076-L8076-K8076-M8076-N8076</f>
        <v>-4242.3819442345703</v>
      </c>
      <c r="Q8076" s="3">
        <f t="shared" ref="Q8076:Q8139" ca="1" si="1393">L8076+1000</f>
        <v>115782.0843537403</v>
      </c>
      <c r="R8076" s="2">
        <f t="shared" ref="R8076:R8139" ca="1" si="1394">O8076+L8076-Q8076+N8076</f>
        <v>-5242.3819442345703</v>
      </c>
      <c r="V8076" s="2">
        <f t="shared" ref="V8076:V8139" ca="1" si="1395">O8076/1000</f>
        <v>-4.2423819442345705</v>
      </c>
      <c r="Y8076" s="2">
        <f t="shared" ref="Y8076:Y8139" ca="1" si="1396">R8076/1000</f>
        <v>-5.2423819442345705</v>
      </c>
    </row>
    <row r="8077" spans="8:25" x14ac:dyDescent="0.2">
      <c r="H8077">
        <v>8066</v>
      </c>
      <c r="I8077" s="5">
        <f t="shared" ca="1" si="1386"/>
        <v>0.22352310384826324</v>
      </c>
      <c r="J8077" s="3">
        <f t="shared" ca="1" si="1387"/>
        <v>184793.02696443384</v>
      </c>
      <c r="K8077" s="3">
        <f t="shared" ca="1" si="1388"/>
        <v>79735.293200992848</v>
      </c>
      <c r="L8077" s="3">
        <f t="shared" ca="1" si="1389"/>
        <v>80377.917940591564</v>
      </c>
      <c r="M8077" s="3">
        <f t="shared" ca="1" si="1390"/>
        <v>0</v>
      </c>
      <c r="N8077" s="3">
        <f t="shared" ca="1" si="1391"/>
        <v>0</v>
      </c>
      <c r="O8077" s="4">
        <f t="shared" ca="1" si="1392"/>
        <v>24679.815822849429</v>
      </c>
      <c r="Q8077" s="3">
        <f t="shared" ca="1" si="1393"/>
        <v>81377.917940591564</v>
      </c>
      <c r="R8077" s="2">
        <f t="shared" ca="1" si="1394"/>
        <v>23679.815822849429</v>
      </c>
      <c r="V8077" s="2">
        <f t="shared" ca="1" si="1395"/>
        <v>24.679815822849427</v>
      </c>
      <c r="Y8077" s="2">
        <f t="shared" ca="1" si="1396"/>
        <v>23.679815822849427</v>
      </c>
    </row>
    <row r="8078" spans="8:25" x14ac:dyDescent="0.2">
      <c r="H8078">
        <v>8067</v>
      </c>
      <c r="I8078" s="5">
        <f t="shared" ca="1" si="1386"/>
        <v>0.15539086969481797</v>
      </c>
      <c r="J8078" s="3">
        <f t="shared" ca="1" si="1387"/>
        <v>179728.33859689688</v>
      </c>
      <c r="K8078" s="3">
        <f t="shared" ca="1" si="1388"/>
        <v>76316.6285529054</v>
      </c>
      <c r="L8078" s="3">
        <f t="shared" ca="1" si="1389"/>
        <v>106585.8390652985</v>
      </c>
      <c r="M8078" s="3">
        <f t="shared" ca="1" si="1390"/>
        <v>0</v>
      </c>
      <c r="N8078" s="3">
        <f t="shared" ca="1" si="1391"/>
        <v>0</v>
      </c>
      <c r="O8078" s="4">
        <f t="shared" ca="1" si="1392"/>
        <v>-3174.129021307017</v>
      </c>
      <c r="Q8078" s="3">
        <f t="shared" ca="1" si="1393"/>
        <v>107585.8390652985</v>
      </c>
      <c r="R8078" s="2">
        <f t="shared" ca="1" si="1394"/>
        <v>-4174.129021307017</v>
      </c>
      <c r="V8078" s="2">
        <f t="shared" ca="1" si="1395"/>
        <v>-3.1741290213070168</v>
      </c>
      <c r="Y8078" s="2">
        <f t="shared" ca="1" si="1396"/>
        <v>-4.1741290213070172</v>
      </c>
    </row>
    <row r="8079" spans="8:25" x14ac:dyDescent="0.2">
      <c r="H8079">
        <v>8068</v>
      </c>
      <c r="I8079" s="5">
        <f t="shared" ca="1" si="1386"/>
        <v>0.59169869850044565</v>
      </c>
      <c r="J8079" s="3">
        <f t="shared" ca="1" si="1387"/>
        <v>204638.33684255276</v>
      </c>
      <c r="K8079" s="3">
        <f t="shared" ca="1" si="1388"/>
        <v>93130.877368723115</v>
      </c>
      <c r="L8079" s="3">
        <f t="shared" ca="1" si="1389"/>
        <v>95918.444806713567</v>
      </c>
      <c r="M8079" s="3">
        <f t="shared" ca="1" si="1390"/>
        <v>0</v>
      </c>
      <c r="N8079" s="3">
        <f t="shared" ca="1" si="1391"/>
        <v>0</v>
      </c>
      <c r="O8079" s="4">
        <f t="shared" ca="1" si="1392"/>
        <v>15589.014667116076</v>
      </c>
      <c r="Q8079" s="3">
        <f t="shared" ca="1" si="1393"/>
        <v>96918.444806713567</v>
      </c>
      <c r="R8079" s="2">
        <f t="shared" ca="1" si="1394"/>
        <v>14589.014667116076</v>
      </c>
      <c r="V8079" s="2">
        <f t="shared" ca="1" si="1395"/>
        <v>15.589014667116077</v>
      </c>
      <c r="Y8079" s="2">
        <f t="shared" ca="1" si="1396"/>
        <v>14.589014667116077</v>
      </c>
    </row>
    <row r="8080" spans="8:25" x14ac:dyDescent="0.2">
      <c r="H8080">
        <v>8069</v>
      </c>
      <c r="I8080" s="5">
        <f t="shared" ca="1" si="1386"/>
        <v>9.1840426699935307E-2</v>
      </c>
      <c r="J8080" s="3">
        <f t="shared" ca="1" si="1387"/>
        <v>173409.86579212701</v>
      </c>
      <c r="K8080" s="3">
        <f t="shared" ca="1" si="1388"/>
        <v>72051.65940968573</v>
      </c>
      <c r="L8080" s="3">
        <f t="shared" ca="1" si="1389"/>
        <v>94345.943714869893</v>
      </c>
      <c r="M8080" s="3">
        <f t="shared" ca="1" si="1390"/>
        <v>0</v>
      </c>
      <c r="N8080" s="3">
        <f t="shared" ca="1" si="1391"/>
        <v>0</v>
      </c>
      <c r="O8080" s="4">
        <f t="shared" ca="1" si="1392"/>
        <v>7012.2626675713836</v>
      </c>
      <c r="Q8080" s="3">
        <f t="shared" ca="1" si="1393"/>
        <v>95345.943714869893</v>
      </c>
      <c r="R8080" s="2">
        <f t="shared" ca="1" si="1394"/>
        <v>6012.2626675713836</v>
      </c>
      <c r="V8080" s="2">
        <f t="shared" ca="1" si="1395"/>
        <v>7.0122626675713837</v>
      </c>
      <c r="Y8080" s="2">
        <f t="shared" ca="1" si="1396"/>
        <v>6.0122626675713837</v>
      </c>
    </row>
    <row r="8081" spans="8:25" x14ac:dyDescent="0.2">
      <c r="H8081">
        <v>8070</v>
      </c>
      <c r="I8081" s="5">
        <f t="shared" ca="1" si="1386"/>
        <v>0.57023176293694333</v>
      </c>
      <c r="J8081" s="3">
        <f t="shared" ca="1" si="1387"/>
        <v>203539.28491280149</v>
      </c>
      <c r="K8081" s="3">
        <f t="shared" ca="1" si="1388"/>
        <v>92389.017316141006</v>
      </c>
      <c r="L8081" s="3">
        <f t="shared" ca="1" si="1389"/>
        <v>111281.46129980407</v>
      </c>
      <c r="M8081" s="3">
        <f t="shared" ca="1" si="1390"/>
        <v>0</v>
      </c>
      <c r="N8081" s="3">
        <f t="shared" ca="1" si="1391"/>
        <v>0</v>
      </c>
      <c r="O8081" s="4">
        <f t="shared" ca="1" si="1392"/>
        <v>-131.19370314358093</v>
      </c>
      <c r="Q8081" s="3">
        <f t="shared" ca="1" si="1393"/>
        <v>112281.46129980407</v>
      </c>
      <c r="R8081" s="2">
        <f t="shared" ca="1" si="1394"/>
        <v>-1131.1937031435809</v>
      </c>
      <c r="V8081" s="2">
        <f t="shared" ca="1" si="1395"/>
        <v>-0.13119370314358092</v>
      </c>
      <c r="Y8081" s="2">
        <f t="shared" ca="1" si="1396"/>
        <v>-1.131193703143581</v>
      </c>
    </row>
    <row r="8082" spans="8:25" x14ac:dyDescent="0.2">
      <c r="H8082">
        <v>8071</v>
      </c>
      <c r="I8082" s="5">
        <f t="shared" ca="1" si="1386"/>
        <v>0.35636134513670636</v>
      </c>
      <c r="J8082" s="3">
        <f t="shared" ca="1" si="1387"/>
        <v>192635.96190781391</v>
      </c>
      <c r="K8082" s="3">
        <f t="shared" ca="1" si="1388"/>
        <v>85029.274287774373</v>
      </c>
      <c r="L8082" s="3">
        <f t="shared" ca="1" si="1389"/>
        <v>97597.597884149756</v>
      </c>
      <c r="M8082" s="3">
        <f t="shared" ca="1" si="1390"/>
        <v>0</v>
      </c>
      <c r="N8082" s="3">
        <f t="shared" ca="1" si="1391"/>
        <v>0</v>
      </c>
      <c r="O8082" s="4">
        <f t="shared" ca="1" si="1392"/>
        <v>10009.089735889778</v>
      </c>
      <c r="Q8082" s="3">
        <f t="shared" ca="1" si="1393"/>
        <v>98597.597884149756</v>
      </c>
      <c r="R8082" s="2">
        <f t="shared" ca="1" si="1394"/>
        <v>9009.0897358897782</v>
      </c>
      <c r="V8082" s="2">
        <f t="shared" ca="1" si="1395"/>
        <v>10.009089735889779</v>
      </c>
      <c r="Y8082" s="2">
        <f t="shared" ca="1" si="1396"/>
        <v>9.0090897358897788</v>
      </c>
    </row>
    <row r="8083" spans="8:25" x14ac:dyDescent="0.2">
      <c r="H8083">
        <v>8072</v>
      </c>
      <c r="I8083" s="5">
        <f t="shared" ca="1" si="1386"/>
        <v>6.1112840704134808E-2</v>
      </c>
      <c r="J8083" s="3">
        <f t="shared" ca="1" si="1387"/>
        <v>169090.02585950826</v>
      </c>
      <c r="K8083" s="3">
        <f t="shared" ca="1" si="1388"/>
        <v>69135.767455168068</v>
      </c>
      <c r="L8083" s="3">
        <f t="shared" ca="1" si="1389"/>
        <v>91660.004705807354</v>
      </c>
      <c r="M8083" s="3">
        <f t="shared" ca="1" si="1390"/>
        <v>0</v>
      </c>
      <c r="N8083" s="3">
        <f t="shared" ca="1" si="1391"/>
        <v>0</v>
      </c>
      <c r="O8083" s="4">
        <f t="shared" ca="1" si="1392"/>
        <v>8294.2536985328334</v>
      </c>
      <c r="Q8083" s="3">
        <f t="shared" ca="1" si="1393"/>
        <v>92660.004705807354</v>
      </c>
      <c r="R8083" s="2">
        <f t="shared" ca="1" si="1394"/>
        <v>7294.2536985328334</v>
      </c>
      <c r="V8083" s="2">
        <f t="shared" ca="1" si="1395"/>
        <v>8.2942536985328328</v>
      </c>
      <c r="Y8083" s="2">
        <f t="shared" ca="1" si="1396"/>
        <v>7.2942536985328337</v>
      </c>
    </row>
    <row r="8084" spans="8:25" x14ac:dyDescent="0.2">
      <c r="H8084">
        <v>8073</v>
      </c>
      <c r="I8084" s="5">
        <f t="shared" ca="1" si="1386"/>
        <v>0.78727840325359522</v>
      </c>
      <c r="J8084" s="3">
        <f t="shared" ca="1" si="1387"/>
        <v>215940.26991178622</v>
      </c>
      <c r="K8084" s="3">
        <f t="shared" ca="1" si="1388"/>
        <v>100759.68219045569</v>
      </c>
      <c r="L8084" s="3">
        <f t="shared" ca="1" si="1389"/>
        <v>98605.439686501035</v>
      </c>
      <c r="M8084" s="3">
        <f t="shared" ca="1" si="1390"/>
        <v>0</v>
      </c>
      <c r="N8084" s="3">
        <f t="shared" ca="1" si="1391"/>
        <v>0</v>
      </c>
      <c r="O8084" s="4">
        <f t="shared" ca="1" si="1392"/>
        <v>16575.148034829501</v>
      </c>
      <c r="Q8084" s="3">
        <f t="shared" ca="1" si="1393"/>
        <v>99605.439686501035</v>
      </c>
      <c r="R8084" s="2">
        <f t="shared" ca="1" si="1394"/>
        <v>15575.148034829501</v>
      </c>
      <c r="V8084" s="2">
        <f t="shared" ca="1" si="1395"/>
        <v>16.5751480348295</v>
      </c>
      <c r="Y8084" s="2">
        <f t="shared" ca="1" si="1396"/>
        <v>15.575148034829501</v>
      </c>
    </row>
    <row r="8085" spans="8:25" x14ac:dyDescent="0.2">
      <c r="H8085">
        <v>8074</v>
      </c>
      <c r="I8085" s="5">
        <f t="shared" ca="1" si="1386"/>
        <v>0.38703704180918441</v>
      </c>
      <c r="J8085" s="3">
        <f t="shared" ca="1" si="1387"/>
        <v>194259.00124562983</v>
      </c>
      <c r="K8085" s="3">
        <f t="shared" ca="1" si="1388"/>
        <v>86124.825840800142</v>
      </c>
      <c r="L8085" s="3">
        <f t="shared" ca="1" si="1389"/>
        <v>106633.26673410152</v>
      </c>
      <c r="M8085" s="3">
        <f t="shared" ca="1" si="1390"/>
        <v>0</v>
      </c>
      <c r="N8085" s="3">
        <f t="shared" ca="1" si="1391"/>
        <v>0</v>
      </c>
      <c r="O8085" s="4">
        <f t="shared" ca="1" si="1392"/>
        <v>1500.9086707281676</v>
      </c>
      <c r="Q8085" s="3">
        <f t="shared" ca="1" si="1393"/>
        <v>107633.26673410152</v>
      </c>
      <c r="R8085" s="2">
        <f t="shared" ca="1" si="1394"/>
        <v>500.90867072816764</v>
      </c>
      <c r="V8085" s="2">
        <f t="shared" ca="1" si="1395"/>
        <v>1.5009086707281676</v>
      </c>
      <c r="Y8085" s="2">
        <f t="shared" ca="1" si="1396"/>
        <v>0.50090867072816758</v>
      </c>
    </row>
    <row r="8086" spans="8:25" x14ac:dyDescent="0.2">
      <c r="H8086">
        <v>8075</v>
      </c>
      <c r="I8086" s="5">
        <f t="shared" ca="1" si="1386"/>
        <v>0.51884902336013683</v>
      </c>
      <c r="J8086" s="3">
        <f t="shared" ca="1" si="1387"/>
        <v>200945.30174569669</v>
      </c>
      <c r="K8086" s="3">
        <f t="shared" ca="1" si="1388"/>
        <v>90638.078678345264</v>
      </c>
      <c r="L8086" s="3">
        <f t="shared" ca="1" si="1389"/>
        <v>122370.00823704959</v>
      </c>
      <c r="M8086" s="3">
        <f t="shared" ca="1" si="1390"/>
        <v>0</v>
      </c>
      <c r="N8086" s="3">
        <f t="shared" ca="1" si="1391"/>
        <v>0</v>
      </c>
      <c r="O8086" s="4">
        <f t="shared" ca="1" si="1392"/>
        <v>-12062.785169698167</v>
      </c>
      <c r="Q8086" s="3">
        <f t="shared" ca="1" si="1393"/>
        <v>123370.00823704959</v>
      </c>
      <c r="R8086" s="2">
        <f t="shared" ca="1" si="1394"/>
        <v>-13062.785169698167</v>
      </c>
      <c r="V8086" s="2">
        <f t="shared" ca="1" si="1395"/>
        <v>-12.062785169698166</v>
      </c>
      <c r="Y8086" s="2">
        <f t="shared" ca="1" si="1396"/>
        <v>-13.062785169698166</v>
      </c>
    </row>
    <row r="8087" spans="8:25" x14ac:dyDescent="0.2">
      <c r="H8087">
        <v>8076</v>
      </c>
      <c r="I8087" s="5">
        <f t="shared" ca="1" si="1386"/>
        <v>0.82714153961201642</v>
      </c>
      <c r="J8087" s="3">
        <f t="shared" ca="1" si="1387"/>
        <v>218858.59171257145</v>
      </c>
      <c r="K8087" s="3">
        <f t="shared" ca="1" si="1388"/>
        <v>102729.54940598574</v>
      </c>
      <c r="L8087" s="3">
        <f t="shared" ca="1" si="1389"/>
        <v>116311.41574892504</v>
      </c>
      <c r="M8087" s="3">
        <f t="shared" ca="1" si="1390"/>
        <v>0</v>
      </c>
      <c r="N8087" s="3">
        <f t="shared" ca="1" si="1391"/>
        <v>0</v>
      </c>
      <c r="O8087" s="4">
        <f t="shared" ca="1" si="1392"/>
        <v>-182.37344233933254</v>
      </c>
      <c r="Q8087" s="3">
        <f t="shared" ca="1" si="1393"/>
        <v>117311.41574892504</v>
      </c>
      <c r="R8087" s="2">
        <f t="shared" ca="1" si="1394"/>
        <v>-1182.3734423393325</v>
      </c>
      <c r="V8087" s="2">
        <f t="shared" ca="1" si="1395"/>
        <v>-0.18237344233933253</v>
      </c>
      <c r="Y8087" s="2">
        <f t="shared" ca="1" si="1396"/>
        <v>-1.1823734423393326</v>
      </c>
    </row>
    <row r="8088" spans="8:25" x14ac:dyDescent="0.2">
      <c r="H8088">
        <v>8077</v>
      </c>
      <c r="I8088" s="5">
        <f t="shared" ca="1" si="1386"/>
        <v>0.28476077425521384</v>
      </c>
      <c r="J8088" s="3">
        <f t="shared" ca="1" si="1387"/>
        <v>188624.87440523537</v>
      </c>
      <c r="K8088" s="3">
        <f t="shared" ca="1" si="1388"/>
        <v>82321.790223533884</v>
      </c>
      <c r="L8088" s="3">
        <f t="shared" ca="1" si="1389"/>
        <v>112315.78542953319</v>
      </c>
      <c r="M8088" s="3">
        <f t="shared" ca="1" si="1390"/>
        <v>0</v>
      </c>
      <c r="N8088" s="3">
        <f t="shared" ca="1" si="1391"/>
        <v>0</v>
      </c>
      <c r="O8088" s="4">
        <f t="shared" ca="1" si="1392"/>
        <v>-6012.7012478317047</v>
      </c>
      <c r="Q8088" s="3">
        <f t="shared" ca="1" si="1393"/>
        <v>113315.78542953319</v>
      </c>
      <c r="R8088" s="2">
        <f t="shared" ca="1" si="1394"/>
        <v>-7012.7012478317047</v>
      </c>
      <c r="V8088" s="2">
        <f t="shared" ca="1" si="1395"/>
        <v>-6.0127012478317043</v>
      </c>
      <c r="Y8088" s="2">
        <f t="shared" ca="1" si="1396"/>
        <v>-7.0127012478317043</v>
      </c>
    </row>
    <row r="8089" spans="8:25" x14ac:dyDescent="0.2">
      <c r="H8089">
        <v>8078</v>
      </c>
      <c r="I8089" s="5">
        <f t="shared" ca="1" si="1386"/>
        <v>0.55380499270642913</v>
      </c>
      <c r="J8089" s="3">
        <f t="shared" ca="1" si="1387"/>
        <v>202705.61221347397</v>
      </c>
      <c r="K8089" s="3">
        <f t="shared" ca="1" si="1388"/>
        <v>91826.288244094932</v>
      </c>
      <c r="L8089" s="3">
        <f t="shared" ca="1" si="1389"/>
        <v>101193.50919174551</v>
      </c>
      <c r="M8089" s="3">
        <f t="shared" ca="1" si="1390"/>
        <v>0</v>
      </c>
      <c r="N8089" s="3">
        <f t="shared" ca="1" si="1391"/>
        <v>0</v>
      </c>
      <c r="O8089" s="4">
        <f t="shared" ca="1" si="1392"/>
        <v>9685.8147776335245</v>
      </c>
      <c r="Q8089" s="3">
        <f t="shared" ca="1" si="1393"/>
        <v>102193.50919174551</v>
      </c>
      <c r="R8089" s="2">
        <f t="shared" ca="1" si="1394"/>
        <v>8685.8147776335245</v>
      </c>
      <c r="V8089" s="2">
        <f t="shared" ca="1" si="1395"/>
        <v>9.6858147776335244</v>
      </c>
      <c r="Y8089" s="2">
        <f t="shared" ca="1" si="1396"/>
        <v>8.6858147776335244</v>
      </c>
    </row>
    <row r="8090" spans="8:25" x14ac:dyDescent="0.2">
      <c r="H8090">
        <v>8079</v>
      </c>
      <c r="I8090" s="5">
        <f t="shared" ca="1" si="1386"/>
        <v>0.18497268578868764</v>
      </c>
      <c r="J8090" s="3">
        <f t="shared" ca="1" si="1387"/>
        <v>182068.48607720298</v>
      </c>
      <c r="K8090" s="3">
        <f t="shared" ca="1" si="1388"/>
        <v>77896.228102112014</v>
      </c>
      <c r="L8090" s="3">
        <f t="shared" ca="1" si="1389"/>
        <v>113963.40925700343</v>
      </c>
      <c r="M8090" s="3">
        <f t="shared" ca="1" si="1390"/>
        <v>120000</v>
      </c>
      <c r="N8090" s="3">
        <f t="shared" ca="1" si="1391"/>
        <v>0</v>
      </c>
      <c r="O8090" s="4">
        <f t="shared" ca="1" si="1392"/>
        <v>-129791.15128191246</v>
      </c>
      <c r="Q8090" s="3">
        <f t="shared" ca="1" si="1393"/>
        <v>114963.40925700343</v>
      </c>
      <c r="R8090" s="2">
        <f t="shared" ca="1" si="1394"/>
        <v>-130791.15128191246</v>
      </c>
      <c r="V8090" s="2">
        <f t="shared" ca="1" si="1395"/>
        <v>-129.79115128191245</v>
      </c>
      <c r="Y8090" s="2">
        <f t="shared" ca="1" si="1396"/>
        <v>-130.79115128191245</v>
      </c>
    </row>
    <row r="8091" spans="8:25" x14ac:dyDescent="0.2">
      <c r="H8091">
        <v>8080</v>
      </c>
      <c r="I8091" s="5">
        <f t="shared" ca="1" si="1386"/>
        <v>0.14775550731688836</v>
      </c>
      <c r="J8091" s="3">
        <f t="shared" ca="1" si="1387"/>
        <v>179077.83317907827</v>
      </c>
      <c r="K8091" s="3">
        <f t="shared" ca="1" si="1388"/>
        <v>75877.537395877836</v>
      </c>
      <c r="L8091" s="3">
        <f t="shared" ca="1" si="1389"/>
        <v>110922.02079199893</v>
      </c>
      <c r="M8091" s="3">
        <f t="shared" ca="1" si="1390"/>
        <v>0</v>
      </c>
      <c r="N8091" s="3">
        <f t="shared" ca="1" si="1391"/>
        <v>0</v>
      </c>
      <c r="O8091" s="4">
        <f t="shared" ca="1" si="1392"/>
        <v>-7721.7250087985012</v>
      </c>
      <c r="Q8091" s="3">
        <f t="shared" ca="1" si="1393"/>
        <v>111922.02079199893</v>
      </c>
      <c r="R8091" s="2">
        <f t="shared" ca="1" si="1394"/>
        <v>-8721.7250087985012</v>
      </c>
      <c r="V8091" s="2">
        <f t="shared" ca="1" si="1395"/>
        <v>-7.7217250087985017</v>
      </c>
      <c r="Y8091" s="2">
        <f t="shared" ca="1" si="1396"/>
        <v>-8.7217250087985008</v>
      </c>
    </row>
    <row r="8092" spans="8:25" x14ac:dyDescent="0.2">
      <c r="H8092">
        <v>8081</v>
      </c>
      <c r="I8092" s="5">
        <f t="shared" ca="1" si="1386"/>
        <v>0.62366090410411668</v>
      </c>
      <c r="J8092" s="3">
        <f t="shared" ca="1" si="1387"/>
        <v>206302.19853335162</v>
      </c>
      <c r="K8092" s="3">
        <f t="shared" ca="1" si="1388"/>
        <v>94253.98401001234</v>
      </c>
      <c r="L8092" s="3">
        <f t="shared" ca="1" si="1389"/>
        <v>76653.995260464304</v>
      </c>
      <c r="M8092" s="3">
        <f t="shared" ca="1" si="1390"/>
        <v>0</v>
      </c>
      <c r="N8092" s="3">
        <f t="shared" ca="1" si="1391"/>
        <v>0</v>
      </c>
      <c r="O8092" s="4">
        <f t="shared" ca="1" si="1392"/>
        <v>35394.219262874976</v>
      </c>
      <c r="Q8092" s="3">
        <f t="shared" ca="1" si="1393"/>
        <v>77653.995260464304</v>
      </c>
      <c r="R8092" s="2">
        <f t="shared" ca="1" si="1394"/>
        <v>34394.219262874976</v>
      </c>
      <c r="V8092" s="2">
        <f t="shared" ca="1" si="1395"/>
        <v>35.394219262874977</v>
      </c>
      <c r="Y8092" s="2">
        <f t="shared" ca="1" si="1396"/>
        <v>34.394219262874977</v>
      </c>
    </row>
    <row r="8093" spans="8:25" x14ac:dyDescent="0.2">
      <c r="H8093">
        <v>8082</v>
      </c>
      <c r="I8093" s="5">
        <f t="shared" ca="1" si="1386"/>
        <v>0.24296368947543712</v>
      </c>
      <c r="J8093" s="3">
        <f t="shared" ca="1" si="1387"/>
        <v>186063.98123801974</v>
      </c>
      <c r="K8093" s="3">
        <f t="shared" ca="1" si="1388"/>
        <v>80593.187335663315</v>
      </c>
      <c r="L8093" s="3">
        <f t="shared" ca="1" si="1389"/>
        <v>97547.317506958338</v>
      </c>
      <c r="M8093" s="3">
        <f t="shared" ca="1" si="1390"/>
        <v>0</v>
      </c>
      <c r="N8093" s="3">
        <f t="shared" ca="1" si="1391"/>
        <v>0</v>
      </c>
      <c r="O8093" s="4">
        <f t="shared" ca="1" si="1392"/>
        <v>7923.4763953980873</v>
      </c>
      <c r="Q8093" s="3">
        <f t="shared" ca="1" si="1393"/>
        <v>98547.317506958338</v>
      </c>
      <c r="R8093" s="2">
        <f t="shared" ca="1" si="1394"/>
        <v>6923.4763953980873</v>
      </c>
      <c r="V8093" s="2">
        <f t="shared" ca="1" si="1395"/>
        <v>7.9234763953980876</v>
      </c>
      <c r="Y8093" s="2">
        <f t="shared" ca="1" si="1396"/>
        <v>6.9234763953980876</v>
      </c>
    </row>
    <row r="8094" spans="8:25" x14ac:dyDescent="0.2">
      <c r="H8094">
        <v>8083</v>
      </c>
      <c r="I8094" s="5">
        <f t="shared" ca="1" si="1386"/>
        <v>0.46908797713243189</v>
      </c>
      <c r="J8094" s="3">
        <f t="shared" ca="1" si="1387"/>
        <v>198448.74701113658</v>
      </c>
      <c r="K8094" s="3">
        <f t="shared" ca="1" si="1388"/>
        <v>88952.90423251719</v>
      </c>
      <c r="L8094" s="3">
        <f t="shared" ca="1" si="1389"/>
        <v>86884.408398591288</v>
      </c>
      <c r="M8094" s="3">
        <f t="shared" ca="1" si="1390"/>
        <v>0</v>
      </c>
      <c r="N8094" s="3">
        <f t="shared" ca="1" si="1391"/>
        <v>0</v>
      </c>
      <c r="O8094" s="4">
        <f t="shared" ca="1" si="1392"/>
        <v>22611.434380028106</v>
      </c>
      <c r="Q8094" s="3">
        <f t="shared" ca="1" si="1393"/>
        <v>87884.408398591288</v>
      </c>
      <c r="R8094" s="2">
        <f t="shared" ca="1" si="1394"/>
        <v>21611.434380028106</v>
      </c>
      <c r="V8094" s="2">
        <f t="shared" ca="1" si="1395"/>
        <v>22.611434380028104</v>
      </c>
      <c r="Y8094" s="2">
        <f t="shared" ca="1" si="1396"/>
        <v>21.611434380028104</v>
      </c>
    </row>
    <row r="8095" spans="8:25" x14ac:dyDescent="0.2">
      <c r="H8095">
        <v>8084</v>
      </c>
      <c r="I8095" s="5">
        <f t="shared" ca="1" si="1386"/>
        <v>0.51559232494364471</v>
      </c>
      <c r="J8095" s="3">
        <f t="shared" ca="1" si="1387"/>
        <v>200781.88237076919</v>
      </c>
      <c r="K8095" s="3">
        <f t="shared" ca="1" si="1388"/>
        <v>90527.770600269214</v>
      </c>
      <c r="L8095" s="3">
        <f t="shared" ca="1" si="1389"/>
        <v>108571.38737737591</v>
      </c>
      <c r="M8095" s="3">
        <f t="shared" ca="1" si="1390"/>
        <v>0</v>
      </c>
      <c r="N8095" s="3">
        <f t="shared" ca="1" si="1391"/>
        <v>0</v>
      </c>
      <c r="O8095" s="4">
        <f t="shared" ca="1" si="1392"/>
        <v>1682.7243931240664</v>
      </c>
      <c r="Q8095" s="3">
        <f t="shared" ca="1" si="1393"/>
        <v>109571.38737737591</v>
      </c>
      <c r="R8095" s="2">
        <f t="shared" ca="1" si="1394"/>
        <v>682.72439312406641</v>
      </c>
      <c r="V8095" s="2">
        <f t="shared" ca="1" si="1395"/>
        <v>1.6827243931240665</v>
      </c>
      <c r="Y8095" s="2">
        <f t="shared" ca="1" si="1396"/>
        <v>0.68272439312406641</v>
      </c>
    </row>
    <row r="8096" spans="8:25" x14ac:dyDescent="0.2">
      <c r="H8096">
        <v>8085</v>
      </c>
      <c r="I8096" s="5">
        <f t="shared" ca="1" si="1386"/>
        <v>0.88680596632659836</v>
      </c>
      <c r="J8096" s="3">
        <f t="shared" ca="1" si="1387"/>
        <v>224194.31066484979</v>
      </c>
      <c r="K8096" s="3">
        <f t="shared" ca="1" si="1388"/>
        <v>106331.15969877361</v>
      </c>
      <c r="L8096" s="3">
        <f t="shared" ca="1" si="1389"/>
        <v>100668.70654920186</v>
      </c>
      <c r="M8096" s="3">
        <f t="shared" ca="1" si="1390"/>
        <v>0</v>
      </c>
      <c r="N8096" s="3">
        <f t="shared" ca="1" si="1391"/>
        <v>0</v>
      </c>
      <c r="O8096" s="4">
        <f t="shared" ca="1" si="1392"/>
        <v>17194.444416874321</v>
      </c>
      <c r="Q8096" s="3">
        <f t="shared" ca="1" si="1393"/>
        <v>101668.70654920186</v>
      </c>
      <c r="R8096" s="2">
        <f t="shared" ca="1" si="1394"/>
        <v>16194.444416874321</v>
      </c>
      <c r="V8096" s="2">
        <f t="shared" ca="1" si="1395"/>
        <v>17.194444416874322</v>
      </c>
      <c r="Y8096" s="2">
        <f t="shared" ca="1" si="1396"/>
        <v>16.194444416874322</v>
      </c>
    </row>
    <row r="8097" spans="8:25" x14ac:dyDescent="0.2">
      <c r="H8097">
        <v>8086</v>
      </c>
      <c r="I8097" s="5">
        <f t="shared" ca="1" si="1386"/>
        <v>0.49592157868421138</v>
      </c>
      <c r="J8097" s="3">
        <f t="shared" ca="1" si="1387"/>
        <v>199795.53471471617</v>
      </c>
      <c r="K8097" s="3">
        <f t="shared" ca="1" si="1388"/>
        <v>89861.985932433425</v>
      </c>
      <c r="L8097" s="3">
        <f t="shared" ca="1" si="1389"/>
        <v>89858.225981900454</v>
      </c>
      <c r="M8097" s="3">
        <f t="shared" ca="1" si="1390"/>
        <v>0</v>
      </c>
      <c r="N8097" s="3">
        <f t="shared" ca="1" si="1391"/>
        <v>0</v>
      </c>
      <c r="O8097" s="4">
        <f t="shared" ca="1" si="1392"/>
        <v>20075.322800382288</v>
      </c>
      <c r="Q8097" s="3">
        <f t="shared" ca="1" si="1393"/>
        <v>90858.225981900454</v>
      </c>
      <c r="R8097" s="2">
        <f t="shared" ca="1" si="1394"/>
        <v>19075.322800382288</v>
      </c>
      <c r="V8097" s="2">
        <f t="shared" ca="1" si="1395"/>
        <v>20.075322800382288</v>
      </c>
      <c r="Y8097" s="2">
        <f t="shared" ca="1" si="1396"/>
        <v>19.075322800382288</v>
      </c>
    </row>
    <row r="8098" spans="8:25" x14ac:dyDescent="0.2">
      <c r="H8098">
        <v>8087</v>
      </c>
      <c r="I8098" s="5">
        <f t="shared" ca="1" si="1386"/>
        <v>0.9659033500263583</v>
      </c>
      <c r="J8098" s="3">
        <f t="shared" ca="1" si="1387"/>
        <v>236474.5472598343</v>
      </c>
      <c r="K8098" s="3">
        <f t="shared" ca="1" si="1388"/>
        <v>114620.31940038815</v>
      </c>
      <c r="L8098" s="3">
        <f t="shared" ca="1" si="1389"/>
        <v>100175.79145906324</v>
      </c>
      <c r="M8098" s="3">
        <f t="shared" ca="1" si="1390"/>
        <v>0</v>
      </c>
      <c r="N8098" s="3">
        <f t="shared" ca="1" si="1391"/>
        <v>0</v>
      </c>
      <c r="O8098" s="4">
        <f t="shared" ca="1" si="1392"/>
        <v>21678.436400382911</v>
      </c>
      <c r="Q8098" s="3">
        <f t="shared" ca="1" si="1393"/>
        <v>101175.79145906324</v>
      </c>
      <c r="R8098" s="2">
        <f t="shared" ca="1" si="1394"/>
        <v>20678.436400382911</v>
      </c>
      <c r="V8098" s="2">
        <f t="shared" ca="1" si="1395"/>
        <v>21.67843640038291</v>
      </c>
      <c r="Y8098" s="2">
        <f t="shared" ca="1" si="1396"/>
        <v>20.67843640038291</v>
      </c>
    </row>
    <row r="8099" spans="8:25" x14ac:dyDescent="0.2">
      <c r="H8099">
        <v>8088</v>
      </c>
      <c r="I8099" s="5">
        <f t="shared" ca="1" si="1386"/>
        <v>0.51716227527841074</v>
      </c>
      <c r="J8099" s="3">
        <f t="shared" ca="1" si="1387"/>
        <v>200860.654444457</v>
      </c>
      <c r="K8099" s="3">
        <f t="shared" ca="1" si="1388"/>
        <v>90580.941750008482</v>
      </c>
      <c r="L8099" s="3">
        <f t="shared" ca="1" si="1389"/>
        <v>88078.48614529513</v>
      </c>
      <c r="M8099" s="3">
        <f t="shared" ca="1" si="1390"/>
        <v>0</v>
      </c>
      <c r="N8099" s="3">
        <f t="shared" ca="1" si="1391"/>
        <v>0</v>
      </c>
      <c r="O8099" s="4">
        <f t="shared" ca="1" si="1392"/>
        <v>22201.226549153391</v>
      </c>
      <c r="Q8099" s="3">
        <f t="shared" ca="1" si="1393"/>
        <v>89078.48614529513</v>
      </c>
      <c r="R8099" s="2">
        <f t="shared" ca="1" si="1394"/>
        <v>21201.226549153391</v>
      </c>
      <c r="V8099" s="2">
        <f t="shared" ca="1" si="1395"/>
        <v>22.20122654915339</v>
      </c>
      <c r="Y8099" s="2">
        <f t="shared" ca="1" si="1396"/>
        <v>21.20122654915339</v>
      </c>
    </row>
    <row r="8100" spans="8:25" x14ac:dyDescent="0.2">
      <c r="H8100">
        <v>8089</v>
      </c>
      <c r="I8100" s="5">
        <f t="shared" ca="1" si="1386"/>
        <v>0.9221145803506362</v>
      </c>
      <c r="J8100" s="3">
        <f t="shared" ca="1" si="1387"/>
        <v>228388.79577224664</v>
      </c>
      <c r="K8100" s="3">
        <f t="shared" ca="1" si="1388"/>
        <v>109162.43714626649</v>
      </c>
      <c r="L8100" s="3">
        <f t="shared" ca="1" si="1389"/>
        <v>69687.750689480919</v>
      </c>
      <c r="M8100" s="3">
        <f t="shared" ca="1" si="1390"/>
        <v>0</v>
      </c>
      <c r="N8100" s="3">
        <f t="shared" ca="1" si="1391"/>
        <v>0</v>
      </c>
      <c r="O8100" s="4">
        <f t="shared" ca="1" si="1392"/>
        <v>49538.607936499233</v>
      </c>
      <c r="Q8100" s="3">
        <f t="shared" ca="1" si="1393"/>
        <v>70687.750689480919</v>
      </c>
      <c r="R8100" s="2">
        <f t="shared" ca="1" si="1394"/>
        <v>48538.607936499233</v>
      </c>
      <c r="V8100" s="2">
        <f t="shared" ca="1" si="1395"/>
        <v>49.538607936499233</v>
      </c>
      <c r="Y8100" s="2">
        <f t="shared" ca="1" si="1396"/>
        <v>48.538607936499233</v>
      </c>
    </row>
    <row r="8101" spans="8:25" x14ac:dyDescent="0.2">
      <c r="H8101">
        <v>8090</v>
      </c>
      <c r="I8101" s="5">
        <f t="shared" ca="1" si="1386"/>
        <v>0.87181543287805296</v>
      </c>
      <c r="J8101" s="3">
        <f t="shared" ca="1" si="1387"/>
        <v>222700.29519359683</v>
      </c>
      <c r="K8101" s="3">
        <f t="shared" ca="1" si="1388"/>
        <v>105322.69925567786</v>
      </c>
      <c r="L8101" s="3">
        <f t="shared" ca="1" si="1389"/>
        <v>121640.9073614837</v>
      </c>
      <c r="M8101" s="3">
        <f t="shared" ca="1" si="1390"/>
        <v>0</v>
      </c>
      <c r="N8101" s="3">
        <f t="shared" ca="1" si="1391"/>
        <v>0</v>
      </c>
      <c r="O8101" s="4">
        <f t="shared" ca="1" si="1392"/>
        <v>-4263.3114235647226</v>
      </c>
      <c r="Q8101" s="3">
        <f t="shared" ca="1" si="1393"/>
        <v>122640.9073614837</v>
      </c>
      <c r="R8101" s="2">
        <f t="shared" ca="1" si="1394"/>
        <v>-5263.3114235647226</v>
      </c>
      <c r="V8101" s="2">
        <f t="shared" ca="1" si="1395"/>
        <v>-4.2633114235647227</v>
      </c>
      <c r="Y8101" s="2">
        <f t="shared" ca="1" si="1396"/>
        <v>-5.2633114235647227</v>
      </c>
    </row>
    <row r="8102" spans="8:25" x14ac:dyDescent="0.2">
      <c r="H8102">
        <v>8091</v>
      </c>
      <c r="I8102" s="5">
        <f t="shared" ca="1" si="1386"/>
        <v>0.90030681293156956</v>
      </c>
      <c r="J8102" s="3">
        <f t="shared" ca="1" si="1387"/>
        <v>225666.03532489247</v>
      </c>
      <c r="K8102" s="3">
        <f t="shared" ca="1" si="1388"/>
        <v>107324.5738443024</v>
      </c>
      <c r="L8102" s="3">
        <f t="shared" ca="1" si="1389"/>
        <v>93368.879677619509</v>
      </c>
      <c r="M8102" s="3">
        <f t="shared" ca="1" si="1390"/>
        <v>0</v>
      </c>
      <c r="N8102" s="3">
        <f t="shared" ca="1" si="1391"/>
        <v>0</v>
      </c>
      <c r="O8102" s="4">
        <f t="shared" ca="1" si="1392"/>
        <v>24972.581802970541</v>
      </c>
      <c r="Q8102" s="3">
        <f t="shared" ca="1" si="1393"/>
        <v>94368.879677619509</v>
      </c>
      <c r="R8102" s="2">
        <f t="shared" ca="1" si="1394"/>
        <v>23972.581802970541</v>
      </c>
      <c r="V8102" s="2">
        <f t="shared" ca="1" si="1395"/>
        <v>24.972581802970542</v>
      </c>
      <c r="Y8102" s="2">
        <f t="shared" ca="1" si="1396"/>
        <v>23.972581802970542</v>
      </c>
    </row>
    <row r="8103" spans="8:25" x14ac:dyDescent="0.2">
      <c r="H8103">
        <v>8092</v>
      </c>
      <c r="I8103" s="5">
        <f t="shared" ca="1" si="1386"/>
        <v>0.15548063427653913</v>
      </c>
      <c r="J8103" s="3">
        <f t="shared" ca="1" si="1387"/>
        <v>179735.85878229473</v>
      </c>
      <c r="K8103" s="3">
        <f t="shared" ca="1" si="1388"/>
        <v>76321.704678048947</v>
      </c>
      <c r="L8103" s="3">
        <f t="shared" ca="1" si="1389"/>
        <v>91665.516743880755</v>
      </c>
      <c r="M8103" s="3">
        <f t="shared" ca="1" si="1390"/>
        <v>0</v>
      </c>
      <c r="N8103" s="3">
        <f t="shared" ca="1" si="1391"/>
        <v>0</v>
      </c>
      <c r="O8103" s="4">
        <f t="shared" ca="1" si="1392"/>
        <v>11748.637360365028</v>
      </c>
      <c r="Q8103" s="3">
        <f t="shared" ca="1" si="1393"/>
        <v>92665.516743880755</v>
      </c>
      <c r="R8103" s="2">
        <f t="shared" ca="1" si="1394"/>
        <v>10748.637360365028</v>
      </c>
      <c r="V8103" s="2">
        <f t="shared" ca="1" si="1395"/>
        <v>11.748637360365029</v>
      </c>
      <c r="Y8103" s="2">
        <f t="shared" ca="1" si="1396"/>
        <v>10.748637360365029</v>
      </c>
    </row>
    <row r="8104" spans="8:25" x14ac:dyDescent="0.2">
      <c r="H8104">
        <v>8093</v>
      </c>
      <c r="I8104" s="5">
        <f t="shared" ca="1" si="1386"/>
        <v>0.1620117409080517</v>
      </c>
      <c r="J8104" s="3">
        <f t="shared" ca="1" si="1387"/>
        <v>180275.53130209705</v>
      </c>
      <c r="K8104" s="3">
        <f t="shared" ca="1" si="1388"/>
        <v>76685.983628915506</v>
      </c>
      <c r="L8104" s="3">
        <f t="shared" ca="1" si="1389"/>
        <v>106448.40551242858</v>
      </c>
      <c r="M8104" s="3">
        <f t="shared" ca="1" si="1390"/>
        <v>0</v>
      </c>
      <c r="N8104" s="3">
        <f t="shared" ca="1" si="1391"/>
        <v>0</v>
      </c>
      <c r="O8104" s="4">
        <f t="shared" ca="1" si="1392"/>
        <v>-2858.8578392470372</v>
      </c>
      <c r="Q8104" s="3">
        <f t="shared" ca="1" si="1393"/>
        <v>107448.40551242858</v>
      </c>
      <c r="R8104" s="2">
        <f t="shared" ca="1" si="1394"/>
        <v>-3858.8578392470372</v>
      </c>
      <c r="V8104" s="2">
        <f t="shared" ca="1" si="1395"/>
        <v>-2.8588578392470372</v>
      </c>
      <c r="Y8104" s="2">
        <f t="shared" ca="1" si="1396"/>
        <v>-3.8588578392470372</v>
      </c>
    </row>
    <row r="8105" spans="8:25" x14ac:dyDescent="0.2">
      <c r="H8105">
        <v>8094</v>
      </c>
      <c r="I8105" s="5">
        <f t="shared" ca="1" si="1386"/>
        <v>0.47112981650955388</v>
      </c>
      <c r="J8105" s="3">
        <f t="shared" ca="1" si="1387"/>
        <v>198551.3980417315</v>
      </c>
      <c r="K8105" s="3">
        <f t="shared" ca="1" si="1388"/>
        <v>89022.193678168769</v>
      </c>
      <c r="L8105" s="3">
        <f t="shared" ca="1" si="1389"/>
        <v>110475.933186764</v>
      </c>
      <c r="M8105" s="3">
        <f t="shared" ca="1" si="1390"/>
        <v>0</v>
      </c>
      <c r="N8105" s="3">
        <f t="shared" ca="1" si="1391"/>
        <v>0</v>
      </c>
      <c r="O8105" s="4">
        <f t="shared" ca="1" si="1392"/>
        <v>-946.72882320126519</v>
      </c>
      <c r="Q8105" s="3">
        <f t="shared" ca="1" si="1393"/>
        <v>111475.933186764</v>
      </c>
      <c r="R8105" s="2">
        <f t="shared" ca="1" si="1394"/>
        <v>-1946.7288232012652</v>
      </c>
      <c r="V8105" s="2">
        <f t="shared" ca="1" si="1395"/>
        <v>-0.94672882320126517</v>
      </c>
      <c r="Y8105" s="2">
        <f t="shared" ca="1" si="1396"/>
        <v>-1.9467288232012652</v>
      </c>
    </row>
    <row r="8106" spans="8:25" x14ac:dyDescent="0.2">
      <c r="H8106">
        <v>8095</v>
      </c>
      <c r="I8106" s="5">
        <f t="shared" ca="1" si="1386"/>
        <v>0.95721925872132263</v>
      </c>
      <c r="J8106" s="3">
        <f t="shared" ca="1" si="1387"/>
        <v>234385.81069919193</v>
      </c>
      <c r="K8106" s="3">
        <f t="shared" ca="1" si="1388"/>
        <v>113210.42222195456</v>
      </c>
      <c r="L8106" s="3">
        <f t="shared" ca="1" si="1389"/>
        <v>87498.26462349479</v>
      </c>
      <c r="M8106" s="3">
        <f t="shared" ca="1" si="1390"/>
        <v>0</v>
      </c>
      <c r="N8106" s="3">
        <f t="shared" ca="1" si="1391"/>
        <v>0</v>
      </c>
      <c r="O8106" s="4">
        <f t="shared" ca="1" si="1392"/>
        <v>33677.123853742582</v>
      </c>
      <c r="Q8106" s="3">
        <f t="shared" ca="1" si="1393"/>
        <v>88498.26462349479</v>
      </c>
      <c r="R8106" s="2">
        <f t="shared" ca="1" si="1394"/>
        <v>32677.123853742582</v>
      </c>
      <c r="V8106" s="2">
        <f t="shared" ca="1" si="1395"/>
        <v>33.677123853742579</v>
      </c>
      <c r="Y8106" s="2">
        <f t="shared" ca="1" si="1396"/>
        <v>32.677123853742579</v>
      </c>
    </row>
    <row r="8107" spans="8:25" x14ac:dyDescent="0.2">
      <c r="H8107">
        <v>8096</v>
      </c>
      <c r="I8107" s="5">
        <f t="shared" ca="1" si="1386"/>
        <v>0.76503786670808249</v>
      </c>
      <c r="J8107" s="3">
        <f t="shared" ca="1" si="1387"/>
        <v>214452.04561594661</v>
      </c>
      <c r="K8107" s="3">
        <f t="shared" ca="1" si="1388"/>
        <v>99755.130790763971</v>
      </c>
      <c r="L8107" s="3">
        <f t="shared" ca="1" si="1389"/>
        <v>108170.38196836828</v>
      </c>
      <c r="M8107" s="3">
        <f t="shared" ca="1" si="1390"/>
        <v>0</v>
      </c>
      <c r="N8107" s="3">
        <f t="shared" ca="1" si="1391"/>
        <v>0</v>
      </c>
      <c r="O8107" s="4">
        <f t="shared" ca="1" si="1392"/>
        <v>6526.5328568143595</v>
      </c>
      <c r="Q8107" s="3">
        <f t="shared" ca="1" si="1393"/>
        <v>109170.38196836828</v>
      </c>
      <c r="R8107" s="2">
        <f t="shared" ca="1" si="1394"/>
        <v>5526.5328568143595</v>
      </c>
      <c r="V8107" s="2">
        <f t="shared" ca="1" si="1395"/>
        <v>6.5265328568143595</v>
      </c>
      <c r="Y8107" s="2">
        <f t="shared" ca="1" si="1396"/>
        <v>5.5265328568143595</v>
      </c>
    </row>
    <row r="8108" spans="8:25" x14ac:dyDescent="0.2">
      <c r="H8108">
        <v>8097</v>
      </c>
      <c r="I8108" s="5">
        <f t="shared" ca="1" si="1386"/>
        <v>0.71559054694719282</v>
      </c>
      <c r="J8108" s="3">
        <f t="shared" ca="1" si="1387"/>
        <v>211395.83634583279</v>
      </c>
      <c r="K8108" s="3">
        <f t="shared" ca="1" si="1388"/>
        <v>97692.189533437137</v>
      </c>
      <c r="L8108" s="3">
        <f t="shared" ca="1" si="1389"/>
        <v>84118.290270256432</v>
      </c>
      <c r="M8108" s="3">
        <f t="shared" ca="1" si="1390"/>
        <v>0</v>
      </c>
      <c r="N8108" s="3">
        <f t="shared" ca="1" si="1391"/>
        <v>0</v>
      </c>
      <c r="O8108" s="4">
        <f t="shared" ca="1" si="1392"/>
        <v>29585.356542139227</v>
      </c>
      <c r="Q8108" s="3">
        <f t="shared" ca="1" si="1393"/>
        <v>85118.290270256432</v>
      </c>
      <c r="R8108" s="2">
        <f t="shared" ca="1" si="1394"/>
        <v>28585.356542139227</v>
      </c>
      <c r="V8108" s="2">
        <f t="shared" ca="1" si="1395"/>
        <v>29.585356542139227</v>
      </c>
      <c r="Y8108" s="2">
        <f t="shared" ca="1" si="1396"/>
        <v>28.585356542139227</v>
      </c>
    </row>
    <row r="8109" spans="8:25" x14ac:dyDescent="0.2">
      <c r="H8109">
        <v>8098</v>
      </c>
      <c r="I8109" s="5">
        <f t="shared" ca="1" si="1386"/>
        <v>1.1724837478198302E-2</v>
      </c>
      <c r="J8109" s="3">
        <f t="shared" ca="1" si="1387"/>
        <v>154679.44196237234</v>
      </c>
      <c r="K8109" s="3">
        <f t="shared" ca="1" si="1388"/>
        <v>59408.623324601343</v>
      </c>
      <c r="L8109" s="3">
        <f t="shared" ca="1" si="1389"/>
        <v>120360.27463212007</v>
      </c>
      <c r="M8109" s="3">
        <f t="shared" ca="1" si="1390"/>
        <v>0</v>
      </c>
      <c r="N8109" s="3">
        <f t="shared" ca="1" si="1391"/>
        <v>0</v>
      </c>
      <c r="O8109" s="4">
        <f t="shared" ca="1" si="1392"/>
        <v>-25089.455994349075</v>
      </c>
      <c r="Q8109" s="3">
        <f t="shared" ca="1" si="1393"/>
        <v>121360.27463212007</v>
      </c>
      <c r="R8109" s="2">
        <f t="shared" ca="1" si="1394"/>
        <v>-26089.455994349075</v>
      </c>
      <c r="V8109" s="2">
        <f t="shared" ca="1" si="1395"/>
        <v>-25.089455994349073</v>
      </c>
      <c r="Y8109" s="2">
        <f t="shared" ca="1" si="1396"/>
        <v>-26.089455994349073</v>
      </c>
    </row>
    <row r="8110" spans="8:25" x14ac:dyDescent="0.2">
      <c r="H8110">
        <v>8099</v>
      </c>
      <c r="I8110" s="5">
        <f t="shared" ca="1" si="1386"/>
        <v>0.98026787274887517</v>
      </c>
      <c r="J8110" s="3">
        <f t="shared" ca="1" si="1387"/>
        <v>241186.26196848179</v>
      </c>
      <c r="K8110" s="3">
        <f t="shared" ca="1" si="1388"/>
        <v>117800.72682872521</v>
      </c>
      <c r="L8110" s="3">
        <f t="shared" ca="1" si="1389"/>
        <v>108775.83193728856</v>
      </c>
      <c r="M8110" s="3">
        <f t="shared" ca="1" si="1390"/>
        <v>0</v>
      </c>
      <c r="N8110" s="3">
        <f t="shared" ca="1" si="1391"/>
        <v>0</v>
      </c>
      <c r="O8110" s="4">
        <f t="shared" ca="1" si="1392"/>
        <v>14609.703202468037</v>
      </c>
      <c r="Q8110" s="3">
        <f t="shared" ca="1" si="1393"/>
        <v>109775.83193728856</v>
      </c>
      <c r="R8110" s="2">
        <f t="shared" ca="1" si="1394"/>
        <v>13609.703202468037</v>
      </c>
      <c r="V8110" s="2">
        <f t="shared" ca="1" si="1395"/>
        <v>14.609703202468037</v>
      </c>
      <c r="Y8110" s="2">
        <f t="shared" ca="1" si="1396"/>
        <v>13.609703202468037</v>
      </c>
    </row>
    <row r="8111" spans="8:25" x14ac:dyDescent="0.2">
      <c r="H8111">
        <v>8100</v>
      </c>
      <c r="I8111" s="5">
        <f t="shared" ca="1" si="1386"/>
        <v>0.31491785671475803</v>
      </c>
      <c r="J8111" s="3">
        <f t="shared" ca="1" si="1387"/>
        <v>190360.83805295257</v>
      </c>
      <c r="K8111" s="3">
        <f t="shared" ca="1" si="1388"/>
        <v>83493.565685742971</v>
      </c>
      <c r="L8111" s="3">
        <f t="shared" ca="1" si="1389"/>
        <v>99364.966337598773</v>
      </c>
      <c r="M8111" s="3">
        <f t="shared" ca="1" si="1390"/>
        <v>0</v>
      </c>
      <c r="N8111" s="3">
        <f t="shared" ca="1" si="1391"/>
        <v>0</v>
      </c>
      <c r="O8111" s="4">
        <f t="shared" ca="1" si="1392"/>
        <v>7502.3060296108306</v>
      </c>
      <c r="Q8111" s="3">
        <f t="shared" ca="1" si="1393"/>
        <v>100364.96633759877</v>
      </c>
      <c r="R8111" s="2">
        <f t="shared" ca="1" si="1394"/>
        <v>6502.3060296108306</v>
      </c>
      <c r="V8111" s="2">
        <f t="shared" ca="1" si="1395"/>
        <v>7.5023060296108302</v>
      </c>
      <c r="Y8111" s="2">
        <f t="shared" ca="1" si="1396"/>
        <v>6.5023060296108302</v>
      </c>
    </row>
    <row r="8112" spans="8:25" x14ac:dyDescent="0.2">
      <c r="H8112">
        <v>8101</v>
      </c>
      <c r="I8112" s="5">
        <f t="shared" ca="1" si="1386"/>
        <v>9.0891553307454576E-2</v>
      </c>
      <c r="J8112" s="3">
        <f t="shared" ca="1" si="1387"/>
        <v>173294.30125428108</v>
      </c>
      <c r="K8112" s="3">
        <f t="shared" ca="1" si="1388"/>
        <v>71973.653346639709</v>
      </c>
      <c r="L8112" s="3">
        <f t="shared" ca="1" si="1389"/>
        <v>89034.177127975228</v>
      </c>
      <c r="M8112" s="3">
        <f t="shared" ca="1" si="1390"/>
        <v>0</v>
      </c>
      <c r="N8112" s="3">
        <f t="shared" ca="1" si="1391"/>
        <v>0</v>
      </c>
      <c r="O8112" s="4">
        <f t="shared" ca="1" si="1392"/>
        <v>12286.470779666139</v>
      </c>
      <c r="Q8112" s="3">
        <f t="shared" ca="1" si="1393"/>
        <v>90034.177127975228</v>
      </c>
      <c r="R8112" s="2">
        <f t="shared" ca="1" si="1394"/>
        <v>11286.470779666139</v>
      </c>
      <c r="V8112" s="2">
        <f t="shared" ca="1" si="1395"/>
        <v>12.286470779666139</v>
      </c>
      <c r="Y8112" s="2">
        <f t="shared" ca="1" si="1396"/>
        <v>11.286470779666139</v>
      </c>
    </row>
    <row r="8113" spans="8:25" x14ac:dyDescent="0.2">
      <c r="H8113">
        <v>8102</v>
      </c>
      <c r="I8113" s="5">
        <f t="shared" ca="1" si="1386"/>
        <v>0.87009554940057221</v>
      </c>
      <c r="J8113" s="3">
        <f t="shared" ca="1" si="1387"/>
        <v>222536.8583574348</v>
      </c>
      <c r="K8113" s="3">
        <f t="shared" ca="1" si="1388"/>
        <v>105212.37939126849</v>
      </c>
      <c r="L8113" s="3">
        <f t="shared" ca="1" si="1389"/>
        <v>114200.80090632429</v>
      </c>
      <c r="M8113" s="3">
        <f t="shared" ca="1" si="1390"/>
        <v>0</v>
      </c>
      <c r="N8113" s="3">
        <f t="shared" ca="1" si="1391"/>
        <v>0</v>
      </c>
      <c r="O8113" s="4">
        <f t="shared" ca="1" si="1392"/>
        <v>3123.6780598420155</v>
      </c>
      <c r="Q8113" s="3">
        <f t="shared" ca="1" si="1393"/>
        <v>115200.80090632429</v>
      </c>
      <c r="R8113" s="2">
        <f t="shared" ca="1" si="1394"/>
        <v>2123.6780598420155</v>
      </c>
      <c r="V8113" s="2">
        <f t="shared" ca="1" si="1395"/>
        <v>3.1236780598420153</v>
      </c>
      <c r="Y8113" s="2">
        <f t="shared" ca="1" si="1396"/>
        <v>2.1236780598420153</v>
      </c>
    </row>
    <row r="8114" spans="8:25" x14ac:dyDescent="0.2">
      <c r="H8114">
        <v>8103</v>
      </c>
      <c r="I8114" s="5">
        <f t="shared" ca="1" si="1386"/>
        <v>0.95043671548345265</v>
      </c>
      <c r="J8114" s="3">
        <f t="shared" ca="1" si="1387"/>
        <v>232982.05669180362</v>
      </c>
      <c r="K8114" s="3">
        <f t="shared" ca="1" si="1388"/>
        <v>112262.88826696743</v>
      </c>
      <c r="L8114" s="3">
        <f t="shared" ca="1" si="1389"/>
        <v>101796.10161180863</v>
      </c>
      <c r="M8114" s="3">
        <f t="shared" ca="1" si="1390"/>
        <v>0</v>
      </c>
      <c r="N8114" s="3">
        <f t="shared" ca="1" si="1391"/>
        <v>0</v>
      </c>
      <c r="O8114" s="4">
        <f t="shared" ca="1" si="1392"/>
        <v>18923.066813027544</v>
      </c>
      <c r="Q8114" s="3">
        <f t="shared" ca="1" si="1393"/>
        <v>102796.10161180863</v>
      </c>
      <c r="R8114" s="2">
        <f t="shared" ca="1" si="1394"/>
        <v>17923.066813027544</v>
      </c>
      <c r="V8114" s="2">
        <f t="shared" ca="1" si="1395"/>
        <v>18.923066813027546</v>
      </c>
      <c r="Y8114" s="2">
        <f t="shared" ca="1" si="1396"/>
        <v>17.923066813027546</v>
      </c>
    </row>
    <row r="8115" spans="8:25" x14ac:dyDescent="0.2">
      <c r="H8115">
        <v>8104</v>
      </c>
      <c r="I8115" s="5">
        <f t="shared" ca="1" si="1386"/>
        <v>0.12523153100189532</v>
      </c>
      <c r="J8115" s="3">
        <f t="shared" ca="1" si="1387"/>
        <v>177015.49258967978</v>
      </c>
      <c r="K8115" s="3">
        <f t="shared" ca="1" si="1388"/>
        <v>74485.457498033866</v>
      </c>
      <c r="L8115" s="3">
        <f t="shared" ca="1" si="1389"/>
        <v>93136.388000581166</v>
      </c>
      <c r="M8115" s="3">
        <f t="shared" ca="1" si="1390"/>
        <v>0</v>
      </c>
      <c r="N8115" s="3">
        <f t="shared" ca="1" si="1391"/>
        <v>0</v>
      </c>
      <c r="O8115" s="4">
        <f t="shared" ca="1" si="1392"/>
        <v>9393.6470910647477</v>
      </c>
      <c r="Q8115" s="3">
        <f t="shared" ca="1" si="1393"/>
        <v>94136.388000581166</v>
      </c>
      <c r="R8115" s="2">
        <f t="shared" ca="1" si="1394"/>
        <v>8393.6470910647477</v>
      </c>
      <c r="V8115" s="2">
        <f t="shared" ca="1" si="1395"/>
        <v>9.3936470910647483</v>
      </c>
      <c r="Y8115" s="2">
        <f t="shared" ca="1" si="1396"/>
        <v>8.3936470910647483</v>
      </c>
    </row>
    <row r="8116" spans="8:25" x14ac:dyDescent="0.2">
      <c r="H8116">
        <v>8105</v>
      </c>
      <c r="I8116" s="5">
        <f t="shared" ca="1" si="1386"/>
        <v>0.58338833353592245</v>
      </c>
      <c r="J8116" s="3">
        <f t="shared" ca="1" si="1387"/>
        <v>204211.38695563862</v>
      </c>
      <c r="K8116" s="3">
        <f t="shared" ca="1" si="1388"/>
        <v>92842.686195056071</v>
      </c>
      <c r="L8116" s="3">
        <f t="shared" ca="1" si="1389"/>
        <v>73917.172731167564</v>
      </c>
      <c r="M8116" s="3">
        <f t="shared" ca="1" si="1390"/>
        <v>0</v>
      </c>
      <c r="N8116" s="3">
        <f t="shared" ca="1" si="1391"/>
        <v>0</v>
      </c>
      <c r="O8116" s="4">
        <f t="shared" ca="1" si="1392"/>
        <v>37451.528029414985</v>
      </c>
      <c r="Q8116" s="3">
        <f t="shared" ca="1" si="1393"/>
        <v>74917.172731167564</v>
      </c>
      <c r="R8116" s="2">
        <f t="shared" ca="1" si="1394"/>
        <v>36451.528029414985</v>
      </c>
      <c r="V8116" s="2">
        <f t="shared" ca="1" si="1395"/>
        <v>37.451528029414987</v>
      </c>
      <c r="Y8116" s="2">
        <f t="shared" ca="1" si="1396"/>
        <v>36.451528029414987</v>
      </c>
    </row>
    <row r="8117" spans="8:25" x14ac:dyDescent="0.2">
      <c r="H8117">
        <v>8106</v>
      </c>
      <c r="I8117" s="5">
        <f t="shared" ca="1" si="1386"/>
        <v>0.95957547032373258</v>
      </c>
      <c r="J8117" s="3">
        <f t="shared" ca="1" si="1387"/>
        <v>234915.61475109763</v>
      </c>
      <c r="K8117" s="3">
        <f t="shared" ca="1" si="1388"/>
        <v>113568.03995699092</v>
      </c>
      <c r="L8117" s="3">
        <f t="shared" ca="1" si="1389"/>
        <v>101030.29155952286</v>
      </c>
      <c r="M8117" s="3">
        <f t="shared" ca="1" si="1390"/>
        <v>0</v>
      </c>
      <c r="N8117" s="3">
        <f t="shared" ca="1" si="1391"/>
        <v>0</v>
      </c>
      <c r="O8117" s="4">
        <f t="shared" ca="1" si="1392"/>
        <v>20317.283234583854</v>
      </c>
      <c r="Q8117" s="3">
        <f t="shared" ca="1" si="1393"/>
        <v>102030.29155952286</v>
      </c>
      <c r="R8117" s="2">
        <f t="shared" ca="1" si="1394"/>
        <v>19317.283234583854</v>
      </c>
      <c r="V8117" s="2">
        <f t="shared" ca="1" si="1395"/>
        <v>20.317283234583854</v>
      </c>
      <c r="Y8117" s="2">
        <f t="shared" ca="1" si="1396"/>
        <v>19.317283234583854</v>
      </c>
    </row>
    <row r="8118" spans="8:25" x14ac:dyDescent="0.2">
      <c r="H8118">
        <v>8107</v>
      </c>
      <c r="I8118" s="5">
        <f t="shared" ca="1" si="1386"/>
        <v>0.76195141943573597</v>
      </c>
      <c r="J8118" s="3">
        <f t="shared" ca="1" si="1387"/>
        <v>214251.87562152313</v>
      </c>
      <c r="K8118" s="3">
        <f t="shared" ca="1" si="1388"/>
        <v>99620.016044528107</v>
      </c>
      <c r="L8118" s="3">
        <f t="shared" ca="1" si="1389"/>
        <v>93794.058821437138</v>
      </c>
      <c r="M8118" s="3">
        <f t="shared" ca="1" si="1390"/>
        <v>0</v>
      </c>
      <c r="N8118" s="3">
        <f t="shared" ca="1" si="1391"/>
        <v>0</v>
      </c>
      <c r="O8118" s="4">
        <f t="shared" ca="1" si="1392"/>
        <v>20837.800755557881</v>
      </c>
      <c r="Q8118" s="3">
        <f t="shared" ca="1" si="1393"/>
        <v>94794.058821437138</v>
      </c>
      <c r="R8118" s="2">
        <f t="shared" ca="1" si="1394"/>
        <v>19837.800755557881</v>
      </c>
      <c r="V8118" s="2">
        <f t="shared" ca="1" si="1395"/>
        <v>20.837800755557879</v>
      </c>
      <c r="Y8118" s="2">
        <f t="shared" ca="1" si="1396"/>
        <v>19.837800755557879</v>
      </c>
    </row>
    <row r="8119" spans="8:25" x14ac:dyDescent="0.2">
      <c r="H8119">
        <v>8108</v>
      </c>
      <c r="I8119" s="5">
        <f t="shared" ca="1" si="1386"/>
        <v>0.49198039228238288</v>
      </c>
      <c r="J8119" s="3">
        <f t="shared" ca="1" si="1387"/>
        <v>199597.92940958109</v>
      </c>
      <c r="K8119" s="3">
        <f t="shared" ca="1" si="1388"/>
        <v>89728.602351467227</v>
      </c>
      <c r="L8119" s="3">
        <f t="shared" ca="1" si="1389"/>
        <v>99621.198117115418</v>
      </c>
      <c r="M8119" s="3">
        <f t="shared" ca="1" si="1390"/>
        <v>0</v>
      </c>
      <c r="N8119" s="3">
        <f t="shared" ca="1" si="1391"/>
        <v>0</v>
      </c>
      <c r="O8119" s="4">
        <f t="shared" ca="1" si="1392"/>
        <v>10248.128940998446</v>
      </c>
      <c r="Q8119" s="3">
        <f t="shared" ca="1" si="1393"/>
        <v>100621.19811711542</v>
      </c>
      <c r="R8119" s="2">
        <f t="shared" ca="1" si="1394"/>
        <v>9248.1289409984456</v>
      </c>
      <c r="V8119" s="2">
        <f t="shared" ca="1" si="1395"/>
        <v>10.248128940998445</v>
      </c>
      <c r="Y8119" s="2">
        <f t="shared" ca="1" si="1396"/>
        <v>9.2481289409984448</v>
      </c>
    </row>
    <row r="8120" spans="8:25" x14ac:dyDescent="0.2">
      <c r="H8120">
        <v>8109</v>
      </c>
      <c r="I8120" s="5">
        <f t="shared" ca="1" si="1386"/>
        <v>0.28339181447997475</v>
      </c>
      <c r="J8120" s="3">
        <f t="shared" ca="1" si="1387"/>
        <v>188544.10366359953</v>
      </c>
      <c r="K8120" s="3">
        <f t="shared" ca="1" si="1388"/>
        <v>82267.269972929687</v>
      </c>
      <c r="L8120" s="3">
        <f t="shared" ca="1" si="1389"/>
        <v>67372.725912527996</v>
      </c>
      <c r="M8120" s="3">
        <f t="shared" ca="1" si="1390"/>
        <v>0</v>
      </c>
      <c r="N8120" s="3">
        <f t="shared" ca="1" si="1391"/>
        <v>0</v>
      </c>
      <c r="O8120" s="4">
        <f t="shared" ca="1" si="1392"/>
        <v>38904.107778141843</v>
      </c>
      <c r="Q8120" s="3">
        <f t="shared" ca="1" si="1393"/>
        <v>68372.725912527996</v>
      </c>
      <c r="R8120" s="2">
        <f t="shared" ca="1" si="1394"/>
        <v>37904.107778141843</v>
      </c>
      <c r="V8120" s="2">
        <f t="shared" ca="1" si="1395"/>
        <v>38.904107778141842</v>
      </c>
      <c r="Y8120" s="2">
        <f t="shared" ca="1" si="1396"/>
        <v>37.904107778141842</v>
      </c>
    </row>
    <row r="8121" spans="8:25" x14ac:dyDescent="0.2">
      <c r="H8121">
        <v>8110</v>
      </c>
      <c r="I8121" s="5">
        <f t="shared" ca="1" si="1386"/>
        <v>0.1391578746679355</v>
      </c>
      <c r="J8121" s="3">
        <f t="shared" ca="1" si="1387"/>
        <v>178317.78735995811</v>
      </c>
      <c r="K8121" s="3">
        <f t="shared" ca="1" si="1388"/>
        <v>75364.506467971732</v>
      </c>
      <c r="L8121" s="3">
        <f t="shared" ca="1" si="1389"/>
        <v>78988.458314322037</v>
      </c>
      <c r="M8121" s="3">
        <f t="shared" ca="1" si="1390"/>
        <v>120000</v>
      </c>
      <c r="N8121" s="3">
        <f t="shared" ca="1" si="1391"/>
        <v>0</v>
      </c>
      <c r="O8121" s="4">
        <f t="shared" ca="1" si="1392"/>
        <v>-96035.177422335662</v>
      </c>
      <c r="Q8121" s="3">
        <f t="shared" ca="1" si="1393"/>
        <v>79988.458314322037</v>
      </c>
      <c r="R8121" s="2">
        <f t="shared" ca="1" si="1394"/>
        <v>-97035.177422335662</v>
      </c>
      <c r="V8121" s="2">
        <f t="shared" ca="1" si="1395"/>
        <v>-96.035177422335664</v>
      </c>
      <c r="Y8121" s="2">
        <f t="shared" ca="1" si="1396"/>
        <v>-97.035177422335664</v>
      </c>
    </row>
    <row r="8122" spans="8:25" x14ac:dyDescent="0.2">
      <c r="H8122">
        <v>8111</v>
      </c>
      <c r="I8122" s="5">
        <f t="shared" ca="1" si="1386"/>
        <v>0.75419697742350211</v>
      </c>
      <c r="J8122" s="3">
        <f t="shared" ca="1" si="1387"/>
        <v>213755.1328080876</v>
      </c>
      <c r="K8122" s="3">
        <f t="shared" ca="1" si="1388"/>
        <v>99284.714645459127</v>
      </c>
      <c r="L8122" s="3">
        <f t="shared" ca="1" si="1389"/>
        <v>78872.394470051164</v>
      </c>
      <c r="M8122" s="3">
        <f t="shared" ca="1" si="1390"/>
        <v>0</v>
      </c>
      <c r="N8122" s="3">
        <f t="shared" ca="1" si="1391"/>
        <v>0</v>
      </c>
      <c r="O8122" s="4">
        <f t="shared" ca="1" si="1392"/>
        <v>35598.023692577306</v>
      </c>
      <c r="Q8122" s="3">
        <f t="shared" ca="1" si="1393"/>
        <v>79872.394470051164</v>
      </c>
      <c r="R8122" s="2">
        <f t="shared" ca="1" si="1394"/>
        <v>34598.023692577306</v>
      </c>
      <c r="V8122" s="2">
        <f t="shared" ca="1" si="1395"/>
        <v>35.598023692577307</v>
      </c>
      <c r="Y8122" s="2">
        <f t="shared" ca="1" si="1396"/>
        <v>34.598023692577307</v>
      </c>
    </row>
    <row r="8123" spans="8:25" x14ac:dyDescent="0.2">
      <c r="H8123">
        <v>8112</v>
      </c>
      <c r="I8123" s="5">
        <f t="shared" ca="1" si="1386"/>
        <v>0.88130247604315415</v>
      </c>
      <c r="J8123" s="3">
        <f t="shared" ca="1" si="1387"/>
        <v>223630.45869727505</v>
      </c>
      <c r="K8123" s="3">
        <f t="shared" ca="1" si="1388"/>
        <v>105950.55962066066</v>
      </c>
      <c r="L8123" s="3">
        <f t="shared" ca="1" si="1389"/>
        <v>103632.19868776924</v>
      </c>
      <c r="M8123" s="3">
        <f t="shared" ca="1" si="1390"/>
        <v>0</v>
      </c>
      <c r="N8123" s="3">
        <f t="shared" ca="1" si="1391"/>
        <v>0</v>
      </c>
      <c r="O8123" s="4">
        <f t="shared" ca="1" si="1392"/>
        <v>14047.700388845158</v>
      </c>
      <c r="Q8123" s="3">
        <f t="shared" ca="1" si="1393"/>
        <v>104632.19868776924</v>
      </c>
      <c r="R8123" s="2">
        <f t="shared" ca="1" si="1394"/>
        <v>13047.700388845158</v>
      </c>
      <c r="V8123" s="2">
        <f t="shared" ca="1" si="1395"/>
        <v>14.047700388845158</v>
      </c>
      <c r="Y8123" s="2">
        <f t="shared" ca="1" si="1396"/>
        <v>13.047700388845158</v>
      </c>
    </row>
    <row r="8124" spans="8:25" x14ac:dyDescent="0.2">
      <c r="H8124">
        <v>8113</v>
      </c>
      <c r="I8124" s="5">
        <f t="shared" ca="1" si="1386"/>
        <v>0.37090638360447081</v>
      </c>
      <c r="J8124" s="3">
        <f t="shared" ca="1" si="1387"/>
        <v>193410.92554696265</v>
      </c>
      <c r="K8124" s="3">
        <f t="shared" ca="1" si="1388"/>
        <v>85552.374744199784</v>
      </c>
      <c r="L8124" s="3">
        <f t="shared" ca="1" si="1389"/>
        <v>80995.686279744739</v>
      </c>
      <c r="M8124" s="3">
        <f t="shared" ca="1" si="1390"/>
        <v>0</v>
      </c>
      <c r="N8124" s="3">
        <f t="shared" ca="1" si="1391"/>
        <v>0</v>
      </c>
      <c r="O8124" s="4">
        <f t="shared" ca="1" si="1392"/>
        <v>26862.864523018128</v>
      </c>
      <c r="Q8124" s="3">
        <f t="shared" ca="1" si="1393"/>
        <v>81995.686279744739</v>
      </c>
      <c r="R8124" s="2">
        <f t="shared" ca="1" si="1394"/>
        <v>25862.864523018128</v>
      </c>
      <c r="V8124" s="2">
        <f t="shared" ca="1" si="1395"/>
        <v>26.862864523018128</v>
      </c>
      <c r="Y8124" s="2">
        <f t="shared" ca="1" si="1396"/>
        <v>25.862864523018128</v>
      </c>
    </row>
    <row r="8125" spans="8:25" x14ac:dyDescent="0.2">
      <c r="H8125">
        <v>8114</v>
      </c>
      <c r="I8125" s="5">
        <f t="shared" ca="1" si="1386"/>
        <v>1.2586339208625286E-2</v>
      </c>
      <c r="J8125" s="3">
        <f t="shared" ca="1" si="1387"/>
        <v>155225.15089470946</v>
      </c>
      <c r="K8125" s="3">
        <f t="shared" ca="1" si="1388"/>
        <v>59776.976853928893</v>
      </c>
      <c r="L8125" s="3">
        <f t="shared" ca="1" si="1389"/>
        <v>92771.280056703341</v>
      </c>
      <c r="M8125" s="3">
        <f t="shared" ca="1" si="1390"/>
        <v>0</v>
      </c>
      <c r="N8125" s="3">
        <f t="shared" ca="1" si="1391"/>
        <v>0</v>
      </c>
      <c r="O8125" s="4">
        <f t="shared" ca="1" si="1392"/>
        <v>2676.8939840772218</v>
      </c>
      <c r="Q8125" s="3">
        <f t="shared" ca="1" si="1393"/>
        <v>93771.280056703341</v>
      </c>
      <c r="R8125" s="2">
        <f t="shared" ca="1" si="1394"/>
        <v>1676.8939840772218</v>
      </c>
      <c r="V8125" s="2">
        <f t="shared" ca="1" si="1395"/>
        <v>2.6768939840772217</v>
      </c>
      <c r="Y8125" s="2">
        <f t="shared" ca="1" si="1396"/>
        <v>1.6768939840772219</v>
      </c>
    </row>
    <row r="8126" spans="8:25" x14ac:dyDescent="0.2">
      <c r="H8126">
        <v>8115</v>
      </c>
      <c r="I8126" s="5">
        <f t="shared" ca="1" si="1386"/>
        <v>0.21635452627878837</v>
      </c>
      <c r="J8126" s="3">
        <f t="shared" ca="1" si="1387"/>
        <v>184308.71346482731</v>
      </c>
      <c r="K8126" s="3">
        <f t="shared" ca="1" si="1388"/>
        <v>79408.381588758435</v>
      </c>
      <c r="L8126" s="3">
        <f t="shared" ca="1" si="1389"/>
        <v>105049.88745932112</v>
      </c>
      <c r="M8126" s="3">
        <f t="shared" ca="1" si="1390"/>
        <v>0</v>
      </c>
      <c r="N8126" s="3">
        <f t="shared" ca="1" si="1391"/>
        <v>0</v>
      </c>
      <c r="O8126" s="4">
        <f t="shared" ca="1" si="1392"/>
        <v>-149.55558325225138</v>
      </c>
      <c r="Q8126" s="3">
        <f t="shared" ca="1" si="1393"/>
        <v>106049.88745932112</v>
      </c>
      <c r="R8126" s="2">
        <f t="shared" ca="1" si="1394"/>
        <v>-1149.5555832522514</v>
      </c>
      <c r="V8126" s="2">
        <f t="shared" ca="1" si="1395"/>
        <v>-0.14955558325225138</v>
      </c>
      <c r="Y8126" s="2">
        <f t="shared" ca="1" si="1396"/>
        <v>-1.1495555832522515</v>
      </c>
    </row>
    <row r="8127" spans="8:25" x14ac:dyDescent="0.2">
      <c r="H8127">
        <v>8116</v>
      </c>
      <c r="I8127" s="5">
        <f t="shared" ca="1" si="1386"/>
        <v>0.92323401969832941</v>
      </c>
      <c r="J8127" s="3">
        <f t="shared" ca="1" si="1387"/>
        <v>228543.32635498894</v>
      </c>
      <c r="K8127" s="3">
        <f t="shared" ca="1" si="1388"/>
        <v>109266.74528961754</v>
      </c>
      <c r="L8127" s="3">
        <f t="shared" ca="1" si="1389"/>
        <v>107260.71207714768</v>
      </c>
      <c r="M8127" s="3">
        <f t="shared" ca="1" si="1390"/>
        <v>0</v>
      </c>
      <c r="N8127" s="3">
        <f t="shared" ca="1" si="1391"/>
        <v>0</v>
      </c>
      <c r="O8127" s="4">
        <f t="shared" ca="1" si="1392"/>
        <v>12015.868988223723</v>
      </c>
      <c r="Q8127" s="3">
        <f t="shared" ca="1" si="1393"/>
        <v>108260.71207714768</v>
      </c>
      <c r="R8127" s="2">
        <f t="shared" ca="1" si="1394"/>
        <v>11015.868988223723</v>
      </c>
      <c r="V8127" s="2">
        <f t="shared" ca="1" si="1395"/>
        <v>12.015868988223723</v>
      </c>
      <c r="Y8127" s="2">
        <f t="shared" ca="1" si="1396"/>
        <v>11.015868988223723</v>
      </c>
    </row>
    <row r="8128" spans="8:25" x14ac:dyDescent="0.2">
      <c r="H8128">
        <v>8117</v>
      </c>
      <c r="I8128" s="5">
        <f t="shared" ca="1" si="1386"/>
        <v>0.45421269675763376</v>
      </c>
      <c r="J8128" s="3">
        <f t="shared" ca="1" si="1387"/>
        <v>197699.50219754386</v>
      </c>
      <c r="K8128" s="3">
        <f t="shared" ca="1" si="1388"/>
        <v>88447.163983342107</v>
      </c>
      <c r="L8128" s="3">
        <f t="shared" ca="1" si="1389"/>
        <v>106924.60626971946</v>
      </c>
      <c r="M8128" s="3">
        <f t="shared" ca="1" si="1390"/>
        <v>0</v>
      </c>
      <c r="N8128" s="3">
        <f t="shared" ca="1" si="1391"/>
        <v>0</v>
      </c>
      <c r="O8128" s="4">
        <f t="shared" ca="1" si="1392"/>
        <v>2327.7319444822933</v>
      </c>
      <c r="Q8128" s="3">
        <f t="shared" ca="1" si="1393"/>
        <v>107924.60626971946</v>
      </c>
      <c r="R8128" s="2">
        <f t="shared" ca="1" si="1394"/>
        <v>1327.7319444822933</v>
      </c>
      <c r="V8128" s="2">
        <f t="shared" ca="1" si="1395"/>
        <v>2.3277319444822933</v>
      </c>
      <c r="Y8128" s="2">
        <f t="shared" ca="1" si="1396"/>
        <v>1.3277319444822933</v>
      </c>
    </row>
    <row r="8129" spans="8:25" x14ac:dyDescent="0.2">
      <c r="H8129">
        <v>8118</v>
      </c>
      <c r="I8129" s="5">
        <f t="shared" ca="1" si="1386"/>
        <v>0.83904803630635261</v>
      </c>
      <c r="J8129" s="3">
        <f t="shared" ca="1" si="1387"/>
        <v>219811.0587675228</v>
      </c>
      <c r="K8129" s="3">
        <f t="shared" ca="1" si="1388"/>
        <v>103372.46466807788</v>
      </c>
      <c r="L8129" s="3">
        <f t="shared" ca="1" si="1389"/>
        <v>83963.388466477249</v>
      </c>
      <c r="M8129" s="3">
        <f t="shared" ca="1" si="1390"/>
        <v>0</v>
      </c>
      <c r="N8129" s="3">
        <f t="shared" ca="1" si="1391"/>
        <v>0</v>
      </c>
      <c r="O8129" s="4">
        <f t="shared" ca="1" si="1392"/>
        <v>32475.205632967671</v>
      </c>
      <c r="Q8129" s="3">
        <f t="shared" ca="1" si="1393"/>
        <v>84963.388466477249</v>
      </c>
      <c r="R8129" s="2">
        <f t="shared" ca="1" si="1394"/>
        <v>31475.205632967671</v>
      </c>
      <c r="V8129" s="2">
        <f t="shared" ca="1" si="1395"/>
        <v>32.475205632967672</v>
      </c>
      <c r="Y8129" s="2">
        <f t="shared" ca="1" si="1396"/>
        <v>31.475205632967672</v>
      </c>
    </row>
    <row r="8130" spans="8:25" x14ac:dyDescent="0.2">
      <c r="H8130">
        <v>8119</v>
      </c>
      <c r="I8130" s="5">
        <f t="shared" ca="1" si="1386"/>
        <v>0.64656476434645482</v>
      </c>
      <c r="J8130" s="3">
        <f t="shared" ca="1" si="1387"/>
        <v>207521.24894599151</v>
      </c>
      <c r="K8130" s="3">
        <f t="shared" ca="1" si="1388"/>
        <v>95076.843038544263</v>
      </c>
      <c r="L8130" s="3">
        <f t="shared" ca="1" si="1389"/>
        <v>93769.222979555678</v>
      </c>
      <c r="M8130" s="3">
        <f t="shared" ca="1" si="1390"/>
        <v>0</v>
      </c>
      <c r="N8130" s="3">
        <f t="shared" ca="1" si="1391"/>
        <v>0</v>
      </c>
      <c r="O8130" s="4">
        <f t="shared" ca="1" si="1392"/>
        <v>18675.182927891568</v>
      </c>
      <c r="Q8130" s="3">
        <f t="shared" ca="1" si="1393"/>
        <v>94769.222979555678</v>
      </c>
      <c r="R8130" s="2">
        <f t="shared" ca="1" si="1394"/>
        <v>17675.182927891568</v>
      </c>
      <c r="V8130" s="2">
        <f t="shared" ca="1" si="1395"/>
        <v>18.675182927891569</v>
      </c>
      <c r="Y8130" s="2">
        <f t="shared" ca="1" si="1396"/>
        <v>17.675182927891569</v>
      </c>
    </row>
    <row r="8131" spans="8:25" x14ac:dyDescent="0.2">
      <c r="H8131">
        <v>8120</v>
      </c>
      <c r="I8131" s="5">
        <f t="shared" ca="1" si="1386"/>
        <v>0.21722636374835214</v>
      </c>
      <c r="J8131" s="3">
        <f t="shared" ca="1" si="1387"/>
        <v>184368.103443356</v>
      </c>
      <c r="K8131" s="3">
        <f t="shared" ca="1" si="1388"/>
        <v>79448.46982426531</v>
      </c>
      <c r="L8131" s="3">
        <f t="shared" ca="1" si="1389"/>
        <v>97478.78599740981</v>
      </c>
      <c r="M8131" s="3">
        <f t="shared" ca="1" si="1390"/>
        <v>0</v>
      </c>
      <c r="N8131" s="3">
        <f t="shared" ca="1" si="1391"/>
        <v>0</v>
      </c>
      <c r="O8131" s="4">
        <f t="shared" ca="1" si="1392"/>
        <v>7440.8476216808776</v>
      </c>
      <c r="Q8131" s="3">
        <f t="shared" ca="1" si="1393"/>
        <v>98478.78599740981</v>
      </c>
      <c r="R8131" s="2">
        <f t="shared" ca="1" si="1394"/>
        <v>6440.8476216808776</v>
      </c>
      <c r="V8131" s="2">
        <f t="shared" ca="1" si="1395"/>
        <v>7.4408476216808772</v>
      </c>
      <c r="Y8131" s="2">
        <f t="shared" ca="1" si="1396"/>
        <v>6.4408476216808772</v>
      </c>
    </row>
    <row r="8132" spans="8:25" x14ac:dyDescent="0.2">
      <c r="H8132">
        <v>8121</v>
      </c>
      <c r="I8132" s="5">
        <f t="shared" ca="1" si="1386"/>
        <v>0.8504333846966563</v>
      </c>
      <c r="J8132" s="3">
        <f t="shared" ca="1" si="1387"/>
        <v>220765.87873642685</v>
      </c>
      <c r="K8132" s="3">
        <f t="shared" ca="1" si="1388"/>
        <v>104016.96814708813</v>
      </c>
      <c r="L8132" s="3">
        <f t="shared" ca="1" si="1389"/>
        <v>114459.93111850689</v>
      </c>
      <c r="M8132" s="3">
        <f t="shared" ca="1" si="1390"/>
        <v>0</v>
      </c>
      <c r="N8132" s="3">
        <f t="shared" ca="1" si="1391"/>
        <v>0</v>
      </c>
      <c r="O8132" s="4">
        <f t="shared" ca="1" si="1392"/>
        <v>2288.9794708318223</v>
      </c>
      <c r="Q8132" s="3">
        <f t="shared" ca="1" si="1393"/>
        <v>115459.93111850689</v>
      </c>
      <c r="R8132" s="2">
        <f t="shared" ca="1" si="1394"/>
        <v>1288.9794708318223</v>
      </c>
      <c r="V8132" s="2">
        <f t="shared" ca="1" si="1395"/>
        <v>2.2889794708318223</v>
      </c>
      <c r="Y8132" s="2">
        <f t="shared" ca="1" si="1396"/>
        <v>1.2889794708318223</v>
      </c>
    </row>
    <row r="8133" spans="8:25" x14ac:dyDescent="0.2">
      <c r="H8133">
        <v>8122</v>
      </c>
      <c r="I8133" s="5">
        <f t="shared" ca="1" si="1386"/>
        <v>0.43571401695591538</v>
      </c>
      <c r="J8133" s="3">
        <f t="shared" ca="1" si="1387"/>
        <v>196763.10301275292</v>
      </c>
      <c r="K8133" s="3">
        <f t="shared" ca="1" si="1388"/>
        <v>87815.094533608208</v>
      </c>
      <c r="L8133" s="3">
        <f t="shared" ca="1" si="1389"/>
        <v>90654.200390256476</v>
      </c>
      <c r="M8133" s="3">
        <f t="shared" ca="1" si="1390"/>
        <v>0</v>
      </c>
      <c r="N8133" s="3">
        <f t="shared" ca="1" si="1391"/>
        <v>0</v>
      </c>
      <c r="O8133" s="4">
        <f t="shared" ca="1" si="1392"/>
        <v>18293.80808888824</v>
      </c>
      <c r="Q8133" s="3">
        <f t="shared" ca="1" si="1393"/>
        <v>91654.200390256476</v>
      </c>
      <c r="R8133" s="2">
        <f t="shared" ca="1" si="1394"/>
        <v>17293.80808888824</v>
      </c>
      <c r="V8133" s="2">
        <f t="shared" ca="1" si="1395"/>
        <v>18.293808088888241</v>
      </c>
      <c r="Y8133" s="2">
        <f t="shared" ca="1" si="1396"/>
        <v>17.293808088888241</v>
      </c>
    </row>
    <row r="8134" spans="8:25" x14ac:dyDescent="0.2">
      <c r="H8134">
        <v>8123</v>
      </c>
      <c r="I8134" s="5">
        <f t="shared" ca="1" si="1386"/>
        <v>4.8385419402773855E-2</v>
      </c>
      <c r="J8134" s="3">
        <f t="shared" ca="1" si="1387"/>
        <v>166785.7138791235</v>
      </c>
      <c r="K8134" s="3">
        <f t="shared" ca="1" si="1388"/>
        <v>67580.356868408358</v>
      </c>
      <c r="L8134" s="3">
        <f t="shared" ca="1" si="1389"/>
        <v>103111.96617093906</v>
      </c>
      <c r="M8134" s="3">
        <f t="shared" ca="1" si="1390"/>
        <v>0</v>
      </c>
      <c r="N8134" s="3">
        <f t="shared" ca="1" si="1391"/>
        <v>0</v>
      </c>
      <c r="O8134" s="4">
        <f t="shared" ca="1" si="1392"/>
        <v>-3906.6091602239176</v>
      </c>
      <c r="Q8134" s="3">
        <f t="shared" ca="1" si="1393"/>
        <v>104111.96617093906</v>
      </c>
      <c r="R8134" s="2">
        <f t="shared" ca="1" si="1394"/>
        <v>-4906.6091602239176</v>
      </c>
      <c r="V8134" s="2">
        <f t="shared" ca="1" si="1395"/>
        <v>-3.9066091602239177</v>
      </c>
      <c r="Y8134" s="2">
        <f t="shared" ca="1" si="1396"/>
        <v>-4.9066091602239172</v>
      </c>
    </row>
    <row r="8135" spans="8:25" x14ac:dyDescent="0.2">
      <c r="H8135">
        <v>8124</v>
      </c>
      <c r="I8135" s="5">
        <f t="shared" ca="1" si="1386"/>
        <v>0.12892351503119859</v>
      </c>
      <c r="J8135" s="3">
        <f t="shared" ca="1" si="1387"/>
        <v>177370.11061877094</v>
      </c>
      <c r="K8135" s="3">
        <f t="shared" ca="1" si="1388"/>
        <v>74724.824667670371</v>
      </c>
      <c r="L8135" s="3">
        <f t="shared" ca="1" si="1389"/>
        <v>109125.47367709086</v>
      </c>
      <c r="M8135" s="3">
        <f t="shared" ca="1" si="1390"/>
        <v>0</v>
      </c>
      <c r="N8135" s="3">
        <f t="shared" ca="1" si="1391"/>
        <v>0</v>
      </c>
      <c r="O8135" s="4">
        <f t="shared" ca="1" si="1392"/>
        <v>-6480.1877259902976</v>
      </c>
      <c r="Q8135" s="3">
        <f t="shared" ca="1" si="1393"/>
        <v>110125.47367709086</v>
      </c>
      <c r="R8135" s="2">
        <f t="shared" ca="1" si="1394"/>
        <v>-7480.1877259902976</v>
      </c>
      <c r="V8135" s="2">
        <f t="shared" ca="1" si="1395"/>
        <v>-6.480187725990298</v>
      </c>
      <c r="Y8135" s="2">
        <f t="shared" ca="1" si="1396"/>
        <v>-7.480187725990298</v>
      </c>
    </row>
    <row r="8136" spans="8:25" x14ac:dyDescent="0.2">
      <c r="H8136">
        <v>8125</v>
      </c>
      <c r="I8136" s="5">
        <f t="shared" ca="1" si="1386"/>
        <v>0.47410261571913725</v>
      </c>
      <c r="J8136" s="3">
        <f t="shared" ca="1" si="1387"/>
        <v>198700.78450415705</v>
      </c>
      <c r="K8136" s="3">
        <f t="shared" ca="1" si="1388"/>
        <v>89123.029540306015</v>
      </c>
      <c r="L8136" s="3">
        <f t="shared" ca="1" si="1389"/>
        <v>81416.892261291898</v>
      </c>
      <c r="M8136" s="3">
        <f t="shared" ca="1" si="1390"/>
        <v>0</v>
      </c>
      <c r="N8136" s="3">
        <f t="shared" ca="1" si="1391"/>
        <v>0</v>
      </c>
      <c r="O8136" s="4">
        <f t="shared" ca="1" si="1392"/>
        <v>28160.862702559141</v>
      </c>
      <c r="Q8136" s="3">
        <f t="shared" ca="1" si="1393"/>
        <v>82416.892261291898</v>
      </c>
      <c r="R8136" s="2">
        <f t="shared" ca="1" si="1394"/>
        <v>27160.862702559141</v>
      </c>
      <c r="V8136" s="2">
        <f t="shared" ca="1" si="1395"/>
        <v>28.16086270255914</v>
      </c>
      <c r="Y8136" s="2">
        <f t="shared" ca="1" si="1396"/>
        <v>27.16086270255914</v>
      </c>
    </row>
    <row r="8137" spans="8:25" x14ac:dyDescent="0.2">
      <c r="H8137">
        <v>8126</v>
      </c>
      <c r="I8137" s="5">
        <f t="shared" ca="1" si="1386"/>
        <v>0.5396890545000379</v>
      </c>
      <c r="J8137" s="3">
        <f t="shared" ca="1" si="1387"/>
        <v>201993.00771063488</v>
      </c>
      <c r="K8137" s="3">
        <f t="shared" ca="1" si="1388"/>
        <v>91345.280204678536</v>
      </c>
      <c r="L8137" s="3">
        <f t="shared" ca="1" si="1389"/>
        <v>95384.088962142443</v>
      </c>
      <c r="M8137" s="3">
        <f t="shared" ca="1" si="1390"/>
        <v>0</v>
      </c>
      <c r="N8137" s="3">
        <f t="shared" ca="1" si="1391"/>
        <v>0</v>
      </c>
      <c r="O8137" s="4">
        <f t="shared" ca="1" si="1392"/>
        <v>15263.638543813897</v>
      </c>
      <c r="Q8137" s="3">
        <f t="shared" ca="1" si="1393"/>
        <v>96384.088962142443</v>
      </c>
      <c r="R8137" s="2">
        <f t="shared" ca="1" si="1394"/>
        <v>14263.638543813897</v>
      </c>
      <c r="V8137" s="2">
        <f t="shared" ca="1" si="1395"/>
        <v>15.263638543813897</v>
      </c>
      <c r="Y8137" s="2">
        <f t="shared" ca="1" si="1396"/>
        <v>14.263638543813897</v>
      </c>
    </row>
    <row r="8138" spans="8:25" x14ac:dyDescent="0.2">
      <c r="H8138">
        <v>8127</v>
      </c>
      <c r="I8138" s="5">
        <f t="shared" ca="1" si="1386"/>
        <v>0.13967679362786012</v>
      </c>
      <c r="J8138" s="3">
        <f t="shared" ca="1" si="1387"/>
        <v>178364.54812424188</v>
      </c>
      <c r="K8138" s="3">
        <f t="shared" ca="1" si="1388"/>
        <v>75396.069983863272</v>
      </c>
      <c r="L8138" s="3">
        <f t="shared" ca="1" si="1389"/>
        <v>85274.487896657432</v>
      </c>
      <c r="M8138" s="3">
        <f t="shared" ca="1" si="1390"/>
        <v>0</v>
      </c>
      <c r="N8138" s="3">
        <f t="shared" ca="1" si="1391"/>
        <v>0</v>
      </c>
      <c r="O8138" s="4">
        <f t="shared" ca="1" si="1392"/>
        <v>17693.990243721171</v>
      </c>
      <c r="Q8138" s="3">
        <f t="shared" ca="1" si="1393"/>
        <v>86274.487896657432</v>
      </c>
      <c r="R8138" s="2">
        <f t="shared" ca="1" si="1394"/>
        <v>16693.990243721171</v>
      </c>
      <c r="V8138" s="2">
        <f t="shared" ca="1" si="1395"/>
        <v>17.693990243721171</v>
      </c>
      <c r="Y8138" s="2">
        <f t="shared" ca="1" si="1396"/>
        <v>16.693990243721171</v>
      </c>
    </row>
    <row r="8139" spans="8:25" x14ac:dyDescent="0.2">
      <c r="H8139">
        <v>8128</v>
      </c>
      <c r="I8139" s="5">
        <f t="shared" ca="1" si="1386"/>
        <v>0.19104528609815619</v>
      </c>
      <c r="J8139" s="3">
        <f t="shared" ca="1" si="1387"/>
        <v>182518.98336917473</v>
      </c>
      <c r="K8139" s="3">
        <f t="shared" ca="1" si="1388"/>
        <v>78200.313774192953</v>
      </c>
      <c r="L8139" s="3">
        <f t="shared" ca="1" si="1389"/>
        <v>91150.149672002197</v>
      </c>
      <c r="M8139" s="3">
        <f t="shared" ca="1" si="1390"/>
        <v>0</v>
      </c>
      <c r="N8139" s="3">
        <f t="shared" ca="1" si="1391"/>
        <v>0</v>
      </c>
      <c r="O8139" s="4">
        <f t="shared" ca="1" si="1392"/>
        <v>13168.519922979583</v>
      </c>
      <c r="Q8139" s="3">
        <f t="shared" ca="1" si="1393"/>
        <v>92150.149672002197</v>
      </c>
      <c r="R8139" s="2">
        <f t="shared" ca="1" si="1394"/>
        <v>12168.519922979583</v>
      </c>
      <c r="V8139" s="2">
        <f t="shared" ca="1" si="1395"/>
        <v>13.168519922979584</v>
      </c>
      <c r="Y8139" s="2">
        <f t="shared" ca="1" si="1396"/>
        <v>12.168519922979584</v>
      </c>
    </row>
    <row r="8140" spans="8:25" x14ac:dyDescent="0.2">
      <c r="H8140">
        <v>8129</v>
      </c>
      <c r="I8140" s="5">
        <f t="shared" ref="I8140:I8203" ca="1" si="1397">RAND()</f>
        <v>0.84003418951093434</v>
      </c>
      <c r="J8140" s="3">
        <f t="shared" ref="J8140:J8203" ca="1" si="1398">_xlfn.NORM.INV(I8140,$C$11,$F$11)</f>
        <v>219891.9682067488</v>
      </c>
      <c r="K8140" s="3">
        <f t="shared" ref="K8140:K8203" ca="1" si="1399">_xlfn.NORM.INV(I8140,$C$12,$F$12)</f>
        <v>103427.07853955546</v>
      </c>
      <c r="L8140" s="3">
        <f t="shared" ref="L8140:L8203" ca="1" si="1400">_xlfn.NORM.INV(RAND(),$C$13,$F$13)</f>
        <v>105786.14269201555</v>
      </c>
      <c r="M8140" s="3">
        <f t="shared" ref="M8140:M8203" ca="1" si="1401">IF(RAND()&gt;(1-$D$14),$C$14,0)</f>
        <v>0</v>
      </c>
      <c r="N8140" s="3">
        <f t="shared" ref="N8140:N8203" ca="1" si="1402">IF(RAND()&gt;(1-$D$15),$C$15,0)</f>
        <v>0</v>
      </c>
      <c r="O8140" s="4">
        <f t="shared" ref="O8140:O8203" ca="1" si="1403">J8140-L8140-K8140-M8140-N8140</f>
        <v>10678.746975177797</v>
      </c>
      <c r="Q8140" s="3">
        <f t="shared" ref="Q8140:Q8203" ca="1" si="1404">L8140+1000</f>
        <v>106786.14269201555</v>
      </c>
      <c r="R8140" s="2">
        <f t="shared" ref="R8140:R8203" ca="1" si="1405">O8140+L8140-Q8140+N8140</f>
        <v>9678.7469751777971</v>
      </c>
      <c r="V8140" s="2">
        <f t="shared" ref="V8140:V8203" ca="1" si="1406">O8140/1000</f>
        <v>10.678746975177797</v>
      </c>
      <c r="Y8140" s="2">
        <f t="shared" ref="Y8140:Y8203" ca="1" si="1407">R8140/1000</f>
        <v>9.6787469751777966</v>
      </c>
    </row>
    <row r="8141" spans="8:25" x14ac:dyDescent="0.2">
      <c r="H8141">
        <v>8130</v>
      </c>
      <c r="I8141" s="5">
        <f t="shared" ca="1" si="1397"/>
        <v>4.3754246630815397E-2</v>
      </c>
      <c r="J8141" s="3">
        <f t="shared" ca="1" si="1398"/>
        <v>165826.21142015979</v>
      </c>
      <c r="K8141" s="3">
        <f t="shared" ca="1" si="1399"/>
        <v>66932.692708607865</v>
      </c>
      <c r="L8141" s="3">
        <f t="shared" ca="1" si="1400"/>
        <v>115056.87867875591</v>
      </c>
      <c r="M8141" s="3">
        <f t="shared" ca="1" si="1401"/>
        <v>0</v>
      </c>
      <c r="N8141" s="3">
        <f t="shared" ca="1" si="1402"/>
        <v>0</v>
      </c>
      <c r="O8141" s="4">
        <f t="shared" ca="1" si="1403"/>
        <v>-16163.359967203985</v>
      </c>
      <c r="Q8141" s="3">
        <f t="shared" ca="1" si="1404"/>
        <v>116056.87867875591</v>
      </c>
      <c r="R8141" s="2">
        <f t="shared" ca="1" si="1405"/>
        <v>-17163.359967203985</v>
      </c>
      <c r="V8141" s="2">
        <f t="shared" ca="1" si="1406"/>
        <v>-16.163359967203984</v>
      </c>
      <c r="Y8141" s="2">
        <f t="shared" ca="1" si="1407"/>
        <v>-17.163359967203984</v>
      </c>
    </row>
    <row r="8142" spans="8:25" x14ac:dyDescent="0.2">
      <c r="H8142">
        <v>8131</v>
      </c>
      <c r="I8142" s="5">
        <f t="shared" ca="1" si="1397"/>
        <v>0.95312295304080874</v>
      </c>
      <c r="J8142" s="3">
        <f t="shared" ca="1" si="1398"/>
        <v>233518.37649132757</v>
      </c>
      <c r="K8142" s="3">
        <f t="shared" ca="1" si="1399"/>
        <v>112624.90413164611</v>
      </c>
      <c r="L8142" s="3">
        <f t="shared" ca="1" si="1400"/>
        <v>84543.674502388894</v>
      </c>
      <c r="M8142" s="3">
        <f t="shared" ca="1" si="1401"/>
        <v>0</v>
      </c>
      <c r="N8142" s="3">
        <f t="shared" ca="1" si="1402"/>
        <v>0</v>
      </c>
      <c r="O8142" s="4">
        <f t="shared" ca="1" si="1403"/>
        <v>36349.797857292564</v>
      </c>
      <c r="Q8142" s="3">
        <f t="shared" ca="1" si="1404"/>
        <v>85543.674502388894</v>
      </c>
      <c r="R8142" s="2">
        <f t="shared" ca="1" si="1405"/>
        <v>35349.797857292564</v>
      </c>
      <c r="V8142" s="2">
        <f t="shared" ca="1" si="1406"/>
        <v>36.349797857292565</v>
      </c>
      <c r="Y8142" s="2">
        <f t="shared" ca="1" si="1407"/>
        <v>35.349797857292565</v>
      </c>
    </row>
    <row r="8143" spans="8:25" x14ac:dyDescent="0.2">
      <c r="H8143">
        <v>8132</v>
      </c>
      <c r="I8143" s="5">
        <f t="shared" ca="1" si="1397"/>
        <v>0.98329159069197891</v>
      </c>
      <c r="J8143" s="3">
        <f t="shared" ca="1" si="1398"/>
        <v>242540.78584548447</v>
      </c>
      <c r="K8143" s="3">
        <f t="shared" ca="1" si="1399"/>
        <v>118715.03044570201</v>
      </c>
      <c r="L8143" s="3">
        <f t="shared" ca="1" si="1400"/>
        <v>111467.17925948818</v>
      </c>
      <c r="M8143" s="3">
        <f t="shared" ca="1" si="1401"/>
        <v>0</v>
      </c>
      <c r="N8143" s="3">
        <f t="shared" ca="1" si="1402"/>
        <v>0</v>
      </c>
      <c r="O8143" s="4">
        <f t="shared" ca="1" si="1403"/>
        <v>12358.576140294274</v>
      </c>
      <c r="Q8143" s="3">
        <f t="shared" ca="1" si="1404"/>
        <v>112467.17925948818</v>
      </c>
      <c r="R8143" s="2">
        <f t="shared" ca="1" si="1405"/>
        <v>11358.576140294274</v>
      </c>
      <c r="V8143" s="2">
        <f t="shared" ca="1" si="1406"/>
        <v>12.358576140294273</v>
      </c>
      <c r="Y8143" s="2">
        <f t="shared" ca="1" si="1407"/>
        <v>11.358576140294273</v>
      </c>
    </row>
    <row r="8144" spans="8:25" x14ac:dyDescent="0.2">
      <c r="H8144">
        <v>8133</v>
      </c>
      <c r="I8144" s="5">
        <f t="shared" ca="1" si="1397"/>
        <v>0.33035792218809235</v>
      </c>
      <c r="J8144" s="3">
        <f t="shared" ca="1" si="1398"/>
        <v>191221.49897993001</v>
      </c>
      <c r="K8144" s="3">
        <f t="shared" ca="1" si="1399"/>
        <v>84074.511811452758</v>
      </c>
      <c r="L8144" s="3">
        <f t="shared" ca="1" si="1400"/>
        <v>111633.67996082829</v>
      </c>
      <c r="M8144" s="3">
        <f t="shared" ca="1" si="1401"/>
        <v>0</v>
      </c>
      <c r="N8144" s="3">
        <f t="shared" ca="1" si="1402"/>
        <v>0</v>
      </c>
      <c r="O8144" s="4">
        <f t="shared" ca="1" si="1403"/>
        <v>-4486.6927923510375</v>
      </c>
      <c r="Q8144" s="3">
        <f t="shared" ca="1" si="1404"/>
        <v>112633.67996082829</v>
      </c>
      <c r="R8144" s="2">
        <f t="shared" ca="1" si="1405"/>
        <v>-5486.6927923510375</v>
      </c>
      <c r="V8144" s="2">
        <f t="shared" ca="1" si="1406"/>
        <v>-4.4866927923510378</v>
      </c>
      <c r="Y8144" s="2">
        <f t="shared" ca="1" si="1407"/>
        <v>-5.4866927923510378</v>
      </c>
    </row>
    <row r="8145" spans="8:25" x14ac:dyDescent="0.2">
      <c r="H8145">
        <v>8134</v>
      </c>
      <c r="I8145" s="5">
        <f t="shared" ca="1" si="1397"/>
        <v>8.5732710561326253E-2</v>
      </c>
      <c r="J8145" s="3">
        <f t="shared" ca="1" si="1398"/>
        <v>172649.79464467839</v>
      </c>
      <c r="K8145" s="3">
        <f t="shared" ca="1" si="1399"/>
        <v>71538.611385157914</v>
      </c>
      <c r="L8145" s="3">
        <f t="shared" ca="1" si="1400"/>
        <v>105871.68667918774</v>
      </c>
      <c r="M8145" s="3">
        <f t="shared" ca="1" si="1401"/>
        <v>0</v>
      </c>
      <c r="N8145" s="3">
        <f t="shared" ca="1" si="1402"/>
        <v>0</v>
      </c>
      <c r="O8145" s="4">
        <f t="shared" ca="1" si="1403"/>
        <v>-4760.5034196672641</v>
      </c>
      <c r="Q8145" s="3">
        <f t="shared" ca="1" si="1404"/>
        <v>106871.68667918774</v>
      </c>
      <c r="R8145" s="2">
        <f t="shared" ca="1" si="1405"/>
        <v>-5760.5034196672641</v>
      </c>
      <c r="V8145" s="2">
        <f t="shared" ca="1" si="1406"/>
        <v>-4.7605034196672644</v>
      </c>
      <c r="Y8145" s="2">
        <f t="shared" ca="1" si="1407"/>
        <v>-5.7605034196672644</v>
      </c>
    </row>
    <row r="8146" spans="8:25" x14ac:dyDescent="0.2">
      <c r="H8146">
        <v>8135</v>
      </c>
      <c r="I8146" s="5">
        <f t="shared" ca="1" si="1397"/>
        <v>0.58038402296598524</v>
      </c>
      <c r="J8146" s="3">
        <f t="shared" ca="1" si="1398"/>
        <v>204057.5199832572</v>
      </c>
      <c r="K8146" s="3">
        <f t="shared" ca="1" si="1399"/>
        <v>92738.825988698605</v>
      </c>
      <c r="L8146" s="3">
        <f t="shared" ca="1" si="1400"/>
        <v>104389.15310388057</v>
      </c>
      <c r="M8146" s="3">
        <f t="shared" ca="1" si="1401"/>
        <v>0</v>
      </c>
      <c r="N8146" s="3">
        <f t="shared" ca="1" si="1402"/>
        <v>0</v>
      </c>
      <c r="O8146" s="4">
        <f t="shared" ca="1" si="1403"/>
        <v>6929.5408906780212</v>
      </c>
      <c r="Q8146" s="3">
        <f t="shared" ca="1" si="1404"/>
        <v>105389.15310388057</v>
      </c>
      <c r="R8146" s="2">
        <f t="shared" ca="1" si="1405"/>
        <v>5929.5408906780212</v>
      </c>
      <c r="V8146" s="2">
        <f t="shared" ca="1" si="1406"/>
        <v>6.9295408906780214</v>
      </c>
      <c r="Y8146" s="2">
        <f t="shared" ca="1" si="1407"/>
        <v>5.9295408906780214</v>
      </c>
    </row>
    <row r="8147" spans="8:25" x14ac:dyDescent="0.2">
      <c r="H8147">
        <v>8136</v>
      </c>
      <c r="I8147" s="5">
        <f t="shared" ca="1" si="1397"/>
        <v>6.6227341617193014E-2</v>
      </c>
      <c r="J8147" s="3">
        <f t="shared" ca="1" si="1398"/>
        <v>169910.15623394359</v>
      </c>
      <c r="K8147" s="3">
        <f t="shared" ca="1" si="1399"/>
        <v>69689.355457911908</v>
      </c>
      <c r="L8147" s="3">
        <f t="shared" ca="1" si="1400"/>
        <v>109177.5755087773</v>
      </c>
      <c r="M8147" s="3">
        <f t="shared" ca="1" si="1401"/>
        <v>0</v>
      </c>
      <c r="N8147" s="3">
        <f t="shared" ca="1" si="1402"/>
        <v>0</v>
      </c>
      <c r="O8147" s="4">
        <f t="shared" ca="1" si="1403"/>
        <v>-8956.7747327456163</v>
      </c>
      <c r="Q8147" s="3">
        <f t="shared" ca="1" si="1404"/>
        <v>110177.5755087773</v>
      </c>
      <c r="R8147" s="2">
        <f t="shared" ca="1" si="1405"/>
        <v>-9956.7747327456163</v>
      </c>
      <c r="V8147" s="2">
        <f t="shared" ca="1" si="1406"/>
        <v>-8.9567747327456164</v>
      </c>
      <c r="Y8147" s="2">
        <f t="shared" ca="1" si="1407"/>
        <v>-9.9567747327456164</v>
      </c>
    </row>
    <row r="8148" spans="8:25" x14ac:dyDescent="0.2">
      <c r="H8148">
        <v>8137</v>
      </c>
      <c r="I8148" s="5">
        <f t="shared" ca="1" si="1397"/>
        <v>0.41329350306641244</v>
      </c>
      <c r="J8148" s="3">
        <f t="shared" ca="1" si="1398"/>
        <v>195618.3814137702</v>
      </c>
      <c r="K8148" s="3">
        <f t="shared" ca="1" si="1399"/>
        <v>87042.40745429488</v>
      </c>
      <c r="L8148" s="3">
        <f t="shared" ca="1" si="1400"/>
        <v>142308.15025801925</v>
      </c>
      <c r="M8148" s="3">
        <f t="shared" ca="1" si="1401"/>
        <v>0</v>
      </c>
      <c r="N8148" s="3">
        <f t="shared" ca="1" si="1402"/>
        <v>0</v>
      </c>
      <c r="O8148" s="4">
        <f t="shared" ca="1" si="1403"/>
        <v>-33732.176298543927</v>
      </c>
      <c r="Q8148" s="3">
        <f t="shared" ca="1" si="1404"/>
        <v>143308.15025801925</v>
      </c>
      <c r="R8148" s="2">
        <f t="shared" ca="1" si="1405"/>
        <v>-34732.176298543927</v>
      </c>
      <c r="V8148" s="2">
        <f t="shared" ca="1" si="1406"/>
        <v>-33.732176298543926</v>
      </c>
      <c r="Y8148" s="2">
        <f t="shared" ca="1" si="1407"/>
        <v>-34.732176298543926</v>
      </c>
    </row>
    <row r="8149" spans="8:25" x14ac:dyDescent="0.2">
      <c r="H8149">
        <v>8138</v>
      </c>
      <c r="I8149" s="5">
        <f t="shared" ca="1" si="1397"/>
        <v>2.1507268778155231E-2</v>
      </c>
      <c r="J8149" s="3">
        <f t="shared" ca="1" si="1398"/>
        <v>159528.62392043663</v>
      </c>
      <c r="K8149" s="3">
        <f t="shared" ca="1" si="1399"/>
        <v>62681.821146294722</v>
      </c>
      <c r="L8149" s="3">
        <f t="shared" ca="1" si="1400"/>
        <v>91841.121721950214</v>
      </c>
      <c r="M8149" s="3">
        <f t="shared" ca="1" si="1401"/>
        <v>0</v>
      </c>
      <c r="N8149" s="3">
        <f t="shared" ca="1" si="1402"/>
        <v>0</v>
      </c>
      <c r="O8149" s="4">
        <f t="shared" ca="1" si="1403"/>
        <v>5005.6810521916923</v>
      </c>
      <c r="Q8149" s="3">
        <f t="shared" ca="1" si="1404"/>
        <v>92841.121721950214</v>
      </c>
      <c r="R8149" s="2">
        <f t="shared" ca="1" si="1405"/>
        <v>4005.6810521916923</v>
      </c>
      <c r="V8149" s="2">
        <f t="shared" ca="1" si="1406"/>
        <v>5.0056810521916919</v>
      </c>
      <c r="Y8149" s="2">
        <f t="shared" ca="1" si="1407"/>
        <v>4.0056810521916919</v>
      </c>
    </row>
    <row r="8150" spans="8:25" x14ac:dyDescent="0.2">
      <c r="H8150">
        <v>8139</v>
      </c>
      <c r="I8150" s="5">
        <f t="shared" ca="1" si="1397"/>
        <v>0.77367718745761316</v>
      </c>
      <c r="J8150" s="3">
        <f t="shared" ca="1" si="1398"/>
        <v>215020.23364783759</v>
      </c>
      <c r="K8150" s="3">
        <f t="shared" ca="1" si="1399"/>
        <v>100138.65771229038</v>
      </c>
      <c r="L8150" s="3">
        <f t="shared" ca="1" si="1400"/>
        <v>84583.392383482962</v>
      </c>
      <c r="M8150" s="3">
        <f t="shared" ca="1" si="1401"/>
        <v>0</v>
      </c>
      <c r="N8150" s="3">
        <f t="shared" ca="1" si="1402"/>
        <v>0</v>
      </c>
      <c r="O8150" s="4">
        <f t="shared" ca="1" si="1403"/>
        <v>30298.183552064249</v>
      </c>
      <c r="Q8150" s="3">
        <f t="shared" ca="1" si="1404"/>
        <v>85583.392383482962</v>
      </c>
      <c r="R8150" s="2">
        <f t="shared" ca="1" si="1405"/>
        <v>29298.183552064249</v>
      </c>
      <c r="V8150" s="2">
        <f t="shared" ca="1" si="1406"/>
        <v>30.298183552064248</v>
      </c>
      <c r="Y8150" s="2">
        <f t="shared" ca="1" si="1407"/>
        <v>29.298183552064248</v>
      </c>
    </row>
    <row r="8151" spans="8:25" x14ac:dyDescent="0.2">
      <c r="H8151">
        <v>8140</v>
      </c>
      <c r="I8151" s="5">
        <f t="shared" ca="1" si="1397"/>
        <v>0.748694557265838</v>
      </c>
      <c r="J8151" s="3">
        <f t="shared" ca="1" si="1398"/>
        <v>213407.74734853278</v>
      </c>
      <c r="K8151" s="3">
        <f t="shared" ca="1" si="1399"/>
        <v>99050.229460259638</v>
      </c>
      <c r="L8151" s="3">
        <f t="shared" ca="1" si="1400"/>
        <v>85556.054453334757</v>
      </c>
      <c r="M8151" s="3">
        <f t="shared" ca="1" si="1401"/>
        <v>0</v>
      </c>
      <c r="N8151" s="3">
        <f t="shared" ca="1" si="1402"/>
        <v>0</v>
      </c>
      <c r="O8151" s="4">
        <f t="shared" ca="1" si="1403"/>
        <v>28801.463434938385</v>
      </c>
      <c r="Q8151" s="3">
        <f t="shared" ca="1" si="1404"/>
        <v>86556.054453334757</v>
      </c>
      <c r="R8151" s="2">
        <f t="shared" ca="1" si="1405"/>
        <v>27801.463434938385</v>
      </c>
      <c r="V8151" s="2">
        <f t="shared" ca="1" si="1406"/>
        <v>28.801463434938384</v>
      </c>
      <c r="Y8151" s="2">
        <f t="shared" ca="1" si="1407"/>
        <v>27.801463434938384</v>
      </c>
    </row>
    <row r="8152" spans="8:25" x14ac:dyDescent="0.2">
      <c r="H8152">
        <v>8141</v>
      </c>
      <c r="I8152" s="5">
        <f t="shared" ca="1" si="1397"/>
        <v>0.52888036633129576</v>
      </c>
      <c r="J8152" s="3">
        <f t="shared" ca="1" si="1398"/>
        <v>201449.11379148721</v>
      </c>
      <c r="K8152" s="3">
        <f t="shared" ca="1" si="1399"/>
        <v>90978.151809253861</v>
      </c>
      <c r="L8152" s="3">
        <f t="shared" ca="1" si="1400"/>
        <v>91812.418167776355</v>
      </c>
      <c r="M8152" s="3">
        <f t="shared" ca="1" si="1401"/>
        <v>0</v>
      </c>
      <c r="N8152" s="3">
        <f t="shared" ca="1" si="1402"/>
        <v>0</v>
      </c>
      <c r="O8152" s="4">
        <f t="shared" ca="1" si="1403"/>
        <v>18658.543814456993</v>
      </c>
      <c r="Q8152" s="3">
        <f t="shared" ca="1" si="1404"/>
        <v>92812.418167776355</v>
      </c>
      <c r="R8152" s="2">
        <f t="shared" ca="1" si="1405"/>
        <v>17658.543814456993</v>
      </c>
      <c r="V8152" s="2">
        <f t="shared" ca="1" si="1406"/>
        <v>18.658543814456994</v>
      </c>
      <c r="Y8152" s="2">
        <f t="shared" ca="1" si="1407"/>
        <v>17.658543814456994</v>
      </c>
    </row>
    <row r="8153" spans="8:25" x14ac:dyDescent="0.2">
      <c r="H8153">
        <v>8142</v>
      </c>
      <c r="I8153" s="5">
        <f t="shared" ca="1" si="1397"/>
        <v>0.75259915695325241</v>
      </c>
      <c r="J8153" s="3">
        <f t="shared" ca="1" si="1398"/>
        <v>213653.83366578899</v>
      </c>
      <c r="K8153" s="3">
        <f t="shared" ca="1" si="1399"/>
        <v>99216.337724407567</v>
      </c>
      <c r="L8153" s="3">
        <f t="shared" ca="1" si="1400"/>
        <v>89491.179753513134</v>
      </c>
      <c r="M8153" s="3">
        <f t="shared" ca="1" si="1401"/>
        <v>0</v>
      </c>
      <c r="N8153" s="3">
        <f t="shared" ca="1" si="1402"/>
        <v>0</v>
      </c>
      <c r="O8153" s="4">
        <f t="shared" ca="1" si="1403"/>
        <v>24946.316187868288</v>
      </c>
      <c r="Q8153" s="3">
        <f t="shared" ca="1" si="1404"/>
        <v>90491.179753513134</v>
      </c>
      <c r="R8153" s="2">
        <f t="shared" ca="1" si="1405"/>
        <v>23946.316187868288</v>
      </c>
      <c r="V8153" s="2">
        <f t="shared" ca="1" si="1406"/>
        <v>24.946316187868288</v>
      </c>
      <c r="Y8153" s="2">
        <f t="shared" ca="1" si="1407"/>
        <v>23.946316187868288</v>
      </c>
    </row>
    <row r="8154" spans="8:25" x14ac:dyDescent="0.2">
      <c r="H8154">
        <v>8143</v>
      </c>
      <c r="I8154" s="5">
        <f t="shared" ca="1" si="1397"/>
        <v>0.33231702438264543</v>
      </c>
      <c r="J8154" s="3">
        <f t="shared" ca="1" si="1398"/>
        <v>191329.51764524629</v>
      </c>
      <c r="K8154" s="3">
        <f t="shared" ca="1" si="1399"/>
        <v>84147.424410541236</v>
      </c>
      <c r="L8154" s="3">
        <f t="shared" ca="1" si="1400"/>
        <v>110687.21008728149</v>
      </c>
      <c r="M8154" s="3">
        <f t="shared" ca="1" si="1401"/>
        <v>0</v>
      </c>
      <c r="N8154" s="3">
        <f t="shared" ca="1" si="1402"/>
        <v>0</v>
      </c>
      <c r="O8154" s="4">
        <f t="shared" ca="1" si="1403"/>
        <v>-3505.1168525764369</v>
      </c>
      <c r="Q8154" s="3">
        <f t="shared" ca="1" si="1404"/>
        <v>111687.21008728149</v>
      </c>
      <c r="R8154" s="2">
        <f t="shared" ca="1" si="1405"/>
        <v>-4505.1168525764369</v>
      </c>
      <c r="V8154" s="2">
        <f t="shared" ca="1" si="1406"/>
        <v>-3.5051168525764371</v>
      </c>
      <c r="Y8154" s="2">
        <f t="shared" ca="1" si="1407"/>
        <v>-4.5051168525764371</v>
      </c>
    </row>
    <row r="8155" spans="8:25" x14ac:dyDescent="0.2">
      <c r="H8155">
        <v>8144</v>
      </c>
      <c r="I8155" s="5">
        <f t="shared" ca="1" si="1397"/>
        <v>0.30540440750326148</v>
      </c>
      <c r="J8155" s="3">
        <f t="shared" ca="1" si="1398"/>
        <v>189821.61467928669</v>
      </c>
      <c r="K8155" s="3">
        <f t="shared" ca="1" si="1399"/>
        <v>83129.589908518523</v>
      </c>
      <c r="L8155" s="3">
        <f t="shared" ca="1" si="1400"/>
        <v>98153.339945792788</v>
      </c>
      <c r="M8155" s="3">
        <f t="shared" ca="1" si="1401"/>
        <v>0</v>
      </c>
      <c r="N8155" s="3">
        <f t="shared" ca="1" si="1402"/>
        <v>0</v>
      </c>
      <c r="O8155" s="4">
        <f t="shared" ca="1" si="1403"/>
        <v>8538.6848249753821</v>
      </c>
      <c r="Q8155" s="3">
        <f t="shared" ca="1" si="1404"/>
        <v>99153.339945792788</v>
      </c>
      <c r="R8155" s="2">
        <f t="shared" ca="1" si="1405"/>
        <v>7538.6848249753821</v>
      </c>
      <c r="V8155" s="2">
        <f t="shared" ca="1" si="1406"/>
        <v>8.5386848249753822</v>
      </c>
      <c r="Y8155" s="2">
        <f t="shared" ca="1" si="1407"/>
        <v>7.5386848249753822</v>
      </c>
    </row>
    <row r="8156" spans="8:25" x14ac:dyDescent="0.2">
      <c r="H8156">
        <v>8145</v>
      </c>
      <c r="I8156" s="5">
        <f t="shared" ca="1" si="1397"/>
        <v>0.34962116083021133</v>
      </c>
      <c r="J8156" s="3">
        <f t="shared" ca="1" si="1398"/>
        <v>192273.1309027141</v>
      </c>
      <c r="K8156" s="3">
        <f t="shared" ca="1" si="1399"/>
        <v>84784.363359332026</v>
      </c>
      <c r="L8156" s="3">
        <f t="shared" ca="1" si="1400"/>
        <v>100587.9047234091</v>
      </c>
      <c r="M8156" s="3">
        <f t="shared" ca="1" si="1401"/>
        <v>0</v>
      </c>
      <c r="N8156" s="3">
        <f t="shared" ca="1" si="1402"/>
        <v>0</v>
      </c>
      <c r="O8156" s="4">
        <f t="shared" ca="1" si="1403"/>
        <v>6900.8628199729719</v>
      </c>
      <c r="Q8156" s="3">
        <f t="shared" ca="1" si="1404"/>
        <v>101587.9047234091</v>
      </c>
      <c r="R8156" s="2">
        <f t="shared" ca="1" si="1405"/>
        <v>5900.8628199729719</v>
      </c>
      <c r="V8156" s="2">
        <f t="shared" ca="1" si="1406"/>
        <v>6.9008628199729722</v>
      </c>
      <c r="Y8156" s="2">
        <f t="shared" ca="1" si="1407"/>
        <v>5.9008628199729722</v>
      </c>
    </row>
    <row r="8157" spans="8:25" x14ac:dyDescent="0.2">
      <c r="H8157">
        <v>8146</v>
      </c>
      <c r="I8157" s="5">
        <f t="shared" ca="1" si="1397"/>
        <v>0.89534056864626788</v>
      </c>
      <c r="J8157" s="3">
        <f t="shared" ca="1" si="1398"/>
        <v>225108.81177424965</v>
      </c>
      <c r="K8157" s="3">
        <f t="shared" ca="1" si="1399"/>
        <v>106948.44794761851</v>
      </c>
      <c r="L8157" s="3">
        <f t="shared" ca="1" si="1400"/>
        <v>79510.25493101975</v>
      </c>
      <c r="M8157" s="3">
        <f t="shared" ca="1" si="1401"/>
        <v>0</v>
      </c>
      <c r="N8157" s="3">
        <f t="shared" ca="1" si="1402"/>
        <v>0</v>
      </c>
      <c r="O8157" s="4">
        <f t="shared" ca="1" si="1403"/>
        <v>38650.108895611411</v>
      </c>
      <c r="Q8157" s="3">
        <f t="shared" ca="1" si="1404"/>
        <v>80510.25493101975</v>
      </c>
      <c r="R8157" s="2">
        <f t="shared" ca="1" si="1405"/>
        <v>37650.108895611411</v>
      </c>
      <c r="V8157" s="2">
        <f t="shared" ca="1" si="1406"/>
        <v>38.65010889561141</v>
      </c>
      <c r="Y8157" s="2">
        <f t="shared" ca="1" si="1407"/>
        <v>37.65010889561141</v>
      </c>
    </row>
    <row r="8158" spans="8:25" x14ac:dyDescent="0.2">
      <c r="H8158">
        <v>8147</v>
      </c>
      <c r="I8158" s="5">
        <f t="shared" ca="1" si="1397"/>
        <v>0.35932018286384082</v>
      </c>
      <c r="J8158" s="3">
        <f t="shared" ca="1" si="1398"/>
        <v>192794.46985115475</v>
      </c>
      <c r="K8158" s="3">
        <f t="shared" ca="1" si="1399"/>
        <v>85136.267149529449</v>
      </c>
      <c r="L8158" s="3">
        <f t="shared" ca="1" si="1400"/>
        <v>84997.613171365214</v>
      </c>
      <c r="M8158" s="3">
        <f t="shared" ca="1" si="1401"/>
        <v>0</v>
      </c>
      <c r="N8158" s="3">
        <f t="shared" ca="1" si="1402"/>
        <v>0</v>
      </c>
      <c r="O8158" s="4">
        <f t="shared" ca="1" si="1403"/>
        <v>22660.589530260084</v>
      </c>
      <c r="Q8158" s="3">
        <f t="shared" ca="1" si="1404"/>
        <v>85997.613171365214</v>
      </c>
      <c r="R8158" s="2">
        <f t="shared" ca="1" si="1405"/>
        <v>21660.589530260084</v>
      </c>
      <c r="V8158" s="2">
        <f t="shared" ca="1" si="1406"/>
        <v>22.660589530260083</v>
      </c>
      <c r="Y8158" s="2">
        <f t="shared" ca="1" si="1407"/>
        <v>21.660589530260083</v>
      </c>
    </row>
    <row r="8159" spans="8:25" x14ac:dyDescent="0.2">
      <c r="H8159">
        <v>8148</v>
      </c>
      <c r="I8159" s="5">
        <f t="shared" ca="1" si="1397"/>
        <v>0.15015269555367705</v>
      </c>
      <c r="J8159" s="3">
        <f t="shared" ca="1" si="1398"/>
        <v>179284.42575687665</v>
      </c>
      <c r="K8159" s="3">
        <f t="shared" ca="1" si="1399"/>
        <v>76016.987385891727</v>
      </c>
      <c r="L8159" s="3">
        <f t="shared" ca="1" si="1400"/>
        <v>84724.077766112445</v>
      </c>
      <c r="M8159" s="3">
        <f t="shared" ca="1" si="1401"/>
        <v>0</v>
      </c>
      <c r="N8159" s="3">
        <f t="shared" ca="1" si="1402"/>
        <v>0</v>
      </c>
      <c r="O8159" s="4">
        <f t="shared" ca="1" si="1403"/>
        <v>18543.360604872476</v>
      </c>
      <c r="Q8159" s="3">
        <f t="shared" ca="1" si="1404"/>
        <v>85724.077766112445</v>
      </c>
      <c r="R8159" s="2">
        <f t="shared" ca="1" si="1405"/>
        <v>17543.360604872476</v>
      </c>
      <c r="V8159" s="2">
        <f t="shared" ca="1" si="1406"/>
        <v>18.543360604872476</v>
      </c>
      <c r="Y8159" s="2">
        <f t="shared" ca="1" si="1407"/>
        <v>17.543360604872476</v>
      </c>
    </row>
    <row r="8160" spans="8:25" x14ac:dyDescent="0.2">
      <c r="H8160">
        <v>8149</v>
      </c>
      <c r="I8160" s="5">
        <f t="shared" ca="1" si="1397"/>
        <v>0.38491448043353504</v>
      </c>
      <c r="J8160" s="3">
        <f t="shared" ca="1" si="1398"/>
        <v>194148.02739483953</v>
      </c>
      <c r="K8160" s="3">
        <f t="shared" ca="1" si="1399"/>
        <v>86049.918491516699</v>
      </c>
      <c r="L8160" s="3">
        <f t="shared" ca="1" si="1400"/>
        <v>103182.61802177847</v>
      </c>
      <c r="M8160" s="3">
        <f t="shared" ca="1" si="1401"/>
        <v>0</v>
      </c>
      <c r="N8160" s="3">
        <f t="shared" ca="1" si="1402"/>
        <v>0</v>
      </c>
      <c r="O8160" s="4">
        <f t="shared" ca="1" si="1403"/>
        <v>4915.4908815443632</v>
      </c>
      <c r="Q8160" s="3">
        <f t="shared" ca="1" si="1404"/>
        <v>104182.61802177847</v>
      </c>
      <c r="R8160" s="2">
        <f t="shared" ca="1" si="1405"/>
        <v>3915.4908815443632</v>
      </c>
      <c r="V8160" s="2">
        <f t="shared" ca="1" si="1406"/>
        <v>4.915490881544363</v>
      </c>
      <c r="Y8160" s="2">
        <f t="shared" ca="1" si="1407"/>
        <v>3.9154908815443634</v>
      </c>
    </row>
    <row r="8161" spans="8:25" x14ac:dyDescent="0.2">
      <c r="H8161">
        <v>8150</v>
      </c>
      <c r="I8161" s="5">
        <f t="shared" ca="1" si="1397"/>
        <v>0.52703841924111994</v>
      </c>
      <c r="J8161" s="3">
        <f t="shared" ca="1" si="1398"/>
        <v>201356.54474443101</v>
      </c>
      <c r="K8161" s="3">
        <f t="shared" ca="1" si="1399"/>
        <v>90915.667702490944</v>
      </c>
      <c r="L8161" s="3">
        <f t="shared" ca="1" si="1400"/>
        <v>119293.40440420361</v>
      </c>
      <c r="M8161" s="3">
        <f t="shared" ca="1" si="1401"/>
        <v>0</v>
      </c>
      <c r="N8161" s="3">
        <f t="shared" ca="1" si="1402"/>
        <v>0</v>
      </c>
      <c r="O8161" s="4">
        <f t="shared" ca="1" si="1403"/>
        <v>-8852.5273622635432</v>
      </c>
      <c r="Q8161" s="3">
        <f t="shared" ca="1" si="1404"/>
        <v>120293.40440420361</v>
      </c>
      <c r="R8161" s="2">
        <f t="shared" ca="1" si="1405"/>
        <v>-9852.5273622635432</v>
      </c>
      <c r="V8161" s="2">
        <f t="shared" ca="1" si="1406"/>
        <v>-8.8525273622635439</v>
      </c>
      <c r="Y8161" s="2">
        <f t="shared" ca="1" si="1407"/>
        <v>-9.8525273622635439</v>
      </c>
    </row>
    <row r="8162" spans="8:25" x14ac:dyDescent="0.2">
      <c r="H8162">
        <v>8151</v>
      </c>
      <c r="I8162" s="5">
        <f t="shared" ca="1" si="1397"/>
        <v>0.31440237197680787</v>
      </c>
      <c r="J8162" s="3">
        <f t="shared" ca="1" si="1398"/>
        <v>190331.80266950699</v>
      </c>
      <c r="K8162" s="3">
        <f t="shared" ca="1" si="1399"/>
        <v>83473.966801917224</v>
      </c>
      <c r="L8162" s="3">
        <f t="shared" ca="1" si="1400"/>
        <v>115535.37586419997</v>
      </c>
      <c r="M8162" s="3">
        <f t="shared" ca="1" si="1401"/>
        <v>0</v>
      </c>
      <c r="N8162" s="3">
        <f t="shared" ca="1" si="1402"/>
        <v>0</v>
      </c>
      <c r="O8162" s="4">
        <f t="shared" ca="1" si="1403"/>
        <v>-8677.5399966102123</v>
      </c>
      <c r="Q8162" s="3">
        <f t="shared" ca="1" si="1404"/>
        <v>116535.37586419997</v>
      </c>
      <c r="R8162" s="2">
        <f t="shared" ca="1" si="1405"/>
        <v>-9677.5399966102123</v>
      </c>
      <c r="V8162" s="2">
        <f t="shared" ca="1" si="1406"/>
        <v>-8.6775399966102125</v>
      </c>
      <c r="Y8162" s="2">
        <f t="shared" ca="1" si="1407"/>
        <v>-9.6775399966102125</v>
      </c>
    </row>
    <row r="8163" spans="8:25" x14ac:dyDescent="0.2">
      <c r="H8163">
        <v>8152</v>
      </c>
      <c r="I8163" s="5">
        <f t="shared" ca="1" si="1397"/>
        <v>0.40312651956154744</v>
      </c>
      <c r="J8163" s="3">
        <f t="shared" ca="1" si="1398"/>
        <v>195094.74621195352</v>
      </c>
      <c r="K8163" s="3">
        <f t="shared" ca="1" si="1399"/>
        <v>86688.95369306863</v>
      </c>
      <c r="L8163" s="3">
        <f t="shared" ca="1" si="1400"/>
        <v>96211.469332819674</v>
      </c>
      <c r="M8163" s="3">
        <f t="shared" ca="1" si="1401"/>
        <v>0</v>
      </c>
      <c r="N8163" s="3">
        <f t="shared" ca="1" si="1402"/>
        <v>0</v>
      </c>
      <c r="O8163" s="4">
        <f t="shared" ca="1" si="1403"/>
        <v>12194.323186065216</v>
      </c>
      <c r="Q8163" s="3">
        <f t="shared" ca="1" si="1404"/>
        <v>97211.469332819674</v>
      </c>
      <c r="R8163" s="2">
        <f t="shared" ca="1" si="1405"/>
        <v>11194.323186065216</v>
      </c>
      <c r="V8163" s="2">
        <f t="shared" ca="1" si="1406"/>
        <v>12.194323186065215</v>
      </c>
      <c r="Y8163" s="2">
        <f t="shared" ca="1" si="1407"/>
        <v>11.194323186065215</v>
      </c>
    </row>
    <row r="8164" spans="8:25" x14ac:dyDescent="0.2">
      <c r="H8164">
        <v>8153</v>
      </c>
      <c r="I8164" s="5">
        <f t="shared" ca="1" si="1397"/>
        <v>0.88532496532633909</v>
      </c>
      <c r="J8164" s="3">
        <f t="shared" ca="1" si="1398"/>
        <v>224040.69476612617</v>
      </c>
      <c r="K8164" s="3">
        <f t="shared" ca="1" si="1399"/>
        <v>106227.46896713515</v>
      </c>
      <c r="L8164" s="3">
        <f t="shared" ca="1" si="1400"/>
        <v>91170.562784930968</v>
      </c>
      <c r="M8164" s="3">
        <f t="shared" ca="1" si="1401"/>
        <v>0</v>
      </c>
      <c r="N8164" s="3">
        <f t="shared" ca="1" si="1402"/>
        <v>0</v>
      </c>
      <c r="O8164" s="4">
        <f t="shared" ca="1" si="1403"/>
        <v>26642.663014060032</v>
      </c>
      <c r="Q8164" s="3">
        <f t="shared" ca="1" si="1404"/>
        <v>92170.562784930968</v>
      </c>
      <c r="R8164" s="2">
        <f t="shared" ca="1" si="1405"/>
        <v>25642.663014060032</v>
      </c>
      <c r="V8164" s="2">
        <f t="shared" ca="1" si="1406"/>
        <v>26.64266301406003</v>
      </c>
      <c r="Y8164" s="2">
        <f t="shared" ca="1" si="1407"/>
        <v>25.64266301406003</v>
      </c>
    </row>
    <row r="8165" spans="8:25" x14ac:dyDescent="0.2">
      <c r="H8165">
        <v>8154</v>
      </c>
      <c r="I8165" s="5">
        <f t="shared" ca="1" si="1397"/>
        <v>0.39218215709224624</v>
      </c>
      <c r="J8165" s="3">
        <f t="shared" ca="1" si="1398"/>
        <v>194527.27866445543</v>
      </c>
      <c r="K8165" s="3">
        <f t="shared" ca="1" si="1399"/>
        <v>86305.913098507415</v>
      </c>
      <c r="L8165" s="3">
        <f t="shared" ca="1" si="1400"/>
        <v>116693.17071769382</v>
      </c>
      <c r="M8165" s="3">
        <f t="shared" ca="1" si="1401"/>
        <v>0</v>
      </c>
      <c r="N8165" s="3">
        <f t="shared" ca="1" si="1402"/>
        <v>0</v>
      </c>
      <c r="O8165" s="4">
        <f t="shared" ca="1" si="1403"/>
        <v>-8471.805151745808</v>
      </c>
      <c r="Q8165" s="3">
        <f t="shared" ca="1" si="1404"/>
        <v>117693.17071769382</v>
      </c>
      <c r="R8165" s="2">
        <f t="shared" ca="1" si="1405"/>
        <v>-9471.805151745808</v>
      </c>
      <c r="V8165" s="2">
        <f t="shared" ca="1" si="1406"/>
        <v>-8.4718051517458086</v>
      </c>
      <c r="Y8165" s="2">
        <f t="shared" ca="1" si="1407"/>
        <v>-9.4718051517458086</v>
      </c>
    </row>
    <row r="8166" spans="8:25" x14ac:dyDescent="0.2">
      <c r="H8166">
        <v>8155</v>
      </c>
      <c r="I8166" s="5">
        <f t="shared" ca="1" si="1397"/>
        <v>0.42382616471614587</v>
      </c>
      <c r="J8166" s="3">
        <f t="shared" ca="1" si="1398"/>
        <v>196157.70520795765</v>
      </c>
      <c r="K8166" s="3">
        <f t="shared" ca="1" si="1399"/>
        <v>87406.451015371422</v>
      </c>
      <c r="L8166" s="3">
        <f t="shared" ca="1" si="1400"/>
        <v>102499.95157082133</v>
      </c>
      <c r="M8166" s="3">
        <f t="shared" ca="1" si="1401"/>
        <v>0</v>
      </c>
      <c r="N8166" s="3">
        <f t="shared" ca="1" si="1402"/>
        <v>0</v>
      </c>
      <c r="O8166" s="4">
        <f t="shared" ca="1" si="1403"/>
        <v>6251.3026217649021</v>
      </c>
      <c r="Q8166" s="3">
        <f t="shared" ca="1" si="1404"/>
        <v>103499.95157082133</v>
      </c>
      <c r="R8166" s="2">
        <f t="shared" ca="1" si="1405"/>
        <v>5251.3026217649021</v>
      </c>
      <c r="V8166" s="2">
        <f t="shared" ca="1" si="1406"/>
        <v>6.2513026217649017</v>
      </c>
      <c r="Y8166" s="2">
        <f t="shared" ca="1" si="1407"/>
        <v>5.2513026217649017</v>
      </c>
    </row>
    <row r="8167" spans="8:25" x14ac:dyDescent="0.2">
      <c r="H8167">
        <v>8156</v>
      </c>
      <c r="I8167" s="5">
        <f t="shared" ca="1" si="1397"/>
        <v>0.20781817814373371</v>
      </c>
      <c r="J8167" s="3">
        <f t="shared" ca="1" si="1398"/>
        <v>183719.69994348794</v>
      </c>
      <c r="K8167" s="3">
        <f t="shared" ca="1" si="1399"/>
        <v>79010.797461854352</v>
      </c>
      <c r="L8167" s="3">
        <f t="shared" ca="1" si="1400"/>
        <v>100831.68256852876</v>
      </c>
      <c r="M8167" s="3">
        <f t="shared" ca="1" si="1401"/>
        <v>0</v>
      </c>
      <c r="N8167" s="3">
        <f t="shared" ca="1" si="1402"/>
        <v>0</v>
      </c>
      <c r="O8167" s="4">
        <f t="shared" ca="1" si="1403"/>
        <v>3877.2199131048255</v>
      </c>
      <c r="Q8167" s="3">
        <f t="shared" ca="1" si="1404"/>
        <v>101831.68256852876</v>
      </c>
      <c r="R8167" s="2">
        <f t="shared" ca="1" si="1405"/>
        <v>2877.2199131048255</v>
      </c>
      <c r="V8167" s="2">
        <f t="shared" ca="1" si="1406"/>
        <v>3.8772199131048257</v>
      </c>
      <c r="Y8167" s="2">
        <f t="shared" ca="1" si="1407"/>
        <v>2.8772199131048257</v>
      </c>
    </row>
    <row r="8168" spans="8:25" x14ac:dyDescent="0.2">
      <c r="H8168">
        <v>8157</v>
      </c>
      <c r="I8168" s="5">
        <f t="shared" ca="1" si="1397"/>
        <v>0.14970634051013854</v>
      </c>
      <c r="J8168" s="3">
        <f t="shared" ca="1" si="1398"/>
        <v>179246.12609026179</v>
      </c>
      <c r="K8168" s="3">
        <f t="shared" ca="1" si="1399"/>
        <v>75991.135110926713</v>
      </c>
      <c r="L8168" s="3">
        <f t="shared" ca="1" si="1400"/>
        <v>91091.889593721775</v>
      </c>
      <c r="M8168" s="3">
        <f t="shared" ca="1" si="1401"/>
        <v>0</v>
      </c>
      <c r="N8168" s="3">
        <f t="shared" ca="1" si="1402"/>
        <v>0</v>
      </c>
      <c r="O8168" s="4">
        <f t="shared" ca="1" si="1403"/>
        <v>12163.101385613307</v>
      </c>
      <c r="Q8168" s="3">
        <f t="shared" ca="1" si="1404"/>
        <v>92091.889593721775</v>
      </c>
      <c r="R8168" s="2">
        <f t="shared" ca="1" si="1405"/>
        <v>11163.101385613307</v>
      </c>
      <c r="V8168" s="2">
        <f t="shared" ca="1" si="1406"/>
        <v>12.163101385613306</v>
      </c>
      <c r="Y8168" s="2">
        <f t="shared" ca="1" si="1407"/>
        <v>11.163101385613306</v>
      </c>
    </row>
    <row r="8169" spans="8:25" x14ac:dyDescent="0.2">
      <c r="H8169">
        <v>8158</v>
      </c>
      <c r="I8169" s="5">
        <f t="shared" ca="1" si="1397"/>
        <v>0.46888934454729225</v>
      </c>
      <c r="J8169" s="3">
        <f t="shared" ca="1" si="1398"/>
        <v>198438.75885772752</v>
      </c>
      <c r="K8169" s="3">
        <f t="shared" ca="1" si="1399"/>
        <v>88946.162228966074</v>
      </c>
      <c r="L8169" s="3">
        <f t="shared" ca="1" si="1400"/>
        <v>73769.618532055305</v>
      </c>
      <c r="M8169" s="3">
        <f t="shared" ca="1" si="1401"/>
        <v>0</v>
      </c>
      <c r="N8169" s="3">
        <f t="shared" ca="1" si="1402"/>
        <v>0</v>
      </c>
      <c r="O8169" s="4">
        <f t="shared" ca="1" si="1403"/>
        <v>35722.978096706138</v>
      </c>
      <c r="Q8169" s="3">
        <f t="shared" ca="1" si="1404"/>
        <v>74769.618532055305</v>
      </c>
      <c r="R8169" s="2">
        <f t="shared" ca="1" si="1405"/>
        <v>34722.978096706138</v>
      </c>
      <c r="V8169" s="2">
        <f t="shared" ca="1" si="1406"/>
        <v>35.722978096706136</v>
      </c>
      <c r="Y8169" s="2">
        <f t="shared" ca="1" si="1407"/>
        <v>34.722978096706136</v>
      </c>
    </row>
    <row r="8170" spans="8:25" x14ac:dyDescent="0.2">
      <c r="H8170">
        <v>8159</v>
      </c>
      <c r="I8170" s="5">
        <f t="shared" ca="1" si="1397"/>
        <v>3.8103140923267831E-2</v>
      </c>
      <c r="J8170" s="3">
        <f t="shared" ca="1" si="1398"/>
        <v>164537.29302889254</v>
      </c>
      <c r="K8170" s="3">
        <f t="shared" ca="1" si="1399"/>
        <v>66062.672794502461</v>
      </c>
      <c r="L8170" s="3">
        <f t="shared" ca="1" si="1400"/>
        <v>92020.810818120532</v>
      </c>
      <c r="M8170" s="3">
        <f t="shared" ca="1" si="1401"/>
        <v>0</v>
      </c>
      <c r="N8170" s="3">
        <f t="shared" ca="1" si="1402"/>
        <v>0</v>
      </c>
      <c r="O8170" s="4">
        <f t="shared" ca="1" si="1403"/>
        <v>6453.8094162695488</v>
      </c>
      <c r="Q8170" s="3">
        <f t="shared" ca="1" si="1404"/>
        <v>93020.810818120532</v>
      </c>
      <c r="R8170" s="2">
        <f t="shared" ca="1" si="1405"/>
        <v>5453.8094162695488</v>
      </c>
      <c r="V8170" s="2">
        <f t="shared" ca="1" si="1406"/>
        <v>6.4538094162695492</v>
      </c>
      <c r="Y8170" s="2">
        <f t="shared" ca="1" si="1407"/>
        <v>5.4538094162695492</v>
      </c>
    </row>
    <row r="8171" spans="8:25" x14ac:dyDescent="0.2">
      <c r="H8171">
        <v>8160</v>
      </c>
      <c r="I8171" s="5">
        <f t="shared" ca="1" si="1397"/>
        <v>0.75686592081030302</v>
      </c>
      <c r="J8171" s="3">
        <f t="shared" ca="1" si="1398"/>
        <v>213925.13164740053</v>
      </c>
      <c r="K8171" s="3">
        <f t="shared" ca="1" si="1399"/>
        <v>99399.463861995348</v>
      </c>
      <c r="L8171" s="3">
        <f t="shared" ca="1" si="1400"/>
        <v>88945.028865921995</v>
      </c>
      <c r="M8171" s="3">
        <f t="shared" ca="1" si="1401"/>
        <v>0</v>
      </c>
      <c r="N8171" s="3">
        <f t="shared" ca="1" si="1402"/>
        <v>0</v>
      </c>
      <c r="O8171" s="4">
        <f t="shared" ca="1" si="1403"/>
        <v>25580.638919483186</v>
      </c>
      <c r="Q8171" s="3">
        <f t="shared" ca="1" si="1404"/>
        <v>89945.028865921995</v>
      </c>
      <c r="R8171" s="2">
        <f t="shared" ca="1" si="1405"/>
        <v>24580.638919483186</v>
      </c>
      <c r="V8171" s="2">
        <f t="shared" ca="1" si="1406"/>
        <v>25.580638919483185</v>
      </c>
      <c r="Y8171" s="2">
        <f t="shared" ca="1" si="1407"/>
        <v>24.580638919483185</v>
      </c>
    </row>
    <row r="8172" spans="8:25" x14ac:dyDescent="0.2">
      <c r="H8172">
        <v>8161</v>
      </c>
      <c r="I8172" s="5">
        <f t="shared" ca="1" si="1397"/>
        <v>0.88709994918416712</v>
      </c>
      <c r="J8172" s="3">
        <f t="shared" ca="1" si="1398"/>
        <v>224224.97408506289</v>
      </c>
      <c r="K8172" s="3">
        <f t="shared" ca="1" si="1399"/>
        <v>106351.85750741746</v>
      </c>
      <c r="L8172" s="3">
        <f t="shared" ca="1" si="1400"/>
        <v>79387.154300350958</v>
      </c>
      <c r="M8172" s="3">
        <f t="shared" ca="1" si="1401"/>
        <v>0</v>
      </c>
      <c r="N8172" s="3">
        <f t="shared" ca="1" si="1402"/>
        <v>0</v>
      </c>
      <c r="O8172" s="4">
        <f t="shared" ca="1" si="1403"/>
        <v>38485.962277294471</v>
      </c>
      <c r="Q8172" s="3">
        <f t="shared" ca="1" si="1404"/>
        <v>80387.154300350958</v>
      </c>
      <c r="R8172" s="2">
        <f t="shared" ca="1" si="1405"/>
        <v>37485.962277294471</v>
      </c>
      <c r="V8172" s="2">
        <f t="shared" ca="1" si="1406"/>
        <v>38.485962277294469</v>
      </c>
      <c r="Y8172" s="2">
        <f t="shared" ca="1" si="1407"/>
        <v>37.485962277294469</v>
      </c>
    </row>
    <row r="8173" spans="8:25" x14ac:dyDescent="0.2">
      <c r="H8173">
        <v>8162</v>
      </c>
      <c r="I8173" s="5">
        <f t="shared" ca="1" si="1397"/>
        <v>0.29166621164297291</v>
      </c>
      <c r="J8173" s="3">
        <f t="shared" ca="1" si="1398"/>
        <v>189029.52783122048</v>
      </c>
      <c r="K8173" s="3">
        <f t="shared" ca="1" si="1399"/>
        <v>82594.931286073814</v>
      </c>
      <c r="L8173" s="3">
        <f t="shared" ca="1" si="1400"/>
        <v>102910.31781493498</v>
      </c>
      <c r="M8173" s="3">
        <f t="shared" ca="1" si="1401"/>
        <v>0</v>
      </c>
      <c r="N8173" s="3">
        <f t="shared" ca="1" si="1402"/>
        <v>0</v>
      </c>
      <c r="O8173" s="4">
        <f t="shared" ca="1" si="1403"/>
        <v>3524.2787302116776</v>
      </c>
      <c r="Q8173" s="3">
        <f t="shared" ca="1" si="1404"/>
        <v>103910.31781493498</v>
      </c>
      <c r="R8173" s="2">
        <f t="shared" ca="1" si="1405"/>
        <v>2524.2787302116776</v>
      </c>
      <c r="V8173" s="2">
        <f t="shared" ca="1" si="1406"/>
        <v>3.5242787302116776</v>
      </c>
      <c r="Y8173" s="2">
        <f t="shared" ca="1" si="1407"/>
        <v>2.5242787302116776</v>
      </c>
    </row>
    <row r="8174" spans="8:25" x14ac:dyDescent="0.2">
      <c r="H8174">
        <v>8163</v>
      </c>
      <c r="I8174" s="5">
        <f t="shared" ca="1" si="1397"/>
        <v>0.95895816155075575</v>
      </c>
      <c r="J8174" s="3">
        <f t="shared" ca="1" si="1398"/>
        <v>234774.43971001322</v>
      </c>
      <c r="K8174" s="3">
        <f t="shared" ca="1" si="1399"/>
        <v>113472.74680425892</v>
      </c>
      <c r="L8174" s="3">
        <f t="shared" ca="1" si="1400"/>
        <v>128856.06773036133</v>
      </c>
      <c r="M8174" s="3">
        <f t="shared" ca="1" si="1401"/>
        <v>0</v>
      </c>
      <c r="N8174" s="3">
        <f t="shared" ca="1" si="1402"/>
        <v>0</v>
      </c>
      <c r="O8174" s="4">
        <f t="shared" ca="1" si="1403"/>
        <v>-7554.3748246070318</v>
      </c>
      <c r="Q8174" s="3">
        <f t="shared" ca="1" si="1404"/>
        <v>129856.06773036133</v>
      </c>
      <c r="R8174" s="2">
        <f t="shared" ca="1" si="1405"/>
        <v>-8554.3748246070318</v>
      </c>
      <c r="V8174" s="2">
        <f t="shared" ca="1" si="1406"/>
        <v>-7.5543748246070317</v>
      </c>
      <c r="Y8174" s="2">
        <f t="shared" ca="1" si="1407"/>
        <v>-8.5543748246070326</v>
      </c>
    </row>
    <row r="8175" spans="8:25" x14ac:dyDescent="0.2">
      <c r="H8175">
        <v>8164</v>
      </c>
      <c r="I8175" s="5">
        <f t="shared" ca="1" si="1397"/>
        <v>4.5253693639416004E-2</v>
      </c>
      <c r="J8175" s="3">
        <f t="shared" ca="1" si="1398"/>
        <v>166145.45409904671</v>
      </c>
      <c r="K8175" s="3">
        <f t="shared" ca="1" si="1399"/>
        <v>67148.181516856523</v>
      </c>
      <c r="L8175" s="3">
        <f t="shared" ca="1" si="1400"/>
        <v>75492.865137420289</v>
      </c>
      <c r="M8175" s="3">
        <f t="shared" ca="1" si="1401"/>
        <v>0</v>
      </c>
      <c r="N8175" s="3">
        <f t="shared" ca="1" si="1402"/>
        <v>0</v>
      </c>
      <c r="O8175" s="4">
        <f t="shared" ca="1" si="1403"/>
        <v>23504.407444769895</v>
      </c>
      <c r="Q8175" s="3">
        <f t="shared" ca="1" si="1404"/>
        <v>76492.865137420289</v>
      </c>
      <c r="R8175" s="2">
        <f t="shared" ca="1" si="1405"/>
        <v>22504.407444769895</v>
      </c>
      <c r="V8175" s="2">
        <f t="shared" ca="1" si="1406"/>
        <v>23.504407444769896</v>
      </c>
      <c r="Y8175" s="2">
        <f t="shared" ca="1" si="1407"/>
        <v>22.504407444769896</v>
      </c>
    </row>
    <row r="8176" spans="8:25" x14ac:dyDescent="0.2">
      <c r="H8176">
        <v>8165</v>
      </c>
      <c r="I8176" s="5">
        <f t="shared" ca="1" si="1397"/>
        <v>0.14621927603812956</v>
      </c>
      <c r="J8176" s="3">
        <f t="shared" ca="1" si="1398"/>
        <v>178944.25684526973</v>
      </c>
      <c r="K8176" s="3">
        <f t="shared" ca="1" si="1399"/>
        <v>75787.373370557078</v>
      </c>
      <c r="L8176" s="3">
        <f t="shared" ca="1" si="1400"/>
        <v>137892.46690270412</v>
      </c>
      <c r="M8176" s="3">
        <f t="shared" ca="1" si="1401"/>
        <v>0</v>
      </c>
      <c r="N8176" s="3">
        <f t="shared" ca="1" si="1402"/>
        <v>0</v>
      </c>
      <c r="O8176" s="4">
        <f t="shared" ca="1" si="1403"/>
        <v>-34735.583427991471</v>
      </c>
      <c r="Q8176" s="3">
        <f t="shared" ca="1" si="1404"/>
        <v>138892.46690270412</v>
      </c>
      <c r="R8176" s="2">
        <f t="shared" ca="1" si="1405"/>
        <v>-35735.583427991471</v>
      </c>
      <c r="V8176" s="2">
        <f t="shared" ca="1" si="1406"/>
        <v>-34.735583427991472</v>
      </c>
      <c r="Y8176" s="2">
        <f t="shared" ca="1" si="1407"/>
        <v>-35.735583427991472</v>
      </c>
    </row>
    <row r="8177" spans="8:25" x14ac:dyDescent="0.2">
      <c r="H8177">
        <v>8166</v>
      </c>
      <c r="I8177" s="5">
        <f t="shared" ca="1" si="1397"/>
        <v>5.1368042048891227E-2</v>
      </c>
      <c r="J8177" s="3">
        <f t="shared" ca="1" si="1398"/>
        <v>167365.37217681055</v>
      </c>
      <c r="K8177" s="3">
        <f t="shared" ca="1" si="1399"/>
        <v>67971.626219347119</v>
      </c>
      <c r="L8177" s="3">
        <f t="shared" ca="1" si="1400"/>
        <v>111122.24761897307</v>
      </c>
      <c r="M8177" s="3">
        <f t="shared" ca="1" si="1401"/>
        <v>0</v>
      </c>
      <c r="N8177" s="3">
        <f t="shared" ca="1" si="1402"/>
        <v>0</v>
      </c>
      <c r="O8177" s="4">
        <f t="shared" ca="1" si="1403"/>
        <v>-11728.501661509639</v>
      </c>
      <c r="Q8177" s="3">
        <f t="shared" ca="1" si="1404"/>
        <v>112122.24761897307</v>
      </c>
      <c r="R8177" s="2">
        <f t="shared" ca="1" si="1405"/>
        <v>-12728.501661509639</v>
      </c>
      <c r="V8177" s="2">
        <f t="shared" ca="1" si="1406"/>
        <v>-11.72850166150964</v>
      </c>
      <c r="Y8177" s="2">
        <f t="shared" ca="1" si="1407"/>
        <v>-12.72850166150964</v>
      </c>
    </row>
    <row r="8178" spans="8:25" x14ac:dyDescent="0.2">
      <c r="H8178">
        <v>8167</v>
      </c>
      <c r="I8178" s="5">
        <f t="shared" ca="1" si="1397"/>
        <v>0.41336758092632286</v>
      </c>
      <c r="J8178" s="3">
        <f t="shared" ca="1" si="1398"/>
        <v>195622.18524823579</v>
      </c>
      <c r="K8178" s="3">
        <f t="shared" ca="1" si="1399"/>
        <v>87044.975042559163</v>
      </c>
      <c r="L8178" s="3">
        <f t="shared" ca="1" si="1400"/>
        <v>109855.76893909782</v>
      </c>
      <c r="M8178" s="3">
        <f t="shared" ca="1" si="1401"/>
        <v>0</v>
      </c>
      <c r="N8178" s="3">
        <f t="shared" ca="1" si="1402"/>
        <v>0</v>
      </c>
      <c r="O8178" s="4">
        <f t="shared" ca="1" si="1403"/>
        <v>-1278.5587334211887</v>
      </c>
      <c r="Q8178" s="3">
        <f t="shared" ca="1" si="1404"/>
        <v>110855.76893909782</v>
      </c>
      <c r="R8178" s="2">
        <f t="shared" ca="1" si="1405"/>
        <v>-2278.5587334211887</v>
      </c>
      <c r="V8178" s="2">
        <f t="shared" ca="1" si="1406"/>
        <v>-1.2785587334211888</v>
      </c>
      <c r="Y8178" s="2">
        <f t="shared" ca="1" si="1407"/>
        <v>-2.2785587334211885</v>
      </c>
    </row>
    <row r="8179" spans="8:25" x14ac:dyDescent="0.2">
      <c r="H8179">
        <v>8168</v>
      </c>
      <c r="I8179" s="5">
        <f t="shared" ca="1" si="1397"/>
        <v>7.1941106704112689E-2</v>
      </c>
      <c r="J8179" s="3">
        <f t="shared" ca="1" si="1398"/>
        <v>170770.28718903626</v>
      </c>
      <c r="K8179" s="3">
        <f t="shared" ca="1" si="1399"/>
        <v>70269.943852599477</v>
      </c>
      <c r="L8179" s="3">
        <f t="shared" ca="1" si="1400"/>
        <v>83579.450796990292</v>
      </c>
      <c r="M8179" s="3">
        <f t="shared" ca="1" si="1401"/>
        <v>0</v>
      </c>
      <c r="N8179" s="3">
        <f t="shared" ca="1" si="1402"/>
        <v>0</v>
      </c>
      <c r="O8179" s="4">
        <f t="shared" ca="1" si="1403"/>
        <v>16920.89253944649</v>
      </c>
      <c r="Q8179" s="3">
        <f t="shared" ca="1" si="1404"/>
        <v>84579.450796990292</v>
      </c>
      <c r="R8179" s="2">
        <f t="shared" ca="1" si="1405"/>
        <v>15920.89253944649</v>
      </c>
      <c r="V8179" s="2">
        <f t="shared" ca="1" si="1406"/>
        <v>16.920892539446491</v>
      </c>
      <c r="Y8179" s="2">
        <f t="shared" ca="1" si="1407"/>
        <v>15.92089253944649</v>
      </c>
    </row>
    <row r="8180" spans="8:25" x14ac:dyDescent="0.2">
      <c r="H8180">
        <v>8169</v>
      </c>
      <c r="I8180" s="5">
        <f t="shared" ca="1" si="1397"/>
        <v>0.35547597277212795</v>
      </c>
      <c r="J8180" s="3">
        <f t="shared" ca="1" si="1398"/>
        <v>192588.44201173261</v>
      </c>
      <c r="K8180" s="3">
        <f t="shared" ca="1" si="1399"/>
        <v>84997.198357919508</v>
      </c>
      <c r="L8180" s="3">
        <f t="shared" ca="1" si="1400"/>
        <v>101139.95684774163</v>
      </c>
      <c r="M8180" s="3">
        <f t="shared" ca="1" si="1401"/>
        <v>0</v>
      </c>
      <c r="N8180" s="3">
        <f t="shared" ca="1" si="1402"/>
        <v>0</v>
      </c>
      <c r="O8180" s="4">
        <f t="shared" ca="1" si="1403"/>
        <v>6451.2868060714682</v>
      </c>
      <c r="Q8180" s="3">
        <f t="shared" ca="1" si="1404"/>
        <v>102139.95684774163</v>
      </c>
      <c r="R8180" s="2">
        <f t="shared" ca="1" si="1405"/>
        <v>5451.2868060714682</v>
      </c>
      <c r="V8180" s="2">
        <f t="shared" ca="1" si="1406"/>
        <v>6.4512868060714679</v>
      </c>
      <c r="Y8180" s="2">
        <f t="shared" ca="1" si="1407"/>
        <v>5.4512868060714679</v>
      </c>
    </row>
    <row r="8181" spans="8:25" x14ac:dyDescent="0.2">
      <c r="H8181">
        <v>8170</v>
      </c>
      <c r="I8181" s="5">
        <f t="shared" ca="1" si="1397"/>
        <v>0.62999984500001749</v>
      </c>
      <c r="J8181" s="3">
        <f t="shared" ca="1" si="1398"/>
        <v>206637.05871831873</v>
      </c>
      <c r="K8181" s="3">
        <f t="shared" ca="1" si="1399"/>
        <v>94480.014634865147</v>
      </c>
      <c r="L8181" s="3">
        <f t="shared" ca="1" si="1400"/>
        <v>73617.826450223074</v>
      </c>
      <c r="M8181" s="3">
        <f t="shared" ca="1" si="1401"/>
        <v>0</v>
      </c>
      <c r="N8181" s="3">
        <f t="shared" ca="1" si="1402"/>
        <v>0</v>
      </c>
      <c r="O8181" s="4">
        <f t="shared" ca="1" si="1403"/>
        <v>38539.21763323051</v>
      </c>
      <c r="Q8181" s="3">
        <f t="shared" ca="1" si="1404"/>
        <v>74617.826450223074</v>
      </c>
      <c r="R8181" s="2">
        <f t="shared" ca="1" si="1405"/>
        <v>37539.21763323051</v>
      </c>
      <c r="V8181" s="2">
        <f t="shared" ca="1" si="1406"/>
        <v>38.539217633230507</v>
      </c>
      <c r="Y8181" s="2">
        <f t="shared" ca="1" si="1407"/>
        <v>37.539217633230507</v>
      </c>
    </row>
    <row r="8182" spans="8:25" x14ac:dyDescent="0.2">
      <c r="H8182">
        <v>8171</v>
      </c>
      <c r="I8182" s="5">
        <f t="shared" ca="1" si="1397"/>
        <v>0.35775851527413327</v>
      </c>
      <c r="J8182" s="3">
        <f t="shared" ca="1" si="1398"/>
        <v>192710.86676558651</v>
      </c>
      <c r="K8182" s="3">
        <f t="shared" ca="1" si="1399"/>
        <v>85079.835066770887</v>
      </c>
      <c r="L8182" s="3">
        <f t="shared" ca="1" si="1400"/>
        <v>106706.50125463447</v>
      </c>
      <c r="M8182" s="3">
        <f t="shared" ca="1" si="1401"/>
        <v>0</v>
      </c>
      <c r="N8182" s="3">
        <f t="shared" ca="1" si="1402"/>
        <v>0</v>
      </c>
      <c r="O8182" s="4">
        <f t="shared" ca="1" si="1403"/>
        <v>924.53044418116042</v>
      </c>
      <c r="Q8182" s="3">
        <f t="shared" ca="1" si="1404"/>
        <v>107706.50125463447</v>
      </c>
      <c r="R8182" s="2">
        <f t="shared" ca="1" si="1405"/>
        <v>-75.469555818839581</v>
      </c>
      <c r="V8182" s="2">
        <f t="shared" ca="1" si="1406"/>
        <v>0.92453044418116037</v>
      </c>
      <c r="Y8182" s="2">
        <f t="shared" ca="1" si="1407"/>
        <v>-7.5469555818839587E-2</v>
      </c>
    </row>
    <row r="8183" spans="8:25" x14ac:dyDescent="0.2">
      <c r="H8183">
        <v>8172</v>
      </c>
      <c r="I8183" s="5">
        <f t="shared" ca="1" si="1397"/>
        <v>0.1652137666036716</v>
      </c>
      <c r="J8183" s="3">
        <f t="shared" ca="1" si="1398"/>
        <v>180534.9383019555</v>
      </c>
      <c r="K8183" s="3">
        <f t="shared" ca="1" si="1399"/>
        <v>76861.083353819966</v>
      </c>
      <c r="L8183" s="3">
        <f t="shared" ca="1" si="1400"/>
        <v>83281.835118642426</v>
      </c>
      <c r="M8183" s="3">
        <f t="shared" ca="1" si="1401"/>
        <v>0</v>
      </c>
      <c r="N8183" s="3">
        <f t="shared" ca="1" si="1402"/>
        <v>0</v>
      </c>
      <c r="O8183" s="4">
        <f t="shared" ca="1" si="1403"/>
        <v>20392.019829493103</v>
      </c>
      <c r="Q8183" s="3">
        <f t="shared" ca="1" si="1404"/>
        <v>84281.835118642426</v>
      </c>
      <c r="R8183" s="2">
        <f t="shared" ca="1" si="1405"/>
        <v>19392.019829493103</v>
      </c>
      <c r="V8183" s="2">
        <f t="shared" ca="1" si="1406"/>
        <v>20.392019829493105</v>
      </c>
      <c r="Y8183" s="2">
        <f t="shared" ca="1" si="1407"/>
        <v>19.392019829493105</v>
      </c>
    </row>
    <row r="8184" spans="8:25" x14ac:dyDescent="0.2">
      <c r="H8184">
        <v>8173</v>
      </c>
      <c r="I8184" s="5">
        <f t="shared" ca="1" si="1397"/>
        <v>0.48284200401033095</v>
      </c>
      <c r="J8184" s="3">
        <f t="shared" ca="1" si="1398"/>
        <v>199139.56028594504</v>
      </c>
      <c r="K8184" s="3">
        <f t="shared" ca="1" si="1399"/>
        <v>89419.203193012901</v>
      </c>
      <c r="L8184" s="3">
        <f t="shared" ca="1" si="1400"/>
        <v>109485.84208998148</v>
      </c>
      <c r="M8184" s="3">
        <f t="shared" ca="1" si="1401"/>
        <v>0</v>
      </c>
      <c r="N8184" s="3">
        <f t="shared" ca="1" si="1402"/>
        <v>0</v>
      </c>
      <c r="O8184" s="4">
        <f t="shared" ca="1" si="1403"/>
        <v>234.51500295066216</v>
      </c>
      <c r="Q8184" s="3">
        <f t="shared" ca="1" si="1404"/>
        <v>110485.84208998148</v>
      </c>
      <c r="R8184" s="2">
        <f t="shared" ca="1" si="1405"/>
        <v>-765.48499704933784</v>
      </c>
      <c r="V8184" s="2">
        <f t="shared" ca="1" si="1406"/>
        <v>0.23451500295066216</v>
      </c>
      <c r="Y8184" s="2">
        <f t="shared" ca="1" si="1407"/>
        <v>-0.76548499704933781</v>
      </c>
    </row>
    <row r="8185" spans="8:25" x14ac:dyDescent="0.2">
      <c r="H8185">
        <v>8174</v>
      </c>
      <c r="I8185" s="5">
        <f t="shared" ca="1" si="1397"/>
        <v>0.38698019854440779</v>
      </c>
      <c r="J8185" s="3">
        <f t="shared" ca="1" si="1398"/>
        <v>194256.03162736245</v>
      </c>
      <c r="K8185" s="3">
        <f t="shared" ca="1" si="1399"/>
        <v>86122.821348469646</v>
      </c>
      <c r="L8185" s="3">
        <f t="shared" ca="1" si="1400"/>
        <v>101837.95670311067</v>
      </c>
      <c r="M8185" s="3">
        <f t="shared" ca="1" si="1401"/>
        <v>0</v>
      </c>
      <c r="N8185" s="3">
        <f t="shared" ca="1" si="1402"/>
        <v>0</v>
      </c>
      <c r="O8185" s="4">
        <f t="shared" ca="1" si="1403"/>
        <v>6295.2535757821315</v>
      </c>
      <c r="Q8185" s="3">
        <f t="shared" ca="1" si="1404"/>
        <v>102837.95670311067</v>
      </c>
      <c r="R8185" s="2">
        <f t="shared" ca="1" si="1405"/>
        <v>5295.2535757821315</v>
      </c>
      <c r="V8185" s="2">
        <f t="shared" ca="1" si="1406"/>
        <v>6.295253575782132</v>
      </c>
      <c r="Y8185" s="2">
        <f t="shared" ca="1" si="1407"/>
        <v>5.295253575782132</v>
      </c>
    </row>
    <row r="8186" spans="8:25" x14ac:dyDescent="0.2">
      <c r="H8186">
        <v>8175</v>
      </c>
      <c r="I8186" s="5">
        <f t="shared" ca="1" si="1397"/>
        <v>0.2560715959773735</v>
      </c>
      <c r="J8186" s="3">
        <f t="shared" ca="1" si="1398"/>
        <v>186889.91627327565</v>
      </c>
      <c r="K8186" s="3">
        <f t="shared" ca="1" si="1399"/>
        <v>81150.693484461081</v>
      </c>
      <c r="L8186" s="3">
        <f t="shared" ca="1" si="1400"/>
        <v>97859.986523153639</v>
      </c>
      <c r="M8186" s="3">
        <f t="shared" ca="1" si="1401"/>
        <v>0</v>
      </c>
      <c r="N8186" s="3">
        <f t="shared" ca="1" si="1402"/>
        <v>0</v>
      </c>
      <c r="O8186" s="4">
        <f t="shared" ca="1" si="1403"/>
        <v>7879.236265660933</v>
      </c>
      <c r="Q8186" s="3">
        <f t="shared" ca="1" si="1404"/>
        <v>98859.986523153639</v>
      </c>
      <c r="R8186" s="2">
        <f t="shared" ca="1" si="1405"/>
        <v>6879.236265660933</v>
      </c>
      <c r="V8186" s="2">
        <f t="shared" ca="1" si="1406"/>
        <v>7.8792362656609329</v>
      </c>
      <c r="Y8186" s="2">
        <f t="shared" ca="1" si="1407"/>
        <v>6.8792362656609329</v>
      </c>
    </row>
    <row r="8187" spans="8:25" x14ac:dyDescent="0.2">
      <c r="H8187">
        <v>8176</v>
      </c>
      <c r="I8187" s="5">
        <f t="shared" ca="1" si="1397"/>
        <v>6.7684592612374472E-2</v>
      </c>
      <c r="J8187" s="3">
        <f t="shared" ca="1" si="1398"/>
        <v>170134.80332407198</v>
      </c>
      <c r="K8187" s="3">
        <f t="shared" ca="1" si="1399"/>
        <v>69840.99224374858</v>
      </c>
      <c r="L8187" s="3">
        <f t="shared" ca="1" si="1400"/>
        <v>90800.08346503893</v>
      </c>
      <c r="M8187" s="3">
        <f t="shared" ca="1" si="1401"/>
        <v>0</v>
      </c>
      <c r="N8187" s="3">
        <f t="shared" ca="1" si="1402"/>
        <v>0</v>
      </c>
      <c r="O8187" s="4">
        <f t="shared" ca="1" si="1403"/>
        <v>9493.7276152844715</v>
      </c>
      <c r="Q8187" s="3">
        <f t="shared" ca="1" si="1404"/>
        <v>91800.08346503893</v>
      </c>
      <c r="R8187" s="2">
        <f t="shared" ca="1" si="1405"/>
        <v>8493.7276152844715</v>
      </c>
      <c r="V8187" s="2">
        <f t="shared" ca="1" si="1406"/>
        <v>9.4937276152844721</v>
      </c>
      <c r="Y8187" s="2">
        <f t="shared" ca="1" si="1407"/>
        <v>8.4937276152844721</v>
      </c>
    </row>
    <row r="8188" spans="8:25" x14ac:dyDescent="0.2">
      <c r="H8188">
        <v>8177</v>
      </c>
      <c r="I8188" s="5">
        <f t="shared" ca="1" si="1397"/>
        <v>0.44726584120744084</v>
      </c>
      <c r="J8188" s="3">
        <f t="shared" ca="1" si="1398"/>
        <v>197348.55506211944</v>
      </c>
      <c r="K8188" s="3">
        <f t="shared" ca="1" si="1399"/>
        <v>88210.274666930636</v>
      </c>
      <c r="L8188" s="3">
        <f t="shared" ca="1" si="1400"/>
        <v>85518.581493596226</v>
      </c>
      <c r="M8188" s="3">
        <f t="shared" ca="1" si="1401"/>
        <v>0</v>
      </c>
      <c r="N8188" s="3">
        <f t="shared" ca="1" si="1402"/>
        <v>400000</v>
      </c>
      <c r="O8188" s="4">
        <f t="shared" ca="1" si="1403"/>
        <v>-376380.30109840742</v>
      </c>
      <c r="Q8188" s="3">
        <f t="shared" ca="1" si="1404"/>
        <v>86518.581493596226</v>
      </c>
      <c r="R8188" s="2">
        <f t="shared" ca="1" si="1405"/>
        <v>22619.698901592637</v>
      </c>
      <c r="V8188" s="2">
        <f t="shared" ca="1" si="1406"/>
        <v>-376.38030109840741</v>
      </c>
      <c r="Y8188" s="2">
        <f t="shared" ca="1" si="1407"/>
        <v>22.619698901592638</v>
      </c>
    </row>
    <row r="8189" spans="8:25" x14ac:dyDescent="0.2">
      <c r="H8189">
        <v>8178</v>
      </c>
      <c r="I8189" s="5">
        <f t="shared" ca="1" si="1397"/>
        <v>0.76954469639199363</v>
      </c>
      <c r="J8189" s="3">
        <f t="shared" ca="1" si="1398"/>
        <v>214746.96467154616</v>
      </c>
      <c r="K8189" s="3">
        <f t="shared" ca="1" si="1399"/>
        <v>99954.201153293645</v>
      </c>
      <c r="L8189" s="3">
        <f t="shared" ca="1" si="1400"/>
        <v>89922.705366460767</v>
      </c>
      <c r="M8189" s="3">
        <f t="shared" ca="1" si="1401"/>
        <v>0</v>
      </c>
      <c r="N8189" s="3">
        <f t="shared" ca="1" si="1402"/>
        <v>0</v>
      </c>
      <c r="O8189" s="4">
        <f t="shared" ca="1" si="1403"/>
        <v>24870.058151791745</v>
      </c>
      <c r="Q8189" s="3">
        <f t="shared" ca="1" si="1404"/>
        <v>90922.705366460767</v>
      </c>
      <c r="R8189" s="2">
        <f t="shared" ca="1" si="1405"/>
        <v>23870.058151791745</v>
      </c>
      <c r="V8189" s="2">
        <f t="shared" ca="1" si="1406"/>
        <v>24.870058151791746</v>
      </c>
      <c r="Y8189" s="2">
        <f t="shared" ca="1" si="1407"/>
        <v>23.870058151791746</v>
      </c>
    </row>
    <row r="8190" spans="8:25" x14ac:dyDescent="0.2">
      <c r="H8190">
        <v>8179</v>
      </c>
      <c r="I8190" s="5">
        <f t="shared" ca="1" si="1397"/>
        <v>0.28717779442099678</v>
      </c>
      <c r="J8190" s="3">
        <f t="shared" ca="1" si="1398"/>
        <v>188767.03175347712</v>
      </c>
      <c r="K8190" s="3">
        <f t="shared" ca="1" si="1399"/>
        <v>82417.746433597058</v>
      </c>
      <c r="L8190" s="3">
        <f t="shared" ca="1" si="1400"/>
        <v>98983.305249100813</v>
      </c>
      <c r="M8190" s="3">
        <f t="shared" ca="1" si="1401"/>
        <v>0</v>
      </c>
      <c r="N8190" s="3">
        <f t="shared" ca="1" si="1402"/>
        <v>0</v>
      </c>
      <c r="O8190" s="4">
        <f t="shared" ca="1" si="1403"/>
        <v>7365.9800707792456</v>
      </c>
      <c r="Q8190" s="3">
        <f t="shared" ca="1" si="1404"/>
        <v>99983.305249100813</v>
      </c>
      <c r="R8190" s="2">
        <f t="shared" ca="1" si="1405"/>
        <v>6365.9800707792456</v>
      </c>
      <c r="V8190" s="2">
        <f t="shared" ca="1" si="1406"/>
        <v>7.365980070779246</v>
      </c>
      <c r="Y8190" s="2">
        <f t="shared" ca="1" si="1407"/>
        <v>6.365980070779246</v>
      </c>
    </row>
    <row r="8191" spans="8:25" x14ac:dyDescent="0.2">
      <c r="H8191">
        <v>8180</v>
      </c>
      <c r="I8191" s="5">
        <f t="shared" ca="1" si="1397"/>
        <v>0.89879375503910908</v>
      </c>
      <c r="J8191" s="3">
        <f t="shared" ca="1" si="1398"/>
        <v>225494.1670194196</v>
      </c>
      <c r="K8191" s="3">
        <f t="shared" ca="1" si="1399"/>
        <v>107208.56273810823</v>
      </c>
      <c r="L8191" s="3">
        <f t="shared" ca="1" si="1400"/>
        <v>104295.72750404797</v>
      </c>
      <c r="M8191" s="3">
        <f t="shared" ca="1" si="1401"/>
        <v>0</v>
      </c>
      <c r="N8191" s="3">
        <f t="shared" ca="1" si="1402"/>
        <v>0</v>
      </c>
      <c r="O8191" s="4">
        <f t="shared" ca="1" si="1403"/>
        <v>13989.876777263402</v>
      </c>
      <c r="Q8191" s="3">
        <f t="shared" ca="1" si="1404"/>
        <v>105295.72750404797</v>
      </c>
      <c r="R8191" s="2">
        <f t="shared" ca="1" si="1405"/>
        <v>12989.876777263402</v>
      </c>
      <c r="V8191" s="2">
        <f t="shared" ca="1" si="1406"/>
        <v>13.989876777263403</v>
      </c>
      <c r="Y8191" s="2">
        <f t="shared" ca="1" si="1407"/>
        <v>12.989876777263403</v>
      </c>
    </row>
    <row r="8192" spans="8:25" x14ac:dyDescent="0.2">
      <c r="H8192">
        <v>8181</v>
      </c>
      <c r="I8192" s="5">
        <f t="shared" ca="1" si="1397"/>
        <v>0.68320411128142033</v>
      </c>
      <c r="J8192" s="3">
        <f t="shared" ca="1" si="1398"/>
        <v>209533.55027423991</v>
      </c>
      <c r="K8192" s="3">
        <f t="shared" ca="1" si="1399"/>
        <v>96435.14643511195</v>
      </c>
      <c r="L8192" s="3">
        <f t="shared" ca="1" si="1400"/>
        <v>133062.68723651598</v>
      </c>
      <c r="M8192" s="3">
        <f t="shared" ca="1" si="1401"/>
        <v>0</v>
      </c>
      <c r="N8192" s="3">
        <f t="shared" ca="1" si="1402"/>
        <v>0</v>
      </c>
      <c r="O8192" s="4">
        <f t="shared" ca="1" si="1403"/>
        <v>-19964.283397388019</v>
      </c>
      <c r="Q8192" s="3">
        <f t="shared" ca="1" si="1404"/>
        <v>134062.68723651598</v>
      </c>
      <c r="R8192" s="2">
        <f t="shared" ca="1" si="1405"/>
        <v>-20964.283397388019</v>
      </c>
      <c r="V8192" s="2">
        <f t="shared" ca="1" si="1406"/>
        <v>-19.964283397388019</v>
      </c>
      <c r="Y8192" s="2">
        <f t="shared" ca="1" si="1407"/>
        <v>-20.964283397388019</v>
      </c>
    </row>
    <row r="8193" spans="8:25" x14ac:dyDescent="0.2">
      <c r="H8193">
        <v>8182</v>
      </c>
      <c r="I8193" s="5">
        <f t="shared" ca="1" si="1397"/>
        <v>0.86098217803613986</v>
      </c>
      <c r="J8193" s="3">
        <f t="shared" ca="1" si="1398"/>
        <v>221694.85337982877</v>
      </c>
      <c r="K8193" s="3">
        <f t="shared" ca="1" si="1399"/>
        <v>104644.02603138442</v>
      </c>
      <c r="L8193" s="3">
        <f t="shared" ca="1" si="1400"/>
        <v>74531.907020439074</v>
      </c>
      <c r="M8193" s="3">
        <f t="shared" ca="1" si="1401"/>
        <v>0</v>
      </c>
      <c r="N8193" s="3">
        <f t="shared" ca="1" si="1402"/>
        <v>0</v>
      </c>
      <c r="O8193" s="4">
        <f t="shared" ca="1" si="1403"/>
        <v>42518.920328005275</v>
      </c>
      <c r="Q8193" s="3">
        <f t="shared" ca="1" si="1404"/>
        <v>75531.907020439074</v>
      </c>
      <c r="R8193" s="2">
        <f t="shared" ca="1" si="1405"/>
        <v>41518.920328005275</v>
      </c>
      <c r="V8193" s="2">
        <f t="shared" ca="1" si="1406"/>
        <v>42.518920328005272</v>
      </c>
      <c r="Y8193" s="2">
        <f t="shared" ca="1" si="1407"/>
        <v>41.518920328005272</v>
      </c>
    </row>
    <row r="8194" spans="8:25" x14ac:dyDescent="0.2">
      <c r="H8194">
        <v>8183</v>
      </c>
      <c r="I8194" s="5">
        <f t="shared" ca="1" si="1397"/>
        <v>0.95580193627037124</v>
      </c>
      <c r="J8194" s="3">
        <f t="shared" ca="1" si="1398"/>
        <v>234078.38999767762</v>
      </c>
      <c r="K8194" s="3">
        <f t="shared" ca="1" si="1399"/>
        <v>113002.91324843239</v>
      </c>
      <c r="L8194" s="3">
        <f t="shared" ca="1" si="1400"/>
        <v>104602.80793742514</v>
      </c>
      <c r="M8194" s="3">
        <f t="shared" ca="1" si="1401"/>
        <v>0</v>
      </c>
      <c r="N8194" s="3">
        <f t="shared" ca="1" si="1402"/>
        <v>0</v>
      </c>
      <c r="O8194" s="4">
        <f t="shared" ca="1" si="1403"/>
        <v>16472.668811820084</v>
      </c>
      <c r="Q8194" s="3">
        <f t="shared" ca="1" si="1404"/>
        <v>105602.80793742514</v>
      </c>
      <c r="R8194" s="2">
        <f t="shared" ca="1" si="1405"/>
        <v>15472.668811820084</v>
      </c>
      <c r="V8194" s="2">
        <f t="shared" ca="1" si="1406"/>
        <v>16.472668811820082</v>
      </c>
      <c r="Y8194" s="2">
        <f t="shared" ca="1" si="1407"/>
        <v>15.472668811820084</v>
      </c>
    </row>
    <row r="8195" spans="8:25" x14ac:dyDescent="0.2">
      <c r="H8195">
        <v>8184</v>
      </c>
      <c r="I8195" s="5">
        <f t="shared" ca="1" si="1397"/>
        <v>0.88202454153673515</v>
      </c>
      <c r="J8195" s="3">
        <f t="shared" ca="1" si="1398"/>
        <v>223703.36569085121</v>
      </c>
      <c r="K8195" s="3">
        <f t="shared" ca="1" si="1399"/>
        <v>105999.77184132456</v>
      </c>
      <c r="L8195" s="3">
        <f t="shared" ca="1" si="1400"/>
        <v>80457.754492226275</v>
      </c>
      <c r="M8195" s="3">
        <f t="shared" ca="1" si="1401"/>
        <v>0</v>
      </c>
      <c r="N8195" s="3">
        <f t="shared" ca="1" si="1402"/>
        <v>0</v>
      </c>
      <c r="O8195" s="4">
        <f t="shared" ca="1" si="1403"/>
        <v>37245.839357300385</v>
      </c>
      <c r="Q8195" s="3">
        <f t="shared" ca="1" si="1404"/>
        <v>81457.754492226275</v>
      </c>
      <c r="R8195" s="2">
        <f t="shared" ca="1" si="1405"/>
        <v>36245.839357300385</v>
      </c>
      <c r="V8195" s="2">
        <f t="shared" ca="1" si="1406"/>
        <v>37.245839357300383</v>
      </c>
      <c r="Y8195" s="2">
        <f t="shared" ca="1" si="1407"/>
        <v>36.245839357300383</v>
      </c>
    </row>
    <row r="8196" spans="8:25" x14ac:dyDescent="0.2">
      <c r="H8196">
        <v>8185</v>
      </c>
      <c r="I8196" s="5">
        <f t="shared" ca="1" si="1397"/>
        <v>0.11037769501515227</v>
      </c>
      <c r="J8196" s="3">
        <f t="shared" ca="1" si="1398"/>
        <v>175509.56094219512</v>
      </c>
      <c r="K8196" s="3">
        <f t="shared" ca="1" si="1399"/>
        <v>73468.953635981714</v>
      </c>
      <c r="L8196" s="3">
        <f t="shared" ca="1" si="1400"/>
        <v>117911.24506624685</v>
      </c>
      <c r="M8196" s="3">
        <f t="shared" ca="1" si="1401"/>
        <v>0</v>
      </c>
      <c r="N8196" s="3">
        <f t="shared" ca="1" si="1402"/>
        <v>0</v>
      </c>
      <c r="O8196" s="4">
        <f t="shared" ca="1" si="1403"/>
        <v>-15870.637760033438</v>
      </c>
      <c r="Q8196" s="3">
        <f t="shared" ca="1" si="1404"/>
        <v>118911.24506624685</v>
      </c>
      <c r="R8196" s="2">
        <f t="shared" ca="1" si="1405"/>
        <v>-16870.637760033438</v>
      </c>
      <c r="V8196" s="2">
        <f t="shared" ca="1" si="1406"/>
        <v>-15.870637760033437</v>
      </c>
      <c r="Y8196" s="2">
        <f t="shared" ca="1" si="1407"/>
        <v>-16.870637760033439</v>
      </c>
    </row>
    <row r="8197" spans="8:25" x14ac:dyDescent="0.2">
      <c r="H8197">
        <v>8186</v>
      </c>
      <c r="I8197" s="5">
        <f t="shared" ca="1" si="1397"/>
        <v>0.73799888270976188</v>
      </c>
      <c r="J8197" s="3">
        <f t="shared" ca="1" si="1398"/>
        <v>212743.76487018456</v>
      </c>
      <c r="K8197" s="3">
        <f t="shared" ca="1" si="1399"/>
        <v>98602.041287374566</v>
      </c>
      <c r="L8197" s="3">
        <f t="shared" ca="1" si="1400"/>
        <v>109008.79080492003</v>
      </c>
      <c r="M8197" s="3">
        <f t="shared" ca="1" si="1401"/>
        <v>0</v>
      </c>
      <c r="N8197" s="3">
        <f t="shared" ca="1" si="1402"/>
        <v>0</v>
      </c>
      <c r="O8197" s="4">
        <f t="shared" ca="1" si="1403"/>
        <v>5132.9327778899606</v>
      </c>
      <c r="Q8197" s="3">
        <f t="shared" ca="1" si="1404"/>
        <v>110008.79080492003</v>
      </c>
      <c r="R8197" s="2">
        <f t="shared" ca="1" si="1405"/>
        <v>4132.9327778899606</v>
      </c>
      <c r="V8197" s="2">
        <f t="shared" ca="1" si="1406"/>
        <v>5.1329327778899607</v>
      </c>
      <c r="Y8197" s="2">
        <f t="shared" ca="1" si="1407"/>
        <v>4.1329327778899607</v>
      </c>
    </row>
    <row r="8198" spans="8:25" x14ac:dyDescent="0.2">
      <c r="H8198">
        <v>8187</v>
      </c>
      <c r="I8198" s="5">
        <f t="shared" ca="1" si="1397"/>
        <v>0.8223664526008847</v>
      </c>
      <c r="J8198" s="3">
        <f t="shared" ca="1" si="1398"/>
        <v>218488.42270713014</v>
      </c>
      <c r="K8198" s="3">
        <f t="shared" ca="1" si="1399"/>
        <v>102479.68532731284</v>
      </c>
      <c r="L8198" s="3">
        <f t="shared" ca="1" si="1400"/>
        <v>89947.540494735033</v>
      </c>
      <c r="M8198" s="3">
        <f t="shared" ca="1" si="1401"/>
        <v>0</v>
      </c>
      <c r="N8198" s="3">
        <f t="shared" ca="1" si="1402"/>
        <v>0</v>
      </c>
      <c r="O8198" s="4">
        <f t="shared" ca="1" si="1403"/>
        <v>26061.196885082274</v>
      </c>
      <c r="Q8198" s="3">
        <f t="shared" ca="1" si="1404"/>
        <v>90947.540494735033</v>
      </c>
      <c r="R8198" s="2">
        <f t="shared" ca="1" si="1405"/>
        <v>25061.196885082274</v>
      </c>
      <c r="V8198" s="2">
        <f t="shared" ca="1" si="1406"/>
        <v>26.061196885082275</v>
      </c>
      <c r="Y8198" s="2">
        <f t="shared" ca="1" si="1407"/>
        <v>25.061196885082275</v>
      </c>
    </row>
    <row r="8199" spans="8:25" x14ac:dyDescent="0.2">
      <c r="H8199">
        <v>8188</v>
      </c>
      <c r="I8199" s="5">
        <f t="shared" ca="1" si="1397"/>
        <v>0.7842450935130566</v>
      </c>
      <c r="J8199" s="3">
        <f t="shared" ca="1" si="1398"/>
        <v>215732.21334012965</v>
      </c>
      <c r="K8199" s="3">
        <f t="shared" ca="1" si="1399"/>
        <v>100619.24400458751</v>
      </c>
      <c r="L8199" s="3">
        <f t="shared" ca="1" si="1400"/>
        <v>107473.38513953947</v>
      </c>
      <c r="M8199" s="3">
        <f t="shared" ca="1" si="1401"/>
        <v>0</v>
      </c>
      <c r="N8199" s="3">
        <f t="shared" ca="1" si="1402"/>
        <v>0</v>
      </c>
      <c r="O8199" s="4">
        <f t="shared" ca="1" si="1403"/>
        <v>7639.5841960026592</v>
      </c>
      <c r="Q8199" s="3">
        <f t="shared" ca="1" si="1404"/>
        <v>108473.38513953947</v>
      </c>
      <c r="R8199" s="2">
        <f t="shared" ca="1" si="1405"/>
        <v>6639.5841960026592</v>
      </c>
      <c r="V8199" s="2">
        <f t="shared" ca="1" si="1406"/>
        <v>7.6395841960026596</v>
      </c>
      <c r="Y8199" s="2">
        <f t="shared" ca="1" si="1407"/>
        <v>6.6395841960026596</v>
      </c>
    </row>
    <row r="8200" spans="8:25" x14ac:dyDescent="0.2">
      <c r="H8200">
        <v>8189</v>
      </c>
      <c r="I8200" s="5">
        <f t="shared" ca="1" si="1397"/>
        <v>0.5190782511761376</v>
      </c>
      <c r="J8200" s="3">
        <f t="shared" ca="1" si="1398"/>
        <v>200956.80652465028</v>
      </c>
      <c r="K8200" s="3">
        <f t="shared" ca="1" si="1399"/>
        <v>90645.84440413893</v>
      </c>
      <c r="L8200" s="3">
        <f t="shared" ca="1" si="1400"/>
        <v>107915.42507204819</v>
      </c>
      <c r="M8200" s="3">
        <f t="shared" ca="1" si="1401"/>
        <v>0</v>
      </c>
      <c r="N8200" s="3">
        <f t="shared" ca="1" si="1402"/>
        <v>0</v>
      </c>
      <c r="O8200" s="4">
        <f t="shared" ca="1" si="1403"/>
        <v>2395.5370484631567</v>
      </c>
      <c r="Q8200" s="3">
        <f t="shared" ca="1" si="1404"/>
        <v>108915.42507204819</v>
      </c>
      <c r="R8200" s="2">
        <f t="shared" ca="1" si="1405"/>
        <v>1395.5370484631567</v>
      </c>
      <c r="V8200" s="2">
        <f t="shared" ca="1" si="1406"/>
        <v>2.3955370484631566</v>
      </c>
      <c r="Y8200" s="2">
        <f t="shared" ca="1" si="1407"/>
        <v>1.3955370484631566</v>
      </c>
    </row>
    <row r="8201" spans="8:25" x14ac:dyDescent="0.2">
      <c r="H8201">
        <v>8190</v>
      </c>
      <c r="I8201" s="5">
        <f t="shared" ca="1" si="1397"/>
        <v>0.76764909565131012</v>
      </c>
      <c r="J8201" s="3">
        <f t="shared" ca="1" si="1398"/>
        <v>214622.53263747451</v>
      </c>
      <c r="K8201" s="3">
        <f t="shared" ca="1" si="1399"/>
        <v>99870.209530295295</v>
      </c>
      <c r="L8201" s="3">
        <f t="shared" ca="1" si="1400"/>
        <v>112499.18192640528</v>
      </c>
      <c r="M8201" s="3">
        <f t="shared" ca="1" si="1401"/>
        <v>0</v>
      </c>
      <c r="N8201" s="3">
        <f t="shared" ca="1" si="1402"/>
        <v>0</v>
      </c>
      <c r="O8201" s="4">
        <f t="shared" ca="1" si="1403"/>
        <v>2253.141180773935</v>
      </c>
      <c r="Q8201" s="3">
        <f t="shared" ca="1" si="1404"/>
        <v>113499.18192640528</v>
      </c>
      <c r="R8201" s="2">
        <f t="shared" ca="1" si="1405"/>
        <v>1253.141180773935</v>
      </c>
      <c r="V8201" s="2">
        <f t="shared" ca="1" si="1406"/>
        <v>2.2531411807739352</v>
      </c>
      <c r="Y8201" s="2">
        <f t="shared" ca="1" si="1407"/>
        <v>1.253141180773935</v>
      </c>
    </row>
    <row r="8202" spans="8:25" x14ac:dyDescent="0.2">
      <c r="H8202">
        <v>8191</v>
      </c>
      <c r="I8202" s="5">
        <f t="shared" ca="1" si="1397"/>
        <v>0.72477012230003868</v>
      </c>
      <c r="J8202" s="3">
        <f t="shared" ca="1" si="1398"/>
        <v>211941.42668893811</v>
      </c>
      <c r="K8202" s="3">
        <f t="shared" ca="1" si="1399"/>
        <v>98060.463015033223</v>
      </c>
      <c r="L8202" s="3">
        <f t="shared" ca="1" si="1400"/>
        <v>90078.869286467729</v>
      </c>
      <c r="M8202" s="3">
        <f t="shared" ca="1" si="1401"/>
        <v>0</v>
      </c>
      <c r="N8202" s="3">
        <f t="shared" ca="1" si="1402"/>
        <v>0</v>
      </c>
      <c r="O8202" s="4">
        <f t="shared" ca="1" si="1403"/>
        <v>23802.094387437159</v>
      </c>
      <c r="Q8202" s="3">
        <f t="shared" ca="1" si="1404"/>
        <v>91078.869286467729</v>
      </c>
      <c r="R8202" s="2">
        <f t="shared" ca="1" si="1405"/>
        <v>22802.094387437159</v>
      </c>
      <c r="V8202" s="2">
        <f t="shared" ca="1" si="1406"/>
        <v>23.802094387437158</v>
      </c>
      <c r="Y8202" s="2">
        <f t="shared" ca="1" si="1407"/>
        <v>22.802094387437158</v>
      </c>
    </row>
    <row r="8203" spans="8:25" x14ac:dyDescent="0.2">
      <c r="H8203">
        <v>8192</v>
      </c>
      <c r="I8203" s="5">
        <f t="shared" ca="1" si="1397"/>
        <v>0.68823842091756937</v>
      </c>
      <c r="J8203" s="3">
        <f t="shared" ca="1" si="1398"/>
        <v>209817.26536373261</v>
      </c>
      <c r="K8203" s="3">
        <f t="shared" ca="1" si="1399"/>
        <v>96626.654120519524</v>
      </c>
      <c r="L8203" s="3">
        <f t="shared" ca="1" si="1400"/>
        <v>109593.84994240143</v>
      </c>
      <c r="M8203" s="3">
        <f t="shared" ca="1" si="1401"/>
        <v>0</v>
      </c>
      <c r="N8203" s="3">
        <f t="shared" ca="1" si="1402"/>
        <v>0</v>
      </c>
      <c r="O8203" s="4">
        <f t="shared" ca="1" si="1403"/>
        <v>3596.7613008116605</v>
      </c>
      <c r="Q8203" s="3">
        <f t="shared" ca="1" si="1404"/>
        <v>110593.84994240143</v>
      </c>
      <c r="R8203" s="2">
        <f t="shared" ca="1" si="1405"/>
        <v>2596.7613008116605</v>
      </c>
      <c r="V8203" s="2">
        <f t="shared" ca="1" si="1406"/>
        <v>3.5967613008116603</v>
      </c>
      <c r="Y8203" s="2">
        <f t="shared" ca="1" si="1407"/>
        <v>2.5967613008116603</v>
      </c>
    </row>
    <row r="8204" spans="8:25" x14ac:dyDescent="0.2">
      <c r="H8204">
        <v>8193</v>
      </c>
      <c r="I8204" s="5">
        <f t="shared" ref="I8204:I8267" ca="1" si="1408">RAND()</f>
        <v>0.51999987187052443</v>
      </c>
      <c r="J8204" s="3">
        <f t="shared" ref="J8204:J8267" ca="1" si="1409">_xlfn.NORM.INV(I8204,$C$11,$F$11)</f>
        <v>201003.06523775158</v>
      </c>
      <c r="K8204" s="3">
        <f t="shared" ref="K8204:K8267" ca="1" si="1410">_xlfn.NORM.INV(I8204,$C$12,$F$12)</f>
        <v>90677.069035482316</v>
      </c>
      <c r="L8204" s="3">
        <f t="shared" ref="L8204:L8267" ca="1" si="1411">_xlfn.NORM.INV(RAND(),$C$13,$F$13)</f>
        <v>114529.7427699594</v>
      </c>
      <c r="M8204" s="3">
        <f t="shared" ref="M8204:M8267" ca="1" si="1412">IF(RAND()&gt;(1-$D$14),$C$14,0)</f>
        <v>0</v>
      </c>
      <c r="N8204" s="3">
        <f t="shared" ref="N8204:N8267" ca="1" si="1413">IF(RAND()&gt;(1-$D$15),$C$15,0)</f>
        <v>0</v>
      </c>
      <c r="O8204" s="4">
        <f t="shared" ref="O8204:O8267" ca="1" si="1414">J8204-L8204-K8204-M8204-N8204</f>
        <v>-4203.7465676901338</v>
      </c>
      <c r="Q8204" s="3">
        <f t="shared" ref="Q8204:Q8267" ca="1" si="1415">L8204+1000</f>
        <v>115529.7427699594</v>
      </c>
      <c r="R8204" s="2">
        <f t="shared" ref="R8204:R8267" ca="1" si="1416">O8204+L8204-Q8204+N8204</f>
        <v>-5203.7465676901338</v>
      </c>
      <c r="V8204" s="2">
        <f t="shared" ref="V8204:V8267" ca="1" si="1417">O8204/1000</f>
        <v>-4.2037465676901338</v>
      </c>
      <c r="Y8204" s="2">
        <f t="shared" ref="Y8204:Y8267" ca="1" si="1418">R8204/1000</f>
        <v>-5.2037465676901338</v>
      </c>
    </row>
    <row r="8205" spans="8:25" x14ac:dyDescent="0.2">
      <c r="H8205">
        <v>8194</v>
      </c>
      <c r="I8205" s="5">
        <f t="shared" ca="1" si="1408"/>
        <v>0.16193867956189767</v>
      </c>
      <c r="J8205" s="3">
        <f t="shared" ca="1" si="1409"/>
        <v>180269.57362767551</v>
      </c>
      <c r="K8205" s="3">
        <f t="shared" ca="1" si="1410"/>
        <v>76681.962198680965</v>
      </c>
      <c r="L8205" s="3">
        <f t="shared" ca="1" si="1411"/>
        <v>145812.30183286191</v>
      </c>
      <c r="M8205" s="3">
        <f t="shared" ca="1" si="1412"/>
        <v>0</v>
      </c>
      <c r="N8205" s="3">
        <f t="shared" ca="1" si="1413"/>
        <v>0</v>
      </c>
      <c r="O8205" s="4">
        <f t="shared" ca="1" si="1414"/>
        <v>-42224.690403867367</v>
      </c>
      <c r="Q8205" s="3">
        <f t="shared" ca="1" si="1415"/>
        <v>146812.30183286191</v>
      </c>
      <c r="R8205" s="2">
        <f t="shared" ca="1" si="1416"/>
        <v>-43224.690403867367</v>
      </c>
      <c r="V8205" s="2">
        <f t="shared" ca="1" si="1417"/>
        <v>-42.22469040386737</v>
      </c>
      <c r="Y8205" s="2">
        <f t="shared" ca="1" si="1418"/>
        <v>-43.22469040386737</v>
      </c>
    </row>
    <row r="8206" spans="8:25" x14ac:dyDescent="0.2">
      <c r="H8206">
        <v>8195</v>
      </c>
      <c r="I8206" s="5">
        <f t="shared" ca="1" si="1408"/>
        <v>0.36169721906497343</v>
      </c>
      <c r="J8206" s="3">
        <f t="shared" ca="1" si="1409"/>
        <v>192921.48258152665</v>
      </c>
      <c r="K8206" s="3">
        <f t="shared" ca="1" si="1410"/>
        <v>85222.000742530494</v>
      </c>
      <c r="L8206" s="3">
        <f t="shared" ca="1" si="1411"/>
        <v>92370.802313266337</v>
      </c>
      <c r="M8206" s="3">
        <f t="shared" ca="1" si="1412"/>
        <v>0</v>
      </c>
      <c r="N8206" s="3">
        <f t="shared" ca="1" si="1413"/>
        <v>0</v>
      </c>
      <c r="O8206" s="4">
        <f t="shared" ca="1" si="1414"/>
        <v>15328.679525729822</v>
      </c>
      <c r="Q8206" s="3">
        <f t="shared" ca="1" si="1415"/>
        <v>93370.802313266337</v>
      </c>
      <c r="R8206" s="2">
        <f t="shared" ca="1" si="1416"/>
        <v>14328.679525729822</v>
      </c>
      <c r="V8206" s="2">
        <f t="shared" ca="1" si="1417"/>
        <v>15.328679525729822</v>
      </c>
      <c r="Y8206" s="2">
        <f t="shared" ca="1" si="1418"/>
        <v>14.328679525729822</v>
      </c>
    </row>
    <row r="8207" spans="8:25" x14ac:dyDescent="0.2">
      <c r="H8207">
        <v>8196</v>
      </c>
      <c r="I8207" s="5">
        <f t="shared" ca="1" si="1408"/>
        <v>0.51374057834836251</v>
      </c>
      <c r="J8207" s="3">
        <f t="shared" ca="1" si="1409"/>
        <v>200688.98669629291</v>
      </c>
      <c r="K8207" s="3">
        <f t="shared" ca="1" si="1410"/>
        <v>90465.066019997714</v>
      </c>
      <c r="L8207" s="3">
        <f t="shared" ca="1" si="1411"/>
        <v>83883.122121473381</v>
      </c>
      <c r="M8207" s="3">
        <f t="shared" ca="1" si="1412"/>
        <v>0</v>
      </c>
      <c r="N8207" s="3">
        <f t="shared" ca="1" si="1413"/>
        <v>0</v>
      </c>
      <c r="O8207" s="4">
        <f t="shared" ca="1" si="1414"/>
        <v>26340.798554821813</v>
      </c>
      <c r="Q8207" s="3">
        <f t="shared" ca="1" si="1415"/>
        <v>84883.122121473381</v>
      </c>
      <c r="R8207" s="2">
        <f t="shared" ca="1" si="1416"/>
        <v>25340.798554821813</v>
      </c>
      <c r="V8207" s="2">
        <f t="shared" ca="1" si="1417"/>
        <v>26.340798554821813</v>
      </c>
      <c r="Y8207" s="2">
        <f t="shared" ca="1" si="1418"/>
        <v>25.340798554821813</v>
      </c>
    </row>
    <row r="8208" spans="8:25" x14ac:dyDescent="0.2">
      <c r="H8208">
        <v>8197</v>
      </c>
      <c r="I8208" s="5">
        <f t="shared" ca="1" si="1408"/>
        <v>0.85394458250540928</v>
      </c>
      <c r="J8208" s="3">
        <f t="shared" ca="1" si="1409"/>
        <v>221070.04624988494</v>
      </c>
      <c r="K8208" s="3">
        <f t="shared" ca="1" si="1410"/>
        <v>104222.28121867232</v>
      </c>
      <c r="L8208" s="3">
        <f t="shared" ca="1" si="1411"/>
        <v>83081.888985532249</v>
      </c>
      <c r="M8208" s="3">
        <f t="shared" ca="1" si="1412"/>
        <v>0</v>
      </c>
      <c r="N8208" s="3">
        <f t="shared" ca="1" si="1413"/>
        <v>0</v>
      </c>
      <c r="O8208" s="4">
        <f t="shared" ca="1" si="1414"/>
        <v>33765.876045680372</v>
      </c>
      <c r="Q8208" s="3">
        <f t="shared" ca="1" si="1415"/>
        <v>84081.888985532249</v>
      </c>
      <c r="R8208" s="2">
        <f t="shared" ca="1" si="1416"/>
        <v>32765.876045680372</v>
      </c>
      <c r="V8208" s="2">
        <f t="shared" ca="1" si="1417"/>
        <v>33.765876045680372</v>
      </c>
      <c r="Y8208" s="2">
        <f t="shared" ca="1" si="1418"/>
        <v>32.765876045680372</v>
      </c>
    </row>
    <row r="8209" spans="8:25" x14ac:dyDescent="0.2">
      <c r="H8209">
        <v>8198</v>
      </c>
      <c r="I8209" s="5">
        <f t="shared" ca="1" si="1408"/>
        <v>0.90262575398336509</v>
      </c>
      <c r="J8209" s="3">
        <f t="shared" ca="1" si="1409"/>
        <v>225933.18292019877</v>
      </c>
      <c r="K8209" s="3">
        <f t="shared" ca="1" si="1410"/>
        <v>107504.89847113416</v>
      </c>
      <c r="L8209" s="3">
        <f t="shared" ca="1" si="1411"/>
        <v>99179.60361995142</v>
      </c>
      <c r="M8209" s="3">
        <f t="shared" ca="1" si="1412"/>
        <v>0</v>
      </c>
      <c r="N8209" s="3">
        <f t="shared" ca="1" si="1413"/>
        <v>0</v>
      </c>
      <c r="O8209" s="4">
        <f t="shared" ca="1" si="1414"/>
        <v>19248.680829113189</v>
      </c>
      <c r="Q8209" s="3">
        <f t="shared" ca="1" si="1415"/>
        <v>100179.60361995142</v>
      </c>
      <c r="R8209" s="2">
        <f t="shared" ca="1" si="1416"/>
        <v>18248.680829113189</v>
      </c>
      <c r="V8209" s="2">
        <f t="shared" ca="1" si="1417"/>
        <v>19.248680829113191</v>
      </c>
      <c r="Y8209" s="2">
        <f t="shared" ca="1" si="1418"/>
        <v>18.248680829113191</v>
      </c>
    </row>
    <row r="8210" spans="8:25" x14ac:dyDescent="0.2">
      <c r="H8210">
        <v>8199</v>
      </c>
      <c r="I8210" s="5">
        <f t="shared" ca="1" si="1408"/>
        <v>0.72295697355111821</v>
      </c>
      <c r="J8210" s="3">
        <f t="shared" ca="1" si="1409"/>
        <v>211832.9681033146</v>
      </c>
      <c r="K8210" s="3">
        <f t="shared" ca="1" si="1410"/>
        <v>97987.253469737348</v>
      </c>
      <c r="L8210" s="3">
        <f t="shared" ca="1" si="1411"/>
        <v>110460.22618459551</v>
      </c>
      <c r="M8210" s="3">
        <f t="shared" ca="1" si="1412"/>
        <v>0</v>
      </c>
      <c r="N8210" s="3">
        <f t="shared" ca="1" si="1413"/>
        <v>0</v>
      </c>
      <c r="O8210" s="4">
        <f t="shared" ca="1" si="1414"/>
        <v>3385.4884489817487</v>
      </c>
      <c r="Q8210" s="3">
        <f t="shared" ca="1" si="1415"/>
        <v>111460.22618459551</v>
      </c>
      <c r="R8210" s="2">
        <f t="shared" ca="1" si="1416"/>
        <v>2385.4884489817487</v>
      </c>
      <c r="V8210" s="2">
        <f t="shared" ca="1" si="1417"/>
        <v>3.3854884489817487</v>
      </c>
      <c r="Y8210" s="2">
        <f t="shared" ca="1" si="1418"/>
        <v>2.3854884489817487</v>
      </c>
    </row>
    <row r="8211" spans="8:25" x14ac:dyDescent="0.2">
      <c r="H8211">
        <v>8200</v>
      </c>
      <c r="I8211" s="5">
        <f t="shared" ca="1" si="1408"/>
        <v>0.54746083669845669</v>
      </c>
      <c r="J8211" s="3">
        <f t="shared" ca="1" si="1409"/>
        <v>202384.97395594665</v>
      </c>
      <c r="K8211" s="3">
        <f t="shared" ca="1" si="1410"/>
        <v>91609.857420264001</v>
      </c>
      <c r="L8211" s="3">
        <f t="shared" ca="1" si="1411"/>
        <v>75815.94174833638</v>
      </c>
      <c r="M8211" s="3">
        <f t="shared" ca="1" si="1412"/>
        <v>0</v>
      </c>
      <c r="N8211" s="3">
        <f t="shared" ca="1" si="1413"/>
        <v>0</v>
      </c>
      <c r="O8211" s="4">
        <f t="shared" ca="1" si="1414"/>
        <v>34959.174787346274</v>
      </c>
      <c r="Q8211" s="3">
        <f t="shared" ca="1" si="1415"/>
        <v>76815.94174833638</v>
      </c>
      <c r="R8211" s="2">
        <f t="shared" ca="1" si="1416"/>
        <v>33959.174787346274</v>
      </c>
      <c r="V8211" s="2">
        <f t="shared" ca="1" si="1417"/>
        <v>34.959174787346271</v>
      </c>
      <c r="Y8211" s="2">
        <f t="shared" ca="1" si="1418"/>
        <v>33.959174787346271</v>
      </c>
    </row>
    <row r="8212" spans="8:25" x14ac:dyDescent="0.2">
      <c r="H8212">
        <v>8201</v>
      </c>
      <c r="I8212" s="5">
        <f t="shared" ca="1" si="1408"/>
        <v>0.88649977347858677</v>
      </c>
      <c r="J8212" s="3">
        <f t="shared" ca="1" si="1409"/>
        <v>224162.43404831839</v>
      </c>
      <c r="K8212" s="3">
        <f t="shared" ca="1" si="1410"/>
        <v>106309.64298261493</v>
      </c>
      <c r="L8212" s="3">
        <f t="shared" ca="1" si="1411"/>
        <v>123936.56178279323</v>
      </c>
      <c r="M8212" s="3">
        <f t="shared" ca="1" si="1412"/>
        <v>0</v>
      </c>
      <c r="N8212" s="3">
        <f t="shared" ca="1" si="1413"/>
        <v>0</v>
      </c>
      <c r="O8212" s="4">
        <f t="shared" ca="1" si="1414"/>
        <v>-6083.7707170897629</v>
      </c>
      <c r="Q8212" s="3">
        <f t="shared" ca="1" si="1415"/>
        <v>124936.56178279323</v>
      </c>
      <c r="R8212" s="2">
        <f t="shared" ca="1" si="1416"/>
        <v>-7083.7707170897629</v>
      </c>
      <c r="V8212" s="2">
        <f t="shared" ca="1" si="1417"/>
        <v>-6.083770717089763</v>
      </c>
      <c r="Y8212" s="2">
        <f t="shared" ca="1" si="1418"/>
        <v>-7.083770717089763</v>
      </c>
    </row>
    <row r="8213" spans="8:25" x14ac:dyDescent="0.2">
      <c r="H8213">
        <v>8202</v>
      </c>
      <c r="I8213" s="5">
        <f t="shared" ca="1" si="1408"/>
        <v>0.40287446619414191</v>
      </c>
      <c r="J8213" s="3">
        <f t="shared" ca="1" si="1409"/>
        <v>195081.72326199562</v>
      </c>
      <c r="K8213" s="3">
        <f t="shared" ca="1" si="1410"/>
        <v>86680.163201847041</v>
      </c>
      <c r="L8213" s="3">
        <f t="shared" ca="1" si="1411"/>
        <v>66681.765354868869</v>
      </c>
      <c r="M8213" s="3">
        <f t="shared" ca="1" si="1412"/>
        <v>0</v>
      </c>
      <c r="N8213" s="3">
        <f t="shared" ca="1" si="1413"/>
        <v>0</v>
      </c>
      <c r="O8213" s="4">
        <f t="shared" ca="1" si="1414"/>
        <v>41719.79470527971</v>
      </c>
      <c r="Q8213" s="3">
        <f t="shared" ca="1" si="1415"/>
        <v>67681.765354868869</v>
      </c>
      <c r="R8213" s="2">
        <f t="shared" ca="1" si="1416"/>
        <v>40719.79470527971</v>
      </c>
      <c r="V8213" s="2">
        <f t="shared" ca="1" si="1417"/>
        <v>41.71979470527971</v>
      </c>
      <c r="Y8213" s="2">
        <f t="shared" ca="1" si="1418"/>
        <v>40.71979470527971</v>
      </c>
    </row>
    <row r="8214" spans="8:25" x14ac:dyDescent="0.2">
      <c r="H8214">
        <v>8203</v>
      </c>
      <c r="I8214" s="5">
        <f t="shared" ca="1" si="1408"/>
        <v>3.8115793265197873E-2</v>
      </c>
      <c r="J8214" s="3">
        <f t="shared" ca="1" si="1409"/>
        <v>164540.34756257152</v>
      </c>
      <c r="K8214" s="3">
        <f t="shared" ca="1" si="1410"/>
        <v>66064.734604735771</v>
      </c>
      <c r="L8214" s="3">
        <f t="shared" ca="1" si="1411"/>
        <v>93792.561818547838</v>
      </c>
      <c r="M8214" s="3">
        <f t="shared" ca="1" si="1412"/>
        <v>0</v>
      </c>
      <c r="N8214" s="3">
        <f t="shared" ca="1" si="1413"/>
        <v>0</v>
      </c>
      <c r="O8214" s="4">
        <f t="shared" ca="1" si="1414"/>
        <v>4683.0511392879125</v>
      </c>
      <c r="Q8214" s="3">
        <f t="shared" ca="1" si="1415"/>
        <v>94792.561818547838</v>
      </c>
      <c r="R8214" s="2">
        <f t="shared" ca="1" si="1416"/>
        <v>3683.0511392879125</v>
      </c>
      <c r="V8214" s="2">
        <f t="shared" ca="1" si="1417"/>
        <v>4.6830511392879126</v>
      </c>
      <c r="Y8214" s="2">
        <f t="shared" ca="1" si="1418"/>
        <v>3.6830511392879126</v>
      </c>
    </row>
    <row r="8215" spans="8:25" x14ac:dyDescent="0.2">
      <c r="H8215">
        <v>8204</v>
      </c>
      <c r="I8215" s="5">
        <f t="shared" ca="1" si="1408"/>
        <v>0.62615760921565677</v>
      </c>
      <c r="J8215" s="3">
        <f t="shared" ca="1" si="1409"/>
        <v>206433.87319396346</v>
      </c>
      <c r="K8215" s="3">
        <f t="shared" ca="1" si="1410"/>
        <v>94342.864405925342</v>
      </c>
      <c r="L8215" s="3">
        <f t="shared" ca="1" si="1411"/>
        <v>105287.12241726716</v>
      </c>
      <c r="M8215" s="3">
        <f t="shared" ca="1" si="1412"/>
        <v>0</v>
      </c>
      <c r="N8215" s="3">
        <f t="shared" ca="1" si="1413"/>
        <v>400000</v>
      </c>
      <c r="O8215" s="4">
        <f t="shared" ca="1" si="1414"/>
        <v>-393196.11362922902</v>
      </c>
      <c r="Q8215" s="3">
        <f t="shared" ca="1" si="1415"/>
        <v>106287.12241726716</v>
      </c>
      <c r="R8215" s="2">
        <f t="shared" ca="1" si="1416"/>
        <v>5803.8863707709825</v>
      </c>
      <c r="V8215" s="2">
        <f t="shared" ca="1" si="1417"/>
        <v>-393.19611362922899</v>
      </c>
      <c r="Y8215" s="2">
        <f t="shared" ca="1" si="1418"/>
        <v>5.8038863707709822</v>
      </c>
    </row>
    <row r="8216" spans="8:25" x14ac:dyDescent="0.2">
      <c r="H8216">
        <v>8205</v>
      </c>
      <c r="I8216" s="5">
        <f t="shared" ca="1" si="1408"/>
        <v>0.82365858836474826</v>
      </c>
      <c r="J8216" s="3">
        <f t="shared" ca="1" si="1409"/>
        <v>218587.96156925571</v>
      </c>
      <c r="K8216" s="3">
        <f t="shared" ca="1" si="1410"/>
        <v>102546.87405924761</v>
      </c>
      <c r="L8216" s="3">
        <f t="shared" ca="1" si="1411"/>
        <v>120806.68130854057</v>
      </c>
      <c r="M8216" s="3">
        <f t="shared" ca="1" si="1412"/>
        <v>0</v>
      </c>
      <c r="N8216" s="3">
        <f t="shared" ca="1" si="1413"/>
        <v>0</v>
      </c>
      <c r="O8216" s="4">
        <f t="shared" ca="1" si="1414"/>
        <v>-4765.5937985324708</v>
      </c>
      <c r="Q8216" s="3">
        <f t="shared" ca="1" si="1415"/>
        <v>121806.68130854057</v>
      </c>
      <c r="R8216" s="2">
        <f t="shared" ca="1" si="1416"/>
        <v>-5765.5937985324708</v>
      </c>
      <c r="V8216" s="2">
        <f t="shared" ca="1" si="1417"/>
        <v>-4.7655937985324712</v>
      </c>
      <c r="Y8216" s="2">
        <f t="shared" ca="1" si="1418"/>
        <v>-5.7655937985324712</v>
      </c>
    </row>
    <row r="8217" spans="8:25" x14ac:dyDescent="0.2">
      <c r="H8217">
        <v>8206</v>
      </c>
      <c r="I8217" s="5">
        <f t="shared" ca="1" si="1408"/>
        <v>0.57769231468112647</v>
      </c>
      <c r="J8217" s="3">
        <f t="shared" ca="1" si="1409"/>
        <v>203919.8670089673</v>
      </c>
      <c r="K8217" s="3">
        <f t="shared" ca="1" si="1410"/>
        <v>92645.910231052927</v>
      </c>
      <c r="L8217" s="3">
        <f t="shared" ca="1" si="1411"/>
        <v>90217.7337300121</v>
      </c>
      <c r="M8217" s="3">
        <f t="shared" ca="1" si="1412"/>
        <v>0</v>
      </c>
      <c r="N8217" s="3">
        <f t="shared" ca="1" si="1413"/>
        <v>0</v>
      </c>
      <c r="O8217" s="4">
        <f t="shared" ca="1" si="1414"/>
        <v>21056.223047902269</v>
      </c>
      <c r="Q8217" s="3">
        <f t="shared" ca="1" si="1415"/>
        <v>91217.7337300121</v>
      </c>
      <c r="R8217" s="2">
        <f t="shared" ca="1" si="1416"/>
        <v>20056.223047902269</v>
      </c>
      <c r="V8217" s="2">
        <f t="shared" ca="1" si="1417"/>
        <v>21.056223047902268</v>
      </c>
      <c r="Y8217" s="2">
        <f t="shared" ca="1" si="1418"/>
        <v>20.056223047902268</v>
      </c>
    </row>
    <row r="8218" spans="8:25" x14ac:dyDescent="0.2">
      <c r="H8218">
        <v>8207</v>
      </c>
      <c r="I8218" s="5">
        <f t="shared" ca="1" si="1408"/>
        <v>0.80053800465817548</v>
      </c>
      <c r="J8218" s="3">
        <f t="shared" ca="1" si="1409"/>
        <v>216870.88994057814</v>
      </c>
      <c r="K8218" s="3">
        <f t="shared" ca="1" si="1410"/>
        <v>101387.85070989023</v>
      </c>
      <c r="L8218" s="3">
        <f t="shared" ca="1" si="1411"/>
        <v>113866.08577633472</v>
      </c>
      <c r="M8218" s="3">
        <f t="shared" ca="1" si="1412"/>
        <v>0</v>
      </c>
      <c r="N8218" s="3">
        <f t="shared" ca="1" si="1413"/>
        <v>0</v>
      </c>
      <c r="O8218" s="4">
        <f t="shared" ca="1" si="1414"/>
        <v>1616.9534543531918</v>
      </c>
      <c r="Q8218" s="3">
        <f t="shared" ca="1" si="1415"/>
        <v>114866.08577633472</v>
      </c>
      <c r="R8218" s="2">
        <f t="shared" ca="1" si="1416"/>
        <v>616.95345435319177</v>
      </c>
      <c r="V8218" s="2">
        <f t="shared" ca="1" si="1417"/>
        <v>1.6169534543531918</v>
      </c>
      <c r="Y8218" s="2">
        <f t="shared" ca="1" si="1418"/>
        <v>0.61695345435319182</v>
      </c>
    </row>
    <row r="8219" spans="8:25" x14ac:dyDescent="0.2">
      <c r="H8219">
        <v>8208</v>
      </c>
      <c r="I8219" s="5">
        <f t="shared" ca="1" si="1408"/>
        <v>0.1680951598494691</v>
      </c>
      <c r="J8219" s="3">
        <f t="shared" ca="1" si="1409"/>
        <v>180765.60185406721</v>
      </c>
      <c r="K8219" s="3">
        <f t="shared" ca="1" si="1410"/>
        <v>77016.781251495355</v>
      </c>
      <c r="L8219" s="3">
        <f t="shared" ca="1" si="1411"/>
        <v>61090.632143437528</v>
      </c>
      <c r="M8219" s="3">
        <f t="shared" ca="1" si="1412"/>
        <v>0</v>
      </c>
      <c r="N8219" s="3">
        <f t="shared" ca="1" si="1413"/>
        <v>0</v>
      </c>
      <c r="O8219" s="4">
        <f t="shared" ca="1" si="1414"/>
        <v>42658.188459134326</v>
      </c>
      <c r="Q8219" s="3">
        <f t="shared" ca="1" si="1415"/>
        <v>62090.632143437528</v>
      </c>
      <c r="R8219" s="2">
        <f t="shared" ca="1" si="1416"/>
        <v>41658.188459134326</v>
      </c>
      <c r="V8219" s="2">
        <f t="shared" ca="1" si="1417"/>
        <v>42.658188459134323</v>
      </c>
      <c r="Y8219" s="2">
        <f t="shared" ca="1" si="1418"/>
        <v>41.658188459134323</v>
      </c>
    </row>
    <row r="8220" spans="8:25" x14ac:dyDescent="0.2">
      <c r="H8220">
        <v>8209</v>
      </c>
      <c r="I8220" s="5">
        <f t="shared" ca="1" si="1408"/>
        <v>0.69507374575289493</v>
      </c>
      <c r="J8220" s="3">
        <f t="shared" ca="1" si="1409"/>
        <v>210205.68005495844</v>
      </c>
      <c r="K8220" s="3">
        <f t="shared" ca="1" si="1410"/>
        <v>96888.834037096953</v>
      </c>
      <c r="L8220" s="3">
        <f t="shared" ca="1" si="1411"/>
        <v>93353.30491307893</v>
      </c>
      <c r="M8220" s="3">
        <f t="shared" ca="1" si="1412"/>
        <v>0</v>
      </c>
      <c r="N8220" s="3">
        <f t="shared" ca="1" si="1413"/>
        <v>0</v>
      </c>
      <c r="O8220" s="4">
        <f t="shared" ca="1" si="1414"/>
        <v>19963.541104782562</v>
      </c>
      <c r="Q8220" s="3">
        <f t="shared" ca="1" si="1415"/>
        <v>94353.30491307893</v>
      </c>
      <c r="R8220" s="2">
        <f t="shared" ca="1" si="1416"/>
        <v>18963.541104782562</v>
      </c>
      <c r="V8220" s="2">
        <f t="shared" ca="1" si="1417"/>
        <v>19.963541104782561</v>
      </c>
      <c r="Y8220" s="2">
        <f t="shared" ca="1" si="1418"/>
        <v>18.963541104782561</v>
      </c>
    </row>
    <row r="8221" spans="8:25" x14ac:dyDescent="0.2">
      <c r="H8221">
        <v>8210</v>
      </c>
      <c r="I8221" s="5">
        <f t="shared" ca="1" si="1408"/>
        <v>7.6627480446362362E-2</v>
      </c>
      <c r="J8221" s="3">
        <f t="shared" ca="1" si="1409"/>
        <v>171437.43592146621</v>
      </c>
      <c r="K8221" s="3">
        <f t="shared" ca="1" si="1410"/>
        <v>70720.269246989701</v>
      </c>
      <c r="L8221" s="3">
        <f t="shared" ca="1" si="1411"/>
        <v>113167.4876074957</v>
      </c>
      <c r="M8221" s="3">
        <f t="shared" ca="1" si="1412"/>
        <v>0</v>
      </c>
      <c r="N8221" s="3">
        <f t="shared" ca="1" si="1413"/>
        <v>0</v>
      </c>
      <c r="O8221" s="4">
        <f t="shared" ca="1" si="1414"/>
        <v>-12450.320933019189</v>
      </c>
      <c r="Q8221" s="3">
        <f t="shared" ca="1" si="1415"/>
        <v>114167.4876074957</v>
      </c>
      <c r="R8221" s="2">
        <f t="shared" ca="1" si="1416"/>
        <v>-13450.320933019189</v>
      </c>
      <c r="V8221" s="2">
        <f t="shared" ca="1" si="1417"/>
        <v>-12.450320933019189</v>
      </c>
      <c r="Y8221" s="2">
        <f t="shared" ca="1" si="1418"/>
        <v>-13.450320933019189</v>
      </c>
    </row>
    <row r="8222" spans="8:25" x14ac:dyDescent="0.2">
      <c r="H8222">
        <v>8211</v>
      </c>
      <c r="I8222" s="5">
        <f t="shared" ca="1" si="1408"/>
        <v>7.3537434128412738E-2</v>
      </c>
      <c r="J8222" s="3">
        <f t="shared" ca="1" si="1409"/>
        <v>171001.17250779906</v>
      </c>
      <c r="K8222" s="3">
        <f t="shared" ca="1" si="1410"/>
        <v>70425.791442764355</v>
      </c>
      <c r="L8222" s="3">
        <f t="shared" ca="1" si="1411"/>
        <v>79642.181565100589</v>
      </c>
      <c r="M8222" s="3">
        <f t="shared" ca="1" si="1412"/>
        <v>0</v>
      </c>
      <c r="N8222" s="3">
        <f t="shared" ca="1" si="1413"/>
        <v>0</v>
      </c>
      <c r="O8222" s="4">
        <f t="shared" ca="1" si="1414"/>
        <v>20933.199499934111</v>
      </c>
      <c r="Q8222" s="3">
        <f t="shared" ca="1" si="1415"/>
        <v>80642.181565100589</v>
      </c>
      <c r="R8222" s="2">
        <f t="shared" ca="1" si="1416"/>
        <v>19933.199499934111</v>
      </c>
      <c r="V8222" s="2">
        <f t="shared" ca="1" si="1417"/>
        <v>20.933199499934112</v>
      </c>
      <c r="Y8222" s="2">
        <f t="shared" ca="1" si="1418"/>
        <v>19.933199499934112</v>
      </c>
    </row>
    <row r="8223" spans="8:25" x14ac:dyDescent="0.2">
      <c r="H8223">
        <v>8212</v>
      </c>
      <c r="I8223" s="5">
        <f t="shared" ca="1" si="1408"/>
        <v>0.7656732095924953</v>
      </c>
      <c r="J8223" s="3">
        <f t="shared" ca="1" si="1409"/>
        <v>214493.43008295706</v>
      </c>
      <c r="K8223" s="3">
        <f t="shared" ca="1" si="1410"/>
        <v>99783.065305996017</v>
      </c>
      <c r="L8223" s="3">
        <f t="shared" ca="1" si="1411"/>
        <v>103217.65952141548</v>
      </c>
      <c r="M8223" s="3">
        <f t="shared" ca="1" si="1412"/>
        <v>0</v>
      </c>
      <c r="N8223" s="3">
        <f t="shared" ca="1" si="1413"/>
        <v>0</v>
      </c>
      <c r="O8223" s="4">
        <f t="shared" ca="1" si="1414"/>
        <v>11492.705255545559</v>
      </c>
      <c r="Q8223" s="3">
        <f t="shared" ca="1" si="1415"/>
        <v>104217.65952141548</v>
      </c>
      <c r="R8223" s="2">
        <f t="shared" ca="1" si="1416"/>
        <v>10492.705255545559</v>
      </c>
      <c r="V8223" s="2">
        <f t="shared" ca="1" si="1417"/>
        <v>11.492705255545559</v>
      </c>
      <c r="Y8223" s="2">
        <f t="shared" ca="1" si="1418"/>
        <v>10.492705255545559</v>
      </c>
    </row>
    <row r="8224" spans="8:25" x14ac:dyDescent="0.2">
      <c r="H8224">
        <v>8213</v>
      </c>
      <c r="I8224" s="5">
        <f t="shared" ca="1" si="1408"/>
        <v>0.55960573060713492</v>
      </c>
      <c r="J8224" s="3">
        <f t="shared" ca="1" si="1409"/>
        <v>202999.39354308485</v>
      </c>
      <c r="K8224" s="3">
        <f t="shared" ca="1" si="1410"/>
        <v>92024.590641582268</v>
      </c>
      <c r="L8224" s="3">
        <f t="shared" ca="1" si="1411"/>
        <v>105254.74315304647</v>
      </c>
      <c r="M8224" s="3">
        <f t="shared" ca="1" si="1412"/>
        <v>0</v>
      </c>
      <c r="N8224" s="3">
        <f t="shared" ca="1" si="1413"/>
        <v>0</v>
      </c>
      <c r="O8224" s="4">
        <f t="shared" ca="1" si="1414"/>
        <v>5720.0597484561149</v>
      </c>
      <c r="Q8224" s="3">
        <f t="shared" ca="1" si="1415"/>
        <v>106254.74315304647</v>
      </c>
      <c r="R8224" s="2">
        <f t="shared" ca="1" si="1416"/>
        <v>4720.0597484561149</v>
      </c>
      <c r="V8224" s="2">
        <f t="shared" ca="1" si="1417"/>
        <v>5.7200597484561149</v>
      </c>
      <c r="Y8224" s="2">
        <f t="shared" ca="1" si="1418"/>
        <v>4.7200597484561149</v>
      </c>
    </row>
    <row r="8225" spans="8:25" x14ac:dyDescent="0.2">
      <c r="H8225">
        <v>8214</v>
      </c>
      <c r="I8225" s="5">
        <f t="shared" ca="1" si="1408"/>
        <v>0.15434779499888129</v>
      </c>
      <c r="J8225" s="3">
        <f t="shared" ca="1" si="1409"/>
        <v>179640.74210527478</v>
      </c>
      <c r="K8225" s="3">
        <f t="shared" ca="1" si="1410"/>
        <v>76257.500921060477</v>
      </c>
      <c r="L8225" s="3">
        <f t="shared" ca="1" si="1411"/>
        <v>93454.56466551662</v>
      </c>
      <c r="M8225" s="3">
        <f t="shared" ca="1" si="1412"/>
        <v>0</v>
      </c>
      <c r="N8225" s="3">
        <f t="shared" ca="1" si="1413"/>
        <v>0</v>
      </c>
      <c r="O8225" s="4">
        <f t="shared" ca="1" si="1414"/>
        <v>9928.6765186976845</v>
      </c>
      <c r="Q8225" s="3">
        <f t="shared" ca="1" si="1415"/>
        <v>94454.56466551662</v>
      </c>
      <c r="R8225" s="2">
        <f t="shared" ca="1" si="1416"/>
        <v>8928.6765186976845</v>
      </c>
      <c r="V8225" s="2">
        <f t="shared" ca="1" si="1417"/>
        <v>9.9286765186976851</v>
      </c>
      <c r="Y8225" s="2">
        <f t="shared" ca="1" si="1418"/>
        <v>8.9286765186976851</v>
      </c>
    </row>
    <row r="8226" spans="8:25" x14ac:dyDescent="0.2">
      <c r="H8226">
        <v>8215</v>
      </c>
      <c r="I8226" s="5">
        <f t="shared" ca="1" si="1408"/>
        <v>0.38730481577253917</v>
      </c>
      <c r="J8226" s="3">
        <f t="shared" ca="1" si="1409"/>
        <v>194272.98865043931</v>
      </c>
      <c r="K8226" s="3">
        <f t="shared" ca="1" si="1410"/>
        <v>86134.267339046535</v>
      </c>
      <c r="L8226" s="3">
        <f t="shared" ca="1" si="1411"/>
        <v>133833.94184759178</v>
      </c>
      <c r="M8226" s="3">
        <f t="shared" ca="1" si="1412"/>
        <v>0</v>
      </c>
      <c r="N8226" s="3">
        <f t="shared" ca="1" si="1413"/>
        <v>0</v>
      </c>
      <c r="O8226" s="4">
        <f t="shared" ca="1" si="1414"/>
        <v>-25695.220536199005</v>
      </c>
      <c r="Q8226" s="3">
        <f t="shared" ca="1" si="1415"/>
        <v>134833.94184759178</v>
      </c>
      <c r="R8226" s="2">
        <f t="shared" ca="1" si="1416"/>
        <v>-26695.220536199005</v>
      </c>
      <c r="V8226" s="2">
        <f t="shared" ca="1" si="1417"/>
        <v>-25.695220536199006</v>
      </c>
      <c r="Y8226" s="2">
        <f t="shared" ca="1" si="1418"/>
        <v>-26.695220536199006</v>
      </c>
    </row>
    <row r="8227" spans="8:25" x14ac:dyDescent="0.2">
      <c r="H8227">
        <v>8216</v>
      </c>
      <c r="I8227" s="5">
        <f t="shared" ca="1" si="1408"/>
        <v>0.38625052642348234</v>
      </c>
      <c r="J8227" s="3">
        <f t="shared" ca="1" si="1409"/>
        <v>194217.9006635907</v>
      </c>
      <c r="K8227" s="3">
        <f t="shared" ca="1" si="1410"/>
        <v>86097.082947923715</v>
      </c>
      <c r="L8227" s="3">
        <f t="shared" ca="1" si="1411"/>
        <v>82702.002818457753</v>
      </c>
      <c r="M8227" s="3">
        <f t="shared" ca="1" si="1412"/>
        <v>0</v>
      </c>
      <c r="N8227" s="3">
        <f t="shared" ca="1" si="1413"/>
        <v>0</v>
      </c>
      <c r="O8227" s="4">
        <f t="shared" ca="1" si="1414"/>
        <v>25418.814897209231</v>
      </c>
      <c r="Q8227" s="3">
        <f t="shared" ca="1" si="1415"/>
        <v>83702.002818457753</v>
      </c>
      <c r="R8227" s="2">
        <f t="shared" ca="1" si="1416"/>
        <v>24418.814897209231</v>
      </c>
      <c r="V8227" s="2">
        <f t="shared" ca="1" si="1417"/>
        <v>25.418814897209231</v>
      </c>
      <c r="Y8227" s="2">
        <f t="shared" ca="1" si="1418"/>
        <v>24.418814897209231</v>
      </c>
    </row>
    <row r="8228" spans="8:25" x14ac:dyDescent="0.2">
      <c r="H8228">
        <v>8217</v>
      </c>
      <c r="I8228" s="5">
        <f t="shared" ca="1" si="1408"/>
        <v>0.30389346042740339</v>
      </c>
      <c r="J8228" s="3">
        <f t="shared" ca="1" si="1409"/>
        <v>189735.29928493741</v>
      </c>
      <c r="K8228" s="3">
        <f t="shared" ca="1" si="1410"/>
        <v>83071.327017332747</v>
      </c>
      <c r="L8228" s="3">
        <f t="shared" ca="1" si="1411"/>
        <v>60873.479253150959</v>
      </c>
      <c r="M8228" s="3">
        <f t="shared" ca="1" si="1412"/>
        <v>0</v>
      </c>
      <c r="N8228" s="3">
        <f t="shared" ca="1" si="1413"/>
        <v>0</v>
      </c>
      <c r="O8228" s="4">
        <f t="shared" ca="1" si="1414"/>
        <v>45790.493014453707</v>
      </c>
      <c r="Q8228" s="3">
        <f t="shared" ca="1" si="1415"/>
        <v>61873.479253150959</v>
      </c>
      <c r="R8228" s="2">
        <f t="shared" ca="1" si="1416"/>
        <v>44790.493014453707</v>
      </c>
      <c r="V8228" s="2">
        <f t="shared" ca="1" si="1417"/>
        <v>45.790493014453709</v>
      </c>
      <c r="Y8228" s="2">
        <f t="shared" ca="1" si="1418"/>
        <v>44.790493014453709</v>
      </c>
    </row>
    <row r="8229" spans="8:25" x14ac:dyDescent="0.2">
      <c r="H8229">
        <v>8218</v>
      </c>
      <c r="I8229" s="5">
        <f t="shared" ca="1" si="1408"/>
        <v>0.13797933527770745</v>
      </c>
      <c r="J8229" s="3">
        <f t="shared" ca="1" si="1409"/>
        <v>178211.14420412306</v>
      </c>
      <c r="K8229" s="3">
        <f t="shared" ca="1" si="1410"/>
        <v>75292.52233778307</v>
      </c>
      <c r="L8229" s="3">
        <f t="shared" ca="1" si="1411"/>
        <v>110517.69713270862</v>
      </c>
      <c r="M8229" s="3">
        <f t="shared" ca="1" si="1412"/>
        <v>0</v>
      </c>
      <c r="N8229" s="3">
        <f t="shared" ca="1" si="1413"/>
        <v>0</v>
      </c>
      <c r="O8229" s="4">
        <f t="shared" ca="1" si="1414"/>
        <v>-7599.0752663686289</v>
      </c>
      <c r="Q8229" s="3">
        <f t="shared" ca="1" si="1415"/>
        <v>111517.69713270862</v>
      </c>
      <c r="R8229" s="2">
        <f t="shared" ca="1" si="1416"/>
        <v>-8599.0752663686289</v>
      </c>
      <c r="V8229" s="2">
        <f t="shared" ca="1" si="1417"/>
        <v>-7.5990752663686285</v>
      </c>
      <c r="Y8229" s="2">
        <f t="shared" ca="1" si="1418"/>
        <v>-8.5990752663686294</v>
      </c>
    </row>
    <row r="8230" spans="8:25" x14ac:dyDescent="0.2">
      <c r="H8230">
        <v>8219</v>
      </c>
      <c r="I8230" s="5">
        <f t="shared" ca="1" si="1408"/>
        <v>0.92748956037221031</v>
      </c>
      <c r="J8230" s="3">
        <f t="shared" ca="1" si="1409"/>
        <v>229146.92114553947</v>
      </c>
      <c r="K8230" s="3">
        <f t="shared" ca="1" si="1410"/>
        <v>109674.17177323914</v>
      </c>
      <c r="L8230" s="3">
        <f t="shared" ca="1" si="1411"/>
        <v>106078.36323878478</v>
      </c>
      <c r="M8230" s="3">
        <f t="shared" ca="1" si="1412"/>
        <v>0</v>
      </c>
      <c r="N8230" s="3">
        <f t="shared" ca="1" si="1413"/>
        <v>0</v>
      </c>
      <c r="O8230" s="4">
        <f t="shared" ca="1" si="1414"/>
        <v>13394.386133515553</v>
      </c>
      <c r="Q8230" s="3">
        <f t="shared" ca="1" si="1415"/>
        <v>107078.36323878478</v>
      </c>
      <c r="R8230" s="2">
        <f t="shared" ca="1" si="1416"/>
        <v>12394.386133515553</v>
      </c>
      <c r="V8230" s="2">
        <f t="shared" ca="1" si="1417"/>
        <v>13.394386133515553</v>
      </c>
      <c r="Y8230" s="2">
        <f t="shared" ca="1" si="1418"/>
        <v>12.394386133515553</v>
      </c>
    </row>
    <row r="8231" spans="8:25" x14ac:dyDescent="0.2">
      <c r="H8231">
        <v>8220</v>
      </c>
      <c r="I8231" s="5">
        <f t="shared" ca="1" si="1408"/>
        <v>0.83492286530141846</v>
      </c>
      <c r="J8231" s="3">
        <f t="shared" ca="1" si="1409"/>
        <v>219476.06378007989</v>
      </c>
      <c r="K8231" s="3">
        <f t="shared" ca="1" si="1410"/>
        <v>103146.34305155392</v>
      </c>
      <c r="L8231" s="3">
        <f t="shared" ca="1" si="1411"/>
        <v>114653.17612145694</v>
      </c>
      <c r="M8231" s="3">
        <f t="shared" ca="1" si="1412"/>
        <v>0</v>
      </c>
      <c r="N8231" s="3">
        <f t="shared" ca="1" si="1413"/>
        <v>0</v>
      </c>
      <c r="O8231" s="4">
        <f t="shared" ca="1" si="1414"/>
        <v>1676.5446070690232</v>
      </c>
      <c r="Q8231" s="3">
        <f t="shared" ca="1" si="1415"/>
        <v>115653.17612145694</v>
      </c>
      <c r="R8231" s="2">
        <f t="shared" ca="1" si="1416"/>
        <v>676.54460706902319</v>
      </c>
      <c r="V8231" s="2">
        <f t="shared" ca="1" si="1417"/>
        <v>1.6765446070690231</v>
      </c>
      <c r="Y8231" s="2">
        <f t="shared" ca="1" si="1418"/>
        <v>0.6765446070690232</v>
      </c>
    </row>
    <row r="8232" spans="8:25" x14ac:dyDescent="0.2">
      <c r="H8232">
        <v>8221</v>
      </c>
      <c r="I8232" s="5">
        <f t="shared" ca="1" si="1408"/>
        <v>0.12771207041977906</v>
      </c>
      <c r="J8232" s="3">
        <f t="shared" ca="1" si="1409"/>
        <v>177254.53821244047</v>
      </c>
      <c r="K8232" s="3">
        <f t="shared" ca="1" si="1410"/>
        <v>74646.81329339731</v>
      </c>
      <c r="L8232" s="3">
        <f t="shared" ca="1" si="1411"/>
        <v>114811.57920159522</v>
      </c>
      <c r="M8232" s="3">
        <f t="shared" ca="1" si="1412"/>
        <v>0</v>
      </c>
      <c r="N8232" s="3">
        <f t="shared" ca="1" si="1413"/>
        <v>0</v>
      </c>
      <c r="O8232" s="4">
        <f t="shared" ca="1" si="1414"/>
        <v>-12203.854282552056</v>
      </c>
      <c r="Q8232" s="3">
        <f t="shared" ca="1" si="1415"/>
        <v>115811.57920159522</v>
      </c>
      <c r="R8232" s="2">
        <f t="shared" ca="1" si="1416"/>
        <v>-13203.854282552056</v>
      </c>
      <c r="V8232" s="2">
        <f t="shared" ca="1" si="1417"/>
        <v>-12.203854282552056</v>
      </c>
      <c r="Y8232" s="2">
        <f t="shared" ca="1" si="1418"/>
        <v>-13.203854282552056</v>
      </c>
    </row>
    <row r="8233" spans="8:25" x14ac:dyDescent="0.2">
      <c r="H8233">
        <v>8222</v>
      </c>
      <c r="I8233" s="5">
        <f t="shared" ca="1" si="1408"/>
        <v>0.50841980710843881</v>
      </c>
      <c r="J8233" s="3">
        <f t="shared" ca="1" si="1409"/>
        <v>200422.13787300917</v>
      </c>
      <c r="K8233" s="3">
        <f t="shared" ca="1" si="1410"/>
        <v>90284.943064281193</v>
      </c>
      <c r="L8233" s="3">
        <f t="shared" ca="1" si="1411"/>
        <v>91795.261399601848</v>
      </c>
      <c r="M8233" s="3">
        <f t="shared" ca="1" si="1412"/>
        <v>0</v>
      </c>
      <c r="N8233" s="3">
        <f t="shared" ca="1" si="1413"/>
        <v>0</v>
      </c>
      <c r="O8233" s="4">
        <f t="shared" ca="1" si="1414"/>
        <v>18341.933409126126</v>
      </c>
      <c r="Q8233" s="3">
        <f t="shared" ca="1" si="1415"/>
        <v>92795.261399601848</v>
      </c>
      <c r="R8233" s="2">
        <f t="shared" ca="1" si="1416"/>
        <v>17341.933409126126</v>
      </c>
      <c r="V8233" s="2">
        <f t="shared" ca="1" si="1417"/>
        <v>18.341933409126128</v>
      </c>
      <c r="Y8233" s="2">
        <f t="shared" ca="1" si="1418"/>
        <v>17.341933409126128</v>
      </c>
    </row>
    <row r="8234" spans="8:25" x14ac:dyDescent="0.2">
      <c r="H8234">
        <v>8223</v>
      </c>
      <c r="I8234" s="5">
        <f t="shared" ca="1" si="1408"/>
        <v>0.13892858441849387</v>
      </c>
      <c r="J8234" s="3">
        <f t="shared" ca="1" si="1409"/>
        <v>178297.08778293064</v>
      </c>
      <c r="K8234" s="3">
        <f t="shared" ca="1" si="1410"/>
        <v>75350.534253478181</v>
      </c>
      <c r="L8234" s="3">
        <f t="shared" ca="1" si="1411"/>
        <v>81150.487688629102</v>
      </c>
      <c r="M8234" s="3">
        <f t="shared" ca="1" si="1412"/>
        <v>0</v>
      </c>
      <c r="N8234" s="3">
        <f t="shared" ca="1" si="1413"/>
        <v>0</v>
      </c>
      <c r="O8234" s="4">
        <f t="shared" ca="1" si="1414"/>
        <v>21796.065840823358</v>
      </c>
      <c r="Q8234" s="3">
        <f t="shared" ca="1" si="1415"/>
        <v>82150.487688629102</v>
      </c>
      <c r="R8234" s="2">
        <f t="shared" ca="1" si="1416"/>
        <v>20796.065840823358</v>
      </c>
      <c r="V8234" s="2">
        <f t="shared" ca="1" si="1417"/>
        <v>21.796065840823356</v>
      </c>
      <c r="Y8234" s="2">
        <f t="shared" ca="1" si="1418"/>
        <v>20.796065840823356</v>
      </c>
    </row>
    <row r="8235" spans="8:25" x14ac:dyDescent="0.2">
      <c r="H8235">
        <v>8224</v>
      </c>
      <c r="I8235" s="5">
        <f t="shared" ca="1" si="1408"/>
        <v>4.1713976491429272E-2</v>
      </c>
      <c r="J8235" s="3">
        <f t="shared" ca="1" si="1409"/>
        <v>165377.32958905582</v>
      </c>
      <c r="K8235" s="3">
        <f t="shared" ca="1" si="1410"/>
        <v>66629.697472612679</v>
      </c>
      <c r="L8235" s="3">
        <f t="shared" ca="1" si="1411"/>
        <v>85667.559667655281</v>
      </c>
      <c r="M8235" s="3">
        <f t="shared" ca="1" si="1412"/>
        <v>0</v>
      </c>
      <c r="N8235" s="3">
        <f t="shared" ca="1" si="1413"/>
        <v>0</v>
      </c>
      <c r="O8235" s="4">
        <f t="shared" ca="1" si="1414"/>
        <v>13080.072448787862</v>
      </c>
      <c r="Q8235" s="3">
        <f t="shared" ca="1" si="1415"/>
        <v>86667.559667655281</v>
      </c>
      <c r="R8235" s="2">
        <f t="shared" ca="1" si="1416"/>
        <v>12080.072448787862</v>
      </c>
      <c r="V8235" s="2">
        <f t="shared" ca="1" si="1417"/>
        <v>13.080072448787861</v>
      </c>
      <c r="Y8235" s="2">
        <f t="shared" ca="1" si="1418"/>
        <v>12.080072448787861</v>
      </c>
    </row>
    <row r="8236" spans="8:25" x14ac:dyDescent="0.2">
      <c r="H8236">
        <v>8225</v>
      </c>
      <c r="I8236" s="5">
        <f t="shared" ca="1" si="1408"/>
        <v>0.88780861749451778</v>
      </c>
      <c r="J8236" s="3">
        <f t="shared" ca="1" si="1409"/>
        <v>224299.12568742901</v>
      </c>
      <c r="K8236" s="3">
        <f t="shared" ca="1" si="1410"/>
        <v>106401.9098390146</v>
      </c>
      <c r="L8236" s="3">
        <f t="shared" ca="1" si="1411"/>
        <v>106707.28549440968</v>
      </c>
      <c r="M8236" s="3">
        <f t="shared" ca="1" si="1412"/>
        <v>0</v>
      </c>
      <c r="N8236" s="3">
        <f t="shared" ca="1" si="1413"/>
        <v>0</v>
      </c>
      <c r="O8236" s="4">
        <f t="shared" ca="1" si="1414"/>
        <v>11189.93035400474</v>
      </c>
      <c r="Q8236" s="3">
        <f t="shared" ca="1" si="1415"/>
        <v>107707.28549440968</v>
      </c>
      <c r="R8236" s="2">
        <f t="shared" ca="1" si="1416"/>
        <v>10189.93035400474</v>
      </c>
      <c r="V8236" s="2">
        <f t="shared" ca="1" si="1417"/>
        <v>11.189930354004741</v>
      </c>
      <c r="Y8236" s="2">
        <f t="shared" ca="1" si="1418"/>
        <v>10.189930354004741</v>
      </c>
    </row>
    <row r="8237" spans="8:25" x14ac:dyDescent="0.2">
      <c r="H8237">
        <v>8226</v>
      </c>
      <c r="I8237" s="5">
        <f t="shared" ca="1" si="1408"/>
        <v>0.9573749035488448</v>
      </c>
      <c r="J8237" s="3">
        <f t="shared" ca="1" si="1409"/>
        <v>234420.06954538875</v>
      </c>
      <c r="K8237" s="3">
        <f t="shared" ca="1" si="1410"/>
        <v>113233.54694313741</v>
      </c>
      <c r="L8237" s="3">
        <f t="shared" ca="1" si="1411"/>
        <v>113755.66590459042</v>
      </c>
      <c r="M8237" s="3">
        <f t="shared" ca="1" si="1412"/>
        <v>0</v>
      </c>
      <c r="N8237" s="3">
        <f t="shared" ca="1" si="1413"/>
        <v>0</v>
      </c>
      <c r="O8237" s="4">
        <f t="shared" ca="1" si="1414"/>
        <v>7430.8566976609145</v>
      </c>
      <c r="Q8237" s="3">
        <f t="shared" ca="1" si="1415"/>
        <v>114755.66590459042</v>
      </c>
      <c r="R8237" s="2">
        <f t="shared" ca="1" si="1416"/>
        <v>6430.8566976609145</v>
      </c>
      <c r="V8237" s="2">
        <f t="shared" ca="1" si="1417"/>
        <v>7.4308566976609143</v>
      </c>
      <c r="Y8237" s="2">
        <f t="shared" ca="1" si="1418"/>
        <v>6.4308566976609143</v>
      </c>
    </row>
    <row r="8238" spans="8:25" x14ac:dyDescent="0.2">
      <c r="H8238">
        <v>8227</v>
      </c>
      <c r="I8238" s="5">
        <f t="shared" ca="1" si="1408"/>
        <v>0.34408419144989089</v>
      </c>
      <c r="J8238" s="3">
        <f t="shared" ca="1" si="1409"/>
        <v>191973.16102239164</v>
      </c>
      <c r="K8238" s="3">
        <f t="shared" ca="1" si="1410"/>
        <v>84581.883690114351</v>
      </c>
      <c r="L8238" s="3">
        <f t="shared" ca="1" si="1411"/>
        <v>106079.24641573601</v>
      </c>
      <c r="M8238" s="3">
        <f t="shared" ca="1" si="1412"/>
        <v>0</v>
      </c>
      <c r="N8238" s="3">
        <f t="shared" ca="1" si="1413"/>
        <v>0</v>
      </c>
      <c r="O8238" s="4">
        <f t="shared" ca="1" si="1414"/>
        <v>1312.0309165412764</v>
      </c>
      <c r="Q8238" s="3">
        <f t="shared" ca="1" si="1415"/>
        <v>107079.24641573601</v>
      </c>
      <c r="R8238" s="2">
        <f t="shared" ca="1" si="1416"/>
        <v>312.03091654127638</v>
      </c>
      <c r="V8238" s="2">
        <f t="shared" ca="1" si="1417"/>
        <v>1.3120309165412765</v>
      </c>
      <c r="Y8238" s="2">
        <f t="shared" ca="1" si="1418"/>
        <v>0.3120309165412764</v>
      </c>
    </row>
    <row r="8239" spans="8:25" x14ac:dyDescent="0.2">
      <c r="H8239">
        <v>8228</v>
      </c>
      <c r="I8239" s="5">
        <f t="shared" ca="1" si="1408"/>
        <v>0.5518224493851217</v>
      </c>
      <c r="J8239" s="3">
        <f t="shared" ca="1" si="1409"/>
        <v>202605.34218708726</v>
      </c>
      <c r="K8239" s="3">
        <f t="shared" ca="1" si="1410"/>
        <v>91758.6059762839</v>
      </c>
      <c r="L8239" s="3">
        <f t="shared" ca="1" si="1411"/>
        <v>87621.75173732813</v>
      </c>
      <c r="M8239" s="3">
        <f t="shared" ca="1" si="1412"/>
        <v>0</v>
      </c>
      <c r="N8239" s="3">
        <f t="shared" ca="1" si="1413"/>
        <v>0</v>
      </c>
      <c r="O8239" s="4">
        <f t="shared" ca="1" si="1414"/>
        <v>23224.984473475226</v>
      </c>
      <c r="Q8239" s="3">
        <f t="shared" ca="1" si="1415"/>
        <v>88621.75173732813</v>
      </c>
      <c r="R8239" s="2">
        <f t="shared" ca="1" si="1416"/>
        <v>22224.984473475226</v>
      </c>
      <c r="V8239" s="2">
        <f t="shared" ca="1" si="1417"/>
        <v>23.224984473475224</v>
      </c>
      <c r="Y8239" s="2">
        <f t="shared" ca="1" si="1418"/>
        <v>22.224984473475224</v>
      </c>
    </row>
    <row r="8240" spans="8:25" x14ac:dyDescent="0.2">
      <c r="H8240">
        <v>8229</v>
      </c>
      <c r="I8240" s="5">
        <f t="shared" ca="1" si="1408"/>
        <v>0.64878851707836727</v>
      </c>
      <c r="J8240" s="3">
        <f t="shared" ca="1" si="1409"/>
        <v>207641.03537762398</v>
      </c>
      <c r="K8240" s="3">
        <f t="shared" ca="1" si="1410"/>
        <v>95157.698879896183</v>
      </c>
      <c r="L8240" s="3">
        <f t="shared" ca="1" si="1411"/>
        <v>116350.76518335436</v>
      </c>
      <c r="M8240" s="3">
        <f t="shared" ca="1" si="1412"/>
        <v>0</v>
      </c>
      <c r="N8240" s="3">
        <f t="shared" ca="1" si="1413"/>
        <v>0</v>
      </c>
      <c r="O8240" s="4">
        <f t="shared" ca="1" si="1414"/>
        <v>-3867.428685626568</v>
      </c>
      <c r="Q8240" s="3">
        <f t="shared" ca="1" si="1415"/>
        <v>117350.76518335436</v>
      </c>
      <c r="R8240" s="2">
        <f t="shared" ca="1" si="1416"/>
        <v>-4867.428685626568</v>
      </c>
      <c r="V8240" s="2">
        <f t="shared" ca="1" si="1417"/>
        <v>-3.8674286856265678</v>
      </c>
      <c r="Y8240" s="2">
        <f t="shared" ca="1" si="1418"/>
        <v>-4.8674286856265683</v>
      </c>
    </row>
    <row r="8241" spans="8:25" x14ac:dyDescent="0.2">
      <c r="H8241">
        <v>8230</v>
      </c>
      <c r="I8241" s="5">
        <f t="shared" ca="1" si="1408"/>
        <v>0.67523416688406812</v>
      </c>
      <c r="J8241" s="3">
        <f t="shared" ca="1" si="1409"/>
        <v>209088.2580849184</v>
      </c>
      <c r="K8241" s="3">
        <f t="shared" ca="1" si="1410"/>
        <v>96134.574207319922</v>
      </c>
      <c r="L8241" s="3">
        <f t="shared" ca="1" si="1411"/>
        <v>77965.383902373578</v>
      </c>
      <c r="M8241" s="3">
        <f t="shared" ca="1" si="1412"/>
        <v>0</v>
      </c>
      <c r="N8241" s="3">
        <f t="shared" ca="1" si="1413"/>
        <v>0</v>
      </c>
      <c r="O8241" s="4">
        <f t="shared" ca="1" si="1414"/>
        <v>34988.299975224902</v>
      </c>
      <c r="Q8241" s="3">
        <f t="shared" ca="1" si="1415"/>
        <v>78965.383902373578</v>
      </c>
      <c r="R8241" s="2">
        <f t="shared" ca="1" si="1416"/>
        <v>33988.299975224902</v>
      </c>
      <c r="V8241" s="2">
        <f t="shared" ca="1" si="1417"/>
        <v>34.988299975224905</v>
      </c>
      <c r="Y8241" s="2">
        <f t="shared" ca="1" si="1418"/>
        <v>33.988299975224905</v>
      </c>
    </row>
    <row r="8242" spans="8:25" x14ac:dyDescent="0.2">
      <c r="H8242">
        <v>8231</v>
      </c>
      <c r="I8242" s="5">
        <f t="shared" ca="1" si="1408"/>
        <v>0.70576181511014235</v>
      </c>
      <c r="J8242" s="3">
        <f t="shared" ca="1" si="1409"/>
        <v>210820.90570067364</v>
      </c>
      <c r="K8242" s="3">
        <f t="shared" ca="1" si="1410"/>
        <v>97304.111347954706</v>
      </c>
      <c r="L8242" s="3">
        <f t="shared" ca="1" si="1411"/>
        <v>130780.61769238237</v>
      </c>
      <c r="M8242" s="3">
        <f t="shared" ca="1" si="1412"/>
        <v>0</v>
      </c>
      <c r="N8242" s="3">
        <f t="shared" ca="1" si="1413"/>
        <v>0</v>
      </c>
      <c r="O8242" s="4">
        <f t="shared" ca="1" si="1414"/>
        <v>-17263.823339663431</v>
      </c>
      <c r="Q8242" s="3">
        <f t="shared" ca="1" si="1415"/>
        <v>131780.61769238237</v>
      </c>
      <c r="R8242" s="2">
        <f t="shared" ca="1" si="1416"/>
        <v>-18263.823339663431</v>
      </c>
      <c r="V8242" s="2">
        <f t="shared" ca="1" si="1417"/>
        <v>-17.263823339663432</v>
      </c>
      <c r="Y8242" s="2">
        <f t="shared" ca="1" si="1418"/>
        <v>-18.263823339663432</v>
      </c>
    </row>
    <row r="8243" spans="8:25" x14ac:dyDescent="0.2">
      <c r="H8243">
        <v>8232</v>
      </c>
      <c r="I8243" s="5">
        <f t="shared" ca="1" si="1408"/>
        <v>0.45062919272382107</v>
      </c>
      <c r="J8243" s="3">
        <f t="shared" ca="1" si="1409"/>
        <v>197518.56297697659</v>
      </c>
      <c r="K8243" s="3">
        <f t="shared" ca="1" si="1410"/>
        <v>88325.030009459195</v>
      </c>
      <c r="L8243" s="3">
        <f t="shared" ca="1" si="1411"/>
        <v>103413.56241858609</v>
      </c>
      <c r="M8243" s="3">
        <f t="shared" ca="1" si="1412"/>
        <v>0</v>
      </c>
      <c r="N8243" s="3">
        <f t="shared" ca="1" si="1413"/>
        <v>0</v>
      </c>
      <c r="O8243" s="4">
        <f t="shared" ca="1" si="1414"/>
        <v>5779.9705489313055</v>
      </c>
      <c r="Q8243" s="3">
        <f t="shared" ca="1" si="1415"/>
        <v>104413.56241858609</v>
      </c>
      <c r="R8243" s="2">
        <f t="shared" ca="1" si="1416"/>
        <v>4779.9705489313055</v>
      </c>
      <c r="V8243" s="2">
        <f t="shared" ca="1" si="1417"/>
        <v>5.7799705489313054</v>
      </c>
      <c r="Y8243" s="2">
        <f t="shared" ca="1" si="1418"/>
        <v>4.7799705489313054</v>
      </c>
    </row>
    <row r="8244" spans="8:25" x14ac:dyDescent="0.2">
      <c r="H8244">
        <v>8233</v>
      </c>
      <c r="I8244" s="5">
        <f t="shared" ca="1" si="1408"/>
        <v>0.44705438243758522</v>
      </c>
      <c r="J8244" s="3">
        <f t="shared" ca="1" si="1409"/>
        <v>197337.86014321772</v>
      </c>
      <c r="K8244" s="3">
        <f t="shared" ca="1" si="1410"/>
        <v>88203.055596671955</v>
      </c>
      <c r="L8244" s="3">
        <f t="shared" ca="1" si="1411"/>
        <v>86611.16639938904</v>
      </c>
      <c r="M8244" s="3">
        <f t="shared" ca="1" si="1412"/>
        <v>0</v>
      </c>
      <c r="N8244" s="3">
        <f t="shared" ca="1" si="1413"/>
        <v>0</v>
      </c>
      <c r="O8244" s="4">
        <f t="shared" ca="1" si="1414"/>
        <v>22523.638147156729</v>
      </c>
      <c r="Q8244" s="3">
        <f t="shared" ca="1" si="1415"/>
        <v>87611.16639938904</v>
      </c>
      <c r="R8244" s="2">
        <f t="shared" ca="1" si="1416"/>
        <v>21523.638147156729</v>
      </c>
      <c r="V8244" s="2">
        <f t="shared" ca="1" si="1417"/>
        <v>22.523638147156728</v>
      </c>
      <c r="Y8244" s="2">
        <f t="shared" ca="1" si="1418"/>
        <v>21.523638147156728</v>
      </c>
    </row>
    <row r="8245" spans="8:25" x14ac:dyDescent="0.2">
      <c r="H8245">
        <v>8234</v>
      </c>
      <c r="I8245" s="5">
        <f t="shared" ca="1" si="1408"/>
        <v>0.48267823422232126</v>
      </c>
      <c r="J8245" s="3">
        <f t="shared" ca="1" si="1409"/>
        <v>199131.34241184531</v>
      </c>
      <c r="K8245" s="3">
        <f t="shared" ca="1" si="1410"/>
        <v>89413.656127995579</v>
      </c>
      <c r="L8245" s="3">
        <f t="shared" ca="1" si="1411"/>
        <v>120225.62733258829</v>
      </c>
      <c r="M8245" s="3">
        <f t="shared" ca="1" si="1412"/>
        <v>0</v>
      </c>
      <c r="N8245" s="3">
        <f t="shared" ca="1" si="1413"/>
        <v>0</v>
      </c>
      <c r="O8245" s="4">
        <f t="shared" ca="1" si="1414"/>
        <v>-10507.941048738561</v>
      </c>
      <c r="Q8245" s="3">
        <f t="shared" ca="1" si="1415"/>
        <v>121225.62733258829</v>
      </c>
      <c r="R8245" s="2">
        <f t="shared" ca="1" si="1416"/>
        <v>-11507.941048738561</v>
      </c>
      <c r="V8245" s="2">
        <f t="shared" ca="1" si="1417"/>
        <v>-10.50794104873856</v>
      </c>
      <c r="Y8245" s="2">
        <f t="shared" ca="1" si="1418"/>
        <v>-11.50794104873856</v>
      </c>
    </row>
    <row r="8246" spans="8:25" x14ac:dyDescent="0.2">
      <c r="H8246">
        <v>8235</v>
      </c>
      <c r="I8246" s="5">
        <f t="shared" ca="1" si="1408"/>
        <v>0.12852539910382954</v>
      </c>
      <c r="J8246" s="3">
        <f t="shared" ca="1" si="1409"/>
        <v>177332.21365323261</v>
      </c>
      <c r="K8246" s="3">
        <f t="shared" ca="1" si="1410"/>
        <v>74699.24421593202</v>
      </c>
      <c r="L8246" s="3">
        <f t="shared" ca="1" si="1411"/>
        <v>93150.741193849593</v>
      </c>
      <c r="M8246" s="3">
        <f t="shared" ca="1" si="1412"/>
        <v>0</v>
      </c>
      <c r="N8246" s="3">
        <f t="shared" ca="1" si="1413"/>
        <v>0</v>
      </c>
      <c r="O8246" s="4">
        <f t="shared" ca="1" si="1414"/>
        <v>9482.228243450998</v>
      </c>
      <c r="Q8246" s="3">
        <f t="shared" ca="1" si="1415"/>
        <v>94150.741193849593</v>
      </c>
      <c r="R8246" s="2">
        <f t="shared" ca="1" si="1416"/>
        <v>8482.228243450998</v>
      </c>
      <c r="V8246" s="2">
        <f t="shared" ca="1" si="1417"/>
        <v>9.4822282434509972</v>
      </c>
      <c r="Y8246" s="2">
        <f t="shared" ca="1" si="1418"/>
        <v>8.4822282434509972</v>
      </c>
    </row>
    <row r="8247" spans="8:25" x14ac:dyDescent="0.2">
      <c r="H8247">
        <v>8236</v>
      </c>
      <c r="I8247" s="5">
        <f t="shared" ca="1" si="1408"/>
        <v>0.40796842497283314</v>
      </c>
      <c r="J8247" s="3">
        <f t="shared" ca="1" si="1409"/>
        <v>195344.51862366899</v>
      </c>
      <c r="K8247" s="3">
        <f t="shared" ca="1" si="1410"/>
        <v>86857.550070976577</v>
      </c>
      <c r="L8247" s="3">
        <f t="shared" ca="1" si="1411"/>
        <v>96049.254678692305</v>
      </c>
      <c r="M8247" s="3">
        <f t="shared" ca="1" si="1412"/>
        <v>0</v>
      </c>
      <c r="N8247" s="3">
        <f t="shared" ca="1" si="1413"/>
        <v>0</v>
      </c>
      <c r="O8247" s="4">
        <f t="shared" ca="1" si="1414"/>
        <v>12437.71387400011</v>
      </c>
      <c r="Q8247" s="3">
        <f t="shared" ca="1" si="1415"/>
        <v>97049.254678692305</v>
      </c>
      <c r="R8247" s="2">
        <f t="shared" ca="1" si="1416"/>
        <v>11437.71387400011</v>
      </c>
      <c r="V8247" s="2">
        <f t="shared" ca="1" si="1417"/>
        <v>12.43771387400011</v>
      </c>
      <c r="Y8247" s="2">
        <f t="shared" ca="1" si="1418"/>
        <v>11.43771387400011</v>
      </c>
    </row>
    <row r="8248" spans="8:25" x14ac:dyDescent="0.2">
      <c r="H8248">
        <v>8237</v>
      </c>
      <c r="I8248" s="5">
        <f t="shared" ca="1" si="1408"/>
        <v>0.9299110602391677</v>
      </c>
      <c r="J8248" s="3">
        <f t="shared" ca="1" si="1409"/>
        <v>229502.57893047572</v>
      </c>
      <c r="K8248" s="3">
        <f t="shared" ca="1" si="1410"/>
        <v>109914.24077807111</v>
      </c>
      <c r="L8248" s="3">
        <f t="shared" ca="1" si="1411"/>
        <v>128744.72549972842</v>
      </c>
      <c r="M8248" s="3">
        <f t="shared" ca="1" si="1412"/>
        <v>0</v>
      </c>
      <c r="N8248" s="3">
        <f t="shared" ca="1" si="1413"/>
        <v>0</v>
      </c>
      <c r="O8248" s="4">
        <f t="shared" ca="1" si="1414"/>
        <v>-9156.3873473238054</v>
      </c>
      <c r="Q8248" s="3">
        <f t="shared" ca="1" si="1415"/>
        <v>129744.72549972842</v>
      </c>
      <c r="R8248" s="2">
        <f t="shared" ca="1" si="1416"/>
        <v>-10156.387347323805</v>
      </c>
      <c r="V8248" s="2">
        <f t="shared" ca="1" si="1417"/>
        <v>-9.1563873473238058</v>
      </c>
      <c r="Y8248" s="2">
        <f t="shared" ca="1" si="1418"/>
        <v>-10.156387347323806</v>
      </c>
    </row>
    <row r="8249" spans="8:25" x14ac:dyDescent="0.2">
      <c r="H8249">
        <v>8238</v>
      </c>
      <c r="I8249" s="5">
        <f t="shared" ca="1" si="1408"/>
        <v>0.34116355919871388</v>
      </c>
      <c r="J8249" s="3">
        <f t="shared" ca="1" si="1409"/>
        <v>191814.20722622314</v>
      </c>
      <c r="K8249" s="3">
        <f t="shared" ca="1" si="1410"/>
        <v>84474.589877700622</v>
      </c>
      <c r="L8249" s="3">
        <f t="shared" ca="1" si="1411"/>
        <v>101536.54349582398</v>
      </c>
      <c r="M8249" s="3">
        <f t="shared" ca="1" si="1412"/>
        <v>0</v>
      </c>
      <c r="N8249" s="3">
        <f t="shared" ca="1" si="1413"/>
        <v>0</v>
      </c>
      <c r="O8249" s="4">
        <f t="shared" ca="1" si="1414"/>
        <v>5803.0738526985369</v>
      </c>
      <c r="Q8249" s="3">
        <f t="shared" ca="1" si="1415"/>
        <v>102536.54349582398</v>
      </c>
      <c r="R8249" s="2">
        <f t="shared" ca="1" si="1416"/>
        <v>4803.0738526985369</v>
      </c>
      <c r="V8249" s="2">
        <f t="shared" ca="1" si="1417"/>
        <v>5.803073852698537</v>
      </c>
      <c r="Y8249" s="2">
        <f t="shared" ca="1" si="1418"/>
        <v>4.803073852698537</v>
      </c>
    </row>
    <row r="8250" spans="8:25" x14ac:dyDescent="0.2">
      <c r="H8250">
        <v>8239</v>
      </c>
      <c r="I8250" s="5">
        <f t="shared" ca="1" si="1408"/>
        <v>0.15632338422901082</v>
      </c>
      <c r="J8250" s="3">
        <f t="shared" ca="1" si="1409"/>
        <v>179806.32241883181</v>
      </c>
      <c r="K8250" s="3">
        <f t="shared" ca="1" si="1410"/>
        <v>76369.267632711475</v>
      </c>
      <c r="L8250" s="3">
        <f t="shared" ca="1" si="1411"/>
        <v>108122.74219437208</v>
      </c>
      <c r="M8250" s="3">
        <f t="shared" ca="1" si="1412"/>
        <v>0</v>
      </c>
      <c r="N8250" s="3">
        <f t="shared" ca="1" si="1413"/>
        <v>0</v>
      </c>
      <c r="O8250" s="4">
        <f t="shared" ca="1" si="1414"/>
        <v>-4685.6874082517461</v>
      </c>
      <c r="Q8250" s="3">
        <f t="shared" ca="1" si="1415"/>
        <v>109122.74219437208</v>
      </c>
      <c r="R8250" s="2">
        <f t="shared" ca="1" si="1416"/>
        <v>-5685.6874082517461</v>
      </c>
      <c r="V8250" s="2">
        <f t="shared" ca="1" si="1417"/>
        <v>-4.6856874082517459</v>
      </c>
      <c r="Y8250" s="2">
        <f t="shared" ca="1" si="1418"/>
        <v>-5.6856874082517459</v>
      </c>
    </row>
    <row r="8251" spans="8:25" x14ac:dyDescent="0.2">
      <c r="H8251">
        <v>8240</v>
      </c>
      <c r="I8251" s="5">
        <f t="shared" ca="1" si="1408"/>
        <v>0.72162833354862643</v>
      </c>
      <c r="J8251" s="3">
        <f t="shared" ca="1" si="1409"/>
        <v>211753.71229592408</v>
      </c>
      <c r="K8251" s="3">
        <f t="shared" ca="1" si="1410"/>
        <v>97933.755799748746</v>
      </c>
      <c r="L8251" s="3">
        <f t="shared" ca="1" si="1411"/>
        <v>99578.336793396811</v>
      </c>
      <c r="M8251" s="3">
        <f t="shared" ca="1" si="1412"/>
        <v>0</v>
      </c>
      <c r="N8251" s="3">
        <f t="shared" ca="1" si="1413"/>
        <v>0</v>
      </c>
      <c r="O8251" s="4">
        <f t="shared" ca="1" si="1414"/>
        <v>14241.619702778524</v>
      </c>
      <c r="Q8251" s="3">
        <f t="shared" ca="1" si="1415"/>
        <v>100578.33679339681</v>
      </c>
      <c r="R8251" s="2">
        <f t="shared" ca="1" si="1416"/>
        <v>13241.619702778524</v>
      </c>
      <c r="V8251" s="2">
        <f t="shared" ca="1" si="1417"/>
        <v>14.241619702778523</v>
      </c>
      <c r="Y8251" s="2">
        <f t="shared" ca="1" si="1418"/>
        <v>13.241619702778523</v>
      </c>
    </row>
    <row r="8252" spans="8:25" x14ac:dyDescent="0.2">
      <c r="H8252">
        <v>8241</v>
      </c>
      <c r="I8252" s="5">
        <f t="shared" ca="1" si="1408"/>
        <v>0.63487683712200782</v>
      </c>
      <c r="J8252" s="3">
        <f t="shared" ca="1" si="1409"/>
        <v>206895.9576323462</v>
      </c>
      <c r="K8252" s="3">
        <f t="shared" ca="1" si="1410"/>
        <v>94654.771401833685</v>
      </c>
      <c r="L8252" s="3">
        <f t="shared" ca="1" si="1411"/>
        <v>99799.596783635818</v>
      </c>
      <c r="M8252" s="3">
        <f t="shared" ca="1" si="1412"/>
        <v>0</v>
      </c>
      <c r="N8252" s="3">
        <f t="shared" ca="1" si="1413"/>
        <v>0</v>
      </c>
      <c r="O8252" s="4">
        <f t="shared" ca="1" si="1414"/>
        <v>12441.589446876693</v>
      </c>
      <c r="Q8252" s="3">
        <f t="shared" ca="1" si="1415"/>
        <v>100799.59678363582</v>
      </c>
      <c r="R8252" s="2">
        <f t="shared" ca="1" si="1416"/>
        <v>11441.589446876693</v>
      </c>
      <c r="V8252" s="2">
        <f t="shared" ca="1" si="1417"/>
        <v>12.441589446876693</v>
      </c>
      <c r="Y8252" s="2">
        <f t="shared" ca="1" si="1418"/>
        <v>11.441589446876693</v>
      </c>
    </row>
    <row r="8253" spans="8:25" x14ac:dyDescent="0.2">
      <c r="H8253">
        <v>8242</v>
      </c>
      <c r="I8253" s="5">
        <f t="shared" ca="1" si="1408"/>
        <v>9.2051385035866851E-2</v>
      </c>
      <c r="J8253" s="3">
        <f t="shared" ca="1" si="1409"/>
        <v>173435.43836506913</v>
      </c>
      <c r="K8253" s="3">
        <f t="shared" ca="1" si="1410"/>
        <v>72068.920896421667</v>
      </c>
      <c r="L8253" s="3">
        <f t="shared" ca="1" si="1411"/>
        <v>119871.45824098182</v>
      </c>
      <c r="M8253" s="3">
        <f t="shared" ca="1" si="1412"/>
        <v>120000</v>
      </c>
      <c r="N8253" s="3">
        <f t="shared" ca="1" si="1413"/>
        <v>0</v>
      </c>
      <c r="O8253" s="4">
        <f t="shared" ca="1" si="1414"/>
        <v>-138504.94077233435</v>
      </c>
      <c r="Q8253" s="3">
        <f t="shared" ca="1" si="1415"/>
        <v>120871.45824098182</v>
      </c>
      <c r="R8253" s="2">
        <f t="shared" ca="1" si="1416"/>
        <v>-139504.94077233435</v>
      </c>
      <c r="V8253" s="2">
        <f t="shared" ca="1" si="1417"/>
        <v>-138.50494077233435</v>
      </c>
      <c r="Y8253" s="2">
        <f t="shared" ca="1" si="1418"/>
        <v>-139.50494077233435</v>
      </c>
    </row>
    <row r="8254" spans="8:25" x14ac:dyDescent="0.2">
      <c r="H8254">
        <v>8243</v>
      </c>
      <c r="I8254" s="5">
        <f t="shared" ca="1" si="1408"/>
        <v>0.92971847132036511</v>
      </c>
      <c r="J8254" s="3">
        <f t="shared" ca="1" si="1409"/>
        <v>229473.94991977155</v>
      </c>
      <c r="K8254" s="3">
        <f t="shared" ca="1" si="1410"/>
        <v>109894.9161958458</v>
      </c>
      <c r="L8254" s="3">
        <f t="shared" ca="1" si="1411"/>
        <v>97737.394659383135</v>
      </c>
      <c r="M8254" s="3">
        <f t="shared" ca="1" si="1412"/>
        <v>0</v>
      </c>
      <c r="N8254" s="3">
        <f t="shared" ca="1" si="1413"/>
        <v>0</v>
      </c>
      <c r="O8254" s="4">
        <f t="shared" ca="1" si="1414"/>
        <v>21841.639064542615</v>
      </c>
      <c r="Q8254" s="3">
        <f t="shared" ca="1" si="1415"/>
        <v>98737.394659383135</v>
      </c>
      <c r="R8254" s="2">
        <f t="shared" ca="1" si="1416"/>
        <v>20841.639064542615</v>
      </c>
      <c r="V8254" s="2">
        <f t="shared" ca="1" si="1417"/>
        <v>21.841639064542616</v>
      </c>
      <c r="Y8254" s="2">
        <f t="shared" ca="1" si="1418"/>
        <v>20.841639064542616</v>
      </c>
    </row>
    <row r="8255" spans="8:25" x14ac:dyDescent="0.2">
      <c r="H8255">
        <v>8244</v>
      </c>
      <c r="I8255" s="5">
        <f t="shared" ca="1" si="1408"/>
        <v>0.44527820639135252</v>
      </c>
      <c r="J8255" s="3">
        <f t="shared" ca="1" si="1409"/>
        <v>197247.99638785297</v>
      </c>
      <c r="K8255" s="3">
        <f t="shared" ca="1" si="1410"/>
        <v>88142.397561800753</v>
      </c>
      <c r="L8255" s="3">
        <f t="shared" ca="1" si="1411"/>
        <v>94829.749087202828</v>
      </c>
      <c r="M8255" s="3">
        <f t="shared" ca="1" si="1412"/>
        <v>0</v>
      </c>
      <c r="N8255" s="3">
        <f t="shared" ca="1" si="1413"/>
        <v>0</v>
      </c>
      <c r="O8255" s="4">
        <f t="shared" ca="1" si="1414"/>
        <v>14275.849738849385</v>
      </c>
      <c r="Q8255" s="3">
        <f t="shared" ca="1" si="1415"/>
        <v>95829.749087202828</v>
      </c>
      <c r="R8255" s="2">
        <f t="shared" ca="1" si="1416"/>
        <v>13275.849738849385</v>
      </c>
      <c r="V8255" s="2">
        <f t="shared" ca="1" si="1417"/>
        <v>14.275849738849384</v>
      </c>
      <c r="Y8255" s="2">
        <f t="shared" ca="1" si="1418"/>
        <v>13.275849738849384</v>
      </c>
    </row>
    <row r="8256" spans="8:25" x14ac:dyDescent="0.2">
      <c r="H8256">
        <v>8245</v>
      </c>
      <c r="I8256" s="5">
        <f t="shared" ca="1" si="1408"/>
        <v>0.67136403159293356</v>
      </c>
      <c r="J8256" s="3">
        <f t="shared" ca="1" si="1409"/>
        <v>208873.6558836831</v>
      </c>
      <c r="K8256" s="3">
        <f t="shared" ca="1" si="1410"/>
        <v>95989.717721486086</v>
      </c>
      <c r="L8256" s="3">
        <f t="shared" ca="1" si="1411"/>
        <v>109078.26219459547</v>
      </c>
      <c r="M8256" s="3">
        <f t="shared" ca="1" si="1412"/>
        <v>0</v>
      </c>
      <c r="N8256" s="3">
        <f t="shared" ca="1" si="1413"/>
        <v>0</v>
      </c>
      <c r="O8256" s="4">
        <f t="shared" ca="1" si="1414"/>
        <v>3805.6759676015354</v>
      </c>
      <c r="Q8256" s="3">
        <f t="shared" ca="1" si="1415"/>
        <v>110078.26219459547</v>
      </c>
      <c r="R8256" s="2">
        <f t="shared" ca="1" si="1416"/>
        <v>2805.6759676015354</v>
      </c>
      <c r="V8256" s="2">
        <f t="shared" ca="1" si="1417"/>
        <v>3.8056759676015353</v>
      </c>
      <c r="Y8256" s="2">
        <f t="shared" ca="1" si="1418"/>
        <v>2.8056759676015353</v>
      </c>
    </row>
    <row r="8257" spans="8:25" x14ac:dyDescent="0.2">
      <c r="H8257">
        <v>8246</v>
      </c>
      <c r="I8257" s="5">
        <f t="shared" ca="1" si="1408"/>
        <v>0.27960333289872441</v>
      </c>
      <c r="J8257" s="3">
        <f t="shared" ca="1" si="1409"/>
        <v>188319.59433744595</v>
      </c>
      <c r="K8257" s="3">
        <f t="shared" ca="1" si="1410"/>
        <v>82115.726177776029</v>
      </c>
      <c r="L8257" s="3">
        <f t="shared" ca="1" si="1411"/>
        <v>81435.116624198359</v>
      </c>
      <c r="M8257" s="3">
        <f t="shared" ca="1" si="1412"/>
        <v>0</v>
      </c>
      <c r="N8257" s="3">
        <f t="shared" ca="1" si="1413"/>
        <v>0</v>
      </c>
      <c r="O8257" s="4">
        <f t="shared" ca="1" si="1414"/>
        <v>24768.751535471558</v>
      </c>
      <c r="Q8257" s="3">
        <f t="shared" ca="1" si="1415"/>
        <v>82435.116624198359</v>
      </c>
      <c r="R8257" s="2">
        <f t="shared" ca="1" si="1416"/>
        <v>23768.751535471558</v>
      </c>
      <c r="V8257" s="2">
        <f t="shared" ca="1" si="1417"/>
        <v>24.768751535471559</v>
      </c>
      <c r="Y8257" s="2">
        <f t="shared" ca="1" si="1418"/>
        <v>23.768751535471559</v>
      </c>
    </row>
    <row r="8258" spans="8:25" x14ac:dyDescent="0.2">
      <c r="H8258">
        <v>8247</v>
      </c>
      <c r="I8258" s="5">
        <f t="shared" ca="1" si="1408"/>
        <v>0.85669782869547839</v>
      </c>
      <c r="J8258" s="3">
        <f t="shared" ca="1" si="1409"/>
        <v>221312.00692583941</v>
      </c>
      <c r="K8258" s="3">
        <f t="shared" ca="1" si="1410"/>
        <v>104385.6046749416</v>
      </c>
      <c r="L8258" s="3">
        <f t="shared" ca="1" si="1411"/>
        <v>110981.57278999535</v>
      </c>
      <c r="M8258" s="3">
        <f t="shared" ca="1" si="1412"/>
        <v>0</v>
      </c>
      <c r="N8258" s="3">
        <f t="shared" ca="1" si="1413"/>
        <v>0</v>
      </c>
      <c r="O8258" s="4">
        <f t="shared" ca="1" si="1414"/>
        <v>5944.8294609024597</v>
      </c>
      <c r="Q8258" s="3">
        <f t="shared" ca="1" si="1415"/>
        <v>111981.57278999535</v>
      </c>
      <c r="R8258" s="2">
        <f t="shared" ca="1" si="1416"/>
        <v>4944.8294609024597</v>
      </c>
      <c r="V8258" s="2">
        <f t="shared" ca="1" si="1417"/>
        <v>5.9448294609024597</v>
      </c>
      <c r="Y8258" s="2">
        <f t="shared" ca="1" si="1418"/>
        <v>4.9448294609024597</v>
      </c>
    </row>
    <row r="8259" spans="8:25" x14ac:dyDescent="0.2">
      <c r="H8259">
        <v>8248</v>
      </c>
      <c r="I8259" s="5">
        <f t="shared" ca="1" si="1408"/>
        <v>0.91293992705305449</v>
      </c>
      <c r="J8259" s="3">
        <f t="shared" ca="1" si="1409"/>
        <v>227181.66904214976</v>
      </c>
      <c r="K8259" s="3">
        <f t="shared" ca="1" si="1410"/>
        <v>108347.62660345109</v>
      </c>
      <c r="L8259" s="3">
        <f t="shared" ca="1" si="1411"/>
        <v>68030.103734315839</v>
      </c>
      <c r="M8259" s="3">
        <f t="shared" ca="1" si="1412"/>
        <v>0</v>
      </c>
      <c r="N8259" s="3">
        <f t="shared" ca="1" si="1413"/>
        <v>0</v>
      </c>
      <c r="O8259" s="4">
        <f t="shared" ca="1" si="1414"/>
        <v>50803.938704382832</v>
      </c>
      <c r="Q8259" s="3">
        <f t="shared" ca="1" si="1415"/>
        <v>69030.103734315839</v>
      </c>
      <c r="R8259" s="2">
        <f t="shared" ca="1" si="1416"/>
        <v>49803.938704382832</v>
      </c>
      <c r="V8259" s="2">
        <f t="shared" ca="1" si="1417"/>
        <v>50.80393870438283</v>
      </c>
      <c r="Y8259" s="2">
        <f t="shared" ca="1" si="1418"/>
        <v>49.80393870438283</v>
      </c>
    </row>
    <row r="8260" spans="8:25" x14ac:dyDescent="0.2">
      <c r="H8260">
        <v>8249</v>
      </c>
      <c r="I8260" s="5">
        <f t="shared" ca="1" si="1408"/>
        <v>0.93178865753632623</v>
      </c>
      <c r="J8260" s="3">
        <f t="shared" ca="1" si="1409"/>
        <v>229784.91367757996</v>
      </c>
      <c r="K8260" s="3">
        <f t="shared" ca="1" si="1410"/>
        <v>110104.81673236647</v>
      </c>
      <c r="L8260" s="3">
        <f t="shared" ca="1" si="1411"/>
        <v>87259.768812727198</v>
      </c>
      <c r="M8260" s="3">
        <f t="shared" ca="1" si="1412"/>
        <v>0</v>
      </c>
      <c r="N8260" s="3">
        <f t="shared" ca="1" si="1413"/>
        <v>0</v>
      </c>
      <c r="O8260" s="4">
        <f t="shared" ca="1" si="1414"/>
        <v>32420.328132486306</v>
      </c>
      <c r="Q8260" s="3">
        <f t="shared" ca="1" si="1415"/>
        <v>88259.768812727198</v>
      </c>
      <c r="R8260" s="2">
        <f t="shared" ca="1" si="1416"/>
        <v>31420.328132486306</v>
      </c>
      <c r="V8260" s="2">
        <f t="shared" ca="1" si="1417"/>
        <v>32.420328132486304</v>
      </c>
      <c r="Y8260" s="2">
        <f t="shared" ca="1" si="1418"/>
        <v>31.420328132486304</v>
      </c>
    </row>
    <row r="8261" spans="8:25" x14ac:dyDescent="0.2">
      <c r="H8261">
        <v>8250</v>
      </c>
      <c r="I8261" s="5">
        <f t="shared" ca="1" si="1408"/>
        <v>0.31255896091764812</v>
      </c>
      <c r="J8261" s="3">
        <f t="shared" ca="1" si="1409"/>
        <v>190227.80253879813</v>
      </c>
      <c r="K8261" s="3">
        <f t="shared" ca="1" si="1410"/>
        <v>83403.766713688732</v>
      </c>
      <c r="L8261" s="3">
        <f t="shared" ca="1" si="1411"/>
        <v>78784.03495773398</v>
      </c>
      <c r="M8261" s="3">
        <f t="shared" ca="1" si="1412"/>
        <v>0</v>
      </c>
      <c r="N8261" s="3">
        <f t="shared" ca="1" si="1413"/>
        <v>0</v>
      </c>
      <c r="O8261" s="4">
        <f t="shared" ca="1" si="1414"/>
        <v>28040.00086737542</v>
      </c>
      <c r="Q8261" s="3">
        <f t="shared" ca="1" si="1415"/>
        <v>79784.03495773398</v>
      </c>
      <c r="R8261" s="2">
        <f t="shared" ca="1" si="1416"/>
        <v>27040.00086737542</v>
      </c>
      <c r="V8261" s="2">
        <f t="shared" ca="1" si="1417"/>
        <v>28.040000867375419</v>
      </c>
      <c r="Y8261" s="2">
        <f t="shared" ca="1" si="1418"/>
        <v>27.040000867375419</v>
      </c>
    </row>
    <row r="8262" spans="8:25" x14ac:dyDescent="0.2">
      <c r="H8262">
        <v>8251</v>
      </c>
      <c r="I8262" s="5">
        <f t="shared" ca="1" si="1408"/>
        <v>0.26605231891564785</v>
      </c>
      <c r="J8262" s="3">
        <f t="shared" ca="1" si="1409"/>
        <v>187504.0702963589</v>
      </c>
      <c r="K8262" s="3">
        <f t="shared" ca="1" si="1410"/>
        <v>81565.247450042254</v>
      </c>
      <c r="L8262" s="3">
        <f t="shared" ca="1" si="1411"/>
        <v>113168.75029728077</v>
      </c>
      <c r="M8262" s="3">
        <f t="shared" ca="1" si="1412"/>
        <v>120000</v>
      </c>
      <c r="N8262" s="3">
        <f t="shared" ca="1" si="1413"/>
        <v>0</v>
      </c>
      <c r="O8262" s="4">
        <f t="shared" ca="1" si="1414"/>
        <v>-127229.92745096413</v>
      </c>
      <c r="Q8262" s="3">
        <f t="shared" ca="1" si="1415"/>
        <v>114168.75029728077</v>
      </c>
      <c r="R8262" s="2">
        <f t="shared" ca="1" si="1416"/>
        <v>-128229.92745096413</v>
      </c>
      <c r="V8262" s="2">
        <f t="shared" ca="1" si="1417"/>
        <v>-127.22992745096413</v>
      </c>
      <c r="Y8262" s="2">
        <f t="shared" ca="1" si="1418"/>
        <v>-128.22992745096411</v>
      </c>
    </row>
    <row r="8263" spans="8:25" x14ac:dyDescent="0.2">
      <c r="H8263">
        <v>8252</v>
      </c>
      <c r="I8263" s="5">
        <f t="shared" ca="1" si="1408"/>
        <v>0.35386448767263667</v>
      </c>
      <c r="J8263" s="3">
        <f t="shared" ca="1" si="1409"/>
        <v>192501.8423173083</v>
      </c>
      <c r="K8263" s="3">
        <f t="shared" ca="1" si="1410"/>
        <v>84938.743564183096</v>
      </c>
      <c r="L8263" s="3">
        <f t="shared" ca="1" si="1411"/>
        <v>120471.61261761416</v>
      </c>
      <c r="M8263" s="3">
        <f t="shared" ca="1" si="1412"/>
        <v>0</v>
      </c>
      <c r="N8263" s="3">
        <f t="shared" ca="1" si="1413"/>
        <v>0</v>
      </c>
      <c r="O8263" s="4">
        <f t="shared" ca="1" si="1414"/>
        <v>-12908.513864488952</v>
      </c>
      <c r="Q8263" s="3">
        <f t="shared" ca="1" si="1415"/>
        <v>121471.61261761416</v>
      </c>
      <c r="R8263" s="2">
        <f t="shared" ca="1" si="1416"/>
        <v>-13908.513864488952</v>
      </c>
      <c r="V8263" s="2">
        <f t="shared" ca="1" si="1417"/>
        <v>-12.908513864488953</v>
      </c>
      <c r="Y8263" s="2">
        <f t="shared" ca="1" si="1418"/>
        <v>-13.908513864488953</v>
      </c>
    </row>
    <row r="8264" spans="8:25" x14ac:dyDescent="0.2">
      <c r="H8264">
        <v>8253</v>
      </c>
      <c r="I8264" s="5">
        <f t="shared" ca="1" si="1408"/>
        <v>0.12474724235173618</v>
      </c>
      <c r="J8264" s="3">
        <f t="shared" ca="1" si="1409"/>
        <v>176968.43798903361</v>
      </c>
      <c r="K8264" s="3">
        <f t="shared" ca="1" si="1410"/>
        <v>74453.695642597697</v>
      </c>
      <c r="L8264" s="3">
        <f t="shared" ca="1" si="1411"/>
        <v>132220.0250028187</v>
      </c>
      <c r="M8264" s="3">
        <f t="shared" ca="1" si="1412"/>
        <v>0</v>
      </c>
      <c r="N8264" s="3">
        <f t="shared" ca="1" si="1413"/>
        <v>0</v>
      </c>
      <c r="O8264" s="4">
        <f t="shared" ca="1" si="1414"/>
        <v>-29705.282656382784</v>
      </c>
      <c r="Q8264" s="3">
        <f t="shared" ca="1" si="1415"/>
        <v>133220.0250028187</v>
      </c>
      <c r="R8264" s="2">
        <f t="shared" ca="1" si="1416"/>
        <v>-30705.282656382784</v>
      </c>
      <c r="V8264" s="2">
        <f t="shared" ca="1" si="1417"/>
        <v>-29.705282656382785</v>
      </c>
      <c r="Y8264" s="2">
        <f t="shared" ca="1" si="1418"/>
        <v>-30.705282656382785</v>
      </c>
    </row>
    <row r="8265" spans="8:25" x14ac:dyDescent="0.2">
      <c r="H8265">
        <v>8254</v>
      </c>
      <c r="I8265" s="5">
        <f t="shared" ca="1" si="1408"/>
        <v>0.54172659959507496</v>
      </c>
      <c r="J8265" s="3">
        <f t="shared" ca="1" si="1409"/>
        <v>202095.69022009987</v>
      </c>
      <c r="K8265" s="3">
        <f t="shared" ca="1" si="1410"/>
        <v>91414.590898567418</v>
      </c>
      <c r="L8265" s="3">
        <f t="shared" ca="1" si="1411"/>
        <v>92550.174789107128</v>
      </c>
      <c r="M8265" s="3">
        <f t="shared" ca="1" si="1412"/>
        <v>0</v>
      </c>
      <c r="N8265" s="3">
        <f t="shared" ca="1" si="1413"/>
        <v>0</v>
      </c>
      <c r="O8265" s="4">
        <f t="shared" ca="1" si="1414"/>
        <v>18130.924532425328</v>
      </c>
      <c r="Q8265" s="3">
        <f t="shared" ca="1" si="1415"/>
        <v>93550.174789107128</v>
      </c>
      <c r="R8265" s="2">
        <f t="shared" ca="1" si="1416"/>
        <v>17130.924532425328</v>
      </c>
      <c r="V8265" s="2">
        <f t="shared" ca="1" si="1417"/>
        <v>18.130924532425329</v>
      </c>
      <c r="Y8265" s="2">
        <f t="shared" ca="1" si="1418"/>
        <v>17.130924532425329</v>
      </c>
    </row>
    <row r="8266" spans="8:25" x14ac:dyDescent="0.2">
      <c r="H8266">
        <v>8255</v>
      </c>
      <c r="I8266" s="5">
        <f t="shared" ca="1" si="1408"/>
        <v>0.56450139546552092</v>
      </c>
      <c r="J8266" s="3">
        <f t="shared" ca="1" si="1409"/>
        <v>203247.83901528045</v>
      </c>
      <c r="K8266" s="3">
        <f t="shared" ca="1" si="1410"/>
        <v>92192.291335314309</v>
      </c>
      <c r="L8266" s="3">
        <f t="shared" ca="1" si="1411"/>
        <v>109084.30024760589</v>
      </c>
      <c r="M8266" s="3">
        <f t="shared" ca="1" si="1412"/>
        <v>0</v>
      </c>
      <c r="N8266" s="3">
        <f t="shared" ca="1" si="1413"/>
        <v>0</v>
      </c>
      <c r="O8266" s="4">
        <f t="shared" ca="1" si="1414"/>
        <v>1971.247432360251</v>
      </c>
      <c r="Q8266" s="3">
        <f t="shared" ca="1" si="1415"/>
        <v>110084.30024760589</v>
      </c>
      <c r="R8266" s="2">
        <f t="shared" ca="1" si="1416"/>
        <v>971.24743236025097</v>
      </c>
      <c r="V8266" s="2">
        <f t="shared" ca="1" si="1417"/>
        <v>1.9712474323602509</v>
      </c>
      <c r="Y8266" s="2">
        <f t="shared" ca="1" si="1418"/>
        <v>0.97124743236025102</v>
      </c>
    </row>
    <row r="8267" spans="8:25" x14ac:dyDescent="0.2">
      <c r="H8267">
        <v>8256</v>
      </c>
      <c r="I8267" s="5">
        <f t="shared" ca="1" si="1408"/>
        <v>0.36988722372496585</v>
      </c>
      <c r="J8267" s="3">
        <f t="shared" ca="1" si="1409"/>
        <v>193356.95896554313</v>
      </c>
      <c r="K8267" s="3">
        <f t="shared" ca="1" si="1410"/>
        <v>85515.947301741617</v>
      </c>
      <c r="L8267" s="3">
        <f t="shared" ca="1" si="1411"/>
        <v>89528.701546118187</v>
      </c>
      <c r="M8267" s="3">
        <f t="shared" ca="1" si="1412"/>
        <v>0</v>
      </c>
      <c r="N8267" s="3">
        <f t="shared" ca="1" si="1413"/>
        <v>0</v>
      </c>
      <c r="O8267" s="4">
        <f t="shared" ca="1" si="1414"/>
        <v>18312.31011768333</v>
      </c>
      <c r="Q8267" s="3">
        <f t="shared" ca="1" si="1415"/>
        <v>90528.701546118187</v>
      </c>
      <c r="R8267" s="2">
        <f t="shared" ca="1" si="1416"/>
        <v>17312.31011768333</v>
      </c>
      <c r="V8267" s="2">
        <f t="shared" ca="1" si="1417"/>
        <v>18.312310117683328</v>
      </c>
      <c r="Y8267" s="2">
        <f t="shared" ca="1" si="1418"/>
        <v>17.312310117683328</v>
      </c>
    </row>
    <row r="8268" spans="8:25" x14ac:dyDescent="0.2">
      <c r="H8268">
        <v>8257</v>
      </c>
      <c r="I8268" s="5">
        <f t="shared" ref="I8268:I8331" ca="1" si="1419">RAND()</f>
        <v>0.41091935504331023</v>
      </c>
      <c r="J8268" s="3">
        <f t="shared" ref="J8268:J8331" ca="1" si="1420">_xlfn.NORM.INV(I8268,$C$11,$F$11)</f>
        <v>195496.38618018682</v>
      </c>
      <c r="K8268" s="3">
        <f t="shared" ref="K8268:K8331" ca="1" si="1421">_xlfn.NORM.INV(I8268,$C$12,$F$12)</f>
        <v>86960.060671626095</v>
      </c>
      <c r="L8268" s="3">
        <f t="shared" ref="L8268:L8331" ca="1" si="1422">_xlfn.NORM.INV(RAND(),$C$13,$F$13)</f>
        <v>115025.52683678942</v>
      </c>
      <c r="M8268" s="3">
        <f t="shared" ref="M8268:M8331" ca="1" si="1423">IF(RAND()&gt;(1-$D$14),$C$14,0)</f>
        <v>0</v>
      </c>
      <c r="N8268" s="3">
        <f t="shared" ref="N8268:N8331" ca="1" si="1424">IF(RAND()&gt;(1-$D$15),$C$15,0)</f>
        <v>0</v>
      </c>
      <c r="O8268" s="4">
        <f t="shared" ref="O8268:O8331" ca="1" si="1425">J8268-L8268-K8268-M8268-N8268</f>
        <v>-6489.2013282286935</v>
      </c>
      <c r="Q8268" s="3">
        <f t="shared" ref="Q8268:Q8331" ca="1" si="1426">L8268+1000</f>
        <v>116025.52683678942</v>
      </c>
      <c r="R8268" s="2">
        <f t="shared" ref="R8268:R8331" ca="1" si="1427">O8268+L8268-Q8268+N8268</f>
        <v>-7489.2013282286935</v>
      </c>
      <c r="V8268" s="2">
        <f t="shared" ref="V8268:V8331" ca="1" si="1428">O8268/1000</f>
        <v>-6.4892013282286936</v>
      </c>
      <c r="Y8268" s="2">
        <f t="shared" ref="Y8268:Y8331" ca="1" si="1429">R8268/1000</f>
        <v>-7.4892013282286936</v>
      </c>
    </row>
    <row r="8269" spans="8:25" x14ac:dyDescent="0.2">
      <c r="H8269">
        <v>8258</v>
      </c>
      <c r="I8269" s="5">
        <f t="shared" ca="1" si="1419"/>
        <v>0.28924183958755556</v>
      </c>
      <c r="J8269" s="3">
        <f t="shared" ca="1" si="1420"/>
        <v>188887.98092094579</v>
      </c>
      <c r="K8269" s="3">
        <f t="shared" ca="1" si="1421"/>
        <v>82499.3871216384</v>
      </c>
      <c r="L8269" s="3">
        <f t="shared" ca="1" si="1422"/>
        <v>101147.66945441565</v>
      </c>
      <c r="M8269" s="3">
        <f t="shared" ca="1" si="1423"/>
        <v>0</v>
      </c>
      <c r="N8269" s="3">
        <f t="shared" ca="1" si="1424"/>
        <v>0</v>
      </c>
      <c r="O8269" s="4">
        <f t="shared" ca="1" si="1425"/>
        <v>5240.9243448917405</v>
      </c>
      <c r="Q8269" s="3">
        <f t="shared" ca="1" si="1426"/>
        <v>102147.66945441565</v>
      </c>
      <c r="R8269" s="2">
        <f t="shared" ca="1" si="1427"/>
        <v>4240.9243448917405</v>
      </c>
      <c r="V8269" s="2">
        <f t="shared" ca="1" si="1428"/>
        <v>5.2409243448917406</v>
      </c>
      <c r="Y8269" s="2">
        <f t="shared" ca="1" si="1429"/>
        <v>4.2409243448917406</v>
      </c>
    </row>
    <row r="8270" spans="8:25" x14ac:dyDescent="0.2">
      <c r="H8270">
        <v>8259</v>
      </c>
      <c r="I8270" s="5">
        <f t="shared" ca="1" si="1419"/>
        <v>0.59356852510454627</v>
      </c>
      <c r="J8270" s="3">
        <f t="shared" ca="1" si="1420"/>
        <v>204734.68532601098</v>
      </c>
      <c r="K8270" s="3">
        <f t="shared" ca="1" si="1421"/>
        <v>93195.912595057409</v>
      </c>
      <c r="L8270" s="3">
        <f t="shared" ca="1" si="1422"/>
        <v>82729.823928357844</v>
      </c>
      <c r="M8270" s="3">
        <f t="shared" ca="1" si="1423"/>
        <v>0</v>
      </c>
      <c r="N8270" s="3">
        <f t="shared" ca="1" si="1424"/>
        <v>0</v>
      </c>
      <c r="O8270" s="4">
        <f t="shared" ca="1" si="1425"/>
        <v>28808.948802595725</v>
      </c>
      <c r="Q8270" s="3">
        <f t="shared" ca="1" si="1426"/>
        <v>83729.823928357844</v>
      </c>
      <c r="R8270" s="2">
        <f t="shared" ca="1" si="1427"/>
        <v>27808.948802595725</v>
      </c>
      <c r="V8270" s="2">
        <f t="shared" ca="1" si="1428"/>
        <v>28.808948802595726</v>
      </c>
      <c r="Y8270" s="2">
        <f t="shared" ca="1" si="1429"/>
        <v>27.808948802595726</v>
      </c>
    </row>
    <row r="8271" spans="8:25" x14ac:dyDescent="0.2">
      <c r="H8271">
        <v>8260</v>
      </c>
      <c r="I8271" s="5">
        <f t="shared" ca="1" si="1419"/>
        <v>9.1597866301580955E-2</v>
      </c>
      <c r="J8271" s="3">
        <f t="shared" ca="1" si="1420"/>
        <v>173380.40855536208</v>
      </c>
      <c r="K8271" s="3">
        <f t="shared" ca="1" si="1421"/>
        <v>72031.775774869413</v>
      </c>
      <c r="L8271" s="3">
        <f t="shared" ca="1" si="1422"/>
        <v>106140.03524594019</v>
      </c>
      <c r="M8271" s="3">
        <f t="shared" ca="1" si="1423"/>
        <v>0</v>
      </c>
      <c r="N8271" s="3">
        <f t="shared" ca="1" si="1424"/>
        <v>0</v>
      </c>
      <c r="O8271" s="4">
        <f t="shared" ca="1" si="1425"/>
        <v>-4791.4024654475215</v>
      </c>
      <c r="Q8271" s="3">
        <f t="shared" ca="1" si="1426"/>
        <v>107140.03524594019</v>
      </c>
      <c r="R8271" s="2">
        <f t="shared" ca="1" si="1427"/>
        <v>-5791.4024654475215</v>
      </c>
      <c r="V8271" s="2">
        <f t="shared" ca="1" si="1428"/>
        <v>-4.7914024654475211</v>
      </c>
      <c r="Y8271" s="2">
        <f t="shared" ca="1" si="1429"/>
        <v>-5.7914024654475211</v>
      </c>
    </row>
    <row r="8272" spans="8:25" x14ac:dyDescent="0.2">
      <c r="H8272">
        <v>8261</v>
      </c>
      <c r="I8272" s="5">
        <f t="shared" ca="1" si="1419"/>
        <v>0.98058559324227734</v>
      </c>
      <c r="J8272" s="3">
        <f t="shared" ca="1" si="1420"/>
        <v>241319.92926998896</v>
      </c>
      <c r="K8272" s="3">
        <f t="shared" ca="1" si="1421"/>
        <v>117890.95225724255</v>
      </c>
      <c r="L8272" s="3">
        <f t="shared" ca="1" si="1422"/>
        <v>90467.82172649425</v>
      </c>
      <c r="M8272" s="3">
        <f t="shared" ca="1" si="1423"/>
        <v>0</v>
      </c>
      <c r="N8272" s="3">
        <f t="shared" ca="1" si="1424"/>
        <v>0</v>
      </c>
      <c r="O8272" s="4">
        <f t="shared" ca="1" si="1425"/>
        <v>32961.155286252178</v>
      </c>
      <c r="Q8272" s="3">
        <f t="shared" ca="1" si="1426"/>
        <v>91467.82172649425</v>
      </c>
      <c r="R8272" s="2">
        <f t="shared" ca="1" si="1427"/>
        <v>31961.155286252178</v>
      </c>
      <c r="V8272" s="2">
        <f t="shared" ca="1" si="1428"/>
        <v>32.961155286252179</v>
      </c>
      <c r="Y8272" s="2">
        <f t="shared" ca="1" si="1429"/>
        <v>31.961155286252179</v>
      </c>
    </row>
    <row r="8273" spans="8:25" x14ac:dyDescent="0.2">
      <c r="H8273">
        <v>8262</v>
      </c>
      <c r="I8273" s="5">
        <f t="shared" ca="1" si="1419"/>
        <v>0.5168263233655902</v>
      </c>
      <c r="J8273" s="3">
        <f t="shared" ca="1" si="1420"/>
        <v>200843.7970154323</v>
      </c>
      <c r="K8273" s="3">
        <f t="shared" ca="1" si="1421"/>
        <v>90569.562985416807</v>
      </c>
      <c r="L8273" s="3">
        <f t="shared" ca="1" si="1422"/>
        <v>89187.079553190677</v>
      </c>
      <c r="M8273" s="3">
        <f t="shared" ca="1" si="1423"/>
        <v>0</v>
      </c>
      <c r="N8273" s="3">
        <f t="shared" ca="1" si="1424"/>
        <v>0</v>
      </c>
      <c r="O8273" s="4">
        <f t="shared" ca="1" si="1425"/>
        <v>21087.154476824813</v>
      </c>
      <c r="Q8273" s="3">
        <f t="shared" ca="1" si="1426"/>
        <v>90187.079553190677</v>
      </c>
      <c r="R8273" s="2">
        <f t="shared" ca="1" si="1427"/>
        <v>20087.154476824813</v>
      </c>
      <c r="V8273" s="2">
        <f t="shared" ca="1" si="1428"/>
        <v>21.087154476824814</v>
      </c>
      <c r="Y8273" s="2">
        <f t="shared" ca="1" si="1429"/>
        <v>20.087154476824814</v>
      </c>
    </row>
    <row r="8274" spans="8:25" x14ac:dyDescent="0.2">
      <c r="H8274">
        <v>8263</v>
      </c>
      <c r="I8274" s="5">
        <f t="shared" ca="1" si="1419"/>
        <v>2.9155573323745632E-2</v>
      </c>
      <c r="J8274" s="3">
        <f t="shared" ca="1" si="1420"/>
        <v>162132.9709034687</v>
      </c>
      <c r="K8274" s="3">
        <f t="shared" ca="1" si="1421"/>
        <v>64439.755359841365</v>
      </c>
      <c r="L8274" s="3">
        <f t="shared" ca="1" si="1422"/>
        <v>112764.90781120583</v>
      </c>
      <c r="M8274" s="3">
        <f t="shared" ca="1" si="1423"/>
        <v>0</v>
      </c>
      <c r="N8274" s="3">
        <f t="shared" ca="1" si="1424"/>
        <v>0</v>
      </c>
      <c r="O8274" s="4">
        <f t="shared" ca="1" si="1425"/>
        <v>-15071.692267578503</v>
      </c>
      <c r="Q8274" s="3">
        <f t="shared" ca="1" si="1426"/>
        <v>113764.90781120583</v>
      </c>
      <c r="R8274" s="2">
        <f t="shared" ca="1" si="1427"/>
        <v>-16071.692267578503</v>
      </c>
      <c r="V8274" s="2">
        <f t="shared" ca="1" si="1428"/>
        <v>-15.071692267578502</v>
      </c>
      <c r="Y8274" s="2">
        <f t="shared" ca="1" si="1429"/>
        <v>-16.071692267578502</v>
      </c>
    </row>
    <row r="8275" spans="8:25" x14ac:dyDescent="0.2">
      <c r="H8275">
        <v>8264</v>
      </c>
      <c r="I8275" s="5">
        <f t="shared" ca="1" si="1419"/>
        <v>0.35037350251128885</v>
      </c>
      <c r="J8275" s="3">
        <f t="shared" ca="1" si="1420"/>
        <v>192313.75433464936</v>
      </c>
      <c r="K8275" s="3">
        <f t="shared" ca="1" si="1421"/>
        <v>84811.784175888315</v>
      </c>
      <c r="L8275" s="3">
        <f t="shared" ca="1" si="1422"/>
        <v>99170.403907985718</v>
      </c>
      <c r="M8275" s="3">
        <f t="shared" ca="1" si="1423"/>
        <v>0</v>
      </c>
      <c r="N8275" s="3">
        <f t="shared" ca="1" si="1424"/>
        <v>0</v>
      </c>
      <c r="O8275" s="4">
        <f t="shared" ca="1" si="1425"/>
        <v>8331.5662507753295</v>
      </c>
      <c r="Q8275" s="3">
        <f t="shared" ca="1" si="1426"/>
        <v>100170.40390798572</v>
      </c>
      <c r="R8275" s="2">
        <f t="shared" ca="1" si="1427"/>
        <v>7331.5662507753295</v>
      </c>
      <c r="V8275" s="2">
        <f t="shared" ca="1" si="1428"/>
        <v>8.3315662507753299</v>
      </c>
      <c r="Y8275" s="2">
        <f t="shared" ca="1" si="1429"/>
        <v>7.3315662507753299</v>
      </c>
    </row>
    <row r="8276" spans="8:25" x14ac:dyDescent="0.2">
      <c r="H8276">
        <v>8265</v>
      </c>
      <c r="I8276" s="5">
        <f t="shared" ca="1" si="1419"/>
        <v>0.47223538194126169</v>
      </c>
      <c r="J8276" s="3">
        <f t="shared" ca="1" si="1420"/>
        <v>198606.96292711355</v>
      </c>
      <c r="K8276" s="3">
        <f t="shared" ca="1" si="1421"/>
        <v>89059.699975801632</v>
      </c>
      <c r="L8276" s="3">
        <f t="shared" ca="1" si="1422"/>
        <v>107478.47660296221</v>
      </c>
      <c r="M8276" s="3">
        <f t="shared" ca="1" si="1423"/>
        <v>0</v>
      </c>
      <c r="N8276" s="3">
        <f t="shared" ca="1" si="1424"/>
        <v>0</v>
      </c>
      <c r="O8276" s="4">
        <f t="shared" ca="1" si="1425"/>
        <v>2068.7863483497058</v>
      </c>
      <c r="Q8276" s="3">
        <f t="shared" ca="1" si="1426"/>
        <v>108478.47660296221</v>
      </c>
      <c r="R8276" s="2">
        <f t="shared" ca="1" si="1427"/>
        <v>1068.7863483497058</v>
      </c>
      <c r="V8276" s="2">
        <f t="shared" ca="1" si="1428"/>
        <v>2.0687863483497058</v>
      </c>
      <c r="Y8276" s="2">
        <f t="shared" ca="1" si="1429"/>
        <v>1.0687863483497058</v>
      </c>
    </row>
    <row r="8277" spans="8:25" x14ac:dyDescent="0.2">
      <c r="H8277">
        <v>8266</v>
      </c>
      <c r="I8277" s="5">
        <f t="shared" ca="1" si="1419"/>
        <v>0.87048378110794355</v>
      </c>
      <c r="J8277" s="3">
        <f t="shared" ca="1" si="1420"/>
        <v>222573.61949852778</v>
      </c>
      <c r="K8277" s="3">
        <f t="shared" ca="1" si="1421"/>
        <v>105237.19316150626</v>
      </c>
      <c r="L8277" s="3">
        <f t="shared" ca="1" si="1422"/>
        <v>84444.266751430507</v>
      </c>
      <c r="M8277" s="3">
        <f t="shared" ca="1" si="1423"/>
        <v>0</v>
      </c>
      <c r="N8277" s="3">
        <f t="shared" ca="1" si="1424"/>
        <v>0</v>
      </c>
      <c r="O8277" s="4">
        <f t="shared" ca="1" si="1425"/>
        <v>32892.159585590998</v>
      </c>
      <c r="Q8277" s="3">
        <f t="shared" ca="1" si="1426"/>
        <v>85444.266751430507</v>
      </c>
      <c r="R8277" s="2">
        <f t="shared" ca="1" si="1427"/>
        <v>31892.159585590998</v>
      </c>
      <c r="V8277" s="2">
        <f t="shared" ca="1" si="1428"/>
        <v>32.892159585590996</v>
      </c>
      <c r="Y8277" s="2">
        <f t="shared" ca="1" si="1429"/>
        <v>31.892159585590999</v>
      </c>
    </row>
    <row r="8278" spans="8:25" x14ac:dyDescent="0.2">
      <c r="H8278">
        <v>8267</v>
      </c>
      <c r="I8278" s="5">
        <f t="shared" ca="1" si="1419"/>
        <v>0.88833713009004356</v>
      </c>
      <c r="J8278" s="3">
        <f t="shared" ca="1" si="1420"/>
        <v>224354.64487571147</v>
      </c>
      <c r="K8278" s="3">
        <f t="shared" ca="1" si="1421"/>
        <v>106439.38529110524</v>
      </c>
      <c r="L8278" s="3">
        <f t="shared" ca="1" si="1422"/>
        <v>114129.81527771239</v>
      </c>
      <c r="M8278" s="3">
        <f t="shared" ca="1" si="1423"/>
        <v>0</v>
      </c>
      <c r="N8278" s="3">
        <f t="shared" ca="1" si="1424"/>
        <v>0</v>
      </c>
      <c r="O8278" s="4">
        <f t="shared" ca="1" si="1425"/>
        <v>3785.4443068938417</v>
      </c>
      <c r="Q8278" s="3">
        <f t="shared" ca="1" si="1426"/>
        <v>115129.81527771239</v>
      </c>
      <c r="R8278" s="2">
        <f t="shared" ca="1" si="1427"/>
        <v>2785.4443068938417</v>
      </c>
      <c r="V8278" s="2">
        <f t="shared" ca="1" si="1428"/>
        <v>3.7854443068938419</v>
      </c>
      <c r="Y8278" s="2">
        <f t="shared" ca="1" si="1429"/>
        <v>2.7854443068938419</v>
      </c>
    </row>
    <row r="8279" spans="8:25" x14ac:dyDescent="0.2">
      <c r="H8279">
        <v>8268</v>
      </c>
      <c r="I8279" s="5">
        <f t="shared" ca="1" si="1419"/>
        <v>0.88597413484503229</v>
      </c>
      <c r="J8279" s="3">
        <f t="shared" ca="1" si="1420"/>
        <v>224107.85441275389</v>
      </c>
      <c r="K8279" s="3">
        <f t="shared" ca="1" si="1421"/>
        <v>106272.80172860887</v>
      </c>
      <c r="L8279" s="3">
        <f t="shared" ca="1" si="1422"/>
        <v>84043.461398340893</v>
      </c>
      <c r="M8279" s="3">
        <f t="shared" ca="1" si="1423"/>
        <v>0</v>
      </c>
      <c r="N8279" s="3">
        <f t="shared" ca="1" si="1424"/>
        <v>0</v>
      </c>
      <c r="O8279" s="4">
        <f t="shared" ca="1" si="1425"/>
        <v>33791.591285804141</v>
      </c>
      <c r="Q8279" s="3">
        <f t="shared" ca="1" si="1426"/>
        <v>85043.461398340893</v>
      </c>
      <c r="R8279" s="2">
        <f t="shared" ca="1" si="1427"/>
        <v>32791.591285804141</v>
      </c>
      <c r="V8279" s="2">
        <f t="shared" ca="1" si="1428"/>
        <v>33.791591285804138</v>
      </c>
      <c r="Y8279" s="2">
        <f t="shared" ca="1" si="1429"/>
        <v>32.791591285804138</v>
      </c>
    </row>
    <row r="8280" spans="8:25" x14ac:dyDescent="0.2">
      <c r="H8280">
        <v>8269</v>
      </c>
      <c r="I8280" s="5">
        <f t="shared" ca="1" si="1419"/>
        <v>0.22070928859659655</v>
      </c>
      <c r="J8280" s="3">
        <f t="shared" ca="1" si="1420"/>
        <v>184604.00126318246</v>
      </c>
      <c r="K8280" s="3">
        <f t="shared" ca="1" si="1421"/>
        <v>79607.700852648166</v>
      </c>
      <c r="L8280" s="3">
        <f t="shared" ca="1" si="1422"/>
        <v>90811.702081174808</v>
      </c>
      <c r="M8280" s="3">
        <f t="shared" ca="1" si="1423"/>
        <v>0</v>
      </c>
      <c r="N8280" s="3">
        <f t="shared" ca="1" si="1424"/>
        <v>0</v>
      </c>
      <c r="O8280" s="4">
        <f t="shared" ca="1" si="1425"/>
        <v>14184.598329359491</v>
      </c>
      <c r="Q8280" s="3">
        <f t="shared" ca="1" si="1426"/>
        <v>91811.702081174808</v>
      </c>
      <c r="R8280" s="2">
        <f t="shared" ca="1" si="1427"/>
        <v>13184.598329359491</v>
      </c>
      <c r="V8280" s="2">
        <f t="shared" ca="1" si="1428"/>
        <v>14.18459832935949</v>
      </c>
      <c r="Y8280" s="2">
        <f t="shared" ca="1" si="1429"/>
        <v>13.18459832935949</v>
      </c>
    </row>
    <row r="8281" spans="8:25" x14ac:dyDescent="0.2">
      <c r="H8281">
        <v>8270</v>
      </c>
      <c r="I8281" s="5">
        <f t="shared" ca="1" si="1419"/>
        <v>0.92582547210901267</v>
      </c>
      <c r="J8281" s="3">
        <f t="shared" ca="1" si="1420"/>
        <v>228907.75119150491</v>
      </c>
      <c r="K8281" s="3">
        <f t="shared" ca="1" si="1421"/>
        <v>109512.73205426581</v>
      </c>
      <c r="L8281" s="3">
        <f t="shared" ca="1" si="1422"/>
        <v>96337.828583866125</v>
      </c>
      <c r="M8281" s="3">
        <f t="shared" ca="1" si="1423"/>
        <v>0</v>
      </c>
      <c r="N8281" s="3">
        <f t="shared" ca="1" si="1424"/>
        <v>0</v>
      </c>
      <c r="O8281" s="4">
        <f t="shared" ca="1" si="1425"/>
        <v>23057.190553372973</v>
      </c>
      <c r="Q8281" s="3">
        <f t="shared" ca="1" si="1426"/>
        <v>97337.828583866125</v>
      </c>
      <c r="R8281" s="2">
        <f t="shared" ca="1" si="1427"/>
        <v>22057.190553372973</v>
      </c>
      <c r="V8281" s="2">
        <f t="shared" ca="1" si="1428"/>
        <v>23.057190553372973</v>
      </c>
      <c r="Y8281" s="2">
        <f t="shared" ca="1" si="1429"/>
        <v>22.057190553372973</v>
      </c>
    </row>
    <row r="8282" spans="8:25" x14ac:dyDescent="0.2">
      <c r="H8282">
        <v>8271</v>
      </c>
      <c r="I8282" s="5">
        <f t="shared" ca="1" si="1419"/>
        <v>0.59001495507940083</v>
      </c>
      <c r="J8282" s="3">
        <f t="shared" ca="1" si="1420"/>
        <v>204551.66893555675</v>
      </c>
      <c r="K8282" s="3">
        <f t="shared" ca="1" si="1421"/>
        <v>93072.376531500806</v>
      </c>
      <c r="L8282" s="3">
        <f t="shared" ca="1" si="1422"/>
        <v>102322.45579647999</v>
      </c>
      <c r="M8282" s="3">
        <f t="shared" ca="1" si="1423"/>
        <v>0</v>
      </c>
      <c r="N8282" s="3">
        <f t="shared" ca="1" si="1424"/>
        <v>0</v>
      </c>
      <c r="O8282" s="4">
        <f t="shared" ca="1" si="1425"/>
        <v>9156.836607575955</v>
      </c>
      <c r="Q8282" s="3">
        <f t="shared" ca="1" si="1426"/>
        <v>103322.45579647999</v>
      </c>
      <c r="R8282" s="2">
        <f t="shared" ca="1" si="1427"/>
        <v>8156.836607575955</v>
      </c>
      <c r="V8282" s="2">
        <f t="shared" ca="1" si="1428"/>
        <v>9.1568366075759542</v>
      </c>
      <c r="Y8282" s="2">
        <f t="shared" ca="1" si="1429"/>
        <v>8.1568366075759542</v>
      </c>
    </row>
    <row r="8283" spans="8:25" x14ac:dyDescent="0.2">
      <c r="H8283">
        <v>8272</v>
      </c>
      <c r="I8283" s="5">
        <f t="shared" ca="1" si="1419"/>
        <v>0.86993612634377759</v>
      </c>
      <c r="J8283" s="3">
        <f t="shared" ca="1" si="1420"/>
        <v>222521.78483325749</v>
      </c>
      <c r="K8283" s="3">
        <f t="shared" ca="1" si="1421"/>
        <v>105202.2047624488</v>
      </c>
      <c r="L8283" s="3">
        <f t="shared" ca="1" si="1422"/>
        <v>99871.127580253873</v>
      </c>
      <c r="M8283" s="3">
        <f t="shared" ca="1" si="1423"/>
        <v>0</v>
      </c>
      <c r="N8283" s="3">
        <f t="shared" ca="1" si="1424"/>
        <v>0</v>
      </c>
      <c r="O8283" s="4">
        <f t="shared" ca="1" si="1425"/>
        <v>17448.452490554817</v>
      </c>
      <c r="Q8283" s="3">
        <f t="shared" ca="1" si="1426"/>
        <v>100871.12758025387</v>
      </c>
      <c r="R8283" s="2">
        <f t="shared" ca="1" si="1427"/>
        <v>16448.452490554817</v>
      </c>
      <c r="V8283" s="2">
        <f t="shared" ca="1" si="1428"/>
        <v>17.448452490554818</v>
      </c>
      <c r="Y8283" s="2">
        <f t="shared" ca="1" si="1429"/>
        <v>16.448452490554818</v>
      </c>
    </row>
    <row r="8284" spans="8:25" x14ac:dyDescent="0.2">
      <c r="H8284">
        <v>8273</v>
      </c>
      <c r="I8284" s="5">
        <f t="shared" ca="1" si="1419"/>
        <v>0.27261202692924169</v>
      </c>
      <c r="J8284" s="3">
        <f t="shared" ca="1" si="1420"/>
        <v>187901.35620754585</v>
      </c>
      <c r="K8284" s="3">
        <f t="shared" ca="1" si="1421"/>
        <v>81833.415440093435</v>
      </c>
      <c r="L8284" s="3">
        <f t="shared" ca="1" si="1422"/>
        <v>77644.373173271873</v>
      </c>
      <c r="M8284" s="3">
        <f t="shared" ca="1" si="1423"/>
        <v>0</v>
      </c>
      <c r="N8284" s="3">
        <f t="shared" ca="1" si="1424"/>
        <v>0</v>
      </c>
      <c r="O8284" s="4">
        <f t="shared" ca="1" si="1425"/>
        <v>28423.567594180538</v>
      </c>
      <c r="Q8284" s="3">
        <f t="shared" ca="1" si="1426"/>
        <v>78644.373173271873</v>
      </c>
      <c r="R8284" s="2">
        <f t="shared" ca="1" si="1427"/>
        <v>27423.567594180538</v>
      </c>
      <c r="V8284" s="2">
        <f t="shared" ca="1" si="1428"/>
        <v>28.42356759418054</v>
      </c>
      <c r="Y8284" s="2">
        <f t="shared" ca="1" si="1429"/>
        <v>27.42356759418054</v>
      </c>
    </row>
    <row r="8285" spans="8:25" x14ac:dyDescent="0.2">
      <c r="H8285">
        <v>8274</v>
      </c>
      <c r="I8285" s="5">
        <f t="shared" ca="1" si="1419"/>
        <v>0.9896026168039106</v>
      </c>
      <c r="J8285" s="3">
        <f t="shared" ca="1" si="1420"/>
        <v>246233.80234767494</v>
      </c>
      <c r="K8285" s="3">
        <f t="shared" ca="1" si="1421"/>
        <v>121207.81658468058</v>
      </c>
      <c r="L8285" s="3">
        <f t="shared" ca="1" si="1422"/>
        <v>91623.386417222049</v>
      </c>
      <c r="M8285" s="3">
        <f t="shared" ca="1" si="1423"/>
        <v>0</v>
      </c>
      <c r="N8285" s="3">
        <f t="shared" ca="1" si="1424"/>
        <v>0</v>
      </c>
      <c r="O8285" s="4">
        <f t="shared" ca="1" si="1425"/>
        <v>33402.599345772294</v>
      </c>
      <c r="Q8285" s="3">
        <f t="shared" ca="1" si="1426"/>
        <v>92623.386417222049</v>
      </c>
      <c r="R8285" s="2">
        <f t="shared" ca="1" si="1427"/>
        <v>32402.599345772294</v>
      </c>
      <c r="V8285" s="2">
        <f t="shared" ca="1" si="1428"/>
        <v>33.402599345772295</v>
      </c>
      <c r="Y8285" s="2">
        <f t="shared" ca="1" si="1429"/>
        <v>32.402599345772295</v>
      </c>
    </row>
    <row r="8286" spans="8:25" x14ac:dyDescent="0.2">
      <c r="H8286">
        <v>8275</v>
      </c>
      <c r="I8286" s="5">
        <f t="shared" ca="1" si="1419"/>
        <v>0.73464427988412317</v>
      </c>
      <c r="J8286" s="3">
        <f t="shared" ca="1" si="1420"/>
        <v>212538.40720940914</v>
      </c>
      <c r="K8286" s="3">
        <f t="shared" ca="1" si="1421"/>
        <v>98463.424866351168</v>
      </c>
      <c r="L8286" s="3">
        <f t="shared" ca="1" si="1422"/>
        <v>75544.634466192627</v>
      </c>
      <c r="M8286" s="3">
        <f t="shared" ca="1" si="1423"/>
        <v>0</v>
      </c>
      <c r="N8286" s="3">
        <f t="shared" ca="1" si="1424"/>
        <v>0</v>
      </c>
      <c r="O8286" s="4">
        <f t="shared" ca="1" si="1425"/>
        <v>38530.347876865344</v>
      </c>
      <c r="Q8286" s="3">
        <f t="shared" ca="1" si="1426"/>
        <v>76544.634466192627</v>
      </c>
      <c r="R8286" s="2">
        <f t="shared" ca="1" si="1427"/>
        <v>37530.347876865344</v>
      </c>
      <c r="V8286" s="2">
        <f t="shared" ca="1" si="1428"/>
        <v>38.530347876865342</v>
      </c>
      <c r="Y8286" s="2">
        <f t="shared" ca="1" si="1429"/>
        <v>37.530347876865342</v>
      </c>
    </row>
    <row r="8287" spans="8:25" x14ac:dyDescent="0.2">
      <c r="H8287">
        <v>8276</v>
      </c>
      <c r="I8287" s="5">
        <f t="shared" ca="1" si="1419"/>
        <v>0.18462824929366839</v>
      </c>
      <c r="J8287" s="3">
        <f t="shared" ca="1" si="1420"/>
        <v>182042.66145679535</v>
      </c>
      <c r="K8287" s="3">
        <f t="shared" ca="1" si="1421"/>
        <v>77878.796483336875</v>
      </c>
      <c r="L8287" s="3">
        <f t="shared" ca="1" si="1422"/>
        <v>116779.09941577975</v>
      </c>
      <c r="M8287" s="3">
        <f t="shared" ca="1" si="1423"/>
        <v>0</v>
      </c>
      <c r="N8287" s="3">
        <f t="shared" ca="1" si="1424"/>
        <v>0</v>
      </c>
      <c r="O8287" s="4">
        <f t="shared" ca="1" si="1425"/>
        <v>-12615.234442321278</v>
      </c>
      <c r="Q8287" s="3">
        <f t="shared" ca="1" si="1426"/>
        <v>117779.09941577975</v>
      </c>
      <c r="R8287" s="2">
        <f t="shared" ca="1" si="1427"/>
        <v>-13615.234442321278</v>
      </c>
      <c r="V8287" s="2">
        <f t="shared" ca="1" si="1428"/>
        <v>-12.615234442321277</v>
      </c>
      <c r="Y8287" s="2">
        <f t="shared" ca="1" si="1429"/>
        <v>-13.615234442321277</v>
      </c>
    </row>
    <row r="8288" spans="8:25" x14ac:dyDescent="0.2">
      <c r="H8288">
        <v>8277</v>
      </c>
      <c r="I8288" s="5">
        <f t="shared" ca="1" si="1419"/>
        <v>0.10480086019754997</v>
      </c>
      <c r="J8288" s="3">
        <f t="shared" ca="1" si="1420"/>
        <v>174906.77291079159</v>
      </c>
      <c r="K8288" s="3">
        <f t="shared" ca="1" si="1421"/>
        <v>73062.071714784339</v>
      </c>
      <c r="L8288" s="3">
        <f t="shared" ca="1" si="1422"/>
        <v>107949.79307625233</v>
      </c>
      <c r="M8288" s="3">
        <f t="shared" ca="1" si="1423"/>
        <v>0</v>
      </c>
      <c r="N8288" s="3">
        <f t="shared" ca="1" si="1424"/>
        <v>0</v>
      </c>
      <c r="O8288" s="4">
        <f t="shared" ca="1" si="1425"/>
        <v>-6105.091880245076</v>
      </c>
      <c r="Q8288" s="3">
        <f t="shared" ca="1" si="1426"/>
        <v>108949.79307625233</v>
      </c>
      <c r="R8288" s="2">
        <f t="shared" ca="1" si="1427"/>
        <v>-7105.091880245076</v>
      </c>
      <c r="V8288" s="2">
        <f t="shared" ca="1" si="1428"/>
        <v>-6.1050918802450758</v>
      </c>
      <c r="Y8288" s="2">
        <f t="shared" ca="1" si="1429"/>
        <v>-7.1050918802450758</v>
      </c>
    </row>
    <row r="8289" spans="8:25" x14ac:dyDescent="0.2">
      <c r="H8289">
        <v>8278</v>
      </c>
      <c r="I8289" s="5">
        <f t="shared" ca="1" si="1419"/>
        <v>0.70971692774667672</v>
      </c>
      <c r="J8289" s="3">
        <f t="shared" ca="1" si="1420"/>
        <v>211051.15894423184</v>
      </c>
      <c r="K8289" s="3">
        <f t="shared" ca="1" si="1421"/>
        <v>97459.532287356502</v>
      </c>
      <c r="L8289" s="3">
        <f t="shared" ca="1" si="1422"/>
        <v>93950.213992256075</v>
      </c>
      <c r="M8289" s="3">
        <f t="shared" ca="1" si="1423"/>
        <v>0</v>
      </c>
      <c r="N8289" s="3">
        <f t="shared" ca="1" si="1424"/>
        <v>0</v>
      </c>
      <c r="O8289" s="4">
        <f t="shared" ca="1" si="1425"/>
        <v>19641.41266461926</v>
      </c>
      <c r="Q8289" s="3">
        <f t="shared" ca="1" si="1426"/>
        <v>94950.213992256075</v>
      </c>
      <c r="R8289" s="2">
        <f t="shared" ca="1" si="1427"/>
        <v>18641.41266461926</v>
      </c>
      <c r="V8289" s="2">
        <f t="shared" ca="1" si="1428"/>
        <v>19.64141266461926</v>
      </c>
      <c r="Y8289" s="2">
        <f t="shared" ca="1" si="1429"/>
        <v>18.64141266461926</v>
      </c>
    </row>
    <row r="8290" spans="8:25" x14ac:dyDescent="0.2">
      <c r="H8290">
        <v>8279</v>
      </c>
      <c r="I8290" s="5">
        <f t="shared" ca="1" si="1419"/>
        <v>0.96487444015936119</v>
      </c>
      <c r="J8290" s="3">
        <f t="shared" ca="1" si="1420"/>
        <v>236205.76223236526</v>
      </c>
      <c r="K8290" s="3">
        <f t="shared" ca="1" si="1421"/>
        <v>114438.88950684656</v>
      </c>
      <c r="L8290" s="3">
        <f t="shared" ca="1" si="1422"/>
        <v>92205.467199154038</v>
      </c>
      <c r="M8290" s="3">
        <f t="shared" ca="1" si="1423"/>
        <v>0</v>
      </c>
      <c r="N8290" s="3">
        <f t="shared" ca="1" si="1424"/>
        <v>0</v>
      </c>
      <c r="O8290" s="4">
        <f t="shared" ca="1" si="1425"/>
        <v>29561.405526364673</v>
      </c>
      <c r="Q8290" s="3">
        <f t="shared" ca="1" si="1426"/>
        <v>93205.467199154038</v>
      </c>
      <c r="R8290" s="2">
        <f t="shared" ca="1" si="1427"/>
        <v>28561.405526364673</v>
      </c>
      <c r="V8290" s="2">
        <f t="shared" ca="1" si="1428"/>
        <v>29.561405526364673</v>
      </c>
      <c r="Y8290" s="2">
        <f t="shared" ca="1" si="1429"/>
        <v>28.561405526364673</v>
      </c>
    </row>
    <row r="8291" spans="8:25" x14ac:dyDescent="0.2">
      <c r="H8291">
        <v>8280</v>
      </c>
      <c r="I8291" s="5">
        <f t="shared" ca="1" si="1419"/>
        <v>0.59087662385350481</v>
      </c>
      <c r="J8291" s="3">
        <f t="shared" ca="1" si="1420"/>
        <v>204596.01112944496</v>
      </c>
      <c r="K8291" s="3">
        <f t="shared" ca="1" si="1421"/>
        <v>93102.307512375352</v>
      </c>
      <c r="L8291" s="3">
        <f t="shared" ca="1" si="1422"/>
        <v>82076.780590033683</v>
      </c>
      <c r="M8291" s="3">
        <f t="shared" ca="1" si="1423"/>
        <v>0</v>
      </c>
      <c r="N8291" s="3">
        <f t="shared" ca="1" si="1424"/>
        <v>400000</v>
      </c>
      <c r="O8291" s="4">
        <f t="shared" ca="1" si="1425"/>
        <v>-370583.0769729641</v>
      </c>
      <c r="Q8291" s="3">
        <f t="shared" ca="1" si="1426"/>
        <v>83076.780590033683</v>
      </c>
      <c r="R8291" s="2">
        <f t="shared" ca="1" si="1427"/>
        <v>28416.923027035897</v>
      </c>
      <c r="V8291" s="2">
        <f t="shared" ca="1" si="1428"/>
        <v>-370.58307697296408</v>
      </c>
      <c r="Y8291" s="2">
        <f t="shared" ca="1" si="1429"/>
        <v>28.416923027035896</v>
      </c>
    </row>
    <row r="8292" spans="8:25" x14ac:dyDescent="0.2">
      <c r="H8292">
        <v>8281</v>
      </c>
      <c r="I8292" s="5">
        <f t="shared" ca="1" si="1419"/>
        <v>0.47229147145788197</v>
      </c>
      <c r="J8292" s="3">
        <f t="shared" ca="1" si="1420"/>
        <v>198609.78165375884</v>
      </c>
      <c r="K8292" s="3">
        <f t="shared" ca="1" si="1421"/>
        <v>89061.602616287215</v>
      </c>
      <c r="L8292" s="3">
        <f t="shared" ca="1" si="1422"/>
        <v>90345.93173623654</v>
      </c>
      <c r="M8292" s="3">
        <f t="shared" ca="1" si="1423"/>
        <v>0</v>
      </c>
      <c r="N8292" s="3">
        <f t="shared" ca="1" si="1424"/>
        <v>0</v>
      </c>
      <c r="O8292" s="4">
        <f t="shared" ca="1" si="1425"/>
        <v>19202.247301235082</v>
      </c>
      <c r="Q8292" s="3">
        <f t="shared" ca="1" si="1426"/>
        <v>91345.93173623654</v>
      </c>
      <c r="R8292" s="2">
        <f t="shared" ca="1" si="1427"/>
        <v>18202.247301235082</v>
      </c>
      <c r="V8292" s="2">
        <f t="shared" ca="1" si="1428"/>
        <v>19.202247301235083</v>
      </c>
      <c r="Y8292" s="2">
        <f t="shared" ca="1" si="1429"/>
        <v>18.202247301235083</v>
      </c>
    </row>
    <row r="8293" spans="8:25" x14ac:dyDescent="0.2">
      <c r="H8293">
        <v>8282</v>
      </c>
      <c r="I8293" s="5">
        <f t="shared" ca="1" si="1419"/>
        <v>0.78817612027165296</v>
      </c>
      <c r="J8293" s="3">
        <f t="shared" ca="1" si="1420"/>
        <v>216002.17612330147</v>
      </c>
      <c r="K8293" s="3">
        <f t="shared" ca="1" si="1421"/>
        <v>100801.46888322849</v>
      </c>
      <c r="L8293" s="3">
        <f t="shared" ca="1" si="1422"/>
        <v>91121.703646648384</v>
      </c>
      <c r="M8293" s="3">
        <f t="shared" ca="1" si="1423"/>
        <v>0</v>
      </c>
      <c r="N8293" s="3">
        <f t="shared" ca="1" si="1424"/>
        <v>0</v>
      </c>
      <c r="O8293" s="4">
        <f t="shared" ca="1" si="1425"/>
        <v>24079.003593424597</v>
      </c>
      <c r="Q8293" s="3">
        <f t="shared" ca="1" si="1426"/>
        <v>92121.703646648384</v>
      </c>
      <c r="R8293" s="2">
        <f t="shared" ca="1" si="1427"/>
        <v>23079.003593424597</v>
      </c>
      <c r="V8293" s="2">
        <f t="shared" ca="1" si="1428"/>
        <v>24.079003593424599</v>
      </c>
      <c r="Y8293" s="2">
        <f t="shared" ca="1" si="1429"/>
        <v>23.079003593424599</v>
      </c>
    </row>
    <row r="8294" spans="8:25" x14ac:dyDescent="0.2">
      <c r="H8294">
        <v>8283</v>
      </c>
      <c r="I8294" s="5">
        <f t="shared" ca="1" si="1419"/>
        <v>0.35093377675527315</v>
      </c>
      <c r="J8294" s="3">
        <f t="shared" ca="1" si="1420"/>
        <v>192343.98629886846</v>
      </c>
      <c r="K8294" s="3">
        <f t="shared" ca="1" si="1421"/>
        <v>84832.190751736198</v>
      </c>
      <c r="L8294" s="3">
        <f t="shared" ca="1" si="1422"/>
        <v>88565.355664296425</v>
      </c>
      <c r="M8294" s="3">
        <f t="shared" ca="1" si="1423"/>
        <v>0</v>
      </c>
      <c r="N8294" s="3">
        <f t="shared" ca="1" si="1424"/>
        <v>400000</v>
      </c>
      <c r="O8294" s="4">
        <f t="shared" ca="1" si="1425"/>
        <v>-381053.56011716416</v>
      </c>
      <c r="Q8294" s="3">
        <f t="shared" ca="1" si="1426"/>
        <v>89565.355664296425</v>
      </c>
      <c r="R8294" s="2">
        <f t="shared" ca="1" si="1427"/>
        <v>17946.439882835839</v>
      </c>
      <c r="V8294" s="2">
        <f t="shared" ca="1" si="1428"/>
        <v>-381.05356011716418</v>
      </c>
      <c r="Y8294" s="2">
        <f t="shared" ca="1" si="1429"/>
        <v>17.94643988283584</v>
      </c>
    </row>
    <row r="8295" spans="8:25" x14ac:dyDescent="0.2">
      <c r="H8295">
        <v>8284</v>
      </c>
      <c r="I8295" s="5">
        <f t="shared" ca="1" si="1419"/>
        <v>0.69485946770043738</v>
      </c>
      <c r="J8295" s="3">
        <f t="shared" ca="1" si="1420"/>
        <v>210193.44593362979</v>
      </c>
      <c r="K8295" s="3">
        <f t="shared" ca="1" si="1421"/>
        <v>96880.576005200113</v>
      </c>
      <c r="L8295" s="3">
        <f t="shared" ca="1" si="1422"/>
        <v>108371.24220914605</v>
      </c>
      <c r="M8295" s="3">
        <f t="shared" ca="1" si="1423"/>
        <v>0</v>
      </c>
      <c r="N8295" s="3">
        <f t="shared" ca="1" si="1424"/>
        <v>0</v>
      </c>
      <c r="O8295" s="4">
        <f t="shared" ca="1" si="1425"/>
        <v>4941.6277192836278</v>
      </c>
      <c r="Q8295" s="3">
        <f t="shared" ca="1" si="1426"/>
        <v>109371.24220914605</v>
      </c>
      <c r="R8295" s="2">
        <f t="shared" ca="1" si="1427"/>
        <v>3941.6277192836278</v>
      </c>
      <c r="V8295" s="2">
        <f t="shared" ca="1" si="1428"/>
        <v>4.9416277192836278</v>
      </c>
      <c r="Y8295" s="2">
        <f t="shared" ca="1" si="1429"/>
        <v>3.9416277192836278</v>
      </c>
    </row>
    <row r="8296" spans="8:25" x14ac:dyDescent="0.2">
      <c r="H8296">
        <v>8285</v>
      </c>
      <c r="I8296" s="5">
        <f t="shared" ca="1" si="1419"/>
        <v>0.79335635493082324</v>
      </c>
      <c r="J8296" s="3">
        <f t="shared" ca="1" si="1420"/>
        <v>216362.44832741562</v>
      </c>
      <c r="K8296" s="3">
        <f t="shared" ca="1" si="1421"/>
        <v>101044.65262100555</v>
      </c>
      <c r="L8296" s="3">
        <f t="shared" ca="1" si="1422"/>
        <v>109899.6028880778</v>
      </c>
      <c r="M8296" s="3">
        <f t="shared" ca="1" si="1423"/>
        <v>120000</v>
      </c>
      <c r="N8296" s="3">
        <f t="shared" ca="1" si="1424"/>
        <v>0</v>
      </c>
      <c r="O8296" s="4">
        <f t="shared" ca="1" si="1425"/>
        <v>-114581.80718166773</v>
      </c>
      <c r="Q8296" s="3">
        <f t="shared" ca="1" si="1426"/>
        <v>110899.6028880778</v>
      </c>
      <c r="R8296" s="2">
        <f t="shared" ca="1" si="1427"/>
        <v>-115581.80718166773</v>
      </c>
      <c r="V8296" s="2">
        <f t="shared" ca="1" si="1428"/>
        <v>-114.58180718166773</v>
      </c>
      <c r="Y8296" s="2">
        <f t="shared" ca="1" si="1429"/>
        <v>-115.58180718166773</v>
      </c>
    </row>
    <row r="8297" spans="8:25" x14ac:dyDescent="0.2">
      <c r="H8297">
        <v>8286</v>
      </c>
      <c r="I8297" s="5">
        <f t="shared" ca="1" si="1419"/>
        <v>0.15985477311157137</v>
      </c>
      <c r="J8297" s="3">
        <f t="shared" ca="1" si="1420"/>
        <v>180098.90127495353</v>
      </c>
      <c r="K8297" s="3">
        <f t="shared" ca="1" si="1421"/>
        <v>76566.758360593623</v>
      </c>
      <c r="L8297" s="3">
        <f t="shared" ca="1" si="1422"/>
        <v>102636.23765446033</v>
      </c>
      <c r="M8297" s="3">
        <f t="shared" ca="1" si="1423"/>
        <v>0</v>
      </c>
      <c r="N8297" s="3">
        <f t="shared" ca="1" si="1424"/>
        <v>0</v>
      </c>
      <c r="O8297" s="4">
        <f t="shared" ca="1" si="1425"/>
        <v>895.90525989957678</v>
      </c>
      <c r="Q8297" s="3">
        <f t="shared" ca="1" si="1426"/>
        <v>103636.23765446033</v>
      </c>
      <c r="R8297" s="2">
        <f t="shared" ca="1" si="1427"/>
        <v>-104.09474010042322</v>
      </c>
      <c r="V8297" s="2">
        <f t="shared" ca="1" si="1428"/>
        <v>0.89590525989957681</v>
      </c>
      <c r="Y8297" s="2">
        <f t="shared" ca="1" si="1429"/>
        <v>-0.10409474010042322</v>
      </c>
    </row>
    <row r="8298" spans="8:25" x14ac:dyDescent="0.2">
      <c r="H8298">
        <v>8287</v>
      </c>
      <c r="I8298" s="5">
        <f t="shared" ca="1" si="1419"/>
        <v>3.598884174614192E-2</v>
      </c>
      <c r="J8298" s="3">
        <f t="shared" ca="1" si="1420"/>
        <v>164014.81532958295</v>
      </c>
      <c r="K8298" s="3">
        <f t="shared" ca="1" si="1421"/>
        <v>65710.000347468507</v>
      </c>
      <c r="L8298" s="3">
        <f t="shared" ca="1" si="1422"/>
        <v>108515.68364118478</v>
      </c>
      <c r="M8298" s="3">
        <f t="shared" ca="1" si="1423"/>
        <v>0</v>
      </c>
      <c r="N8298" s="3">
        <f t="shared" ca="1" si="1424"/>
        <v>0</v>
      </c>
      <c r="O8298" s="4">
        <f t="shared" ca="1" si="1425"/>
        <v>-10210.868659070329</v>
      </c>
      <c r="Q8298" s="3">
        <f t="shared" ca="1" si="1426"/>
        <v>109515.68364118478</v>
      </c>
      <c r="R8298" s="2">
        <f t="shared" ca="1" si="1427"/>
        <v>-11210.868659070329</v>
      </c>
      <c r="V8298" s="2">
        <f t="shared" ca="1" si="1428"/>
        <v>-10.210868659070329</v>
      </c>
      <c r="Y8298" s="2">
        <f t="shared" ca="1" si="1429"/>
        <v>-11.210868659070329</v>
      </c>
    </row>
    <row r="8299" spans="8:25" x14ac:dyDescent="0.2">
      <c r="H8299">
        <v>8288</v>
      </c>
      <c r="I8299" s="5">
        <f t="shared" ca="1" si="1419"/>
        <v>0.79830919981785531</v>
      </c>
      <c r="J8299" s="3">
        <f t="shared" ca="1" si="1420"/>
        <v>216711.94201406924</v>
      </c>
      <c r="K8299" s="3">
        <f t="shared" ca="1" si="1421"/>
        <v>101280.56085949672</v>
      </c>
      <c r="L8299" s="3">
        <f t="shared" ca="1" si="1422"/>
        <v>92969.835007712012</v>
      </c>
      <c r="M8299" s="3">
        <f t="shared" ca="1" si="1423"/>
        <v>0</v>
      </c>
      <c r="N8299" s="3">
        <f t="shared" ca="1" si="1424"/>
        <v>0</v>
      </c>
      <c r="O8299" s="4">
        <f t="shared" ca="1" si="1425"/>
        <v>22461.546146860506</v>
      </c>
      <c r="Q8299" s="3">
        <f t="shared" ca="1" si="1426"/>
        <v>93969.835007712012</v>
      </c>
      <c r="R8299" s="2">
        <f t="shared" ca="1" si="1427"/>
        <v>21461.546146860506</v>
      </c>
      <c r="V8299" s="2">
        <f t="shared" ca="1" si="1428"/>
        <v>22.461546146860506</v>
      </c>
      <c r="Y8299" s="2">
        <f t="shared" ca="1" si="1429"/>
        <v>21.461546146860506</v>
      </c>
    </row>
    <row r="8300" spans="8:25" x14ac:dyDescent="0.2">
      <c r="H8300">
        <v>8289</v>
      </c>
      <c r="I8300" s="5">
        <f t="shared" ca="1" si="1419"/>
        <v>0.96169262929470789</v>
      </c>
      <c r="J8300" s="3">
        <f t="shared" ca="1" si="1420"/>
        <v>235413.50248433239</v>
      </c>
      <c r="K8300" s="3">
        <f t="shared" ca="1" si="1421"/>
        <v>113904.11417692437</v>
      </c>
      <c r="L8300" s="3">
        <f t="shared" ca="1" si="1422"/>
        <v>133113.02063451876</v>
      </c>
      <c r="M8300" s="3">
        <f t="shared" ca="1" si="1423"/>
        <v>0</v>
      </c>
      <c r="N8300" s="3">
        <f t="shared" ca="1" si="1424"/>
        <v>0</v>
      </c>
      <c r="O8300" s="4">
        <f t="shared" ca="1" si="1425"/>
        <v>-11603.632327110739</v>
      </c>
      <c r="Q8300" s="3">
        <f t="shared" ca="1" si="1426"/>
        <v>134113.02063451876</v>
      </c>
      <c r="R8300" s="2">
        <f t="shared" ca="1" si="1427"/>
        <v>-12603.632327110739</v>
      </c>
      <c r="V8300" s="2">
        <f t="shared" ca="1" si="1428"/>
        <v>-11.60363232711074</v>
      </c>
      <c r="Y8300" s="2">
        <f t="shared" ca="1" si="1429"/>
        <v>-12.60363232711074</v>
      </c>
    </row>
    <row r="8301" spans="8:25" x14ac:dyDescent="0.2">
      <c r="H8301">
        <v>8290</v>
      </c>
      <c r="I8301" s="5">
        <f t="shared" ca="1" si="1419"/>
        <v>0.28682457940611972</v>
      </c>
      <c r="J8301" s="3">
        <f t="shared" ca="1" si="1420"/>
        <v>188746.29291204762</v>
      </c>
      <c r="K8301" s="3">
        <f t="shared" ca="1" si="1421"/>
        <v>82403.74771563214</v>
      </c>
      <c r="L8301" s="3">
        <f t="shared" ca="1" si="1422"/>
        <v>102874.31889054204</v>
      </c>
      <c r="M8301" s="3">
        <f t="shared" ca="1" si="1423"/>
        <v>0</v>
      </c>
      <c r="N8301" s="3">
        <f t="shared" ca="1" si="1424"/>
        <v>0</v>
      </c>
      <c r="O8301" s="4">
        <f t="shared" ca="1" si="1425"/>
        <v>3468.2263058734388</v>
      </c>
      <c r="Q8301" s="3">
        <f t="shared" ca="1" si="1426"/>
        <v>103874.31889054204</v>
      </c>
      <c r="R8301" s="2">
        <f t="shared" ca="1" si="1427"/>
        <v>2468.2263058734388</v>
      </c>
      <c r="V8301" s="2">
        <f t="shared" ca="1" si="1428"/>
        <v>3.4682263058734391</v>
      </c>
      <c r="Y8301" s="2">
        <f t="shared" ca="1" si="1429"/>
        <v>2.4682263058734391</v>
      </c>
    </row>
    <row r="8302" spans="8:25" x14ac:dyDescent="0.2">
      <c r="H8302">
        <v>8291</v>
      </c>
      <c r="I8302" s="5">
        <f t="shared" ca="1" si="1419"/>
        <v>0.34622133515458486</v>
      </c>
      <c r="J8302" s="3">
        <f t="shared" ca="1" si="1420"/>
        <v>192089.15291297532</v>
      </c>
      <c r="K8302" s="3">
        <f t="shared" ca="1" si="1421"/>
        <v>84660.17821625834</v>
      </c>
      <c r="L8302" s="3">
        <f t="shared" ca="1" si="1422"/>
        <v>101955.86386191964</v>
      </c>
      <c r="M8302" s="3">
        <f t="shared" ca="1" si="1423"/>
        <v>0</v>
      </c>
      <c r="N8302" s="3">
        <f t="shared" ca="1" si="1424"/>
        <v>0</v>
      </c>
      <c r="O8302" s="4">
        <f t="shared" ca="1" si="1425"/>
        <v>5473.110834797335</v>
      </c>
      <c r="Q8302" s="3">
        <f t="shared" ca="1" si="1426"/>
        <v>102955.86386191964</v>
      </c>
      <c r="R8302" s="2">
        <f t="shared" ca="1" si="1427"/>
        <v>4473.110834797335</v>
      </c>
      <c r="V8302" s="2">
        <f t="shared" ca="1" si="1428"/>
        <v>5.4731108347973354</v>
      </c>
      <c r="Y8302" s="2">
        <f t="shared" ca="1" si="1429"/>
        <v>4.4731108347973354</v>
      </c>
    </row>
    <row r="8303" spans="8:25" x14ac:dyDescent="0.2">
      <c r="H8303">
        <v>8292</v>
      </c>
      <c r="I8303" s="5">
        <f t="shared" ca="1" si="1419"/>
        <v>0.55977095176650327</v>
      </c>
      <c r="J8303" s="3">
        <f t="shared" ca="1" si="1420"/>
        <v>203007.77043834742</v>
      </c>
      <c r="K8303" s="3">
        <f t="shared" ca="1" si="1421"/>
        <v>92030.245045884512</v>
      </c>
      <c r="L8303" s="3">
        <f t="shared" ca="1" si="1422"/>
        <v>110475.49782763129</v>
      </c>
      <c r="M8303" s="3">
        <f t="shared" ca="1" si="1423"/>
        <v>0</v>
      </c>
      <c r="N8303" s="3">
        <f t="shared" ca="1" si="1424"/>
        <v>0</v>
      </c>
      <c r="O8303" s="4">
        <f t="shared" ca="1" si="1425"/>
        <v>502.02756483161647</v>
      </c>
      <c r="Q8303" s="3">
        <f t="shared" ca="1" si="1426"/>
        <v>111475.49782763129</v>
      </c>
      <c r="R8303" s="2">
        <f t="shared" ca="1" si="1427"/>
        <v>-497.97243516838353</v>
      </c>
      <c r="V8303" s="2">
        <f t="shared" ca="1" si="1428"/>
        <v>0.50202756483161648</v>
      </c>
      <c r="Y8303" s="2">
        <f t="shared" ca="1" si="1429"/>
        <v>-0.49797243516838352</v>
      </c>
    </row>
    <row r="8304" spans="8:25" x14ac:dyDescent="0.2">
      <c r="H8304">
        <v>8293</v>
      </c>
      <c r="I8304" s="5">
        <f t="shared" ca="1" si="1419"/>
        <v>0.11841402879404306</v>
      </c>
      <c r="J8304" s="3">
        <f t="shared" ca="1" si="1420"/>
        <v>176340.95426356839</v>
      </c>
      <c r="K8304" s="3">
        <f t="shared" ca="1" si="1421"/>
        <v>74030.144127908658</v>
      </c>
      <c r="L8304" s="3">
        <f t="shared" ca="1" si="1422"/>
        <v>90298.844675856089</v>
      </c>
      <c r="M8304" s="3">
        <f t="shared" ca="1" si="1423"/>
        <v>0</v>
      </c>
      <c r="N8304" s="3">
        <f t="shared" ca="1" si="1424"/>
        <v>0</v>
      </c>
      <c r="O8304" s="4">
        <f t="shared" ca="1" si="1425"/>
        <v>12011.965459803643</v>
      </c>
      <c r="Q8304" s="3">
        <f t="shared" ca="1" si="1426"/>
        <v>91298.844675856089</v>
      </c>
      <c r="R8304" s="2">
        <f t="shared" ca="1" si="1427"/>
        <v>11011.965459803643</v>
      </c>
      <c r="V8304" s="2">
        <f t="shared" ca="1" si="1428"/>
        <v>12.011965459803644</v>
      </c>
      <c r="Y8304" s="2">
        <f t="shared" ca="1" si="1429"/>
        <v>11.011965459803644</v>
      </c>
    </row>
    <row r="8305" spans="8:25" x14ac:dyDescent="0.2">
      <c r="H8305">
        <v>8294</v>
      </c>
      <c r="I8305" s="5">
        <f t="shared" ca="1" si="1419"/>
        <v>0.60530201553599905</v>
      </c>
      <c r="J8305" s="3">
        <f t="shared" ca="1" si="1420"/>
        <v>205341.90125440789</v>
      </c>
      <c r="K8305" s="3">
        <f t="shared" ca="1" si="1421"/>
        <v>93605.783346725308</v>
      </c>
      <c r="L8305" s="3">
        <f t="shared" ca="1" si="1422"/>
        <v>105679.81688156132</v>
      </c>
      <c r="M8305" s="3">
        <f t="shared" ca="1" si="1423"/>
        <v>0</v>
      </c>
      <c r="N8305" s="3">
        <f t="shared" ca="1" si="1424"/>
        <v>0</v>
      </c>
      <c r="O8305" s="4">
        <f t="shared" ca="1" si="1425"/>
        <v>6056.3010261212621</v>
      </c>
      <c r="Q8305" s="3">
        <f t="shared" ca="1" si="1426"/>
        <v>106679.81688156132</v>
      </c>
      <c r="R8305" s="2">
        <f t="shared" ca="1" si="1427"/>
        <v>5056.3010261212621</v>
      </c>
      <c r="V8305" s="2">
        <f t="shared" ca="1" si="1428"/>
        <v>6.056301026121262</v>
      </c>
      <c r="Y8305" s="2">
        <f t="shared" ca="1" si="1429"/>
        <v>5.056301026121262</v>
      </c>
    </row>
    <row r="8306" spans="8:25" x14ac:dyDescent="0.2">
      <c r="H8306">
        <v>8295</v>
      </c>
      <c r="I8306" s="5">
        <f t="shared" ca="1" si="1419"/>
        <v>0.22276206607161086</v>
      </c>
      <c r="J8306" s="3">
        <f t="shared" ca="1" si="1420"/>
        <v>184742.03674971289</v>
      </c>
      <c r="K8306" s="3">
        <f t="shared" ca="1" si="1421"/>
        <v>79700.874806056207</v>
      </c>
      <c r="L8306" s="3">
        <f t="shared" ca="1" si="1422"/>
        <v>114820.73636909151</v>
      </c>
      <c r="M8306" s="3">
        <f t="shared" ca="1" si="1423"/>
        <v>0</v>
      </c>
      <c r="N8306" s="3">
        <f t="shared" ca="1" si="1424"/>
        <v>0</v>
      </c>
      <c r="O8306" s="4">
        <f t="shared" ca="1" si="1425"/>
        <v>-9779.5744254348247</v>
      </c>
      <c r="Q8306" s="3">
        <f t="shared" ca="1" si="1426"/>
        <v>115820.73636909151</v>
      </c>
      <c r="R8306" s="2">
        <f t="shared" ca="1" si="1427"/>
        <v>-10779.574425434825</v>
      </c>
      <c r="V8306" s="2">
        <f t="shared" ca="1" si="1428"/>
        <v>-9.7795744254348254</v>
      </c>
      <c r="Y8306" s="2">
        <f t="shared" ca="1" si="1429"/>
        <v>-10.779574425434825</v>
      </c>
    </row>
    <row r="8307" spans="8:25" x14ac:dyDescent="0.2">
      <c r="H8307">
        <v>8296</v>
      </c>
      <c r="I8307" s="5">
        <f t="shared" ca="1" si="1419"/>
        <v>0.12515089065668361</v>
      </c>
      <c r="J8307" s="3">
        <f t="shared" ca="1" si="1420"/>
        <v>177007.66621841319</v>
      </c>
      <c r="K8307" s="3">
        <f t="shared" ca="1" si="1421"/>
        <v>74480.174697428913</v>
      </c>
      <c r="L8307" s="3">
        <f t="shared" ca="1" si="1422"/>
        <v>102076.69292836967</v>
      </c>
      <c r="M8307" s="3">
        <f t="shared" ca="1" si="1423"/>
        <v>0</v>
      </c>
      <c r="N8307" s="3">
        <f t="shared" ca="1" si="1424"/>
        <v>0</v>
      </c>
      <c r="O8307" s="4">
        <f t="shared" ca="1" si="1425"/>
        <v>450.7985926146066</v>
      </c>
      <c r="Q8307" s="3">
        <f t="shared" ca="1" si="1426"/>
        <v>103076.69292836967</v>
      </c>
      <c r="R8307" s="2">
        <f t="shared" ca="1" si="1427"/>
        <v>-549.2014073853934</v>
      </c>
      <c r="V8307" s="2">
        <f t="shared" ca="1" si="1428"/>
        <v>0.45079859261460659</v>
      </c>
      <c r="Y8307" s="2">
        <f t="shared" ca="1" si="1429"/>
        <v>-0.54920140738539336</v>
      </c>
    </row>
    <row r="8308" spans="8:25" x14ac:dyDescent="0.2">
      <c r="H8308">
        <v>8297</v>
      </c>
      <c r="I8308" s="5">
        <f t="shared" ca="1" si="1419"/>
        <v>0.74918668972788205</v>
      </c>
      <c r="J8308" s="3">
        <f t="shared" ca="1" si="1420"/>
        <v>213438.65152539822</v>
      </c>
      <c r="K8308" s="3">
        <f t="shared" ca="1" si="1421"/>
        <v>99071.089779643808</v>
      </c>
      <c r="L8308" s="3">
        <f t="shared" ca="1" si="1422"/>
        <v>91143.006873117978</v>
      </c>
      <c r="M8308" s="3">
        <f t="shared" ca="1" si="1423"/>
        <v>0</v>
      </c>
      <c r="N8308" s="3">
        <f t="shared" ca="1" si="1424"/>
        <v>0</v>
      </c>
      <c r="O8308" s="4">
        <f t="shared" ca="1" si="1425"/>
        <v>23224.554872636436</v>
      </c>
      <c r="Q8308" s="3">
        <f t="shared" ca="1" si="1426"/>
        <v>92143.006873117978</v>
      </c>
      <c r="R8308" s="2">
        <f t="shared" ca="1" si="1427"/>
        <v>22224.554872636436</v>
      </c>
      <c r="V8308" s="2">
        <f t="shared" ca="1" si="1428"/>
        <v>23.224554872636435</v>
      </c>
      <c r="Y8308" s="2">
        <f t="shared" ca="1" si="1429"/>
        <v>22.224554872636435</v>
      </c>
    </row>
    <row r="8309" spans="8:25" x14ac:dyDescent="0.2">
      <c r="H8309">
        <v>8298</v>
      </c>
      <c r="I8309" s="5">
        <f t="shared" ca="1" si="1419"/>
        <v>0.81056751004593808</v>
      </c>
      <c r="J8309" s="3">
        <f t="shared" ca="1" si="1420"/>
        <v>217599.79065770368</v>
      </c>
      <c r="K8309" s="3">
        <f t="shared" ca="1" si="1421"/>
        <v>101879.85869394998</v>
      </c>
      <c r="L8309" s="3">
        <f t="shared" ca="1" si="1422"/>
        <v>89746.619758213783</v>
      </c>
      <c r="M8309" s="3">
        <f t="shared" ca="1" si="1423"/>
        <v>0</v>
      </c>
      <c r="N8309" s="3">
        <f t="shared" ca="1" si="1424"/>
        <v>0</v>
      </c>
      <c r="O8309" s="4">
        <f t="shared" ca="1" si="1425"/>
        <v>25973.312205539914</v>
      </c>
      <c r="Q8309" s="3">
        <f t="shared" ca="1" si="1426"/>
        <v>90746.619758213783</v>
      </c>
      <c r="R8309" s="2">
        <f t="shared" ca="1" si="1427"/>
        <v>24973.312205539914</v>
      </c>
      <c r="V8309" s="2">
        <f t="shared" ca="1" si="1428"/>
        <v>25.973312205539916</v>
      </c>
      <c r="Y8309" s="2">
        <f t="shared" ca="1" si="1429"/>
        <v>24.973312205539916</v>
      </c>
    </row>
    <row r="8310" spans="8:25" x14ac:dyDescent="0.2">
      <c r="H8310">
        <v>8299</v>
      </c>
      <c r="I8310" s="5">
        <f t="shared" ca="1" si="1419"/>
        <v>8.912076169817984E-2</v>
      </c>
      <c r="J8310" s="3">
        <f t="shared" ca="1" si="1420"/>
        <v>173076.2170058554</v>
      </c>
      <c r="K8310" s="3">
        <f t="shared" ca="1" si="1421"/>
        <v>71826.446478952392</v>
      </c>
      <c r="L8310" s="3">
        <f t="shared" ca="1" si="1422"/>
        <v>91341.129602155997</v>
      </c>
      <c r="M8310" s="3">
        <f t="shared" ca="1" si="1423"/>
        <v>0</v>
      </c>
      <c r="N8310" s="3">
        <f t="shared" ca="1" si="1424"/>
        <v>0</v>
      </c>
      <c r="O8310" s="4">
        <f t="shared" ca="1" si="1425"/>
        <v>9908.6409247470147</v>
      </c>
      <c r="Q8310" s="3">
        <f t="shared" ca="1" si="1426"/>
        <v>92341.129602155997</v>
      </c>
      <c r="R8310" s="2">
        <f t="shared" ca="1" si="1427"/>
        <v>8908.6409247470147</v>
      </c>
      <c r="V8310" s="2">
        <f t="shared" ca="1" si="1428"/>
        <v>9.9086409247470151</v>
      </c>
      <c r="Y8310" s="2">
        <f t="shared" ca="1" si="1429"/>
        <v>8.9086409247470151</v>
      </c>
    </row>
    <row r="8311" spans="8:25" x14ac:dyDescent="0.2">
      <c r="H8311">
        <v>8300</v>
      </c>
      <c r="I8311" s="5">
        <f t="shared" ca="1" si="1419"/>
        <v>0.25374034292895797</v>
      </c>
      <c r="J8311" s="3">
        <f t="shared" ca="1" si="1420"/>
        <v>186744.68791818171</v>
      </c>
      <c r="K8311" s="3">
        <f t="shared" ca="1" si="1421"/>
        <v>81052.664344772653</v>
      </c>
      <c r="L8311" s="3">
        <f t="shared" ca="1" si="1422"/>
        <v>58726.607835681687</v>
      </c>
      <c r="M8311" s="3">
        <f t="shared" ca="1" si="1423"/>
        <v>0</v>
      </c>
      <c r="N8311" s="3">
        <f t="shared" ca="1" si="1424"/>
        <v>0</v>
      </c>
      <c r="O8311" s="4">
        <f t="shared" ca="1" si="1425"/>
        <v>46965.415737727366</v>
      </c>
      <c r="Q8311" s="3">
        <f t="shared" ca="1" si="1426"/>
        <v>59726.607835681687</v>
      </c>
      <c r="R8311" s="2">
        <f t="shared" ca="1" si="1427"/>
        <v>45965.415737727366</v>
      </c>
      <c r="V8311" s="2">
        <f t="shared" ca="1" si="1428"/>
        <v>46.965415737727369</v>
      </c>
      <c r="Y8311" s="2">
        <f t="shared" ca="1" si="1429"/>
        <v>45.965415737727369</v>
      </c>
    </row>
    <row r="8312" spans="8:25" x14ac:dyDescent="0.2">
      <c r="H8312">
        <v>8301</v>
      </c>
      <c r="I8312" s="5">
        <f t="shared" ca="1" si="1419"/>
        <v>0.72179955049035627</v>
      </c>
      <c r="J8312" s="3">
        <f t="shared" ca="1" si="1420"/>
        <v>211763.91531924199</v>
      </c>
      <c r="K8312" s="3">
        <f t="shared" ca="1" si="1421"/>
        <v>97940.642840488334</v>
      </c>
      <c r="L8312" s="3">
        <f t="shared" ca="1" si="1422"/>
        <v>93029.674916603108</v>
      </c>
      <c r="M8312" s="3">
        <f t="shared" ca="1" si="1423"/>
        <v>0</v>
      </c>
      <c r="N8312" s="3">
        <f t="shared" ca="1" si="1424"/>
        <v>0</v>
      </c>
      <c r="O8312" s="4">
        <f t="shared" ca="1" si="1425"/>
        <v>20793.597562150549</v>
      </c>
      <c r="Q8312" s="3">
        <f t="shared" ca="1" si="1426"/>
        <v>94029.674916603108</v>
      </c>
      <c r="R8312" s="2">
        <f t="shared" ca="1" si="1427"/>
        <v>19793.597562150549</v>
      </c>
      <c r="V8312" s="2">
        <f t="shared" ca="1" si="1428"/>
        <v>20.793597562150548</v>
      </c>
      <c r="Y8312" s="2">
        <f t="shared" ca="1" si="1429"/>
        <v>19.793597562150548</v>
      </c>
    </row>
    <row r="8313" spans="8:25" x14ac:dyDescent="0.2">
      <c r="H8313">
        <v>8302</v>
      </c>
      <c r="I8313" s="5">
        <f t="shared" ca="1" si="1419"/>
        <v>0.50107686984015976</v>
      </c>
      <c r="J8313" s="3">
        <f t="shared" ca="1" si="1420"/>
        <v>200053.9863133489</v>
      </c>
      <c r="K8313" s="3">
        <f t="shared" ca="1" si="1421"/>
        <v>90036.440761510501</v>
      </c>
      <c r="L8313" s="3">
        <f t="shared" ca="1" si="1422"/>
        <v>111106.64495686843</v>
      </c>
      <c r="M8313" s="3">
        <f t="shared" ca="1" si="1423"/>
        <v>0</v>
      </c>
      <c r="N8313" s="3">
        <f t="shared" ca="1" si="1424"/>
        <v>0</v>
      </c>
      <c r="O8313" s="4">
        <f t="shared" ca="1" si="1425"/>
        <v>-1089.099405030036</v>
      </c>
      <c r="Q8313" s="3">
        <f t="shared" ca="1" si="1426"/>
        <v>112106.64495686843</v>
      </c>
      <c r="R8313" s="2">
        <f t="shared" ca="1" si="1427"/>
        <v>-2089.099405030036</v>
      </c>
      <c r="V8313" s="2">
        <f t="shared" ca="1" si="1428"/>
        <v>-1.089099405030036</v>
      </c>
      <c r="Y8313" s="2">
        <f t="shared" ca="1" si="1429"/>
        <v>-2.0890994050300362</v>
      </c>
    </row>
    <row r="8314" spans="8:25" x14ac:dyDescent="0.2">
      <c r="H8314">
        <v>8303</v>
      </c>
      <c r="I8314" s="5">
        <f t="shared" ca="1" si="1419"/>
        <v>0.8228988127159238</v>
      </c>
      <c r="J8314" s="3">
        <f t="shared" ca="1" si="1420"/>
        <v>218529.3771353437</v>
      </c>
      <c r="K8314" s="3">
        <f t="shared" ca="1" si="1421"/>
        <v>102507.329566357</v>
      </c>
      <c r="L8314" s="3">
        <f t="shared" ca="1" si="1422"/>
        <v>98312.357877000803</v>
      </c>
      <c r="M8314" s="3">
        <f t="shared" ca="1" si="1423"/>
        <v>0</v>
      </c>
      <c r="N8314" s="3">
        <f t="shared" ca="1" si="1424"/>
        <v>0</v>
      </c>
      <c r="O8314" s="4">
        <f t="shared" ca="1" si="1425"/>
        <v>17709.689691985899</v>
      </c>
      <c r="Q8314" s="3">
        <f t="shared" ca="1" si="1426"/>
        <v>99312.357877000803</v>
      </c>
      <c r="R8314" s="2">
        <f t="shared" ca="1" si="1427"/>
        <v>16709.689691985899</v>
      </c>
      <c r="V8314" s="2">
        <f t="shared" ca="1" si="1428"/>
        <v>17.709689691985901</v>
      </c>
      <c r="Y8314" s="2">
        <f t="shared" ca="1" si="1429"/>
        <v>16.709689691985901</v>
      </c>
    </row>
    <row r="8315" spans="8:25" x14ac:dyDescent="0.2">
      <c r="H8315">
        <v>8304</v>
      </c>
      <c r="I8315" s="5">
        <f t="shared" ca="1" si="1419"/>
        <v>0.62444339015909578</v>
      </c>
      <c r="J8315" s="3">
        <f t="shared" ca="1" si="1420"/>
        <v>206343.43670470806</v>
      </c>
      <c r="K8315" s="3">
        <f t="shared" ca="1" si="1421"/>
        <v>94281.819775677941</v>
      </c>
      <c r="L8315" s="3">
        <f t="shared" ca="1" si="1422"/>
        <v>88090.829397901849</v>
      </c>
      <c r="M8315" s="3">
        <f t="shared" ca="1" si="1423"/>
        <v>0</v>
      </c>
      <c r="N8315" s="3">
        <f t="shared" ca="1" si="1424"/>
        <v>0</v>
      </c>
      <c r="O8315" s="4">
        <f t="shared" ca="1" si="1425"/>
        <v>23970.78753112827</v>
      </c>
      <c r="Q8315" s="3">
        <f t="shared" ca="1" si="1426"/>
        <v>89090.829397901849</v>
      </c>
      <c r="R8315" s="2">
        <f t="shared" ca="1" si="1427"/>
        <v>22970.78753112827</v>
      </c>
      <c r="V8315" s="2">
        <f t="shared" ca="1" si="1428"/>
        <v>23.97078753112827</v>
      </c>
      <c r="Y8315" s="2">
        <f t="shared" ca="1" si="1429"/>
        <v>22.97078753112827</v>
      </c>
    </row>
    <row r="8316" spans="8:25" x14ac:dyDescent="0.2">
      <c r="H8316">
        <v>8305</v>
      </c>
      <c r="I8316" s="5">
        <f t="shared" ca="1" si="1419"/>
        <v>0.57561601409075003</v>
      </c>
      <c r="J8316" s="3">
        <f t="shared" ca="1" si="1420"/>
        <v>203813.81281300957</v>
      </c>
      <c r="K8316" s="3">
        <f t="shared" ca="1" si="1421"/>
        <v>92574.323648781457</v>
      </c>
      <c r="L8316" s="3">
        <f t="shared" ca="1" si="1422"/>
        <v>99772.727493843675</v>
      </c>
      <c r="M8316" s="3">
        <f t="shared" ca="1" si="1423"/>
        <v>0</v>
      </c>
      <c r="N8316" s="3">
        <f t="shared" ca="1" si="1424"/>
        <v>0</v>
      </c>
      <c r="O8316" s="4">
        <f t="shared" ca="1" si="1425"/>
        <v>11466.76167038444</v>
      </c>
      <c r="Q8316" s="3">
        <f t="shared" ca="1" si="1426"/>
        <v>100772.72749384367</v>
      </c>
      <c r="R8316" s="2">
        <f t="shared" ca="1" si="1427"/>
        <v>10466.76167038444</v>
      </c>
      <c r="V8316" s="2">
        <f t="shared" ca="1" si="1428"/>
        <v>11.466761670384439</v>
      </c>
      <c r="Y8316" s="2">
        <f t="shared" ca="1" si="1429"/>
        <v>10.466761670384439</v>
      </c>
    </row>
    <row r="8317" spans="8:25" x14ac:dyDescent="0.2">
      <c r="H8317">
        <v>8306</v>
      </c>
      <c r="I8317" s="5">
        <f t="shared" ca="1" si="1419"/>
        <v>0.27407506143117377</v>
      </c>
      <c r="J8317" s="3">
        <f t="shared" ca="1" si="1420"/>
        <v>187989.31142089196</v>
      </c>
      <c r="K8317" s="3">
        <f t="shared" ca="1" si="1421"/>
        <v>81892.785209102061</v>
      </c>
      <c r="L8317" s="3">
        <f t="shared" ca="1" si="1422"/>
        <v>107135.81435273922</v>
      </c>
      <c r="M8317" s="3">
        <f t="shared" ca="1" si="1423"/>
        <v>0</v>
      </c>
      <c r="N8317" s="3">
        <f t="shared" ca="1" si="1424"/>
        <v>0</v>
      </c>
      <c r="O8317" s="4">
        <f t="shared" ca="1" si="1425"/>
        <v>-1039.2881409493275</v>
      </c>
      <c r="Q8317" s="3">
        <f t="shared" ca="1" si="1426"/>
        <v>108135.81435273922</v>
      </c>
      <c r="R8317" s="2">
        <f t="shared" ca="1" si="1427"/>
        <v>-2039.2881409493275</v>
      </c>
      <c r="V8317" s="2">
        <f t="shared" ca="1" si="1428"/>
        <v>-1.0392881409493275</v>
      </c>
      <c r="Y8317" s="2">
        <f t="shared" ca="1" si="1429"/>
        <v>-2.0392881409493273</v>
      </c>
    </row>
    <row r="8318" spans="8:25" x14ac:dyDescent="0.2">
      <c r="H8318">
        <v>8307</v>
      </c>
      <c r="I8318" s="5">
        <f t="shared" ca="1" si="1419"/>
        <v>0.32097014842696747</v>
      </c>
      <c r="J8318" s="3">
        <f t="shared" ca="1" si="1420"/>
        <v>190700.24689163337</v>
      </c>
      <c r="K8318" s="3">
        <f t="shared" ca="1" si="1421"/>
        <v>83722.666651852531</v>
      </c>
      <c r="L8318" s="3">
        <f t="shared" ca="1" si="1422"/>
        <v>99785.307504355544</v>
      </c>
      <c r="M8318" s="3">
        <f t="shared" ca="1" si="1423"/>
        <v>0</v>
      </c>
      <c r="N8318" s="3">
        <f t="shared" ca="1" si="1424"/>
        <v>0</v>
      </c>
      <c r="O8318" s="4">
        <f t="shared" ca="1" si="1425"/>
        <v>7192.2727354253002</v>
      </c>
      <c r="Q8318" s="3">
        <f t="shared" ca="1" si="1426"/>
        <v>100785.30750435554</v>
      </c>
      <c r="R8318" s="2">
        <f t="shared" ca="1" si="1427"/>
        <v>6192.2727354253002</v>
      </c>
      <c r="V8318" s="2">
        <f t="shared" ca="1" si="1428"/>
        <v>7.1922727354253002</v>
      </c>
      <c r="Y8318" s="2">
        <f t="shared" ca="1" si="1429"/>
        <v>6.1922727354253002</v>
      </c>
    </row>
    <row r="8319" spans="8:25" x14ac:dyDescent="0.2">
      <c r="H8319">
        <v>8308</v>
      </c>
      <c r="I8319" s="5">
        <f t="shared" ca="1" si="1419"/>
        <v>0.33946452503442182</v>
      </c>
      <c r="J8319" s="3">
        <f t="shared" ca="1" si="1420"/>
        <v>191721.50042948959</v>
      </c>
      <c r="K8319" s="3">
        <f t="shared" ca="1" si="1421"/>
        <v>84412.012789905479</v>
      </c>
      <c r="L8319" s="3">
        <f t="shared" ca="1" si="1422"/>
        <v>75320.937947109196</v>
      </c>
      <c r="M8319" s="3">
        <f t="shared" ca="1" si="1423"/>
        <v>0</v>
      </c>
      <c r="N8319" s="3">
        <f t="shared" ca="1" si="1424"/>
        <v>0</v>
      </c>
      <c r="O8319" s="4">
        <f t="shared" ca="1" si="1425"/>
        <v>31988.549692474917</v>
      </c>
      <c r="Q8319" s="3">
        <f t="shared" ca="1" si="1426"/>
        <v>76320.937947109196</v>
      </c>
      <c r="R8319" s="2">
        <f t="shared" ca="1" si="1427"/>
        <v>30988.549692474917</v>
      </c>
      <c r="V8319" s="2">
        <f t="shared" ca="1" si="1428"/>
        <v>31.988549692474916</v>
      </c>
      <c r="Y8319" s="2">
        <f t="shared" ca="1" si="1429"/>
        <v>30.988549692474916</v>
      </c>
    </row>
    <row r="8320" spans="8:25" x14ac:dyDescent="0.2">
      <c r="H8320">
        <v>8309</v>
      </c>
      <c r="I8320" s="5">
        <f t="shared" ca="1" si="1419"/>
        <v>0.44859437298170857</v>
      </c>
      <c r="J8320" s="3">
        <f t="shared" ca="1" si="1420"/>
        <v>197415.73080018451</v>
      </c>
      <c r="K8320" s="3">
        <f t="shared" ca="1" si="1421"/>
        <v>88255.618290124548</v>
      </c>
      <c r="L8320" s="3">
        <f t="shared" ca="1" si="1422"/>
        <v>126898.67980110848</v>
      </c>
      <c r="M8320" s="3">
        <f t="shared" ca="1" si="1423"/>
        <v>0</v>
      </c>
      <c r="N8320" s="3">
        <f t="shared" ca="1" si="1424"/>
        <v>0</v>
      </c>
      <c r="O8320" s="4">
        <f t="shared" ca="1" si="1425"/>
        <v>-17738.567291048515</v>
      </c>
      <c r="Q8320" s="3">
        <f t="shared" ca="1" si="1426"/>
        <v>127898.67980110848</v>
      </c>
      <c r="R8320" s="2">
        <f t="shared" ca="1" si="1427"/>
        <v>-18738.567291048515</v>
      </c>
      <c r="V8320" s="2">
        <f t="shared" ca="1" si="1428"/>
        <v>-17.738567291048515</v>
      </c>
      <c r="Y8320" s="2">
        <f t="shared" ca="1" si="1429"/>
        <v>-18.738567291048515</v>
      </c>
    </row>
    <row r="8321" spans="8:25" x14ac:dyDescent="0.2">
      <c r="H8321">
        <v>8310</v>
      </c>
      <c r="I8321" s="5">
        <f t="shared" ca="1" si="1419"/>
        <v>0.60018142121996187</v>
      </c>
      <c r="J8321" s="3">
        <f t="shared" ca="1" si="1420"/>
        <v>205076.33435082561</v>
      </c>
      <c r="K8321" s="3">
        <f t="shared" ca="1" si="1421"/>
        <v>93426.52568680729</v>
      </c>
      <c r="L8321" s="3">
        <f t="shared" ca="1" si="1422"/>
        <v>98725.84824910968</v>
      </c>
      <c r="M8321" s="3">
        <f t="shared" ca="1" si="1423"/>
        <v>0</v>
      </c>
      <c r="N8321" s="3">
        <f t="shared" ca="1" si="1424"/>
        <v>0</v>
      </c>
      <c r="O8321" s="4">
        <f t="shared" ca="1" si="1425"/>
        <v>12923.960414908637</v>
      </c>
      <c r="Q8321" s="3">
        <f t="shared" ca="1" si="1426"/>
        <v>99725.84824910968</v>
      </c>
      <c r="R8321" s="2">
        <f t="shared" ca="1" si="1427"/>
        <v>11923.960414908637</v>
      </c>
      <c r="V8321" s="2">
        <f t="shared" ca="1" si="1428"/>
        <v>12.923960414908636</v>
      </c>
      <c r="Y8321" s="2">
        <f t="shared" ca="1" si="1429"/>
        <v>11.923960414908636</v>
      </c>
    </row>
    <row r="8322" spans="8:25" x14ac:dyDescent="0.2">
      <c r="H8322">
        <v>8311</v>
      </c>
      <c r="I8322" s="5">
        <f t="shared" ca="1" si="1419"/>
        <v>8.9183645582877391E-2</v>
      </c>
      <c r="J8322" s="3">
        <f t="shared" ca="1" si="1420"/>
        <v>173084.01647436668</v>
      </c>
      <c r="K8322" s="3">
        <f t="shared" ca="1" si="1421"/>
        <v>71831.71112019752</v>
      </c>
      <c r="L8322" s="3">
        <f t="shared" ca="1" si="1422"/>
        <v>97140.561750951369</v>
      </c>
      <c r="M8322" s="3">
        <f t="shared" ca="1" si="1423"/>
        <v>0</v>
      </c>
      <c r="N8322" s="3">
        <f t="shared" ca="1" si="1424"/>
        <v>0</v>
      </c>
      <c r="O8322" s="4">
        <f t="shared" ca="1" si="1425"/>
        <v>4111.7436032177939</v>
      </c>
      <c r="Q8322" s="3">
        <f t="shared" ca="1" si="1426"/>
        <v>98140.561750951369</v>
      </c>
      <c r="R8322" s="2">
        <f t="shared" ca="1" si="1427"/>
        <v>3111.7436032177939</v>
      </c>
      <c r="V8322" s="2">
        <f t="shared" ca="1" si="1428"/>
        <v>4.1117436032177936</v>
      </c>
      <c r="Y8322" s="2">
        <f t="shared" ca="1" si="1429"/>
        <v>3.1117436032177936</v>
      </c>
    </row>
    <row r="8323" spans="8:25" x14ac:dyDescent="0.2">
      <c r="H8323">
        <v>8312</v>
      </c>
      <c r="I8323" s="5">
        <f t="shared" ca="1" si="1419"/>
        <v>0.20373728083853004</v>
      </c>
      <c r="J8323" s="3">
        <f t="shared" ca="1" si="1420"/>
        <v>183433.07939624178</v>
      </c>
      <c r="K8323" s="3">
        <f t="shared" ca="1" si="1421"/>
        <v>78817.328592463207</v>
      </c>
      <c r="L8323" s="3">
        <f t="shared" ca="1" si="1422"/>
        <v>101951.93738424999</v>
      </c>
      <c r="M8323" s="3">
        <f t="shared" ca="1" si="1423"/>
        <v>0</v>
      </c>
      <c r="N8323" s="3">
        <f t="shared" ca="1" si="1424"/>
        <v>0</v>
      </c>
      <c r="O8323" s="4">
        <f t="shared" ca="1" si="1425"/>
        <v>2663.813419528582</v>
      </c>
      <c r="Q8323" s="3">
        <f t="shared" ca="1" si="1426"/>
        <v>102951.93738424999</v>
      </c>
      <c r="R8323" s="2">
        <f t="shared" ca="1" si="1427"/>
        <v>1663.813419528582</v>
      </c>
      <c r="V8323" s="2">
        <f t="shared" ca="1" si="1428"/>
        <v>2.6638134195285819</v>
      </c>
      <c r="Y8323" s="2">
        <f t="shared" ca="1" si="1429"/>
        <v>1.6638134195285821</v>
      </c>
    </row>
    <row r="8324" spans="8:25" x14ac:dyDescent="0.2">
      <c r="H8324">
        <v>8313</v>
      </c>
      <c r="I8324" s="5">
        <f t="shared" ca="1" si="1419"/>
        <v>0.45195899151185392</v>
      </c>
      <c r="J8324" s="3">
        <f t="shared" ca="1" si="1420"/>
        <v>197585.73043639743</v>
      </c>
      <c r="K8324" s="3">
        <f t="shared" ca="1" si="1421"/>
        <v>88370.368044568255</v>
      </c>
      <c r="L8324" s="3">
        <f t="shared" ca="1" si="1422"/>
        <v>106699.08670982721</v>
      </c>
      <c r="M8324" s="3">
        <f t="shared" ca="1" si="1423"/>
        <v>0</v>
      </c>
      <c r="N8324" s="3">
        <f t="shared" ca="1" si="1424"/>
        <v>0</v>
      </c>
      <c r="O8324" s="4">
        <f t="shared" ca="1" si="1425"/>
        <v>2516.2756820019567</v>
      </c>
      <c r="Q8324" s="3">
        <f t="shared" ca="1" si="1426"/>
        <v>107699.08670982721</v>
      </c>
      <c r="R8324" s="2">
        <f t="shared" ca="1" si="1427"/>
        <v>1516.2756820019567</v>
      </c>
      <c r="V8324" s="2">
        <f t="shared" ca="1" si="1428"/>
        <v>2.5162756820019569</v>
      </c>
      <c r="Y8324" s="2">
        <f t="shared" ca="1" si="1429"/>
        <v>1.5162756820019567</v>
      </c>
    </row>
    <row r="8325" spans="8:25" x14ac:dyDescent="0.2">
      <c r="H8325">
        <v>8314</v>
      </c>
      <c r="I8325" s="5">
        <f t="shared" ca="1" si="1419"/>
        <v>0.49218652260143703</v>
      </c>
      <c r="J8325" s="3">
        <f t="shared" ca="1" si="1420"/>
        <v>199608.26528650118</v>
      </c>
      <c r="K8325" s="3">
        <f t="shared" ca="1" si="1421"/>
        <v>89735.579068388295</v>
      </c>
      <c r="L8325" s="3">
        <f t="shared" ca="1" si="1422"/>
        <v>81671.071759807586</v>
      </c>
      <c r="M8325" s="3">
        <f t="shared" ca="1" si="1423"/>
        <v>0</v>
      </c>
      <c r="N8325" s="3">
        <f t="shared" ca="1" si="1424"/>
        <v>0</v>
      </c>
      <c r="O8325" s="4">
        <f t="shared" ca="1" si="1425"/>
        <v>28201.614458305296</v>
      </c>
      <c r="Q8325" s="3">
        <f t="shared" ca="1" si="1426"/>
        <v>82671.071759807586</v>
      </c>
      <c r="R8325" s="2">
        <f t="shared" ca="1" si="1427"/>
        <v>27201.614458305296</v>
      </c>
      <c r="V8325" s="2">
        <f t="shared" ca="1" si="1428"/>
        <v>28.201614458305297</v>
      </c>
      <c r="Y8325" s="2">
        <f t="shared" ca="1" si="1429"/>
        <v>27.201614458305297</v>
      </c>
    </row>
    <row r="8326" spans="8:25" x14ac:dyDescent="0.2">
      <c r="H8326">
        <v>8315</v>
      </c>
      <c r="I8326" s="5">
        <f t="shared" ca="1" si="1419"/>
        <v>0.53923517971127211</v>
      </c>
      <c r="J8326" s="3">
        <f t="shared" ca="1" si="1420"/>
        <v>201970.14184432817</v>
      </c>
      <c r="K8326" s="3">
        <f t="shared" ca="1" si="1421"/>
        <v>91329.84574492152</v>
      </c>
      <c r="L8326" s="3">
        <f t="shared" ca="1" si="1422"/>
        <v>101133.39832809578</v>
      </c>
      <c r="M8326" s="3">
        <f t="shared" ca="1" si="1423"/>
        <v>0</v>
      </c>
      <c r="N8326" s="3">
        <f t="shared" ca="1" si="1424"/>
        <v>0</v>
      </c>
      <c r="O8326" s="4">
        <f t="shared" ca="1" si="1425"/>
        <v>9506.8977713108761</v>
      </c>
      <c r="Q8326" s="3">
        <f t="shared" ca="1" si="1426"/>
        <v>102133.39832809578</v>
      </c>
      <c r="R8326" s="2">
        <f t="shared" ca="1" si="1427"/>
        <v>8506.8977713108761</v>
      </c>
      <c r="V8326" s="2">
        <f t="shared" ca="1" si="1428"/>
        <v>9.5068977713108769</v>
      </c>
      <c r="Y8326" s="2">
        <f t="shared" ca="1" si="1429"/>
        <v>8.5068977713108769</v>
      </c>
    </row>
    <row r="8327" spans="8:25" x14ac:dyDescent="0.2">
      <c r="H8327">
        <v>8316</v>
      </c>
      <c r="I8327" s="5">
        <f t="shared" ca="1" si="1419"/>
        <v>0.95705182945491007</v>
      </c>
      <c r="J8327" s="3">
        <f t="shared" ca="1" si="1420"/>
        <v>234349.07028208941</v>
      </c>
      <c r="K8327" s="3">
        <f t="shared" ca="1" si="1421"/>
        <v>113185.62244041034</v>
      </c>
      <c r="L8327" s="3">
        <f t="shared" ca="1" si="1422"/>
        <v>85257.56450312864</v>
      </c>
      <c r="M8327" s="3">
        <f t="shared" ca="1" si="1423"/>
        <v>0</v>
      </c>
      <c r="N8327" s="3">
        <f t="shared" ca="1" si="1424"/>
        <v>0</v>
      </c>
      <c r="O8327" s="4">
        <f t="shared" ca="1" si="1425"/>
        <v>35905.883338550426</v>
      </c>
      <c r="Q8327" s="3">
        <f t="shared" ca="1" si="1426"/>
        <v>86257.56450312864</v>
      </c>
      <c r="R8327" s="2">
        <f t="shared" ca="1" si="1427"/>
        <v>34905.883338550426</v>
      </c>
      <c r="V8327" s="2">
        <f t="shared" ca="1" si="1428"/>
        <v>35.905883338550424</v>
      </c>
      <c r="Y8327" s="2">
        <f t="shared" ca="1" si="1429"/>
        <v>34.905883338550424</v>
      </c>
    </row>
    <row r="8328" spans="8:25" x14ac:dyDescent="0.2">
      <c r="H8328">
        <v>8317</v>
      </c>
      <c r="I8328" s="5">
        <f t="shared" ca="1" si="1419"/>
        <v>0.28009079169813511</v>
      </c>
      <c r="J8328" s="3">
        <f t="shared" ca="1" si="1420"/>
        <v>188348.56369104746</v>
      </c>
      <c r="K8328" s="3">
        <f t="shared" ca="1" si="1421"/>
        <v>82135.280491457044</v>
      </c>
      <c r="L8328" s="3">
        <f t="shared" ca="1" si="1422"/>
        <v>89248.115507769937</v>
      </c>
      <c r="M8328" s="3">
        <f t="shared" ca="1" si="1423"/>
        <v>0</v>
      </c>
      <c r="N8328" s="3">
        <f t="shared" ca="1" si="1424"/>
        <v>0</v>
      </c>
      <c r="O8328" s="4">
        <f t="shared" ca="1" si="1425"/>
        <v>16965.167691820476</v>
      </c>
      <c r="Q8328" s="3">
        <f t="shared" ca="1" si="1426"/>
        <v>90248.115507769937</v>
      </c>
      <c r="R8328" s="2">
        <f t="shared" ca="1" si="1427"/>
        <v>15965.167691820476</v>
      </c>
      <c r="V8328" s="2">
        <f t="shared" ca="1" si="1428"/>
        <v>16.965167691820476</v>
      </c>
      <c r="Y8328" s="2">
        <f t="shared" ca="1" si="1429"/>
        <v>15.965167691820476</v>
      </c>
    </row>
    <row r="8329" spans="8:25" x14ac:dyDescent="0.2">
      <c r="H8329">
        <v>8318</v>
      </c>
      <c r="I8329" s="5">
        <f t="shared" ca="1" si="1419"/>
        <v>0.67694720545299336</v>
      </c>
      <c r="J8329" s="3">
        <f t="shared" ca="1" si="1420"/>
        <v>209183.58112775936</v>
      </c>
      <c r="K8329" s="3">
        <f t="shared" ca="1" si="1421"/>
        <v>96198.91726123757</v>
      </c>
      <c r="L8329" s="3">
        <f t="shared" ca="1" si="1422"/>
        <v>118021.82517135587</v>
      </c>
      <c r="M8329" s="3">
        <f t="shared" ca="1" si="1423"/>
        <v>120000</v>
      </c>
      <c r="N8329" s="3">
        <f t="shared" ca="1" si="1424"/>
        <v>0</v>
      </c>
      <c r="O8329" s="4">
        <f t="shared" ca="1" si="1425"/>
        <v>-125037.16130483408</v>
      </c>
      <c r="Q8329" s="3">
        <f t="shared" ca="1" si="1426"/>
        <v>119021.82517135587</v>
      </c>
      <c r="R8329" s="2">
        <f t="shared" ca="1" si="1427"/>
        <v>-126037.16130483408</v>
      </c>
      <c r="V8329" s="2">
        <f t="shared" ca="1" si="1428"/>
        <v>-125.03716130483409</v>
      </c>
      <c r="Y8329" s="2">
        <f t="shared" ca="1" si="1429"/>
        <v>-126.03716130483409</v>
      </c>
    </row>
    <row r="8330" spans="8:25" x14ac:dyDescent="0.2">
      <c r="H8330">
        <v>8319</v>
      </c>
      <c r="I8330" s="5">
        <f t="shared" ca="1" si="1419"/>
        <v>7.4936878970864873E-2</v>
      </c>
      <c r="J8330" s="3">
        <f t="shared" ca="1" si="1420"/>
        <v>171200.44951023173</v>
      </c>
      <c r="K8330" s="3">
        <f t="shared" ca="1" si="1421"/>
        <v>70560.303419406424</v>
      </c>
      <c r="L8330" s="3">
        <f t="shared" ca="1" si="1422"/>
        <v>77575.178682736339</v>
      </c>
      <c r="M8330" s="3">
        <f t="shared" ca="1" si="1423"/>
        <v>0</v>
      </c>
      <c r="N8330" s="3">
        <f t="shared" ca="1" si="1424"/>
        <v>0</v>
      </c>
      <c r="O8330" s="4">
        <f t="shared" ca="1" si="1425"/>
        <v>23064.967408088967</v>
      </c>
      <c r="Q8330" s="3">
        <f t="shared" ca="1" si="1426"/>
        <v>78575.178682736339</v>
      </c>
      <c r="R8330" s="2">
        <f t="shared" ca="1" si="1427"/>
        <v>22064.967408088967</v>
      </c>
      <c r="V8330" s="2">
        <f t="shared" ca="1" si="1428"/>
        <v>23.064967408088968</v>
      </c>
      <c r="Y8330" s="2">
        <f t="shared" ca="1" si="1429"/>
        <v>22.064967408088968</v>
      </c>
    </row>
    <row r="8331" spans="8:25" x14ac:dyDescent="0.2">
      <c r="H8331">
        <v>8320</v>
      </c>
      <c r="I8331" s="5">
        <f t="shared" ca="1" si="1419"/>
        <v>0.12701932117806636</v>
      </c>
      <c r="J8331" s="3">
        <f t="shared" ca="1" si="1420"/>
        <v>177188.10689036985</v>
      </c>
      <c r="K8331" s="3">
        <f t="shared" ca="1" si="1421"/>
        <v>74601.972150999645</v>
      </c>
      <c r="L8331" s="3">
        <f t="shared" ca="1" si="1422"/>
        <v>110981.0595699018</v>
      </c>
      <c r="M8331" s="3">
        <f t="shared" ca="1" si="1423"/>
        <v>0</v>
      </c>
      <c r="N8331" s="3">
        <f t="shared" ca="1" si="1424"/>
        <v>0</v>
      </c>
      <c r="O8331" s="4">
        <f t="shared" ca="1" si="1425"/>
        <v>-8394.9248305315996</v>
      </c>
      <c r="Q8331" s="3">
        <f t="shared" ca="1" si="1426"/>
        <v>111981.0595699018</v>
      </c>
      <c r="R8331" s="2">
        <f t="shared" ca="1" si="1427"/>
        <v>-9394.9248305315996</v>
      </c>
      <c r="V8331" s="2">
        <f t="shared" ca="1" si="1428"/>
        <v>-8.3949248305316004</v>
      </c>
      <c r="Y8331" s="2">
        <f t="shared" ca="1" si="1429"/>
        <v>-9.3949248305316004</v>
      </c>
    </row>
    <row r="8332" spans="8:25" x14ac:dyDescent="0.2">
      <c r="H8332">
        <v>8321</v>
      </c>
      <c r="I8332" s="5">
        <f t="shared" ref="I8332:I8395" ca="1" si="1430">RAND()</f>
        <v>0.42958125498769761</v>
      </c>
      <c r="J8332" s="3">
        <f t="shared" ref="J8332:J8395" ca="1" si="1431">_xlfn.NORM.INV(I8332,$C$11,$F$11)</f>
        <v>196451.19286140532</v>
      </c>
      <c r="K8332" s="3">
        <f t="shared" ref="K8332:K8395" ca="1" si="1432">_xlfn.NORM.INV(I8332,$C$12,$F$12)</f>
        <v>87604.555181448595</v>
      </c>
      <c r="L8332" s="3">
        <f t="shared" ref="L8332:L8395" ca="1" si="1433">_xlfn.NORM.INV(RAND(),$C$13,$F$13)</f>
        <v>68825.345981738588</v>
      </c>
      <c r="M8332" s="3">
        <f t="shared" ref="M8332:M8395" ca="1" si="1434">IF(RAND()&gt;(1-$D$14),$C$14,0)</f>
        <v>0</v>
      </c>
      <c r="N8332" s="3">
        <f t="shared" ref="N8332:N8395" ca="1" si="1435">IF(RAND()&gt;(1-$D$15),$C$15,0)</f>
        <v>0</v>
      </c>
      <c r="O8332" s="4">
        <f t="shared" ref="O8332:O8395" ca="1" si="1436">J8332-L8332-K8332-M8332-N8332</f>
        <v>40021.291698218134</v>
      </c>
      <c r="Q8332" s="3">
        <f t="shared" ref="Q8332:Q8395" ca="1" si="1437">L8332+1000</f>
        <v>69825.345981738588</v>
      </c>
      <c r="R8332" s="2">
        <f t="shared" ref="R8332:R8395" ca="1" si="1438">O8332+L8332-Q8332+N8332</f>
        <v>39021.291698218134</v>
      </c>
      <c r="V8332" s="2">
        <f t="shared" ref="V8332:V8395" ca="1" si="1439">O8332/1000</f>
        <v>40.021291698218135</v>
      </c>
      <c r="Y8332" s="2">
        <f t="shared" ref="Y8332:Y8395" ca="1" si="1440">R8332/1000</f>
        <v>39.021291698218135</v>
      </c>
    </row>
    <row r="8333" spans="8:25" x14ac:dyDescent="0.2">
      <c r="H8333">
        <v>8322</v>
      </c>
      <c r="I8333" s="5">
        <f t="shared" ca="1" si="1430"/>
        <v>0.78851130202122133</v>
      </c>
      <c r="J8333" s="3">
        <f t="shared" ca="1" si="1431"/>
        <v>216025.32945797654</v>
      </c>
      <c r="K8333" s="3">
        <f t="shared" ca="1" si="1432"/>
        <v>100817.09738413416</v>
      </c>
      <c r="L8333" s="3">
        <f t="shared" ca="1" si="1433"/>
        <v>91110.368780729215</v>
      </c>
      <c r="M8333" s="3">
        <f t="shared" ca="1" si="1434"/>
        <v>0</v>
      </c>
      <c r="N8333" s="3">
        <f t="shared" ca="1" si="1435"/>
        <v>0</v>
      </c>
      <c r="O8333" s="4">
        <f t="shared" ca="1" si="1436"/>
        <v>24097.863293113158</v>
      </c>
      <c r="Q8333" s="3">
        <f t="shared" ca="1" si="1437"/>
        <v>92110.368780729215</v>
      </c>
      <c r="R8333" s="2">
        <f t="shared" ca="1" si="1438"/>
        <v>23097.863293113158</v>
      </c>
      <c r="V8333" s="2">
        <f t="shared" ca="1" si="1439"/>
        <v>24.097863293113157</v>
      </c>
      <c r="Y8333" s="2">
        <f t="shared" ca="1" si="1440"/>
        <v>23.097863293113157</v>
      </c>
    </row>
    <row r="8334" spans="8:25" x14ac:dyDescent="0.2">
      <c r="H8334">
        <v>8323</v>
      </c>
      <c r="I8334" s="5">
        <f t="shared" ca="1" si="1430"/>
        <v>8.6248966508318481E-2</v>
      </c>
      <c r="J8334" s="3">
        <f t="shared" ca="1" si="1431"/>
        <v>172715.57442208298</v>
      </c>
      <c r="K8334" s="3">
        <f t="shared" ca="1" si="1432"/>
        <v>71583.012734906006</v>
      </c>
      <c r="L8334" s="3">
        <f t="shared" ca="1" si="1433"/>
        <v>120712.88024643056</v>
      </c>
      <c r="M8334" s="3">
        <f t="shared" ca="1" si="1434"/>
        <v>0</v>
      </c>
      <c r="N8334" s="3">
        <f t="shared" ca="1" si="1435"/>
        <v>0</v>
      </c>
      <c r="O8334" s="4">
        <f t="shared" ca="1" si="1436"/>
        <v>-19580.318559253588</v>
      </c>
      <c r="Q8334" s="3">
        <f t="shared" ca="1" si="1437"/>
        <v>121712.88024643056</v>
      </c>
      <c r="R8334" s="2">
        <f t="shared" ca="1" si="1438"/>
        <v>-20580.318559253588</v>
      </c>
      <c r="V8334" s="2">
        <f t="shared" ca="1" si="1439"/>
        <v>-19.580318559253588</v>
      </c>
      <c r="Y8334" s="2">
        <f t="shared" ca="1" si="1440"/>
        <v>-20.580318559253588</v>
      </c>
    </row>
    <row r="8335" spans="8:25" x14ac:dyDescent="0.2">
      <c r="H8335">
        <v>8324</v>
      </c>
      <c r="I8335" s="5">
        <f t="shared" ca="1" si="1430"/>
        <v>8.5664991910627597E-2</v>
      </c>
      <c r="J8335" s="3">
        <f t="shared" ca="1" si="1431"/>
        <v>172641.14416231849</v>
      </c>
      <c r="K8335" s="3">
        <f t="shared" ca="1" si="1432"/>
        <v>71532.772309564985</v>
      </c>
      <c r="L8335" s="3">
        <f t="shared" ca="1" si="1433"/>
        <v>57440.324508828555</v>
      </c>
      <c r="M8335" s="3">
        <f t="shared" ca="1" si="1434"/>
        <v>0</v>
      </c>
      <c r="N8335" s="3">
        <f t="shared" ca="1" si="1435"/>
        <v>0</v>
      </c>
      <c r="O8335" s="4">
        <f t="shared" ca="1" si="1436"/>
        <v>43668.047343924962</v>
      </c>
      <c r="Q8335" s="3">
        <f t="shared" ca="1" si="1437"/>
        <v>58440.324508828555</v>
      </c>
      <c r="R8335" s="2">
        <f t="shared" ca="1" si="1438"/>
        <v>42668.047343924954</v>
      </c>
      <c r="V8335" s="2">
        <f t="shared" ca="1" si="1439"/>
        <v>43.668047343924961</v>
      </c>
      <c r="Y8335" s="2">
        <f t="shared" ca="1" si="1440"/>
        <v>42.668047343924954</v>
      </c>
    </row>
    <row r="8336" spans="8:25" x14ac:dyDescent="0.2">
      <c r="H8336">
        <v>8325</v>
      </c>
      <c r="I8336" s="5">
        <f t="shared" ca="1" si="1430"/>
        <v>4.3045060016138059E-2</v>
      </c>
      <c r="J8336" s="3">
        <f t="shared" ca="1" si="1431"/>
        <v>165672.13815558626</v>
      </c>
      <c r="K8336" s="3">
        <f t="shared" ca="1" si="1432"/>
        <v>66828.693255020713</v>
      </c>
      <c r="L8336" s="3">
        <f t="shared" ca="1" si="1433"/>
        <v>104646.28637643845</v>
      </c>
      <c r="M8336" s="3">
        <f t="shared" ca="1" si="1434"/>
        <v>0</v>
      </c>
      <c r="N8336" s="3">
        <f t="shared" ca="1" si="1435"/>
        <v>0</v>
      </c>
      <c r="O8336" s="4">
        <f t="shared" ca="1" si="1436"/>
        <v>-5802.841475872905</v>
      </c>
      <c r="Q8336" s="3">
        <f t="shared" ca="1" si="1437"/>
        <v>105646.28637643845</v>
      </c>
      <c r="R8336" s="2">
        <f t="shared" ca="1" si="1438"/>
        <v>-6802.841475872905</v>
      </c>
      <c r="V8336" s="2">
        <f t="shared" ca="1" si="1439"/>
        <v>-5.8028414758729046</v>
      </c>
      <c r="Y8336" s="2">
        <f t="shared" ca="1" si="1440"/>
        <v>-6.8028414758729046</v>
      </c>
    </row>
    <row r="8337" spans="8:25" x14ac:dyDescent="0.2">
      <c r="H8337">
        <v>8326</v>
      </c>
      <c r="I8337" s="5">
        <f t="shared" ca="1" si="1430"/>
        <v>0.29112068180002226</v>
      </c>
      <c r="J8337" s="3">
        <f t="shared" ca="1" si="1431"/>
        <v>188997.7252131589</v>
      </c>
      <c r="K8337" s="3">
        <f t="shared" ca="1" si="1432"/>
        <v>82573.464518882276</v>
      </c>
      <c r="L8337" s="3">
        <f t="shared" ca="1" si="1433"/>
        <v>90046.403368093685</v>
      </c>
      <c r="M8337" s="3">
        <f t="shared" ca="1" si="1434"/>
        <v>0</v>
      </c>
      <c r="N8337" s="3">
        <f t="shared" ca="1" si="1435"/>
        <v>0</v>
      </c>
      <c r="O8337" s="4">
        <f t="shared" ca="1" si="1436"/>
        <v>16377.857326182944</v>
      </c>
      <c r="Q8337" s="3">
        <f t="shared" ca="1" si="1437"/>
        <v>91046.403368093685</v>
      </c>
      <c r="R8337" s="2">
        <f t="shared" ca="1" si="1438"/>
        <v>15377.857326182944</v>
      </c>
      <c r="V8337" s="2">
        <f t="shared" ca="1" si="1439"/>
        <v>16.377857326182944</v>
      </c>
      <c r="Y8337" s="2">
        <f t="shared" ca="1" si="1440"/>
        <v>15.377857326182944</v>
      </c>
    </row>
    <row r="8338" spans="8:25" x14ac:dyDescent="0.2">
      <c r="H8338">
        <v>8327</v>
      </c>
      <c r="I8338" s="5">
        <f t="shared" ca="1" si="1430"/>
        <v>0.82319464046665369</v>
      </c>
      <c r="J8338" s="3">
        <f t="shared" ca="1" si="1431"/>
        <v>218552.16876216978</v>
      </c>
      <c r="K8338" s="3">
        <f t="shared" ca="1" si="1432"/>
        <v>102522.71391446461</v>
      </c>
      <c r="L8338" s="3">
        <f t="shared" ca="1" si="1433"/>
        <v>111619.49949663188</v>
      </c>
      <c r="M8338" s="3">
        <f t="shared" ca="1" si="1434"/>
        <v>0</v>
      </c>
      <c r="N8338" s="3">
        <f t="shared" ca="1" si="1435"/>
        <v>0</v>
      </c>
      <c r="O8338" s="4">
        <f t="shared" ca="1" si="1436"/>
        <v>4409.9553510732949</v>
      </c>
      <c r="Q8338" s="3">
        <f t="shared" ca="1" si="1437"/>
        <v>112619.49949663188</v>
      </c>
      <c r="R8338" s="2">
        <f t="shared" ca="1" si="1438"/>
        <v>3409.9553510732949</v>
      </c>
      <c r="V8338" s="2">
        <f t="shared" ca="1" si="1439"/>
        <v>4.4099553510732949</v>
      </c>
      <c r="Y8338" s="2">
        <f t="shared" ca="1" si="1440"/>
        <v>3.4099553510732949</v>
      </c>
    </row>
    <row r="8339" spans="8:25" x14ac:dyDescent="0.2">
      <c r="H8339">
        <v>8328</v>
      </c>
      <c r="I8339" s="5">
        <f t="shared" ca="1" si="1430"/>
        <v>0.97689741432826693</v>
      </c>
      <c r="J8339" s="3">
        <f t="shared" ca="1" si="1431"/>
        <v>239870.28378887736</v>
      </c>
      <c r="K8339" s="3">
        <f t="shared" ca="1" si="1432"/>
        <v>116912.44155749223</v>
      </c>
      <c r="L8339" s="3">
        <f t="shared" ca="1" si="1433"/>
        <v>117002.64817737837</v>
      </c>
      <c r="M8339" s="3">
        <f t="shared" ca="1" si="1434"/>
        <v>0</v>
      </c>
      <c r="N8339" s="3">
        <f t="shared" ca="1" si="1435"/>
        <v>0</v>
      </c>
      <c r="O8339" s="4">
        <f t="shared" ca="1" si="1436"/>
        <v>5955.194054006759</v>
      </c>
      <c r="Q8339" s="3">
        <f t="shared" ca="1" si="1437"/>
        <v>118002.64817737837</v>
      </c>
      <c r="R8339" s="2">
        <f t="shared" ca="1" si="1438"/>
        <v>4955.194054006759</v>
      </c>
      <c r="V8339" s="2">
        <f t="shared" ca="1" si="1439"/>
        <v>5.9551940540067587</v>
      </c>
      <c r="Y8339" s="2">
        <f t="shared" ca="1" si="1440"/>
        <v>4.9551940540067587</v>
      </c>
    </row>
    <row r="8340" spans="8:25" x14ac:dyDescent="0.2">
      <c r="H8340">
        <v>8329</v>
      </c>
      <c r="I8340" s="5">
        <f t="shared" ca="1" si="1430"/>
        <v>0.73113963684402195</v>
      </c>
      <c r="J8340" s="3">
        <f t="shared" ca="1" si="1431"/>
        <v>212325.26691699415</v>
      </c>
      <c r="K8340" s="3">
        <f t="shared" ca="1" si="1432"/>
        <v>98319.555168971041</v>
      </c>
      <c r="L8340" s="3">
        <f t="shared" ca="1" si="1433"/>
        <v>107202.13836764441</v>
      </c>
      <c r="M8340" s="3">
        <f t="shared" ca="1" si="1434"/>
        <v>0</v>
      </c>
      <c r="N8340" s="3">
        <f t="shared" ca="1" si="1435"/>
        <v>0</v>
      </c>
      <c r="O8340" s="4">
        <f t="shared" ca="1" si="1436"/>
        <v>6803.5733803787007</v>
      </c>
      <c r="Q8340" s="3">
        <f t="shared" ca="1" si="1437"/>
        <v>108202.13836764441</v>
      </c>
      <c r="R8340" s="2">
        <f t="shared" ca="1" si="1438"/>
        <v>5803.5733803787007</v>
      </c>
      <c r="V8340" s="2">
        <f t="shared" ca="1" si="1439"/>
        <v>6.8035733803787011</v>
      </c>
      <c r="Y8340" s="2">
        <f t="shared" ca="1" si="1440"/>
        <v>5.8035733803787011</v>
      </c>
    </row>
    <row r="8341" spans="8:25" x14ac:dyDescent="0.2">
      <c r="H8341">
        <v>8330</v>
      </c>
      <c r="I8341" s="5">
        <f t="shared" ca="1" si="1430"/>
        <v>0.36810435966953625</v>
      </c>
      <c r="J8341" s="3">
        <f t="shared" ca="1" si="1431"/>
        <v>193262.43599219157</v>
      </c>
      <c r="K8341" s="3">
        <f t="shared" ca="1" si="1432"/>
        <v>85452.144294729311</v>
      </c>
      <c r="L8341" s="3">
        <f t="shared" ca="1" si="1433"/>
        <v>111554.97727126154</v>
      </c>
      <c r="M8341" s="3">
        <f t="shared" ca="1" si="1434"/>
        <v>0</v>
      </c>
      <c r="N8341" s="3">
        <f t="shared" ca="1" si="1435"/>
        <v>0</v>
      </c>
      <c r="O8341" s="4">
        <f t="shared" ca="1" si="1436"/>
        <v>-3744.6855737992737</v>
      </c>
      <c r="Q8341" s="3">
        <f t="shared" ca="1" si="1437"/>
        <v>112554.97727126154</v>
      </c>
      <c r="R8341" s="2">
        <f t="shared" ca="1" si="1438"/>
        <v>-4744.6855737992737</v>
      </c>
      <c r="V8341" s="2">
        <f t="shared" ca="1" si="1439"/>
        <v>-3.7446855737992739</v>
      </c>
      <c r="Y8341" s="2">
        <f t="shared" ca="1" si="1440"/>
        <v>-4.7446855737992735</v>
      </c>
    </row>
    <row r="8342" spans="8:25" x14ac:dyDescent="0.2">
      <c r="H8342">
        <v>8331</v>
      </c>
      <c r="I8342" s="5">
        <f t="shared" ca="1" si="1430"/>
        <v>0.64134560095371529</v>
      </c>
      <c r="J8342" s="3">
        <f t="shared" ca="1" si="1431"/>
        <v>207241.15706872303</v>
      </c>
      <c r="K8342" s="3">
        <f t="shared" ca="1" si="1432"/>
        <v>94887.781021388044</v>
      </c>
      <c r="L8342" s="3">
        <f t="shared" ca="1" si="1433"/>
        <v>106550.0196672661</v>
      </c>
      <c r="M8342" s="3">
        <f t="shared" ca="1" si="1434"/>
        <v>0</v>
      </c>
      <c r="N8342" s="3">
        <f t="shared" ca="1" si="1435"/>
        <v>0</v>
      </c>
      <c r="O8342" s="4">
        <f t="shared" ca="1" si="1436"/>
        <v>5803.3563800688862</v>
      </c>
      <c r="Q8342" s="3">
        <f t="shared" ca="1" si="1437"/>
        <v>107550.0196672661</v>
      </c>
      <c r="R8342" s="2">
        <f t="shared" ca="1" si="1438"/>
        <v>4803.3563800688862</v>
      </c>
      <c r="V8342" s="2">
        <f t="shared" ca="1" si="1439"/>
        <v>5.8033563800688865</v>
      </c>
      <c r="Y8342" s="2">
        <f t="shared" ca="1" si="1440"/>
        <v>4.8033563800688865</v>
      </c>
    </row>
    <row r="8343" spans="8:25" x14ac:dyDescent="0.2">
      <c r="H8343">
        <v>8332</v>
      </c>
      <c r="I8343" s="5">
        <f t="shared" ca="1" si="1430"/>
        <v>0.6949892289790971</v>
      </c>
      <c r="J8343" s="3">
        <f t="shared" ca="1" si="1431"/>
        <v>210200.85414709587</v>
      </c>
      <c r="K8343" s="3">
        <f t="shared" ca="1" si="1432"/>
        <v>96885.576549289719</v>
      </c>
      <c r="L8343" s="3">
        <f t="shared" ca="1" si="1433"/>
        <v>87362.094712741266</v>
      </c>
      <c r="M8343" s="3">
        <f t="shared" ca="1" si="1434"/>
        <v>0</v>
      </c>
      <c r="N8343" s="3">
        <f t="shared" ca="1" si="1435"/>
        <v>0</v>
      </c>
      <c r="O8343" s="4">
        <f t="shared" ca="1" si="1436"/>
        <v>25953.182885064889</v>
      </c>
      <c r="Q8343" s="3">
        <f t="shared" ca="1" si="1437"/>
        <v>88362.094712741266</v>
      </c>
      <c r="R8343" s="2">
        <f t="shared" ca="1" si="1438"/>
        <v>24953.182885064889</v>
      </c>
      <c r="V8343" s="2">
        <f t="shared" ca="1" si="1439"/>
        <v>25.953182885064891</v>
      </c>
      <c r="Y8343" s="2">
        <f t="shared" ca="1" si="1440"/>
        <v>24.953182885064891</v>
      </c>
    </row>
    <row r="8344" spans="8:25" x14ac:dyDescent="0.2">
      <c r="H8344">
        <v>8333</v>
      </c>
      <c r="I8344" s="5">
        <f t="shared" ca="1" si="1430"/>
        <v>0.16634547578914494</v>
      </c>
      <c r="J8344" s="3">
        <f t="shared" ca="1" si="1431"/>
        <v>180625.84207028832</v>
      </c>
      <c r="K8344" s="3">
        <f t="shared" ca="1" si="1432"/>
        <v>76922.443397444615</v>
      </c>
      <c r="L8344" s="3">
        <f t="shared" ca="1" si="1433"/>
        <v>130497.89898055843</v>
      </c>
      <c r="M8344" s="3">
        <f t="shared" ca="1" si="1434"/>
        <v>0</v>
      </c>
      <c r="N8344" s="3">
        <f t="shared" ca="1" si="1435"/>
        <v>0</v>
      </c>
      <c r="O8344" s="4">
        <f t="shared" ca="1" si="1436"/>
        <v>-26794.500307714727</v>
      </c>
      <c r="Q8344" s="3">
        <f t="shared" ca="1" si="1437"/>
        <v>131497.89898055844</v>
      </c>
      <c r="R8344" s="2">
        <f t="shared" ca="1" si="1438"/>
        <v>-27794.500307714741</v>
      </c>
      <c r="V8344" s="2">
        <f t="shared" ca="1" si="1439"/>
        <v>-26.794500307714728</v>
      </c>
      <c r="Y8344" s="2">
        <f t="shared" ca="1" si="1440"/>
        <v>-27.794500307714742</v>
      </c>
    </row>
    <row r="8345" spans="8:25" x14ac:dyDescent="0.2">
      <c r="H8345">
        <v>8334</v>
      </c>
      <c r="I8345" s="5">
        <f t="shared" ca="1" si="1430"/>
        <v>4.7025106510084402E-2</v>
      </c>
      <c r="J8345" s="3">
        <f t="shared" ca="1" si="1431"/>
        <v>166511.81672045932</v>
      </c>
      <c r="K8345" s="3">
        <f t="shared" ca="1" si="1432"/>
        <v>67395.476286310033</v>
      </c>
      <c r="L8345" s="3">
        <f t="shared" ca="1" si="1433"/>
        <v>128572.90646615071</v>
      </c>
      <c r="M8345" s="3">
        <f t="shared" ca="1" si="1434"/>
        <v>0</v>
      </c>
      <c r="N8345" s="3">
        <f t="shared" ca="1" si="1435"/>
        <v>0</v>
      </c>
      <c r="O8345" s="4">
        <f t="shared" ca="1" si="1436"/>
        <v>-29456.566032001429</v>
      </c>
      <c r="Q8345" s="3">
        <f t="shared" ca="1" si="1437"/>
        <v>129572.90646615071</v>
      </c>
      <c r="R8345" s="2">
        <f t="shared" ca="1" si="1438"/>
        <v>-30456.566032001429</v>
      </c>
      <c r="V8345" s="2">
        <f t="shared" ca="1" si="1439"/>
        <v>-29.45656603200143</v>
      </c>
      <c r="Y8345" s="2">
        <f t="shared" ca="1" si="1440"/>
        <v>-30.45656603200143</v>
      </c>
    </row>
    <row r="8346" spans="8:25" x14ac:dyDescent="0.2">
      <c r="H8346">
        <v>8335</v>
      </c>
      <c r="I8346" s="5">
        <f t="shared" ca="1" si="1430"/>
        <v>0.70126927192762223</v>
      </c>
      <c r="J8346" s="3">
        <f t="shared" ca="1" si="1431"/>
        <v>210561.09154350808</v>
      </c>
      <c r="K8346" s="3">
        <f t="shared" ca="1" si="1432"/>
        <v>97128.736791867967</v>
      </c>
      <c r="L8346" s="3">
        <f t="shared" ca="1" si="1433"/>
        <v>71113.727071864734</v>
      </c>
      <c r="M8346" s="3">
        <f t="shared" ca="1" si="1434"/>
        <v>0</v>
      </c>
      <c r="N8346" s="3">
        <f t="shared" ca="1" si="1435"/>
        <v>0</v>
      </c>
      <c r="O8346" s="4">
        <f t="shared" ca="1" si="1436"/>
        <v>42318.627679775382</v>
      </c>
      <c r="Q8346" s="3">
        <f t="shared" ca="1" si="1437"/>
        <v>72113.727071864734</v>
      </c>
      <c r="R8346" s="2">
        <f t="shared" ca="1" si="1438"/>
        <v>41318.627679775382</v>
      </c>
      <c r="V8346" s="2">
        <f t="shared" ca="1" si="1439"/>
        <v>42.318627679775382</v>
      </c>
      <c r="Y8346" s="2">
        <f t="shared" ca="1" si="1440"/>
        <v>41.318627679775382</v>
      </c>
    </row>
    <row r="8347" spans="8:25" x14ac:dyDescent="0.2">
      <c r="H8347">
        <v>8336</v>
      </c>
      <c r="I8347" s="5">
        <f t="shared" ca="1" si="1430"/>
        <v>0.52198537974888315</v>
      </c>
      <c r="J8347" s="3">
        <f t="shared" ca="1" si="1431"/>
        <v>201102.741976358</v>
      </c>
      <c r="K8347" s="3">
        <f t="shared" ca="1" si="1432"/>
        <v>90744.350834041645</v>
      </c>
      <c r="L8347" s="3">
        <f t="shared" ca="1" si="1433"/>
        <v>103847.54724053528</v>
      </c>
      <c r="M8347" s="3">
        <f t="shared" ca="1" si="1434"/>
        <v>0</v>
      </c>
      <c r="N8347" s="3">
        <f t="shared" ca="1" si="1435"/>
        <v>0</v>
      </c>
      <c r="O8347" s="4">
        <f t="shared" ca="1" si="1436"/>
        <v>6510.8439017810742</v>
      </c>
      <c r="Q8347" s="3">
        <f t="shared" ca="1" si="1437"/>
        <v>104847.54724053528</v>
      </c>
      <c r="R8347" s="2">
        <f t="shared" ca="1" si="1438"/>
        <v>5510.8439017810742</v>
      </c>
      <c r="V8347" s="2">
        <f t="shared" ca="1" si="1439"/>
        <v>6.5108439017810742</v>
      </c>
      <c r="Y8347" s="2">
        <f t="shared" ca="1" si="1440"/>
        <v>5.5108439017810742</v>
      </c>
    </row>
    <row r="8348" spans="8:25" x14ac:dyDescent="0.2">
      <c r="H8348">
        <v>8337</v>
      </c>
      <c r="I8348" s="5">
        <f t="shared" ca="1" si="1430"/>
        <v>0.73376673559397942</v>
      </c>
      <c r="J8348" s="3">
        <f t="shared" ca="1" si="1431"/>
        <v>212484.90515453948</v>
      </c>
      <c r="K8348" s="3">
        <f t="shared" ca="1" si="1432"/>
        <v>98427.310979314134</v>
      </c>
      <c r="L8348" s="3">
        <f t="shared" ca="1" si="1433"/>
        <v>101595.58647294935</v>
      </c>
      <c r="M8348" s="3">
        <f t="shared" ca="1" si="1434"/>
        <v>0</v>
      </c>
      <c r="N8348" s="3">
        <f t="shared" ca="1" si="1435"/>
        <v>0</v>
      </c>
      <c r="O8348" s="4">
        <f t="shared" ca="1" si="1436"/>
        <v>12462.007702275994</v>
      </c>
      <c r="Q8348" s="3">
        <f t="shared" ca="1" si="1437"/>
        <v>102595.58647294935</v>
      </c>
      <c r="R8348" s="2">
        <f t="shared" ca="1" si="1438"/>
        <v>11462.007702275994</v>
      </c>
      <c r="V8348" s="2">
        <f t="shared" ca="1" si="1439"/>
        <v>12.462007702275994</v>
      </c>
      <c r="Y8348" s="2">
        <f t="shared" ca="1" si="1440"/>
        <v>11.462007702275994</v>
      </c>
    </row>
    <row r="8349" spans="8:25" x14ac:dyDescent="0.2">
      <c r="H8349">
        <v>8338</v>
      </c>
      <c r="I8349" s="5">
        <f t="shared" ca="1" si="1430"/>
        <v>0.67199702909101322</v>
      </c>
      <c r="J8349" s="3">
        <f t="shared" ca="1" si="1431"/>
        <v>208908.68565282988</v>
      </c>
      <c r="K8349" s="3">
        <f t="shared" ca="1" si="1432"/>
        <v>96013.362815660163</v>
      </c>
      <c r="L8349" s="3">
        <f t="shared" ca="1" si="1433"/>
        <v>108593.16997133457</v>
      </c>
      <c r="M8349" s="3">
        <f t="shared" ca="1" si="1434"/>
        <v>0</v>
      </c>
      <c r="N8349" s="3">
        <f t="shared" ca="1" si="1435"/>
        <v>0</v>
      </c>
      <c r="O8349" s="4">
        <f t="shared" ca="1" si="1436"/>
        <v>4302.1528658351453</v>
      </c>
      <c r="Q8349" s="3">
        <f t="shared" ca="1" si="1437"/>
        <v>109593.16997133457</v>
      </c>
      <c r="R8349" s="2">
        <f t="shared" ca="1" si="1438"/>
        <v>3302.1528658351453</v>
      </c>
      <c r="V8349" s="2">
        <f t="shared" ca="1" si="1439"/>
        <v>4.3021528658351453</v>
      </c>
      <c r="Y8349" s="2">
        <f t="shared" ca="1" si="1440"/>
        <v>3.3021528658351453</v>
      </c>
    </row>
    <row r="8350" spans="8:25" x14ac:dyDescent="0.2">
      <c r="H8350">
        <v>8339</v>
      </c>
      <c r="I8350" s="5">
        <f t="shared" ca="1" si="1430"/>
        <v>0.65363766146854796</v>
      </c>
      <c r="J8350" s="3">
        <f t="shared" ca="1" si="1431"/>
        <v>207903.20362469612</v>
      </c>
      <c r="K8350" s="3">
        <f t="shared" ca="1" si="1432"/>
        <v>95334.662446669885</v>
      </c>
      <c r="L8350" s="3">
        <f t="shared" ca="1" si="1433"/>
        <v>77763.425035429769</v>
      </c>
      <c r="M8350" s="3">
        <f t="shared" ca="1" si="1434"/>
        <v>0</v>
      </c>
      <c r="N8350" s="3">
        <f t="shared" ca="1" si="1435"/>
        <v>0</v>
      </c>
      <c r="O8350" s="4">
        <f t="shared" ca="1" si="1436"/>
        <v>34805.116142596467</v>
      </c>
      <c r="Q8350" s="3">
        <f t="shared" ca="1" si="1437"/>
        <v>78763.425035429769</v>
      </c>
      <c r="R8350" s="2">
        <f t="shared" ca="1" si="1438"/>
        <v>33805.116142596467</v>
      </c>
      <c r="V8350" s="2">
        <f t="shared" ca="1" si="1439"/>
        <v>34.805116142596468</v>
      </c>
      <c r="Y8350" s="2">
        <f t="shared" ca="1" si="1440"/>
        <v>33.805116142596468</v>
      </c>
    </row>
    <row r="8351" spans="8:25" x14ac:dyDescent="0.2">
      <c r="H8351">
        <v>8340</v>
      </c>
      <c r="I8351" s="5">
        <f t="shared" ca="1" si="1430"/>
        <v>0.60848432597318614</v>
      </c>
      <c r="J8351" s="3">
        <f t="shared" ca="1" si="1431"/>
        <v>205507.4167124322</v>
      </c>
      <c r="K8351" s="3">
        <f t="shared" ca="1" si="1432"/>
        <v>93717.506280891743</v>
      </c>
      <c r="L8351" s="3">
        <f t="shared" ca="1" si="1433"/>
        <v>93765.856147056344</v>
      </c>
      <c r="M8351" s="3">
        <f t="shared" ca="1" si="1434"/>
        <v>0</v>
      </c>
      <c r="N8351" s="3">
        <f t="shared" ca="1" si="1435"/>
        <v>0</v>
      </c>
      <c r="O8351" s="4">
        <f t="shared" ca="1" si="1436"/>
        <v>18024.054284484111</v>
      </c>
      <c r="Q8351" s="3">
        <f t="shared" ca="1" si="1437"/>
        <v>94765.856147056344</v>
      </c>
      <c r="R8351" s="2">
        <f t="shared" ca="1" si="1438"/>
        <v>17024.054284484111</v>
      </c>
      <c r="V8351" s="2">
        <f t="shared" ca="1" si="1439"/>
        <v>18.024054284484112</v>
      </c>
      <c r="Y8351" s="2">
        <f t="shared" ca="1" si="1440"/>
        <v>17.024054284484112</v>
      </c>
    </row>
    <row r="8352" spans="8:25" x14ac:dyDescent="0.2">
      <c r="H8352">
        <v>8341</v>
      </c>
      <c r="I8352" s="5">
        <f t="shared" ca="1" si="1430"/>
        <v>0.85635721493814021</v>
      </c>
      <c r="J8352" s="3">
        <f t="shared" ca="1" si="1431"/>
        <v>221281.90421978454</v>
      </c>
      <c r="K8352" s="3">
        <f t="shared" ca="1" si="1432"/>
        <v>104365.28534835458</v>
      </c>
      <c r="L8352" s="3">
        <f t="shared" ca="1" si="1433"/>
        <v>93176.489452515118</v>
      </c>
      <c r="M8352" s="3">
        <f t="shared" ca="1" si="1434"/>
        <v>0</v>
      </c>
      <c r="N8352" s="3">
        <f t="shared" ca="1" si="1435"/>
        <v>0</v>
      </c>
      <c r="O8352" s="4">
        <f t="shared" ca="1" si="1436"/>
        <v>23740.129418914847</v>
      </c>
      <c r="Q8352" s="3">
        <f t="shared" ca="1" si="1437"/>
        <v>94176.489452515118</v>
      </c>
      <c r="R8352" s="2">
        <f t="shared" ca="1" si="1438"/>
        <v>22740.129418914847</v>
      </c>
      <c r="V8352" s="2">
        <f t="shared" ca="1" si="1439"/>
        <v>23.740129418914847</v>
      </c>
      <c r="Y8352" s="2">
        <f t="shared" ca="1" si="1440"/>
        <v>22.740129418914847</v>
      </c>
    </row>
    <row r="8353" spans="8:25" x14ac:dyDescent="0.2">
      <c r="H8353">
        <v>8342</v>
      </c>
      <c r="I8353" s="5">
        <f t="shared" ca="1" si="1430"/>
        <v>0.8186519099270344</v>
      </c>
      <c r="J8353" s="3">
        <f t="shared" ca="1" si="1431"/>
        <v>218204.79139701711</v>
      </c>
      <c r="K8353" s="3">
        <f t="shared" ca="1" si="1432"/>
        <v>102288.23419298655</v>
      </c>
      <c r="L8353" s="3">
        <f t="shared" ca="1" si="1433"/>
        <v>90178.92015124012</v>
      </c>
      <c r="M8353" s="3">
        <f t="shared" ca="1" si="1434"/>
        <v>0</v>
      </c>
      <c r="N8353" s="3">
        <f t="shared" ca="1" si="1435"/>
        <v>0</v>
      </c>
      <c r="O8353" s="4">
        <f t="shared" ca="1" si="1436"/>
        <v>25737.637052790436</v>
      </c>
      <c r="Q8353" s="3">
        <f t="shared" ca="1" si="1437"/>
        <v>91178.92015124012</v>
      </c>
      <c r="R8353" s="2">
        <f t="shared" ca="1" si="1438"/>
        <v>24737.637052790436</v>
      </c>
      <c r="V8353" s="2">
        <f t="shared" ca="1" si="1439"/>
        <v>25.737637052790436</v>
      </c>
      <c r="Y8353" s="2">
        <f t="shared" ca="1" si="1440"/>
        <v>24.737637052790436</v>
      </c>
    </row>
    <row r="8354" spans="8:25" x14ac:dyDescent="0.2">
      <c r="H8354">
        <v>8343</v>
      </c>
      <c r="I8354" s="5">
        <f t="shared" ca="1" si="1430"/>
        <v>0.71692020762072883</v>
      </c>
      <c r="J8354" s="3">
        <f t="shared" ca="1" si="1431"/>
        <v>211474.33225076145</v>
      </c>
      <c r="K8354" s="3">
        <f t="shared" ca="1" si="1432"/>
        <v>97745.174269263982</v>
      </c>
      <c r="L8354" s="3">
        <f t="shared" ca="1" si="1433"/>
        <v>104690.51672215838</v>
      </c>
      <c r="M8354" s="3">
        <f t="shared" ca="1" si="1434"/>
        <v>0</v>
      </c>
      <c r="N8354" s="3">
        <f t="shared" ca="1" si="1435"/>
        <v>0</v>
      </c>
      <c r="O8354" s="4">
        <f t="shared" ca="1" si="1436"/>
        <v>9038.6412593390851</v>
      </c>
      <c r="Q8354" s="3">
        <f t="shared" ca="1" si="1437"/>
        <v>105690.51672215838</v>
      </c>
      <c r="R8354" s="2">
        <f t="shared" ca="1" si="1438"/>
        <v>8038.6412593390851</v>
      </c>
      <c r="V8354" s="2">
        <f t="shared" ca="1" si="1439"/>
        <v>9.0386412593390855</v>
      </c>
      <c r="Y8354" s="2">
        <f t="shared" ca="1" si="1440"/>
        <v>8.0386412593390855</v>
      </c>
    </row>
    <row r="8355" spans="8:25" x14ac:dyDescent="0.2">
      <c r="H8355">
        <v>8344</v>
      </c>
      <c r="I8355" s="5">
        <f t="shared" ca="1" si="1430"/>
        <v>0.22087158730412015</v>
      </c>
      <c r="J8355" s="3">
        <f t="shared" ca="1" si="1431"/>
        <v>184614.9414131979</v>
      </c>
      <c r="K8355" s="3">
        <f t="shared" ca="1" si="1432"/>
        <v>79615.08545390857</v>
      </c>
      <c r="L8355" s="3">
        <f t="shared" ca="1" si="1433"/>
        <v>71596.787204661174</v>
      </c>
      <c r="M8355" s="3">
        <f t="shared" ca="1" si="1434"/>
        <v>0</v>
      </c>
      <c r="N8355" s="3">
        <f t="shared" ca="1" si="1435"/>
        <v>400000</v>
      </c>
      <c r="O8355" s="4">
        <f t="shared" ca="1" si="1436"/>
        <v>-366596.93124537182</v>
      </c>
      <c r="Q8355" s="3">
        <f t="shared" ca="1" si="1437"/>
        <v>72596.787204661174</v>
      </c>
      <c r="R8355" s="2">
        <f t="shared" ca="1" si="1438"/>
        <v>32403.068754628184</v>
      </c>
      <c r="V8355" s="2">
        <f t="shared" ca="1" si="1439"/>
        <v>-366.59693124537182</v>
      </c>
      <c r="Y8355" s="2">
        <f t="shared" ca="1" si="1440"/>
        <v>32.403068754628187</v>
      </c>
    </row>
    <row r="8356" spans="8:25" x14ac:dyDescent="0.2">
      <c r="H8356">
        <v>8345</v>
      </c>
      <c r="I8356" s="5">
        <f t="shared" ca="1" si="1430"/>
        <v>0.42736638223947865</v>
      </c>
      <c r="J8356" s="3">
        <f t="shared" ca="1" si="1431"/>
        <v>196338.33668944551</v>
      </c>
      <c r="K8356" s="3">
        <f t="shared" ca="1" si="1432"/>
        <v>87528.377265375719</v>
      </c>
      <c r="L8356" s="3">
        <f t="shared" ca="1" si="1433"/>
        <v>115605.00031872508</v>
      </c>
      <c r="M8356" s="3">
        <f t="shared" ca="1" si="1434"/>
        <v>0</v>
      </c>
      <c r="N8356" s="3">
        <f t="shared" ca="1" si="1435"/>
        <v>0</v>
      </c>
      <c r="O8356" s="4">
        <f t="shared" ca="1" si="1436"/>
        <v>-6795.0408946552925</v>
      </c>
      <c r="Q8356" s="3">
        <f t="shared" ca="1" si="1437"/>
        <v>116605.00031872508</v>
      </c>
      <c r="R8356" s="2">
        <f t="shared" ca="1" si="1438"/>
        <v>-7795.0408946552925</v>
      </c>
      <c r="V8356" s="2">
        <f t="shared" ca="1" si="1439"/>
        <v>-6.7950408946552923</v>
      </c>
      <c r="Y8356" s="2">
        <f t="shared" ca="1" si="1440"/>
        <v>-7.7950408946552923</v>
      </c>
    </row>
    <row r="8357" spans="8:25" x14ac:dyDescent="0.2">
      <c r="H8357">
        <v>8346</v>
      </c>
      <c r="I8357" s="5">
        <f t="shared" ca="1" si="1430"/>
        <v>5.4377109512849353E-2</v>
      </c>
      <c r="J8357" s="3">
        <f t="shared" ca="1" si="1431"/>
        <v>167923.6439258997</v>
      </c>
      <c r="K8357" s="3">
        <f t="shared" ca="1" si="1432"/>
        <v>68348.459649982295</v>
      </c>
      <c r="L8357" s="3">
        <f t="shared" ca="1" si="1433"/>
        <v>90477.229437141548</v>
      </c>
      <c r="M8357" s="3">
        <f t="shared" ca="1" si="1434"/>
        <v>0</v>
      </c>
      <c r="N8357" s="3">
        <f t="shared" ca="1" si="1435"/>
        <v>0</v>
      </c>
      <c r="O8357" s="4">
        <f t="shared" ca="1" si="1436"/>
        <v>9097.954838775855</v>
      </c>
      <c r="Q8357" s="3">
        <f t="shared" ca="1" si="1437"/>
        <v>91477.229437141548</v>
      </c>
      <c r="R8357" s="2">
        <f t="shared" ca="1" si="1438"/>
        <v>8097.954838775855</v>
      </c>
      <c r="V8357" s="2">
        <f t="shared" ca="1" si="1439"/>
        <v>9.0979548387758555</v>
      </c>
      <c r="Y8357" s="2">
        <f t="shared" ca="1" si="1440"/>
        <v>8.0979548387758555</v>
      </c>
    </row>
    <row r="8358" spans="8:25" x14ac:dyDescent="0.2">
      <c r="H8358">
        <v>8347</v>
      </c>
      <c r="I8358" s="5">
        <f t="shared" ca="1" si="1430"/>
        <v>0.89753401819684464</v>
      </c>
      <c r="J8358" s="3">
        <f t="shared" ca="1" si="1431"/>
        <v>225352.49642462953</v>
      </c>
      <c r="K8358" s="3">
        <f t="shared" ca="1" si="1432"/>
        <v>107112.93508662493</v>
      </c>
      <c r="L8358" s="3">
        <f t="shared" ca="1" si="1433"/>
        <v>107878.3614398839</v>
      </c>
      <c r="M8358" s="3">
        <f t="shared" ca="1" si="1434"/>
        <v>0</v>
      </c>
      <c r="N8358" s="3">
        <f t="shared" ca="1" si="1435"/>
        <v>0</v>
      </c>
      <c r="O8358" s="4">
        <f t="shared" ca="1" si="1436"/>
        <v>10361.1998981207</v>
      </c>
      <c r="Q8358" s="3">
        <f t="shared" ca="1" si="1437"/>
        <v>108878.3614398839</v>
      </c>
      <c r="R8358" s="2">
        <f t="shared" ca="1" si="1438"/>
        <v>9361.1998981206998</v>
      </c>
      <c r="V8358" s="2">
        <f t="shared" ca="1" si="1439"/>
        <v>10.361199898120701</v>
      </c>
      <c r="Y8358" s="2">
        <f t="shared" ca="1" si="1440"/>
        <v>9.3611998981207005</v>
      </c>
    </row>
    <row r="8359" spans="8:25" x14ac:dyDescent="0.2">
      <c r="H8359">
        <v>8348</v>
      </c>
      <c r="I8359" s="5">
        <f t="shared" ca="1" si="1430"/>
        <v>0.5987762638783497</v>
      </c>
      <c r="J8359" s="3">
        <f t="shared" ca="1" si="1431"/>
        <v>205003.6175611107</v>
      </c>
      <c r="K8359" s="3">
        <f t="shared" ca="1" si="1432"/>
        <v>93377.441853749726</v>
      </c>
      <c r="L8359" s="3">
        <f t="shared" ca="1" si="1433"/>
        <v>108107.59534729585</v>
      </c>
      <c r="M8359" s="3">
        <f t="shared" ca="1" si="1434"/>
        <v>0</v>
      </c>
      <c r="N8359" s="3">
        <f t="shared" ca="1" si="1435"/>
        <v>0</v>
      </c>
      <c r="O8359" s="4">
        <f t="shared" ca="1" si="1436"/>
        <v>3518.580360065127</v>
      </c>
      <c r="Q8359" s="3">
        <f t="shared" ca="1" si="1437"/>
        <v>109107.59534729585</v>
      </c>
      <c r="R8359" s="2">
        <f t="shared" ca="1" si="1438"/>
        <v>2518.580360065127</v>
      </c>
      <c r="V8359" s="2">
        <f t="shared" ca="1" si="1439"/>
        <v>3.5185803600651271</v>
      </c>
      <c r="Y8359" s="2">
        <f t="shared" ca="1" si="1440"/>
        <v>2.5185803600651271</v>
      </c>
    </row>
    <row r="8360" spans="8:25" x14ac:dyDescent="0.2">
      <c r="H8360">
        <v>8349</v>
      </c>
      <c r="I8360" s="5">
        <f t="shared" ca="1" si="1430"/>
        <v>0.69455981540079281</v>
      </c>
      <c r="J8360" s="3">
        <f t="shared" ca="1" si="1431"/>
        <v>210176.34379612611</v>
      </c>
      <c r="K8360" s="3">
        <f t="shared" ca="1" si="1432"/>
        <v>96869.032062385115</v>
      </c>
      <c r="L8360" s="3">
        <f t="shared" ca="1" si="1433"/>
        <v>91634.271201546231</v>
      </c>
      <c r="M8360" s="3">
        <f t="shared" ca="1" si="1434"/>
        <v>0</v>
      </c>
      <c r="N8360" s="3">
        <f t="shared" ca="1" si="1435"/>
        <v>0</v>
      </c>
      <c r="O8360" s="4">
        <f t="shared" ca="1" si="1436"/>
        <v>21673.040532194762</v>
      </c>
      <c r="Q8360" s="3">
        <f t="shared" ca="1" si="1437"/>
        <v>92634.271201546231</v>
      </c>
      <c r="R8360" s="2">
        <f t="shared" ca="1" si="1438"/>
        <v>20673.040532194762</v>
      </c>
      <c r="V8360" s="2">
        <f t="shared" ca="1" si="1439"/>
        <v>21.673040532194761</v>
      </c>
      <c r="Y8360" s="2">
        <f t="shared" ca="1" si="1440"/>
        <v>20.673040532194761</v>
      </c>
    </row>
    <row r="8361" spans="8:25" x14ac:dyDescent="0.2">
      <c r="H8361">
        <v>8350</v>
      </c>
      <c r="I8361" s="5">
        <f t="shared" ca="1" si="1430"/>
        <v>0.71545932798520651</v>
      </c>
      <c r="J8361" s="3">
        <f t="shared" ca="1" si="1431"/>
        <v>211388.09942262084</v>
      </c>
      <c r="K8361" s="3">
        <f t="shared" ca="1" si="1432"/>
        <v>97686.967110269063</v>
      </c>
      <c r="L8361" s="3">
        <f t="shared" ca="1" si="1433"/>
        <v>116802.18775473945</v>
      </c>
      <c r="M8361" s="3">
        <f t="shared" ca="1" si="1434"/>
        <v>0</v>
      </c>
      <c r="N8361" s="3">
        <f t="shared" ca="1" si="1435"/>
        <v>0</v>
      </c>
      <c r="O8361" s="4">
        <f t="shared" ca="1" si="1436"/>
        <v>-3101.0554423876747</v>
      </c>
      <c r="Q8361" s="3">
        <f t="shared" ca="1" si="1437"/>
        <v>117802.18775473945</v>
      </c>
      <c r="R8361" s="2">
        <f t="shared" ca="1" si="1438"/>
        <v>-4101.0554423876747</v>
      </c>
      <c r="V8361" s="2">
        <f t="shared" ca="1" si="1439"/>
        <v>-3.1010554423876746</v>
      </c>
      <c r="Y8361" s="2">
        <f t="shared" ca="1" si="1440"/>
        <v>-4.1010554423876746</v>
      </c>
    </row>
    <row r="8362" spans="8:25" x14ac:dyDescent="0.2">
      <c r="H8362">
        <v>8351</v>
      </c>
      <c r="I8362" s="5">
        <f t="shared" ca="1" si="1430"/>
        <v>0.93839495994490063</v>
      </c>
      <c r="J8362" s="3">
        <f t="shared" ca="1" si="1431"/>
        <v>230828.77163311778</v>
      </c>
      <c r="K8362" s="3">
        <f t="shared" ca="1" si="1432"/>
        <v>110809.42085235449</v>
      </c>
      <c r="L8362" s="3">
        <f t="shared" ca="1" si="1433"/>
        <v>109726.42854459966</v>
      </c>
      <c r="M8362" s="3">
        <f t="shared" ca="1" si="1434"/>
        <v>0</v>
      </c>
      <c r="N8362" s="3">
        <f t="shared" ca="1" si="1435"/>
        <v>0</v>
      </c>
      <c r="O8362" s="4">
        <f t="shared" ca="1" si="1436"/>
        <v>10292.92223616362</v>
      </c>
      <c r="Q8362" s="3">
        <f t="shared" ca="1" si="1437"/>
        <v>110726.42854459966</v>
      </c>
      <c r="R8362" s="2">
        <f t="shared" ca="1" si="1438"/>
        <v>9292.9222361636203</v>
      </c>
      <c r="V8362" s="2">
        <f t="shared" ca="1" si="1439"/>
        <v>10.292922236163621</v>
      </c>
      <c r="Y8362" s="2">
        <f t="shared" ca="1" si="1440"/>
        <v>9.292922236163621</v>
      </c>
    </row>
    <row r="8363" spans="8:25" x14ac:dyDescent="0.2">
      <c r="H8363">
        <v>8352</v>
      </c>
      <c r="I8363" s="5">
        <f t="shared" ca="1" si="1430"/>
        <v>0.23961682412106922</v>
      </c>
      <c r="J8363" s="3">
        <f t="shared" ca="1" si="1431"/>
        <v>185849.28641317907</v>
      </c>
      <c r="K8363" s="3">
        <f t="shared" ca="1" si="1432"/>
        <v>80448.268328895865</v>
      </c>
      <c r="L8363" s="3">
        <f t="shared" ca="1" si="1433"/>
        <v>109425.58374645491</v>
      </c>
      <c r="M8363" s="3">
        <f t="shared" ca="1" si="1434"/>
        <v>0</v>
      </c>
      <c r="N8363" s="3">
        <f t="shared" ca="1" si="1435"/>
        <v>0</v>
      </c>
      <c r="O8363" s="4">
        <f t="shared" ca="1" si="1436"/>
        <v>-4024.5656621717062</v>
      </c>
      <c r="Q8363" s="3">
        <f t="shared" ca="1" si="1437"/>
        <v>110425.58374645491</v>
      </c>
      <c r="R8363" s="2">
        <f t="shared" ca="1" si="1438"/>
        <v>-5024.5656621717062</v>
      </c>
      <c r="V8363" s="2">
        <f t="shared" ca="1" si="1439"/>
        <v>-4.0245656621717059</v>
      </c>
      <c r="Y8363" s="2">
        <f t="shared" ca="1" si="1440"/>
        <v>-5.0245656621717059</v>
      </c>
    </row>
    <row r="8364" spans="8:25" x14ac:dyDescent="0.2">
      <c r="H8364">
        <v>8353</v>
      </c>
      <c r="I8364" s="5">
        <f t="shared" ca="1" si="1430"/>
        <v>0.7506030087189246</v>
      </c>
      <c r="J8364" s="3">
        <f t="shared" ca="1" si="1431"/>
        <v>213527.77107638441</v>
      </c>
      <c r="K8364" s="3">
        <f t="shared" ca="1" si="1432"/>
        <v>99131.245476559474</v>
      </c>
      <c r="L8364" s="3">
        <f t="shared" ca="1" si="1433"/>
        <v>108940.45141295355</v>
      </c>
      <c r="M8364" s="3">
        <f t="shared" ca="1" si="1434"/>
        <v>0</v>
      </c>
      <c r="N8364" s="3">
        <f t="shared" ca="1" si="1435"/>
        <v>0</v>
      </c>
      <c r="O8364" s="4">
        <f t="shared" ca="1" si="1436"/>
        <v>5456.0741868713812</v>
      </c>
      <c r="Q8364" s="3">
        <f t="shared" ca="1" si="1437"/>
        <v>109940.45141295355</v>
      </c>
      <c r="R8364" s="2">
        <f t="shared" ca="1" si="1438"/>
        <v>4456.0741868713812</v>
      </c>
      <c r="V8364" s="2">
        <f t="shared" ca="1" si="1439"/>
        <v>5.4560741868713816</v>
      </c>
      <c r="Y8364" s="2">
        <f t="shared" ca="1" si="1440"/>
        <v>4.4560741868713816</v>
      </c>
    </row>
    <row r="8365" spans="8:25" x14ac:dyDescent="0.2">
      <c r="H8365">
        <v>8354</v>
      </c>
      <c r="I8365" s="5">
        <f t="shared" ca="1" si="1430"/>
        <v>0.2741427522071348</v>
      </c>
      <c r="J8365" s="3">
        <f t="shared" ca="1" si="1431"/>
        <v>187993.37524831438</v>
      </c>
      <c r="K8365" s="3">
        <f t="shared" ca="1" si="1432"/>
        <v>81895.528292612202</v>
      </c>
      <c r="L8365" s="3">
        <f t="shared" ca="1" si="1433"/>
        <v>86960.695653182891</v>
      </c>
      <c r="M8365" s="3">
        <f t="shared" ca="1" si="1434"/>
        <v>0</v>
      </c>
      <c r="N8365" s="3">
        <f t="shared" ca="1" si="1435"/>
        <v>0</v>
      </c>
      <c r="O8365" s="4">
        <f t="shared" ca="1" si="1436"/>
        <v>19137.151302519283</v>
      </c>
      <c r="Q8365" s="3">
        <f t="shared" ca="1" si="1437"/>
        <v>87960.695653182891</v>
      </c>
      <c r="R8365" s="2">
        <f t="shared" ca="1" si="1438"/>
        <v>18137.151302519283</v>
      </c>
      <c r="V8365" s="2">
        <f t="shared" ca="1" si="1439"/>
        <v>19.137151302519282</v>
      </c>
      <c r="Y8365" s="2">
        <f t="shared" ca="1" si="1440"/>
        <v>18.137151302519282</v>
      </c>
    </row>
    <row r="8366" spans="8:25" x14ac:dyDescent="0.2">
      <c r="H8366">
        <v>8355</v>
      </c>
      <c r="I8366" s="5">
        <f t="shared" ca="1" si="1430"/>
        <v>0.42682644112320045</v>
      </c>
      <c r="J8366" s="3">
        <f t="shared" ca="1" si="1431"/>
        <v>196310.80709305126</v>
      </c>
      <c r="K8366" s="3">
        <f t="shared" ca="1" si="1432"/>
        <v>87509.794787809602</v>
      </c>
      <c r="L8366" s="3">
        <f t="shared" ca="1" si="1433"/>
        <v>67937.791818807367</v>
      </c>
      <c r="M8366" s="3">
        <f t="shared" ca="1" si="1434"/>
        <v>0</v>
      </c>
      <c r="N8366" s="3">
        <f t="shared" ca="1" si="1435"/>
        <v>0</v>
      </c>
      <c r="O8366" s="4">
        <f t="shared" ca="1" si="1436"/>
        <v>40863.220486434293</v>
      </c>
      <c r="Q8366" s="3">
        <f t="shared" ca="1" si="1437"/>
        <v>68937.791818807367</v>
      </c>
      <c r="R8366" s="2">
        <f t="shared" ca="1" si="1438"/>
        <v>39863.220486434293</v>
      </c>
      <c r="V8366" s="2">
        <f t="shared" ca="1" si="1439"/>
        <v>40.863220486434294</v>
      </c>
      <c r="Y8366" s="2">
        <f t="shared" ca="1" si="1440"/>
        <v>39.863220486434294</v>
      </c>
    </row>
    <row r="8367" spans="8:25" x14ac:dyDescent="0.2">
      <c r="H8367">
        <v>8356</v>
      </c>
      <c r="I8367" s="5">
        <f t="shared" ca="1" si="1430"/>
        <v>0.19448201552844513</v>
      </c>
      <c r="J8367" s="3">
        <f t="shared" ca="1" si="1431"/>
        <v>182770.04758697606</v>
      </c>
      <c r="K8367" s="3">
        <f t="shared" ca="1" si="1432"/>
        <v>78369.782121208831</v>
      </c>
      <c r="L8367" s="3">
        <f t="shared" ca="1" si="1433"/>
        <v>104234.69741626158</v>
      </c>
      <c r="M8367" s="3">
        <f t="shared" ca="1" si="1434"/>
        <v>0</v>
      </c>
      <c r="N8367" s="3">
        <f t="shared" ca="1" si="1435"/>
        <v>0</v>
      </c>
      <c r="O8367" s="4">
        <f t="shared" ca="1" si="1436"/>
        <v>165.56804950564401</v>
      </c>
      <c r="Q8367" s="3">
        <f t="shared" ca="1" si="1437"/>
        <v>105234.69741626158</v>
      </c>
      <c r="R8367" s="2">
        <f t="shared" ca="1" si="1438"/>
        <v>-834.43195049435599</v>
      </c>
      <c r="V8367" s="2">
        <f t="shared" ca="1" si="1439"/>
        <v>0.16556804950564402</v>
      </c>
      <c r="Y8367" s="2">
        <f t="shared" ca="1" si="1440"/>
        <v>-0.83443195049435603</v>
      </c>
    </row>
    <row r="8368" spans="8:25" x14ac:dyDescent="0.2">
      <c r="H8368">
        <v>8357</v>
      </c>
      <c r="I8368" s="5">
        <f t="shared" ca="1" si="1430"/>
        <v>0.13471842379910692</v>
      </c>
      <c r="J8368" s="3">
        <f t="shared" ca="1" si="1431"/>
        <v>177912.79273803532</v>
      </c>
      <c r="K8368" s="3">
        <f t="shared" ca="1" si="1432"/>
        <v>75091.135098173851</v>
      </c>
      <c r="L8368" s="3">
        <f t="shared" ca="1" si="1433"/>
        <v>64267.320219878253</v>
      </c>
      <c r="M8368" s="3">
        <f t="shared" ca="1" si="1434"/>
        <v>0</v>
      </c>
      <c r="N8368" s="3">
        <f t="shared" ca="1" si="1435"/>
        <v>0</v>
      </c>
      <c r="O8368" s="4">
        <f t="shared" ca="1" si="1436"/>
        <v>38554.337419983218</v>
      </c>
      <c r="Q8368" s="3">
        <f t="shared" ca="1" si="1437"/>
        <v>65267.320219878253</v>
      </c>
      <c r="R8368" s="2">
        <f t="shared" ca="1" si="1438"/>
        <v>37554.337419983218</v>
      </c>
      <c r="V8368" s="2">
        <f t="shared" ca="1" si="1439"/>
        <v>38.55433741998322</v>
      </c>
      <c r="Y8368" s="2">
        <f t="shared" ca="1" si="1440"/>
        <v>37.55433741998322</v>
      </c>
    </row>
    <row r="8369" spans="8:25" x14ac:dyDescent="0.2">
      <c r="H8369">
        <v>8358</v>
      </c>
      <c r="I8369" s="5">
        <f t="shared" ca="1" si="1430"/>
        <v>0.30496946105226796</v>
      </c>
      <c r="J8369" s="3">
        <f t="shared" ca="1" si="1431"/>
        <v>189796.7871278777</v>
      </c>
      <c r="K8369" s="3">
        <f t="shared" ca="1" si="1432"/>
        <v>83112.831311317437</v>
      </c>
      <c r="L8369" s="3">
        <f t="shared" ca="1" si="1433"/>
        <v>95481.622117023493</v>
      </c>
      <c r="M8369" s="3">
        <f t="shared" ca="1" si="1434"/>
        <v>0</v>
      </c>
      <c r="N8369" s="3">
        <f t="shared" ca="1" si="1435"/>
        <v>0</v>
      </c>
      <c r="O8369" s="4">
        <f t="shared" ca="1" si="1436"/>
        <v>11202.333699536772</v>
      </c>
      <c r="Q8369" s="3">
        <f t="shared" ca="1" si="1437"/>
        <v>96481.622117023493</v>
      </c>
      <c r="R8369" s="2">
        <f t="shared" ca="1" si="1438"/>
        <v>10202.333699536772</v>
      </c>
      <c r="V8369" s="2">
        <f t="shared" ca="1" si="1439"/>
        <v>11.202333699536771</v>
      </c>
      <c r="Y8369" s="2">
        <f t="shared" ca="1" si="1440"/>
        <v>10.202333699536771</v>
      </c>
    </row>
    <row r="8370" spans="8:25" x14ac:dyDescent="0.2">
      <c r="H8370">
        <v>8359</v>
      </c>
      <c r="I8370" s="5">
        <f t="shared" ca="1" si="1430"/>
        <v>0.88751719567871334</v>
      </c>
      <c r="J8370" s="3">
        <f t="shared" ca="1" si="1431"/>
        <v>224268.59233834487</v>
      </c>
      <c r="K8370" s="3">
        <f t="shared" ca="1" si="1432"/>
        <v>106381.29982838279</v>
      </c>
      <c r="L8370" s="3">
        <f t="shared" ca="1" si="1433"/>
        <v>108446.55437157959</v>
      </c>
      <c r="M8370" s="3">
        <f t="shared" ca="1" si="1434"/>
        <v>0</v>
      </c>
      <c r="N8370" s="3">
        <f t="shared" ca="1" si="1435"/>
        <v>0</v>
      </c>
      <c r="O8370" s="4">
        <f t="shared" ca="1" si="1436"/>
        <v>9440.7381383824832</v>
      </c>
      <c r="Q8370" s="3">
        <f t="shared" ca="1" si="1437"/>
        <v>109446.55437157959</v>
      </c>
      <c r="R8370" s="2">
        <f t="shared" ca="1" si="1438"/>
        <v>8440.7381383824832</v>
      </c>
      <c r="V8370" s="2">
        <f t="shared" ca="1" si="1439"/>
        <v>9.4407381383824838</v>
      </c>
      <c r="Y8370" s="2">
        <f t="shared" ca="1" si="1440"/>
        <v>8.4407381383824838</v>
      </c>
    </row>
    <row r="8371" spans="8:25" x14ac:dyDescent="0.2">
      <c r="H8371">
        <v>8360</v>
      </c>
      <c r="I8371" s="5">
        <f t="shared" ca="1" si="1430"/>
        <v>0.25727678067530813</v>
      </c>
      <c r="J8371" s="3">
        <f t="shared" ca="1" si="1431"/>
        <v>186964.72411151795</v>
      </c>
      <c r="K8371" s="3">
        <f t="shared" ca="1" si="1432"/>
        <v>81201.188775274612</v>
      </c>
      <c r="L8371" s="3">
        <f t="shared" ca="1" si="1433"/>
        <v>105915.13817615804</v>
      </c>
      <c r="M8371" s="3">
        <f t="shared" ca="1" si="1434"/>
        <v>0</v>
      </c>
      <c r="N8371" s="3">
        <f t="shared" ca="1" si="1435"/>
        <v>0</v>
      </c>
      <c r="O8371" s="4">
        <f t="shared" ca="1" si="1436"/>
        <v>-151.60283991470351</v>
      </c>
      <c r="Q8371" s="3">
        <f t="shared" ca="1" si="1437"/>
        <v>106915.13817615804</v>
      </c>
      <c r="R8371" s="2">
        <f t="shared" ca="1" si="1438"/>
        <v>-1151.6028399147035</v>
      </c>
      <c r="V8371" s="2">
        <f t="shared" ca="1" si="1439"/>
        <v>-0.1516028399147035</v>
      </c>
      <c r="Y8371" s="2">
        <f t="shared" ca="1" si="1440"/>
        <v>-1.1516028399147036</v>
      </c>
    </row>
    <row r="8372" spans="8:25" x14ac:dyDescent="0.2">
      <c r="H8372">
        <v>8361</v>
      </c>
      <c r="I8372" s="5">
        <f t="shared" ca="1" si="1430"/>
        <v>0.82361212181945731</v>
      </c>
      <c r="J8372" s="3">
        <f t="shared" ca="1" si="1431"/>
        <v>218584.37407073655</v>
      </c>
      <c r="K8372" s="3">
        <f t="shared" ca="1" si="1432"/>
        <v>102544.45249774717</v>
      </c>
      <c r="L8372" s="3">
        <f t="shared" ca="1" si="1433"/>
        <v>96082.818741455849</v>
      </c>
      <c r="M8372" s="3">
        <f t="shared" ca="1" si="1434"/>
        <v>0</v>
      </c>
      <c r="N8372" s="3">
        <f t="shared" ca="1" si="1435"/>
        <v>0</v>
      </c>
      <c r="O8372" s="4">
        <f t="shared" ca="1" si="1436"/>
        <v>19957.102831533528</v>
      </c>
      <c r="Q8372" s="3">
        <f t="shared" ca="1" si="1437"/>
        <v>97082.818741455849</v>
      </c>
      <c r="R8372" s="2">
        <f t="shared" ca="1" si="1438"/>
        <v>18957.102831533528</v>
      </c>
      <c r="V8372" s="2">
        <f t="shared" ca="1" si="1439"/>
        <v>19.957102831533529</v>
      </c>
      <c r="Y8372" s="2">
        <f t="shared" ca="1" si="1440"/>
        <v>18.957102831533529</v>
      </c>
    </row>
    <row r="8373" spans="8:25" x14ac:dyDescent="0.2">
      <c r="H8373">
        <v>8362</v>
      </c>
      <c r="I8373" s="5">
        <f t="shared" ca="1" si="1430"/>
        <v>0.61939344404584784</v>
      </c>
      <c r="J8373" s="3">
        <f t="shared" ca="1" si="1431"/>
        <v>206077.76284646799</v>
      </c>
      <c r="K8373" s="3">
        <f t="shared" ca="1" si="1432"/>
        <v>94102.489921365894</v>
      </c>
      <c r="L8373" s="3">
        <f t="shared" ca="1" si="1433"/>
        <v>100602.97675603082</v>
      </c>
      <c r="M8373" s="3">
        <f t="shared" ca="1" si="1434"/>
        <v>0</v>
      </c>
      <c r="N8373" s="3">
        <f t="shared" ca="1" si="1435"/>
        <v>0</v>
      </c>
      <c r="O8373" s="4">
        <f t="shared" ca="1" si="1436"/>
        <v>11372.296169071269</v>
      </c>
      <c r="Q8373" s="3">
        <f t="shared" ca="1" si="1437"/>
        <v>101602.97675603082</v>
      </c>
      <c r="R8373" s="2">
        <f t="shared" ca="1" si="1438"/>
        <v>10372.296169071269</v>
      </c>
      <c r="V8373" s="2">
        <f t="shared" ca="1" si="1439"/>
        <v>11.372296169071269</v>
      </c>
      <c r="Y8373" s="2">
        <f t="shared" ca="1" si="1440"/>
        <v>10.372296169071269</v>
      </c>
    </row>
    <row r="8374" spans="8:25" x14ac:dyDescent="0.2">
      <c r="H8374">
        <v>8363</v>
      </c>
      <c r="I8374" s="5">
        <f t="shared" ca="1" si="1430"/>
        <v>0.95524864514407415</v>
      </c>
      <c r="J8374" s="3">
        <f t="shared" ca="1" si="1431"/>
        <v>233960.53536930319</v>
      </c>
      <c r="K8374" s="3">
        <f t="shared" ca="1" si="1432"/>
        <v>112923.36137427966</v>
      </c>
      <c r="L8374" s="3">
        <f t="shared" ca="1" si="1433"/>
        <v>110528.32233380135</v>
      </c>
      <c r="M8374" s="3">
        <f t="shared" ca="1" si="1434"/>
        <v>0</v>
      </c>
      <c r="N8374" s="3">
        <f t="shared" ca="1" si="1435"/>
        <v>0</v>
      </c>
      <c r="O8374" s="4">
        <f t="shared" ca="1" si="1436"/>
        <v>10508.851661222187</v>
      </c>
      <c r="Q8374" s="3">
        <f t="shared" ca="1" si="1437"/>
        <v>111528.32233380135</v>
      </c>
      <c r="R8374" s="2">
        <f t="shared" ca="1" si="1438"/>
        <v>9508.8516612221865</v>
      </c>
      <c r="V8374" s="2">
        <f t="shared" ca="1" si="1439"/>
        <v>10.508851661222186</v>
      </c>
      <c r="Y8374" s="2">
        <f t="shared" ca="1" si="1440"/>
        <v>9.5088516612221863</v>
      </c>
    </row>
    <row r="8375" spans="8:25" x14ac:dyDescent="0.2">
      <c r="H8375">
        <v>8364</v>
      </c>
      <c r="I8375" s="5">
        <f t="shared" ca="1" si="1430"/>
        <v>0.1897691508281012</v>
      </c>
      <c r="J8375" s="3">
        <f t="shared" ca="1" si="1431"/>
        <v>182425.05383402406</v>
      </c>
      <c r="K8375" s="3">
        <f t="shared" ca="1" si="1432"/>
        <v>78136.91133796623</v>
      </c>
      <c r="L8375" s="3">
        <f t="shared" ca="1" si="1433"/>
        <v>90381.449526468568</v>
      </c>
      <c r="M8375" s="3">
        <f t="shared" ca="1" si="1434"/>
        <v>0</v>
      </c>
      <c r="N8375" s="3">
        <f t="shared" ca="1" si="1435"/>
        <v>0</v>
      </c>
      <c r="O8375" s="4">
        <f t="shared" ca="1" si="1436"/>
        <v>13906.692969589261</v>
      </c>
      <c r="Q8375" s="3">
        <f t="shared" ca="1" si="1437"/>
        <v>91381.449526468568</v>
      </c>
      <c r="R8375" s="2">
        <f t="shared" ca="1" si="1438"/>
        <v>12906.692969589261</v>
      </c>
      <c r="V8375" s="2">
        <f t="shared" ca="1" si="1439"/>
        <v>13.906692969589262</v>
      </c>
      <c r="Y8375" s="2">
        <f t="shared" ca="1" si="1440"/>
        <v>12.906692969589262</v>
      </c>
    </row>
    <row r="8376" spans="8:25" x14ac:dyDescent="0.2">
      <c r="H8376">
        <v>8365</v>
      </c>
      <c r="I8376" s="5">
        <f t="shared" ca="1" si="1430"/>
        <v>0.81747669530454703</v>
      </c>
      <c r="J8376" s="3">
        <f t="shared" ca="1" si="1431"/>
        <v>218115.81532209579</v>
      </c>
      <c r="K8376" s="3">
        <f t="shared" ca="1" si="1432"/>
        <v>102228.17534241464</v>
      </c>
      <c r="L8376" s="3">
        <f t="shared" ca="1" si="1433"/>
        <v>117518.50718307006</v>
      </c>
      <c r="M8376" s="3">
        <f t="shared" ca="1" si="1434"/>
        <v>0</v>
      </c>
      <c r="N8376" s="3">
        <f t="shared" ca="1" si="1435"/>
        <v>0</v>
      </c>
      <c r="O8376" s="4">
        <f t="shared" ca="1" si="1436"/>
        <v>-1630.8672033889161</v>
      </c>
      <c r="Q8376" s="3">
        <f t="shared" ca="1" si="1437"/>
        <v>118518.50718307006</v>
      </c>
      <c r="R8376" s="2">
        <f t="shared" ca="1" si="1438"/>
        <v>-2630.8672033889161</v>
      </c>
      <c r="V8376" s="2">
        <f t="shared" ca="1" si="1439"/>
        <v>-1.630867203388916</v>
      </c>
      <c r="Y8376" s="2">
        <f t="shared" ca="1" si="1440"/>
        <v>-2.6308672033889162</v>
      </c>
    </row>
    <row r="8377" spans="8:25" x14ac:dyDescent="0.2">
      <c r="H8377">
        <v>8366</v>
      </c>
      <c r="I8377" s="5">
        <f t="shared" ca="1" si="1430"/>
        <v>0.24988651398020856</v>
      </c>
      <c r="J8377" s="3">
        <f t="shared" ca="1" si="1431"/>
        <v>186503.06163169857</v>
      </c>
      <c r="K8377" s="3">
        <f t="shared" ca="1" si="1432"/>
        <v>80889.566601396538</v>
      </c>
      <c r="L8377" s="3">
        <f t="shared" ca="1" si="1433"/>
        <v>92092.127323745735</v>
      </c>
      <c r="M8377" s="3">
        <f t="shared" ca="1" si="1434"/>
        <v>0</v>
      </c>
      <c r="N8377" s="3">
        <f t="shared" ca="1" si="1435"/>
        <v>0</v>
      </c>
      <c r="O8377" s="4">
        <f t="shared" ca="1" si="1436"/>
        <v>13521.367706556295</v>
      </c>
      <c r="Q8377" s="3">
        <f t="shared" ca="1" si="1437"/>
        <v>93092.127323745735</v>
      </c>
      <c r="R8377" s="2">
        <f t="shared" ca="1" si="1438"/>
        <v>12521.367706556295</v>
      </c>
      <c r="V8377" s="2">
        <f t="shared" ca="1" si="1439"/>
        <v>13.521367706556296</v>
      </c>
      <c r="Y8377" s="2">
        <f t="shared" ca="1" si="1440"/>
        <v>12.521367706556296</v>
      </c>
    </row>
    <row r="8378" spans="8:25" x14ac:dyDescent="0.2">
      <c r="H8378">
        <v>8367</v>
      </c>
      <c r="I8378" s="5">
        <f t="shared" ca="1" si="1430"/>
        <v>0.49964144626903351</v>
      </c>
      <c r="J8378" s="3">
        <f t="shared" ca="1" si="1431"/>
        <v>199982.02477917972</v>
      </c>
      <c r="K8378" s="3">
        <f t="shared" ca="1" si="1432"/>
        <v>89987.866725946311</v>
      </c>
      <c r="L8378" s="3">
        <f t="shared" ca="1" si="1433"/>
        <v>81493.268773296484</v>
      </c>
      <c r="M8378" s="3">
        <f t="shared" ca="1" si="1434"/>
        <v>0</v>
      </c>
      <c r="N8378" s="3">
        <f t="shared" ca="1" si="1435"/>
        <v>0</v>
      </c>
      <c r="O8378" s="4">
        <f t="shared" ca="1" si="1436"/>
        <v>28500.889279936921</v>
      </c>
      <c r="Q8378" s="3">
        <f t="shared" ca="1" si="1437"/>
        <v>82493.268773296484</v>
      </c>
      <c r="R8378" s="2">
        <f t="shared" ca="1" si="1438"/>
        <v>27500.889279936921</v>
      </c>
      <c r="V8378" s="2">
        <f t="shared" ca="1" si="1439"/>
        <v>28.500889279936921</v>
      </c>
      <c r="Y8378" s="2">
        <f t="shared" ca="1" si="1440"/>
        <v>27.500889279936921</v>
      </c>
    </row>
    <row r="8379" spans="8:25" x14ac:dyDescent="0.2">
      <c r="H8379">
        <v>8368</v>
      </c>
      <c r="I8379" s="5">
        <f t="shared" ca="1" si="1430"/>
        <v>0.64116625886402356</v>
      </c>
      <c r="J8379" s="3">
        <f t="shared" ca="1" si="1431"/>
        <v>207231.55799389645</v>
      </c>
      <c r="K8379" s="3">
        <f t="shared" ca="1" si="1432"/>
        <v>94881.301645880099</v>
      </c>
      <c r="L8379" s="3">
        <f t="shared" ca="1" si="1433"/>
        <v>111507.31474517669</v>
      </c>
      <c r="M8379" s="3">
        <f t="shared" ca="1" si="1434"/>
        <v>0</v>
      </c>
      <c r="N8379" s="3">
        <f t="shared" ca="1" si="1435"/>
        <v>0</v>
      </c>
      <c r="O8379" s="4">
        <f t="shared" ca="1" si="1436"/>
        <v>842.9416028396663</v>
      </c>
      <c r="Q8379" s="3">
        <f t="shared" ca="1" si="1437"/>
        <v>112507.31474517669</v>
      </c>
      <c r="R8379" s="2">
        <f t="shared" ca="1" si="1438"/>
        <v>-157.0583971603337</v>
      </c>
      <c r="V8379" s="2">
        <f t="shared" ca="1" si="1439"/>
        <v>0.84294160283966635</v>
      </c>
      <c r="Y8379" s="2">
        <f t="shared" ca="1" si="1440"/>
        <v>-0.15705839716033371</v>
      </c>
    </row>
    <row r="8380" spans="8:25" x14ac:dyDescent="0.2">
      <c r="H8380">
        <v>8369</v>
      </c>
      <c r="I8380" s="5">
        <f t="shared" ca="1" si="1430"/>
        <v>0.49536199076378906</v>
      </c>
      <c r="J8380" s="3">
        <f t="shared" ca="1" si="1431"/>
        <v>199767.47946022925</v>
      </c>
      <c r="K8380" s="3">
        <f t="shared" ca="1" si="1432"/>
        <v>89843.048635654748</v>
      </c>
      <c r="L8380" s="3">
        <f t="shared" ca="1" si="1433"/>
        <v>86277.54099478529</v>
      </c>
      <c r="M8380" s="3">
        <f t="shared" ca="1" si="1434"/>
        <v>0</v>
      </c>
      <c r="N8380" s="3">
        <f t="shared" ca="1" si="1435"/>
        <v>0</v>
      </c>
      <c r="O8380" s="4">
        <f t="shared" ca="1" si="1436"/>
        <v>23646.889829789216</v>
      </c>
      <c r="Q8380" s="3">
        <f t="shared" ca="1" si="1437"/>
        <v>87277.54099478529</v>
      </c>
      <c r="R8380" s="2">
        <f t="shared" ca="1" si="1438"/>
        <v>22646.889829789216</v>
      </c>
      <c r="V8380" s="2">
        <f t="shared" ca="1" si="1439"/>
        <v>23.646889829789217</v>
      </c>
      <c r="Y8380" s="2">
        <f t="shared" ca="1" si="1440"/>
        <v>22.646889829789217</v>
      </c>
    </row>
    <row r="8381" spans="8:25" x14ac:dyDescent="0.2">
      <c r="H8381">
        <v>8370</v>
      </c>
      <c r="I8381" s="5">
        <f t="shared" ca="1" si="1430"/>
        <v>0.84624668678716175</v>
      </c>
      <c r="J8381" s="3">
        <f t="shared" ca="1" si="1431"/>
        <v>220409.35712211463</v>
      </c>
      <c r="K8381" s="3">
        <f t="shared" ca="1" si="1432"/>
        <v>103776.31605742738</v>
      </c>
      <c r="L8381" s="3">
        <f t="shared" ca="1" si="1433"/>
        <v>95900.661150240194</v>
      </c>
      <c r="M8381" s="3">
        <f t="shared" ca="1" si="1434"/>
        <v>0</v>
      </c>
      <c r="N8381" s="3">
        <f t="shared" ca="1" si="1435"/>
        <v>0</v>
      </c>
      <c r="O8381" s="4">
        <f t="shared" ca="1" si="1436"/>
        <v>20732.379914447054</v>
      </c>
      <c r="Q8381" s="3">
        <f t="shared" ca="1" si="1437"/>
        <v>96900.661150240194</v>
      </c>
      <c r="R8381" s="2">
        <f t="shared" ca="1" si="1438"/>
        <v>19732.379914447054</v>
      </c>
      <c r="V8381" s="2">
        <f t="shared" ca="1" si="1439"/>
        <v>20.732379914447055</v>
      </c>
      <c r="Y8381" s="2">
        <f t="shared" ca="1" si="1440"/>
        <v>19.732379914447055</v>
      </c>
    </row>
    <row r="8382" spans="8:25" x14ac:dyDescent="0.2">
      <c r="H8382">
        <v>8371</v>
      </c>
      <c r="I8382" s="5">
        <f t="shared" ca="1" si="1430"/>
        <v>0.87067255857525805</v>
      </c>
      <c r="J8382" s="3">
        <f t="shared" ca="1" si="1431"/>
        <v>222591.52217186682</v>
      </c>
      <c r="K8382" s="3">
        <f t="shared" ca="1" si="1432"/>
        <v>105249.2774660101</v>
      </c>
      <c r="L8382" s="3">
        <f t="shared" ca="1" si="1433"/>
        <v>108933.86347037742</v>
      </c>
      <c r="M8382" s="3">
        <f t="shared" ca="1" si="1434"/>
        <v>0</v>
      </c>
      <c r="N8382" s="3">
        <f t="shared" ca="1" si="1435"/>
        <v>400000</v>
      </c>
      <c r="O8382" s="4">
        <f t="shared" ca="1" si="1436"/>
        <v>-391591.61876452068</v>
      </c>
      <c r="Q8382" s="3">
        <f t="shared" ca="1" si="1437"/>
        <v>109933.86347037742</v>
      </c>
      <c r="R8382" s="2">
        <f t="shared" ca="1" si="1438"/>
        <v>7408.381235479319</v>
      </c>
      <c r="V8382" s="2">
        <f t="shared" ca="1" si="1439"/>
        <v>-391.59161876452066</v>
      </c>
      <c r="Y8382" s="2">
        <f t="shared" ca="1" si="1440"/>
        <v>7.408381235479319</v>
      </c>
    </row>
    <row r="8383" spans="8:25" x14ac:dyDescent="0.2">
      <c r="H8383">
        <v>8372</v>
      </c>
      <c r="I8383" s="5">
        <f t="shared" ca="1" si="1430"/>
        <v>0.74757797803143822</v>
      </c>
      <c r="J8383" s="3">
        <f t="shared" ca="1" si="1431"/>
        <v>213337.74849741676</v>
      </c>
      <c r="K8383" s="3">
        <f t="shared" ca="1" si="1432"/>
        <v>99002.980235756317</v>
      </c>
      <c r="L8383" s="3">
        <f t="shared" ca="1" si="1433"/>
        <v>99712.379775960057</v>
      </c>
      <c r="M8383" s="3">
        <f t="shared" ca="1" si="1434"/>
        <v>0</v>
      </c>
      <c r="N8383" s="3">
        <f t="shared" ca="1" si="1435"/>
        <v>0</v>
      </c>
      <c r="O8383" s="4">
        <f t="shared" ca="1" si="1436"/>
        <v>14622.388485700387</v>
      </c>
      <c r="Q8383" s="3">
        <f t="shared" ca="1" si="1437"/>
        <v>100712.37977596006</v>
      </c>
      <c r="R8383" s="2">
        <f t="shared" ca="1" si="1438"/>
        <v>13622.388485700387</v>
      </c>
      <c r="V8383" s="2">
        <f t="shared" ca="1" si="1439"/>
        <v>14.622388485700387</v>
      </c>
      <c r="Y8383" s="2">
        <f t="shared" ca="1" si="1440"/>
        <v>13.622388485700387</v>
      </c>
    </row>
    <row r="8384" spans="8:25" x14ac:dyDescent="0.2">
      <c r="H8384">
        <v>8373</v>
      </c>
      <c r="I8384" s="5">
        <f t="shared" ca="1" si="1430"/>
        <v>0.64351423606790825</v>
      </c>
      <c r="J8384" s="3">
        <f t="shared" ca="1" si="1431"/>
        <v>207357.3635962574</v>
      </c>
      <c r="K8384" s="3">
        <f t="shared" ca="1" si="1432"/>
        <v>94966.220427473745</v>
      </c>
      <c r="L8384" s="3">
        <f t="shared" ca="1" si="1433"/>
        <v>89865.211811065179</v>
      </c>
      <c r="M8384" s="3">
        <f t="shared" ca="1" si="1434"/>
        <v>0</v>
      </c>
      <c r="N8384" s="3">
        <f t="shared" ca="1" si="1435"/>
        <v>0</v>
      </c>
      <c r="O8384" s="4">
        <f t="shared" ca="1" si="1436"/>
        <v>22525.93135771848</v>
      </c>
      <c r="Q8384" s="3">
        <f t="shared" ca="1" si="1437"/>
        <v>90865.211811065179</v>
      </c>
      <c r="R8384" s="2">
        <f t="shared" ca="1" si="1438"/>
        <v>21525.93135771848</v>
      </c>
      <c r="V8384" s="2">
        <f t="shared" ca="1" si="1439"/>
        <v>22.525931357718481</v>
      </c>
      <c r="Y8384" s="2">
        <f t="shared" ca="1" si="1440"/>
        <v>21.525931357718481</v>
      </c>
    </row>
    <row r="8385" spans="8:25" x14ac:dyDescent="0.2">
      <c r="H8385">
        <v>8374</v>
      </c>
      <c r="I8385" s="5">
        <f t="shared" ca="1" si="1430"/>
        <v>0.6216144013959628</v>
      </c>
      <c r="J8385" s="3">
        <f t="shared" ca="1" si="1431"/>
        <v>206194.47087653648</v>
      </c>
      <c r="K8385" s="3">
        <f t="shared" ca="1" si="1432"/>
        <v>94181.26784166212</v>
      </c>
      <c r="L8385" s="3">
        <f t="shared" ca="1" si="1433"/>
        <v>115958.46225381279</v>
      </c>
      <c r="M8385" s="3">
        <f t="shared" ca="1" si="1434"/>
        <v>0</v>
      </c>
      <c r="N8385" s="3">
        <f t="shared" ca="1" si="1435"/>
        <v>0</v>
      </c>
      <c r="O8385" s="4">
        <f t="shared" ca="1" si="1436"/>
        <v>-3945.2592189384304</v>
      </c>
      <c r="Q8385" s="3">
        <f t="shared" ca="1" si="1437"/>
        <v>116958.46225381279</v>
      </c>
      <c r="R8385" s="2">
        <f t="shared" ca="1" si="1438"/>
        <v>-4945.2592189384304</v>
      </c>
      <c r="V8385" s="2">
        <f t="shared" ca="1" si="1439"/>
        <v>-3.9452592189384306</v>
      </c>
      <c r="Y8385" s="2">
        <f t="shared" ca="1" si="1440"/>
        <v>-4.9452592189384301</v>
      </c>
    </row>
    <row r="8386" spans="8:25" x14ac:dyDescent="0.2">
      <c r="H8386">
        <v>8375</v>
      </c>
      <c r="I8386" s="5">
        <f t="shared" ca="1" si="1430"/>
        <v>0.47904302448988234</v>
      </c>
      <c r="J8386" s="3">
        <f t="shared" ca="1" si="1431"/>
        <v>198948.88937717519</v>
      </c>
      <c r="K8386" s="3">
        <f t="shared" ca="1" si="1432"/>
        <v>89290.500329593255</v>
      </c>
      <c r="L8386" s="3">
        <f t="shared" ca="1" si="1433"/>
        <v>112471.1735267076</v>
      </c>
      <c r="M8386" s="3">
        <f t="shared" ca="1" si="1434"/>
        <v>0</v>
      </c>
      <c r="N8386" s="3">
        <f t="shared" ca="1" si="1435"/>
        <v>0</v>
      </c>
      <c r="O8386" s="4">
        <f t="shared" ca="1" si="1436"/>
        <v>-2812.7844791256648</v>
      </c>
      <c r="Q8386" s="3">
        <f t="shared" ca="1" si="1437"/>
        <v>113471.1735267076</v>
      </c>
      <c r="R8386" s="2">
        <f t="shared" ca="1" si="1438"/>
        <v>-3812.7844791256648</v>
      </c>
      <c r="V8386" s="2">
        <f t="shared" ca="1" si="1439"/>
        <v>-2.8127844791256646</v>
      </c>
      <c r="Y8386" s="2">
        <f t="shared" ca="1" si="1440"/>
        <v>-3.8127844791256646</v>
      </c>
    </row>
    <row r="8387" spans="8:25" x14ac:dyDescent="0.2">
      <c r="H8387">
        <v>8376</v>
      </c>
      <c r="I8387" s="5">
        <f t="shared" ca="1" si="1430"/>
        <v>0.68751086215609314</v>
      </c>
      <c r="J8387" s="3">
        <f t="shared" ca="1" si="1431"/>
        <v>209776.14186590677</v>
      </c>
      <c r="K8387" s="3">
        <f t="shared" ca="1" si="1432"/>
        <v>96598.895759487059</v>
      </c>
      <c r="L8387" s="3">
        <f t="shared" ca="1" si="1433"/>
        <v>103887.97602450293</v>
      </c>
      <c r="M8387" s="3">
        <f t="shared" ca="1" si="1434"/>
        <v>0</v>
      </c>
      <c r="N8387" s="3">
        <f t="shared" ca="1" si="1435"/>
        <v>0</v>
      </c>
      <c r="O8387" s="4">
        <f t="shared" ca="1" si="1436"/>
        <v>9289.2700819167803</v>
      </c>
      <c r="Q8387" s="3">
        <f t="shared" ca="1" si="1437"/>
        <v>104887.97602450293</v>
      </c>
      <c r="R8387" s="2">
        <f t="shared" ca="1" si="1438"/>
        <v>8289.2700819167803</v>
      </c>
      <c r="V8387" s="2">
        <f t="shared" ca="1" si="1439"/>
        <v>9.2892700819167811</v>
      </c>
      <c r="Y8387" s="2">
        <f t="shared" ca="1" si="1440"/>
        <v>8.2892700819167811</v>
      </c>
    </row>
    <row r="8388" spans="8:25" x14ac:dyDescent="0.2">
      <c r="H8388">
        <v>8377</v>
      </c>
      <c r="I8388" s="5">
        <f t="shared" ca="1" si="1430"/>
        <v>0.85685706987074228</v>
      </c>
      <c r="J8388" s="3">
        <f t="shared" ca="1" si="1431"/>
        <v>221326.09689125497</v>
      </c>
      <c r="K8388" s="3">
        <f t="shared" ca="1" si="1432"/>
        <v>104395.1154015971</v>
      </c>
      <c r="L8388" s="3">
        <f t="shared" ca="1" si="1433"/>
        <v>92175.766326971323</v>
      </c>
      <c r="M8388" s="3">
        <f t="shared" ca="1" si="1434"/>
        <v>0</v>
      </c>
      <c r="N8388" s="3">
        <f t="shared" ca="1" si="1435"/>
        <v>0</v>
      </c>
      <c r="O8388" s="4">
        <f t="shared" ca="1" si="1436"/>
        <v>24755.215162686553</v>
      </c>
      <c r="Q8388" s="3">
        <f t="shared" ca="1" si="1437"/>
        <v>93175.766326971323</v>
      </c>
      <c r="R8388" s="2">
        <f t="shared" ca="1" si="1438"/>
        <v>23755.215162686553</v>
      </c>
      <c r="V8388" s="2">
        <f t="shared" ca="1" si="1439"/>
        <v>24.755215162686554</v>
      </c>
      <c r="Y8388" s="2">
        <f t="shared" ca="1" si="1440"/>
        <v>23.755215162686554</v>
      </c>
    </row>
    <row r="8389" spans="8:25" x14ac:dyDescent="0.2">
      <c r="H8389">
        <v>8378</v>
      </c>
      <c r="I8389" s="5">
        <f t="shared" ca="1" si="1430"/>
        <v>0.23898277180519034</v>
      </c>
      <c r="J8389" s="3">
        <f t="shared" ca="1" si="1431"/>
        <v>185808.42959707207</v>
      </c>
      <c r="K8389" s="3">
        <f t="shared" ca="1" si="1432"/>
        <v>80420.689978023642</v>
      </c>
      <c r="L8389" s="3">
        <f t="shared" ca="1" si="1433"/>
        <v>107546.43425828728</v>
      </c>
      <c r="M8389" s="3">
        <f t="shared" ca="1" si="1434"/>
        <v>0</v>
      </c>
      <c r="N8389" s="3">
        <f t="shared" ca="1" si="1435"/>
        <v>0</v>
      </c>
      <c r="O8389" s="4">
        <f t="shared" ca="1" si="1436"/>
        <v>-2158.694639238849</v>
      </c>
      <c r="Q8389" s="3">
        <f t="shared" ca="1" si="1437"/>
        <v>108546.43425828728</v>
      </c>
      <c r="R8389" s="2">
        <f t="shared" ca="1" si="1438"/>
        <v>-3158.694639238849</v>
      </c>
      <c r="V8389" s="2">
        <f t="shared" ca="1" si="1439"/>
        <v>-2.1586946392388491</v>
      </c>
      <c r="Y8389" s="2">
        <f t="shared" ca="1" si="1440"/>
        <v>-3.1586946392388491</v>
      </c>
    </row>
    <row r="8390" spans="8:25" x14ac:dyDescent="0.2">
      <c r="H8390">
        <v>8379</v>
      </c>
      <c r="I8390" s="5">
        <f t="shared" ca="1" si="1430"/>
        <v>0.67942597872009036</v>
      </c>
      <c r="J8390" s="3">
        <f t="shared" ca="1" si="1431"/>
        <v>209321.8848974272</v>
      </c>
      <c r="K8390" s="3">
        <f t="shared" ca="1" si="1432"/>
        <v>96292.272305763356</v>
      </c>
      <c r="L8390" s="3">
        <f t="shared" ca="1" si="1433"/>
        <v>95722.157065704261</v>
      </c>
      <c r="M8390" s="3">
        <f t="shared" ca="1" si="1434"/>
        <v>0</v>
      </c>
      <c r="N8390" s="3">
        <f t="shared" ca="1" si="1435"/>
        <v>400000</v>
      </c>
      <c r="O8390" s="4">
        <f t="shared" ca="1" si="1436"/>
        <v>-382692.54447404039</v>
      </c>
      <c r="Q8390" s="3">
        <f t="shared" ca="1" si="1437"/>
        <v>96722.157065704261</v>
      </c>
      <c r="R8390" s="2">
        <f t="shared" ca="1" si="1438"/>
        <v>16307.455525959609</v>
      </c>
      <c r="V8390" s="2">
        <f t="shared" ca="1" si="1439"/>
        <v>-382.6925444740404</v>
      </c>
      <c r="Y8390" s="2">
        <f t="shared" ca="1" si="1440"/>
        <v>16.307455525959607</v>
      </c>
    </row>
    <row r="8391" spans="8:25" x14ac:dyDescent="0.2">
      <c r="H8391">
        <v>8380</v>
      </c>
      <c r="I8391" s="5">
        <f t="shared" ca="1" si="1430"/>
        <v>0.54730123114609019</v>
      </c>
      <c r="J8391" s="3">
        <f t="shared" ca="1" si="1431"/>
        <v>202376.91561956686</v>
      </c>
      <c r="K8391" s="3">
        <f t="shared" ca="1" si="1432"/>
        <v>91604.418043207639</v>
      </c>
      <c r="L8391" s="3">
        <f t="shared" ca="1" si="1433"/>
        <v>100698.47425320851</v>
      </c>
      <c r="M8391" s="3">
        <f t="shared" ca="1" si="1434"/>
        <v>0</v>
      </c>
      <c r="N8391" s="3">
        <f t="shared" ca="1" si="1435"/>
        <v>0</v>
      </c>
      <c r="O8391" s="4">
        <f t="shared" ca="1" si="1436"/>
        <v>10074.023323150715</v>
      </c>
      <c r="Q8391" s="3">
        <f t="shared" ca="1" si="1437"/>
        <v>101698.47425320851</v>
      </c>
      <c r="R8391" s="2">
        <f t="shared" ca="1" si="1438"/>
        <v>9074.0233231507154</v>
      </c>
      <c r="V8391" s="2">
        <f t="shared" ca="1" si="1439"/>
        <v>10.074023323150715</v>
      </c>
      <c r="Y8391" s="2">
        <f t="shared" ca="1" si="1440"/>
        <v>9.0740233231507155</v>
      </c>
    </row>
    <row r="8392" spans="8:25" x14ac:dyDescent="0.2">
      <c r="H8392">
        <v>8381</v>
      </c>
      <c r="I8392" s="5">
        <f t="shared" ca="1" si="1430"/>
        <v>0.66452324350417635</v>
      </c>
      <c r="J8392" s="3">
        <f t="shared" ca="1" si="1431"/>
        <v>208496.79459866273</v>
      </c>
      <c r="K8392" s="3">
        <f t="shared" ca="1" si="1432"/>
        <v>95735.336354097337</v>
      </c>
      <c r="L8392" s="3">
        <f t="shared" ca="1" si="1433"/>
        <v>107964.67208542467</v>
      </c>
      <c r="M8392" s="3">
        <f t="shared" ca="1" si="1434"/>
        <v>0</v>
      </c>
      <c r="N8392" s="3">
        <f t="shared" ca="1" si="1435"/>
        <v>0</v>
      </c>
      <c r="O8392" s="4">
        <f t="shared" ca="1" si="1436"/>
        <v>4796.7861591407272</v>
      </c>
      <c r="Q8392" s="3">
        <f t="shared" ca="1" si="1437"/>
        <v>108964.67208542467</v>
      </c>
      <c r="R8392" s="2">
        <f t="shared" ca="1" si="1438"/>
        <v>3796.7861591407272</v>
      </c>
      <c r="V8392" s="2">
        <f t="shared" ca="1" si="1439"/>
        <v>4.7967861591407273</v>
      </c>
      <c r="Y8392" s="2">
        <f t="shared" ca="1" si="1440"/>
        <v>3.7967861591407273</v>
      </c>
    </row>
    <row r="8393" spans="8:25" x14ac:dyDescent="0.2">
      <c r="H8393">
        <v>8382</v>
      </c>
      <c r="I8393" s="5">
        <f t="shared" ca="1" si="1430"/>
        <v>5.0599400003519257E-2</v>
      </c>
      <c r="J8393" s="3">
        <f t="shared" ca="1" si="1431"/>
        <v>167218.61132467489</v>
      </c>
      <c r="K8393" s="3">
        <f t="shared" ca="1" si="1432"/>
        <v>67872.562644155551</v>
      </c>
      <c r="L8393" s="3">
        <f t="shared" ca="1" si="1433"/>
        <v>98516.430456914371</v>
      </c>
      <c r="M8393" s="3">
        <f t="shared" ca="1" si="1434"/>
        <v>0</v>
      </c>
      <c r="N8393" s="3">
        <f t="shared" ca="1" si="1435"/>
        <v>0</v>
      </c>
      <c r="O8393" s="4">
        <f t="shared" ca="1" si="1436"/>
        <v>829.61822360496444</v>
      </c>
      <c r="Q8393" s="3">
        <f t="shared" ca="1" si="1437"/>
        <v>99516.430456914371</v>
      </c>
      <c r="R8393" s="2">
        <f t="shared" ca="1" si="1438"/>
        <v>-170.38177639503556</v>
      </c>
      <c r="V8393" s="2">
        <f t="shared" ca="1" si="1439"/>
        <v>0.8296182236049644</v>
      </c>
      <c r="Y8393" s="2">
        <f t="shared" ca="1" si="1440"/>
        <v>-0.17038177639503554</v>
      </c>
    </row>
    <row r="8394" spans="8:25" x14ac:dyDescent="0.2">
      <c r="H8394">
        <v>8383</v>
      </c>
      <c r="I8394" s="5">
        <f t="shared" ca="1" si="1430"/>
        <v>0.6088678390495853</v>
      </c>
      <c r="J8394" s="3">
        <f t="shared" ca="1" si="1431"/>
        <v>205527.38891531955</v>
      </c>
      <c r="K8394" s="3">
        <f t="shared" ca="1" si="1432"/>
        <v>93730.987517840695</v>
      </c>
      <c r="L8394" s="3">
        <f t="shared" ca="1" si="1433"/>
        <v>106506.00224350537</v>
      </c>
      <c r="M8394" s="3">
        <f t="shared" ca="1" si="1434"/>
        <v>0</v>
      </c>
      <c r="N8394" s="3">
        <f t="shared" ca="1" si="1435"/>
        <v>0</v>
      </c>
      <c r="O8394" s="4">
        <f t="shared" ca="1" si="1436"/>
        <v>5290.3991539734852</v>
      </c>
      <c r="Q8394" s="3">
        <f t="shared" ca="1" si="1437"/>
        <v>107506.00224350537</v>
      </c>
      <c r="R8394" s="2">
        <f t="shared" ca="1" si="1438"/>
        <v>4290.3991539734852</v>
      </c>
      <c r="V8394" s="2">
        <f t="shared" ca="1" si="1439"/>
        <v>5.2903991539734854</v>
      </c>
      <c r="Y8394" s="2">
        <f t="shared" ca="1" si="1440"/>
        <v>4.2903991539734854</v>
      </c>
    </row>
    <row r="8395" spans="8:25" x14ac:dyDescent="0.2">
      <c r="H8395">
        <v>8384</v>
      </c>
      <c r="I8395" s="5">
        <f t="shared" ca="1" si="1430"/>
        <v>0.83189461907146345</v>
      </c>
      <c r="J8395" s="3">
        <f t="shared" ca="1" si="1431"/>
        <v>219233.5844750226</v>
      </c>
      <c r="K8395" s="3">
        <f t="shared" ca="1" si="1432"/>
        <v>102982.66952064025</v>
      </c>
      <c r="L8395" s="3">
        <f t="shared" ca="1" si="1433"/>
        <v>115696.3254261359</v>
      </c>
      <c r="M8395" s="3">
        <f t="shared" ca="1" si="1434"/>
        <v>0</v>
      </c>
      <c r="N8395" s="3">
        <f t="shared" ca="1" si="1435"/>
        <v>0</v>
      </c>
      <c r="O8395" s="4">
        <f t="shared" ca="1" si="1436"/>
        <v>554.58952824644803</v>
      </c>
      <c r="Q8395" s="3">
        <f t="shared" ca="1" si="1437"/>
        <v>116696.3254261359</v>
      </c>
      <c r="R8395" s="2">
        <f t="shared" ca="1" si="1438"/>
        <v>-445.41047175355197</v>
      </c>
      <c r="V8395" s="2">
        <f t="shared" ca="1" si="1439"/>
        <v>0.55458952824644803</v>
      </c>
      <c r="Y8395" s="2">
        <f t="shared" ca="1" si="1440"/>
        <v>-0.44541047175355197</v>
      </c>
    </row>
    <row r="8396" spans="8:25" x14ac:dyDescent="0.2">
      <c r="H8396">
        <v>8385</v>
      </c>
      <c r="I8396" s="5">
        <f t="shared" ref="I8396:I8459" ca="1" si="1441">RAND()</f>
        <v>0.34771512131776305</v>
      </c>
      <c r="J8396" s="3">
        <f t="shared" ref="J8396:J8459" ca="1" si="1442">_xlfn.NORM.INV(I8396,$C$11,$F$11)</f>
        <v>192170.06911754364</v>
      </c>
      <c r="K8396" s="3">
        <f t="shared" ref="K8396:K8459" ca="1" si="1443">_xlfn.NORM.INV(I8396,$C$12,$F$12)</f>
        <v>84714.796654341946</v>
      </c>
      <c r="L8396" s="3">
        <f t="shared" ref="L8396:L8459" ca="1" si="1444">_xlfn.NORM.INV(RAND(),$C$13,$F$13)</f>
        <v>90247.59622766776</v>
      </c>
      <c r="M8396" s="3">
        <f t="shared" ref="M8396:M8459" ca="1" si="1445">IF(RAND()&gt;(1-$D$14),$C$14,0)</f>
        <v>0</v>
      </c>
      <c r="N8396" s="3">
        <f t="shared" ref="N8396:N8459" ca="1" si="1446">IF(RAND()&gt;(1-$D$15),$C$15,0)</f>
        <v>0</v>
      </c>
      <c r="O8396" s="4">
        <f t="shared" ref="O8396:O8459" ca="1" si="1447">J8396-L8396-K8396-M8396-N8396</f>
        <v>17207.676235533931</v>
      </c>
      <c r="Q8396" s="3">
        <f t="shared" ref="Q8396:Q8459" ca="1" si="1448">L8396+1000</f>
        <v>91247.59622766776</v>
      </c>
      <c r="R8396" s="2">
        <f t="shared" ref="R8396:R8459" ca="1" si="1449">O8396+L8396-Q8396+N8396</f>
        <v>16207.676235533931</v>
      </c>
      <c r="V8396" s="2">
        <f t="shared" ref="V8396:V8459" ca="1" si="1450">O8396/1000</f>
        <v>17.207676235533931</v>
      </c>
      <c r="Y8396" s="2">
        <f t="shared" ref="Y8396:Y8459" ca="1" si="1451">R8396/1000</f>
        <v>16.207676235533931</v>
      </c>
    </row>
    <row r="8397" spans="8:25" x14ac:dyDescent="0.2">
      <c r="H8397">
        <v>8386</v>
      </c>
      <c r="I8397" s="5">
        <f t="shared" ca="1" si="1441"/>
        <v>0.56508304870753923</v>
      </c>
      <c r="J8397" s="3">
        <f t="shared" ca="1" si="1442"/>
        <v>203277.38937439705</v>
      </c>
      <c r="K8397" s="3">
        <f t="shared" ca="1" si="1443"/>
        <v>92212.237827718025</v>
      </c>
      <c r="L8397" s="3">
        <f t="shared" ca="1" si="1444"/>
        <v>73014.760668514631</v>
      </c>
      <c r="M8397" s="3">
        <f t="shared" ca="1" si="1445"/>
        <v>0</v>
      </c>
      <c r="N8397" s="3">
        <f t="shared" ca="1" si="1446"/>
        <v>0</v>
      </c>
      <c r="O8397" s="4">
        <f t="shared" ca="1" si="1447"/>
        <v>38050.390878164399</v>
      </c>
      <c r="Q8397" s="3">
        <f t="shared" ca="1" si="1448"/>
        <v>74014.760668514631</v>
      </c>
      <c r="R8397" s="2">
        <f t="shared" ca="1" si="1449"/>
        <v>37050.390878164399</v>
      </c>
      <c r="V8397" s="2">
        <f t="shared" ca="1" si="1450"/>
        <v>38.0503908781644</v>
      </c>
      <c r="Y8397" s="2">
        <f t="shared" ca="1" si="1451"/>
        <v>37.0503908781644</v>
      </c>
    </row>
    <row r="8398" spans="8:25" x14ac:dyDescent="0.2">
      <c r="H8398">
        <v>8387</v>
      </c>
      <c r="I8398" s="5">
        <f t="shared" ca="1" si="1441"/>
        <v>0.3692799279462915</v>
      </c>
      <c r="J8398" s="3">
        <f t="shared" ca="1" si="1442"/>
        <v>193324.77843549833</v>
      </c>
      <c r="K8398" s="3">
        <f t="shared" ca="1" si="1443"/>
        <v>85494.225443961375</v>
      </c>
      <c r="L8398" s="3">
        <f t="shared" ca="1" si="1444"/>
        <v>101921.0721619653</v>
      </c>
      <c r="M8398" s="3">
        <f t="shared" ca="1" si="1445"/>
        <v>0</v>
      </c>
      <c r="N8398" s="3">
        <f t="shared" ca="1" si="1446"/>
        <v>0</v>
      </c>
      <c r="O8398" s="4">
        <f t="shared" ca="1" si="1447"/>
        <v>5909.4808295716502</v>
      </c>
      <c r="Q8398" s="3">
        <f t="shared" ca="1" si="1448"/>
        <v>102921.0721619653</v>
      </c>
      <c r="R8398" s="2">
        <f t="shared" ca="1" si="1449"/>
        <v>4909.4808295716502</v>
      </c>
      <c r="V8398" s="2">
        <f t="shared" ca="1" si="1450"/>
        <v>5.9094808295716499</v>
      </c>
      <c r="Y8398" s="2">
        <f t="shared" ca="1" si="1451"/>
        <v>4.9094808295716499</v>
      </c>
    </row>
    <row r="8399" spans="8:25" x14ac:dyDescent="0.2">
      <c r="H8399">
        <v>8388</v>
      </c>
      <c r="I8399" s="5">
        <f t="shared" ca="1" si="1441"/>
        <v>0.31982674151171875</v>
      </c>
      <c r="J8399" s="3">
        <f t="shared" ca="1" si="1442"/>
        <v>190636.33314398382</v>
      </c>
      <c r="K8399" s="3">
        <f t="shared" ca="1" si="1443"/>
        <v>83679.524872189082</v>
      </c>
      <c r="L8399" s="3">
        <f t="shared" ca="1" si="1444"/>
        <v>92528.897155795581</v>
      </c>
      <c r="M8399" s="3">
        <f t="shared" ca="1" si="1445"/>
        <v>0</v>
      </c>
      <c r="N8399" s="3">
        <f t="shared" ca="1" si="1446"/>
        <v>0</v>
      </c>
      <c r="O8399" s="4">
        <f t="shared" ca="1" si="1447"/>
        <v>14427.911115999159</v>
      </c>
      <c r="Q8399" s="3">
        <f t="shared" ca="1" si="1448"/>
        <v>93528.897155795581</v>
      </c>
      <c r="R8399" s="2">
        <f t="shared" ca="1" si="1449"/>
        <v>13427.911115999159</v>
      </c>
      <c r="V8399" s="2">
        <f t="shared" ca="1" si="1450"/>
        <v>14.427911115999159</v>
      </c>
      <c r="Y8399" s="2">
        <f t="shared" ca="1" si="1451"/>
        <v>13.427911115999159</v>
      </c>
    </row>
    <row r="8400" spans="8:25" x14ac:dyDescent="0.2">
      <c r="H8400">
        <v>8389</v>
      </c>
      <c r="I8400" s="5">
        <f t="shared" ca="1" si="1441"/>
        <v>0.49445854401907996</v>
      </c>
      <c r="J8400" s="3">
        <f t="shared" ca="1" si="1442"/>
        <v>199722.18366103817</v>
      </c>
      <c r="K8400" s="3">
        <f t="shared" ca="1" si="1443"/>
        <v>89812.473971200758</v>
      </c>
      <c r="L8400" s="3">
        <f t="shared" ca="1" si="1444"/>
        <v>115417.24173182092</v>
      </c>
      <c r="M8400" s="3">
        <f t="shared" ca="1" si="1445"/>
        <v>0</v>
      </c>
      <c r="N8400" s="3">
        <f t="shared" ca="1" si="1446"/>
        <v>0</v>
      </c>
      <c r="O8400" s="4">
        <f t="shared" ca="1" si="1447"/>
        <v>-5507.5320419835043</v>
      </c>
      <c r="Q8400" s="3">
        <f t="shared" ca="1" si="1448"/>
        <v>116417.24173182092</v>
      </c>
      <c r="R8400" s="2">
        <f t="shared" ca="1" si="1449"/>
        <v>-6507.5320419835043</v>
      </c>
      <c r="V8400" s="2">
        <f t="shared" ca="1" si="1450"/>
        <v>-5.5075320419835041</v>
      </c>
      <c r="Y8400" s="2">
        <f t="shared" ca="1" si="1451"/>
        <v>-6.5075320419835041</v>
      </c>
    </row>
    <row r="8401" spans="8:25" x14ac:dyDescent="0.2">
      <c r="H8401">
        <v>8390</v>
      </c>
      <c r="I8401" s="5">
        <f t="shared" ca="1" si="1441"/>
        <v>0.31994871948663406</v>
      </c>
      <c r="J8401" s="3">
        <f t="shared" ca="1" si="1442"/>
        <v>190643.15597167873</v>
      </c>
      <c r="K8401" s="3">
        <f t="shared" ca="1" si="1443"/>
        <v>83684.130280883139</v>
      </c>
      <c r="L8401" s="3">
        <f t="shared" ca="1" si="1444"/>
        <v>108848.21516441047</v>
      </c>
      <c r="M8401" s="3">
        <f t="shared" ca="1" si="1445"/>
        <v>0</v>
      </c>
      <c r="N8401" s="3">
        <f t="shared" ca="1" si="1446"/>
        <v>0</v>
      </c>
      <c r="O8401" s="4">
        <f t="shared" ca="1" si="1447"/>
        <v>-1889.1894736148824</v>
      </c>
      <c r="Q8401" s="3">
        <f t="shared" ca="1" si="1448"/>
        <v>109848.21516441047</v>
      </c>
      <c r="R8401" s="2">
        <f t="shared" ca="1" si="1449"/>
        <v>-2889.1894736148824</v>
      </c>
      <c r="V8401" s="2">
        <f t="shared" ca="1" si="1450"/>
        <v>-1.8891894736148824</v>
      </c>
      <c r="Y8401" s="2">
        <f t="shared" ca="1" si="1451"/>
        <v>-2.8891894736148824</v>
      </c>
    </row>
    <row r="8402" spans="8:25" x14ac:dyDescent="0.2">
      <c r="H8402">
        <v>8391</v>
      </c>
      <c r="I8402" s="5">
        <f t="shared" ca="1" si="1441"/>
        <v>0.27036665852313513</v>
      </c>
      <c r="J8402" s="3">
        <f t="shared" ca="1" si="1442"/>
        <v>187765.91099702087</v>
      </c>
      <c r="K8402" s="3">
        <f t="shared" ca="1" si="1443"/>
        <v>81741.989922989073</v>
      </c>
      <c r="L8402" s="3">
        <f t="shared" ca="1" si="1444"/>
        <v>93510.304028289815</v>
      </c>
      <c r="M8402" s="3">
        <f t="shared" ca="1" si="1445"/>
        <v>0</v>
      </c>
      <c r="N8402" s="3">
        <f t="shared" ca="1" si="1446"/>
        <v>0</v>
      </c>
      <c r="O8402" s="4">
        <f t="shared" ca="1" si="1447"/>
        <v>12513.617045741979</v>
      </c>
      <c r="Q8402" s="3">
        <f t="shared" ca="1" si="1448"/>
        <v>94510.304028289815</v>
      </c>
      <c r="R8402" s="2">
        <f t="shared" ca="1" si="1449"/>
        <v>11513.617045741979</v>
      </c>
      <c r="V8402" s="2">
        <f t="shared" ca="1" si="1450"/>
        <v>12.513617045741979</v>
      </c>
      <c r="Y8402" s="2">
        <f t="shared" ca="1" si="1451"/>
        <v>11.513617045741979</v>
      </c>
    </row>
    <row r="8403" spans="8:25" x14ac:dyDescent="0.2">
      <c r="H8403">
        <v>8392</v>
      </c>
      <c r="I8403" s="5">
        <f t="shared" ca="1" si="1441"/>
        <v>0.55660642413397632</v>
      </c>
      <c r="J8403" s="3">
        <f t="shared" ca="1" si="1442"/>
        <v>202847.41533927669</v>
      </c>
      <c r="K8403" s="3">
        <f t="shared" ca="1" si="1443"/>
        <v>91922.005354011766</v>
      </c>
      <c r="L8403" s="3">
        <f t="shared" ca="1" si="1444"/>
        <v>74143.573780180668</v>
      </c>
      <c r="M8403" s="3">
        <f t="shared" ca="1" si="1445"/>
        <v>0</v>
      </c>
      <c r="N8403" s="3">
        <f t="shared" ca="1" si="1446"/>
        <v>0</v>
      </c>
      <c r="O8403" s="4">
        <f t="shared" ca="1" si="1447"/>
        <v>36781.836205084255</v>
      </c>
      <c r="Q8403" s="3">
        <f t="shared" ca="1" si="1448"/>
        <v>75143.573780180668</v>
      </c>
      <c r="R8403" s="2">
        <f t="shared" ca="1" si="1449"/>
        <v>35781.836205084255</v>
      </c>
      <c r="V8403" s="2">
        <f t="shared" ca="1" si="1450"/>
        <v>36.781836205084254</v>
      </c>
      <c r="Y8403" s="2">
        <f t="shared" ca="1" si="1451"/>
        <v>35.781836205084254</v>
      </c>
    </row>
    <row r="8404" spans="8:25" x14ac:dyDescent="0.2">
      <c r="H8404">
        <v>8393</v>
      </c>
      <c r="I8404" s="5">
        <f t="shared" ca="1" si="1441"/>
        <v>9.8505962217251608E-2</v>
      </c>
      <c r="J8404" s="3">
        <f t="shared" ca="1" si="1442"/>
        <v>174197.76866641419</v>
      </c>
      <c r="K8404" s="3">
        <f t="shared" ca="1" si="1443"/>
        <v>72583.493849829567</v>
      </c>
      <c r="L8404" s="3">
        <f t="shared" ca="1" si="1444"/>
        <v>111444.58324850594</v>
      </c>
      <c r="M8404" s="3">
        <f t="shared" ca="1" si="1445"/>
        <v>0</v>
      </c>
      <c r="N8404" s="3">
        <f t="shared" ca="1" si="1446"/>
        <v>0</v>
      </c>
      <c r="O8404" s="4">
        <f t="shared" ca="1" si="1447"/>
        <v>-9830.3084319213085</v>
      </c>
      <c r="Q8404" s="3">
        <f t="shared" ca="1" si="1448"/>
        <v>112444.58324850594</v>
      </c>
      <c r="R8404" s="2">
        <f t="shared" ca="1" si="1449"/>
        <v>-10830.308431921309</v>
      </c>
      <c r="V8404" s="2">
        <f t="shared" ca="1" si="1450"/>
        <v>-9.8303084319213081</v>
      </c>
      <c r="Y8404" s="2">
        <f t="shared" ca="1" si="1451"/>
        <v>-10.830308431921308</v>
      </c>
    </row>
    <row r="8405" spans="8:25" x14ac:dyDescent="0.2">
      <c r="H8405">
        <v>8394</v>
      </c>
      <c r="I8405" s="5">
        <f t="shared" ca="1" si="1441"/>
        <v>0.24108694959594223</v>
      </c>
      <c r="J8405" s="3">
        <f t="shared" ca="1" si="1442"/>
        <v>185943.79148901609</v>
      </c>
      <c r="K8405" s="3">
        <f t="shared" ca="1" si="1443"/>
        <v>80512.059255085856</v>
      </c>
      <c r="L8405" s="3">
        <f t="shared" ca="1" si="1444"/>
        <v>95195.02179834558</v>
      </c>
      <c r="M8405" s="3">
        <f t="shared" ca="1" si="1445"/>
        <v>0</v>
      </c>
      <c r="N8405" s="3">
        <f t="shared" ca="1" si="1446"/>
        <v>0</v>
      </c>
      <c r="O8405" s="4">
        <f t="shared" ca="1" si="1447"/>
        <v>10236.710435584653</v>
      </c>
      <c r="Q8405" s="3">
        <f t="shared" ca="1" si="1448"/>
        <v>96195.02179834558</v>
      </c>
      <c r="R8405" s="2">
        <f t="shared" ca="1" si="1449"/>
        <v>9236.7104355846532</v>
      </c>
      <c r="V8405" s="2">
        <f t="shared" ca="1" si="1450"/>
        <v>10.236710435584653</v>
      </c>
      <c r="Y8405" s="2">
        <f t="shared" ca="1" si="1451"/>
        <v>9.2367104355846532</v>
      </c>
    </row>
    <row r="8406" spans="8:25" x14ac:dyDescent="0.2">
      <c r="H8406">
        <v>8395</v>
      </c>
      <c r="I8406" s="5">
        <f t="shared" ca="1" si="1441"/>
        <v>0.96309071609327102</v>
      </c>
      <c r="J8406" s="3">
        <f t="shared" ca="1" si="1442"/>
        <v>235754.7253143742</v>
      </c>
      <c r="K8406" s="3">
        <f t="shared" ca="1" si="1443"/>
        <v>114134.43958720259</v>
      </c>
      <c r="L8406" s="3">
        <f t="shared" ca="1" si="1444"/>
        <v>84165.934087186397</v>
      </c>
      <c r="M8406" s="3">
        <f t="shared" ca="1" si="1445"/>
        <v>0</v>
      </c>
      <c r="N8406" s="3">
        <f t="shared" ca="1" si="1446"/>
        <v>0</v>
      </c>
      <c r="O8406" s="4">
        <f t="shared" ca="1" si="1447"/>
        <v>37454.351639985194</v>
      </c>
      <c r="Q8406" s="3">
        <f t="shared" ca="1" si="1448"/>
        <v>85165.934087186397</v>
      </c>
      <c r="R8406" s="2">
        <f t="shared" ca="1" si="1449"/>
        <v>36454.351639985194</v>
      </c>
      <c r="V8406" s="2">
        <f t="shared" ca="1" si="1450"/>
        <v>37.454351639985191</v>
      </c>
      <c r="Y8406" s="2">
        <f t="shared" ca="1" si="1451"/>
        <v>36.454351639985191</v>
      </c>
    </row>
    <row r="8407" spans="8:25" x14ac:dyDescent="0.2">
      <c r="H8407">
        <v>8396</v>
      </c>
      <c r="I8407" s="5">
        <f t="shared" ca="1" si="1441"/>
        <v>0.36384229833955095</v>
      </c>
      <c r="J8407" s="3">
        <f t="shared" ca="1" si="1442"/>
        <v>193035.85641946932</v>
      </c>
      <c r="K8407" s="3">
        <f t="shared" ca="1" si="1443"/>
        <v>85299.20308314178</v>
      </c>
      <c r="L8407" s="3">
        <f t="shared" ca="1" si="1444"/>
        <v>83281.903408868588</v>
      </c>
      <c r="M8407" s="3">
        <f t="shared" ca="1" si="1445"/>
        <v>0</v>
      </c>
      <c r="N8407" s="3">
        <f t="shared" ca="1" si="1446"/>
        <v>0</v>
      </c>
      <c r="O8407" s="4">
        <f t="shared" ca="1" si="1447"/>
        <v>24454.74992745895</v>
      </c>
      <c r="Q8407" s="3">
        <f t="shared" ca="1" si="1448"/>
        <v>84281.903408868588</v>
      </c>
      <c r="R8407" s="2">
        <f t="shared" ca="1" si="1449"/>
        <v>23454.74992745895</v>
      </c>
      <c r="V8407" s="2">
        <f t="shared" ca="1" si="1450"/>
        <v>24.454749927458948</v>
      </c>
      <c r="Y8407" s="2">
        <f t="shared" ca="1" si="1451"/>
        <v>23.454749927458948</v>
      </c>
    </row>
    <row r="8408" spans="8:25" x14ac:dyDescent="0.2">
      <c r="H8408">
        <v>8397</v>
      </c>
      <c r="I8408" s="5">
        <f t="shared" ca="1" si="1441"/>
        <v>0.29169332172044315</v>
      </c>
      <c r="J8408" s="3">
        <f t="shared" ca="1" si="1442"/>
        <v>189031.10753675914</v>
      </c>
      <c r="K8408" s="3">
        <f t="shared" ca="1" si="1443"/>
        <v>82595.99758731242</v>
      </c>
      <c r="L8408" s="3">
        <f t="shared" ca="1" si="1444"/>
        <v>129211.03241901103</v>
      </c>
      <c r="M8408" s="3">
        <f t="shared" ca="1" si="1445"/>
        <v>0</v>
      </c>
      <c r="N8408" s="3">
        <f t="shared" ca="1" si="1446"/>
        <v>0</v>
      </c>
      <c r="O8408" s="4">
        <f t="shared" ca="1" si="1447"/>
        <v>-22775.922469564306</v>
      </c>
      <c r="Q8408" s="3">
        <f t="shared" ca="1" si="1448"/>
        <v>130211.03241901103</v>
      </c>
      <c r="R8408" s="2">
        <f t="shared" ca="1" si="1449"/>
        <v>-23775.922469564306</v>
      </c>
      <c r="V8408" s="2">
        <f t="shared" ca="1" si="1450"/>
        <v>-22.775922469564307</v>
      </c>
      <c r="Y8408" s="2">
        <f t="shared" ca="1" si="1451"/>
        <v>-23.775922469564307</v>
      </c>
    </row>
    <row r="8409" spans="8:25" x14ac:dyDescent="0.2">
      <c r="H8409">
        <v>8398</v>
      </c>
      <c r="I8409" s="5">
        <f t="shared" ca="1" si="1441"/>
        <v>0.54739303162951403</v>
      </c>
      <c r="J8409" s="3">
        <f t="shared" ca="1" si="1442"/>
        <v>202381.55049364516</v>
      </c>
      <c r="K8409" s="3">
        <f t="shared" ca="1" si="1443"/>
        <v>91607.546583210482</v>
      </c>
      <c r="L8409" s="3">
        <f t="shared" ca="1" si="1444"/>
        <v>122857.28547455008</v>
      </c>
      <c r="M8409" s="3">
        <f t="shared" ca="1" si="1445"/>
        <v>0</v>
      </c>
      <c r="N8409" s="3">
        <f t="shared" ca="1" si="1446"/>
        <v>0</v>
      </c>
      <c r="O8409" s="4">
        <f t="shared" ca="1" si="1447"/>
        <v>-12083.281564115401</v>
      </c>
      <c r="Q8409" s="3">
        <f t="shared" ca="1" si="1448"/>
        <v>123857.28547455008</v>
      </c>
      <c r="R8409" s="2">
        <f t="shared" ca="1" si="1449"/>
        <v>-13083.281564115401</v>
      </c>
      <c r="V8409" s="2">
        <f t="shared" ca="1" si="1450"/>
        <v>-12.083281564115401</v>
      </c>
      <c r="Y8409" s="2">
        <f t="shared" ca="1" si="1451"/>
        <v>-13.083281564115401</v>
      </c>
    </row>
    <row r="8410" spans="8:25" x14ac:dyDescent="0.2">
      <c r="H8410">
        <v>8399</v>
      </c>
      <c r="I8410" s="5">
        <f t="shared" ca="1" si="1441"/>
        <v>0.88407553359444624</v>
      </c>
      <c r="J8410" s="3">
        <f t="shared" ca="1" si="1442"/>
        <v>223912.19254346509</v>
      </c>
      <c r="K8410" s="3">
        <f t="shared" ca="1" si="1443"/>
        <v>106140.72996683895</v>
      </c>
      <c r="L8410" s="3">
        <f t="shared" ca="1" si="1444"/>
        <v>97341.037440096683</v>
      </c>
      <c r="M8410" s="3">
        <f t="shared" ca="1" si="1445"/>
        <v>0</v>
      </c>
      <c r="N8410" s="3">
        <f t="shared" ca="1" si="1446"/>
        <v>0</v>
      </c>
      <c r="O8410" s="4">
        <f t="shared" ca="1" si="1447"/>
        <v>20430.425136529462</v>
      </c>
      <c r="Q8410" s="3">
        <f t="shared" ca="1" si="1448"/>
        <v>98341.037440096683</v>
      </c>
      <c r="R8410" s="2">
        <f t="shared" ca="1" si="1449"/>
        <v>19430.425136529462</v>
      </c>
      <c r="V8410" s="2">
        <f t="shared" ca="1" si="1450"/>
        <v>20.430425136529461</v>
      </c>
      <c r="Y8410" s="2">
        <f t="shared" ca="1" si="1451"/>
        <v>19.430425136529461</v>
      </c>
    </row>
    <row r="8411" spans="8:25" x14ac:dyDescent="0.2">
      <c r="H8411">
        <v>8400</v>
      </c>
      <c r="I8411" s="5">
        <f t="shared" ca="1" si="1441"/>
        <v>0.45464761661658359</v>
      </c>
      <c r="J8411" s="3">
        <f t="shared" ca="1" si="1442"/>
        <v>197721.44918229393</v>
      </c>
      <c r="K8411" s="3">
        <f t="shared" ca="1" si="1443"/>
        <v>88461.978198048397</v>
      </c>
      <c r="L8411" s="3">
        <f t="shared" ca="1" si="1444"/>
        <v>107457.62909960875</v>
      </c>
      <c r="M8411" s="3">
        <f t="shared" ca="1" si="1445"/>
        <v>0</v>
      </c>
      <c r="N8411" s="3">
        <f t="shared" ca="1" si="1446"/>
        <v>0</v>
      </c>
      <c r="O8411" s="4">
        <f t="shared" ca="1" si="1447"/>
        <v>1801.8418846367858</v>
      </c>
      <c r="Q8411" s="3">
        <f t="shared" ca="1" si="1448"/>
        <v>108457.62909960875</v>
      </c>
      <c r="R8411" s="2">
        <f t="shared" ca="1" si="1449"/>
        <v>801.84188463678584</v>
      </c>
      <c r="V8411" s="2">
        <f t="shared" ca="1" si="1450"/>
        <v>1.8018418846367859</v>
      </c>
      <c r="Y8411" s="2">
        <f t="shared" ca="1" si="1451"/>
        <v>0.80184188463678585</v>
      </c>
    </row>
    <row r="8412" spans="8:25" x14ac:dyDescent="0.2">
      <c r="H8412">
        <v>8401</v>
      </c>
      <c r="I8412" s="5">
        <f t="shared" ca="1" si="1441"/>
        <v>0.58225713253955613</v>
      </c>
      <c r="J8412" s="3">
        <f t="shared" ca="1" si="1442"/>
        <v>204153.42327149055</v>
      </c>
      <c r="K8412" s="3">
        <f t="shared" ca="1" si="1443"/>
        <v>92803.560708256118</v>
      </c>
      <c r="L8412" s="3">
        <f t="shared" ca="1" si="1444"/>
        <v>110892.03340214014</v>
      </c>
      <c r="M8412" s="3">
        <f t="shared" ca="1" si="1445"/>
        <v>0</v>
      </c>
      <c r="N8412" s="3">
        <f t="shared" ca="1" si="1446"/>
        <v>0</v>
      </c>
      <c r="O8412" s="4">
        <f t="shared" ca="1" si="1447"/>
        <v>457.82916109429789</v>
      </c>
      <c r="Q8412" s="3">
        <f t="shared" ca="1" si="1448"/>
        <v>111892.03340214014</v>
      </c>
      <c r="R8412" s="2">
        <f t="shared" ca="1" si="1449"/>
        <v>-542.17083890570211</v>
      </c>
      <c r="V8412" s="2">
        <f t="shared" ca="1" si="1450"/>
        <v>0.45782916109429789</v>
      </c>
      <c r="Y8412" s="2">
        <f t="shared" ca="1" si="1451"/>
        <v>-0.54217083890570206</v>
      </c>
    </row>
    <row r="8413" spans="8:25" x14ac:dyDescent="0.2">
      <c r="H8413">
        <v>8402</v>
      </c>
      <c r="I8413" s="5">
        <f t="shared" ca="1" si="1441"/>
        <v>0.25185833803586266</v>
      </c>
      <c r="J8413" s="3">
        <f t="shared" ca="1" si="1442"/>
        <v>186626.93437971931</v>
      </c>
      <c r="K8413" s="3">
        <f t="shared" ca="1" si="1443"/>
        <v>80973.180706310537</v>
      </c>
      <c r="L8413" s="3">
        <f t="shared" ca="1" si="1444"/>
        <v>92585.215008396815</v>
      </c>
      <c r="M8413" s="3">
        <f t="shared" ca="1" si="1445"/>
        <v>0</v>
      </c>
      <c r="N8413" s="3">
        <f t="shared" ca="1" si="1446"/>
        <v>0</v>
      </c>
      <c r="O8413" s="4">
        <f t="shared" ca="1" si="1447"/>
        <v>13068.538665011962</v>
      </c>
      <c r="Q8413" s="3">
        <f t="shared" ca="1" si="1448"/>
        <v>93585.215008396815</v>
      </c>
      <c r="R8413" s="2">
        <f t="shared" ca="1" si="1449"/>
        <v>12068.538665011962</v>
      </c>
      <c r="V8413" s="2">
        <f t="shared" ca="1" si="1450"/>
        <v>13.068538665011962</v>
      </c>
      <c r="Y8413" s="2">
        <f t="shared" ca="1" si="1451"/>
        <v>12.068538665011962</v>
      </c>
    </row>
    <row r="8414" spans="8:25" x14ac:dyDescent="0.2">
      <c r="H8414">
        <v>8403</v>
      </c>
      <c r="I8414" s="5">
        <f t="shared" ca="1" si="1441"/>
        <v>0.20205783917106512</v>
      </c>
      <c r="J8414" s="3">
        <f t="shared" ca="1" si="1442"/>
        <v>183314.13229252823</v>
      </c>
      <c r="K8414" s="3">
        <f t="shared" ca="1" si="1443"/>
        <v>78737.039297456562</v>
      </c>
      <c r="L8414" s="3">
        <f t="shared" ca="1" si="1444"/>
        <v>106901.28697239762</v>
      </c>
      <c r="M8414" s="3">
        <f t="shared" ca="1" si="1445"/>
        <v>0</v>
      </c>
      <c r="N8414" s="3">
        <f t="shared" ca="1" si="1446"/>
        <v>0</v>
      </c>
      <c r="O8414" s="4">
        <f t="shared" ca="1" si="1447"/>
        <v>-2324.193977325951</v>
      </c>
      <c r="Q8414" s="3">
        <f t="shared" ca="1" si="1448"/>
        <v>107901.28697239762</v>
      </c>
      <c r="R8414" s="2">
        <f t="shared" ca="1" si="1449"/>
        <v>-3324.193977325951</v>
      </c>
      <c r="V8414" s="2">
        <f t="shared" ca="1" si="1450"/>
        <v>-2.324193977325951</v>
      </c>
      <c r="Y8414" s="2">
        <f t="shared" ca="1" si="1451"/>
        <v>-3.324193977325951</v>
      </c>
    </row>
    <row r="8415" spans="8:25" x14ac:dyDescent="0.2">
      <c r="H8415">
        <v>8404</v>
      </c>
      <c r="I8415" s="5">
        <f t="shared" ca="1" si="1441"/>
        <v>0.99616957247099813</v>
      </c>
      <c r="J8415" s="3">
        <f t="shared" ca="1" si="1442"/>
        <v>253333.25091632438</v>
      </c>
      <c r="K8415" s="3">
        <f t="shared" ca="1" si="1443"/>
        <v>125999.94436851896</v>
      </c>
      <c r="L8415" s="3">
        <f t="shared" ca="1" si="1444"/>
        <v>91086.303270278935</v>
      </c>
      <c r="M8415" s="3">
        <f t="shared" ca="1" si="1445"/>
        <v>0</v>
      </c>
      <c r="N8415" s="3">
        <f t="shared" ca="1" si="1446"/>
        <v>0</v>
      </c>
      <c r="O8415" s="4">
        <f t="shared" ca="1" si="1447"/>
        <v>36247.003277526484</v>
      </c>
      <c r="Q8415" s="3">
        <f t="shared" ca="1" si="1448"/>
        <v>92086.303270278935</v>
      </c>
      <c r="R8415" s="2">
        <f t="shared" ca="1" si="1449"/>
        <v>35247.003277526484</v>
      </c>
      <c r="V8415" s="2">
        <f t="shared" ca="1" si="1450"/>
        <v>36.247003277526481</v>
      </c>
      <c r="Y8415" s="2">
        <f t="shared" ca="1" si="1451"/>
        <v>35.247003277526481</v>
      </c>
    </row>
    <row r="8416" spans="8:25" x14ac:dyDescent="0.2">
      <c r="H8416">
        <v>8405</v>
      </c>
      <c r="I8416" s="5">
        <f t="shared" ca="1" si="1441"/>
        <v>0.99326828661227085</v>
      </c>
      <c r="J8416" s="3">
        <f t="shared" ca="1" si="1442"/>
        <v>249425.39243926923</v>
      </c>
      <c r="K8416" s="3">
        <f t="shared" ca="1" si="1443"/>
        <v>123362.13989650673</v>
      </c>
      <c r="L8416" s="3">
        <f t="shared" ca="1" si="1444"/>
        <v>90019.842456216342</v>
      </c>
      <c r="M8416" s="3">
        <f t="shared" ca="1" si="1445"/>
        <v>0</v>
      </c>
      <c r="N8416" s="3">
        <f t="shared" ca="1" si="1446"/>
        <v>0</v>
      </c>
      <c r="O8416" s="4">
        <f t="shared" ca="1" si="1447"/>
        <v>36043.410086546151</v>
      </c>
      <c r="Q8416" s="3">
        <f t="shared" ca="1" si="1448"/>
        <v>91019.842456216342</v>
      </c>
      <c r="R8416" s="2">
        <f t="shared" ca="1" si="1449"/>
        <v>35043.410086546151</v>
      </c>
      <c r="V8416" s="2">
        <f t="shared" ca="1" si="1450"/>
        <v>36.043410086546153</v>
      </c>
      <c r="Y8416" s="2">
        <f t="shared" ca="1" si="1451"/>
        <v>35.043410086546153</v>
      </c>
    </row>
    <row r="8417" spans="8:25" x14ac:dyDescent="0.2">
      <c r="H8417">
        <v>8406</v>
      </c>
      <c r="I8417" s="5">
        <f t="shared" ca="1" si="1441"/>
        <v>0.61429948407241641</v>
      </c>
      <c r="J8417" s="3">
        <f t="shared" ca="1" si="1442"/>
        <v>205810.85549356363</v>
      </c>
      <c r="K8417" s="3">
        <f t="shared" ca="1" si="1443"/>
        <v>93922.327458155443</v>
      </c>
      <c r="L8417" s="3">
        <f t="shared" ca="1" si="1444"/>
        <v>116169.6650914257</v>
      </c>
      <c r="M8417" s="3">
        <f t="shared" ca="1" si="1445"/>
        <v>120000</v>
      </c>
      <c r="N8417" s="3">
        <f t="shared" ca="1" si="1446"/>
        <v>0</v>
      </c>
      <c r="O8417" s="4">
        <f t="shared" ca="1" si="1447"/>
        <v>-124281.13705601751</v>
      </c>
      <c r="Q8417" s="3">
        <f t="shared" ca="1" si="1448"/>
        <v>117169.6650914257</v>
      </c>
      <c r="R8417" s="2">
        <f t="shared" ca="1" si="1449"/>
        <v>-125281.13705601751</v>
      </c>
      <c r="V8417" s="2">
        <f t="shared" ca="1" si="1450"/>
        <v>-124.28113705601751</v>
      </c>
      <c r="Y8417" s="2">
        <f t="shared" ca="1" si="1451"/>
        <v>-125.28113705601751</v>
      </c>
    </row>
    <row r="8418" spans="8:25" x14ac:dyDescent="0.2">
      <c r="H8418">
        <v>8407</v>
      </c>
      <c r="I8418" s="5">
        <f t="shared" ca="1" si="1441"/>
        <v>0.91583563637468113</v>
      </c>
      <c r="J8418" s="3">
        <f t="shared" ca="1" si="1442"/>
        <v>227551.87658237104</v>
      </c>
      <c r="K8418" s="3">
        <f t="shared" ca="1" si="1443"/>
        <v>108597.51669310045</v>
      </c>
      <c r="L8418" s="3">
        <f t="shared" ca="1" si="1444"/>
        <v>108476.11480555944</v>
      </c>
      <c r="M8418" s="3">
        <f t="shared" ca="1" si="1445"/>
        <v>0</v>
      </c>
      <c r="N8418" s="3">
        <f t="shared" ca="1" si="1446"/>
        <v>0</v>
      </c>
      <c r="O8418" s="4">
        <f t="shared" ca="1" si="1447"/>
        <v>10478.245083711154</v>
      </c>
      <c r="Q8418" s="3">
        <f t="shared" ca="1" si="1448"/>
        <v>109476.11480555944</v>
      </c>
      <c r="R8418" s="2">
        <f t="shared" ca="1" si="1449"/>
        <v>9478.2450837111537</v>
      </c>
      <c r="V8418" s="2">
        <f t="shared" ca="1" si="1450"/>
        <v>10.478245083711153</v>
      </c>
      <c r="Y8418" s="2">
        <f t="shared" ca="1" si="1451"/>
        <v>9.4782450837111529</v>
      </c>
    </row>
    <row r="8419" spans="8:25" x14ac:dyDescent="0.2">
      <c r="H8419">
        <v>8408</v>
      </c>
      <c r="I8419" s="5">
        <f t="shared" ca="1" si="1441"/>
        <v>0.78055836498014541</v>
      </c>
      <c r="J8419" s="3">
        <f t="shared" ca="1" si="1442"/>
        <v>215481.60723246887</v>
      </c>
      <c r="K8419" s="3">
        <f t="shared" ca="1" si="1443"/>
        <v>100450.0848819165</v>
      </c>
      <c r="L8419" s="3">
        <f t="shared" ca="1" si="1444"/>
        <v>117041.51736067887</v>
      </c>
      <c r="M8419" s="3">
        <f t="shared" ca="1" si="1445"/>
        <v>0</v>
      </c>
      <c r="N8419" s="3">
        <f t="shared" ca="1" si="1446"/>
        <v>0</v>
      </c>
      <c r="O8419" s="4">
        <f t="shared" ca="1" si="1447"/>
        <v>-2009.9950101264985</v>
      </c>
      <c r="Q8419" s="3">
        <f t="shared" ca="1" si="1448"/>
        <v>118041.51736067887</v>
      </c>
      <c r="R8419" s="2">
        <f t="shared" ca="1" si="1449"/>
        <v>-3009.9950101264985</v>
      </c>
      <c r="V8419" s="2">
        <f t="shared" ca="1" si="1450"/>
        <v>-2.0099950101264987</v>
      </c>
      <c r="Y8419" s="2">
        <f t="shared" ca="1" si="1451"/>
        <v>-3.0099950101264987</v>
      </c>
    </row>
    <row r="8420" spans="8:25" x14ac:dyDescent="0.2">
      <c r="H8420">
        <v>8409</v>
      </c>
      <c r="I8420" s="5">
        <f t="shared" ca="1" si="1441"/>
        <v>0.24223249058639063</v>
      </c>
      <c r="J8420" s="3">
        <f t="shared" ca="1" si="1442"/>
        <v>186017.21402932474</v>
      </c>
      <c r="K8420" s="3">
        <f t="shared" ca="1" si="1443"/>
        <v>80561.619469794197</v>
      </c>
      <c r="L8420" s="3">
        <f t="shared" ca="1" si="1444"/>
        <v>103867.46088805245</v>
      </c>
      <c r="M8420" s="3">
        <f t="shared" ca="1" si="1445"/>
        <v>0</v>
      </c>
      <c r="N8420" s="3">
        <f t="shared" ca="1" si="1446"/>
        <v>0</v>
      </c>
      <c r="O8420" s="4">
        <f t="shared" ca="1" si="1447"/>
        <v>1588.1336714780919</v>
      </c>
      <c r="Q8420" s="3">
        <f t="shared" ca="1" si="1448"/>
        <v>104867.46088805245</v>
      </c>
      <c r="R8420" s="2">
        <f t="shared" ca="1" si="1449"/>
        <v>588.13367147809186</v>
      </c>
      <c r="V8420" s="2">
        <f t="shared" ca="1" si="1450"/>
        <v>1.5881336714780918</v>
      </c>
      <c r="Y8420" s="2">
        <f t="shared" ca="1" si="1451"/>
        <v>0.58813367147809181</v>
      </c>
    </row>
    <row r="8421" spans="8:25" x14ac:dyDescent="0.2">
      <c r="H8421">
        <v>8410</v>
      </c>
      <c r="I8421" s="5">
        <f t="shared" ca="1" si="1441"/>
        <v>0.76289434796808175</v>
      </c>
      <c r="J8421" s="3">
        <f t="shared" ca="1" si="1442"/>
        <v>214312.87654745151</v>
      </c>
      <c r="K8421" s="3">
        <f t="shared" ca="1" si="1443"/>
        <v>99661.19166952977</v>
      </c>
      <c r="L8421" s="3">
        <f t="shared" ca="1" si="1444"/>
        <v>92303.163115198156</v>
      </c>
      <c r="M8421" s="3">
        <f t="shared" ca="1" si="1445"/>
        <v>0</v>
      </c>
      <c r="N8421" s="3">
        <f t="shared" ca="1" si="1446"/>
        <v>0</v>
      </c>
      <c r="O8421" s="4">
        <f t="shared" ca="1" si="1447"/>
        <v>22348.521762723583</v>
      </c>
      <c r="Q8421" s="3">
        <f t="shared" ca="1" si="1448"/>
        <v>93303.163115198156</v>
      </c>
      <c r="R8421" s="2">
        <f t="shared" ca="1" si="1449"/>
        <v>21348.521762723583</v>
      </c>
      <c r="V8421" s="2">
        <f t="shared" ca="1" si="1450"/>
        <v>22.348521762723582</v>
      </c>
      <c r="Y8421" s="2">
        <f t="shared" ca="1" si="1451"/>
        <v>21.348521762723582</v>
      </c>
    </row>
    <row r="8422" spans="8:25" x14ac:dyDescent="0.2">
      <c r="H8422">
        <v>8411</v>
      </c>
      <c r="I8422" s="5">
        <f t="shared" ca="1" si="1441"/>
        <v>0.83399579684887903</v>
      </c>
      <c r="J8422" s="3">
        <f t="shared" ca="1" si="1442"/>
        <v>219401.52821069086</v>
      </c>
      <c r="K8422" s="3">
        <f t="shared" ca="1" si="1443"/>
        <v>103096.03154221633</v>
      </c>
      <c r="L8422" s="3">
        <f t="shared" ca="1" si="1444"/>
        <v>73823.760338327353</v>
      </c>
      <c r="M8422" s="3">
        <f t="shared" ca="1" si="1445"/>
        <v>120000</v>
      </c>
      <c r="N8422" s="3">
        <f t="shared" ca="1" si="1446"/>
        <v>0</v>
      </c>
      <c r="O8422" s="4">
        <f t="shared" ca="1" si="1447"/>
        <v>-77518.263669852822</v>
      </c>
      <c r="Q8422" s="3">
        <f t="shared" ca="1" si="1448"/>
        <v>74823.760338327353</v>
      </c>
      <c r="R8422" s="2">
        <f t="shared" ca="1" si="1449"/>
        <v>-78518.263669852822</v>
      </c>
      <c r="V8422" s="2">
        <f t="shared" ca="1" si="1450"/>
        <v>-77.518263669852828</v>
      </c>
      <c r="Y8422" s="2">
        <f t="shared" ca="1" si="1451"/>
        <v>-78.518263669852828</v>
      </c>
    </row>
    <row r="8423" spans="8:25" x14ac:dyDescent="0.2">
      <c r="H8423">
        <v>8412</v>
      </c>
      <c r="I8423" s="5">
        <f t="shared" ca="1" si="1441"/>
        <v>0.91434701225429715</v>
      </c>
      <c r="J8423" s="3">
        <f t="shared" ca="1" si="1442"/>
        <v>227360.38980192796</v>
      </c>
      <c r="K8423" s="3">
        <f t="shared" ca="1" si="1443"/>
        <v>108468.26311630137</v>
      </c>
      <c r="L8423" s="3">
        <f t="shared" ca="1" si="1444"/>
        <v>125394.6884367715</v>
      </c>
      <c r="M8423" s="3">
        <f t="shared" ca="1" si="1445"/>
        <v>0</v>
      </c>
      <c r="N8423" s="3">
        <f t="shared" ca="1" si="1446"/>
        <v>0</v>
      </c>
      <c r="O8423" s="4">
        <f t="shared" ca="1" si="1447"/>
        <v>-6502.5617511449091</v>
      </c>
      <c r="Q8423" s="3">
        <f t="shared" ca="1" si="1448"/>
        <v>126394.6884367715</v>
      </c>
      <c r="R8423" s="2">
        <f t="shared" ca="1" si="1449"/>
        <v>-7502.5617511449091</v>
      </c>
      <c r="V8423" s="2">
        <f t="shared" ca="1" si="1450"/>
        <v>-6.502561751144909</v>
      </c>
      <c r="Y8423" s="2">
        <f t="shared" ca="1" si="1451"/>
        <v>-7.502561751144909</v>
      </c>
    </row>
    <row r="8424" spans="8:25" x14ac:dyDescent="0.2">
      <c r="H8424">
        <v>8413</v>
      </c>
      <c r="I8424" s="5">
        <f t="shared" ca="1" si="1441"/>
        <v>9.4181959197165988E-3</v>
      </c>
      <c r="J8424" s="3">
        <f t="shared" ca="1" si="1442"/>
        <v>153024.93774686573</v>
      </c>
      <c r="K8424" s="3">
        <f t="shared" ca="1" si="1443"/>
        <v>58291.832979134357</v>
      </c>
      <c r="L8424" s="3">
        <f t="shared" ca="1" si="1444"/>
        <v>67716.682346052534</v>
      </c>
      <c r="M8424" s="3">
        <f t="shared" ca="1" si="1445"/>
        <v>0</v>
      </c>
      <c r="N8424" s="3">
        <f t="shared" ca="1" si="1446"/>
        <v>0</v>
      </c>
      <c r="O8424" s="4">
        <f t="shared" ca="1" si="1447"/>
        <v>27016.422421678843</v>
      </c>
      <c r="Q8424" s="3">
        <f t="shared" ca="1" si="1448"/>
        <v>68716.682346052534</v>
      </c>
      <c r="R8424" s="2">
        <f t="shared" ca="1" si="1449"/>
        <v>26016.422421678843</v>
      </c>
      <c r="V8424" s="2">
        <f t="shared" ca="1" si="1450"/>
        <v>27.016422421678843</v>
      </c>
      <c r="Y8424" s="2">
        <f t="shared" ca="1" si="1451"/>
        <v>26.016422421678843</v>
      </c>
    </row>
    <row r="8425" spans="8:25" x14ac:dyDescent="0.2">
      <c r="H8425">
        <v>8414</v>
      </c>
      <c r="I8425" s="5">
        <f t="shared" ca="1" si="1441"/>
        <v>0.64909851903100235</v>
      </c>
      <c r="J8425" s="3">
        <f t="shared" ca="1" si="1442"/>
        <v>207657.75588103954</v>
      </c>
      <c r="K8425" s="3">
        <f t="shared" ca="1" si="1443"/>
        <v>95168.985219701688</v>
      </c>
      <c r="L8425" s="3">
        <f t="shared" ca="1" si="1444"/>
        <v>107056.10433009305</v>
      </c>
      <c r="M8425" s="3">
        <f t="shared" ca="1" si="1445"/>
        <v>0</v>
      </c>
      <c r="N8425" s="3">
        <f t="shared" ca="1" si="1446"/>
        <v>0</v>
      </c>
      <c r="O8425" s="4">
        <f t="shared" ca="1" si="1447"/>
        <v>5432.6663312448072</v>
      </c>
      <c r="Q8425" s="3">
        <f t="shared" ca="1" si="1448"/>
        <v>108056.10433009305</v>
      </c>
      <c r="R8425" s="2">
        <f t="shared" ca="1" si="1449"/>
        <v>4432.6663312448072</v>
      </c>
      <c r="V8425" s="2">
        <f t="shared" ca="1" si="1450"/>
        <v>5.4326663312448069</v>
      </c>
      <c r="Y8425" s="2">
        <f t="shared" ca="1" si="1451"/>
        <v>4.4326663312448069</v>
      </c>
    </row>
    <row r="8426" spans="8:25" x14ac:dyDescent="0.2">
      <c r="H8426">
        <v>8415</v>
      </c>
      <c r="I8426" s="5">
        <f t="shared" ca="1" si="1441"/>
        <v>5.9013108386185453E-2</v>
      </c>
      <c r="J8426" s="3">
        <f t="shared" ca="1" si="1442"/>
        <v>168737.75686884738</v>
      </c>
      <c r="K8426" s="3">
        <f t="shared" ca="1" si="1443"/>
        <v>68897.985886471986</v>
      </c>
      <c r="L8426" s="3">
        <f t="shared" ca="1" si="1444"/>
        <v>93345.863701591545</v>
      </c>
      <c r="M8426" s="3">
        <f t="shared" ca="1" si="1445"/>
        <v>0</v>
      </c>
      <c r="N8426" s="3">
        <f t="shared" ca="1" si="1446"/>
        <v>0</v>
      </c>
      <c r="O8426" s="4">
        <f t="shared" ca="1" si="1447"/>
        <v>6493.9072807838529</v>
      </c>
      <c r="Q8426" s="3">
        <f t="shared" ca="1" si="1448"/>
        <v>94345.863701591545</v>
      </c>
      <c r="R8426" s="2">
        <f t="shared" ca="1" si="1449"/>
        <v>5493.9072807838529</v>
      </c>
      <c r="V8426" s="2">
        <f t="shared" ca="1" si="1450"/>
        <v>6.4939072807838532</v>
      </c>
      <c r="Y8426" s="2">
        <f t="shared" ca="1" si="1451"/>
        <v>5.4939072807838532</v>
      </c>
    </row>
    <row r="8427" spans="8:25" x14ac:dyDescent="0.2">
      <c r="H8427">
        <v>8416</v>
      </c>
      <c r="I8427" s="5">
        <f t="shared" ca="1" si="1441"/>
        <v>0.58076874991786809</v>
      </c>
      <c r="J8427" s="3">
        <f t="shared" ca="1" si="1442"/>
        <v>204077.21033501826</v>
      </c>
      <c r="K8427" s="3">
        <f t="shared" ca="1" si="1443"/>
        <v>92752.116976137331</v>
      </c>
      <c r="L8427" s="3">
        <f t="shared" ca="1" si="1444"/>
        <v>107365.13198101279</v>
      </c>
      <c r="M8427" s="3">
        <f t="shared" ca="1" si="1445"/>
        <v>0</v>
      </c>
      <c r="N8427" s="3">
        <f t="shared" ca="1" si="1446"/>
        <v>0</v>
      </c>
      <c r="O8427" s="4">
        <f t="shared" ca="1" si="1447"/>
        <v>3959.9613778681378</v>
      </c>
      <c r="Q8427" s="3">
        <f t="shared" ca="1" si="1448"/>
        <v>108365.13198101279</v>
      </c>
      <c r="R8427" s="2">
        <f t="shared" ca="1" si="1449"/>
        <v>2959.9613778681378</v>
      </c>
      <c r="V8427" s="2">
        <f t="shared" ca="1" si="1450"/>
        <v>3.959961377868138</v>
      </c>
      <c r="Y8427" s="2">
        <f t="shared" ca="1" si="1451"/>
        <v>2.959961377868138</v>
      </c>
    </row>
    <row r="8428" spans="8:25" x14ac:dyDescent="0.2">
      <c r="H8428">
        <v>8417</v>
      </c>
      <c r="I8428" s="5">
        <f t="shared" ca="1" si="1441"/>
        <v>9.6418559994005948E-2</v>
      </c>
      <c r="J8428" s="3">
        <f t="shared" ca="1" si="1442"/>
        <v>173955.36180275373</v>
      </c>
      <c r="K8428" s="3">
        <f t="shared" ca="1" si="1443"/>
        <v>72419.869216858759</v>
      </c>
      <c r="L8428" s="3">
        <f t="shared" ca="1" si="1444"/>
        <v>93900.416869058332</v>
      </c>
      <c r="M8428" s="3">
        <f t="shared" ca="1" si="1445"/>
        <v>0</v>
      </c>
      <c r="N8428" s="3">
        <f t="shared" ca="1" si="1446"/>
        <v>0</v>
      </c>
      <c r="O8428" s="4">
        <f t="shared" ca="1" si="1447"/>
        <v>7635.0757168366399</v>
      </c>
      <c r="Q8428" s="3">
        <f t="shared" ca="1" si="1448"/>
        <v>94900.416869058332</v>
      </c>
      <c r="R8428" s="2">
        <f t="shared" ca="1" si="1449"/>
        <v>6635.0757168366399</v>
      </c>
      <c r="V8428" s="2">
        <f t="shared" ca="1" si="1450"/>
        <v>7.6350757168366403</v>
      </c>
      <c r="Y8428" s="2">
        <f t="shared" ca="1" si="1451"/>
        <v>6.6350757168366403</v>
      </c>
    </row>
    <row r="8429" spans="8:25" x14ac:dyDescent="0.2">
      <c r="H8429">
        <v>8418</v>
      </c>
      <c r="I8429" s="5">
        <f t="shared" ca="1" si="1441"/>
        <v>0.60978198569666098</v>
      </c>
      <c r="J8429" s="3">
        <f t="shared" ca="1" si="1442"/>
        <v>205575.01718896226</v>
      </c>
      <c r="K8429" s="3">
        <f t="shared" ca="1" si="1443"/>
        <v>93763.136602549523</v>
      </c>
      <c r="L8429" s="3">
        <f t="shared" ca="1" si="1444"/>
        <v>114190.16538785853</v>
      </c>
      <c r="M8429" s="3">
        <f t="shared" ca="1" si="1445"/>
        <v>0</v>
      </c>
      <c r="N8429" s="3">
        <f t="shared" ca="1" si="1446"/>
        <v>0</v>
      </c>
      <c r="O8429" s="4">
        <f t="shared" ca="1" si="1447"/>
        <v>-2378.2848014457995</v>
      </c>
      <c r="Q8429" s="3">
        <f t="shared" ca="1" si="1448"/>
        <v>115190.16538785853</v>
      </c>
      <c r="R8429" s="2">
        <f t="shared" ca="1" si="1449"/>
        <v>-3378.2848014457995</v>
      </c>
      <c r="V8429" s="2">
        <f t="shared" ca="1" si="1450"/>
        <v>-2.3782848014457993</v>
      </c>
      <c r="Y8429" s="2">
        <f t="shared" ca="1" si="1451"/>
        <v>-3.3782848014457993</v>
      </c>
    </row>
    <row r="8430" spans="8:25" x14ac:dyDescent="0.2">
      <c r="H8430">
        <v>8419</v>
      </c>
      <c r="I8430" s="5">
        <f t="shared" ca="1" si="1441"/>
        <v>0.2779103733881646</v>
      </c>
      <c r="J8430" s="3">
        <f t="shared" ca="1" si="1442"/>
        <v>188218.79170421464</v>
      </c>
      <c r="K8430" s="3">
        <f t="shared" ca="1" si="1443"/>
        <v>82047.684400344893</v>
      </c>
      <c r="L8430" s="3">
        <f t="shared" ca="1" si="1444"/>
        <v>88210.929666654265</v>
      </c>
      <c r="M8430" s="3">
        <f t="shared" ca="1" si="1445"/>
        <v>0</v>
      </c>
      <c r="N8430" s="3">
        <f t="shared" ca="1" si="1446"/>
        <v>0</v>
      </c>
      <c r="O8430" s="4">
        <f t="shared" ca="1" si="1447"/>
        <v>17960.177637215485</v>
      </c>
      <c r="Q8430" s="3">
        <f t="shared" ca="1" si="1448"/>
        <v>89210.929666654265</v>
      </c>
      <c r="R8430" s="2">
        <f t="shared" ca="1" si="1449"/>
        <v>16960.177637215485</v>
      </c>
      <c r="V8430" s="2">
        <f t="shared" ca="1" si="1450"/>
        <v>17.960177637215484</v>
      </c>
      <c r="Y8430" s="2">
        <f t="shared" ca="1" si="1451"/>
        <v>16.960177637215484</v>
      </c>
    </row>
    <row r="8431" spans="8:25" x14ac:dyDescent="0.2">
      <c r="H8431">
        <v>8420</v>
      </c>
      <c r="I8431" s="5">
        <f t="shared" ca="1" si="1441"/>
        <v>0.96470754216902432</v>
      </c>
      <c r="J8431" s="3">
        <f t="shared" ca="1" si="1442"/>
        <v>236162.77408404113</v>
      </c>
      <c r="K8431" s="3">
        <f t="shared" ca="1" si="1443"/>
        <v>114409.87250672776</v>
      </c>
      <c r="L8431" s="3">
        <f t="shared" ca="1" si="1444"/>
        <v>113248.51709957255</v>
      </c>
      <c r="M8431" s="3">
        <f t="shared" ca="1" si="1445"/>
        <v>0</v>
      </c>
      <c r="N8431" s="3">
        <f t="shared" ca="1" si="1446"/>
        <v>0</v>
      </c>
      <c r="O8431" s="4">
        <f t="shared" ca="1" si="1447"/>
        <v>8504.3844777408231</v>
      </c>
      <c r="Q8431" s="3">
        <f t="shared" ca="1" si="1448"/>
        <v>114248.51709957255</v>
      </c>
      <c r="R8431" s="2">
        <f t="shared" ca="1" si="1449"/>
        <v>7504.3844777408231</v>
      </c>
      <c r="V8431" s="2">
        <f t="shared" ca="1" si="1450"/>
        <v>8.5043844777408228</v>
      </c>
      <c r="Y8431" s="2">
        <f t="shared" ca="1" si="1451"/>
        <v>7.5043844777408228</v>
      </c>
    </row>
    <row r="8432" spans="8:25" x14ac:dyDescent="0.2">
      <c r="H8432">
        <v>8421</v>
      </c>
      <c r="I8432" s="5">
        <f t="shared" ca="1" si="1441"/>
        <v>0.59840900088966842</v>
      </c>
      <c r="J8432" s="3">
        <f t="shared" ca="1" si="1442"/>
        <v>204984.62266552882</v>
      </c>
      <c r="K8432" s="3">
        <f t="shared" ca="1" si="1443"/>
        <v>93364.620299231945</v>
      </c>
      <c r="L8432" s="3">
        <f t="shared" ca="1" si="1444"/>
        <v>102417.53824563073</v>
      </c>
      <c r="M8432" s="3">
        <f t="shared" ca="1" si="1445"/>
        <v>0</v>
      </c>
      <c r="N8432" s="3">
        <f t="shared" ca="1" si="1446"/>
        <v>0</v>
      </c>
      <c r="O8432" s="4">
        <f t="shared" ca="1" si="1447"/>
        <v>9202.4641206661472</v>
      </c>
      <c r="Q8432" s="3">
        <f t="shared" ca="1" si="1448"/>
        <v>103417.53824563073</v>
      </c>
      <c r="R8432" s="2">
        <f t="shared" ca="1" si="1449"/>
        <v>8202.4641206661472</v>
      </c>
      <c r="V8432" s="2">
        <f t="shared" ca="1" si="1450"/>
        <v>9.2024641206661464</v>
      </c>
      <c r="Y8432" s="2">
        <f t="shared" ca="1" si="1451"/>
        <v>8.2024641206661464</v>
      </c>
    </row>
    <row r="8433" spans="8:25" x14ac:dyDescent="0.2">
      <c r="H8433">
        <v>8422</v>
      </c>
      <c r="I8433" s="5">
        <f t="shared" ca="1" si="1441"/>
        <v>0.88270986693536735</v>
      </c>
      <c r="J8433" s="3">
        <f t="shared" ca="1" si="1442"/>
        <v>223772.85559327947</v>
      </c>
      <c r="K8433" s="3">
        <f t="shared" ca="1" si="1443"/>
        <v>106046.67752546364</v>
      </c>
      <c r="L8433" s="3">
        <f t="shared" ca="1" si="1444"/>
        <v>90197.818468944461</v>
      </c>
      <c r="M8433" s="3">
        <f t="shared" ca="1" si="1445"/>
        <v>0</v>
      </c>
      <c r="N8433" s="3">
        <f t="shared" ca="1" si="1446"/>
        <v>0</v>
      </c>
      <c r="O8433" s="4">
        <f t="shared" ca="1" si="1447"/>
        <v>27528.359598871364</v>
      </c>
      <c r="Q8433" s="3">
        <f t="shared" ca="1" si="1448"/>
        <v>91197.818468944461</v>
      </c>
      <c r="R8433" s="2">
        <f t="shared" ca="1" si="1449"/>
        <v>26528.359598871364</v>
      </c>
      <c r="V8433" s="2">
        <f t="shared" ca="1" si="1450"/>
        <v>27.528359598871365</v>
      </c>
      <c r="Y8433" s="2">
        <f t="shared" ca="1" si="1451"/>
        <v>26.528359598871365</v>
      </c>
    </row>
    <row r="8434" spans="8:25" x14ac:dyDescent="0.2">
      <c r="H8434">
        <v>8423</v>
      </c>
      <c r="I8434" s="5">
        <f t="shared" ca="1" si="1441"/>
        <v>8.7030944857340864E-2</v>
      </c>
      <c r="J8434" s="3">
        <f t="shared" ca="1" si="1442"/>
        <v>172814.65322168067</v>
      </c>
      <c r="K8434" s="3">
        <f t="shared" ca="1" si="1443"/>
        <v>71649.890924634456</v>
      </c>
      <c r="L8434" s="3">
        <f t="shared" ca="1" si="1444"/>
        <v>93127.957739811347</v>
      </c>
      <c r="M8434" s="3">
        <f t="shared" ca="1" si="1445"/>
        <v>0</v>
      </c>
      <c r="N8434" s="3">
        <f t="shared" ca="1" si="1446"/>
        <v>0</v>
      </c>
      <c r="O8434" s="4">
        <f t="shared" ca="1" si="1447"/>
        <v>8036.8045572348638</v>
      </c>
      <c r="Q8434" s="3">
        <f t="shared" ca="1" si="1448"/>
        <v>94127.957739811347</v>
      </c>
      <c r="R8434" s="2">
        <f t="shared" ca="1" si="1449"/>
        <v>7036.8045572348638</v>
      </c>
      <c r="V8434" s="2">
        <f t="shared" ca="1" si="1450"/>
        <v>8.0368045572348645</v>
      </c>
      <c r="Y8434" s="2">
        <f t="shared" ca="1" si="1451"/>
        <v>7.0368045572348636</v>
      </c>
    </row>
    <row r="8435" spans="8:25" x14ac:dyDescent="0.2">
      <c r="H8435">
        <v>8424</v>
      </c>
      <c r="I8435" s="5">
        <f t="shared" ca="1" si="1441"/>
        <v>7.4042512143299377E-2</v>
      </c>
      <c r="J8435" s="3">
        <f t="shared" ca="1" si="1442"/>
        <v>171073.42561919452</v>
      </c>
      <c r="K8435" s="3">
        <f t="shared" ca="1" si="1443"/>
        <v>70474.562292956311</v>
      </c>
      <c r="L8435" s="3">
        <f t="shared" ca="1" si="1444"/>
        <v>100905.881864847</v>
      </c>
      <c r="M8435" s="3">
        <f t="shared" ca="1" si="1445"/>
        <v>0</v>
      </c>
      <c r="N8435" s="3">
        <f t="shared" ca="1" si="1446"/>
        <v>0</v>
      </c>
      <c r="O8435" s="4">
        <f t="shared" ca="1" si="1447"/>
        <v>-307.01853860879783</v>
      </c>
      <c r="Q8435" s="3">
        <f t="shared" ca="1" si="1448"/>
        <v>101905.881864847</v>
      </c>
      <c r="R8435" s="2">
        <f t="shared" ca="1" si="1449"/>
        <v>-1307.0185386087978</v>
      </c>
      <c r="V8435" s="2">
        <f t="shared" ca="1" si="1450"/>
        <v>-0.30701853860879785</v>
      </c>
      <c r="Y8435" s="2">
        <f t="shared" ca="1" si="1451"/>
        <v>-1.3070185386087978</v>
      </c>
    </row>
    <row r="8436" spans="8:25" x14ac:dyDescent="0.2">
      <c r="H8436">
        <v>8425</v>
      </c>
      <c r="I8436" s="5">
        <f t="shared" ca="1" si="1441"/>
        <v>0.24231556371152863</v>
      </c>
      <c r="J8436" s="3">
        <f t="shared" ca="1" si="1442"/>
        <v>186022.53120209038</v>
      </c>
      <c r="K8436" s="3">
        <f t="shared" ca="1" si="1443"/>
        <v>80565.208561411011</v>
      </c>
      <c r="L8436" s="3">
        <f t="shared" ca="1" si="1444"/>
        <v>104596.00782074353</v>
      </c>
      <c r="M8436" s="3">
        <f t="shared" ca="1" si="1445"/>
        <v>0</v>
      </c>
      <c r="N8436" s="3">
        <f t="shared" ca="1" si="1446"/>
        <v>0</v>
      </c>
      <c r="O8436" s="4">
        <f t="shared" ca="1" si="1447"/>
        <v>861.31481993584021</v>
      </c>
      <c r="Q8436" s="3">
        <f t="shared" ca="1" si="1448"/>
        <v>105596.00782074353</v>
      </c>
      <c r="R8436" s="2">
        <f t="shared" ca="1" si="1449"/>
        <v>-138.68518006415979</v>
      </c>
      <c r="V8436" s="2">
        <f t="shared" ca="1" si="1450"/>
        <v>0.86131481993584025</v>
      </c>
      <c r="Y8436" s="2">
        <f t="shared" ca="1" si="1451"/>
        <v>-0.13868518006415981</v>
      </c>
    </row>
    <row r="8437" spans="8:25" x14ac:dyDescent="0.2">
      <c r="H8437">
        <v>8426</v>
      </c>
      <c r="I8437" s="5">
        <f t="shared" ca="1" si="1441"/>
        <v>0.49264087340461282</v>
      </c>
      <c r="J8437" s="3">
        <f t="shared" ca="1" si="1442"/>
        <v>199631.0471783315</v>
      </c>
      <c r="K8437" s="3">
        <f t="shared" ca="1" si="1443"/>
        <v>89750.956845373774</v>
      </c>
      <c r="L8437" s="3">
        <f t="shared" ca="1" si="1444"/>
        <v>97429.151310932924</v>
      </c>
      <c r="M8437" s="3">
        <f t="shared" ca="1" si="1445"/>
        <v>0</v>
      </c>
      <c r="N8437" s="3">
        <f t="shared" ca="1" si="1446"/>
        <v>0</v>
      </c>
      <c r="O8437" s="4">
        <f t="shared" ca="1" si="1447"/>
        <v>12450.939022024802</v>
      </c>
      <c r="Q8437" s="3">
        <f t="shared" ca="1" si="1448"/>
        <v>98429.151310932924</v>
      </c>
      <c r="R8437" s="2">
        <f t="shared" ca="1" si="1449"/>
        <v>11450.939022024802</v>
      </c>
      <c r="V8437" s="2">
        <f t="shared" ca="1" si="1450"/>
        <v>12.450939022024802</v>
      </c>
      <c r="Y8437" s="2">
        <f t="shared" ca="1" si="1451"/>
        <v>11.450939022024802</v>
      </c>
    </row>
    <row r="8438" spans="8:25" x14ac:dyDescent="0.2">
      <c r="H8438">
        <v>8427</v>
      </c>
      <c r="I8438" s="5">
        <f t="shared" ca="1" si="1441"/>
        <v>0.91447301921735136</v>
      </c>
      <c r="J8438" s="3">
        <f t="shared" ca="1" si="1442"/>
        <v>227376.50144917428</v>
      </c>
      <c r="K8438" s="3">
        <f t="shared" ca="1" si="1443"/>
        <v>108479.13847819263</v>
      </c>
      <c r="L8438" s="3">
        <f t="shared" ca="1" si="1444"/>
        <v>98819.072893161545</v>
      </c>
      <c r="M8438" s="3">
        <f t="shared" ca="1" si="1445"/>
        <v>0</v>
      </c>
      <c r="N8438" s="3">
        <f t="shared" ca="1" si="1446"/>
        <v>0</v>
      </c>
      <c r="O8438" s="4">
        <f t="shared" ca="1" si="1447"/>
        <v>20078.2900778201</v>
      </c>
      <c r="Q8438" s="3">
        <f t="shared" ca="1" si="1448"/>
        <v>99819.072893161545</v>
      </c>
      <c r="R8438" s="2">
        <f t="shared" ca="1" si="1449"/>
        <v>19078.2900778201</v>
      </c>
      <c r="V8438" s="2">
        <f t="shared" ca="1" si="1450"/>
        <v>20.0782900778201</v>
      </c>
      <c r="Y8438" s="2">
        <f t="shared" ca="1" si="1451"/>
        <v>19.0782900778201</v>
      </c>
    </row>
    <row r="8439" spans="8:25" x14ac:dyDescent="0.2">
      <c r="H8439">
        <v>8428</v>
      </c>
      <c r="I8439" s="5">
        <f t="shared" ca="1" si="1441"/>
        <v>0.84941932159468159</v>
      </c>
      <c r="J8439" s="3">
        <f t="shared" ca="1" si="1442"/>
        <v>220678.92221546575</v>
      </c>
      <c r="K8439" s="3">
        <f t="shared" ca="1" si="1443"/>
        <v>103958.27249543938</v>
      </c>
      <c r="L8439" s="3">
        <f t="shared" ca="1" si="1444"/>
        <v>72018.817564678262</v>
      </c>
      <c r="M8439" s="3">
        <f t="shared" ca="1" si="1445"/>
        <v>0</v>
      </c>
      <c r="N8439" s="3">
        <f t="shared" ca="1" si="1446"/>
        <v>0</v>
      </c>
      <c r="O8439" s="4">
        <f t="shared" ca="1" si="1447"/>
        <v>44701.832155348107</v>
      </c>
      <c r="Q8439" s="3">
        <f t="shared" ca="1" si="1448"/>
        <v>73018.817564678262</v>
      </c>
      <c r="R8439" s="2">
        <f t="shared" ca="1" si="1449"/>
        <v>43701.832155348107</v>
      </c>
      <c r="V8439" s="2">
        <f t="shared" ca="1" si="1450"/>
        <v>44.701832155348107</v>
      </c>
      <c r="Y8439" s="2">
        <f t="shared" ca="1" si="1451"/>
        <v>43.701832155348107</v>
      </c>
    </row>
    <row r="8440" spans="8:25" x14ac:dyDescent="0.2">
      <c r="H8440">
        <v>8429</v>
      </c>
      <c r="I8440" s="5">
        <f t="shared" ca="1" si="1441"/>
        <v>0.67470889934091516</v>
      </c>
      <c r="J8440" s="3">
        <f t="shared" ca="1" si="1442"/>
        <v>209059.07067151248</v>
      </c>
      <c r="K8440" s="3">
        <f t="shared" ca="1" si="1443"/>
        <v>96114.872703270928</v>
      </c>
      <c r="L8440" s="3">
        <f t="shared" ca="1" si="1444"/>
        <v>73628.182221520838</v>
      </c>
      <c r="M8440" s="3">
        <f t="shared" ca="1" si="1445"/>
        <v>0</v>
      </c>
      <c r="N8440" s="3">
        <f t="shared" ca="1" si="1446"/>
        <v>0</v>
      </c>
      <c r="O8440" s="4">
        <f t="shared" ca="1" si="1447"/>
        <v>39316.015746720717</v>
      </c>
      <c r="Q8440" s="3">
        <f t="shared" ca="1" si="1448"/>
        <v>74628.182221520838</v>
      </c>
      <c r="R8440" s="2">
        <f t="shared" ca="1" si="1449"/>
        <v>38316.015746720717</v>
      </c>
      <c r="V8440" s="2">
        <f t="shared" ca="1" si="1450"/>
        <v>39.316015746720716</v>
      </c>
      <c r="Y8440" s="2">
        <f t="shared" ca="1" si="1451"/>
        <v>38.316015746720716</v>
      </c>
    </row>
    <row r="8441" spans="8:25" x14ac:dyDescent="0.2">
      <c r="H8441">
        <v>8430</v>
      </c>
      <c r="I8441" s="5">
        <f t="shared" ca="1" si="1441"/>
        <v>0.49030679689822088</v>
      </c>
      <c r="J8441" s="3">
        <f t="shared" ca="1" si="1442"/>
        <v>199514.00703729031</v>
      </c>
      <c r="K8441" s="3">
        <f t="shared" ca="1" si="1443"/>
        <v>89671.954750170975</v>
      </c>
      <c r="L8441" s="3">
        <f t="shared" ca="1" si="1444"/>
        <v>94504.411674260307</v>
      </c>
      <c r="M8441" s="3">
        <f t="shared" ca="1" si="1445"/>
        <v>0</v>
      </c>
      <c r="N8441" s="3">
        <f t="shared" ca="1" si="1446"/>
        <v>0</v>
      </c>
      <c r="O8441" s="4">
        <f t="shared" ca="1" si="1447"/>
        <v>15337.640612859032</v>
      </c>
      <c r="Q8441" s="3">
        <f t="shared" ca="1" si="1448"/>
        <v>95504.411674260307</v>
      </c>
      <c r="R8441" s="2">
        <f t="shared" ca="1" si="1449"/>
        <v>14337.640612859032</v>
      </c>
      <c r="V8441" s="2">
        <f t="shared" ca="1" si="1450"/>
        <v>15.337640612859031</v>
      </c>
      <c r="Y8441" s="2">
        <f t="shared" ca="1" si="1451"/>
        <v>14.337640612859031</v>
      </c>
    </row>
    <row r="8442" spans="8:25" x14ac:dyDescent="0.2">
      <c r="H8442">
        <v>8431</v>
      </c>
      <c r="I8442" s="5">
        <f t="shared" ca="1" si="1441"/>
        <v>1.0324783710657925E-2</v>
      </c>
      <c r="J8442" s="3">
        <f t="shared" ca="1" si="1442"/>
        <v>153713.37811597341</v>
      </c>
      <c r="K8442" s="3">
        <f t="shared" ca="1" si="1443"/>
        <v>58756.530228282048</v>
      </c>
      <c r="L8442" s="3">
        <f t="shared" ca="1" si="1444"/>
        <v>105640.71049548067</v>
      </c>
      <c r="M8442" s="3">
        <f t="shared" ca="1" si="1445"/>
        <v>0</v>
      </c>
      <c r="N8442" s="3">
        <f t="shared" ca="1" si="1446"/>
        <v>0</v>
      </c>
      <c r="O8442" s="4">
        <f t="shared" ca="1" si="1447"/>
        <v>-10683.862607789313</v>
      </c>
      <c r="Q8442" s="3">
        <f t="shared" ca="1" si="1448"/>
        <v>106640.71049548067</v>
      </c>
      <c r="R8442" s="2">
        <f t="shared" ca="1" si="1449"/>
        <v>-11683.862607789313</v>
      </c>
      <c r="V8442" s="2">
        <f t="shared" ca="1" si="1450"/>
        <v>-10.683862607789314</v>
      </c>
      <c r="Y8442" s="2">
        <f t="shared" ca="1" si="1451"/>
        <v>-11.683862607789314</v>
      </c>
    </row>
    <row r="8443" spans="8:25" x14ac:dyDescent="0.2">
      <c r="H8443">
        <v>8432</v>
      </c>
      <c r="I8443" s="5">
        <f t="shared" ca="1" si="1441"/>
        <v>0.59510251110868984</v>
      </c>
      <c r="J8443" s="3">
        <f t="shared" ca="1" si="1442"/>
        <v>204813.81063659073</v>
      </c>
      <c r="K8443" s="3">
        <f t="shared" ca="1" si="1443"/>
        <v>93249.322179698749</v>
      </c>
      <c r="L8443" s="3">
        <f t="shared" ca="1" si="1444"/>
        <v>98926.739546528799</v>
      </c>
      <c r="M8443" s="3">
        <f t="shared" ca="1" si="1445"/>
        <v>0</v>
      </c>
      <c r="N8443" s="3">
        <f t="shared" ca="1" si="1446"/>
        <v>0</v>
      </c>
      <c r="O8443" s="4">
        <f t="shared" ca="1" si="1447"/>
        <v>12637.748910363181</v>
      </c>
      <c r="Q8443" s="3">
        <f t="shared" ca="1" si="1448"/>
        <v>99926.739546528799</v>
      </c>
      <c r="R8443" s="2">
        <f t="shared" ca="1" si="1449"/>
        <v>11637.748910363181</v>
      </c>
      <c r="V8443" s="2">
        <f t="shared" ca="1" si="1450"/>
        <v>12.637748910363182</v>
      </c>
      <c r="Y8443" s="2">
        <f t="shared" ca="1" si="1451"/>
        <v>11.637748910363182</v>
      </c>
    </row>
    <row r="8444" spans="8:25" x14ac:dyDescent="0.2">
      <c r="H8444">
        <v>8433</v>
      </c>
      <c r="I8444" s="5">
        <f t="shared" ca="1" si="1441"/>
        <v>0.94948325453572013</v>
      </c>
      <c r="J8444" s="3">
        <f t="shared" ca="1" si="1442"/>
        <v>232797.27582544892</v>
      </c>
      <c r="K8444" s="3">
        <f t="shared" ca="1" si="1443"/>
        <v>112138.16118217802</v>
      </c>
      <c r="L8444" s="3">
        <f t="shared" ca="1" si="1444"/>
        <v>97037.74740114063</v>
      </c>
      <c r="M8444" s="3">
        <f t="shared" ca="1" si="1445"/>
        <v>0</v>
      </c>
      <c r="N8444" s="3">
        <f t="shared" ca="1" si="1446"/>
        <v>0</v>
      </c>
      <c r="O8444" s="4">
        <f t="shared" ca="1" si="1447"/>
        <v>23621.367242130262</v>
      </c>
      <c r="Q8444" s="3">
        <f t="shared" ca="1" si="1448"/>
        <v>98037.74740114063</v>
      </c>
      <c r="R8444" s="2">
        <f t="shared" ca="1" si="1449"/>
        <v>22621.367242130262</v>
      </c>
      <c r="V8444" s="2">
        <f t="shared" ca="1" si="1450"/>
        <v>23.621367242130262</v>
      </c>
      <c r="Y8444" s="2">
        <f t="shared" ca="1" si="1451"/>
        <v>22.621367242130262</v>
      </c>
    </row>
    <row r="8445" spans="8:25" x14ac:dyDescent="0.2">
      <c r="H8445">
        <v>8434</v>
      </c>
      <c r="I8445" s="5">
        <f t="shared" ca="1" si="1441"/>
        <v>9.0236791764490176E-2</v>
      </c>
      <c r="J8445" s="3">
        <f t="shared" ca="1" si="1442"/>
        <v>173214.03409636798</v>
      </c>
      <c r="K8445" s="3">
        <f t="shared" ca="1" si="1443"/>
        <v>71919.473015048396</v>
      </c>
      <c r="L8445" s="3">
        <f t="shared" ca="1" si="1444"/>
        <v>101346.27218486682</v>
      </c>
      <c r="M8445" s="3">
        <f t="shared" ca="1" si="1445"/>
        <v>0</v>
      </c>
      <c r="N8445" s="3">
        <f t="shared" ca="1" si="1446"/>
        <v>0</v>
      </c>
      <c r="O8445" s="4">
        <f t="shared" ca="1" si="1447"/>
        <v>-51.711103547233506</v>
      </c>
      <c r="Q8445" s="3">
        <f t="shared" ca="1" si="1448"/>
        <v>102346.27218486682</v>
      </c>
      <c r="R8445" s="2">
        <f t="shared" ca="1" si="1449"/>
        <v>-1051.7111035472335</v>
      </c>
      <c r="V8445" s="2">
        <f t="shared" ca="1" si="1450"/>
        <v>-5.1711103547233503E-2</v>
      </c>
      <c r="Y8445" s="2">
        <f t="shared" ca="1" si="1451"/>
        <v>-1.0517111035472335</v>
      </c>
    </row>
    <row r="8446" spans="8:25" x14ac:dyDescent="0.2">
      <c r="H8446">
        <v>8435</v>
      </c>
      <c r="I8446" s="5">
        <f t="shared" ca="1" si="1441"/>
        <v>0.42691982928975369</v>
      </c>
      <c r="J8446" s="3">
        <f t="shared" ca="1" si="1442"/>
        <v>196315.56910805276</v>
      </c>
      <c r="K8446" s="3">
        <f t="shared" ca="1" si="1443"/>
        <v>87513.00914793562</v>
      </c>
      <c r="L8446" s="3">
        <f t="shared" ca="1" si="1444"/>
        <v>76005.369815986574</v>
      </c>
      <c r="M8446" s="3">
        <f t="shared" ca="1" si="1445"/>
        <v>0</v>
      </c>
      <c r="N8446" s="3">
        <f t="shared" ca="1" si="1446"/>
        <v>0</v>
      </c>
      <c r="O8446" s="4">
        <f t="shared" ca="1" si="1447"/>
        <v>32797.190144130567</v>
      </c>
      <c r="Q8446" s="3">
        <f t="shared" ca="1" si="1448"/>
        <v>77005.369815986574</v>
      </c>
      <c r="R8446" s="2">
        <f t="shared" ca="1" si="1449"/>
        <v>31797.190144130567</v>
      </c>
      <c r="V8446" s="2">
        <f t="shared" ca="1" si="1450"/>
        <v>32.797190144130568</v>
      </c>
      <c r="Y8446" s="2">
        <f t="shared" ca="1" si="1451"/>
        <v>31.797190144130568</v>
      </c>
    </row>
    <row r="8447" spans="8:25" x14ac:dyDescent="0.2">
      <c r="H8447">
        <v>8436</v>
      </c>
      <c r="I8447" s="5">
        <f t="shared" ca="1" si="1441"/>
        <v>0.25861704307157629</v>
      </c>
      <c r="J8447" s="3">
        <f t="shared" ca="1" si="1442"/>
        <v>187047.70287752646</v>
      </c>
      <c r="K8447" s="3">
        <f t="shared" ca="1" si="1443"/>
        <v>81257.199442330355</v>
      </c>
      <c r="L8447" s="3">
        <f t="shared" ca="1" si="1444"/>
        <v>115423.49312984695</v>
      </c>
      <c r="M8447" s="3">
        <f t="shared" ca="1" si="1445"/>
        <v>0</v>
      </c>
      <c r="N8447" s="3">
        <f t="shared" ca="1" si="1446"/>
        <v>0</v>
      </c>
      <c r="O8447" s="4">
        <f t="shared" ca="1" si="1447"/>
        <v>-9632.9896946508379</v>
      </c>
      <c r="Q8447" s="3">
        <f t="shared" ca="1" si="1448"/>
        <v>116423.49312984695</v>
      </c>
      <c r="R8447" s="2">
        <f t="shared" ca="1" si="1449"/>
        <v>-10632.989694650838</v>
      </c>
      <c r="V8447" s="2">
        <f t="shared" ca="1" si="1450"/>
        <v>-9.6329896946508384</v>
      </c>
      <c r="Y8447" s="2">
        <f t="shared" ca="1" si="1451"/>
        <v>-10.632989694650838</v>
      </c>
    </row>
    <row r="8448" spans="8:25" x14ac:dyDescent="0.2">
      <c r="H8448">
        <v>8437</v>
      </c>
      <c r="I8448" s="5">
        <f t="shared" ca="1" si="1441"/>
        <v>0.87853081001893218</v>
      </c>
      <c r="J8448" s="3">
        <f t="shared" ca="1" si="1442"/>
        <v>223353.47545391007</v>
      </c>
      <c r="K8448" s="3">
        <f t="shared" ca="1" si="1443"/>
        <v>105763.59593138928</v>
      </c>
      <c r="L8448" s="3">
        <f t="shared" ca="1" si="1444"/>
        <v>98256.577524983673</v>
      </c>
      <c r="M8448" s="3">
        <f t="shared" ca="1" si="1445"/>
        <v>0</v>
      </c>
      <c r="N8448" s="3">
        <f t="shared" ca="1" si="1446"/>
        <v>0</v>
      </c>
      <c r="O8448" s="4">
        <f t="shared" ca="1" si="1447"/>
        <v>19333.301997537113</v>
      </c>
      <c r="Q8448" s="3">
        <f t="shared" ca="1" si="1448"/>
        <v>99256.577524983673</v>
      </c>
      <c r="R8448" s="2">
        <f t="shared" ca="1" si="1449"/>
        <v>18333.301997537113</v>
      </c>
      <c r="V8448" s="2">
        <f t="shared" ca="1" si="1450"/>
        <v>19.333301997537113</v>
      </c>
      <c r="Y8448" s="2">
        <f t="shared" ca="1" si="1451"/>
        <v>18.333301997537113</v>
      </c>
    </row>
    <row r="8449" spans="8:25" x14ac:dyDescent="0.2">
      <c r="H8449">
        <v>8438</v>
      </c>
      <c r="I8449" s="5">
        <f t="shared" ca="1" si="1441"/>
        <v>0.48079640078662955</v>
      </c>
      <c r="J8449" s="3">
        <f t="shared" ca="1" si="1442"/>
        <v>199036.90221399939</v>
      </c>
      <c r="K8449" s="3">
        <f t="shared" ca="1" si="1443"/>
        <v>89349.908994449594</v>
      </c>
      <c r="L8449" s="3">
        <f t="shared" ca="1" si="1444"/>
        <v>115710.80596761417</v>
      </c>
      <c r="M8449" s="3">
        <f t="shared" ca="1" si="1445"/>
        <v>0</v>
      </c>
      <c r="N8449" s="3">
        <f t="shared" ca="1" si="1446"/>
        <v>0</v>
      </c>
      <c r="O8449" s="4">
        <f t="shared" ca="1" si="1447"/>
        <v>-6023.8127480643743</v>
      </c>
      <c r="Q8449" s="3">
        <f t="shared" ca="1" si="1448"/>
        <v>116710.80596761417</v>
      </c>
      <c r="R8449" s="2">
        <f t="shared" ca="1" si="1449"/>
        <v>-7023.8127480643743</v>
      </c>
      <c r="V8449" s="2">
        <f t="shared" ca="1" si="1450"/>
        <v>-6.0238127480643744</v>
      </c>
      <c r="Y8449" s="2">
        <f t="shared" ca="1" si="1451"/>
        <v>-7.0238127480643744</v>
      </c>
    </row>
    <row r="8450" spans="8:25" x14ac:dyDescent="0.2">
      <c r="H8450">
        <v>8439</v>
      </c>
      <c r="I8450" s="5">
        <f t="shared" ca="1" si="1441"/>
        <v>0.48906348760709695</v>
      </c>
      <c r="J8450" s="3">
        <f t="shared" ca="1" si="1442"/>
        <v>199451.65588527915</v>
      </c>
      <c r="K8450" s="3">
        <f t="shared" ca="1" si="1443"/>
        <v>89629.867722563431</v>
      </c>
      <c r="L8450" s="3">
        <f t="shared" ca="1" si="1444"/>
        <v>114247.90091512575</v>
      </c>
      <c r="M8450" s="3">
        <f t="shared" ca="1" si="1445"/>
        <v>0</v>
      </c>
      <c r="N8450" s="3">
        <f t="shared" ca="1" si="1446"/>
        <v>0</v>
      </c>
      <c r="O8450" s="4">
        <f t="shared" ca="1" si="1447"/>
        <v>-4426.1127524100302</v>
      </c>
      <c r="Q8450" s="3">
        <f t="shared" ca="1" si="1448"/>
        <v>115247.90091512575</v>
      </c>
      <c r="R8450" s="2">
        <f t="shared" ca="1" si="1449"/>
        <v>-5426.1127524100302</v>
      </c>
      <c r="V8450" s="2">
        <f t="shared" ca="1" si="1450"/>
        <v>-4.4261127524100301</v>
      </c>
      <c r="Y8450" s="2">
        <f t="shared" ca="1" si="1451"/>
        <v>-5.4261127524100301</v>
      </c>
    </row>
    <row r="8451" spans="8:25" x14ac:dyDescent="0.2">
      <c r="H8451">
        <v>8440</v>
      </c>
      <c r="I8451" s="5">
        <f t="shared" ca="1" si="1441"/>
        <v>0.22213645559072814</v>
      </c>
      <c r="J8451" s="3">
        <f t="shared" ca="1" si="1442"/>
        <v>184700.04589836733</v>
      </c>
      <c r="K8451" s="3">
        <f t="shared" ca="1" si="1443"/>
        <v>79672.530981397955</v>
      </c>
      <c r="L8451" s="3">
        <f t="shared" ca="1" si="1444"/>
        <v>96359.589431065746</v>
      </c>
      <c r="M8451" s="3">
        <f t="shared" ca="1" si="1445"/>
        <v>0</v>
      </c>
      <c r="N8451" s="3">
        <f t="shared" ca="1" si="1446"/>
        <v>0</v>
      </c>
      <c r="O8451" s="4">
        <f t="shared" ca="1" si="1447"/>
        <v>8667.92548590363</v>
      </c>
      <c r="Q8451" s="3">
        <f t="shared" ca="1" si="1448"/>
        <v>97359.589431065746</v>
      </c>
      <c r="R8451" s="2">
        <f t="shared" ca="1" si="1449"/>
        <v>7667.92548590363</v>
      </c>
      <c r="V8451" s="2">
        <f t="shared" ca="1" si="1450"/>
        <v>8.6679254859036305</v>
      </c>
      <c r="Y8451" s="2">
        <f t="shared" ca="1" si="1451"/>
        <v>7.6679254859036297</v>
      </c>
    </row>
    <row r="8452" spans="8:25" x14ac:dyDescent="0.2">
      <c r="H8452">
        <v>8441</v>
      </c>
      <c r="I8452" s="5">
        <f t="shared" ca="1" si="1441"/>
        <v>0.1621485275202037</v>
      </c>
      <c r="J8452" s="3">
        <f t="shared" ca="1" si="1442"/>
        <v>180286.68065143682</v>
      </c>
      <c r="K8452" s="3">
        <f t="shared" ca="1" si="1443"/>
        <v>76693.509439719855</v>
      </c>
      <c r="L8452" s="3">
        <f t="shared" ca="1" si="1444"/>
        <v>117425.56241164723</v>
      </c>
      <c r="M8452" s="3">
        <f t="shared" ca="1" si="1445"/>
        <v>0</v>
      </c>
      <c r="N8452" s="3">
        <f t="shared" ca="1" si="1446"/>
        <v>0</v>
      </c>
      <c r="O8452" s="4">
        <f t="shared" ca="1" si="1447"/>
        <v>-13832.391199930265</v>
      </c>
      <c r="Q8452" s="3">
        <f t="shared" ca="1" si="1448"/>
        <v>118425.56241164723</v>
      </c>
      <c r="R8452" s="2">
        <f t="shared" ca="1" si="1449"/>
        <v>-14832.391199930265</v>
      </c>
      <c r="V8452" s="2">
        <f t="shared" ca="1" si="1450"/>
        <v>-13.832391199930266</v>
      </c>
      <c r="Y8452" s="2">
        <f t="shared" ca="1" si="1451"/>
        <v>-14.832391199930266</v>
      </c>
    </row>
    <row r="8453" spans="8:25" x14ac:dyDescent="0.2">
      <c r="H8453">
        <v>8442</v>
      </c>
      <c r="I8453" s="5">
        <f t="shared" ca="1" si="1441"/>
        <v>0.53495072050918691</v>
      </c>
      <c r="J8453" s="3">
        <f t="shared" ca="1" si="1442"/>
        <v>201754.41671360415</v>
      </c>
      <c r="K8453" s="3">
        <f t="shared" ca="1" si="1443"/>
        <v>91184.231281682805</v>
      </c>
      <c r="L8453" s="3">
        <f t="shared" ca="1" si="1444"/>
        <v>126146.94601835575</v>
      </c>
      <c r="M8453" s="3">
        <f t="shared" ca="1" si="1445"/>
        <v>0</v>
      </c>
      <c r="N8453" s="3">
        <f t="shared" ca="1" si="1446"/>
        <v>0</v>
      </c>
      <c r="O8453" s="4">
        <f t="shared" ca="1" si="1447"/>
        <v>-15576.760586434408</v>
      </c>
      <c r="Q8453" s="3">
        <f t="shared" ca="1" si="1448"/>
        <v>127146.94601835575</v>
      </c>
      <c r="R8453" s="2">
        <f t="shared" ca="1" si="1449"/>
        <v>-16576.760586434408</v>
      </c>
      <c r="V8453" s="2">
        <f t="shared" ca="1" si="1450"/>
        <v>-15.576760586434407</v>
      </c>
      <c r="Y8453" s="2">
        <f t="shared" ca="1" si="1451"/>
        <v>-16.576760586434407</v>
      </c>
    </row>
    <row r="8454" spans="8:25" x14ac:dyDescent="0.2">
      <c r="H8454">
        <v>8443</v>
      </c>
      <c r="I8454" s="5">
        <f t="shared" ca="1" si="1441"/>
        <v>0.58972132215859663</v>
      </c>
      <c r="J8454" s="3">
        <f t="shared" ca="1" si="1442"/>
        <v>204536.56346134227</v>
      </c>
      <c r="K8454" s="3">
        <f t="shared" ca="1" si="1443"/>
        <v>93062.180336406032</v>
      </c>
      <c r="L8454" s="3">
        <f t="shared" ca="1" si="1444"/>
        <v>83743.704389559745</v>
      </c>
      <c r="M8454" s="3">
        <f t="shared" ca="1" si="1445"/>
        <v>0</v>
      </c>
      <c r="N8454" s="3">
        <f t="shared" ca="1" si="1446"/>
        <v>0</v>
      </c>
      <c r="O8454" s="4">
        <f t="shared" ca="1" si="1447"/>
        <v>27730.678735376496</v>
      </c>
      <c r="Q8454" s="3">
        <f t="shared" ca="1" si="1448"/>
        <v>84743.704389559745</v>
      </c>
      <c r="R8454" s="2">
        <f t="shared" ca="1" si="1449"/>
        <v>26730.678735376496</v>
      </c>
      <c r="V8454" s="2">
        <f t="shared" ca="1" si="1450"/>
        <v>27.730678735376497</v>
      </c>
      <c r="Y8454" s="2">
        <f t="shared" ca="1" si="1451"/>
        <v>26.730678735376497</v>
      </c>
    </row>
    <row r="8455" spans="8:25" x14ac:dyDescent="0.2">
      <c r="H8455">
        <v>8444</v>
      </c>
      <c r="I8455" s="5">
        <f t="shared" ca="1" si="1441"/>
        <v>0.19749768235257226</v>
      </c>
      <c r="J8455" s="3">
        <f t="shared" ca="1" si="1442"/>
        <v>182988.13587680549</v>
      </c>
      <c r="K8455" s="3">
        <f t="shared" ca="1" si="1443"/>
        <v>78516.99171684371</v>
      </c>
      <c r="L8455" s="3">
        <f t="shared" ca="1" si="1444"/>
        <v>94470.023297222011</v>
      </c>
      <c r="M8455" s="3">
        <f t="shared" ca="1" si="1445"/>
        <v>0</v>
      </c>
      <c r="N8455" s="3">
        <f t="shared" ca="1" si="1446"/>
        <v>0</v>
      </c>
      <c r="O8455" s="4">
        <f t="shared" ca="1" si="1447"/>
        <v>10001.120862739772</v>
      </c>
      <c r="Q8455" s="3">
        <f t="shared" ca="1" si="1448"/>
        <v>95470.023297222011</v>
      </c>
      <c r="R8455" s="2">
        <f t="shared" ca="1" si="1449"/>
        <v>9001.1208627397718</v>
      </c>
      <c r="V8455" s="2">
        <f t="shared" ca="1" si="1450"/>
        <v>10.001120862739771</v>
      </c>
      <c r="Y8455" s="2">
        <f t="shared" ca="1" si="1451"/>
        <v>9.0011208627397714</v>
      </c>
    </row>
    <row r="8456" spans="8:25" x14ac:dyDescent="0.2">
      <c r="H8456">
        <v>8445</v>
      </c>
      <c r="I8456" s="5">
        <f t="shared" ca="1" si="1441"/>
        <v>2.5715095574299074E-2</v>
      </c>
      <c r="J8456" s="3">
        <f t="shared" ca="1" si="1442"/>
        <v>161042.54500352964</v>
      </c>
      <c r="K8456" s="3">
        <f t="shared" ca="1" si="1443"/>
        <v>63703.7178773825</v>
      </c>
      <c r="L8456" s="3">
        <f t="shared" ca="1" si="1444"/>
        <v>89633.323877322458</v>
      </c>
      <c r="M8456" s="3">
        <f t="shared" ca="1" si="1445"/>
        <v>0</v>
      </c>
      <c r="N8456" s="3">
        <f t="shared" ca="1" si="1446"/>
        <v>0</v>
      </c>
      <c r="O8456" s="4">
        <f t="shared" ca="1" si="1447"/>
        <v>7705.5032488246798</v>
      </c>
      <c r="Q8456" s="3">
        <f t="shared" ca="1" si="1448"/>
        <v>90633.323877322458</v>
      </c>
      <c r="R8456" s="2">
        <f t="shared" ca="1" si="1449"/>
        <v>6705.5032488246798</v>
      </c>
      <c r="V8456" s="2">
        <f t="shared" ca="1" si="1450"/>
        <v>7.7055032488246802</v>
      </c>
      <c r="Y8456" s="2">
        <f t="shared" ca="1" si="1451"/>
        <v>6.7055032488246802</v>
      </c>
    </row>
    <row r="8457" spans="8:25" x14ac:dyDescent="0.2">
      <c r="H8457">
        <v>8446</v>
      </c>
      <c r="I8457" s="5">
        <f t="shared" ca="1" si="1441"/>
        <v>0.14279745392639909</v>
      </c>
      <c r="J8457" s="3">
        <f t="shared" ca="1" si="1442"/>
        <v>178643.29826056675</v>
      </c>
      <c r="K8457" s="3">
        <f t="shared" ca="1" si="1443"/>
        <v>75584.226325882555</v>
      </c>
      <c r="L8457" s="3">
        <f t="shared" ca="1" si="1444"/>
        <v>77154.397783985551</v>
      </c>
      <c r="M8457" s="3">
        <f t="shared" ca="1" si="1445"/>
        <v>0</v>
      </c>
      <c r="N8457" s="3">
        <f t="shared" ca="1" si="1446"/>
        <v>0</v>
      </c>
      <c r="O8457" s="4">
        <f t="shared" ca="1" si="1447"/>
        <v>25904.674150698644</v>
      </c>
      <c r="Q8457" s="3">
        <f t="shared" ca="1" si="1448"/>
        <v>78154.397783985551</v>
      </c>
      <c r="R8457" s="2">
        <f t="shared" ca="1" si="1449"/>
        <v>24904.674150698644</v>
      </c>
      <c r="V8457" s="2">
        <f t="shared" ca="1" si="1450"/>
        <v>25.904674150698643</v>
      </c>
      <c r="Y8457" s="2">
        <f t="shared" ca="1" si="1451"/>
        <v>24.904674150698643</v>
      </c>
    </row>
    <row r="8458" spans="8:25" x14ac:dyDescent="0.2">
      <c r="H8458">
        <v>8447</v>
      </c>
      <c r="I8458" s="5">
        <f t="shared" ca="1" si="1441"/>
        <v>0.45087493264088796</v>
      </c>
      <c r="J8458" s="3">
        <f t="shared" ca="1" si="1442"/>
        <v>197530.97726074219</v>
      </c>
      <c r="K8458" s="3">
        <f t="shared" ca="1" si="1443"/>
        <v>88333.409651000984</v>
      </c>
      <c r="L8458" s="3">
        <f t="shared" ca="1" si="1444"/>
        <v>87117.994219638262</v>
      </c>
      <c r="M8458" s="3">
        <f t="shared" ca="1" si="1445"/>
        <v>0</v>
      </c>
      <c r="N8458" s="3">
        <f t="shared" ca="1" si="1446"/>
        <v>0</v>
      </c>
      <c r="O8458" s="4">
        <f t="shared" ca="1" si="1447"/>
        <v>22079.573390102945</v>
      </c>
      <c r="Q8458" s="3">
        <f t="shared" ca="1" si="1448"/>
        <v>88117.994219638262</v>
      </c>
      <c r="R8458" s="2">
        <f t="shared" ca="1" si="1449"/>
        <v>21079.573390102945</v>
      </c>
      <c r="V8458" s="2">
        <f t="shared" ca="1" si="1450"/>
        <v>22.079573390102944</v>
      </c>
      <c r="Y8458" s="2">
        <f t="shared" ca="1" si="1451"/>
        <v>21.079573390102944</v>
      </c>
    </row>
    <row r="8459" spans="8:25" x14ac:dyDescent="0.2">
      <c r="H8459">
        <v>8448</v>
      </c>
      <c r="I8459" s="5">
        <f t="shared" ca="1" si="1441"/>
        <v>0.99532889424487492</v>
      </c>
      <c r="J8459" s="3">
        <f t="shared" ca="1" si="1442"/>
        <v>251985.41065649106</v>
      </c>
      <c r="K8459" s="3">
        <f t="shared" ca="1" si="1443"/>
        <v>125090.15219313146</v>
      </c>
      <c r="L8459" s="3">
        <f t="shared" ca="1" si="1444"/>
        <v>69546.550071395497</v>
      </c>
      <c r="M8459" s="3">
        <f t="shared" ca="1" si="1445"/>
        <v>0</v>
      </c>
      <c r="N8459" s="3">
        <f t="shared" ca="1" si="1446"/>
        <v>0</v>
      </c>
      <c r="O8459" s="4">
        <f t="shared" ca="1" si="1447"/>
        <v>57348.708391964101</v>
      </c>
      <c r="Q8459" s="3">
        <f t="shared" ca="1" si="1448"/>
        <v>70546.550071395497</v>
      </c>
      <c r="R8459" s="2">
        <f t="shared" ca="1" si="1449"/>
        <v>56348.708391964101</v>
      </c>
      <c r="V8459" s="2">
        <f t="shared" ca="1" si="1450"/>
        <v>57.348708391964102</v>
      </c>
      <c r="Y8459" s="2">
        <f t="shared" ca="1" si="1451"/>
        <v>56.348708391964102</v>
      </c>
    </row>
    <row r="8460" spans="8:25" x14ac:dyDescent="0.2">
      <c r="H8460">
        <v>8449</v>
      </c>
      <c r="I8460" s="5">
        <f t="shared" ref="I8460:I8523" ca="1" si="1452">RAND()</f>
        <v>0.42529111384849627</v>
      </c>
      <c r="J8460" s="3">
        <f t="shared" ref="J8460:J8523" ca="1" si="1453">_xlfn.NORM.INV(I8460,$C$11,$F$11)</f>
        <v>196232.48805194485</v>
      </c>
      <c r="K8460" s="3">
        <f t="shared" ref="K8460:K8523" ca="1" si="1454">_xlfn.NORM.INV(I8460,$C$12,$F$12)</f>
        <v>87456.929435062775</v>
      </c>
      <c r="L8460" s="3">
        <f t="shared" ref="L8460:L8523" ca="1" si="1455">_xlfn.NORM.INV(RAND(),$C$13,$F$13)</f>
        <v>115964.63839714228</v>
      </c>
      <c r="M8460" s="3">
        <f t="shared" ref="M8460:M8523" ca="1" si="1456">IF(RAND()&gt;(1-$D$14),$C$14,0)</f>
        <v>0</v>
      </c>
      <c r="N8460" s="3">
        <f t="shared" ref="N8460:N8523" ca="1" si="1457">IF(RAND()&gt;(1-$D$15),$C$15,0)</f>
        <v>0</v>
      </c>
      <c r="O8460" s="4">
        <f t="shared" ref="O8460:O8523" ca="1" si="1458">J8460-L8460-K8460-M8460-N8460</f>
        <v>-7189.0797802602028</v>
      </c>
      <c r="Q8460" s="3">
        <f t="shared" ref="Q8460:Q8523" ca="1" si="1459">L8460+1000</f>
        <v>116964.63839714228</v>
      </c>
      <c r="R8460" s="2">
        <f t="shared" ref="R8460:R8523" ca="1" si="1460">O8460+L8460-Q8460+N8460</f>
        <v>-8189.0797802602028</v>
      </c>
      <c r="V8460" s="2">
        <f t="shared" ref="V8460:V8523" ca="1" si="1461">O8460/1000</f>
        <v>-7.1890797802602027</v>
      </c>
      <c r="Y8460" s="2">
        <f t="shared" ref="Y8460:Y8523" ca="1" si="1462">R8460/1000</f>
        <v>-8.1890797802602027</v>
      </c>
    </row>
    <row r="8461" spans="8:25" x14ac:dyDescent="0.2">
      <c r="H8461">
        <v>8450</v>
      </c>
      <c r="I8461" s="5">
        <f t="shared" ca="1" si="1452"/>
        <v>0.21046852081142353</v>
      </c>
      <c r="J8461" s="3">
        <f t="shared" ca="1" si="1453"/>
        <v>183904.06722429587</v>
      </c>
      <c r="K8461" s="3">
        <f t="shared" ca="1" si="1454"/>
        <v>79135.245376399704</v>
      </c>
      <c r="L8461" s="3">
        <f t="shared" ca="1" si="1455"/>
        <v>91637.619688296822</v>
      </c>
      <c r="M8461" s="3">
        <f t="shared" ca="1" si="1456"/>
        <v>0</v>
      </c>
      <c r="N8461" s="3">
        <f t="shared" ca="1" si="1457"/>
        <v>0</v>
      </c>
      <c r="O8461" s="4">
        <f t="shared" ca="1" si="1458"/>
        <v>13131.202159599343</v>
      </c>
      <c r="Q8461" s="3">
        <f t="shared" ca="1" si="1459"/>
        <v>92637.619688296822</v>
      </c>
      <c r="R8461" s="2">
        <f t="shared" ca="1" si="1460"/>
        <v>12131.202159599343</v>
      </c>
      <c r="V8461" s="2">
        <f t="shared" ca="1" si="1461"/>
        <v>13.131202159599344</v>
      </c>
      <c r="Y8461" s="2">
        <f t="shared" ca="1" si="1462"/>
        <v>12.131202159599344</v>
      </c>
    </row>
    <row r="8462" spans="8:25" x14ac:dyDescent="0.2">
      <c r="H8462">
        <v>8451</v>
      </c>
      <c r="I8462" s="5">
        <f t="shared" ca="1" si="1452"/>
        <v>0.60320621458589707</v>
      </c>
      <c r="J8462" s="3">
        <f t="shared" ca="1" si="1453"/>
        <v>205233.09652473129</v>
      </c>
      <c r="K8462" s="3">
        <f t="shared" ca="1" si="1454"/>
        <v>93532.340154193618</v>
      </c>
      <c r="L8462" s="3">
        <f t="shared" ca="1" si="1455"/>
        <v>116176.93845001594</v>
      </c>
      <c r="M8462" s="3">
        <f t="shared" ca="1" si="1456"/>
        <v>0</v>
      </c>
      <c r="N8462" s="3">
        <f t="shared" ca="1" si="1457"/>
        <v>0</v>
      </c>
      <c r="O8462" s="4">
        <f t="shared" ca="1" si="1458"/>
        <v>-4476.1820794782689</v>
      </c>
      <c r="Q8462" s="3">
        <f t="shared" ca="1" si="1459"/>
        <v>117176.93845001594</v>
      </c>
      <c r="R8462" s="2">
        <f t="shared" ca="1" si="1460"/>
        <v>-5476.1820794782689</v>
      </c>
      <c r="V8462" s="2">
        <f t="shared" ca="1" si="1461"/>
        <v>-4.476182079478269</v>
      </c>
      <c r="Y8462" s="2">
        <f t="shared" ca="1" si="1462"/>
        <v>-5.476182079478269</v>
      </c>
    </row>
    <row r="8463" spans="8:25" x14ac:dyDescent="0.2">
      <c r="H8463">
        <v>8452</v>
      </c>
      <c r="I8463" s="5">
        <f t="shared" ca="1" si="1452"/>
        <v>0.57587261803776357</v>
      </c>
      <c r="J8463" s="3">
        <f t="shared" ca="1" si="1453"/>
        <v>203826.91387571068</v>
      </c>
      <c r="K8463" s="3">
        <f t="shared" ca="1" si="1454"/>
        <v>92583.166866104715</v>
      </c>
      <c r="L8463" s="3">
        <f t="shared" ca="1" si="1455"/>
        <v>105174.87707673275</v>
      </c>
      <c r="M8463" s="3">
        <f t="shared" ca="1" si="1456"/>
        <v>0</v>
      </c>
      <c r="N8463" s="3">
        <f t="shared" ca="1" si="1457"/>
        <v>0</v>
      </c>
      <c r="O8463" s="4">
        <f t="shared" ca="1" si="1458"/>
        <v>6068.8699328732182</v>
      </c>
      <c r="Q8463" s="3">
        <f t="shared" ca="1" si="1459"/>
        <v>106174.87707673275</v>
      </c>
      <c r="R8463" s="2">
        <f t="shared" ca="1" si="1460"/>
        <v>5068.8699328732182</v>
      </c>
      <c r="V8463" s="2">
        <f t="shared" ca="1" si="1461"/>
        <v>6.0688699328732181</v>
      </c>
      <c r="Y8463" s="2">
        <f t="shared" ca="1" si="1462"/>
        <v>5.0688699328732181</v>
      </c>
    </row>
    <row r="8464" spans="8:25" x14ac:dyDescent="0.2">
      <c r="H8464">
        <v>8453</v>
      </c>
      <c r="I8464" s="5">
        <f t="shared" ca="1" si="1452"/>
        <v>0.61892394808320161</v>
      </c>
      <c r="J8464" s="3">
        <f t="shared" ca="1" si="1453"/>
        <v>206053.11813715735</v>
      </c>
      <c r="K8464" s="3">
        <f t="shared" ca="1" si="1454"/>
        <v>94085.854742581214</v>
      </c>
      <c r="L8464" s="3">
        <f t="shared" ca="1" si="1455"/>
        <v>99824.579332249836</v>
      </c>
      <c r="M8464" s="3">
        <f t="shared" ca="1" si="1456"/>
        <v>0</v>
      </c>
      <c r="N8464" s="3">
        <f t="shared" ca="1" si="1457"/>
        <v>0</v>
      </c>
      <c r="O8464" s="4">
        <f t="shared" ca="1" si="1458"/>
        <v>12142.684062326298</v>
      </c>
      <c r="Q8464" s="3">
        <f t="shared" ca="1" si="1459"/>
        <v>100824.57933224984</v>
      </c>
      <c r="R8464" s="2">
        <f t="shared" ca="1" si="1460"/>
        <v>11142.684062326298</v>
      </c>
      <c r="V8464" s="2">
        <f t="shared" ca="1" si="1461"/>
        <v>12.142684062326298</v>
      </c>
      <c r="Y8464" s="2">
        <f t="shared" ca="1" si="1462"/>
        <v>11.142684062326298</v>
      </c>
    </row>
    <row r="8465" spans="8:25" x14ac:dyDescent="0.2">
      <c r="H8465">
        <v>8454</v>
      </c>
      <c r="I8465" s="5">
        <f t="shared" ca="1" si="1452"/>
        <v>0.63444093974524096</v>
      </c>
      <c r="J8465" s="3">
        <f t="shared" ca="1" si="1453"/>
        <v>206872.7712413742</v>
      </c>
      <c r="K8465" s="3">
        <f t="shared" ca="1" si="1454"/>
        <v>94639.12058792758</v>
      </c>
      <c r="L8465" s="3">
        <f t="shared" ca="1" si="1455"/>
        <v>116443.01001126334</v>
      </c>
      <c r="M8465" s="3">
        <f t="shared" ca="1" si="1456"/>
        <v>0</v>
      </c>
      <c r="N8465" s="3">
        <f t="shared" ca="1" si="1457"/>
        <v>0</v>
      </c>
      <c r="O8465" s="4">
        <f t="shared" ca="1" si="1458"/>
        <v>-4209.3593578167201</v>
      </c>
      <c r="Q8465" s="3">
        <f t="shared" ca="1" si="1459"/>
        <v>117443.01001126334</v>
      </c>
      <c r="R8465" s="2">
        <f t="shared" ca="1" si="1460"/>
        <v>-5209.3593578167201</v>
      </c>
      <c r="V8465" s="2">
        <f t="shared" ca="1" si="1461"/>
        <v>-4.2093593578167203</v>
      </c>
      <c r="Y8465" s="2">
        <f t="shared" ca="1" si="1462"/>
        <v>-5.2093593578167203</v>
      </c>
    </row>
    <row r="8466" spans="8:25" x14ac:dyDescent="0.2">
      <c r="H8466">
        <v>8455</v>
      </c>
      <c r="I8466" s="5">
        <f t="shared" ca="1" si="1452"/>
        <v>0.67117847354769555</v>
      </c>
      <c r="J8466" s="3">
        <f t="shared" ca="1" si="1453"/>
        <v>208863.39235525395</v>
      </c>
      <c r="K8466" s="3">
        <f t="shared" ca="1" si="1454"/>
        <v>95982.789839796416</v>
      </c>
      <c r="L8466" s="3">
        <f t="shared" ca="1" si="1455"/>
        <v>99651.858530496378</v>
      </c>
      <c r="M8466" s="3">
        <f t="shared" ca="1" si="1456"/>
        <v>0</v>
      </c>
      <c r="N8466" s="3">
        <f t="shared" ca="1" si="1457"/>
        <v>0</v>
      </c>
      <c r="O8466" s="4">
        <f t="shared" ca="1" si="1458"/>
        <v>13228.743984961155</v>
      </c>
      <c r="Q8466" s="3">
        <f t="shared" ca="1" si="1459"/>
        <v>100651.85853049638</v>
      </c>
      <c r="R8466" s="2">
        <f t="shared" ca="1" si="1460"/>
        <v>12228.743984961155</v>
      </c>
      <c r="V8466" s="2">
        <f t="shared" ca="1" si="1461"/>
        <v>13.228743984961154</v>
      </c>
      <c r="Y8466" s="2">
        <f t="shared" ca="1" si="1462"/>
        <v>12.228743984961154</v>
      </c>
    </row>
    <row r="8467" spans="8:25" x14ac:dyDescent="0.2">
      <c r="H8467">
        <v>8456</v>
      </c>
      <c r="I8467" s="5">
        <f t="shared" ca="1" si="1452"/>
        <v>0.95246934500930847</v>
      </c>
      <c r="J8467" s="3">
        <f t="shared" ca="1" si="1453"/>
        <v>233385.65976794538</v>
      </c>
      <c r="K8467" s="3">
        <f t="shared" ca="1" si="1454"/>
        <v>112535.32034336314</v>
      </c>
      <c r="L8467" s="3">
        <f t="shared" ca="1" si="1455"/>
        <v>93340.679634962129</v>
      </c>
      <c r="M8467" s="3">
        <f t="shared" ca="1" si="1456"/>
        <v>0</v>
      </c>
      <c r="N8467" s="3">
        <f t="shared" ca="1" si="1457"/>
        <v>0</v>
      </c>
      <c r="O8467" s="4">
        <f t="shared" ca="1" si="1458"/>
        <v>27509.659789620098</v>
      </c>
      <c r="Q8467" s="3">
        <f t="shared" ca="1" si="1459"/>
        <v>94340.679634962129</v>
      </c>
      <c r="R8467" s="2">
        <f t="shared" ca="1" si="1460"/>
        <v>26509.659789620098</v>
      </c>
      <c r="V8467" s="2">
        <f t="shared" ca="1" si="1461"/>
        <v>27.509659789620098</v>
      </c>
      <c r="Y8467" s="2">
        <f t="shared" ca="1" si="1462"/>
        <v>26.509659789620098</v>
      </c>
    </row>
    <row r="8468" spans="8:25" x14ac:dyDescent="0.2">
      <c r="H8468">
        <v>8457</v>
      </c>
      <c r="I8468" s="5">
        <f t="shared" ca="1" si="1452"/>
        <v>3.6332135784046593E-2</v>
      </c>
      <c r="J8468" s="3">
        <f t="shared" ca="1" si="1453"/>
        <v>164101.32696642855</v>
      </c>
      <c r="K8468" s="3">
        <f t="shared" ca="1" si="1454"/>
        <v>65768.395702339272</v>
      </c>
      <c r="L8468" s="3">
        <f t="shared" ca="1" si="1455"/>
        <v>61447.357577002331</v>
      </c>
      <c r="M8468" s="3">
        <f t="shared" ca="1" si="1456"/>
        <v>0</v>
      </c>
      <c r="N8468" s="3">
        <f t="shared" ca="1" si="1457"/>
        <v>0</v>
      </c>
      <c r="O8468" s="4">
        <f t="shared" ca="1" si="1458"/>
        <v>36885.573687086944</v>
      </c>
      <c r="Q8468" s="3">
        <f t="shared" ca="1" si="1459"/>
        <v>62447.357577002331</v>
      </c>
      <c r="R8468" s="2">
        <f t="shared" ca="1" si="1460"/>
        <v>35885.573687086944</v>
      </c>
      <c r="V8468" s="2">
        <f t="shared" ca="1" si="1461"/>
        <v>36.885573687086946</v>
      </c>
      <c r="Y8468" s="2">
        <f t="shared" ca="1" si="1462"/>
        <v>35.885573687086946</v>
      </c>
    </row>
    <row r="8469" spans="8:25" x14ac:dyDescent="0.2">
      <c r="H8469">
        <v>8458</v>
      </c>
      <c r="I8469" s="5">
        <f t="shared" ca="1" si="1452"/>
        <v>3.5405529500011634E-2</v>
      </c>
      <c r="J8469" s="3">
        <f t="shared" ca="1" si="1453"/>
        <v>163866.25528397542</v>
      </c>
      <c r="K8469" s="3">
        <f t="shared" ca="1" si="1454"/>
        <v>65609.722316683416</v>
      </c>
      <c r="L8469" s="3">
        <f t="shared" ca="1" si="1455"/>
        <v>88481.155076634881</v>
      </c>
      <c r="M8469" s="3">
        <f t="shared" ca="1" si="1456"/>
        <v>0</v>
      </c>
      <c r="N8469" s="3">
        <f t="shared" ca="1" si="1457"/>
        <v>0</v>
      </c>
      <c r="O8469" s="4">
        <f t="shared" ca="1" si="1458"/>
        <v>9775.3778906571242</v>
      </c>
      <c r="Q8469" s="3">
        <f t="shared" ca="1" si="1459"/>
        <v>89481.155076634881</v>
      </c>
      <c r="R8469" s="2">
        <f t="shared" ca="1" si="1460"/>
        <v>8775.3778906571242</v>
      </c>
      <c r="V8469" s="2">
        <f t="shared" ca="1" si="1461"/>
        <v>9.7753778906571238</v>
      </c>
      <c r="Y8469" s="2">
        <f t="shared" ca="1" si="1462"/>
        <v>8.7753778906571238</v>
      </c>
    </row>
    <row r="8470" spans="8:25" x14ac:dyDescent="0.2">
      <c r="H8470">
        <v>8459</v>
      </c>
      <c r="I8470" s="5">
        <f t="shared" ca="1" si="1452"/>
        <v>0.20492929777480484</v>
      </c>
      <c r="J8470" s="3">
        <f t="shared" ca="1" si="1453"/>
        <v>183517.1500539867</v>
      </c>
      <c r="K8470" s="3">
        <f t="shared" ca="1" si="1454"/>
        <v>78874.076286441021</v>
      </c>
      <c r="L8470" s="3">
        <f t="shared" ca="1" si="1455"/>
        <v>98260.941977731665</v>
      </c>
      <c r="M8470" s="3">
        <f t="shared" ca="1" si="1456"/>
        <v>0</v>
      </c>
      <c r="N8470" s="3">
        <f t="shared" ca="1" si="1457"/>
        <v>0</v>
      </c>
      <c r="O8470" s="4">
        <f t="shared" ca="1" si="1458"/>
        <v>6382.1317898140114</v>
      </c>
      <c r="Q8470" s="3">
        <f t="shared" ca="1" si="1459"/>
        <v>99260.941977731665</v>
      </c>
      <c r="R8470" s="2">
        <f t="shared" ca="1" si="1460"/>
        <v>5382.1317898140114</v>
      </c>
      <c r="V8470" s="2">
        <f t="shared" ca="1" si="1461"/>
        <v>6.3821317898140117</v>
      </c>
      <c r="Y8470" s="2">
        <f t="shared" ca="1" si="1462"/>
        <v>5.3821317898140117</v>
      </c>
    </row>
    <row r="8471" spans="8:25" x14ac:dyDescent="0.2">
      <c r="H8471">
        <v>8460</v>
      </c>
      <c r="I8471" s="5">
        <f t="shared" ca="1" si="1452"/>
        <v>0.15657800148532419</v>
      </c>
      <c r="J8471" s="3">
        <f t="shared" ca="1" si="1453"/>
        <v>179827.56211227473</v>
      </c>
      <c r="K8471" s="3">
        <f t="shared" ca="1" si="1454"/>
        <v>76383.604425785437</v>
      </c>
      <c r="L8471" s="3">
        <f t="shared" ca="1" si="1455"/>
        <v>83555.216777190348</v>
      </c>
      <c r="M8471" s="3">
        <f t="shared" ca="1" si="1456"/>
        <v>0</v>
      </c>
      <c r="N8471" s="3">
        <f t="shared" ca="1" si="1457"/>
        <v>0</v>
      </c>
      <c r="O8471" s="4">
        <f t="shared" ca="1" si="1458"/>
        <v>19888.74090929894</v>
      </c>
      <c r="Q8471" s="3">
        <f t="shared" ca="1" si="1459"/>
        <v>84555.216777190348</v>
      </c>
      <c r="R8471" s="2">
        <f t="shared" ca="1" si="1460"/>
        <v>18888.74090929894</v>
      </c>
      <c r="V8471" s="2">
        <f t="shared" ca="1" si="1461"/>
        <v>19.888740909298939</v>
      </c>
      <c r="Y8471" s="2">
        <f t="shared" ca="1" si="1462"/>
        <v>18.888740909298939</v>
      </c>
    </row>
    <row r="8472" spans="8:25" x14ac:dyDescent="0.2">
      <c r="H8472">
        <v>8461</v>
      </c>
      <c r="I8472" s="5">
        <f t="shared" ca="1" si="1452"/>
        <v>0.52572505149617987</v>
      </c>
      <c r="J8472" s="3">
        <f t="shared" ca="1" si="1453"/>
        <v>201290.55788455129</v>
      </c>
      <c r="K8472" s="3">
        <f t="shared" ca="1" si="1454"/>
        <v>90871.126572072113</v>
      </c>
      <c r="L8472" s="3">
        <f t="shared" ca="1" si="1455"/>
        <v>89649.714016679514</v>
      </c>
      <c r="M8472" s="3">
        <f t="shared" ca="1" si="1456"/>
        <v>0</v>
      </c>
      <c r="N8472" s="3">
        <f t="shared" ca="1" si="1457"/>
        <v>0</v>
      </c>
      <c r="O8472" s="4">
        <f t="shared" ca="1" si="1458"/>
        <v>20769.717295799666</v>
      </c>
      <c r="Q8472" s="3">
        <f t="shared" ca="1" si="1459"/>
        <v>90649.714016679514</v>
      </c>
      <c r="R8472" s="2">
        <f t="shared" ca="1" si="1460"/>
        <v>19769.717295799666</v>
      </c>
      <c r="V8472" s="2">
        <f t="shared" ca="1" si="1461"/>
        <v>20.769717295799666</v>
      </c>
      <c r="Y8472" s="2">
        <f t="shared" ca="1" si="1462"/>
        <v>19.769717295799666</v>
      </c>
    </row>
    <row r="8473" spans="8:25" x14ac:dyDescent="0.2">
      <c r="H8473">
        <v>8462</v>
      </c>
      <c r="I8473" s="5">
        <f t="shared" ca="1" si="1452"/>
        <v>0.35648950226981546</v>
      </c>
      <c r="J8473" s="3">
        <f t="shared" ca="1" si="1453"/>
        <v>192642.83693567844</v>
      </c>
      <c r="K8473" s="3">
        <f t="shared" ca="1" si="1454"/>
        <v>85033.914931582956</v>
      </c>
      <c r="L8473" s="3">
        <f t="shared" ca="1" si="1455"/>
        <v>86469.339946798384</v>
      </c>
      <c r="M8473" s="3">
        <f t="shared" ca="1" si="1456"/>
        <v>0</v>
      </c>
      <c r="N8473" s="3">
        <f t="shared" ca="1" si="1457"/>
        <v>0</v>
      </c>
      <c r="O8473" s="4">
        <f t="shared" ca="1" si="1458"/>
        <v>21139.582057297099</v>
      </c>
      <c r="Q8473" s="3">
        <f t="shared" ca="1" si="1459"/>
        <v>87469.339946798384</v>
      </c>
      <c r="R8473" s="2">
        <f t="shared" ca="1" si="1460"/>
        <v>20139.582057297099</v>
      </c>
      <c r="V8473" s="2">
        <f t="shared" ca="1" si="1461"/>
        <v>21.139582057297098</v>
      </c>
      <c r="Y8473" s="2">
        <f t="shared" ca="1" si="1462"/>
        <v>20.139582057297098</v>
      </c>
    </row>
    <row r="8474" spans="8:25" x14ac:dyDescent="0.2">
      <c r="H8474">
        <v>8463</v>
      </c>
      <c r="I8474" s="5">
        <f t="shared" ca="1" si="1452"/>
        <v>0.39387375010713821</v>
      </c>
      <c r="J8474" s="3">
        <f t="shared" ca="1" si="1453"/>
        <v>194615.26496381144</v>
      </c>
      <c r="K8474" s="3">
        <f t="shared" ca="1" si="1454"/>
        <v>86365.303850572731</v>
      </c>
      <c r="L8474" s="3">
        <f t="shared" ca="1" si="1455"/>
        <v>89123.45515226631</v>
      </c>
      <c r="M8474" s="3">
        <f t="shared" ca="1" si="1456"/>
        <v>0</v>
      </c>
      <c r="N8474" s="3">
        <f t="shared" ca="1" si="1457"/>
        <v>0</v>
      </c>
      <c r="O8474" s="4">
        <f t="shared" ca="1" si="1458"/>
        <v>19126.505960972398</v>
      </c>
      <c r="Q8474" s="3">
        <f t="shared" ca="1" si="1459"/>
        <v>90123.45515226631</v>
      </c>
      <c r="R8474" s="2">
        <f t="shared" ca="1" si="1460"/>
        <v>18126.505960972398</v>
      </c>
      <c r="V8474" s="2">
        <f t="shared" ca="1" si="1461"/>
        <v>19.126505960972398</v>
      </c>
      <c r="Y8474" s="2">
        <f t="shared" ca="1" si="1462"/>
        <v>18.126505960972398</v>
      </c>
    </row>
    <row r="8475" spans="8:25" x14ac:dyDescent="0.2">
      <c r="H8475">
        <v>8464</v>
      </c>
      <c r="I8475" s="5">
        <f t="shared" ca="1" si="1452"/>
        <v>0.43375231191629982</v>
      </c>
      <c r="J8475" s="3">
        <f t="shared" ca="1" si="1453"/>
        <v>196663.42061223305</v>
      </c>
      <c r="K8475" s="3">
        <f t="shared" ca="1" si="1454"/>
        <v>87747.808913257308</v>
      </c>
      <c r="L8475" s="3">
        <f t="shared" ca="1" si="1455"/>
        <v>97723.984041442454</v>
      </c>
      <c r="M8475" s="3">
        <f t="shared" ca="1" si="1456"/>
        <v>0</v>
      </c>
      <c r="N8475" s="3">
        <f t="shared" ca="1" si="1457"/>
        <v>0</v>
      </c>
      <c r="O8475" s="4">
        <f t="shared" ca="1" si="1458"/>
        <v>11191.627657533289</v>
      </c>
      <c r="Q8475" s="3">
        <f t="shared" ca="1" si="1459"/>
        <v>98723.984041442454</v>
      </c>
      <c r="R8475" s="2">
        <f t="shared" ca="1" si="1460"/>
        <v>10191.627657533289</v>
      </c>
      <c r="V8475" s="2">
        <f t="shared" ca="1" si="1461"/>
        <v>11.191627657533289</v>
      </c>
      <c r="Y8475" s="2">
        <f t="shared" ca="1" si="1462"/>
        <v>10.191627657533289</v>
      </c>
    </row>
    <row r="8476" spans="8:25" x14ac:dyDescent="0.2">
      <c r="H8476">
        <v>8465</v>
      </c>
      <c r="I8476" s="5">
        <f t="shared" ca="1" si="1452"/>
        <v>3.2291179656769309E-3</v>
      </c>
      <c r="J8476" s="3">
        <f t="shared" ca="1" si="1453"/>
        <v>145528.78729800493</v>
      </c>
      <c r="K8476" s="3">
        <f t="shared" ca="1" si="1454"/>
        <v>53231.931426153329</v>
      </c>
      <c r="L8476" s="3">
        <f t="shared" ca="1" si="1455"/>
        <v>106353.39310937175</v>
      </c>
      <c r="M8476" s="3">
        <f t="shared" ca="1" si="1456"/>
        <v>0</v>
      </c>
      <c r="N8476" s="3">
        <f t="shared" ca="1" si="1457"/>
        <v>0</v>
      </c>
      <c r="O8476" s="4">
        <f t="shared" ca="1" si="1458"/>
        <v>-14056.537237520155</v>
      </c>
      <c r="Q8476" s="3">
        <f t="shared" ca="1" si="1459"/>
        <v>107353.39310937175</v>
      </c>
      <c r="R8476" s="2">
        <f t="shared" ca="1" si="1460"/>
        <v>-15056.537237520155</v>
      </c>
      <c r="V8476" s="2">
        <f t="shared" ca="1" si="1461"/>
        <v>-14.056537237520155</v>
      </c>
      <c r="Y8476" s="2">
        <f t="shared" ca="1" si="1462"/>
        <v>-15.056537237520155</v>
      </c>
    </row>
    <row r="8477" spans="8:25" x14ac:dyDescent="0.2">
      <c r="H8477">
        <v>8466</v>
      </c>
      <c r="I8477" s="5">
        <f t="shared" ca="1" si="1452"/>
        <v>0.47467575482496382</v>
      </c>
      <c r="J8477" s="3">
        <f t="shared" ca="1" si="1453"/>
        <v>198729.57679060419</v>
      </c>
      <c r="K8477" s="3">
        <f t="shared" ca="1" si="1454"/>
        <v>89142.46433365783</v>
      </c>
      <c r="L8477" s="3">
        <f t="shared" ca="1" si="1455"/>
        <v>115703.42973406619</v>
      </c>
      <c r="M8477" s="3">
        <f t="shared" ca="1" si="1456"/>
        <v>0</v>
      </c>
      <c r="N8477" s="3">
        <f t="shared" ca="1" si="1457"/>
        <v>0</v>
      </c>
      <c r="O8477" s="4">
        <f t="shared" ca="1" si="1458"/>
        <v>-6116.3172771198297</v>
      </c>
      <c r="Q8477" s="3">
        <f t="shared" ca="1" si="1459"/>
        <v>116703.42973406619</v>
      </c>
      <c r="R8477" s="2">
        <f t="shared" ca="1" si="1460"/>
        <v>-7116.3172771198297</v>
      </c>
      <c r="V8477" s="2">
        <f t="shared" ca="1" si="1461"/>
        <v>-6.1163172771198298</v>
      </c>
      <c r="Y8477" s="2">
        <f t="shared" ca="1" si="1462"/>
        <v>-7.1163172771198298</v>
      </c>
    </row>
    <row r="8478" spans="8:25" x14ac:dyDescent="0.2">
      <c r="H8478">
        <v>8467</v>
      </c>
      <c r="I8478" s="5">
        <f t="shared" ca="1" si="1452"/>
        <v>0.57534981120445883</v>
      </c>
      <c r="J8478" s="3">
        <f t="shared" ca="1" si="1453"/>
        <v>203800.22340008215</v>
      </c>
      <c r="K8478" s="3">
        <f t="shared" ca="1" si="1454"/>
        <v>92565.150795055451</v>
      </c>
      <c r="L8478" s="3">
        <f t="shared" ca="1" si="1455"/>
        <v>95136.208141996249</v>
      </c>
      <c r="M8478" s="3">
        <f t="shared" ca="1" si="1456"/>
        <v>0</v>
      </c>
      <c r="N8478" s="3">
        <f t="shared" ca="1" si="1457"/>
        <v>0</v>
      </c>
      <c r="O8478" s="4">
        <f t="shared" ca="1" si="1458"/>
        <v>16098.864463030448</v>
      </c>
      <c r="Q8478" s="3">
        <f t="shared" ca="1" si="1459"/>
        <v>96136.208141996249</v>
      </c>
      <c r="R8478" s="2">
        <f t="shared" ca="1" si="1460"/>
        <v>15098.864463030448</v>
      </c>
      <c r="V8478" s="2">
        <f t="shared" ca="1" si="1461"/>
        <v>16.098864463030448</v>
      </c>
      <c r="Y8478" s="2">
        <f t="shared" ca="1" si="1462"/>
        <v>15.098864463030448</v>
      </c>
    </row>
    <row r="8479" spans="8:25" x14ac:dyDescent="0.2">
      <c r="H8479">
        <v>8468</v>
      </c>
      <c r="I8479" s="5">
        <f t="shared" ca="1" si="1452"/>
        <v>0.67498399102207207</v>
      </c>
      <c r="J8479" s="3">
        <f t="shared" ca="1" si="1453"/>
        <v>209074.35421359233</v>
      </c>
      <c r="K8479" s="3">
        <f t="shared" ca="1" si="1454"/>
        <v>96125.189094174828</v>
      </c>
      <c r="L8479" s="3">
        <f t="shared" ca="1" si="1455"/>
        <v>71268.674172987856</v>
      </c>
      <c r="M8479" s="3">
        <f t="shared" ca="1" si="1456"/>
        <v>0</v>
      </c>
      <c r="N8479" s="3">
        <f t="shared" ca="1" si="1457"/>
        <v>0</v>
      </c>
      <c r="O8479" s="4">
        <f t="shared" ca="1" si="1458"/>
        <v>41680.490946429665</v>
      </c>
      <c r="Q8479" s="3">
        <f t="shared" ca="1" si="1459"/>
        <v>72268.674172987856</v>
      </c>
      <c r="R8479" s="2">
        <f t="shared" ca="1" si="1460"/>
        <v>40680.490946429665</v>
      </c>
      <c r="V8479" s="2">
        <f t="shared" ca="1" si="1461"/>
        <v>41.680490946429664</v>
      </c>
      <c r="Y8479" s="2">
        <f t="shared" ca="1" si="1462"/>
        <v>40.680490946429664</v>
      </c>
    </row>
    <row r="8480" spans="8:25" x14ac:dyDescent="0.2">
      <c r="H8480">
        <v>8469</v>
      </c>
      <c r="I8480" s="5">
        <f t="shared" ca="1" si="1452"/>
        <v>0.73687415497622211</v>
      </c>
      <c r="J8480" s="3">
        <f t="shared" ca="1" si="1453"/>
        <v>212674.76401851434</v>
      </c>
      <c r="K8480" s="3">
        <f t="shared" ca="1" si="1454"/>
        <v>98555.465712497185</v>
      </c>
      <c r="L8480" s="3">
        <f t="shared" ca="1" si="1455"/>
        <v>110669.55031363945</v>
      </c>
      <c r="M8480" s="3">
        <f t="shared" ca="1" si="1456"/>
        <v>0</v>
      </c>
      <c r="N8480" s="3">
        <f t="shared" ca="1" si="1457"/>
        <v>0</v>
      </c>
      <c r="O8480" s="4">
        <f t="shared" ca="1" si="1458"/>
        <v>3449.7479923776991</v>
      </c>
      <c r="Q8480" s="3">
        <f t="shared" ca="1" si="1459"/>
        <v>111669.55031363945</v>
      </c>
      <c r="R8480" s="2">
        <f t="shared" ca="1" si="1460"/>
        <v>2449.7479923776991</v>
      </c>
      <c r="V8480" s="2">
        <f t="shared" ca="1" si="1461"/>
        <v>3.449747992377699</v>
      </c>
      <c r="Y8480" s="2">
        <f t="shared" ca="1" si="1462"/>
        <v>2.449747992377699</v>
      </c>
    </row>
    <row r="8481" spans="8:25" x14ac:dyDescent="0.2">
      <c r="H8481">
        <v>8470</v>
      </c>
      <c r="I8481" s="5">
        <f t="shared" ca="1" si="1452"/>
        <v>0.73191512445699147</v>
      </c>
      <c r="J8481" s="3">
        <f t="shared" ca="1" si="1453"/>
        <v>212372.30809618175</v>
      </c>
      <c r="K8481" s="3">
        <f t="shared" ca="1" si="1454"/>
        <v>98351.307964922671</v>
      </c>
      <c r="L8481" s="3">
        <f t="shared" ca="1" si="1455"/>
        <v>95413.815563889031</v>
      </c>
      <c r="M8481" s="3">
        <f t="shared" ca="1" si="1456"/>
        <v>0</v>
      </c>
      <c r="N8481" s="3">
        <f t="shared" ca="1" si="1457"/>
        <v>0</v>
      </c>
      <c r="O8481" s="4">
        <f t="shared" ca="1" si="1458"/>
        <v>18607.184567370045</v>
      </c>
      <c r="Q8481" s="3">
        <f t="shared" ca="1" si="1459"/>
        <v>96413.815563889031</v>
      </c>
      <c r="R8481" s="2">
        <f t="shared" ca="1" si="1460"/>
        <v>17607.184567370045</v>
      </c>
      <c r="V8481" s="2">
        <f t="shared" ca="1" si="1461"/>
        <v>18.607184567370044</v>
      </c>
      <c r="Y8481" s="2">
        <f t="shared" ca="1" si="1462"/>
        <v>17.607184567370044</v>
      </c>
    </row>
    <row r="8482" spans="8:25" x14ac:dyDescent="0.2">
      <c r="H8482">
        <v>8471</v>
      </c>
      <c r="I8482" s="5">
        <f t="shared" ca="1" si="1452"/>
        <v>0.97039987415857965</v>
      </c>
      <c r="J8482" s="3">
        <f t="shared" ca="1" si="1453"/>
        <v>237734.06479594432</v>
      </c>
      <c r="K8482" s="3">
        <f t="shared" ca="1" si="1454"/>
        <v>115470.49373726241</v>
      </c>
      <c r="L8482" s="3">
        <f t="shared" ca="1" si="1455"/>
        <v>98870.730643375689</v>
      </c>
      <c r="M8482" s="3">
        <f t="shared" ca="1" si="1456"/>
        <v>0</v>
      </c>
      <c r="N8482" s="3">
        <f t="shared" ca="1" si="1457"/>
        <v>0</v>
      </c>
      <c r="O8482" s="4">
        <f t="shared" ca="1" si="1458"/>
        <v>23392.840415306215</v>
      </c>
      <c r="Q8482" s="3">
        <f t="shared" ca="1" si="1459"/>
        <v>99870.730643375689</v>
      </c>
      <c r="R8482" s="2">
        <f t="shared" ca="1" si="1460"/>
        <v>22392.840415306215</v>
      </c>
      <c r="V8482" s="2">
        <f t="shared" ca="1" si="1461"/>
        <v>23.392840415306214</v>
      </c>
      <c r="Y8482" s="2">
        <f t="shared" ca="1" si="1462"/>
        <v>22.392840415306214</v>
      </c>
    </row>
    <row r="8483" spans="8:25" x14ac:dyDescent="0.2">
      <c r="H8483">
        <v>8472</v>
      </c>
      <c r="I8483" s="5">
        <f t="shared" ca="1" si="1452"/>
        <v>0.70213117131106861</v>
      </c>
      <c r="J8483" s="3">
        <f t="shared" ca="1" si="1453"/>
        <v>210610.79786081906</v>
      </c>
      <c r="K8483" s="3">
        <f t="shared" ca="1" si="1454"/>
        <v>97162.288556052867</v>
      </c>
      <c r="L8483" s="3">
        <f t="shared" ca="1" si="1455"/>
        <v>90670.797500554225</v>
      </c>
      <c r="M8483" s="3">
        <f t="shared" ca="1" si="1456"/>
        <v>0</v>
      </c>
      <c r="N8483" s="3">
        <f t="shared" ca="1" si="1457"/>
        <v>0</v>
      </c>
      <c r="O8483" s="4">
        <f t="shared" ca="1" si="1458"/>
        <v>22777.711804211969</v>
      </c>
      <c r="Q8483" s="3">
        <f t="shared" ca="1" si="1459"/>
        <v>91670.797500554225</v>
      </c>
      <c r="R8483" s="2">
        <f t="shared" ca="1" si="1460"/>
        <v>21777.711804211969</v>
      </c>
      <c r="V8483" s="2">
        <f t="shared" ca="1" si="1461"/>
        <v>22.777711804211968</v>
      </c>
      <c r="Y8483" s="2">
        <f t="shared" ca="1" si="1462"/>
        <v>21.777711804211968</v>
      </c>
    </row>
    <row r="8484" spans="8:25" x14ac:dyDescent="0.2">
      <c r="H8484">
        <v>8473</v>
      </c>
      <c r="I8484" s="5">
        <f t="shared" ca="1" si="1452"/>
        <v>0.44430820995113862</v>
      </c>
      <c r="J8484" s="3">
        <f t="shared" ca="1" si="1453"/>
        <v>197198.89708993485</v>
      </c>
      <c r="K8484" s="3">
        <f t="shared" ca="1" si="1454"/>
        <v>88109.255535706019</v>
      </c>
      <c r="L8484" s="3">
        <f t="shared" ca="1" si="1455"/>
        <v>110645.40033226949</v>
      </c>
      <c r="M8484" s="3">
        <f t="shared" ca="1" si="1456"/>
        <v>0</v>
      </c>
      <c r="N8484" s="3">
        <f t="shared" ca="1" si="1457"/>
        <v>0</v>
      </c>
      <c r="O8484" s="4">
        <f t="shared" ca="1" si="1458"/>
        <v>-1555.7587780406611</v>
      </c>
      <c r="Q8484" s="3">
        <f t="shared" ca="1" si="1459"/>
        <v>111645.40033226949</v>
      </c>
      <c r="R8484" s="2">
        <f t="shared" ca="1" si="1460"/>
        <v>-2555.7587780406611</v>
      </c>
      <c r="V8484" s="2">
        <f t="shared" ca="1" si="1461"/>
        <v>-1.5557587780406612</v>
      </c>
      <c r="Y8484" s="2">
        <f t="shared" ca="1" si="1462"/>
        <v>-2.5557587780406612</v>
      </c>
    </row>
    <row r="8485" spans="8:25" x14ac:dyDescent="0.2">
      <c r="H8485">
        <v>8474</v>
      </c>
      <c r="I8485" s="5">
        <f t="shared" ca="1" si="1452"/>
        <v>0.48802753853755076</v>
      </c>
      <c r="J8485" s="3">
        <f t="shared" ca="1" si="1453"/>
        <v>199399.69966858823</v>
      </c>
      <c r="K8485" s="3">
        <f t="shared" ca="1" si="1454"/>
        <v>89594.79727629706</v>
      </c>
      <c r="L8485" s="3">
        <f t="shared" ca="1" si="1455"/>
        <v>104191.78716248002</v>
      </c>
      <c r="M8485" s="3">
        <f t="shared" ca="1" si="1456"/>
        <v>0</v>
      </c>
      <c r="N8485" s="3">
        <f t="shared" ca="1" si="1457"/>
        <v>0</v>
      </c>
      <c r="O8485" s="4">
        <f t="shared" ca="1" si="1458"/>
        <v>5613.1152298111556</v>
      </c>
      <c r="Q8485" s="3">
        <f t="shared" ca="1" si="1459"/>
        <v>105191.78716248002</v>
      </c>
      <c r="R8485" s="2">
        <f t="shared" ca="1" si="1460"/>
        <v>4613.1152298111556</v>
      </c>
      <c r="V8485" s="2">
        <f t="shared" ca="1" si="1461"/>
        <v>5.6131152298111555</v>
      </c>
      <c r="Y8485" s="2">
        <f t="shared" ca="1" si="1462"/>
        <v>4.6131152298111555</v>
      </c>
    </row>
    <row r="8486" spans="8:25" x14ac:dyDescent="0.2">
      <c r="H8486">
        <v>8475</v>
      </c>
      <c r="I8486" s="5">
        <f t="shared" ca="1" si="1452"/>
        <v>0.16549684572084433</v>
      </c>
      <c r="J8486" s="3">
        <f t="shared" ca="1" si="1453"/>
        <v>180557.71410575192</v>
      </c>
      <c r="K8486" s="3">
        <f t="shared" ca="1" si="1454"/>
        <v>76876.45702138255</v>
      </c>
      <c r="L8486" s="3">
        <f t="shared" ca="1" si="1455"/>
        <v>86602.300021760297</v>
      </c>
      <c r="M8486" s="3">
        <f t="shared" ca="1" si="1456"/>
        <v>0</v>
      </c>
      <c r="N8486" s="3">
        <f t="shared" ca="1" si="1457"/>
        <v>0</v>
      </c>
      <c r="O8486" s="4">
        <f t="shared" ca="1" si="1458"/>
        <v>17078.957062609072</v>
      </c>
      <c r="Q8486" s="3">
        <f t="shared" ca="1" si="1459"/>
        <v>87602.300021760297</v>
      </c>
      <c r="R8486" s="2">
        <f t="shared" ca="1" si="1460"/>
        <v>16078.957062609072</v>
      </c>
      <c r="V8486" s="2">
        <f t="shared" ca="1" si="1461"/>
        <v>17.078957062609071</v>
      </c>
      <c r="Y8486" s="2">
        <f t="shared" ca="1" si="1462"/>
        <v>16.078957062609071</v>
      </c>
    </row>
    <row r="8487" spans="8:25" x14ac:dyDescent="0.2">
      <c r="H8487">
        <v>8476</v>
      </c>
      <c r="I8487" s="5">
        <f t="shared" ca="1" si="1452"/>
        <v>0.62742470219688462</v>
      </c>
      <c r="J8487" s="3">
        <f t="shared" ca="1" si="1453"/>
        <v>206500.80535648661</v>
      </c>
      <c r="K8487" s="3">
        <f t="shared" ca="1" si="1454"/>
        <v>94388.043615628456</v>
      </c>
      <c r="L8487" s="3">
        <f t="shared" ca="1" si="1455"/>
        <v>101474.9314966823</v>
      </c>
      <c r="M8487" s="3">
        <f t="shared" ca="1" si="1456"/>
        <v>0</v>
      </c>
      <c r="N8487" s="3">
        <f t="shared" ca="1" si="1457"/>
        <v>0</v>
      </c>
      <c r="O8487" s="4">
        <f t="shared" ca="1" si="1458"/>
        <v>10637.830244175857</v>
      </c>
      <c r="Q8487" s="3">
        <f t="shared" ca="1" si="1459"/>
        <v>102474.9314966823</v>
      </c>
      <c r="R8487" s="2">
        <f t="shared" ca="1" si="1460"/>
        <v>9637.8302441758569</v>
      </c>
      <c r="V8487" s="2">
        <f t="shared" ca="1" si="1461"/>
        <v>10.637830244175857</v>
      </c>
      <c r="Y8487" s="2">
        <f t="shared" ca="1" si="1462"/>
        <v>9.6378302441758574</v>
      </c>
    </row>
    <row r="8488" spans="8:25" x14ac:dyDescent="0.2">
      <c r="H8488">
        <v>8477</v>
      </c>
      <c r="I8488" s="5">
        <f t="shared" ca="1" si="1452"/>
        <v>9.7947471416548915E-2</v>
      </c>
      <c r="J8488" s="3">
        <f t="shared" ca="1" si="1453"/>
        <v>174133.28393818185</v>
      </c>
      <c r="K8488" s="3">
        <f t="shared" ca="1" si="1454"/>
        <v>72539.966658272751</v>
      </c>
      <c r="L8488" s="3">
        <f t="shared" ca="1" si="1455"/>
        <v>118752.92769181826</v>
      </c>
      <c r="M8488" s="3">
        <f t="shared" ca="1" si="1456"/>
        <v>0</v>
      </c>
      <c r="N8488" s="3">
        <f t="shared" ca="1" si="1457"/>
        <v>0</v>
      </c>
      <c r="O8488" s="4">
        <f t="shared" ca="1" si="1458"/>
        <v>-17159.610411909161</v>
      </c>
      <c r="Q8488" s="3">
        <f t="shared" ca="1" si="1459"/>
        <v>119752.92769181826</v>
      </c>
      <c r="R8488" s="2">
        <f t="shared" ca="1" si="1460"/>
        <v>-18159.610411909161</v>
      </c>
      <c r="V8488" s="2">
        <f t="shared" ca="1" si="1461"/>
        <v>-17.15961041190916</v>
      </c>
      <c r="Y8488" s="2">
        <f t="shared" ca="1" si="1462"/>
        <v>-18.15961041190916</v>
      </c>
    </row>
    <row r="8489" spans="8:25" x14ac:dyDescent="0.2">
      <c r="H8489">
        <v>8478</v>
      </c>
      <c r="I8489" s="5">
        <f t="shared" ca="1" si="1452"/>
        <v>0.41807658241938828</v>
      </c>
      <c r="J8489" s="3">
        <f t="shared" ca="1" si="1453"/>
        <v>195863.66987806949</v>
      </c>
      <c r="K8489" s="3">
        <f t="shared" ca="1" si="1454"/>
        <v>87207.977167696896</v>
      </c>
      <c r="L8489" s="3">
        <f t="shared" ca="1" si="1455"/>
        <v>112121.41485989578</v>
      </c>
      <c r="M8489" s="3">
        <f t="shared" ca="1" si="1456"/>
        <v>0</v>
      </c>
      <c r="N8489" s="3">
        <f t="shared" ca="1" si="1457"/>
        <v>0</v>
      </c>
      <c r="O8489" s="4">
        <f t="shared" ca="1" si="1458"/>
        <v>-3465.7221495231934</v>
      </c>
      <c r="Q8489" s="3">
        <f t="shared" ca="1" si="1459"/>
        <v>113121.41485989578</v>
      </c>
      <c r="R8489" s="2">
        <f t="shared" ca="1" si="1460"/>
        <v>-4465.7221495231934</v>
      </c>
      <c r="V8489" s="2">
        <f t="shared" ca="1" si="1461"/>
        <v>-3.4657221495231934</v>
      </c>
      <c r="Y8489" s="2">
        <f t="shared" ca="1" si="1462"/>
        <v>-4.4657221495231934</v>
      </c>
    </row>
    <row r="8490" spans="8:25" x14ac:dyDescent="0.2">
      <c r="H8490">
        <v>8479</v>
      </c>
      <c r="I8490" s="5">
        <f t="shared" ca="1" si="1452"/>
        <v>0.57182741890734201</v>
      </c>
      <c r="J8490" s="3">
        <f t="shared" ca="1" si="1453"/>
        <v>203620.57111171607</v>
      </c>
      <c r="K8490" s="3">
        <f t="shared" ca="1" si="1454"/>
        <v>92443.88550040836</v>
      </c>
      <c r="L8490" s="3">
        <f t="shared" ca="1" si="1455"/>
        <v>110077.31086065792</v>
      </c>
      <c r="M8490" s="3">
        <f t="shared" ca="1" si="1456"/>
        <v>0</v>
      </c>
      <c r="N8490" s="3">
        <f t="shared" ca="1" si="1457"/>
        <v>0</v>
      </c>
      <c r="O8490" s="4">
        <f t="shared" ca="1" si="1458"/>
        <v>1099.3747506497893</v>
      </c>
      <c r="Q8490" s="3">
        <f t="shared" ca="1" si="1459"/>
        <v>111077.31086065792</v>
      </c>
      <c r="R8490" s="2">
        <f t="shared" ca="1" si="1460"/>
        <v>99.374750649789348</v>
      </c>
      <c r="V8490" s="2">
        <f t="shared" ca="1" si="1461"/>
        <v>1.0993747506497893</v>
      </c>
      <c r="Y8490" s="2">
        <f t="shared" ca="1" si="1462"/>
        <v>9.9374750649789345E-2</v>
      </c>
    </row>
    <row r="8491" spans="8:25" x14ac:dyDescent="0.2">
      <c r="H8491">
        <v>8480</v>
      </c>
      <c r="I8491" s="5">
        <f t="shared" ca="1" si="1452"/>
        <v>0.15374220945427852</v>
      </c>
      <c r="J8491" s="3">
        <f t="shared" ca="1" si="1453"/>
        <v>179589.70590373565</v>
      </c>
      <c r="K8491" s="3">
        <f t="shared" ca="1" si="1454"/>
        <v>76223.05148502157</v>
      </c>
      <c r="L8491" s="3">
        <f t="shared" ca="1" si="1455"/>
        <v>107811.61483916579</v>
      </c>
      <c r="M8491" s="3">
        <f t="shared" ca="1" si="1456"/>
        <v>0</v>
      </c>
      <c r="N8491" s="3">
        <f t="shared" ca="1" si="1457"/>
        <v>0</v>
      </c>
      <c r="O8491" s="4">
        <f t="shared" ca="1" si="1458"/>
        <v>-4444.9604204517091</v>
      </c>
      <c r="Q8491" s="3">
        <f t="shared" ca="1" si="1459"/>
        <v>108811.61483916579</v>
      </c>
      <c r="R8491" s="2">
        <f t="shared" ca="1" si="1460"/>
        <v>-5444.9604204517091</v>
      </c>
      <c r="V8491" s="2">
        <f t="shared" ca="1" si="1461"/>
        <v>-4.444960420451709</v>
      </c>
      <c r="Y8491" s="2">
        <f t="shared" ca="1" si="1462"/>
        <v>-5.444960420451709</v>
      </c>
    </row>
    <row r="8492" spans="8:25" x14ac:dyDescent="0.2">
      <c r="H8492">
        <v>8481</v>
      </c>
      <c r="I8492" s="5">
        <f t="shared" ca="1" si="1452"/>
        <v>0.39482956972485717</v>
      </c>
      <c r="J8492" s="3">
        <f t="shared" ca="1" si="1453"/>
        <v>194664.93469114206</v>
      </c>
      <c r="K8492" s="3">
        <f t="shared" ca="1" si="1454"/>
        <v>86398.830916520892</v>
      </c>
      <c r="L8492" s="3">
        <f t="shared" ca="1" si="1455"/>
        <v>78301.900565457385</v>
      </c>
      <c r="M8492" s="3">
        <f t="shared" ca="1" si="1456"/>
        <v>0</v>
      </c>
      <c r="N8492" s="3">
        <f t="shared" ca="1" si="1457"/>
        <v>0</v>
      </c>
      <c r="O8492" s="4">
        <f t="shared" ca="1" si="1458"/>
        <v>29964.203209163781</v>
      </c>
      <c r="Q8492" s="3">
        <f t="shared" ca="1" si="1459"/>
        <v>79301.900565457385</v>
      </c>
      <c r="R8492" s="2">
        <f t="shared" ca="1" si="1460"/>
        <v>28964.203209163781</v>
      </c>
      <c r="V8492" s="2">
        <f t="shared" ca="1" si="1461"/>
        <v>29.964203209163781</v>
      </c>
      <c r="Y8492" s="2">
        <f t="shared" ca="1" si="1462"/>
        <v>28.964203209163781</v>
      </c>
    </row>
    <row r="8493" spans="8:25" x14ac:dyDescent="0.2">
      <c r="H8493">
        <v>8482</v>
      </c>
      <c r="I8493" s="5">
        <f t="shared" ca="1" si="1452"/>
        <v>0.1673583799615207</v>
      </c>
      <c r="J8493" s="3">
        <f t="shared" ca="1" si="1453"/>
        <v>180706.86480868017</v>
      </c>
      <c r="K8493" s="3">
        <f t="shared" ca="1" si="1454"/>
        <v>76977.133745859115</v>
      </c>
      <c r="L8493" s="3">
        <f t="shared" ca="1" si="1455"/>
        <v>101247.05176549386</v>
      </c>
      <c r="M8493" s="3">
        <f t="shared" ca="1" si="1456"/>
        <v>0</v>
      </c>
      <c r="N8493" s="3">
        <f t="shared" ca="1" si="1457"/>
        <v>0</v>
      </c>
      <c r="O8493" s="4">
        <f t="shared" ca="1" si="1458"/>
        <v>2482.6792973271949</v>
      </c>
      <c r="Q8493" s="3">
        <f t="shared" ca="1" si="1459"/>
        <v>102247.05176549386</v>
      </c>
      <c r="R8493" s="2">
        <f t="shared" ca="1" si="1460"/>
        <v>1482.6792973271949</v>
      </c>
      <c r="V8493" s="2">
        <f t="shared" ca="1" si="1461"/>
        <v>2.4826792973271949</v>
      </c>
      <c r="Y8493" s="2">
        <f t="shared" ca="1" si="1462"/>
        <v>1.4826792973271949</v>
      </c>
    </row>
    <row r="8494" spans="8:25" x14ac:dyDescent="0.2">
      <c r="H8494">
        <v>8483</v>
      </c>
      <c r="I8494" s="5">
        <f t="shared" ca="1" si="1452"/>
        <v>0.64337292616280017</v>
      </c>
      <c r="J8494" s="3">
        <f t="shared" ca="1" si="1453"/>
        <v>207349.78396365454</v>
      </c>
      <c r="K8494" s="3">
        <f t="shared" ca="1" si="1454"/>
        <v>94961.104175466811</v>
      </c>
      <c r="L8494" s="3">
        <f t="shared" ca="1" si="1455"/>
        <v>86508.512818366085</v>
      </c>
      <c r="M8494" s="3">
        <f t="shared" ca="1" si="1456"/>
        <v>0</v>
      </c>
      <c r="N8494" s="3">
        <f t="shared" ca="1" si="1457"/>
        <v>0</v>
      </c>
      <c r="O8494" s="4">
        <f t="shared" ca="1" si="1458"/>
        <v>25880.166969821643</v>
      </c>
      <c r="Q8494" s="3">
        <f t="shared" ca="1" si="1459"/>
        <v>87508.512818366085</v>
      </c>
      <c r="R8494" s="2">
        <f t="shared" ca="1" si="1460"/>
        <v>24880.166969821643</v>
      </c>
      <c r="V8494" s="2">
        <f t="shared" ca="1" si="1461"/>
        <v>25.880166969821644</v>
      </c>
      <c r="Y8494" s="2">
        <f t="shared" ca="1" si="1462"/>
        <v>24.880166969821644</v>
      </c>
    </row>
    <row r="8495" spans="8:25" x14ac:dyDescent="0.2">
      <c r="H8495">
        <v>8484</v>
      </c>
      <c r="I8495" s="5">
        <f t="shared" ca="1" si="1452"/>
        <v>0.35553993338519951</v>
      </c>
      <c r="J8495" s="3">
        <f t="shared" ca="1" si="1453"/>
        <v>192591.8763188009</v>
      </c>
      <c r="K8495" s="3">
        <f t="shared" ca="1" si="1454"/>
        <v>84999.516515190611</v>
      </c>
      <c r="L8495" s="3">
        <f t="shared" ca="1" si="1455"/>
        <v>97289.884220612497</v>
      </c>
      <c r="M8495" s="3">
        <f t="shared" ca="1" si="1456"/>
        <v>0</v>
      </c>
      <c r="N8495" s="3">
        <f t="shared" ca="1" si="1457"/>
        <v>0</v>
      </c>
      <c r="O8495" s="4">
        <f t="shared" ca="1" si="1458"/>
        <v>10302.475582997795</v>
      </c>
      <c r="Q8495" s="3">
        <f t="shared" ca="1" si="1459"/>
        <v>98289.884220612497</v>
      </c>
      <c r="R8495" s="2">
        <f t="shared" ca="1" si="1460"/>
        <v>9302.4755829977948</v>
      </c>
      <c r="V8495" s="2">
        <f t="shared" ca="1" si="1461"/>
        <v>10.302475582997795</v>
      </c>
      <c r="Y8495" s="2">
        <f t="shared" ca="1" si="1462"/>
        <v>9.3024755829977952</v>
      </c>
    </row>
    <row r="8496" spans="8:25" x14ac:dyDescent="0.2">
      <c r="H8496">
        <v>8485</v>
      </c>
      <c r="I8496" s="5">
        <f t="shared" ca="1" si="1452"/>
        <v>0.14397247035560123</v>
      </c>
      <c r="J8496" s="3">
        <f t="shared" ca="1" si="1453"/>
        <v>178747.18680626136</v>
      </c>
      <c r="K8496" s="3">
        <f t="shared" ca="1" si="1454"/>
        <v>75654.351094226426</v>
      </c>
      <c r="L8496" s="3">
        <f t="shared" ca="1" si="1455"/>
        <v>103137.16619902647</v>
      </c>
      <c r="M8496" s="3">
        <f t="shared" ca="1" si="1456"/>
        <v>0</v>
      </c>
      <c r="N8496" s="3">
        <f t="shared" ca="1" si="1457"/>
        <v>0</v>
      </c>
      <c r="O8496" s="4">
        <f t="shared" ca="1" si="1458"/>
        <v>-44.330486991530051</v>
      </c>
      <c r="Q8496" s="3">
        <f t="shared" ca="1" si="1459"/>
        <v>104137.16619902647</v>
      </c>
      <c r="R8496" s="2">
        <f t="shared" ca="1" si="1460"/>
        <v>-1044.3304869915301</v>
      </c>
      <c r="V8496" s="2">
        <f t="shared" ca="1" si="1461"/>
        <v>-4.4330486991530055E-2</v>
      </c>
      <c r="Y8496" s="2">
        <f t="shared" ca="1" si="1462"/>
        <v>-1.04433048699153</v>
      </c>
    </row>
    <row r="8497" spans="8:25" x14ac:dyDescent="0.2">
      <c r="H8497">
        <v>8486</v>
      </c>
      <c r="I8497" s="5">
        <f t="shared" ca="1" si="1452"/>
        <v>0.77706869170746473</v>
      </c>
      <c r="J8497" s="3">
        <f t="shared" ca="1" si="1453"/>
        <v>215246.61530276743</v>
      </c>
      <c r="K8497" s="3">
        <f t="shared" ca="1" si="1454"/>
        <v>100291.46532936802</v>
      </c>
      <c r="L8497" s="3">
        <f t="shared" ca="1" si="1455"/>
        <v>91544.438684236884</v>
      </c>
      <c r="M8497" s="3">
        <f t="shared" ca="1" si="1456"/>
        <v>0</v>
      </c>
      <c r="N8497" s="3">
        <f t="shared" ca="1" si="1457"/>
        <v>400000</v>
      </c>
      <c r="O8497" s="4">
        <f t="shared" ca="1" si="1458"/>
        <v>-376589.28871083749</v>
      </c>
      <c r="Q8497" s="3">
        <f t="shared" ca="1" si="1459"/>
        <v>92544.438684236884</v>
      </c>
      <c r="R8497" s="2">
        <f t="shared" ca="1" si="1460"/>
        <v>22410.711289162515</v>
      </c>
      <c r="V8497" s="2">
        <f t="shared" ca="1" si="1461"/>
        <v>-376.58928871083748</v>
      </c>
      <c r="Y8497" s="2">
        <f t="shared" ca="1" si="1462"/>
        <v>22.410711289162514</v>
      </c>
    </row>
    <row r="8498" spans="8:25" x14ac:dyDescent="0.2">
      <c r="H8498">
        <v>8487</v>
      </c>
      <c r="I8498" s="5">
        <f t="shared" ca="1" si="1452"/>
        <v>0.17448526316780566</v>
      </c>
      <c r="J8498" s="3">
        <f t="shared" ca="1" si="1453"/>
        <v>181268.23997355072</v>
      </c>
      <c r="K8498" s="3">
        <f t="shared" ca="1" si="1454"/>
        <v>77356.061982146741</v>
      </c>
      <c r="L8498" s="3">
        <f t="shared" ca="1" si="1455"/>
        <v>120641.5629706725</v>
      </c>
      <c r="M8498" s="3">
        <f t="shared" ca="1" si="1456"/>
        <v>0</v>
      </c>
      <c r="N8498" s="3">
        <f t="shared" ca="1" si="1457"/>
        <v>0</v>
      </c>
      <c r="O8498" s="4">
        <f t="shared" ca="1" si="1458"/>
        <v>-16729.384979268521</v>
      </c>
      <c r="Q8498" s="3">
        <f t="shared" ca="1" si="1459"/>
        <v>121641.5629706725</v>
      </c>
      <c r="R8498" s="2">
        <f t="shared" ca="1" si="1460"/>
        <v>-17729.384979268521</v>
      </c>
      <c r="V8498" s="2">
        <f t="shared" ca="1" si="1461"/>
        <v>-16.72938497926852</v>
      </c>
      <c r="Y8498" s="2">
        <f t="shared" ca="1" si="1462"/>
        <v>-17.72938497926852</v>
      </c>
    </row>
    <row r="8499" spans="8:25" x14ac:dyDescent="0.2">
      <c r="H8499">
        <v>8488</v>
      </c>
      <c r="I8499" s="5">
        <f t="shared" ca="1" si="1452"/>
        <v>0.37152537906692062</v>
      </c>
      <c r="J8499" s="3">
        <f t="shared" ca="1" si="1453"/>
        <v>193443.6791840627</v>
      </c>
      <c r="K8499" s="3">
        <f t="shared" ca="1" si="1454"/>
        <v>85574.483449242325</v>
      </c>
      <c r="L8499" s="3">
        <f t="shared" ca="1" si="1455"/>
        <v>134633.37541434527</v>
      </c>
      <c r="M8499" s="3">
        <f t="shared" ca="1" si="1456"/>
        <v>0</v>
      </c>
      <c r="N8499" s="3">
        <f t="shared" ca="1" si="1457"/>
        <v>0</v>
      </c>
      <c r="O8499" s="4">
        <f t="shared" ca="1" si="1458"/>
        <v>-26764.179679524896</v>
      </c>
      <c r="Q8499" s="3">
        <f t="shared" ca="1" si="1459"/>
        <v>135633.37541434527</v>
      </c>
      <c r="R8499" s="2">
        <f t="shared" ca="1" si="1460"/>
        <v>-27764.179679524896</v>
      </c>
      <c r="V8499" s="2">
        <f t="shared" ca="1" si="1461"/>
        <v>-26.764179679524897</v>
      </c>
      <c r="Y8499" s="2">
        <f t="shared" ca="1" si="1462"/>
        <v>-27.764179679524897</v>
      </c>
    </row>
    <row r="8500" spans="8:25" x14ac:dyDescent="0.2">
      <c r="H8500">
        <v>8489</v>
      </c>
      <c r="I8500" s="5">
        <f t="shared" ca="1" si="1452"/>
        <v>0.36933373328381169</v>
      </c>
      <c r="J8500" s="3">
        <f t="shared" ca="1" si="1453"/>
        <v>193327.63027046944</v>
      </c>
      <c r="K8500" s="3">
        <f t="shared" ca="1" si="1454"/>
        <v>85496.150432566879</v>
      </c>
      <c r="L8500" s="3">
        <f t="shared" ca="1" si="1455"/>
        <v>100278.21119592609</v>
      </c>
      <c r="M8500" s="3">
        <f t="shared" ca="1" si="1456"/>
        <v>0</v>
      </c>
      <c r="N8500" s="3">
        <f t="shared" ca="1" si="1457"/>
        <v>0</v>
      </c>
      <c r="O8500" s="4">
        <f t="shared" ca="1" si="1458"/>
        <v>7553.268641976465</v>
      </c>
      <c r="Q8500" s="3">
        <f t="shared" ca="1" si="1459"/>
        <v>101278.21119592609</v>
      </c>
      <c r="R8500" s="2">
        <f t="shared" ca="1" si="1460"/>
        <v>6553.268641976465</v>
      </c>
      <c r="V8500" s="2">
        <f t="shared" ca="1" si="1461"/>
        <v>7.553268641976465</v>
      </c>
      <c r="Y8500" s="2">
        <f t="shared" ca="1" si="1462"/>
        <v>6.553268641976465</v>
      </c>
    </row>
    <row r="8501" spans="8:25" x14ac:dyDescent="0.2">
      <c r="H8501">
        <v>8490</v>
      </c>
      <c r="I8501" s="5">
        <f t="shared" ca="1" si="1452"/>
        <v>0.36239299349277254</v>
      </c>
      <c r="J8501" s="3">
        <f t="shared" ca="1" si="1453"/>
        <v>192958.6058844119</v>
      </c>
      <c r="K8501" s="3">
        <f t="shared" ca="1" si="1454"/>
        <v>85247.058971978026</v>
      </c>
      <c r="L8501" s="3">
        <f t="shared" ca="1" si="1455"/>
        <v>82759.211608560552</v>
      </c>
      <c r="M8501" s="3">
        <f t="shared" ca="1" si="1456"/>
        <v>0</v>
      </c>
      <c r="N8501" s="3">
        <f t="shared" ca="1" si="1457"/>
        <v>0</v>
      </c>
      <c r="O8501" s="4">
        <f t="shared" ca="1" si="1458"/>
        <v>24952.335303873318</v>
      </c>
      <c r="Q8501" s="3">
        <f t="shared" ca="1" si="1459"/>
        <v>83759.211608560552</v>
      </c>
      <c r="R8501" s="2">
        <f t="shared" ca="1" si="1460"/>
        <v>23952.335303873318</v>
      </c>
      <c r="V8501" s="2">
        <f t="shared" ca="1" si="1461"/>
        <v>24.952335303873319</v>
      </c>
      <c r="Y8501" s="2">
        <f t="shared" ca="1" si="1462"/>
        <v>23.952335303873319</v>
      </c>
    </row>
    <row r="8502" spans="8:25" x14ac:dyDescent="0.2">
      <c r="H8502">
        <v>8491</v>
      </c>
      <c r="I8502" s="5">
        <f t="shared" ca="1" si="1452"/>
        <v>0.27944102858402442</v>
      </c>
      <c r="J8502" s="3">
        <f t="shared" ca="1" si="1453"/>
        <v>188309.94326176844</v>
      </c>
      <c r="K8502" s="3">
        <f t="shared" ca="1" si="1454"/>
        <v>82109.211701693697</v>
      </c>
      <c r="L8502" s="3">
        <f t="shared" ca="1" si="1455"/>
        <v>88659.296849249324</v>
      </c>
      <c r="M8502" s="3">
        <f t="shared" ca="1" si="1456"/>
        <v>0</v>
      </c>
      <c r="N8502" s="3">
        <f t="shared" ca="1" si="1457"/>
        <v>0</v>
      </c>
      <c r="O8502" s="4">
        <f t="shared" ca="1" si="1458"/>
        <v>17541.434710825415</v>
      </c>
      <c r="Q8502" s="3">
        <f t="shared" ca="1" si="1459"/>
        <v>89659.296849249324</v>
      </c>
      <c r="R8502" s="2">
        <f t="shared" ca="1" si="1460"/>
        <v>16541.434710825415</v>
      </c>
      <c r="V8502" s="2">
        <f t="shared" ca="1" si="1461"/>
        <v>17.541434710825413</v>
      </c>
      <c r="Y8502" s="2">
        <f t="shared" ca="1" si="1462"/>
        <v>16.541434710825413</v>
      </c>
    </row>
    <row r="8503" spans="8:25" x14ac:dyDescent="0.2">
      <c r="H8503">
        <v>8492</v>
      </c>
      <c r="I8503" s="5">
        <f t="shared" ca="1" si="1452"/>
        <v>0.66590071975770426</v>
      </c>
      <c r="J8503" s="3">
        <f t="shared" ca="1" si="1453"/>
        <v>208572.43373805395</v>
      </c>
      <c r="K8503" s="3">
        <f t="shared" ca="1" si="1454"/>
        <v>95786.392773186424</v>
      </c>
      <c r="L8503" s="3">
        <f t="shared" ca="1" si="1455"/>
        <v>100648.99624155228</v>
      </c>
      <c r="M8503" s="3">
        <f t="shared" ca="1" si="1456"/>
        <v>0</v>
      </c>
      <c r="N8503" s="3">
        <f t="shared" ca="1" si="1457"/>
        <v>0</v>
      </c>
      <c r="O8503" s="4">
        <f t="shared" ca="1" si="1458"/>
        <v>12137.044723315252</v>
      </c>
      <c r="Q8503" s="3">
        <f t="shared" ca="1" si="1459"/>
        <v>101648.99624155228</v>
      </c>
      <c r="R8503" s="2">
        <f t="shared" ca="1" si="1460"/>
        <v>11137.044723315252</v>
      </c>
      <c r="V8503" s="2">
        <f t="shared" ca="1" si="1461"/>
        <v>12.137044723315253</v>
      </c>
      <c r="Y8503" s="2">
        <f t="shared" ca="1" si="1462"/>
        <v>11.137044723315253</v>
      </c>
    </row>
    <row r="8504" spans="8:25" x14ac:dyDescent="0.2">
      <c r="H8504">
        <v>8493</v>
      </c>
      <c r="I8504" s="5">
        <f t="shared" ca="1" si="1452"/>
        <v>0.37404632542738969</v>
      </c>
      <c r="J8504" s="3">
        <f t="shared" ca="1" si="1453"/>
        <v>193576.89257934238</v>
      </c>
      <c r="K8504" s="3">
        <f t="shared" ca="1" si="1454"/>
        <v>85664.402491056113</v>
      </c>
      <c r="L8504" s="3">
        <f t="shared" ca="1" si="1455"/>
        <v>114531.24108874964</v>
      </c>
      <c r="M8504" s="3">
        <f t="shared" ca="1" si="1456"/>
        <v>0</v>
      </c>
      <c r="N8504" s="3">
        <f t="shared" ca="1" si="1457"/>
        <v>400000</v>
      </c>
      <c r="O8504" s="4">
        <f t="shared" ca="1" si="1458"/>
        <v>-406618.75100046338</v>
      </c>
      <c r="Q8504" s="3">
        <f t="shared" ca="1" si="1459"/>
        <v>115531.24108874964</v>
      </c>
      <c r="R8504" s="2">
        <f t="shared" ca="1" si="1460"/>
        <v>-7618.7510004633805</v>
      </c>
      <c r="V8504" s="2">
        <f t="shared" ca="1" si="1461"/>
        <v>-406.61875100046336</v>
      </c>
      <c r="Y8504" s="2">
        <f t="shared" ca="1" si="1462"/>
        <v>-7.6187510004633801</v>
      </c>
    </row>
    <row r="8505" spans="8:25" x14ac:dyDescent="0.2">
      <c r="H8505">
        <v>8494</v>
      </c>
      <c r="I8505" s="5">
        <f t="shared" ca="1" si="1452"/>
        <v>0.48267782861309638</v>
      </c>
      <c r="J8505" s="3">
        <f t="shared" ca="1" si="1453"/>
        <v>199131.32205842537</v>
      </c>
      <c r="K8505" s="3">
        <f t="shared" ca="1" si="1454"/>
        <v>89413.642389437126</v>
      </c>
      <c r="L8505" s="3">
        <f t="shared" ca="1" si="1455"/>
        <v>103374.33893021803</v>
      </c>
      <c r="M8505" s="3">
        <f t="shared" ca="1" si="1456"/>
        <v>0</v>
      </c>
      <c r="N8505" s="3">
        <f t="shared" ca="1" si="1457"/>
        <v>0</v>
      </c>
      <c r="O8505" s="4">
        <f t="shared" ca="1" si="1458"/>
        <v>6343.3407387702173</v>
      </c>
      <c r="Q8505" s="3">
        <f t="shared" ca="1" si="1459"/>
        <v>104374.33893021803</v>
      </c>
      <c r="R8505" s="2">
        <f t="shared" ca="1" si="1460"/>
        <v>5343.3407387702173</v>
      </c>
      <c r="V8505" s="2">
        <f t="shared" ca="1" si="1461"/>
        <v>6.343340738770217</v>
      </c>
      <c r="Y8505" s="2">
        <f t="shared" ca="1" si="1462"/>
        <v>5.343340738770217</v>
      </c>
    </row>
    <row r="8506" spans="8:25" x14ac:dyDescent="0.2">
      <c r="H8506">
        <v>8495</v>
      </c>
      <c r="I8506" s="5">
        <f t="shared" ca="1" si="1452"/>
        <v>0.76466258054470626</v>
      </c>
      <c r="J8506" s="3">
        <f t="shared" ca="1" si="1453"/>
        <v>214427.62957012173</v>
      </c>
      <c r="K8506" s="3">
        <f t="shared" ca="1" si="1454"/>
        <v>99738.649959832168</v>
      </c>
      <c r="L8506" s="3">
        <f t="shared" ca="1" si="1455"/>
        <v>84441.075708305725</v>
      </c>
      <c r="M8506" s="3">
        <f t="shared" ca="1" si="1456"/>
        <v>0</v>
      </c>
      <c r="N8506" s="3">
        <f t="shared" ca="1" si="1457"/>
        <v>0</v>
      </c>
      <c r="O8506" s="4">
        <f t="shared" ca="1" si="1458"/>
        <v>30247.903901983838</v>
      </c>
      <c r="Q8506" s="3">
        <f t="shared" ca="1" si="1459"/>
        <v>85441.075708305725</v>
      </c>
      <c r="R8506" s="2">
        <f t="shared" ca="1" si="1460"/>
        <v>29247.903901983838</v>
      </c>
      <c r="V8506" s="2">
        <f t="shared" ca="1" si="1461"/>
        <v>30.24790390198384</v>
      </c>
      <c r="Y8506" s="2">
        <f t="shared" ca="1" si="1462"/>
        <v>29.24790390198384</v>
      </c>
    </row>
    <row r="8507" spans="8:25" x14ac:dyDescent="0.2">
      <c r="H8507">
        <v>8496</v>
      </c>
      <c r="I8507" s="5">
        <f t="shared" ca="1" si="1452"/>
        <v>0.79124246062064874</v>
      </c>
      <c r="J8507" s="3">
        <f t="shared" ca="1" si="1453"/>
        <v>216214.79716203097</v>
      </c>
      <c r="K8507" s="3">
        <f t="shared" ca="1" si="1454"/>
        <v>100944.9880843709</v>
      </c>
      <c r="L8507" s="3">
        <f t="shared" ca="1" si="1455"/>
        <v>141106.18542738131</v>
      </c>
      <c r="M8507" s="3">
        <f t="shared" ca="1" si="1456"/>
        <v>0</v>
      </c>
      <c r="N8507" s="3">
        <f t="shared" ca="1" si="1457"/>
        <v>0</v>
      </c>
      <c r="O8507" s="4">
        <f t="shared" ca="1" si="1458"/>
        <v>-25836.376349721235</v>
      </c>
      <c r="Q8507" s="3">
        <f t="shared" ca="1" si="1459"/>
        <v>142106.18542738131</v>
      </c>
      <c r="R8507" s="2">
        <f t="shared" ca="1" si="1460"/>
        <v>-26836.376349721235</v>
      </c>
      <c r="V8507" s="2">
        <f t="shared" ca="1" si="1461"/>
        <v>-25.836376349721235</v>
      </c>
      <c r="Y8507" s="2">
        <f t="shared" ca="1" si="1462"/>
        <v>-26.836376349721235</v>
      </c>
    </row>
    <row r="8508" spans="8:25" x14ac:dyDescent="0.2">
      <c r="H8508">
        <v>8497</v>
      </c>
      <c r="I8508" s="5">
        <f t="shared" ca="1" si="1452"/>
        <v>0.66161442743633381</v>
      </c>
      <c r="J8508" s="3">
        <f t="shared" ca="1" si="1453"/>
        <v>208337.46432875126</v>
      </c>
      <c r="K8508" s="3">
        <f t="shared" ca="1" si="1454"/>
        <v>95627.788421907113</v>
      </c>
      <c r="L8508" s="3">
        <f t="shared" ca="1" si="1455"/>
        <v>102051.38640010879</v>
      </c>
      <c r="M8508" s="3">
        <f t="shared" ca="1" si="1456"/>
        <v>0</v>
      </c>
      <c r="N8508" s="3">
        <f t="shared" ca="1" si="1457"/>
        <v>0</v>
      </c>
      <c r="O8508" s="4">
        <f t="shared" ca="1" si="1458"/>
        <v>10658.289506735353</v>
      </c>
      <c r="Q8508" s="3">
        <f t="shared" ca="1" si="1459"/>
        <v>103051.38640010879</v>
      </c>
      <c r="R8508" s="2">
        <f t="shared" ca="1" si="1460"/>
        <v>9658.2895067353529</v>
      </c>
      <c r="V8508" s="2">
        <f t="shared" ca="1" si="1461"/>
        <v>10.658289506735352</v>
      </c>
      <c r="Y8508" s="2">
        <f t="shared" ca="1" si="1462"/>
        <v>9.6582895067353522</v>
      </c>
    </row>
    <row r="8509" spans="8:25" x14ac:dyDescent="0.2">
      <c r="H8509">
        <v>8498</v>
      </c>
      <c r="I8509" s="5">
        <f t="shared" ca="1" si="1452"/>
        <v>0.22418593786223284</v>
      </c>
      <c r="J8509" s="3">
        <f t="shared" ca="1" si="1453"/>
        <v>184837.35703363718</v>
      </c>
      <c r="K8509" s="3">
        <f t="shared" ca="1" si="1454"/>
        <v>79765.215997705091</v>
      </c>
      <c r="L8509" s="3">
        <f t="shared" ca="1" si="1455"/>
        <v>88933.241218789044</v>
      </c>
      <c r="M8509" s="3">
        <f t="shared" ca="1" si="1456"/>
        <v>0</v>
      </c>
      <c r="N8509" s="3">
        <f t="shared" ca="1" si="1457"/>
        <v>0</v>
      </c>
      <c r="O8509" s="4">
        <f t="shared" ca="1" si="1458"/>
        <v>16138.899817143043</v>
      </c>
      <c r="Q8509" s="3">
        <f t="shared" ca="1" si="1459"/>
        <v>89933.241218789044</v>
      </c>
      <c r="R8509" s="2">
        <f t="shared" ca="1" si="1460"/>
        <v>15138.899817143043</v>
      </c>
      <c r="V8509" s="2">
        <f t="shared" ca="1" si="1461"/>
        <v>16.138899817143042</v>
      </c>
      <c r="Y8509" s="2">
        <f t="shared" ca="1" si="1462"/>
        <v>15.138899817143043</v>
      </c>
    </row>
    <row r="8510" spans="8:25" x14ac:dyDescent="0.2">
      <c r="H8510">
        <v>8499</v>
      </c>
      <c r="I8510" s="5">
        <f t="shared" ca="1" si="1452"/>
        <v>0.40268993665827391</v>
      </c>
      <c r="J8510" s="3">
        <f t="shared" ca="1" si="1453"/>
        <v>195072.18777290417</v>
      </c>
      <c r="K8510" s="3">
        <f t="shared" ca="1" si="1454"/>
        <v>86673.726746710308</v>
      </c>
      <c r="L8510" s="3">
        <f t="shared" ca="1" si="1455"/>
        <v>111253.56829664516</v>
      </c>
      <c r="M8510" s="3">
        <f t="shared" ca="1" si="1456"/>
        <v>0</v>
      </c>
      <c r="N8510" s="3">
        <f t="shared" ca="1" si="1457"/>
        <v>0</v>
      </c>
      <c r="O8510" s="4">
        <f t="shared" ca="1" si="1458"/>
        <v>-2855.1072704512917</v>
      </c>
      <c r="Q8510" s="3">
        <f t="shared" ca="1" si="1459"/>
        <v>112253.56829664516</v>
      </c>
      <c r="R8510" s="2">
        <f t="shared" ca="1" si="1460"/>
        <v>-3855.1072704512917</v>
      </c>
      <c r="V8510" s="2">
        <f t="shared" ca="1" si="1461"/>
        <v>-2.8551072704512919</v>
      </c>
      <c r="Y8510" s="2">
        <f t="shared" ca="1" si="1462"/>
        <v>-3.8551072704512919</v>
      </c>
    </row>
    <row r="8511" spans="8:25" x14ac:dyDescent="0.2">
      <c r="H8511">
        <v>8500</v>
      </c>
      <c r="I8511" s="5">
        <f t="shared" ca="1" si="1452"/>
        <v>0.92336016715138791</v>
      </c>
      <c r="J8511" s="3">
        <f t="shared" ca="1" si="1453"/>
        <v>228560.84724800734</v>
      </c>
      <c r="K8511" s="3">
        <f t="shared" ca="1" si="1454"/>
        <v>109278.57189240496</v>
      </c>
      <c r="L8511" s="3">
        <f t="shared" ca="1" si="1455"/>
        <v>95310.405956634626</v>
      </c>
      <c r="M8511" s="3">
        <f t="shared" ca="1" si="1456"/>
        <v>0</v>
      </c>
      <c r="N8511" s="3">
        <f t="shared" ca="1" si="1457"/>
        <v>0</v>
      </c>
      <c r="O8511" s="4">
        <f t="shared" ca="1" si="1458"/>
        <v>23971.869398967741</v>
      </c>
      <c r="Q8511" s="3">
        <f t="shared" ca="1" si="1459"/>
        <v>96310.405956634626</v>
      </c>
      <c r="R8511" s="2">
        <f t="shared" ca="1" si="1460"/>
        <v>22971.869398967741</v>
      </c>
      <c r="V8511" s="2">
        <f t="shared" ca="1" si="1461"/>
        <v>23.97186939896774</v>
      </c>
      <c r="Y8511" s="2">
        <f t="shared" ca="1" si="1462"/>
        <v>22.97186939896774</v>
      </c>
    </row>
    <row r="8512" spans="8:25" x14ac:dyDescent="0.2">
      <c r="H8512">
        <v>8501</v>
      </c>
      <c r="I8512" s="5">
        <f t="shared" ca="1" si="1452"/>
        <v>0.74668565660501618</v>
      </c>
      <c r="J8512" s="3">
        <f t="shared" ca="1" si="1453"/>
        <v>213281.92572886153</v>
      </c>
      <c r="K8512" s="3">
        <f t="shared" ca="1" si="1454"/>
        <v>98965.299866981542</v>
      </c>
      <c r="L8512" s="3">
        <f t="shared" ca="1" si="1455"/>
        <v>95677.548832064946</v>
      </c>
      <c r="M8512" s="3">
        <f t="shared" ca="1" si="1456"/>
        <v>0</v>
      </c>
      <c r="N8512" s="3">
        <f t="shared" ca="1" si="1457"/>
        <v>0</v>
      </c>
      <c r="O8512" s="4">
        <f t="shared" ca="1" si="1458"/>
        <v>18639.077029815046</v>
      </c>
      <c r="Q8512" s="3">
        <f t="shared" ca="1" si="1459"/>
        <v>96677.548832064946</v>
      </c>
      <c r="R8512" s="2">
        <f t="shared" ca="1" si="1460"/>
        <v>17639.077029815046</v>
      </c>
      <c r="V8512" s="2">
        <f t="shared" ca="1" si="1461"/>
        <v>18.639077029815045</v>
      </c>
      <c r="Y8512" s="2">
        <f t="shared" ca="1" si="1462"/>
        <v>17.639077029815045</v>
      </c>
    </row>
    <row r="8513" spans="8:25" x14ac:dyDescent="0.2">
      <c r="H8513">
        <v>8502</v>
      </c>
      <c r="I8513" s="5">
        <f t="shared" ca="1" si="1452"/>
        <v>0.39833797693408957</v>
      </c>
      <c r="J8513" s="3">
        <f t="shared" ca="1" si="1453"/>
        <v>194846.97191655546</v>
      </c>
      <c r="K8513" s="3">
        <f t="shared" ca="1" si="1454"/>
        <v>86521.706043674931</v>
      </c>
      <c r="L8513" s="3">
        <f t="shared" ca="1" si="1455"/>
        <v>102996.50974478718</v>
      </c>
      <c r="M8513" s="3">
        <f t="shared" ca="1" si="1456"/>
        <v>0</v>
      </c>
      <c r="N8513" s="3">
        <f t="shared" ca="1" si="1457"/>
        <v>0</v>
      </c>
      <c r="O8513" s="4">
        <f t="shared" ca="1" si="1458"/>
        <v>5328.7561280933442</v>
      </c>
      <c r="Q8513" s="3">
        <f t="shared" ca="1" si="1459"/>
        <v>103996.50974478718</v>
      </c>
      <c r="R8513" s="2">
        <f t="shared" ca="1" si="1460"/>
        <v>4328.7561280933442</v>
      </c>
      <c r="V8513" s="2">
        <f t="shared" ca="1" si="1461"/>
        <v>5.3287561280933442</v>
      </c>
      <c r="Y8513" s="2">
        <f t="shared" ca="1" si="1462"/>
        <v>4.3287561280933442</v>
      </c>
    </row>
    <row r="8514" spans="8:25" x14ac:dyDescent="0.2">
      <c r="H8514">
        <v>8503</v>
      </c>
      <c r="I8514" s="5">
        <f t="shared" ca="1" si="1452"/>
        <v>0.17218623525577237</v>
      </c>
      <c r="J8514" s="3">
        <f t="shared" ca="1" si="1453"/>
        <v>181088.77711814488</v>
      </c>
      <c r="K8514" s="3">
        <f t="shared" ca="1" si="1454"/>
        <v>77234.924554747791</v>
      </c>
      <c r="L8514" s="3">
        <f t="shared" ca="1" si="1455"/>
        <v>114260.81798438728</v>
      </c>
      <c r="M8514" s="3">
        <f t="shared" ca="1" si="1456"/>
        <v>0</v>
      </c>
      <c r="N8514" s="3">
        <f t="shared" ca="1" si="1457"/>
        <v>0</v>
      </c>
      <c r="O8514" s="4">
        <f t="shared" ca="1" si="1458"/>
        <v>-10406.965420990193</v>
      </c>
      <c r="Q8514" s="3">
        <f t="shared" ca="1" si="1459"/>
        <v>115260.81798438728</v>
      </c>
      <c r="R8514" s="2">
        <f t="shared" ca="1" si="1460"/>
        <v>-11406.965420990193</v>
      </c>
      <c r="V8514" s="2">
        <f t="shared" ca="1" si="1461"/>
        <v>-10.406965420990193</v>
      </c>
      <c r="Y8514" s="2">
        <f t="shared" ca="1" si="1462"/>
        <v>-11.406965420990193</v>
      </c>
    </row>
    <row r="8515" spans="8:25" x14ac:dyDescent="0.2">
      <c r="H8515">
        <v>8504</v>
      </c>
      <c r="I8515" s="5">
        <f t="shared" ca="1" si="1452"/>
        <v>0.58437373140656534</v>
      </c>
      <c r="J8515" s="3">
        <f t="shared" ca="1" si="1453"/>
        <v>204261.90839309641</v>
      </c>
      <c r="K8515" s="3">
        <f t="shared" ca="1" si="1454"/>
        <v>92876.788165340069</v>
      </c>
      <c r="L8515" s="3">
        <f t="shared" ca="1" si="1455"/>
        <v>121915.48554520556</v>
      </c>
      <c r="M8515" s="3">
        <f t="shared" ca="1" si="1456"/>
        <v>0</v>
      </c>
      <c r="N8515" s="3">
        <f t="shared" ca="1" si="1457"/>
        <v>0</v>
      </c>
      <c r="O8515" s="4">
        <f t="shared" ca="1" si="1458"/>
        <v>-10530.365317449221</v>
      </c>
      <c r="Q8515" s="3">
        <f t="shared" ca="1" si="1459"/>
        <v>122915.48554520556</v>
      </c>
      <c r="R8515" s="2">
        <f t="shared" ca="1" si="1460"/>
        <v>-11530.365317449221</v>
      </c>
      <c r="V8515" s="2">
        <f t="shared" ca="1" si="1461"/>
        <v>-10.53036531744922</v>
      </c>
      <c r="Y8515" s="2">
        <f t="shared" ca="1" si="1462"/>
        <v>-11.53036531744922</v>
      </c>
    </row>
    <row r="8516" spans="8:25" x14ac:dyDescent="0.2">
      <c r="H8516">
        <v>8505</v>
      </c>
      <c r="I8516" s="5">
        <f t="shared" ca="1" si="1452"/>
        <v>0.39367768351124588</v>
      </c>
      <c r="J8516" s="3">
        <f t="shared" ca="1" si="1453"/>
        <v>194605.07215179078</v>
      </c>
      <c r="K8516" s="3">
        <f t="shared" ca="1" si="1454"/>
        <v>86358.423702458778</v>
      </c>
      <c r="L8516" s="3">
        <f t="shared" ca="1" si="1455"/>
        <v>77076.040643843749</v>
      </c>
      <c r="M8516" s="3">
        <f t="shared" ca="1" si="1456"/>
        <v>0</v>
      </c>
      <c r="N8516" s="3">
        <f t="shared" ca="1" si="1457"/>
        <v>0</v>
      </c>
      <c r="O8516" s="4">
        <f t="shared" ca="1" si="1458"/>
        <v>31170.607805488253</v>
      </c>
      <c r="Q8516" s="3">
        <f t="shared" ca="1" si="1459"/>
        <v>78076.040643843749</v>
      </c>
      <c r="R8516" s="2">
        <f t="shared" ca="1" si="1460"/>
        <v>30170.607805488253</v>
      </c>
      <c r="V8516" s="2">
        <f t="shared" ca="1" si="1461"/>
        <v>31.170607805488252</v>
      </c>
      <c r="Y8516" s="2">
        <f t="shared" ca="1" si="1462"/>
        <v>30.170607805488252</v>
      </c>
    </row>
    <row r="8517" spans="8:25" x14ac:dyDescent="0.2">
      <c r="H8517">
        <v>8506</v>
      </c>
      <c r="I8517" s="5">
        <f t="shared" ca="1" si="1452"/>
        <v>0.36050463212340667</v>
      </c>
      <c r="J8517" s="3">
        <f t="shared" ca="1" si="1453"/>
        <v>192857.79481019644</v>
      </c>
      <c r="K8517" s="3">
        <f t="shared" ca="1" si="1454"/>
        <v>85179.011496882609</v>
      </c>
      <c r="L8517" s="3">
        <f t="shared" ca="1" si="1455"/>
        <v>118384.25476951321</v>
      </c>
      <c r="M8517" s="3">
        <f t="shared" ca="1" si="1456"/>
        <v>0</v>
      </c>
      <c r="N8517" s="3">
        <f t="shared" ca="1" si="1457"/>
        <v>0</v>
      </c>
      <c r="O8517" s="4">
        <f t="shared" ca="1" si="1458"/>
        <v>-10705.471456199375</v>
      </c>
      <c r="Q8517" s="3">
        <f t="shared" ca="1" si="1459"/>
        <v>119384.25476951321</v>
      </c>
      <c r="R8517" s="2">
        <f t="shared" ca="1" si="1460"/>
        <v>-11705.471456199375</v>
      </c>
      <c r="V8517" s="2">
        <f t="shared" ca="1" si="1461"/>
        <v>-10.705471456199374</v>
      </c>
      <c r="Y8517" s="2">
        <f t="shared" ca="1" si="1462"/>
        <v>-11.705471456199374</v>
      </c>
    </row>
    <row r="8518" spans="8:25" x14ac:dyDescent="0.2">
      <c r="H8518">
        <v>8507</v>
      </c>
      <c r="I8518" s="5">
        <f t="shared" ca="1" si="1452"/>
        <v>0.5926770469372632</v>
      </c>
      <c r="J8518" s="3">
        <f t="shared" ca="1" si="1453"/>
        <v>204688.73564290634</v>
      </c>
      <c r="K8518" s="3">
        <f t="shared" ca="1" si="1454"/>
        <v>93164.896558961773</v>
      </c>
      <c r="L8518" s="3">
        <f t="shared" ca="1" si="1455"/>
        <v>86695.138172831401</v>
      </c>
      <c r="M8518" s="3">
        <f t="shared" ca="1" si="1456"/>
        <v>0</v>
      </c>
      <c r="N8518" s="3">
        <f t="shared" ca="1" si="1457"/>
        <v>0</v>
      </c>
      <c r="O8518" s="4">
        <f t="shared" ca="1" si="1458"/>
        <v>24828.700911113163</v>
      </c>
      <c r="Q8518" s="3">
        <f t="shared" ca="1" si="1459"/>
        <v>87695.138172831401</v>
      </c>
      <c r="R8518" s="2">
        <f t="shared" ca="1" si="1460"/>
        <v>23828.700911113163</v>
      </c>
      <c r="V8518" s="2">
        <f t="shared" ca="1" si="1461"/>
        <v>24.828700911113163</v>
      </c>
      <c r="Y8518" s="2">
        <f t="shared" ca="1" si="1462"/>
        <v>23.828700911113163</v>
      </c>
    </row>
    <row r="8519" spans="8:25" x14ac:dyDescent="0.2">
      <c r="H8519">
        <v>8508</v>
      </c>
      <c r="I8519" s="5">
        <f t="shared" ca="1" si="1452"/>
        <v>0.33880804172732437</v>
      </c>
      <c r="J8519" s="3">
        <f t="shared" ca="1" si="1453"/>
        <v>191685.63221834772</v>
      </c>
      <c r="K8519" s="3">
        <f t="shared" ca="1" si="1454"/>
        <v>84387.801747384714</v>
      </c>
      <c r="L8519" s="3">
        <f t="shared" ca="1" si="1455"/>
        <v>82721.466880105596</v>
      </c>
      <c r="M8519" s="3">
        <f t="shared" ca="1" si="1456"/>
        <v>0</v>
      </c>
      <c r="N8519" s="3">
        <f t="shared" ca="1" si="1457"/>
        <v>0</v>
      </c>
      <c r="O8519" s="4">
        <f t="shared" ca="1" si="1458"/>
        <v>24576.363590857407</v>
      </c>
      <c r="Q8519" s="3">
        <f t="shared" ca="1" si="1459"/>
        <v>83721.466880105596</v>
      </c>
      <c r="R8519" s="2">
        <f t="shared" ca="1" si="1460"/>
        <v>23576.363590857407</v>
      </c>
      <c r="V8519" s="2">
        <f t="shared" ca="1" si="1461"/>
        <v>24.576363590857408</v>
      </c>
      <c r="Y8519" s="2">
        <f t="shared" ca="1" si="1462"/>
        <v>23.576363590857408</v>
      </c>
    </row>
    <row r="8520" spans="8:25" x14ac:dyDescent="0.2">
      <c r="H8520">
        <v>8509</v>
      </c>
      <c r="I8520" s="5">
        <f t="shared" ca="1" si="1452"/>
        <v>0.81953107199023478</v>
      </c>
      <c r="J8520" s="3">
        <f t="shared" ca="1" si="1453"/>
        <v>218271.58947764573</v>
      </c>
      <c r="K8520" s="3">
        <f t="shared" ca="1" si="1454"/>
        <v>102333.32289741086</v>
      </c>
      <c r="L8520" s="3">
        <f t="shared" ca="1" si="1455"/>
        <v>115315.73247920402</v>
      </c>
      <c r="M8520" s="3">
        <f t="shared" ca="1" si="1456"/>
        <v>0</v>
      </c>
      <c r="N8520" s="3">
        <f t="shared" ca="1" si="1457"/>
        <v>0</v>
      </c>
      <c r="O8520" s="4">
        <f t="shared" ca="1" si="1458"/>
        <v>622.53410103084752</v>
      </c>
      <c r="Q8520" s="3">
        <f t="shared" ca="1" si="1459"/>
        <v>116315.73247920402</v>
      </c>
      <c r="R8520" s="2">
        <f t="shared" ca="1" si="1460"/>
        <v>-377.46589896915248</v>
      </c>
      <c r="V8520" s="2">
        <f t="shared" ca="1" si="1461"/>
        <v>0.6225341010308475</v>
      </c>
      <c r="Y8520" s="2">
        <f t="shared" ca="1" si="1462"/>
        <v>-0.3774658989691525</v>
      </c>
    </row>
    <row r="8521" spans="8:25" x14ac:dyDescent="0.2">
      <c r="H8521">
        <v>8510</v>
      </c>
      <c r="I8521" s="5">
        <f t="shared" ca="1" si="1452"/>
        <v>0.77787638944479609</v>
      </c>
      <c r="J8521" s="3">
        <f t="shared" ca="1" si="1453"/>
        <v>215300.81696421836</v>
      </c>
      <c r="K8521" s="3">
        <f t="shared" ca="1" si="1454"/>
        <v>100328.05145084739</v>
      </c>
      <c r="L8521" s="3">
        <f t="shared" ca="1" si="1455"/>
        <v>110022.76087511409</v>
      </c>
      <c r="M8521" s="3">
        <f t="shared" ca="1" si="1456"/>
        <v>0</v>
      </c>
      <c r="N8521" s="3">
        <f t="shared" ca="1" si="1457"/>
        <v>0</v>
      </c>
      <c r="O8521" s="4">
        <f t="shared" ca="1" si="1458"/>
        <v>4950.0046382568835</v>
      </c>
      <c r="Q8521" s="3">
        <f t="shared" ca="1" si="1459"/>
        <v>111022.76087511409</v>
      </c>
      <c r="R8521" s="2">
        <f t="shared" ca="1" si="1460"/>
        <v>3950.0046382568835</v>
      </c>
      <c r="V8521" s="2">
        <f t="shared" ca="1" si="1461"/>
        <v>4.9500046382568836</v>
      </c>
      <c r="Y8521" s="2">
        <f t="shared" ca="1" si="1462"/>
        <v>3.9500046382568836</v>
      </c>
    </row>
    <row r="8522" spans="8:25" x14ac:dyDescent="0.2">
      <c r="H8522">
        <v>8511</v>
      </c>
      <c r="I8522" s="5">
        <f t="shared" ca="1" si="1452"/>
        <v>0.84840121512844768</v>
      </c>
      <c r="J8522" s="3">
        <f t="shared" ca="1" si="1453"/>
        <v>220592.01045634382</v>
      </c>
      <c r="K8522" s="3">
        <f t="shared" ca="1" si="1454"/>
        <v>103899.6070580321</v>
      </c>
      <c r="L8522" s="3">
        <f t="shared" ca="1" si="1455"/>
        <v>78425.471307598244</v>
      </c>
      <c r="M8522" s="3">
        <f t="shared" ca="1" si="1456"/>
        <v>0</v>
      </c>
      <c r="N8522" s="3">
        <f t="shared" ca="1" si="1457"/>
        <v>0</v>
      </c>
      <c r="O8522" s="4">
        <f t="shared" ca="1" si="1458"/>
        <v>38266.932090713497</v>
      </c>
      <c r="Q8522" s="3">
        <f t="shared" ca="1" si="1459"/>
        <v>79425.471307598244</v>
      </c>
      <c r="R8522" s="2">
        <f t="shared" ca="1" si="1460"/>
        <v>37266.932090713497</v>
      </c>
      <c r="V8522" s="2">
        <f t="shared" ca="1" si="1461"/>
        <v>38.266932090713496</v>
      </c>
      <c r="Y8522" s="2">
        <f t="shared" ca="1" si="1462"/>
        <v>37.266932090713496</v>
      </c>
    </row>
    <row r="8523" spans="8:25" x14ac:dyDescent="0.2">
      <c r="H8523">
        <v>8512</v>
      </c>
      <c r="I8523" s="5">
        <f t="shared" ca="1" si="1452"/>
        <v>0.98000824967347588</v>
      </c>
      <c r="J8523" s="3">
        <f t="shared" ca="1" si="1453"/>
        <v>241078.38648810581</v>
      </c>
      <c r="K8523" s="3">
        <f t="shared" ca="1" si="1454"/>
        <v>117727.91087947141</v>
      </c>
      <c r="L8523" s="3">
        <f t="shared" ca="1" si="1455"/>
        <v>145127.57869854697</v>
      </c>
      <c r="M8523" s="3">
        <f t="shared" ca="1" si="1456"/>
        <v>0</v>
      </c>
      <c r="N8523" s="3">
        <f t="shared" ca="1" si="1457"/>
        <v>0</v>
      </c>
      <c r="O8523" s="4">
        <f t="shared" ca="1" si="1458"/>
        <v>-21777.103089912576</v>
      </c>
      <c r="Q8523" s="3">
        <f t="shared" ca="1" si="1459"/>
        <v>146127.57869854697</v>
      </c>
      <c r="R8523" s="2">
        <f t="shared" ca="1" si="1460"/>
        <v>-22777.103089912576</v>
      </c>
      <c r="V8523" s="2">
        <f t="shared" ca="1" si="1461"/>
        <v>-21.777103089912575</v>
      </c>
      <c r="Y8523" s="2">
        <f t="shared" ca="1" si="1462"/>
        <v>-22.777103089912575</v>
      </c>
    </row>
    <row r="8524" spans="8:25" x14ac:dyDescent="0.2">
      <c r="H8524">
        <v>8513</v>
      </c>
      <c r="I8524" s="5">
        <f t="shared" ref="I8524:I8587" ca="1" si="1463">RAND()</f>
        <v>0.43599777761852876</v>
      </c>
      <c r="J8524" s="3">
        <f t="shared" ref="J8524:J8587" ca="1" si="1464">_xlfn.NORM.INV(I8524,$C$11,$F$11)</f>
        <v>196777.51536051842</v>
      </c>
      <c r="K8524" s="3">
        <f t="shared" ref="K8524:K8587" ca="1" si="1465">_xlfn.NORM.INV(I8524,$C$12,$F$12)</f>
        <v>87824.822868349933</v>
      </c>
      <c r="L8524" s="3">
        <f t="shared" ref="L8524:L8587" ca="1" si="1466">_xlfn.NORM.INV(RAND(),$C$13,$F$13)</f>
        <v>76205.763799224078</v>
      </c>
      <c r="M8524" s="3">
        <f t="shared" ref="M8524:M8587" ca="1" si="1467">IF(RAND()&gt;(1-$D$14),$C$14,0)</f>
        <v>0</v>
      </c>
      <c r="N8524" s="3">
        <f t="shared" ref="N8524:N8587" ca="1" si="1468">IF(RAND()&gt;(1-$D$15),$C$15,0)</f>
        <v>0</v>
      </c>
      <c r="O8524" s="4">
        <f t="shared" ref="O8524:O8587" ca="1" si="1469">J8524-L8524-K8524-M8524-N8524</f>
        <v>32746.928692944406</v>
      </c>
      <c r="Q8524" s="3">
        <f t="shared" ref="Q8524:Q8587" ca="1" si="1470">L8524+1000</f>
        <v>77205.763799224078</v>
      </c>
      <c r="R8524" s="2">
        <f t="shared" ref="R8524:R8587" ca="1" si="1471">O8524+L8524-Q8524+N8524</f>
        <v>31746.928692944406</v>
      </c>
      <c r="V8524" s="2">
        <f t="shared" ref="V8524:V8587" ca="1" si="1472">O8524/1000</f>
        <v>32.746928692944408</v>
      </c>
      <c r="Y8524" s="2">
        <f t="shared" ref="Y8524:Y8587" ca="1" si="1473">R8524/1000</f>
        <v>31.746928692944405</v>
      </c>
    </row>
    <row r="8525" spans="8:25" x14ac:dyDescent="0.2">
      <c r="H8525">
        <v>8514</v>
      </c>
      <c r="I8525" s="5">
        <f t="shared" ca="1" si="1463"/>
        <v>0.58462292885193157</v>
      </c>
      <c r="J8525" s="3">
        <f t="shared" ca="1" si="1464"/>
        <v>204274.68906531832</v>
      </c>
      <c r="K8525" s="3">
        <f t="shared" ca="1" si="1465"/>
        <v>92885.41511908987</v>
      </c>
      <c r="L8525" s="3">
        <f t="shared" ca="1" si="1466"/>
        <v>115937.03611576321</v>
      </c>
      <c r="M8525" s="3">
        <f t="shared" ca="1" si="1467"/>
        <v>0</v>
      </c>
      <c r="N8525" s="3">
        <f t="shared" ca="1" si="1468"/>
        <v>0</v>
      </c>
      <c r="O8525" s="4">
        <f t="shared" ca="1" si="1469"/>
        <v>-4547.7621695347625</v>
      </c>
      <c r="Q8525" s="3">
        <f t="shared" ca="1" si="1470"/>
        <v>116937.03611576321</v>
      </c>
      <c r="R8525" s="2">
        <f t="shared" ca="1" si="1471"/>
        <v>-5547.7621695347625</v>
      </c>
      <c r="V8525" s="2">
        <f t="shared" ca="1" si="1472"/>
        <v>-4.5477621695347628</v>
      </c>
      <c r="Y8525" s="2">
        <f t="shared" ca="1" si="1473"/>
        <v>-5.5477621695347628</v>
      </c>
    </row>
    <row r="8526" spans="8:25" x14ac:dyDescent="0.2">
      <c r="H8526">
        <v>8515</v>
      </c>
      <c r="I8526" s="5">
        <f t="shared" ca="1" si="1463"/>
        <v>0.58546658328748957</v>
      </c>
      <c r="J8526" s="3">
        <f t="shared" ca="1" si="1464"/>
        <v>204317.97084491752</v>
      </c>
      <c r="K8526" s="3">
        <f t="shared" ca="1" si="1465"/>
        <v>92914.630320319324</v>
      </c>
      <c r="L8526" s="3">
        <f t="shared" ca="1" si="1466"/>
        <v>80713.432724864659</v>
      </c>
      <c r="M8526" s="3">
        <f t="shared" ca="1" si="1467"/>
        <v>0</v>
      </c>
      <c r="N8526" s="3">
        <f t="shared" ca="1" si="1468"/>
        <v>0</v>
      </c>
      <c r="O8526" s="4">
        <f t="shared" ca="1" si="1469"/>
        <v>30689.907799733541</v>
      </c>
      <c r="Q8526" s="3">
        <f t="shared" ca="1" si="1470"/>
        <v>81713.432724864659</v>
      </c>
      <c r="R8526" s="2">
        <f t="shared" ca="1" si="1471"/>
        <v>29689.907799733541</v>
      </c>
      <c r="V8526" s="2">
        <f t="shared" ca="1" si="1472"/>
        <v>30.68990779973354</v>
      </c>
      <c r="Y8526" s="2">
        <f t="shared" ca="1" si="1473"/>
        <v>29.68990779973354</v>
      </c>
    </row>
    <row r="8527" spans="8:25" x14ac:dyDescent="0.2">
      <c r="H8527">
        <v>8516</v>
      </c>
      <c r="I8527" s="5">
        <f t="shared" ca="1" si="1463"/>
        <v>0.65292715152061642</v>
      </c>
      <c r="J8527" s="3">
        <f t="shared" ca="1" si="1464"/>
        <v>207864.70607723203</v>
      </c>
      <c r="K8527" s="3">
        <f t="shared" ca="1" si="1465"/>
        <v>95308.676602131614</v>
      </c>
      <c r="L8527" s="3">
        <f t="shared" ca="1" si="1466"/>
        <v>92010.407149201012</v>
      </c>
      <c r="M8527" s="3">
        <f t="shared" ca="1" si="1467"/>
        <v>0</v>
      </c>
      <c r="N8527" s="3">
        <f t="shared" ca="1" si="1468"/>
        <v>0</v>
      </c>
      <c r="O8527" s="4">
        <f t="shared" ca="1" si="1469"/>
        <v>20545.6223258994</v>
      </c>
      <c r="Q8527" s="3">
        <f t="shared" ca="1" si="1470"/>
        <v>93010.407149201012</v>
      </c>
      <c r="R8527" s="2">
        <f t="shared" ca="1" si="1471"/>
        <v>19545.6223258994</v>
      </c>
      <c r="V8527" s="2">
        <f t="shared" ca="1" si="1472"/>
        <v>20.545622325899398</v>
      </c>
      <c r="Y8527" s="2">
        <f t="shared" ca="1" si="1473"/>
        <v>19.545622325899398</v>
      </c>
    </row>
    <row r="8528" spans="8:25" x14ac:dyDescent="0.2">
      <c r="H8528">
        <v>8517</v>
      </c>
      <c r="I8528" s="5">
        <f t="shared" ca="1" si="1463"/>
        <v>0.15838931187795624</v>
      </c>
      <c r="J8528" s="3">
        <f t="shared" ca="1" si="1464"/>
        <v>179978.00656596629</v>
      </c>
      <c r="K8528" s="3">
        <f t="shared" ca="1" si="1465"/>
        <v>76485.154432027251</v>
      </c>
      <c r="L8528" s="3">
        <f t="shared" ca="1" si="1466"/>
        <v>109703.55405577793</v>
      </c>
      <c r="M8528" s="3">
        <f t="shared" ca="1" si="1467"/>
        <v>120000</v>
      </c>
      <c r="N8528" s="3">
        <f t="shared" ca="1" si="1468"/>
        <v>0</v>
      </c>
      <c r="O8528" s="4">
        <f t="shared" ca="1" si="1469"/>
        <v>-126210.70192183889</v>
      </c>
      <c r="Q8528" s="3">
        <f t="shared" ca="1" si="1470"/>
        <v>110703.55405577793</v>
      </c>
      <c r="R8528" s="2">
        <f t="shared" ca="1" si="1471"/>
        <v>-127210.70192183889</v>
      </c>
      <c r="V8528" s="2">
        <f t="shared" ca="1" si="1472"/>
        <v>-126.21070192183889</v>
      </c>
      <c r="Y8528" s="2">
        <f t="shared" ca="1" si="1473"/>
        <v>-127.21070192183889</v>
      </c>
    </row>
    <row r="8529" spans="8:25" x14ac:dyDescent="0.2">
      <c r="H8529">
        <v>8518</v>
      </c>
      <c r="I8529" s="5">
        <f t="shared" ca="1" si="1463"/>
        <v>0.78241130350554633</v>
      </c>
      <c r="J8529" s="3">
        <f t="shared" ca="1" si="1464"/>
        <v>215607.2547992075</v>
      </c>
      <c r="K8529" s="3">
        <f t="shared" ca="1" si="1465"/>
        <v>100534.89698946507</v>
      </c>
      <c r="L8529" s="3">
        <f t="shared" ca="1" si="1466"/>
        <v>108821.72063868858</v>
      </c>
      <c r="M8529" s="3">
        <f t="shared" ca="1" si="1467"/>
        <v>0</v>
      </c>
      <c r="N8529" s="3">
        <f t="shared" ca="1" si="1468"/>
        <v>0</v>
      </c>
      <c r="O8529" s="4">
        <f t="shared" ca="1" si="1469"/>
        <v>6250.6371710538515</v>
      </c>
      <c r="Q8529" s="3">
        <f t="shared" ca="1" si="1470"/>
        <v>109821.72063868858</v>
      </c>
      <c r="R8529" s="2">
        <f t="shared" ca="1" si="1471"/>
        <v>5250.6371710538515</v>
      </c>
      <c r="V8529" s="2">
        <f t="shared" ca="1" si="1472"/>
        <v>6.2506371710538513</v>
      </c>
      <c r="Y8529" s="2">
        <f t="shared" ca="1" si="1473"/>
        <v>5.2506371710538513</v>
      </c>
    </row>
    <row r="8530" spans="8:25" x14ac:dyDescent="0.2">
      <c r="H8530">
        <v>8519</v>
      </c>
      <c r="I8530" s="5">
        <f t="shared" ca="1" si="1463"/>
        <v>8.7379480500747286E-2</v>
      </c>
      <c r="J8530" s="3">
        <f t="shared" ca="1" si="1464"/>
        <v>172858.59945625623</v>
      </c>
      <c r="K8530" s="3">
        <f t="shared" ca="1" si="1465"/>
        <v>71679.554632972955</v>
      </c>
      <c r="L8530" s="3">
        <f t="shared" ca="1" si="1466"/>
        <v>105092.02266493042</v>
      </c>
      <c r="M8530" s="3">
        <f t="shared" ca="1" si="1467"/>
        <v>0</v>
      </c>
      <c r="N8530" s="3">
        <f t="shared" ca="1" si="1468"/>
        <v>0</v>
      </c>
      <c r="O8530" s="4">
        <f t="shared" ca="1" si="1469"/>
        <v>-3912.9778416471527</v>
      </c>
      <c r="Q8530" s="3">
        <f t="shared" ca="1" si="1470"/>
        <v>106092.02266493042</v>
      </c>
      <c r="R8530" s="2">
        <f t="shared" ca="1" si="1471"/>
        <v>-4912.9778416471527</v>
      </c>
      <c r="V8530" s="2">
        <f t="shared" ca="1" si="1472"/>
        <v>-3.9129778416471526</v>
      </c>
      <c r="Y8530" s="2">
        <f t="shared" ca="1" si="1473"/>
        <v>-4.9129778416471526</v>
      </c>
    </row>
    <row r="8531" spans="8:25" x14ac:dyDescent="0.2">
      <c r="H8531">
        <v>8520</v>
      </c>
      <c r="I8531" s="5">
        <f t="shared" ca="1" si="1463"/>
        <v>0.33685477732278668</v>
      </c>
      <c r="J8531" s="3">
        <f t="shared" ca="1" si="1464"/>
        <v>191578.7530353996</v>
      </c>
      <c r="K8531" s="3">
        <f t="shared" ca="1" si="1465"/>
        <v>84315.658298894719</v>
      </c>
      <c r="L8531" s="3">
        <f t="shared" ca="1" si="1466"/>
        <v>90165.883114794735</v>
      </c>
      <c r="M8531" s="3">
        <f t="shared" ca="1" si="1467"/>
        <v>0</v>
      </c>
      <c r="N8531" s="3">
        <f t="shared" ca="1" si="1468"/>
        <v>0</v>
      </c>
      <c r="O8531" s="4">
        <f t="shared" ca="1" si="1469"/>
        <v>17097.211621710143</v>
      </c>
      <c r="Q8531" s="3">
        <f t="shared" ca="1" si="1470"/>
        <v>91165.883114794735</v>
      </c>
      <c r="R8531" s="2">
        <f t="shared" ca="1" si="1471"/>
        <v>16097.211621710143</v>
      </c>
      <c r="V8531" s="2">
        <f t="shared" ca="1" si="1472"/>
        <v>17.097211621710144</v>
      </c>
      <c r="Y8531" s="2">
        <f t="shared" ca="1" si="1473"/>
        <v>16.097211621710144</v>
      </c>
    </row>
    <row r="8532" spans="8:25" x14ac:dyDescent="0.2">
      <c r="H8532">
        <v>8521</v>
      </c>
      <c r="I8532" s="5">
        <f t="shared" ca="1" si="1463"/>
        <v>0.46204248334963172</v>
      </c>
      <c r="J8532" s="3">
        <f t="shared" ca="1" si="1464"/>
        <v>198094.21212042336</v>
      </c>
      <c r="K8532" s="3">
        <f t="shared" ca="1" si="1465"/>
        <v>88713.59318128576</v>
      </c>
      <c r="L8532" s="3">
        <f t="shared" ca="1" si="1466"/>
        <v>81712.837276470556</v>
      </c>
      <c r="M8532" s="3">
        <f t="shared" ca="1" si="1467"/>
        <v>0</v>
      </c>
      <c r="N8532" s="3">
        <f t="shared" ca="1" si="1468"/>
        <v>0</v>
      </c>
      <c r="O8532" s="4">
        <f t="shared" ca="1" si="1469"/>
        <v>27667.781662667039</v>
      </c>
      <c r="Q8532" s="3">
        <f t="shared" ca="1" si="1470"/>
        <v>82712.837276470556</v>
      </c>
      <c r="R8532" s="2">
        <f t="shared" ca="1" si="1471"/>
        <v>26667.781662667039</v>
      </c>
      <c r="V8532" s="2">
        <f t="shared" ca="1" si="1472"/>
        <v>27.667781662667039</v>
      </c>
      <c r="Y8532" s="2">
        <f t="shared" ca="1" si="1473"/>
        <v>26.667781662667039</v>
      </c>
    </row>
    <row r="8533" spans="8:25" x14ac:dyDescent="0.2">
      <c r="H8533">
        <v>8522</v>
      </c>
      <c r="I8533" s="5">
        <f t="shared" ca="1" si="1463"/>
        <v>0.60655783597384672</v>
      </c>
      <c r="J8533" s="3">
        <f t="shared" ca="1" si="1464"/>
        <v>205407.17353011327</v>
      </c>
      <c r="K8533" s="3">
        <f t="shared" ca="1" si="1465"/>
        <v>93649.842132826467</v>
      </c>
      <c r="L8533" s="3">
        <f t="shared" ca="1" si="1466"/>
        <v>110782.97709930697</v>
      </c>
      <c r="M8533" s="3">
        <f t="shared" ca="1" si="1467"/>
        <v>0</v>
      </c>
      <c r="N8533" s="3">
        <f t="shared" ca="1" si="1468"/>
        <v>0</v>
      </c>
      <c r="O8533" s="4">
        <f t="shared" ca="1" si="1469"/>
        <v>974.3542979798367</v>
      </c>
      <c r="Q8533" s="3">
        <f t="shared" ca="1" si="1470"/>
        <v>111782.97709930697</v>
      </c>
      <c r="R8533" s="2">
        <f t="shared" ca="1" si="1471"/>
        <v>-25.645702020163299</v>
      </c>
      <c r="V8533" s="2">
        <f t="shared" ca="1" si="1472"/>
        <v>0.97435429797983675</v>
      </c>
      <c r="Y8533" s="2">
        <f t="shared" ca="1" si="1473"/>
        <v>-2.5645702020163298E-2</v>
      </c>
    </row>
    <row r="8534" spans="8:25" x14ac:dyDescent="0.2">
      <c r="H8534">
        <v>8523</v>
      </c>
      <c r="I8534" s="5">
        <f t="shared" ca="1" si="1463"/>
        <v>0.77217477799764811</v>
      </c>
      <c r="J8534" s="3">
        <f t="shared" ca="1" si="1464"/>
        <v>214920.56188660589</v>
      </c>
      <c r="K8534" s="3">
        <f t="shared" ca="1" si="1465"/>
        <v>100071.379273459</v>
      </c>
      <c r="L8534" s="3">
        <f t="shared" ca="1" si="1466"/>
        <v>101350.05613381648</v>
      </c>
      <c r="M8534" s="3">
        <f t="shared" ca="1" si="1467"/>
        <v>0</v>
      </c>
      <c r="N8534" s="3">
        <f t="shared" ca="1" si="1468"/>
        <v>0</v>
      </c>
      <c r="O8534" s="4">
        <f t="shared" ca="1" si="1469"/>
        <v>13499.126479330414</v>
      </c>
      <c r="Q8534" s="3">
        <f t="shared" ca="1" si="1470"/>
        <v>102350.05613381648</v>
      </c>
      <c r="R8534" s="2">
        <f t="shared" ca="1" si="1471"/>
        <v>12499.126479330414</v>
      </c>
      <c r="V8534" s="2">
        <f t="shared" ca="1" si="1472"/>
        <v>13.499126479330414</v>
      </c>
      <c r="Y8534" s="2">
        <f t="shared" ca="1" si="1473"/>
        <v>12.499126479330414</v>
      </c>
    </row>
    <row r="8535" spans="8:25" x14ac:dyDescent="0.2">
      <c r="H8535">
        <v>8524</v>
      </c>
      <c r="I8535" s="5">
        <f t="shared" ca="1" si="1463"/>
        <v>0.62315652845982705</v>
      </c>
      <c r="J8535" s="3">
        <f t="shared" ca="1" si="1464"/>
        <v>206275.63139704522</v>
      </c>
      <c r="K8535" s="3">
        <f t="shared" ca="1" si="1465"/>
        <v>94236.051193005522</v>
      </c>
      <c r="L8535" s="3">
        <f t="shared" ca="1" si="1466"/>
        <v>109405.86824078574</v>
      </c>
      <c r="M8535" s="3">
        <f t="shared" ca="1" si="1467"/>
        <v>0</v>
      </c>
      <c r="N8535" s="3">
        <f t="shared" ca="1" si="1468"/>
        <v>0</v>
      </c>
      <c r="O8535" s="4">
        <f t="shared" ca="1" si="1469"/>
        <v>2633.7119632539543</v>
      </c>
      <c r="Q8535" s="3">
        <f t="shared" ca="1" si="1470"/>
        <v>110405.86824078574</v>
      </c>
      <c r="R8535" s="2">
        <f t="shared" ca="1" si="1471"/>
        <v>1633.7119632539543</v>
      </c>
      <c r="V8535" s="2">
        <f t="shared" ca="1" si="1472"/>
        <v>2.6337119632539543</v>
      </c>
      <c r="Y8535" s="2">
        <f t="shared" ca="1" si="1473"/>
        <v>1.6337119632539543</v>
      </c>
    </row>
    <row r="8536" spans="8:25" x14ac:dyDescent="0.2">
      <c r="H8536">
        <v>8525</v>
      </c>
      <c r="I8536" s="5">
        <f t="shared" ca="1" si="1463"/>
        <v>0.24811512590735751</v>
      </c>
      <c r="J8536" s="3">
        <f t="shared" ca="1" si="1464"/>
        <v>186391.33747228226</v>
      </c>
      <c r="K8536" s="3">
        <f t="shared" ca="1" si="1465"/>
        <v>80814.152793790534</v>
      </c>
      <c r="L8536" s="3">
        <f t="shared" ca="1" si="1466"/>
        <v>102955.31561438729</v>
      </c>
      <c r="M8536" s="3">
        <f t="shared" ca="1" si="1467"/>
        <v>0</v>
      </c>
      <c r="N8536" s="3">
        <f t="shared" ca="1" si="1468"/>
        <v>0</v>
      </c>
      <c r="O8536" s="4">
        <f t="shared" ca="1" si="1469"/>
        <v>2621.8690641044377</v>
      </c>
      <c r="Q8536" s="3">
        <f t="shared" ca="1" si="1470"/>
        <v>103955.31561438729</v>
      </c>
      <c r="R8536" s="2">
        <f t="shared" ca="1" si="1471"/>
        <v>1621.8690641044377</v>
      </c>
      <c r="V8536" s="2">
        <f t="shared" ca="1" si="1472"/>
        <v>2.6218690641044375</v>
      </c>
      <c r="Y8536" s="2">
        <f t="shared" ca="1" si="1473"/>
        <v>1.6218690641044378</v>
      </c>
    </row>
    <row r="8537" spans="8:25" x14ac:dyDescent="0.2">
      <c r="H8537">
        <v>8526</v>
      </c>
      <c r="I8537" s="5">
        <f t="shared" ca="1" si="1463"/>
        <v>0.87767326921471589</v>
      </c>
      <c r="J8537" s="3">
        <f t="shared" ca="1" si="1464"/>
        <v>223268.67999818697</v>
      </c>
      <c r="K8537" s="3">
        <f t="shared" ca="1" si="1465"/>
        <v>105706.35899877621</v>
      </c>
      <c r="L8537" s="3">
        <f t="shared" ca="1" si="1466"/>
        <v>107098.76197038539</v>
      </c>
      <c r="M8537" s="3">
        <f t="shared" ca="1" si="1467"/>
        <v>0</v>
      </c>
      <c r="N8537" s="3">
        <f t="shared" ca="1" si="1468"/>
        <v>0</v>
      </c>
      <c r="O8537" s="4">
        <f t="shared" ca="1" si="1469"/>
        <v>10463.559029025375</v>
      </c>
      <c r="Q8537" s="3">
        <f t="shared" ca="1" si="1470"/>
        <v>108098.76197038539</v>
      </c>
      <c r="R8537" s="2">
        <f t="shared" ca="1" si="1471"/>
        <v>9463.5590290253749</v>
      </c>
      <c r="V8537" s="2">
        <f t="shared" ca="1" si="1472"/>
        <v>10.463559029025374</v>
      </c>
      <c r="Y8537" s="2">
        <f t="shared" ca="1" si="1473"/>
        <v>9.4635590290253742</v>
      </c>
    </row>
    <row r="8538" spans="8:25" x14ac:dyDescent="0.2">
      <c r="H8538">
        <v>8527</v>
      </c>
      <c r="I8538" s="5">
        <f t="shared" ca="1" si="1463"/>
        <v>0.67015089035290554</v>
      </c>
      <c r="J8538" s="3">
        <f t="shared" ca="1" si="1464"/>
        <v>208806.59713767166</v>
      </c>
      <c r="K8538" s="3">
        <f t="shared" ca="1" si="1465"/>
        <v>95944.453067928378</v>
      </c>
      <c r="L8538" s="3">
        <f t="shared" ca="1" si="1466"/>
        <v>76167.603146092821</v>
      </c>
      <c r="M8538" s="3">
        <f t="shared" ca="1" si="1467"/>
        <v>0</v>
      </c>
      <c r="N8538" s="3">
        <f t="shared" ca="1" si="1468"/>
        <v>0</v>
      </c>
      <c r="O8538" s="4">
        <f t="shared" ca="1" si="1469"/>
        <v>36694.540923650464</v>
      </c>
      <c r="Q8538" s="3">
        <f t="shared" ca="1" si="1470"/>
        <v>77167.603146092821</v>
      </c>
      <c r="R8538" s="2">
        <f t="shared" ca="1" si="1471"/>
        <v>35694.540923650464</v>
      </c>
      <c r="V8538" s="2">
        <f t="shared" ca="1" si="1472"/>
        <v>36.694540923650464</v>
      </c>
      <c r="Y8538" s="2">
        <f t="shared" ca="1" si="1473"/>
        <v>35.694540923650464</v>
      </c>
    </row>
    <row r="8539" spans="8:25" x14ac:dyDescent="0.2">
      <c r="H8539">
        <v>8528</v>
      </c>
      <c r="I8539" s="5">
        <f t="shared" ca="1" si="1463"/>
        <v>0.13184841324029739</v>
      </c>
      <c r="J8539" s="3">
        <f t="shared" ca="1" si="1464"/>
        <v>177646.07881845569</v>
      </c>
      <c r="K8539" s="3">
        <f t="shared" ca="1" si="1465"/>
        <v>74911.103202457583</v>
      </c>
      <c r="L8539" s="3">
        <f t="shared" ca="1" si="1466"/>
        <v>114467.39812212417</v>
      </c>
      <c r="M8539" s="3">
        <f t="shared" ca="1" si="1467"/>
        <v>0</v>
      </c>
      <c r="N8539" s="3">
        <f t="shared" ca="1" si="1468"/>
        <v>0</v>
      </c>
      <c r="O8539" s="4">
        <f t="shared" ca="1" si="1469"/>
        <v>-11732.422506126066</v>
      </c>
      <c r="Q8539" s="3">
        <f t="shared" ca="1" si="1470"/>
        <v>115467.39812212417</v>
      </c>
      <c r="R8539" s="2">
        <f t="shared" ca="1" si="1471"/>
        <v>-12732.422506126066</v>
      </c>
      <c r="V8539" s="2">
        <f t="shared" ca="1" si="1472"/>
        <v>-11.732422506126065</v>
      </c>
      <c r="Y8539" s="2">
        <f t="shared" ca="1" si="1473"/>
        <v>-12.732422506126065</v>
      </c>
    </row>
    <row r="8540" spans="8:25" x14ac:dyDescent="0.2">
      <c r="H8540">
        <v>8529</v>
      </c>
      <c r="I8540" s="5">
        <f t="shared" ca="1" si="1463"/>
        <v>0.23240483732803474</v>
      </c>
      <c r="J8540" s="3">
        <f t="shared" ca="1" si="1464"/>
        <v>185380.9993693046</v>
      </c>
      <c r="K8540" s="3">
        <f t="shared" ca="1" si="1465"/>
        <v>80132.174574280594</v>
      </c>
      <c r="L8540" s="3">
        <f t="shared" ca="1" si="1466"/>
        <v>103164.42692899721</v>
      </c>
      <c r="M8540" s="3">
        <f t="shared" ca="1" si="1467"/>
        <v>0</v>
      </c>
      <c r="N8540" s="3">
        <f t="shared" ca="1" si="1468"/>
        <v>400000</v>
      </c>
      <c r="O8540" s="4">
        <f t="shared" ca="1" si="1469"/>
        <v>-397915.60213397321</v>
      </c>
      <c r="Q8540" s="3">
        <f t="shared" ca="1" si="1470"/>
        <v>104164.42692899721</v>
      </c>
      <c r="R8540" s="2">
        <f t="shared" ca="1" si="1471"/>
        <v>1084.3978660267894</v>
      </c>
      <c r="V8540" s="2">
        <f t="shared" ca="1" si="1472"/>
        <v>-397.91560213397321</v>
      </c>
      <c r="Y8540" s="2">
        <f t="shared" ca="1" si="1473"/>
        <v>1.0843978660267894</v>
      </c>
    </row>
    <row r="8541" spans="8:25" x14ac:dyDescent="0.2">
      <c r="H8541">
        <v>8530</v>
      </c>
      <c r="I8541" s="5">
        <f t="shared" ca="1" si="1463"/>
        <v>0.20250039977829715</v>
      </c>
      <c r="J8541" s="3">
        <f t="shared" ca="1" si="1464"/>
        <v>183345.53396199251</v>
      </c>
      <c r="K8541" s="3">
        <f t="shared" ca="1" si="1465"/>
        <v>78758.235424344952</v>
      </c>
      <c r="L8541" s="3">
        <f t="shared" ca="1" si="1466"/>
        <v>92643.548690136638</v>
      </c>
      <c r="M8541" s="3">
        <f t="shared" ca="1" si="1467"/>
        <v>0</v>
      </c>
      <c r="N8541" s="3">
        <f t="shared" ca="1" si="1468"/>
        <v>0</v>
      </c>
      <c r="O8541" s="4">
        <f t="shared" ca="1" si="1469"/>
        <v>11943.749847510917</v>
      </c>
      <c r="Q8541" s="3">
        <f t="shared" ca="1" si="1470"/>
        <v>93643.548690136638</v>
      </c>
      <c r="R8541" s="2">
        <f t="shared" ca="1" si="1471"/>
        <v>10943.749847510917</v>
      </c>
      <c r="V8541" s="2">
        <f t="shared" ca="1" si="1472"/>
        <v>11.943749847510917</v>
      </c>
      <c r="Y8541" s="2">
        <f t="shared" ca="1" si="1473"/>
        <v>10.943749847510917</v>
      </c>
    </row>
    <row r="8542" spans="8:25" x14ac:dyDescent="0.2">
      <c r="H8542">
        <v>8531</v>
      </c>
      <c r="I8542" s="5">
        <f t="shared" ca="1" si="1463"/>
        <v>0.98403094949892056</v>
      </c>
      <c r="J8542" s="3">
        <f t="shared" ca="1" si="1464"/>
        <v>242903.68934779722</v>
      </c>
      <c r="K8542" s="3">
        <f t="shared" ca="1" si="1465"/>
        <v>118959.99030976313</v>
      </c>
      <c r="L8542" s="3">
        <f t="shared" ca="1" si="1466"/>
        <v>125427.6546093581</v>
      </c>
      <c r="M8542" s="3">
        <f t="shared" ca="1" si="1467"/>
        <v>0</v>
      </c>
      <c r="N8542" s="3">
        <f t="shared" ca="1" si="1468"/>
        <v>0</v>
      </c>
      <c r="O8542" s="4">
        <f t="shared" ca="1" si="1469"/>
        <v>-1483.9555713240115</v>
      </c>
      <c r="Q8542" s="3">
        <f t="shared" ca="1" si="1470"/>
        <v>126427.6546093581</v>
      </c>
      <c r="R8542" s="2">
        <f t="shared" ca="1" si="1471"/>
        <v>-2483.9555713240115</v>
      </c>
      <c r="V8542" s="2">
        <f t="shared" ca="1" si="1472"/>
        <v>-1.4839555713240116</v>
      </c>
      <c r="Y8542" s="2">
        <f t="shared" ca="1" si="1473"/>
        <v>-2.4839555713240116</v>
      </c>
    </row>
    <row r="8543" spans="8:25" x14ac:dyDescent="0.2">
      <c r="H8543">
        <v>8532</v>
      </c>
      <c r="I8543" s="5">
        <f t="shared" ca="1" si="1463"/>
        <v>0.57105372463369108</v>
      </c>
      <c r="J8543" s="3">
        <f t="shared" ca="1" si="1464"/>
        <v>203581.15005015623</v>
      </c>
      <c r="K8543" s="3">
        <f t="shared" ca="1" si="1465"/>
        <v>92417.276283855448</v>
      </c>
      <c r="L8543" s="3">
        <f t="shared" ca="1" si="1466"/>
        <v>83664.436869301702</v>
      </c>
      <c r="M8543" s="3">
        <f t="shared" ca="1" si="1467"/>
        <v>0</v>
      </c>
      <c r="N8543" s="3">
        <f t="shared" ca="1" si="1468"/>
        <v>0</v>
      </c>
      <c r="O8543" s="4">
        <f t="shared" ca="1" si="1469"/>
        <v>27499.436896999076</v>
      </c>
      <c r="Q8543" s="3">
        <f t="shared" ca="1" si="1470"/>
        <v>84664.436869301702</v>
      </c>
      <c r="R8543" s="2">
        <f t="shared" ca="1" si="1471"/>
        <v>26499.436896999076</v>
      </c>
      <c r="V8543" s="2">
        <f t="shared" ca="1" si="1472"/>
        <v>27.499436896999075</v>
      </c>
      <c r="Y8543" s="2">
        <f t="shared" ca="1" si="1473"/>
        <v>26.499436896999075</v>
      </c>
    </row>
    <row r="8544" spans="8:25" x14ac:dyDescent="0.2">
      <c r="H8544">
        <v>8533</v>
      </c>
      <c r="I8544" s="5">
        <f t="shared" ca="1" si="1463"/>
        <v>0.94967316114582845</v>
      </c>
      <c r="J8544" s="3">
        <f t="shared" ca="1" si="1464"/>
        <v>232833.85665982263</v>
      </c>
      <c r="K8544" s="3">
        <f t="shared" ca="1" si="1465"/>
        <v>112162.85324538028</v>
      </c>
      <c r="L8544" s="3">
        <f t="shared" ca="1" si="1466"/>
        <v>101701.86467654629</v>
      </c>
      <c r="M8544" s="3">
        <f t="shared" ca="1" si="1467"/>
        <v>0</v>
      </c>
      <c r="N8544" s="3">
        <f t="shared" ca="1" si="1468"/>
        <v>0</v>
      </c>
      <c r="O8544" s="4">
        <f t="shared" ca="1" si="1469"/>
        <v>18969.13873789605</v>
      </c>
      <c r="Q8544" s="3">
        <f t="shared" ca="1" si="1470"/>
        <v>102701.86467654629</v>
      </c>
      <c r="R8544" s="2">
        <f t="shared" ca="1" si="1471"/>
        <v>17969.13873789605</v>
      </c>
      <c r="V8544" s="2">
        <f t="shared" ca="1" si="1472"/>
        <v>18.969138737896049</v>
      </c>
      <c r="Y8544" s="2">
        <f t="shared" ca="1" si="1473"/>
        <v>17.969138737896049</v>
      </c>
    </row>
    <row r="8545" spans="8:25" x14ac:dyDescent="0.2">
      <c r="H8545">
        <v>8534</v>
      </c>
      <c r="I8545" s="5">
        <f t="shared" ca="1" si="1463"/>
        <v>0.89326390532660094</v>
      </c>
      <c r="J8545" s="3">
        <f t="shared" ca="1" si="1464"/>
        <v>224881.48759542257</v>
      </c>
      <c r="K8545" s="3">
        <f t="shared" ca="1" si="1465"/>
        <v>106795.00412691024</v>
      </c>
      <c r="L8545" s="3">
        <f t="shared" ca="1" si="1466"/>
        <v>87718.070739655523</v>
      </c>
      <c r="M8545" s="3">
        <f t="shared" ca="1" si="1467"/>
        <v>0</v>
      </c>
      <c r="N8545" s="3">
        <f t="shared" ca="1" si="1468"/>
        <v>0</v>
      </c>
      <c r="O8545" s="4">
        <f t="shared" ca="1" si="1469"/>
        <v>30368.412728856812</v>
      </c>
      <c r="Q8545" s="3">
        <f t="shared" ca="1" si="1470"/>
        <v>88718.070739655523</v>
      </c>
      <c r="R8545" s="2">
        <f t="shared" ca="1" si="1471"/>
        <v>29368.412728856812</v>
      </c>
      <c r="V8545" s="2">
        <f t="shared" ca="1" si="1472"/>
        <v>30.368412728856814</v>
      </c>
      <c r="Y8545" s="2">
        <f t="shared" ca="1" si="1473"/>
        <v>29.368412728856814</v>
      </c>
    </row>
    <row r="8546" spans="8:25" x14ac:dyDescent="0.2">
      <c r="H8546">
        <v>8535</v>
      </c>
      <c r="I8546" s="5">
        <f t="shared" ca="1" si="1463"/>
        <v>1.1562322290400995E-2</v>
      </c>
      <c r="J8546" s="3">
        <f t="shared" ca="1" si="1464"/>
        <v>154572.61840463459</v>
      </c>
      <c r="K8546" s="3">
        <f t="shared" ca="1" si="1465"/>
        <v>59336.517423128345</v>
      </c>
      <c r="L8546" s="3">
        <f t="shared" ca="1" si="1466"/>
        <v>79022.724197715666</v>
      </c>
      <c r="M8546" s="3">
        <f t="shared" ca="1" si="1467"/>
        <v>0</v>
      </c>
      <c r="N8546" s="3">
        <f t="shared" ca="1" si="1468"/>
        <v>0</v>
      </c>
      <c r="O8546" s="4">
        <f t="shared" ca="1" si="1469"/>
        <v>16213.376783790576</v>
      </c>
      <c r="Q8546" s="3">
        <f t="shared" ca="1" si="1470"/>
        <v>80022.724197715666</v>
      </c>
      <c r="R8546" s="2">
        <f t="shared" ca="1" si="1471"/>
        <v>15213.376783790576</v>
      </c>
      <c r="V8546" s="2">
        <f t="shared" ca="1" si="1472"/>
        <v>16.213376783790576</v>
      </c>
      <c r="Y8546" s="2">
        <f t="shared" ca="1" si="1473"/>
        <v>15.213376783790576</v>
      </c>
    </row>
    <row r="8547" spans="8:25" x14ac:dyDescent="0.2">
      <c r="H8547">
        <v>8536</v>
      </c>
      <c r="I8547" s="5">
        <f t="shared" ca="1" si="1463"/>
        <v>0.88674212975257261</v>
      </c>
      <c r="J8547" s="3">
        <f t="shared" ca="1" si="1464"/>
        <v>224187.65980251573</v>
      </c>
      <c r="K8547" s="3">
        <f t="shared" ca="1" si="1465"/>
        <v>106326.67036669812</v>
      </c>
      <c r="L8547" s="3">
        <f t="shared" ca="1" si="1466"/>
        <v>87821.727893453499</v>
      </c>
      <c r="M8547" s="3">
        <f t="shared" ca="1" si="1467"/>
        <v>0</v>
      </c>
      <c r="N8547" s="3">
        <f t="shared" ca="1" si="1468"/>
        <v>0</v>
      </c>
      <c r="O8547" s="4">
        <f t="shared" ca="1" si="1469"/>
        <v>30039.261542364111</v>
      </c>
      <c r="Q8547" s="3">
        <f t="shared" ca="1" si="1470"/>
        <v>88821.727893453499</v>
      </c>
      <c r="R8547" s="2">
        <f t="shared" ca="1" si="1471"/>
        <v>29039.261542364111</v>
      </c>
      <c r="V8547" s="2">
        <f t="shared" ca="1" si="1472"/>
        <v>30.039261542364113</v>
      </c>
      <c r="Y8547" s="2">
        <f t="shared" ca="1" si="1473"/>
        <v>29.039261542364113</v>
      </c>
    </row>
    <row r="8548" spans="8:25" x14ac:dyDescent="0.2">
      <c r="H8548">
        <v>8537</v>
      </c>
      <c r="I8548" s="5">
        <f t="shared" ca="1" si="1463"/>
        <v>0.67356584348869752</v>
      </c>
      <c r="J8548" s="3">
        <f t="shared" ca="1" si="1464"/>
        <v>208995.62127974606</v>
      </c>
      <c r="K8548" s="3">
        <f t="shared" ca="1" si="1465"/>
        <v>96072.044363828594</v>
      </c>
      <c r="L8548" s="3">
        <f t="shared" ca="1" si="1466"/>
        <v>81174.158593267595</v>
      </c>
      <c r="M8548" s="3">
        <f t="shared" ca="1" si="1467"/>
        <v>0</v>
      </c>
      <c r="N8548" s="3">
        <f t="shared" ca="1" si="1468"/>
        <v>0</v>
      </c>
      <c r="O8548" s="4">
        <f t="shared" ca="1" si="1469"/>
        <v>31749.418322649872</v>
      </c>
      <c r="Q8548" s="3">
        <f t="shared" ca="1" si="1470"/>
        <v>82174.158593267595</v>
      </c>
      <c r="R8548" s="2">
        <f t="shared" ca="1" si="1471"/>
        <v>30749.418322649872</v>
      </c>
      <c r="V8548" s="2">
        <f t="shared" ca="1" si="1472"/>
        <v>31.749418322649873</v>
      </c>
      <c r="Y8548" s="2">
        <f t="shared" ca="1" si="1473"/>
        <v>30.749418322649873</v>
      </c>
    </row>
    <row r="8549" spans="8:25" x14ac:dyDescent="0.2">
      <c r="H8549">
        <v>8538</v>
      </c>
      <c r="I8549" s="5">
        <f t="shared" ca="1" si="1463"/>
        <v>0.34706220708373592</v>
      </c>
      <c r="J8549" s="3">
        <f t="shared" ca="1" si="1464"/>
        <v>192134.71755547414</v>
      </c>
      <c r="K8549" s="3">
        <f t="shared" ca="1" si="1465"/>
        <v>84690.934349945048</v>
      </c>
      <c r="L8549" s="3">
        <f t="shared" ca="1" si="1466"/>
        <v>70414.144273345417</v>
      </c>
      <c r="M8549" s="3">
        <f t="shared" ca="1" si="1467"/>
        <v>0</v>
      </c>
      <c r="N8549" s="3">
        <f t="shared" ca="1" si="1468"/>
        <v>0</v>
      </c>
      <c r="O8549" s="4">
        <f t="shared" ca="1" si="1469"/>
        <v>37029.638932183676</v>
      </c>
      <c r="Q8549" s="3">
        <f t="shared" ca="1" si="1470"/>
        <v>71414.144273345417</v>
      </c>
      <c r="R8549" s="2">
        <f t="shared" ca="1" si="1471"/>
        <v>36029.638932183676</v>
      </c>
      <c r="V8549" s="2">
        <f t="shared" ca="1" si="1472"/>
        <v>37.029638932183673</v>
      </c>
      <c r="Y8549" s="2">
        <f t="shared" ca="1" si="1473"/>
        <v>36.029638932183673</v>
      </c>
    </row>
    <row r="8550" spans="8:25" x14ac:dyDescent="0.2">
      <c r="H8550">
        <v>8539</v>
      </c>
      <c r="I8550" s="5">
        <f t="shared" ca="1" si="1463"/>
        <v>0.7306270521611089</v>
      </c>
      <c r="J8550" s="3">
        <f t="shared" ca="1" si="1464"/>
        <v>212294.21086775261</v>
      </c>
      <c r="K8550" s="3">
        <f t="shared" ca="1" si="1465"/>
        <v>98298.592335733018</v>
      </c>
      <c r="L8550" s="3">
        <f t="shared" ca="1" si="1466"/>
        <v>101869.63213026997</v>
      </c>
      <c r="M8550" s="3">
        <f t="shared" ca="1" si="1467"/>
        <v>120000</v>
      </c>
      <c r="N8550" s="3">
        <f t="shared" ca="1" si="1468"/>
        <v>0</v>
      </c>
      <c r="O8550" s="4">
        <f t="shared" ca="1" si="1469"/>
        <v>-107874.01359825037</v>
      </c>
      <c r="Q8550" s="3">
        <f t="shared" ca="1" si="1470"/>
        <v>102869.63213026997</v>
      </c>
      <c r="R8550" s="2">
        <f t="shared" ca="1" si="1471"/>
        <v>-108874.01359825037</v>
      </c>
      <c r="V8550" s="2">
        <f t="shared" ca="1" si="1472"/>
        <v>-107.87401359825037</v>
      </c>
      <c r="Y8550" s="2">
        <f t="shared" ca="1" si="1473"/>
        <v>-108.87401359825037</v>
      </c>
    </row>
    <row r="8551" spans="8:25" x14ac:dyDescent="0.2">
      <c r="H8551">
        <v>8540</v>
      </c>
      <c r="I8551" s="5">
        <f t="shared" ca="1" si="1463"/>
        <v>0.84809334935798664</v>
      </c>
      <c r="J8551" s="3">
        <f t="shared" ca="1" si="1464"/>
        <v>220565.805626955</v>
      </c>
      <c r="K8551" s="3">
        <f t="shared" ca="1" si="1465"/>
        <v>103881.91879819463</v>
      </c>
      <c r="L8551" s="3">
        <f t="shared" ca="1" si="1466"/>
        <v>103761.14959566521</v>
      </c>
      <c r="M8551" s="3">
        <f t="shared" ca="1" si="1467"/>
        <v>0</v>
      </c>
      <c r="N8551" s="3">
        <f t="shared" ca="1" si="1468"/>
        <v>0</v>
      </c>
      <c r="O8551" s="4">
        <f t="shared" ca="1" si="1469"/>
        <v>12922.737233095162</v>
      </c>
      <c r="Q8551" s="3">
        <f t="shared" ca="1" si="1470"/>
        <v>104761.14959566521</v>
      </c>
      <c r="R8551" s="2">
        <f t="shared" ca="1" si="1471"/>
        <v>11922.737233095162</v>
      </c>
      <c r="V8551" s="2">
        <f t="shared" ca="1" si="1472"/>
        <v>12.922737233095162</v>
      </c>
      <c r="Y8551" s="2">
        <f t="shared" ca="1" si="1473"/>
        <v>11.922737233095162</v>
      </c>
    </row>
    <row r="8552" spans="8:25" x14ac:dyDescent="0.2">
      <c r="H8552">
        <v>8541</v>
      </c>
      <c r="I8552" s="5">
        <f t="shared" ca="1" si="1463"/>
        <v>0.1151277184260413</v>
      </c>
      <c r="J8552" s="3">
        <f t="shared" ca="1" si="1464"/>
        <v>176005.97754522087</v>
      </c>
      <c r="K8552" s="3">
        <f t="shared" ca="1" si="1465"/>
        <v>73804.034843024085</v>
      </c>
      <c r="L8552" s="3">
        <f t="shared" ca="1" si="1466"/>
        <v>107018.24245707922</v>
      </c>
      <c r="M8552" s="3">
        <f t="shared" ca="1" si="1467"/>
        <v>0</v>
      </c>
      <c r="N8552" s="3">
        <f t="shared" ca="1" si="1468"/>
        <v>0</v>
      </c>
      <c r="O8552" s="4">
        <f t="shared" ca="1" si="1469"/>
        <v>-4816.2997548824351</v>
      </c>
      <c r="Q8552" s="3">
        <f t="shared" ca="1" si="1470"/>
        <v>108018.24245707922</v>
      </c>
      <c r="R8552" s="2">
        <f t="shared" ca="1" si="1471"/>
        <v>-5816.2997548824351</v>
      </c>
      <c r="V8552" s="2">
        <f t="shared" ca="1" si="1472"/>
        <v>-4.8162997548824347</v>
      </c>
      <c r="Y8552" s="2">
        <f t="shared" ca="1" si="1473"/>
        <v>-5.8162997548824347</v>
      </c>
    </row>
    <row r="8553" spans="8:25" x14ac:dyDescent="0.2">
      <c r="H8553">
        <v>8542</v>
      </c>
      <c r="I8553" s="5">
        <f t="shared" ca="1" si="1463"/>
        <v>3.7675634521150414E-3</v>
      </c>
      <c r="J8553" s="3">
        <f t="shared" ca="1" si="1464"/>
        <v>146555.60352851043</v>
      </c>
      <c r="K8553" s="3">
        <f t="shared" ca="1" si="1465"/>
        <v>53925.032381744539</v>
      </c>
      <c r="L8553" s="3">
        <f t="shared" ca="1" si="1466"/>
        <v>95930.463583897246</v>
      </c>
      <c r="M8553" s="3">
        <f t="shared" ca="1" si="1467"/>
        <v>0</v>
      </c>
      <c r="N8553" s="3">
        <f t="shared" ca="1" si="1468"/>
        <v>0</v>
      </c>
      <c r="O8553" s="4">
        <f t="shared" ca="1" si="1469"/>
        <v>-3299.8924371313551</v>
      </c>
      <c r="Q8553" s="3">
        <f t="shared" ca="1" si="1470"/>
        <v>96930.463583897246</v>
      </c>
      <c r="R8553" s="2">
        <f t="shared" ca="1" si="1471"/>
        <v>-4299.8924371313478</v>
      </c>
      <c r="V8553" s="2">
        <f t="shared" ca="1" si="1472"/>
        <v>-3.2998924371313549</v>
      </c>
      <c r="Y8553" s="2">
        <f t="shared" ca="1" si="1473"/>
        <v>-4.2998924371313478</v>
      </c>
    </row>
    <row r="8554" spans="8:25" x14ac:dyDescent="0.2">
      <c r="H8554">
        <v>8543</v>
      </c>
      <c r="I8554" s="5">
        <f t="shared" ca="1" si="1463"/>
        <v>0.21330318344704557</v>
      </c>
      <c r="J8554" s="3">
        <f t="shared" ca="1" si="1464"/>
        <v>184099.75467365541</v>
      </c>
      <c r="K8554" s="3">
        <f t="shared" ca="1" si="1465"/>
        <v>79267.334404717403</v>
      </c>
      <c r="L8554" s="3">
        <f t="shared" ca="1" si="1466"/>
        <v>109616.21836766218</v>
      </c>
      <c r="M8554" s="3">
        <f t="shared" ca="1" si="1467"/>
        <v>0</v>
      </c>
      <c r="N8554" s="3">
        <f t="shared" ca="1" si="1468"/>
        <v>0</v>
      </c>
      <c r="O8554" s="4">
        <f t="shared" ca="1" si="1469"/>
        <v>-4783.7980987241754</v>
      </c>
      <c r="Q8554" s="3">
        <f t="shared" ca="1" si="1470"/>
        <v>110616.21836766218</v>
      </c>
      <c r="R8554" s="2">
        <f t="shared" ca="1" si="1471"/>
        <v>-5783.7980987241754</v>
      </c>
      <c r="V8554" s="2">
        <f t="shared" ca="1" si="1472"/>
        <v>-4.7837980987241755</v>
      </c>
      <c r="Y8554" s="2">
        <f t="shared" ca="1" si="1473"/>
        <v>-5.7837980987241755</v>
      </c>
    </row>
    <row r="8555" spans="8:25" x14ac:dyDescent="0.2">
      <c r="H8555">
        <v>8544</v>
      </c>
      <c r="I8555" s="5">
        <f t="shared" ca="1" si="1463"/>
        <v>0.46027620188619167</v>
      </c>
      <c r="J8555" s="3">
        <f t="shared" ca="1" si="1464"/>
        <v>198005.24182558802</v>
      </c>
      <c r="K8555" s="3">
        <f t="shared" ca="1" si="1465"/>
        <v>88653.538232271923</v>
      </c>
      <c r="L8555" s="3">
        <f t="shared" ca="1" si="1466"/>
        <v>121542.76495015326</v>
      </c>
      <c r="M8555" s="3">
        <f t="shared" ca="1" si="1467"/>
        <v>0</v>
      </c>
      <c r="N8555" s="3">
        <f t="shared" ca="1" si="1468"/>
        <v>0</v>
      </c>
      <c r="O8555" s="4">
        <f t="shared" ca="1" si="1469"/>
        <v>-12191.061356837163</v>
      </c>
      <c r="Q8555" s="3">
        <f t="shared" ca="1" si="1470"/>
        <v>122542.76495015326</v>
      </c>
      <c r="R8555" s="2">
        <f t="shared" ca="1" si="1471"/>
        <v>-13191.061356837163</v>
      </c>
      <c r="V8555" s="2">
        <f t="shared" ca="1" si="1472"/>
        <v>-12.191061356837162</v>
      </c>
      <c r="Y8555" s="2">
        <f t="shared" ca="1" si="1473"/>
        <v>-13.191061356837162</v>
      </c>
    </row>
    <row r="8556" spans="8:25" x14ac:dyDescent="0.2">
      <c r="H8556">
        <v>8545</v>
      </c>
      <c r="I8556" s="5">
        <f t="shared" ca="1" si="1463"/>
        <v>0.48295318402513854</v>
      </c>
      <c r="J8556" s="3">
        <f t="shared" ca="1" si="1464"/>
        <v>199145.13915249621</v>
      </c>
      <c r="K8556" s="3">
        <f t="shared" ca="1" si="1465"/>
        <v>89422.96892793494</v>
      </c>
      <c r="L8556" s="3">
        <f t="shared" ca="1" si="1466"/>
        <v>92981.355612087194</v>
      </c>
      <c r="M8556" s="3">
        <f t="shared" ca="1" si="1467"/>
        <v>0</v>
      </c>
      <c r="N8556" s="3">
        <f t="shared" ca="1" si="1468"/>
        <v>0</v>
      </c>
      <c r="O8556" s="4">
        <f t="shared" ca="1" si="1469"/>
        <v>16740.814612474074</v>
      </c>
      <c r="Q8556" s="3">
        <f t="shared" ca="1" si="1470"/>
        <v>93981.355612087194</v>
      </c>
      <c r="R8556" s="2">
        <f t="shared" ca="1" si="1471"/>
        <v>15740.814612474074</v>
      </c>
      <c r="V8556" s="2">
        <f t="shared" ca="1" si="1472"/>
        <v>16.740814612474075</v>
      </c>
      <c r="Y8556" s="2">
        <f t="shared" ca="1" si="1473"/>
        <v>15.740814612474074</v>
      </c>
    </row>
    <row r="8557" spans="8:25" x14ac:dyDescent="0.2">
      <c r="H8557">
        <v>8546</v>
      </c>
      <c r="I8557" s="5">
        <f t="shared" ca="1" si="1463"/>
        <v>0.81882558316197174</v>
      </c>
      <c r="J8557" s="3">
        <f t="shared" ca="1" si="1464"/>
        <v>218217.97085109117</v>
      </c>
      <c r="K8557" s="3">
        <f t="shared" ca="1" si="1465"/>
        <v>102297.13032448654</v>
      </c>
      <c r="L8557" s="3">
        <f t="shared" ca="1" si="1466"/>
        <v>97982.518460997191</v>
      </c>
      <c r="M8557" s="3">
        <f t="shared" ca="1" si="1467"/>
        <v>0</v>
      </c>
      <c r="N8557" s="3">
        <f t="shared" ca="1" si="1468"/>
        <v>0</v>
      </c>
      <c r="O8557" s="4">
        <f t="shared" ca="1" si="1469"/>
        <v>17938.322065607441</v>
      </c>
      <c r="Q8557" s="3">
        <f t="shared" ca="1" si="1470"/>
        <v>98982.518460997191</v>
      </c>
      <c r="R8557" s="2">
        <f t="shared" ca="1" si="1471"/>
        <v>16938.322065607441</v>
      </c>
      <c r="V8557" s="2">
        <f t="shared" ca="1" si="1472"/>
        <v>17.938322065607441</v>
      </c>
      <c r="Y8557" s="2">
        <f t="shared" ca="1" si="1473"/>
        <v>16.938322065607441</v>
      </c>
    </row>
    <row r="8558" spans="8:25" x14ac:dyDescent="0.2">
      <c r="H8558">
        <v>8547</v>
      </c>
      <c r="I8558" s="5">
        <f t="shared" ca="1" si="1463"/>
        <v>0.69220880437119237</v>
      </c>
      <c r="J8558" s="3">
        <f t="shared" ca="1" si="1464"/>
        <v>210042.42050683594</v>
      </c>
      <c r="K8558" s="3">
        <f t="shared" ca="1" si="1465"/>
        <v>96778.633842114272</v>
      </c>
      <c r="L8558" s="3">
        <f t="shared" ca="1" si="1466"/>
        <v>88298.847889851095</v>
      </c>
      <c r="M8558" s="3">
        <f t="shared" ca="1" si="1467"/>
        <v>0</v>
      </c>
      <c r="N8558" s="3">
        <f t="shared" ca="1" si="1468"/>
        <v>0</v>
      </c>
      <c r="O8558" s="4">
        <f t="shared" ca="1" si="1469"/>
        <v>24964.938774870578</v>
      </c>
      <c r="Q8558" s="3">
        <f t="shared" ca="1" si="1470"/>
        <v>89298.847889851095</v>
      </c>
      <c r="R8558" s="2">
        <f t="shared" ca="1" si="1471"/>
        <v>23964.938774870578</v>
      </c>
      <c r="V8558" s="2">
        <f t="shared" ca="1" si="1472"/>
        <v>24.964938774870578</v>
      </c>
      <c r="Y8558" s="2">
        <f t="shared" ca="1" si="1473"/>
        <v>23.964938774870578</v>
      </c>
    </row>
    <row r="8559" spans="8:25" x14ac:dyDescent="0.2">
      <c r="H8559">
        <v>8548</v>
      </c>
      <c r="I8559" s="5">
        <f t="shared" ca="1" si="1463"/>
        <v>8.6332599541360855E-2</v>
      </c>
      <c r="J8559" s="3">
        <f t="shared" ca="1" si="1464"/>
        <v>172726.2029477203</v>
      </c>
      <c r="K8559" s="3">
        <f t="shared" ca="1" si="1465"/>
        <v>71590.186989711205</v>
      </c>
      <c r="L8559" s="3">
        <f t="shared" ca="1" si="1466"/>
        <v>82736.609412922116</v>
      </c>
      <c r="M8559" s="3">
        <f t="shared" ca="1" si="1467"/>
        <v>0</v>
      </c>
      <c r="N8559" s="3">
        <f t="shared" ca="1" si="1468"/>
        <v>0</v>
      </c>
      <c r="O8559" s="4">
        <f t="shared" ca="1" si="1469"/>
        <v>18399.406545086982</v>
      </c>
      <c r="Q8559" s="3">
        <f t="shared" ca="1" si="1470"/>
        <v>83736.609412922116</v>
      </c>
      <c r="R8559" s="2">
        <f t="shared" ca="1" si="1471"/>
        <v>17399.406545086982</v>
      </c>
      <c r="V8559" s="2">
        <f t="shared" ca="1" si="1472"/>
        <v>18.399406545086983</v>
      </c>
      <c r="Y8559" s="2">
        <f t="shared" ca="1" si="1473"/>
        <v>17.399406545086983</v>
      </c>
    </row>
    <row r="8560" spans="8:25" x14ac:dyDescent="0.2">
      <c r="H8560">
        <v>8549</v>
      </c>
      <c r="I8560" s="5">
        <f t="shared" ca="1" si="1463"/>
        <v>1.9559010068790239E-2</v>
      </c>
      <c r="J8560" s="3">
        <f t="shared" ca="1" si="1464"/>
        <v>158741.13496634556</v>
      </c>
      <c r="K8560" s="3">
        <f t="shared" ca="1" si="1465"/>
        <v>62150.266102283247</v>
      </c>
      <c r="L8560" s="3">
        <f t="shared" ca="1" si="1466"/>
        <v>64036.865529223389</v>
      </c>
      <c r="M8560" s="3">
        <f t="shared" ca="1" si="1467"/>
        <v>0</v>
      </c>
      <c r="N8560" s="3">
        <f t="shared" ca="1" si="1468"/>
        <v>0</v>
      </c>
      <c r="O8560" s="4">
        <f t="shared" ca="1" si="1469"/>
        <v>32554.003334838926</v>
      </c>
      <c r="Q8560" s="3">
        <f t="shared" ca="1" si="1470"/>
        <v>65036.865529223389</v>
      </c>
      <c r="R8560" s="2">
        <f t="shared" ca="1" si="1471"/>
        <v>31554.003334838926</v>
      </c>
      <c r="V8560" s="2">
        <f t="shared" ca="1" si="1472"/>
        <v>32.554003334838924</v>
      </c>
      <c r="Y8560" s="2">
        <f t="shared" ca="1" si="1473"/>
        <v>31.554003334838924</v>
      </c>
    </row>
    <row r="8561" spans="8:25" x14ac:dyDescent="0.2">
      <c r="H8561">
        <v>8550</v>
      </c>
      <c r="I8561" s="5">
        <f t="shared" ca="1" si="1463"/>
        <v>3.2674254011303416E-2</v>
      </c>
      <c r="J8561" s="3">
        <f t="shared" ca="1" si="1464"/>
        <v>163142.67047949127</v>
      </c>
      <c r="K8561" s="3">
        <f t="shared" ca="1" si="1465"/>
        <v>65121.302573656605</v>
      </c>
      <c r="L8561" s="3">
        <f t="shared" ca="1" si="1466"/>
        <v>89441.738048770247</v>
      </c>
      <c r="M8561" s="3">
        <f t="shared" ca="1" si="1467"/>
        <v>0</v>
      </c>
      <c r="N8561" s="3">
        <f t="shared" ca="1" si="1468"/>
        <v>0</v>
      </c>
      <c r="O8561" s="4">
        <f t="shared" ca="1" si="1469"/>
        <v>8579.629857064414</v>
      </c>
      <c r="Q8561" s="3">
        <f t="shared" ca="1" si="1470"/>
        <v>90441.738048770247</v>
      </c>
      <c r="R8561" s="2">
        <f t="shared" ca="1" si="1471"/>
        <v>7579.629857064414</v>
      </c>
      <c r="V8561" s="2">
        <f t="shared" ca="1" si="1472"/>
        <v>8.5796298570644147</v>
      </c>
      <c r="Y8561" s="2">
        <f t="shared" ca="1" si="1473"/>
        <v>7.5796298570644138</v>
      </c>
    </row>
    <row r="8562" spans="8:25" x14ac:dyDescent="0.2">
      <c r="H8562">
        <v>8551</v>
      </c>
      <c r="I8562" s="5">
        <f t="shared" ca="1" si="1463"/>
        <v>0.35068262054841592</v>
      </c>
      <c r="J8562" s="3">
        <f t="shared" ca="1" si="1464"/>
        <v>192330.43627184955</v>
      </c>
      <c r="K8562" s="3">
        <f t="shared" ca="1" si="1465"/>
        <v>84823.044483498452</v>
      </c>
      <c r="L8562" s="3">
        <f t="shared" ca="1" si="1466"/>
        <v>94518.500644406158</v>
      </c>
      <c r="M8562" s="3">
        <f t="shared" ca="1" si="1467"/>
        <v>0</v>
      </c>
      <c r="N8562" s="3">
        <f t="shared" ca="1" si="1468"/>
        <v>0</v>
      </c>
      <c r="O8562" s="4">
        <f t="shared" ca="1" si="1469"/>
        <v>12988.891143944944</v>
      </c>
      <c r="Q8562" s="3">
        <f t="shared" ca="1" si="1470"/>
        <v>95518.500644406158</v>
      </c>
      <c r="R8562" s="2">
        <f t="shared" ca="1" si="1471"/>
        <v>11988.891143944944</v>
      </c>
      <c r="V8562" s="2">
        <f t="shared" ca="1" si="1472"/>
        <v>12.988891143944944</v>
      </c>
      <c r="Y8562" s="2">
        <f t="shared" ca="1" si="1473"/>
        <v>11.988891143944944</v>
      </c>
    </row>
    <row r="8563" spans="8:25" x14ac:dyDescent="0.2">
      <c r="H8563">
        <v>8552</v>
      </c>
      <c r="I8563" s="5">
        <f t="shared" ca="1" si="1463"/>
        <v>0.14957493520982967</v>
      </c>
      <c r="J8563" s="3">
        <f t="shared" ca="1" si="1464"/>
        <v>179234.83629779995</v>
      </c>
      <c r="K8563" s="3">
        <f t="shared" ca="1" si="1465"/>
        <v>75983.514501014957</v>
      </c>
      <c r="L8563" s="3">
        <f t="shared" ca="1" si="1466"/>
        <v>103808.19066072012</v>
      </c>
      <c r="M8563" s="3">
        <f t="shared" ca="1" si="1467"/>
        <v>0</v>
      </c>
      <c r="N8563" s="3">
        <f t="shared" ca="1" si="1468"/>
        <v>400000</v>
      </c>
      <c r="O8563" s="4">
        <f t="shared" ca="1" si="1469"/>
        <v>-400556.86886393512</v>
      </c>
      <c r="Q8563" s="3">
        <f t="shared" ca="1" si="1470"/>
        <v>104808.19066072012</v>
      </c>
      <c r="R8563" s="2">
        <f t="shared" ca="1" si="1471"/>
        <v>-1556.8688639351167</v>
      </c>
      <c r="V8563" s="2">
        <f t="shared" ca="1" si="1472"/>
        <v>-400.55686886393511</v>
      </c>
      <c r="Y8563" s="2">
        <f t="shared" ca="1" si="1473"/>
        <v>-1.5568688639351167</v>
      </c>
    </row>
    <row r="8564" spans="8:25" x14ac:dyDescent="0.2">
      <c r="H8564">
        <v>8553</v>
      </c>
      <c r="I8564" s="5">
        <f t="shared" ca="1" si="1463"/>
        <v>0.47774109346119054</v>
      </c>
      <c r="J8564" s="3">
        <f t="shared" ca="1" si="1464"/>
        <v>198883.52430317906</v>
      </c>
      <c r="K8564" s="3">
        <f t="shared" ca="1" si="1465"/>
        <v>89246.37890464587</v>
      </c>
      <c r="L8564" s="3">
        <f t="shared" ca="1" si="1466"/>
        <v>115640.81354476266</v>
      </c>
      <c r="M8564" s="3">
        <f t="shared" ca="1" si="1467"/>
        <v>0</v>
      </c>
      <c r="N8564" s="3">
        <f t="shared" ca="1" si="1468"/>
        <v>0</v>
      </c>
      <c r="O8564" s="4">
        <f t="shared" ca="1" si="1469"/>
        <v>-6003.6681462294655</v>
      </c>
      <c r="Q8564" s="3">
        <f t="shared" ca="1" si="1470"/>
        <v>116640.81354476266</v>
      </c>
      <c r="R8564" s="2">
        <f t="shared" ca="1" si="1471"/>
        <v>-7003.6681462294655</v>
      </c>
      <c r="V8564" s="2">
        <f t="shared" ca="1" si="1472"/>
        <v>-6.0036681462294652</v>
      </c>
      <c r="Y8564" s="2">
        <f t="shared" ca="1" si="1473"/>
        <v>-7.0036681462294652</v>
      </c>
    </row>
    <row r="8565" spans="8:25" x14ac:dyDescent="0.2">
      <c r="H8565">
        <v>8554</v>
      </c>
      <c r="I8565" s="5">
        <f t="shared" ca="1" si="1463"/>
        <v>0.4679686039847859</v>
      </c>
      <c r="J8565" s="3">
        <f t="shared" ca="1" si="1464"/>
        <v>198392.45469186097</v>
      </c>
      <c r="K8565" s="3">
        <f t="shared" ca="1" si="1465"/>
        <v>88914.906917006141</v>
      </c>
      <c r="L8565" s="3">
        <f t="shared" ca="1" si="1466"/>
        <v>99166.467622480443</v>
      </c>
      <c r="M8565" s="3">
        <f t="shared" ca="1" si="1467"/>
        <v>0</v>
      </c>
      <c r="N8565" s="3">
        <f t="shared" ca="1" si="1468"/>
        <v>0</v>
      </c>
      <c r="O8565" s="4">
        <f t="shared" ca="1" si="1469"/>
        <v>10311.080152374387</v>
      </c>
      <c r="Q8565" s="3">
        <f t="shared" ca="1" si="1470"/>
        <v>100166.46762248044</v>
      </c>
      <c r="R8565" s="2">
        <f t="shared" ca="1" si="1471"/>
        <v>9311.0801523743867</v>
      </c>
      <c r="V8565" s="2">
        <f t="shared" ca="1" si="1472"/>
        <v>10.311080152374387</v>
      </c>
      <c r="Y8565" s="2">
        <f t="shared" ca="1" si="1473"/>
        <v>9.3110801523743874</v>
      </c>
    </row>
    <row r="8566" spans="8:25" x14ac:dyDescent="0.2">
      <c r="H8566">
        <v>8555</v>
      </c>
      <c r="I8566" s="5">
        <f t="shared" ca="1" si="1463"/>
        <v>0.49792373084504682</v>
      </c>
      <c r="J8566" s="3">
        <f t="shared" ca="1" si="1464"/>
        <v>199895.91083071099</v>
      </c>
      <c r="K8566" s="3">
        <f t="shared" ca="1" si="1465"/>
        <v>89929.739810729909</v>
      </c>
      <c r="L8566" s="3">
        <f t="shared" ca="1" si="1466"/>
        <v>109734.403035016</v>
      </c>
      <c r="M8566" s="3">
        <f t="shared" ca="1" si="1467"/>
        <v>0</v>
      </c>
      <c r="N8566" s="3">
        <f t="shared" ca="1" si="1468"/>
        <v>0</v>
      </c>
      <c r="O8566" s="4">
        <f t="shared" ca="1" si="1469"/>
        <v>231.76798496507399</v>
      </c>
      <c r="Q8566" s="3">
        <f t="shared" ca="1" si="1470"/>
        <v>110734.403035016</v>
      </c>
      <c r="R8566" s="2">
        <f t="shared" ca="1" si="1471"/>
        <v>-768.23201503492601</v>
      </c>
      <c r="V8566" s="2">
        <f t="shared" ca="1" si="1472"/>
        <v>0.231767984965074</v>
      </c>
      <c r="Y8566" s="2">
        <f t="shared" ca="1" si="1473"/>
        <v>-0.768232015034926</v>
      </c>
    </row>
    <row r="8567" spans="8:25" x14ac:dyDescent="0.2">
      <c r="H8567">
        <v>8556</v>
      </c>
      <c r="I8567" s="5">
        <f t="shared" ca="1" si="1463"/>
        <v>0.75211882499878202</v>
      </c>
      <c r="J8567" s="3">
        <f t="shared" ca="1" si="1464"/>
        <v>213623.4498921851</v>
      </c>
      <c r="K8567" s="3">
        <f t="shared" ca="1" si="1465"/>
        <v>99195.828677224941</v>
      </c>
      <c r="L8567" s="3">
        <f t="shared" ca="1" si="1466"/>
        <v>91347.497508949149</v>
      </c>
      <c r="M8567" s="3">
        <f t="shared" ca="1" si="1467"/>
        <v>0</v>
      </c>
      <c r="N8567" s="3">
        <f t="shared" ca="1" si="1468"/>
        <v>0</v>
      </c>
      <c r="O8567" s="4">
        <f t="shared" ca="1" si="1469"/>
        <v>23080.123706011014</v>
      </c>
      <c r="Q8567" s="3">
        <f t="shared" ca="1" si="1470"/>
        <v>92347.497508949149</v>
      </c>
      <c r="R8567" s="2">
        <f t="shared" ca="1" si="1471"/>
        <v>22080.123706011014</v>
      </c>
      <c r="V8567" s="2">
        <f t="shared" ca="1" si="1472"/>
        <v>23.080123706011015</v>
      </c>
      <c r="Y8567" s="2">
        <f t="shared" ca="1" si="1473"/>
        <v>22.080123706011015</v>
      </c>
    </row>
    <row r="8568" spans="8:25" x14ac:dyDescent="0.2">
      <c r="H8568">
        <v>8557</v>
      </c>
      <c r="I8568" s="5">
        <f t="shared" ca="1" si="1463"/>
        <v>0.75031151013723651</v>
      </c>
      <c r="J8568" s="3">
        <f t="shared" ca="1" si="1464"/>
        <v>213509.40709889252</v>
      </c>
      <c r="K8568" s="3">
        <f t="shared" ca="1" si="1465"/>
        <v>99118.849791752451</v>
      </c>
      <c r="L8568" s="3">
        <f t="shared" ca="1" si="1466"/>
        <v>105289.06934401444</v>
      </c>
      <c r="M8568" s="3">
        <f t="shared" ca="1" si="1467"/>
        <v>0</v>
      </c>
      <c r="N8568" s="3">
        <f t="shared" ca="1" si="1468"/>
        <v>0</v>
      </c>
      <c r="O8568" s="4">
        <f t="shared" ca="1" si="1469"/>
        <v>9101.4879631256335</v>
      </c>
      <c r="Q8568" s="3">
        <f t="shared" ca="1" si="1470"/>
        <v>106289.06934401444</v>
      </c>
      <c r="R8568" s="2">
        <f t="shared" ca="1" si="1471"/>
        <v>8101.4879631256335</v>
      </c>
      <c r="V8568" s="2">
        <f t="shared" ca="1" si="1472"/>
        <v>9.1014879631256331</v>
      </c>
      <c r="Y8568" s="2">
        <f t="shared" ca="1" si="1473"/>
        <v>8.1014879631256331</v>
      </c>
    </row>
    <row r="8569" spans="8:25" x14ac:dyDescent="0.2">
      <c r="H8569">
        <v>8558</v>
      </c>
      <c r="I8569" s="5">
        <f t="shared" ca="1" si="1463"/>
        <v>0.94579798128275105</v>
      </c>
      <c r="J8569" s="3">
        <f t="shared" ca="1" si="1464"/>
        <v>232108.16068713291</v>
      </c>
      <c r="K8569" s="3">
        <f t="shared" ca="1" si="1465"/>
        <v>111673.00846381472</v>
      </c>
      <c r="L8569" s="3">
        <f t="shared" ca="1" si="1466"/>
        <v>85265.248936671327</v>
      </c>
      <c r="M8569" s="3">
        <f t="shared" ca="1" si="1467"/>
        <v>0</v>
      </c>
      <c r="N8569" s="3">
        <f t="shared" ca="1" si="1468"/>
        <v>0</v>
      </c>
      <c r="O8569" s="4">
        <f t="shared" ca="1" si="1469"/>
        <v>35169.903286646862</v>
      </c>
      <c r="Q8569" s="3">
        <f t="shared" ca="1" si="1470"/>
        <v>86265.248936671327</v>
      </c>
      <c r="R8569" s="2">
        <f t="shared" ca="1" si="1471"/>
        <v>34169.903286646862</v>
      </c>
      <c r="V8569" s="2">
        <f t="shared" ca="1" si="1472"/>
        <v>35.169903286646864</v>
      </c>
      <c r="Y8569" s="2">
        <f t="shared" ca="1" si="1473"/>
        <v>34.169903286646864</v>
      </c>
    </row>
    <row r="8570" spans="8:25" x14ac:dyDescent="0.2">
      <c r="H8570">
        <v>8559</v>
      </c>
      <c r="I8570" s="5">
        <f t="shared" ca="1" si="1463"/>
        <v>0.17666290545620533</v>
      </c>
      <c r="J8570" s="3">
        <f t="shared" ca="1" si="1464"/>
        <v>181436.84746844784</v>
      </c>
      <c r="K8570" s="3">
        <f t="shared" ca="1" si="1465"/>
        <v>77469.872041202296</v>
      </c>
      <c r="L8570" s="3">
        <f t="shared" ca="1" si="1466"/>
        <v>119707.99891129324</v>
      </c>
      <c r="M8570" s="3">
        <f t="shared" ca="1" si="1467"/>
        <v>0</v>
      </c>
      <c r="N8570" s="3">
        <f t="shared" ca="1" si="1468"/>
        <v>0</v>
      </c>
      <c r="O8570" s="4">
        <f t="shared" ca="1" si="1469"/>
        <v>-15741.023484047691</v>
      </c>
      <c r="Q8570" s="3">
        <f t="shared" ca="1" si="1470"/>
        <v>120707.99891129324</v>
      </c>
      <c r="R8570" s="2">
        <f t="shared" ca="1" si="1471"/>
        <v>-16741.023484047691</v>
      </c>
      <c r="V8570" s="2">
        <f t="shared" ca="1" si="1472"/>
        <v>-15.741023484047691</v>
      </c>
      <c r="Y8570" s="2">
        <f t="shared" ca="1" si="1473"/>
        <v>-16.741023484047691</v>
      </c>
    </row>
    <row r="8571" spans="8:25" x14ac:dyDescent="0.2">
      <c r="H8571">
        <v>8560</v>
      </c>
      <c r="I8571" s="5">
        <f t="shared" ca="1" si="1463"/>
        <v>0.45646319171857463</v>
      </c>
      <c r="J8571" s="3">
        <f t="shared" ca="1" si="1464"/>
        <v>197813.03765777368</v>
      </c>
      <c r="K8571" s="3">
        <f t="shared" ca="1" si="1465"/>
        <v>88523.800418997227</v>
      </c>
      <c r="L8571" s="3">
        <f t="shared" ca="1" si="1466"/>
        <v>75179.229674022601</v>
      </c>
      <c r="M8571" s="3">
        <f t="shared" ca="1" si="1467"/>
        <v>0</v>
      </c>
      <c r="N8571" s="3">
        <f t="shared" ca="1" si="1468"/>
        <v>0</v>
      </c>
      <c r="O8571" s="4">
        <f t="shared" ca="1" si="1469"/>
        <v>34110.007564753847</v>
      </c>
      <c r="Q8571" s="3">
        <f t="shared" ca="1" si="1470"/>
        <v>76179.229674022601</v>
      </c>
      <c r="R8571" s="2">
        <f t="shared" ca="1" si="1471"/>
        <v>33110.007564753847</v>
      </c>
      <c r="V8571" s="2">
        <f t="shared" ca="1" si="1472"/>
        <v>34.11000756475385</v>
      </c>
      <c r="Y8571" s="2">
        <f t="shared" ca="1" si="1473"/>
        <v>33.11000756475385</v>
      </c>
    </row>
    <row r="8572" spans="8:25" x14ac:dyDescent="0.2">
      <c r="H8572">
        <v>8561</v>
      </c>
      <c r="I8572" s="5">
        <f t="shared" ca="1" si="1463"/>
        <v>0.50780227269610712</v>
      </c>
      <c r="J8572" s="3">
        <f t="shared" ca="1" si="1464"/>
        <v>200391.17288541401</v>
      </c>
      <c r="K8572" s="3">
        <f t="shared" ca="1" si="1465"/>
        <v>90264.041697654451</v>
      </c>
      <c r="L8572" s="3">
        <f t="shared" ca="1" si="1466"/>
        <v>62774.050843815698</v>
      </c>
      <c r="M8572" s="3">
        <f t="shared" ca="1" si="1467"/>
        <v>0</v>
      </c>
      <c r="N8572" s="3">
        <f t="shared" ca="1" si="1468"/>
        <v>0</v>
      </c>
      <c r="O8572" s="4">
        <f t="shared" ca="1" si="1469"/>
        <v>47353.08034394386</v>
      </c>
      <c r="Q8572" s="3">
        <f t="shared" ca="1" si="1470"/>
        <v>63774.050843815698</v>
      </c>
      <c r="R8572" s="2">
        <f t="shared" ca="1" si="1471"/>
        <v>46353.08034394386</v>
      </c>
      <c r="V8572" s="2">
        <f t="shared" ca="1" si="1472"/>
        <v>47.353080343943859</v>
      </c>
      <c r="Y8572" s="2">
        <f t="shared" ca="1" si="1473"/>
        <v>46.353080343943859</v>
      </c>
    </row>
    <row r="8573" spans="8:25" x14ac:dyDescent="0.2">
      <c r="H8573">
        <v>8562</v>
      </c>
      <c r="I8573" s="5">
        <f t="shared" ca="1" si="1463"/>
        <v>0.43593230281608308</v>
      </c>
      <c r="J8573" s="3">
        <f t="shared" ca="1" si="1464"/>
        <v>196774.19001092511</v>
      </c>
      <c r="K8573" s="3">
        <f t="shared" ca="1" si="1465"/>
        <v>87822.578257374465</v>
      </c>
      <c r="L8573" s="3">
        <f t="shared" ca="1" si="1466"/>
        <v>96386.36430024734</v>
      </c>
      <c r="M8573" s="3">
        <f t="shared" ca="1" si="1467"/>
        <v>0</v>
      </c>
      <c r="N8573" s="3">
        <f t="shared" ca="1" si="1468"/>
        <v>0</v>
      </c>
      <c r="O8573" s="4">
        <f t="shared" ca="1" si="1469"/>
        <v>12565.247453303309</v>
      </c>
      <c r="Q8573" s="3">
        <f t="shared" ca="1" si="1470"/>
        <v>97386.36430024734</v>
      </c>
      <c r="R8573" s="2">
        <f t="shared" ca="1" si="1471"/>
        <v>11565.247453303309</v>
      </c>
      <c r="V8573" s="2">
        <f t="shared" ca="1" si="1472"/>
        <v>12.565247453303309</v>
      </c>
      <c r="Y8573" s="2">
        <f t="shared" ca="1" si="1473"/>
        <v>11.565247453303309</v>
      </c>
    </row>
    <row r="8574" spans="8:25" x14ac:dyDescent="0.2">
      <c r="H8574">
        <v>8563</v>
      </c>
      <c r="I8574" s="5">
        <f t="shared" ca="1" si="1463"/>
        <v>0.47139106054187985</v>
      </c>
      <c r="J8574" s="3">
        <f t="shared" ca="1" si="1464"/>
        <v>198564.52896288782</v>
      </c>
      <c r="K8574" s="3">
        <f t="shared" ca="1" si="1465"/>
        <v>89031.057049949275</v>
      </c>
      <c r="L8574" s="3">
        <f t="shared" ca="1" si="1466"/>
        <v>99732.289772789038</v>
      </c>
      <c r="M8574" s="3">
        <f t="shared" ca="1" si="1467"/>
        <v>0</v>
      </c>
      <c r="N8574" s="3">
        <f t="shared" ca="1" si="1468"/>
        <v>0</v>
      </c>
      <c r="O8574" s="4">
        <f t="shared" ca="1" si="1469"/>
        <v>9801.1821401495108</v>
      </c>
      <c r="Q8574" s="3">
        <f t="shared" ca="1" si="1470"/>
        <v>100732.28977278904</v>
      </c>
      <c r="R8574" s="2">
        <f t="shared" ca="1" si="1471"/>
        <v>8801.1821401495108</v>
      </c>
      <c r="V8574" s="2">
        <f t="shared" ca="1" si="1472"/>
        <v>9.8011821401495105</v>
      </c>
      <c r="Y8574" s="2">
        <f t="shared" ca="1" si="1473"/>
        <v>8.8011821401495105</v>
      </c>
    </row>
    <row r="8575" spans="8:25" x14ac:dyDescent="0.2">
      <c r="H8575">
        <v>8564</v>
      </c>
      <c r="I8575" s="5">
        <f t="shared" ca="1" si="1463"/>
        <v>0.65882130805031858</v>
      </c>
      <c r="J8575" s="3">
        <f t="shared" ca="1" si="1464"/>
        <v>208184.96785683581</v>
      </c>
      <c r="K8575" s="3">
        <f t="shared" ca="1" si="1465"/>
        <v>95524.853303364158</v>
      </c>
      <c r="L8575" s="3">
        <f t="shared" ca="1" si="1466"/>
        <v>91303.583381157208</v>
      </c>
      <c r="M8575" s="3">
        <f t="shared" ca="1" si="1467"/>
        <v>0</v>
      </c>
      <c r="N8575" s="3">
        <f t="shared" ca="1" si="1468"/>
        <v>0</v>
      </c>
      <c r="O8575" s="4">
        <f t="shared" ca="1" si="1469"/>
        <v>21356.53117231444</v>
      </c>
      <c r="Q8575" s="3">
        <f t="shared" ca="1" si="1470"/>
        <v>92303.583381157208</v>
      </c>
      <c r="R8575" s="2">
        <f t="shared" ca="1" si="1471"/>
        <v>20356.53117231444</v>
      </c>
      <c r="V8575" s="2">
        <f t="shared" ca="1" si="1472"/>
        <v>21.35653117231444</v>
      </c>
      <c r="Y8575" s="2">
        <f t="shared" ca="1" si="1473"/>
        <v>20.35653117231444</v>
      </c>
    </row>
    <row r="8576" spans="8:25" x14ac:dyDescent="0.2">
      <c r="H8576">
        <v>8565</v>
      </c>
      <c r="I8576" s="5">
        <f t="shared" ca="1" si="1463"/>
        <v>0.58120267535237935</v>
      </c>
      <c r="J8576" s="3">
        <f t="shared" ca="1" si="1464"/>
        <v>204099.42341280801</v>
      </c>
      <c r="K8576" s="3">
        <f t="shared" ca="1" si="1465"/>
        <v>92767.11080364541</v>
      </c>
      <c r="L8576" s="3">
        <f t="shared" ca="1" si="1466"/>
        <v>79427.892193568914</v>
      </c>
      <c r="M8576" s="3">
        <f t="shared" ca="1" si="1467"/>
        <v>0</v>
      </c>
      <c r="N8576" s="3">
        <f t="shared" ca="1" si="1468"/>
        <v>0</v>
      </c>
      <c r="O8576" s="4">
        <f t="shared" ca="1" si="1469"/>
        <v>31904.42041559369</v>
      </c>
      <c r="Q8576" s="3">
        <f t="shared" ca="1" si="1470"/>
        <v>80427.892193568914</v>
      </c>
      <c r="R8576" s="2">
        <f t="shared" ca="1" si="1471"/>
        <v>30904.42041559369</v>
      </c>
      <c r="V8576" s="2">
        <f t="shared" ca="1" si="1472"/>
        <v>31.904420415593691</v>
      </c>
      <c r="Y8576" s="2">
        <f t="shared" ca="1" si="1473"/>
        <v>30.904420415593691</v>
      </c>
    </row>
    <row r="8577" spans="8:25" x14ac:dyDescent="0.2">
      <c r="H8577">
        <v>8566</v>
      </c>
      <c r="I8577" s="5">
        <f t="shared" ca="1" si="1463"/>
        <v>0.68299183049921242</v>
      </c>
      <c r="J8577" s="3">
        <f t="shared" ca="1" si="1464"/>
        <v>209521.62936315924</v>
      </c>
      <c r="K8577" s="3">
        <f t="shared" ca="1" si="1465"/>
        <v>96427.099820132498</v>
      </c>
      <c r="L8577" s="3">
        <f t="shared" ca="1" si="1466"/>
        <v>113829.8896285505</v>
      </c>
      <c r="M8577" s="3">
        <f t="shared" ca="1" si="1467"/>
        <v>0</v>
      </c>
      <c r="N8577" s="3">
        <f t="shared" ca="1" si="1468"/>
        <v>0</v>
      </c>
      <c r="O8577" s="4">
        <f t="shared" ca="1" si="1469"/>
        <v>-735.36008552376006</v>
      </c>
      <c r="Q8577" s="3">
        <f t="shared" ca="1" si="1470"/>
        <v>114829.8896285505</v>
      </c>
      <c r="R8577" s="2">
        <f t="shared" ca="1" si="1471"/>
        <v>-1735.3600855237601</v>
      </c>
      <c r="V8577" s="2">
        <f t="shared" ca="1" si="1472"/>
        <v>-0.73536008552376009</v>
      </c>
      <c r="Y8577" s="2">
        <f t="shared" ca="1" si="1473"/>
        <v>-1.7353600855237601</v>
      </c>
    </row>
    <row r="8578" spans="8:25" x14ac:dyDescent="0.2">
      <c r="H8578">
        <v>8567</v>
      </c>
      <c r="I8578" s="5">
        <f t="shared" ca="1" si="1463"/>
        <v>0.16368615809320108</v>
      </c>
      <c r="J8578" s="3">
        <f t="shared" ca="1" si="1464"/>
        <v>180411.59259591909</v>
      </c>
      <c r="K8578" s="3">
        <f t="shared" ca="1" si="1465"/>
        <v>76777.825002245387</v>
      </c>
      <c r="L8578" s="3">
        <f t="shared" ca="1" si="1466"/>
        <v>90511.883067604183</v>
      </c>
      <c r="M8578" s="3">
        <f t="shared" ca="1" si="1467"/>
        <v>0</v>
      </c>
      <c r="N8578" s="3">
        <f t="shared" ca="1" si="1468"/>
        <v>0</v>
      </c>
      <c r="O8578" s="4">
        <f t="shared" ca="1" si="1469"/>
        <v>13121.884526069523</v>
      </c>
      <c r="Q8578" s="3">
        <f t="shared" ca="1" si="1470"/>
        <v>91511.883067604183</v>
      </c>
      <c r="R8578" s="2">
        <f t="shared" ca="1" si="1471"/>
        <v>12121.884526069523</v>
      </c>
      <c r="V8578" s="2">
        <f t="shared" ca="1" si="1472"/>
        <v>13.121884526069524</v>
      </c>
      <c r="Y8578" s="2">
        <f t="shared" ca="1" si="1473"/>
        <v>12.121884526069524</v>
      </c>
    </row>
    <row r="8579" spans="8:25" x14ac:dyDescent="0.2">
      <c r="H8579">
        <v>8568</v>
      </c>
      <c r="I8579" s="5">
        <f t="shared" ca="1" si="1463"/>
        <v>0.66325001128683903</v>
      </c>
      <c r="J8579" s="3">
        <f t="shared" ca="1" si="1464"/>
        <v>208426.98758793698</v>
      </c>
      <c r="K8579" s="3">
        <f t="shared" ca="1" si="1465"/>
        <v>95688.216621857471</v>
      </c>
      <c r="L8579" s="3">
        <f t="shared" ca="1" si="1466"/>
        <v>100257.23889866716</v>
      </c>
      <c r="M8579" s="3">
        <f t="shared" ca="1" si="1467"/>
        <v>0</v>
      </c>
      <c r="N8579" s="3">
        <f t="shared" ca="1" si="1468"/>
        <v>0</v>
      </c>
      <c r="O8579" s="4">
        <f t="shared" ca="1" si="1469"/>
        <v>12481.53206741235</v>
      </c>
      <c r="Q8579" s="3">
        <f t="shared" ca="1" si="1470"/>
        <v>101257.23889866716</v>
      </c>
      <c r="R8579" s="2">
        <f t="shared" ca="1" si="1471"/>
        <v>11481.53206741235</v>
      </c>
      <c r="V8579" s="2">
        <f t="shared" ca="1" si="1472"/>
        <v>12.481532067412351</v>
      </c>
      <c r="Y8579" s="2">
        <f t="shared" ca="1" si="1473"/>
        <v>11.481532067412351</v>
      </c>
    </row>
    <row r="8580" spans="8:25" x14ac:dyDescent="0.2">
      <c r="H8580">
        <v>8569</v>
      </c>
      <c r="I8580" s="5">
        <f t="shared" ca="1" si="1463"/>
        <v>0.63227084595472649</v>
      </c>
      <c r="J8580" s="3">
        <f t="shared" ca="1" si="1464"/>
        <v>206757.47557941781</v>
      </c>
      <c r="K8580" s="3">
        <f t="shared" ca="1" si="1465"/>
        <v>94561.296016107022</v>
      </c>
      <c r="L8580" s="3">
        <f t="shared" ca="1" si="1466"/>
        <v>94661.787252266906</v>
      </c>
      <c r="M8580" s="3">
        <f t="shared" ca="1" si="1467"/>
        <v>0</v>
      </c>
      <c r="N8580" s="3">
        <f t="shared" ca="1" si="1468"/>
        <v>0</v>
      </c>
      <c r="O8580" s="4">
        <f t="shared" ca="1" si="1469"/>
        <v>17534.392311043877</v>
      </c>
      <c r="Q8580" s="3">
        <f t="shared" ca="1" si="1470"/>
        <v>95661.787252266906</v>
      </c>
      <c r="R8580" s="2">
        <f t="shared" ca="1" si="1471"/>
        <v>16534.392311043877</v>
      </c>
      <c r="V8580" s="2">
        <f t="shared" ca="1" si="1472"/>
        <v>17.534392311043877</v>
      </c>
      <c r="Y8580" s="2">
        <f t="shared" ca="1" si="1473"/>
        <v>16.534392311043877</v>
      </c>
    </row>
    <row r="8581" spans="8:25" x14ac:dyDescent="0.2">
      <c r="H8581">
        <v>8570</v>
      </c>
      <c r="I8581" s="5">
        <f t="shared" ca="1" si="1463"/>
        <v>0.47047633231926311</v>
      </c>
      <c r="J8581" s="3">
        <f t="shared" ca="1" si="1464"/>
        <v>198518.54918775146</v>
      </c>
      <c r="K8581" s="3">
        <f t="shared" ca="1" si="1465"/>
        <v>89000.020701732239</v>
      </c>
      <c r="L8581" s="3">
        <f t="shared" ca="1" si="1466"/>
        <v>105471.14051525414</v>
      </c>
      <c r="M8581" s="3">
        <f t="shared" ca="1" si="1467"/>
        <v>0</v>
      </c>
      <c r="N8581" s="3">
        <f t="shared" ca="1" si="1468"/>
        <v>0</v>
      </c>
      <c r="O8581" s="4">
        <f t="shared" ca="1" si="1469"/>
        <v>4047.3879707650776</v>
      </c>
      <c r="Q8581" s="3">
        <f t="shared" ca="1" si="1470"/>
        <v>106471.14051525414</v>
      </c>
      <c r="R8581" s="2">
        <f t="shared" ca="1" si="1471"/>
        <v>3047.3879707650776</v>
      </c>
      <c r="V8581" s="2">
        <f t="shared" ca="1" si="1472"/>
        <v>4.0473879707650777</v>
      </c>
      <c r="Y8581" s="2">
        <f t="shared" ca="1" si="1473"/>
        <v>3.0473879707650777</v>
      </c>
    </row>
    <row r="8582" spans="8:25" x14ac:dyDescent="0.2">
      <c r="H8582">
        <v>8571</v>
      </c>
      <c r="I8582" s="5">
        <f t="shared" ca="1" si="1463"/>
        <v>0.73316250596486343</v>
      </c>
      <c r="J8582" s="3">
        <f t="shared" ca="1" si="1464"/>
        <v>212448.1184196407</v>
      </c>
      <c r="K8582" s="3">
        <f t="shared" ca="1" si="1465"/>
        <v>98402.479933257477</v>
      </c>
      <c r="L8582" s="3">
        <f t="shared" ca="1" si="1466"/>
        <v>81817.596227332324</v>
      </c>
      <c r="M8582" s="3">
        <f t="shared" ca="1" si="1467"/>
        <v>0</v>
      </c>
      <c r="N8582" s="3">
        <f t="shared" ca="1" si="1468"/>
        <v>0</v>
      </c>
      <c r="O8582" s="4">
        <f t="shared" ca="1" si="1469"/>
        <v>32228.042259050897</v>
      </c>
      <c r="Q8582" s="3">
        <f t="shared" ca="1" si="1470"/>
        <v>82817.596227332324</v>
      </c>
      <c r="R8582" s="2">
        <f t="shared" ca="1" si="1471"/>
        <v>31228.042259050897</v>
      </c>
      <c r="V8582" s="2">
        <f t="shared" ca="1" si="1472"/>
        <v>32.228042259050895</v>
      </c>
      <c r="Y8582" s="2">
        <f t="shared" ca="1" si="1473"/>
        <v>31.228042259050898</v>
      </c>
    </row>
    <row r="8583" spans="8:25" x14ac:dyDescent="0.2">
      <c r="H8583">
        <v>8572</v>
      </c>
      <c r="I8583" s="5">
        <f t="shared" ca="1" si="1463"/>
        <v>0.14542465048504993</v>
      </c>
      <c r="J8583" s="3">
        <f t="shared" ca="1" si="1464"/>
        <v>178874.79367912243</v>
      </c>
      <c r="K8583" s="3">
        <f t="shared" ca="1" si="1465"/>
        <v>75740.485733407637</v>
      </c>
      <c r="L8583" s="3">
        <f t="shared" ca="1" si="1466"/>
        <v>102438.14526750809</v>
      </c>
      <c r="M8583" s="3">
        <f t="shared" ca="1" si="1467"/>
        <v>0</v>
      </c>
      <c r="N8583" s="3">
        <f t="shared" ca="1" si="1468"/>
        <v>0</v>
      </c>
      <c r="O8583" s="4">
        <f t="shared" ca="1" si="1469"/>
        <v>696.16267820670328</v>
      </c>
      <c r="Q8583" s="3">
        <f t="shared" ca="1" si="1470"/>
        <v>103438.14526750809</v>
      </c>
      <c r="R8583" s="2">
        <f t="shared" ca="1" si="1471"/>
        <v>-303.83732179329672</v>
      </c>
      <c r="V8583" s="2">
        <f t="shared" ca="1" si="1472"/>
        <v>0.6961626782067033</v>
      </c>
      <c r="Y8583" s="2">
        <f t="shared" ca="1" si="1473"/>
        <v>-0.3038373217932967</v>
      </c>
    </row>
    <row r="8584" spans="8:25" x14ac:dyDescent="0.2">
      <c r="H8584">
        <v>8573</v>
      </c>
      <c r="I8584" s="5">
        <f t="shared" ca="1" si="1463"/>
        <v>0.41459133369804735</v>
      </c>
      <c r="J8584" s="3">
        <f t="shared" ca="1" si="1464"/>
        <v>195685.00109907659</v>
      </c>
      <c r="K8584" s="3">
        <f t="shared" ca="1" si="1465"/>
        <v>87087.375741876691</v>
      </c>
      <c r="L8584" s="3">
        <f t="shared" ca="1" si="1466"/>
        <v>100761.32223257367</v>
      </c>
      <c r="M8584" s="3">
        <f t="shared" ca="1" si="1467"/>
        <v>0</v>
      </c>
      <c r="N8584" s="3">
        <f t="shared" ca="1" si="1468"/>
        <v>0</v>
      </c>
      <c r="O8584" s="4">
        <f t="shared" ca="1" si="1469"/>
        <v>7836.3031246262253</v>
      </c>
      <c r="Q8584" s="3">
        <f t="shared" ca="1" si="1470"/>
        <v>101761.32223257367</v>
      </c>
      <c r="R8584" s="2">
        <f t="shared" ca="1" si="1471"/>
        <v>6836.3031246262253</v>
      </c>
      <c r="V8584" s="2">
        <f t="shared" ca="1" si="1472"/>
        <v>7.8363031246262249</v>
      </c>
      <c r="Y8584" s="2">
        <f t="shared" ca="1" si="1473"/>
        <v>6.8363031246262249</v>
      </c>
    </row>
    <row r="8585" spans="8:25" x14ac:dyDescent="0.2">
      <c r="H8585">
        <v>8574</v>
      </c>
      <c r="I8585" s="5">
        <f t="shared" ca="1" si="1463"/>
        <v>0.67834613120007603</v>
      </c>
      <c r="J8585" s="3">
        <f t="shared" ca="1" si="1464"/>
        <v>209261.58012073315</v>
      </c>
      <c r="K8585" s="3">
        <f t="shared" ca="1" si="1465"/>
        <v>96251.566581494888</v>
      </c>
      <c r="L8585" s="3">
        <f t="shared" ca="1" si="1466"/>
        <v>83922.460315770004</v>
      </c>
      <c r="M8585" s="3">
        <f t="shared" ca="1" si="1467"/>
        <v>0</v>
      </c>
      <c r="N8585" s="3">
        <f t="shared" ca="1" si="1468"/>
        <v>0</v>
      </c>
      <c r="O8585" s="4">
        <f t="shared" ca="1" si="1469"/>
        <v>29087.553223468261</v>
      </c>
      <c r="Q8585" s="3">
        <f t="shared" ca="1" si="1470"/>
        <v>84922.460315770004</v>
      </c>
      <c r="R8585" s="2">
        <f t="shared" ca="1" si="1471"/>
        <v>28087.553223468261</v>
      </c>
      <c r="V8585" s="2">
        <f t="shared" ca="1" si="1472"/>
        <v>29.087553223468262</v>
      </c>
      <c r="Y8585" s="2">
        <f t="shared" ca="1" si="1473"/>
        <v>28.087553223468262</v>
      </c>
    </row>
    <row r="8586" spans="8:25" x14ac:dyDescent="0.2">
      <c r="H8586">
        <v>8575</v>
      </c>
      <c r="I8586" s="5">
        <f t="shared" ca="1" si="1463"/>
        <v>0.64882202514825793</v>
      </c>
      <c r="J8586" s="3">
        <f t="shared" ca="1" si="1464"/>
        <v>207642.84243699641</v>
      </c>
      <c r="K8586" s="3">
        <f t="shared" ca="1" si="1465"/>
        <v>95158.918644972582</v>
      </c>
      <c r="L8586" s="3">
        <f t="shared" ca="1" si="1466"/>
        <v>118183.6716778955</v>
      </c>
      <c r="M8586" s="3">
        <f t="shared" ca="1" si="1467"/>
        <v>0</v>
      </c>
      <c r="N8586" s="3">
        <f t="shared" ca="1" si="1468"/>
        <v>0</v>
      </c>
      <c r="O8586" s="4">
        <f t="shared" ca="1" si="1469"/>
        <v>-5699.7478858716786</v>
      </c>
      <c r="Q8586" s="3">
        <f t="shared" ca="1" si="1470"/>
        <v>119183.6716778955</v>
      </c>
      <c r="R8586" s="2">
        <f t="shared" ca="1" si="1471"/>
        <v>-6699.7478858716786</v>
      </c>
      <c r="V8586" s="2">
        <f t="shared" ca="1" si="1472"/>
        <v>-5.6997478858716786</v>
      </c>
      <c r="Y8586" s="2">
        <f t="shared" ca="1" si="1473"/>
        <v>-6.6997478858716786</v>
      </c>
    </row>
    <row r="8587" spans="8:25" x14ac:dyDescent="0.2">
      <c r="H8587">
        <v>8576</v>
      </c>
      <c r="I8587" s="5">
        <f t="shared" ca="1" si="1463"/>
        <v>0.51881661495529818</v>
      </c>
      <c r="J8587" s="3">
        <f t="shared" ca="1" si="1464"/>
        <v>200943.67521653004</v>
      </c>
      <c r="K8587" s="3">
        <f t="shared" ca="1" si="1465"/>
        <v>90636.980771157774</v>
      </c>
      <c r="L8587" s="3">
        <f t="shared" ca="1" si="1466"/>
        <v>103813.68886789324</v>
      </c>
      <c r="M8587" s="3">
        <f t="shared" ca="1" si="1467"/>
        <v>0</v>
      </c>
      <c r="N8587" s="3">
        <f t="shared" ca="1" si="1468"/>
        <v>0</v>
      </c>
      <c r="O8587" s="4">
        <f t="shared" ca="1" si="1469"/>
        <v>6493.0055774790235</v>
      </c>
      <c r="Q8587" s="3">
        <f t="shared" ca="1" si="1470"/>
        <v>104813.68886789324</v>
      </c>
      <c r="R8587" s="2">
        <f t="shared" ca="1" si="1471"/>
        <v>5493.0055774790235</v>
      </c>
      <c r="V8587" s="2">
        <f t="shared" ca="1" si="1472"/>
        <v>6.4930055774790238</v>
      </c>
      <c r="Y8587" s="2">
        <f t="shared" ca="1" si="1473"/>
        <v>5.4930055774790238</v>
      </c>
    </row>
    <row r="8588" spans="8:25" x14ac:dyDescent="0.2">
      <c r="H8588">
        <v>8577</v>
      </c>
      <c r="I8588" s="5">
        <f t="shared" ref="I8588:I8651" ca="1" si="1474">RAND()</f>
        <v>0.91582619784907393</v>
      </c>
      <c r="J8588" s="3">
        <f t="shared" ref="J8588:J8651" ca="1" si="1475">_xlfn.NORM.INV(I8588,$C$11,$F$11)</f>
        <v>227550.65450081165</v>
      </c>
      <c r="K8588" s="3">
        <f t="shared" ref="K8588:K8651" ca="1" si="1476">_xlfn.NORM.INV(I8588,$C$12,$F$12)</f>
        <v>108596.69178804786</v>
      </c>
      <c r="L8588" s="3">
        <f t="shared" ref="L8588:L8651" ca="1" si="1477">_xlfn.NORM.INV(RAND(),$C$13,$F$13)</f>
        <v>93689.244251336073</v>
      </c>
      <c r="M8588" s="3">
        <f t="shared" ref="M8588:M8651" ca="1" si="1478">IF(RAND()&gt;(1-$D$14),$C$14,0)</f>
        <v>0</v>
      </c>
      <c r="N8588" s="3">
        <f t="shared" ref="N8588:N8651" ca="1" si="1479">IF(RAND()&gt;(1-$D$15),$C$15,0)</f>
        <v>0</v>
      </c>
      <c r="O8588" s="4">
        <f t="shared" ref="O8588:O8651" ca="1" si="1480">J8588-L8588-K8588-M8588-N8588</f>
        <v>25264.718461427707</v>
      </c>
      <c r="Q8588" s="3">
        <f t="shared" ref="Q8588:Q8651" ca="1" si="1481">L8588+1000</f>
        <v>94689.244251336073</v>
      </c>
      <c r="R8588" s="2">
        <f t="shared" ref="R8588:R8651" ca="1" si="1482">O8588+L8588-Q8588+N8588</f>
        <v>24264.718461427707</v>
      </c>
      <c r="V8588" s="2">
        <f t="shared" ref="V8588:V8651" ca="1" si="1483">O8588/1000</f>
        <v>25.264718461427705</v>
      </c>
      <c r="Y8588" s="2">
        <f t="shared" ref="Y8588:Y8651" ca="1" si="1484">R8588/1000</f>
        <v>24.264718461427705</v>
      </c>
    </row>
    <row r="8589" spans="8:25" x14ac:dyDescent="0.2">
      <c r="H8589">
        <v>8578</v>
      </c>
      <c r="I8589" s="5">
        <f t="shared" ca="1" si="1474"/>
        <v>0.18364662581604785</v>
      </c>
      <c r="J8589" s="3">
        <f t="shared" ca="1" si="1475"/>
        <v>181968.89800318025</v>
      </c>
      <c r="K8589" s="3">
        <f t="shared" ca="1" si="1476"/>
        <v>77829.006152146671</v>
      </c>
      <c r="L8589" s="3">
        <f t="shared" ca="1" si="1477"/>
        <v>102752.27460325744</v>
      </c>
      <c r="M8589" s="3">
        <f t="shared" ca="1" si="1478"/>
        <v>0</v>
      </c>
      <c r="N8589" s="3">
        <f t="shared" ca="1" si="1479"/>
        <v>0</v>
      </c>
      <c r="O8589" s="4">
        <f t="shared" ca="1" si="1480"/>
        <v>1387.6172477761429</v>
      </c>
      <c r="Q8589" s="3">
        <f t="shared" ca="1" si="1481"/>
        <v>103752.27460325744</v>
      </c>
      <c r="R8589" s="2">
        <f t="shared" ca="1" si="1482"/>
        <v>387.6172477761429</v>
      </c>
      <c r="V8589" s="2">
        <f t="shared" ca="1" si="1483"/>
        <v>1.3876172477761428</v>
      </c>
      <c r="Y8589" s="2">
        <f t="shared" ca="1" si="1484"/>
        <v>0.38761724777614293</v>
      </c>
    </row>
    <row r="8590" spans="8:25" x14ac:dyDescent="0.2">
      <c r="H8590">
        <v>8579</v>
      </c>
      <c r="I8590" s="5">
        <f t="shared" ca="1" si="1474"/>
        <v>0.33654775431678585</v>
      </c>
      <c r="J8590" s="3">
        <f t="shared" ca="1" si="1475"/>
        <v>191561.93146278037</v>
      </c>
      <c r="K8590" s="3">
        <f t="shared" ca="1" si="1476"/>
        <v>84304.303737376744</v>
      </c>
      <c r="L8590" s="3">
        <f t="shared" ca="1" si="1477"/>
        <v>70624.397020893332</v>
      </c>
      <c r="M8590" s="3">
        <f t="shared" ca="1" si="1478"/>
        <v>0</v>
      </c>
      <c r="N8590" s="3">
        <f t="shared" ca="1" si="1479"/>
        <v>0</v>
      </c>
      <c r="O8590" s="4">
        <f t="shared" ca="1" si="1480"/>
        <v>36633.230704510293</v>
      </c>
      <c r="Q8590" s="3">
        <f t="shared" ca="1" si="1481"/>
        <v>71624.397020893332</v>
      </c>
      <c r="R8590" s="2">
        <f t="shared" ca="1" si="1482"/>
        <v>35633.230704510293</v>
      </c>
      <c r="V8590" s="2">
        <f t="shared" ca="1" si="1483"/>
        <v>36.633230704510297</v>
      </c>
      <c r="Y8590" s="2">
        <f t="shared" ca="1" si="1484"/>
        <v>35.633230704510297</v>
      </c>
    </row>
    <row r="8591" spans="8:25" x14ac:dyDescent="0.2">
      <c r="H8591">
        <v>8580</v>
      </c>
      <c r="I8591" s="5">
        <f t="shared" ca="1" si="1474"/>
        <v>0.89973572157081827</v>
      </c>
      <c r="J8591" s="3">
        <f t="shared" ca="1" si="1475"/>
        <v>225600.94283724856</v>
      </c>
      <c r="K8591" s="3">
        <f t="shared" ca="1" si="1476"/>
        <v>107280.63641514278</v>
      </c>
      <c r="L8591" s="3">
        <f t="shared" ca="1" si="1477"/>
        <v>104894.84176084006</v>
      </c>
      <c r="M8591" s="3">
        <f t="shared" ca="1" si="1478"/>
        <v>0</v>
      </c>
      <c r="N8591" s="3">
        <f t="shared" ca="1" si="1479"/>
        <v>0</v>
      </c>
      <c r="O8591" s="4">
        <f t="shared" ca="1" si="1480"/>
        <v>13425.464661265709</v>
      </c>
      <c r="Q8591" s="3">
        <f t="shared" ca="1" si="1481"/>
        <v>105894.84176084006</v>
      </c>
      <c r="R8591" s="2">
        <f t="shared" ca="1" si="1482"/>
        <v>12425.464661265709</v>
      </c>
      <c r="V8591" s="2">
        <f t="shared" ca="1" si="1483"/>
        <v>13.425464661265709</v>
      </c>
      <c r="Y8591" s="2">
        <f t="shared" ca="1" si="1484"/>
        <v>12.425464661265709</v>
      </c>
    </row>
    <row r="8592" spans="8:25" x14ac:dyDescent="0.2">
      <c r="H8592">
        <v>8581</v>
      </c>
      <c r="I8592" s="5">
        <f t="shared" ca="1" si="1474"/>
        <v>0.53295840630085667</v>
      </c>
      <c r="J8592" s="3">
        <f t="shared" ca="1" si="1475"/>
        <v>201654.1734863882</v>
      </c>
      <c r="K8592" s="3">
        <f t="shared" ca="1" si="1476"/>
        <v>91116.567103312045</v>
      </c>
      <c r="L8592" s="3">
        <f t="shared" ca="1" si="1477"/>
        <v>110769.83740983969</v>
      </c>
      <c r="M8592" s="3">
        <f t="shared" ca="1" si="1478"/>
        <v>0</v>
      </c>
      <c r="N8592" s="3">
        <f t="shared" ca="1" si="1479"/>
        <v>0</v>
      </c>
      <c r="O8592" s="4">
        <f t="shared" ca="1" si="1480"/>
        <v>-232.23102676353301</v>
      </c>
      <c r="Q8592" s="3">
        <f t="shared" ca="1" si="1481"/>
        <v>111769.83740983969</v>
      </c>
      <c r="R8592" s="2">
        <f t="shared" ca="1" si="1482"/>
        <v>-1232.231026763533</v>
      </c>
      <c r="V8592" s="2">
        <f t="shared" ca="1" si="1483"/>
        <v>-0.23223102676353302</v>
      </c>
      <c r="Y8592" s="2">
        <f t="shared" ca="1" si="1484"/>
        <v>-1.232231026763533</v>
      </c>
    </row>
    <row r="8593" spans="8:25" x14ac:dyDescent="0.2">
      <c r="H8593">
        <v>8582</v>
      </c>
      <c r="I8593" s="5">
        <f t="shared" ca="1" si="1474"/>
        <v>0.59390531440896388</v>
      </c>
      <c r="J8593" s="3">
        <f t="shared" ca="1" si="1475"/>
        <v>204752.05103492952</v>
      </c>
      <c r="K8593" s="3">
        <f t="shared" ca="1" si="1476"/>
        <v>93207.634448577432</v>
      </c>
      <c r="L8593" s="3">
        <f t="shared" ca="1" si="1477"/>
        <v>112277.41305042268</v>
      </c>
      <c r="M8593" s="3">
        <f t="shared" ca="1" si="1478"/>
        <v>0</v>
      </c>
      <c r="N8593" s="3">
        <f t="shared" ca="1" si="1479"/>
        <v>0</v>
      </c>
      <c r="O8593" s="4">
        <f t="shared" ca="1" si="1480"/>
        <v>-732.99646407058754</v>
      </c>
      <c r="Q8593" s="3">
        <f t="shared" ca="1" si="1481"/>
        <v>113277.41305042268</v>
      </c>
      <c r="R8593" s="2">
        <f t="shared" ca="1" si="1482"/>
        <v>-1732.9964640705875</v>
      </c>
      <c r="V8593" s="2">
        <f t="shared" ca="1" si="1483"/>
        <v>-0.73299646407058749</v>
      </c>
      <c r="Y8593" s="2">
        <f t="shared" ca="1" si="1484"/>
        <v>-1.7329964640705875</v>
      </c>
    </row>
    <row r="8594" spans="8:25" x14ac:dyDescent="0.2">
      <c r="H8594">
        <v>8583</v>
      </c>
      <c r="I8594" s="5">
        <f t="shared" ca="1" si="1474"/>
        <v>0.85329726144739715</v>
      </c>
      <c r="J8594" s="3">
        <f t="shared" ca="1" si="1475"/>
        <v>221013.60468161671</v>
      </c>
      <c r="K8594" s="3">
        <f t="shared" ca="1" si="1476"/>
        <v>104184.18316009128</v>
      </c>
      <c r="L8594" s="3">
        <f t="shared" ca="1" si="1477"/>
        <v>87054.606920702659</v>
      </c>
      <c r="M8594" s="3">
        <f t="shared" ca="1" si="1478"/>
        <v>0</v>
      </c>
      <c r="N8594" s="3">
        <f t="shared" ca="1" si="1479"/>
        <v>0</v>
      </c>
      <c r="O8594" s="4">
        <f t="shared" ca="1" si="1480"/>
        <v>29774.814600822749</v>
      </c>
      <c r="Q8594" s="3">
        <f t="shared" ca="1" si="1481"/>
        <v>88054.606920702659</v>
      </c>
      <c r="R8594" s="2">
        <f t="shared" ca="1" si="1482"/>
        <v>28774.814600822749</v>
      </c>
      <c r="V8594" s="2">
        <f t="shared" ca="1" si="1483"/>
        <v>29.774814600822747</v>
      </c>
      <c r="Y8594" s="2">
        <f t="shared" ca="1" si="1484"/>
        <v>28.774814600822747</v>
      </c>
    </row>
    <row r="8595" spans="8:25" x14ac:dyDescent="0.2">
      <c r="H8595">
        <v>8584</v>
      </c>
      <c r="I8595" s="5">
        <f t="shared" ca="1" si="1474"/>
        <v>0.4351254724414344</v>
      </c>
      <c r="J8595" s="3">
        <f t="shared" ca="1" si="1475"/>
        <v>196733.20517056657</v>
      </c>
      <c r="K8595" s="3">
        <f t="shared" ca="1" si="1476"/>
        <v>87794.913490132443</v>
      </c>
      <c r="L8595" s="3">
        <f t="shared" ca="1" si="1477"/>
        <v>68055.756515307366</v>
      </c>
      <c r="M8595" s="3">
        <f t="shared" ca="1" si="1478"/>
        <v>0</v>
      </c>
      <c r="N8595" s="3">
        <f t="shared" ca="1" si="1479"/>
        <v>0</v>
      </c>
      <c r="O8595" s="4">
        <f t="shared" ca="1" si="1480"/>
        <v>40882.535165126756</v>
      </c>
      <c r="Q8595" s="3">
        <f t="shared" ca="1" si="1481"/>
        <v>69055.756515307366</v>
      </c>
      <c r="R8595" s="2">
        <f t="shared" ca="1" si="1482"/>
        <v>39882.535165126756</v>
      </c>
      <c r="V8595" s="2">
        <f t="shared" ca="1" si="1483"/>
        <v>40.882535165126754</v>
      </c>
      <c r="Y8595" s="2">
        <f t="shared" ca="1" si="1484"/>
        <v>39.882535165126754</v>
      </c>
    </row>
    <row r="8596" spans="8:25" x14ac:dyDescent="0.2">
      <c r="H8596">
        <v>8585</v>
      </c>
      <c r="I8596" s="5">
        <f t="shared" ca="1" si="1474"/>
        <v>0.91758827035755475</v>
      </c>
      <c r="J8596" s="3">
        <f t="shared" ca="1" si="1475"/>
        <v>227780.61107888375</v>
      </c>
      <c r="K8596" s="3">
        <f t="shared" ca="1" si="1476"/>
        <v>108751.91247824654</v>
      </c>
      <c r="L8596" s="3">
        <f t="shared" ca="1" si="1477"/>
        <v>95929.822050419913</v>
      </c>
      <c r="M8596" s="3">
        <f t="shared" ca="1" si="1478"/>
        <v>0</v>
      </c>
      <c r="N8596" s="3">
        <f t="shared" ca="1" si="1479"/>
        <v>0</v>
      </c>
      <c r="O8596" s="4">
        <f t="shared" ca="1" si="1480"/>
        <v>23098.87655021729</v>
      </c>
      <c r="Q8596" s="3">
        <f t="shared" ca="1" si="1481"/>
        <v>96929.822050419913</v>
      </c>
      <c r="R8596" s="2">
        <f t="shared" ca="1" si="1482"/>
        <v>22098.87655021729</v>
      </c>
      <c r="V8596" s="2">
        <f t="shared" ca="1" si="1483"/>
        <v>23.098876550217291</v>
      </c>
      <c r="Y8596" s="2">
        <f t="shared" ca="1" si="1484"/>
        <v>22.098876550217291</v>
      </c>
    </row>
    <row r="8597" spans="8:25" x14ac:dyDescent="0.2">
      <c r="H8597">
        <v>8586</v>
      </c>
      <c r="I8597" s="5">
        <f t="shared" ca="1" si="1474"/>
        <v>0.32603337448315628</v>
      </c>
      <c r="J8597" s="3">
        <f t="shared" ca="1" si="1475"/>
        <v>190982.14222267951</v>
      </c>
      <c r="K8597" s="3">
        <f t="shared" ca="1" si="1476"/>
        <v>83912.946000308657</v>
      </c>
      <c r="L8597" s="3">
        <f t="shared" ca="1" si="1477"/>
        <v>112527.18623469576</v>
      </c>
      <c r="M8597" s="3">
        <f t="shared" ca="1" si="1478"/>
        <v>0</v>
      </c>
      <c r="N8597" s="3">
        <f t="shared" ca="1" si="1479"/>
        <v>0</v>
      </c>
      <c r="O8597" s="4">
        <f t="shared" ca="1" si="1480"/>
        <v>-5457.9900123249099</v>
      </c>
      <c r="Q8597" s="3">
        <f t="shared" ca="1" si="1481"/>
        <v>113527.18623469576</v>
      </c>
      <c r="R8597" s="2">
        <f t="shared" ca="1" si="1482"/>
        <v>-6457.9900123249099</v>
      </c>
      <c r="V8597" s="2">
        <f t="shared" ca="1" si="1483"/>
        <v>-5.4579900123249097</v>
      </c>
      <c r="Y8597" s="2">
        <f t="shared" ca="1" si="1484"/>
        <v>-6.4579900123249097</v>
      </c>
    </row>
    <row r="8598" spans="8:25" x14ac:dyDescent="0.2">
      <c r="H8598">
        <v>8587</v>
      </c>
      <c r="I8598" s="5">
        <f t="shared" ca="1" si="1474"/>
        <v>0.30179336137017299</v>
      </c>
      <c r="J8598" s="3">
        <f t="shared" ca="1" si="1475"/>
        <v>189615.00880533512</v>
      </c>
      <c r="K8598" s="3">
        <f t="shared" ca="1" si="1476"/>
        <v>82990.130943601209</v>
      </c>
      <c r="L8598" s="3">
        <f t="shared" ca="1" si="1477"/>
        <v>94001.718358151658</v>
      </c>
      <c r="M8598" s="3">
        <f t="shared" ca="1" si="1478"/>
        <v>0</v>
      </c>
      <c r="N8598" s="3">
        <f t="shared" ca="1" si="1479"/>
        <v>0</v>
      </c>
      <c r="O8598" s="4">
        <f t="shared" ca="1" si="1480"/>
        <v>12623.159503582254</v>
      </c>
      <c r="Q8598" s="3">
        <f t="shared" ca="1" si="1481"/>
        <v>95001.718358151658</v>
      </c>
      <c r="R8598" s="2">
        <f t="shared" ca="1" si="1482"/>
        <v>11623.159503582254</v>
      </c>
      <c r="V8598" s="2">
        <f t="shared" ca="1" si="1483"/>
        <v>12.623159503582254</v>
      </c>
      <c r="Y8598" s="2">
        <f t="shared" ca="1" si="1484"/>
        <v>11.623159503582254</v>
      </c>
    </row>
    <row r="8599" spans="8:25" x14ac:dyDescent="0.2">
      <c r="H8599">
        <v>8588</v>
      </c>
      <c r="I8599" s="5">
        <f t="shared" ca="1" si="1474"/>
        <v>0.31262479017474498</v>
      </c>
      <c r="J8599" s="3">
        <f t="shared" ca="1" si="1475"/>
        <v>190231.52097904467</v>
      </c>
      <c r="K8599" s="3">
        <f t="shared" ca="1" si="1476"/>
        <v>83406.276660855146</v>
      </c>
      <c r="L8599" s="3">
        <f t="shared" ca="1" si="1477"/>
        <v>75386.016831923247</v>
      </c>
      <c r="M8599" s="3">
        <f t="shared" ca="1" si="1478"/>
        <v>0</v>
      </c>
      <c r="N8599" s="3">
        <f t="shared" ca="1" si="1479"/>
        <v>0</v>
      </c>
      <c r="O8599" s="4">
        <f t="shared" ca="1" si="1480"/>
        <v>31439.227486266274</v>
      </c>
      <c r="Q8599" s="3">
        <f t="shared" ca="1" si="1481"/>
        <v>76386.016831923247</v>
      </c>
      <c r="R8599" s="2">
        <f t="shared" ca="1" si="1482"/>
        <v>30439.227486266274</v>
      </c>
      <c r="V8599" s="2">
        <f t="shared" ca="1" si="1483"/>
        <v>31.439227486266276</v>
      </c>
      <c r="Y8599" s="2">
        <f t="shared" ca="1" si="1484"/>
        <v>30.439227486266276</v>
      </c>
    </row>
    <row r="8600" spans="8:25" x14ac:dyDescent="0.2">
      <c r="H8600">
        <v>8589</v>
      </c>
      <c r="I8600" s="5">
        <f t="shared" ca="1" si="1474"/>
        <v>0.68725103540264776</v>
      </c>
      <c r="J8600" s="3">
        <f t="shared" ca="1" si="1475"/>
        <v>209761.4658068376</v>
      </c>
      <c r="K8600" s="3">
        <f t="shared" ca="1" si="1476"/>
        <v>96588.989419615376</v>
      </c>
      <c r="L8600" s="3">
        <f t="shared" ca="1" si="1477"/>
        <v>100938.73620084923</v>
      </c>
      <c r="M8600" s="3">
        <f t="shared" ca="1" si="1478"/>
        <v>0</v>
      </c>
      <c r="N8600" s="3">
        <f t="shared" ca="1" si="1479"/>
        <v>0</v>
      </c>
      <c r="O8600" s="4">
        <f t="shared" ca="1" si="1480"/>
        <v>12233.74018637299</v>
      </c>
      <c r="Q8600" s="3">
        <f t="shared" ca="1" si="1481"/>
        <v>101938.73620084923</v>
      </c>
      <c r="R8600" s="2">
        <f t="shared" ca="1" si="1482"/>
        <v>11233.74018637299</v>
      </c>
      <c r="V8600" s="2">
        <f t="shared" ca="1" si="1483"/>
        <v>12.233740186372991</v>
      </c>
      <c r="Y8600" s="2">
        <f t="shared" ca="1" si="1484"/>
        <v>11.233740186372991</v>
      </c>
    </row>
    <row r="8601" spans="8:25" x14ac:dyDescent="0.2">
      <c r="H8601">
        <v>8590</v>
      </c>
      <c r="I8601" s="5">
        <f t="shared" ca="1" si="1474"/>
        <v>0.94401084339739072</v>
      </c>
      <c r="J8601" s="3">
        <f t="shared" ca="1" si="1475"/>
        <v>231787.27327101814</v>
      </c>
      <c r="K8601" s="3">
        <f t="shared" ca="1" si="1476"/>
        <v>111456.40945793726</v>
      </c>
      <c r="L8601" s="3">
        <f t="shared" ca="1" si="1477"/>
        <v>96037.414835176751</v>
      </c>
      <c r="M8601" s="3">
        <f t="shared" ca="1" si="1478"/>
        <v>0</v>
      </c>
      <c r="N8601" s="3">
        <f t="shared" ca="1" si="1479"/>
        <v>0</v>
      </c>
      <c r="O8601" s="4">
        <f t="shared" ca="1" si="1480"/>
        <v>24293.448977904132</v>
      </c>
      <c r="Q8601" s="3">
        <f t="shared" ca="1" si="1481"/>
        <v>97037.414835176751</v>
      </c>
      <c r="R8601" s="2">
        <f t="shared" ca="1" si="1482"/>
        <v>23293.448977904132</v>
      </c>
      <c r="V8601" s="2">
        <f t="shared" ca="1" si="1483"/>
        <v>24.293448977904131</v>
      </c>
      <c r="Y8601" s="2">
        <f t="shared" ca="1" si="1484"/>
        <v>23.293448977904131</v>
      </c>
    </row>
    <row r="8602" spans="8:25" x14ac:dyDescent="0.2">
      <c r="H8602">
        <v>8591</v>
      </c>
      <c r="I8602" s="5">
        <f t="shared" ca="1" si="1474"/>
        <v>0.431458644004865</v>
      </c>
      <c r="J8602" s="3">
        <f t="shared" ca="1" si="1475"/>
        <v>196546.76440916458</v>
      </c>
      <c r="K8602" s="3">
        <f t="shared" ca="1" si="1476"/>
        <v>87669.065976186088</v>
      </c>
      <c r="L8602" s="3">
        <f t="shared" ca="1" si="1477"/>
        <v>95353.810960213508</v>
      </c>
      <c r="M8602" s="3">
        <f t="shared" ca="1" si="1478"/>
        <v>0</v>
      </c>
      <c r="N8602" s="3">
        <f t="shared" ca="1" si="1479"/>
        <v>0</v>
      </c>
      <c r="O8602" s="4">
        <f t="shared" ca="1" si="1480"/>
        <v>13523.887472764982</v>
      </c>
      <c r="Q8602" s="3">
        <f t="shared" ca="1" si="1481"/>
        <v>96353.810960213508</v>
      </c>
      <c r="R8602" s="2">
        <f t="shared" ca="1" si="1482"/>
        <v>12523.887472764982</v>
      </c>
      <c r="V8602" s="2">
        <f t="shared" ca="1" si="1483"/>
        <v>13.523887472764981</v>
      </c>
      <c r="Y8602" s="2">
        <f t="shared" ca="1" si="1484"/>
        <v>12.523887472764981</v>
      </c>
    </row>
    <row r="8603" spans="8:25" x14ac:dyDescent="0.2">
      <c r="H8603">
        <v>8592</v>
      </c>
      <c r="I8603" s="5">
        <f t="shared" ca="1" si="1474"/>
        <v>0.69531540507809309</v>
      </c>
      <c r="J8603" s="3">
        <f t="shared" ca="1" si="1475"/>
        <v>210219.48208305376</v>
      </c>
      <c r="K8603" s="3">
        <f t="shared" ca="1" si="1476"/>
        <v>96898.150406061293</v>
      </c>
      <c r="L8603" s="3">
        <f t="shared" ca="1" si="1477"/>
        <v>98238.235972396928</v>
      </c>
      <c r="M8603" s="3">
        <f t="shared" ca="1" si="1478"/>
        <v>0</v>
      </c>
      <c r="N8603" s="3">
        <f t="shared" ca="1" si="1479"/>
        <v>0</v>
      </c>
      <c r="O8603" s="4">
        <f t="shared" ca="1" si="1480"/>
        <v>15083.095704595544</v>
      </c>
      <c r="Q8603" s="3">
        <f t="shared" ca="1" si="1481"/>
        <v>99238.235972396928</v>
      </c>
      <c r="R8603" s="2">
        <f t="shared" ca="1" si="1482"/>
        <v>14083.095704595544</v>
      </c>
      <c r="V8603" s="2">
        <f t="shared" ca="1" si="1483"/>
        <v>15.083095704595543</v>
      </c>
      <c r="Y8603" s="2">
        <f t="shared" ca="1" si="1484"/>
        <v>14.083095704595543</v>
      </c>
    </row>
    <row r="8604" spans="8:25" x14ac:dyDescent="0.2">
      <c r="H8604">
        <v>8593</v>
      </c>
      <c r="I8604" s="5">
        <f t="shared" ca="1" si="1474"/>
        <v>0.10798085723340445</v>
      </c>
      <c r="J8604" s="3">
        <f t="shared" ca="1" si="1475"/>
        <v>175253.24477378995</v>
      </c>
      <c r="K8604" s="3">
        <f t="shared" ca="1" si="1476"/>
        <v>73295.940222308214</v>
      </c>
      <c r="L8604" s="3">
        <f t="shared" ca="1" si="1477"/>
        <v>122383.91716278653</v>
      </c>
      <c r="M8604" s="3">
        <f t="shared" ca="1" si="1478"/>
        <v>0</v>
      </c>
      <c r="N8604" s="3">
        <f t="shared" ca="1" si="1479"/>
        <v>0</v>
      </c>
      <c r="O8604" s="4">
        <f t="shared" ca="1" si="1480"/>
        <v>-20426.612611304794</v>
      </c>
      <c r="Q8604" s="3">
        <f t="shared" ca="1" si="1481"/>
        <v>123383.91716278653</v>
      </c>
      <c r="R8604" s="2">
        <f t="shared" ca="1" si="1482"/>
        <v>-21426.612611304794</v>
      </c>
      <c r="V8604" s="2">
        <f t="shared" ca="1" si="1483"/>
        <v>-20.426612611304794</v>
      </c>
      <c r="Y8604" s="2">
        <f t="shared" ca="1" si="1484"/>
        <v>-21.426612611304794</v>
      </c>
    </row>
    <row r="8605" spans="8:25" x14ac:dyDescent="0.2">
      <c r="H8605">
        <v>8594</v>
      </c>
      <c r="I8605" s="5">
        <f t="shared" ca="1" si="1474"/>
        <v>0.60148336200382491</v>
      </c>
      <c r="J8605" s="3">
        <f t="shared" ca="1" si="1475"/>
        <v>205143.76961581223</v>
      </c>
      <c r="K8605" s="3">
        <f t="shared" ca="1" si="1476"/>
        <v>93472.044490673245</v>
      </c>
      <c r="L8605" s="3">
        <f t="shared" ca="1" si="1477"/>
        <v>111358.0081901769</v>
      </c>
      <c r="M8605" s="3">
        <f t="shared" ca="1" si="1478"/>
        <v>0</v>
      </c>
      <c r="N8605" s="3">
        <f t="shared" ca="1" si="1479"/>
        <v>0</v>
      </c>
      <c r="O8605" s="4">
        <f t="shared" ca="1" si="1480"/>
        <v>313.71693496208172</v>
      </c>
      <c r="Q8605" s="3">
        <f t="shared" ca="1" si="1481"/>
        <v>112358.0081901769</v>
      </c>
      <c r="R8605" s="2">
        <f t="shared" ca="1" si="1482"/>
        <v>-686.28306503791828</v>
      </c>
      <c r="V8605" s="2">
        <f t="shared" ca="1" si="1483"/>
        <v>0.31371693496208175</v>
      </c>
      <c r="Y8605" s="2">
        <f t="shared" ca="1" si="1484"/>
        <v>-0.68628306503791825</v>
      </c>
    </row>
    <row r="8606" spans="8:25" x14ac:dyDescent="0.2">
      <c r="H8606">
        <v>8595</v>
      </c>
      <c r="I8606" s="5">
        <f t="shared" ca="1" si="1474"/>
        <v>5.7568538654634294E-3</v>
      </c>
      <c r="J8606" s="3">
        <f t="shared" ca="1" si="1475"/>
        <v>149465.83331848239</v>
      </c>
      <c r="K8606" s="3">
        <f t="shared" ca="1" si="1476"/>
        <v>55889.437489975622</v>
      </c>
      <c r="L8606" s="3">
        <f t="shared" ca="1" si="1477"/>
        <v>95750.394686236425</v>
      </c>
      <c r="M8606" s="3">
        <f t="shared" ca="1" si="1478"/>
        <v>0</v>
      </c>
      <c r="N8606" s="3">
        <f t="shared" ca="1" si="1479"/>
        <v>0</v>
      </c>
      <c r="O8606" s="4">
        <f t="shared" ca="1" si="1480"/>
        <v>-2173.9988577296608</v>
      </c>
      <c r="Q8606" s="3">
        <f t="shared" ca="1" si="1481"/>
        <v>96750.394686236425</v>
      </c>
      <c r="R8606" s="2">
        <f t="shared" ca="1" si="1482"/>
        <v>-3173.9988577296608</v>
      </c>
      <c r="V8606" s="2">
        <f t="shared" ca="1" si="1483"/>
        <v>-2.1739988577296607</v>
      </c>
      <c r="Y8606" s="2">
        <f t="shared" ca="1" si="1484"/>
        <v>-3.1739988577296607</v>
      </c>
    </row>
    <row r="8607" spans="8:25" x14ac:dyDescent="0.2">
      <c r="H8607">
        <v>8596</v>
      </c>
      <c r="I8607" s="5">
        <f t="shared" ca="1" si="1474"/>
        <v>2.5165842444308084E-2</v>
      </c>
      <c r="J8607" s="3">
        <f t="shared" ca="1" si="1475"/>
        <v>160857.31471398563</v>
      </c>
      <c r="K8607" s="3">
        <f t="shared" ca="1" si="1476"/>
        <v>63578.6874319403</v>
      </c>
      <c r="L8607" s="3">
        <f t="shared" ca="1" si="1477"/>
        <v>93984.471244550426</v>
      </c>
      <c r="M8607" s="3">
        <f t="shared" ca="1" si="1478"/>
        <v>0</v>
      </c>
      <c r="N8607" s="3">
        <f t="shared" ca="1" si="1479"/>
        <v>0</v>
      </c>
      <c r="O8607" s="4">
        <f t="shared" ca="1" si="1480"/>
        <v>3294.156037494904</v>
      </c>
      <c r="Q8607" s="3">
        <f t="shared" ca="1" si="1481"/>
        <v>94984.471244550426</v>
      </c>
      <c r="R8607" s="2">
        <f t="shared" ca="1" si="1482"/>
        <v>2294.156037494904</v>
      </c>
      <c r="V8607" s="2">
        <f t="shared" ca="1" si="1483"/>
        <v>3.2941560374949042</v>
      </c>
      <c r="Y8607" s="2">
        <f t="shared" ca="1" si="1484"/>
        <v>2.2941560374949042</v>
      </c>
    </row>
    <row r="8608" spans="8:25" x14ac:dyDescent="0.2">
      <c r="H8608">
        <v>8597</v>
      </c>
      <c r="I8608" s="5">
        <f t="shared" ca="1" si="1474"/>
        <v>0.34962633788286024</v>
      </c>
      <c r="J8608" s="3">
        <f t="shared" ca="1" si="1475"/>
        <v>192273.41055154649</v>
      </c>
      <c r="K8608" s="3">
        <f t="shared" ca="1" si="1476"/>
        <v>84784.552122293884</v>
      </c>
      <c r="L8608" s="3">
        <f t="shared" ca="1" si="1477"/>
        <v>96465.933150266312</v>
      </c>
      <c r="M8608" s="3">
        <f t="shared" ca="1" si="1478"/>
        <v>0</v>
      </c>
      <c r="N8608" s="3">
        <f t="shared" ca="1" si="1479"/>
        <v>0</v>
      </c>
      <c r="O8608" s="4">
        <f t="shared" ca="1" si="1480"/>
        <v>11022.925278986295</v>
      </c>
      <c r="Q8608" s="3">
        <f t="shared" ca="1" si="1481"/>
        <v>97465.933150266312</v>
      </c>
      <c r="R8608" s="2">
        <f t="shared" ca="1" si="1482"/>
        <v>10022.925278986295</v>
      </c>
      <c r="V8608" s="2">
        <f t="shared" ca="1" si="1483"/>
        <v>11.022925278986294</v>
      </c>
      <c r="Y8608" s="2">
        <f t="shared" ca="1" si="1484"/>
        <v>10.022925278986294</v>
      </c>
    </row>
    <row r="8609" spans="8:25" x14ac:dyDescent="0.2">
      <c r="H8609">
        <v>8598</v>
      </c>
      <c r="I8609" s="5">
        <f t="shared" ca="1" si="1474"/>
        <v>0.99745512581195084</v>
      </c>
      <c r="J8609" s="3">
        <f t="shared" ca="1" si="1475"/>
        <v>256025.96136148088</v>
      </c>
      <c r="K8609" s="3">
        <f t="shared" ca="1" si="1476"/>
        <v>127817.52391899959</v>
      </c>
      <c r="L8609" s="3">
        <f t="shared" ca="1" si="1477"/>
        <v>101546.39592499576</v>
      </c>
      <c r="M8609" s="3">
        <f t="shared" ca="1" si="1478"/>
        <v>0</v>
      </c>
      <c r="N8609" s="3">
        <f t="shared" ca="1" si="1479"/>
        <v>0</v>
      </c>
      <c r="O8609" s="4">
        <f t="shared" ca="1" si="1480"/>
        <v>26662.041517485515</v>
      </c>
      <c r="Q8609" s="3">
        <f t="shared" ca="1" si="1481"/>
        <v>102546.39592499576</v>
      </c>
      <c r="R8609" s="2">
        <f t="shared" ca="1" si="1482"/>
        <v>25662.041517485515</v>
      </c>
      <c r="V8609" s="2">
        <f t="shared" ca="1" si="1483"/>
        <v>26.662041517485516</v>
      </c>
      <c r="Y8609" s="2">
        <f t="shared" ca="1" si="1484"/>
        <v>25.662041517485516</v>
      </c>
    </row>
    <row r="8610" spans="8:25" x14ac:dyDescent="0.2">
      <c r="H8610">
        <v>8599</v>
      </c>
      <c r="I8610" s="5">
        <f t="shared" ca="1" si="1474"/>
        <v>0.31607990577170531</v>
      </c>
      <c r="J8610" s="3">
        <f t="shared" ca="1" si="1475"/>
        <v>190426.2177264604</v>
      </c>
      <c r="K8610" s="3">
        <f t="shared" ca="1" si="1476"/>
        <v>83537.696965360767</v>
      </c>
      <c r="L8610" s="3">
        <f t="shared" ca="1" si="1477"/>
        <v>95414.851592334497</v>
      </c>
      <c r="M8610" s="3">
        <f t="shared" ca="1" si="1478"/>
        <v>120000</v>
      </c>
      <c r="N8610" s="3">
        <f t="shared" ca="1" si="1479"/>
        <v>0</v>
      </c>
      <c r="O8610" s="4">
        <f t="shared" ca="1" si="1480"/>
        <v>-108526.33083123487</v>
      </c>
      <c r="Q8610" s="3">
        <f t="shared" ca="1" si="1481"/>
        <v>96414.851592334497</v>
      </c>
      <c r="R8610" s="2">
        <f t="shared" ca="1" si="1482"/>
        <v>-109526.33083123487</v>
      </c>
      <c r="V8610" s="2">
        <f t="shared" ca="1" si="1483"/>
        <v>-108.52633083123487</v>
      </c>
      <c r="Y8610" s="2">
        <f t="shared" ca="1" si="1484"/>
        <v>-109.52633083123487</v>
      </c>
    </row>
    <row r="8611" spans="8:25" x14ac:dyDescent="0.2">
      <c r="H8611">
        <v>8600</v>
      </c>
      <c r="I8611" s="5">
        <f t="shared" ca="1" si="1474"/>
        <v>0.45025584635801519</v>
      </c>
      <c r="J8611" s="3">
        <f t="shared" ca="1" si="1475"/>
        <v>197499.70044199339</v>
      </c>
      <c r="K8611" s="3">
        <f t="shared" ca="1" si="1476"/>
        <v>88312.297798345535</v>
      </c>
      <c r="L8611" s="3">
        <f t="shared" ca="1" si="1477"/>
        <v>93312.272646740894</v>
      </c>
      <c r="M8611" s="3">
        <f t="shared" ca="1" si="1478"/>
        <v>0</v>
      </c>
      <c r="N8611" s="3">
        <f t="shared" ca="1" si="1479"/>
        <v>0</v>
      </c>
      <c r="O8611" s="4">
        <f t="shared" ca="1" si="1480"/>
        <v>15875.129996906966</v>
      </c>
      <c r="Q8611" s="3">
        <f t="shared" ca="1" si="1481"/>
        <v>94312.272646740894</v>
      </c>
      <c r="R8611" s="2">
        <f t="shared" ca="1" si="1482"/>
        <v>14875.129996906966</v>
      </c>
      <c r="V8611" s="2">
        <f t="shared" ca="1" si="1483"/>
        <v>15.875129996906965</v>
      </c>
      <c r="Y8611" s="2">
        <f t="shared" ca="1" si="1484"/>
        <v>14.875129996906965</v>
      </c>
    </row>
    <row r="8612" spans="8:25" x14ac:dyDescent="0.2">
      <c r="H8612">
        <v>8601</v>
      </c>
      <c r="I8612" s="5">
        <f t="shared" ca="1" si="1474"/>
        <v>9.6995123321230725E-3</v>
      </c>
      <c r="J8612" s="3">
        <f t="shared" ca="1" si="1475"/>
        <v>153244.53911821023</v>
      </c>
      <c r="K8612" s="3">
        <f t="shared" ca="1" si="1476"/>
        <v>58440.063904791896</v>
      </c>
      <c r="L8612" s="3">
        <f t="shared" ca="1" si="1477"/>
        <v>80303.296245862482</v>
      </c>
      <c r="M8612" s="3">
        <f t="shared" ca="1" si="1478"/>
        <v>0</v>
      </c>
      <c r="N8612" s="3">
        <f t="shared" ca="1" si="1479"/>
        <v>0</v>
      </c>
      <c r="O8612" s="4">
        <f t="shared" ca="1" si="1480"/>
        <v>14501.178967555854</v>
      </c>
      <c r="Q8612" s="3">
        <f t="shared" ca="1" si="1481"/>
        <v>81303.296245862482</v>
      </c>
      <c r="R8612" s="2">
        <f t="shared" ca="1" si="1482"/>
        <v>13501.178967555854</v>
      </c>
      <c r="V8612" s="2">
        <f t="shared" ca="1" si="1483"/>
        <v>14.501178967555854</v>
      </c>
      <c r="Y8612" s="2">
        <f t="shared" ca="1" si="1484"/>
        <v>13.501178967555854</v>
      </c>
    </row>
    <row r="8613" spans="8:25" x14ac:dyDescent="0.2">
      <c r="H8613">
        <v>8602</v>
      </c>
      <c r="I8613" s="5">
        <f t="shared" ca="1" si="1474"/>
        <v>0.39422914514360841</v>
      </c>
      <c r="J8613" s="3">
        <f t="shared" ca="1" si="1475"/>
        <v>194633.73713790119</v>
      </c>
      <c r="K8613" s="3">
        <f t="shared" ca="1" si="1476"/>
        <v>86377.77256808331</v>
      </c>
      <c r="L8613" s="3">
        <f t="shared" ca="1" si="1477"/>
        <v>100798.19632029832</v>
      </c>
      <c r="M8613" s="3">
        <f t="shared" ca="1" si="1478"/>
        <v>0</v>
      </c>
      <c r="N8613" s="3">
        <f t="shared" ca="1" si="1479"/>
        <v>0</v>
      </c>
      <c r="O8613" s="4">
        <f t="shared" ca="1" si="1480"/>
        <v>7457.7682495195622</v>
      </c>
      <c r="Q8613" s="3">
        <f t="shared" ca="1" si="1481"/>
        <v>101798.19632029832</v>
      </c>
      <c r="R8613" s="2">
        <f t="shared" ca="1" si="1482"/>
        <v>6457.7682495195622</v>
      </c>
      <c r="V8613" s="2">
        <f t="shared" ca="1" si="1483"/>
        <v>7.4577682495195621</v>
      </c>
      <c r="Y8613" s="2">
        <f t="shared" ca="1" si="1484"/>
        <v>6.4577682495195621</v>
      </c>
    </row>
    <row r="8614" spans="8:25" x14ac:dyDescent="0.2">
      <c r="H8614">
        <v>8603</v>
      </c>
      <c r="I8614" s="5">
        <f t="shared" ca="1" si="1474"/>
        <v>0.10983528399663056</v>
      </c>
      <c r="J8614" s="3">
        <f t="shared" ca="1" si="1475"/>
        <v>175451.90851395135</v>
      </c>
      <c r="K8614" s="3">
        <f t="shared" ca="1" si="1476"/>
        <v>73430.038246917145</v>
      </c>
      <c r="L8614" s="3">
        <f t="shared" ca="1" si="1477"/>
        <v>89684.320746731828</v>
      </c>
      <c r="M8614" s="3">
        <f t="shared" ca="1" si="1478"/>
        <v>0</v>
      </c>
      <c r="N8614" s="3">
        <f t="shared" ca="1" si="1479"/>
        <v>0</v>
      </c>
      <c r="O8614" s="4">
        <f t="shared" ca="1" si="1480"/>
        <v>12337.549520302375</v>
      </c>
      <c r="Q8614" s="3">
        <f t="shared" ca="1" si="1481"/>
        <v>90684.320746731828</v>
      </c>
      <c r="R8614" s="2">
        <f t="shared" ca="1" si="1482"/>
        <v>11337.549520302375</v>
      </c>
      <c r="V8614" s="2">
        <f t="shared" ca="1" si="1483"/>
        <v>12.337549520302375</v>
      </c>
      <c r="Y8614" s="2">
        <f t="shared" ca="1" si="1484"/>
        <v>11.337549520302375</v>
      </c>
    </row>
    <row r="8615" spans="8:25" x14ac:dyDescent="0.2">
      <c r="H8615">
        <v>8604</v>
      </c>
      <c r="I8615" s="5">
        <f t="shared" ca="1" si="1474"/>
        <v>0.43459207574329939</v>
      </c>
      <c r="J8615" s="3">
        <f t="shared" ca="1" si="1475"/>
        <v>196706.10251099087</v>
      </c>
      <c r="K8615" s="3">
        <f t="shared" ca="1" si="1476"/>
        <v>87776.619194918836</v>
      </c>
      <c r="L8615" s="3">
        <f t="shared" ca="1" si="1477"/>
        <v>102787.77273596481</v>
      </c>
      <c r="M8615" s="3">
        <f t="shared" ca="1" si="1478"/>
        <v>0</v>
      </c>
      <c r="N8615" s="3">
        <f t="shared" ca="1" si="1479"/>
        <v>0</v>
      </c>
      <c r="O8615" s="4">
        <f t="shared" ca="1" si="1480"/>
        <v>6141.7105801072175</v>
      </c>
      <c r="Q8615" s="3">
        <f t="shared" ca="1" si="1481"/>
        <v>103787.77273596481</v>
      </c>
      <c r="R8615" s="2">
        <f t="shared" ca="1" si="1482"/>
        <v>5141.7105801072175</v>
      </c>
      <c r="V8615" s="2">
        <f t="shared" ca="1" si="1483"/>
        <v>6.1417105801072172</v>
      </c>
      <c r="Y8615" s="2">
        <f t="shared" ca="1" si="1484"/>
        <v>5.1417105801072172</v>
      </c>
    </row>
    <row r="8616" spans="8:25" x14ac:dyDescent="0.2">
      <c r="H8616">
        <v>8605</v>
      </c>
      <c r="I8616" s="5">
        <f t="shared" ca="1" si="1474"/>
        <v>0.22613262570200188</v>
      </c>
      <c r="J8616" s="3">
        <f t="shared" ca="1" si="1475"/>
        <v>184967.12252392792</v>
      </c>
      <c r="K8616" s="3">
        <f t="shared" ca="1" si="1476"/>
        <v>79852.807703651342</v>
      </c>
      <c r="L8616" s="3">
        <f t="shared" ca="1" si="1477"/>
        <v>98132.784316918565</v>
      </c>
      <c r="M8616" s="3">
        <f t="shared" ca="1" si="1478"/>
        <v>0</v>
      </c>
      <c r="N8616" s="3">
        <f t="shared" ca="1" si="1479"/>
        <v>0</v>
      </c>
      <c r="O8616" s="4">
        <f t="shared" ca="1" si="1480"/>
        <v>6981.530503358008</v>
      </c>
      <c r="Q8616" s="3">
        <f t="shared" ca="1" si="1481"/>
        <v>99132.784316918565</v>
      </c>
      <c r="R8616" s="2">
        <f t="shared" ca="1" si="1482"/>
        <v>5981.530503358008</v>
      </c>
      <c r="V8616" s="2">
        <f t="shared" ca="1" si="1483"/>
        <v>6.981530503358008</v>
      </c>
      <c r="Y8616" s="2">
        <f t="shared" ca="1" si="1484"/>
        <v>5.981530503358008</v>
      </c>
    </row>
    <row r="8617" spans="8:25" x14ac:dyDescent="0.2">
      <c r="H8617">
        <v>8606</v>
      </c>
      <c r="I8617" s="5">
        <f t="shared" ca="1" si="1474"/>
        <v>2.4352980880187003E-2</v>
      </c>
      <c r="J8617" s="3">
        <f t="shared" ca="1" si="1475"/>
        <v>160576.86719473379</v>
      </c>
      <c r="K8617" s="3">
        <f t="shared" ca="1" si="1476"/>
        <v>63389.385356445302</v>
      </c>
      <c r="L8617" s="3">
        <f t="shared" ca="1" si="1477"/>
        <v>87528.804685762618</v>
      </c>
      <c r="M8617" s="3">
        <f t="shared" ca="1" si="1478"/>
        <v>0</v>
      </c>
      <c r="N8617" s="3">
        <f t="shared" ca="1" si="1479"/>
        <v>0</v>
      </c>
      <c r="O8617" s="4">
        <f t="shared" ca="1" si="1480"/>
        <v>9658.6771525258664</v>
      </c>
      <c r="Q8617" s="3">
        <f t="shared" ca="1" si="1481"/>
        <v>88528.804685762618</v>
      </c>
      <c r="R8617" s="2">
        <f t="shared" ca="1" si="1482"/>
        <v>8658.6771525258664</v>
      </c>
      <c r="V8617" s="2">
        <f t="shared" ca="1" si="1483"/>
        <v>9.6586771525258666</v>
      </c>
      <c r="Y8617" s="2">
        <f t="shared" ca="1" si="1484"/>
        <v>8.6586771525258666</v>
      </c>
    </row>
    <row r="8618" spans="8:25" x14ac:dyDescent="0.2">
      <c r="H8618">
        <v>8607</v>
      </c>
      <c r="I8618" s="5">
        <f t="shared" ca="1" si="1474"/>
        <v>0.35389827780151117</v>
      </c>
      <c r="J8618" s="3">
        <f t="shared" ca="1" si="1475"/>
        <v>192503.65960511172</v>
      </c>
      <c r="K8618" s="3">
        <f t="shared" ca="1" si="1476"/>
        <v>84939.970233450411</v>
      </c>
      <c r="L8618" s="3">
        <f t="shared" ca="1" si="1477"/>
        <v>101804.31857345488</v>
      </c>
      <c r="M8618" s="3">
        <f t="shared" ca="1" si="1478"/>
        <v>0</v>
      </c>
      <c r="N8618" s="3">
        <f t="shared" ca="1" si="1479"/>
        <v>0</v>
      </c>
      <c r="O8618" s="4">
        <f t="shared" ca="1" si="1480"/>
        <v>5759.370798206437</v>
      </c>
      <c r="Q8618" s="3">
        <f t="shared" ca="1" si="1481"/>
        <v>102804.31857345488</v>
      </c>
      <c r="R8618" s="2">
        <f t="shared" ca="1" si="1482"/>
        <v>4759.370798206437</v>
      </c>
      <c r="V8618" s="2">
        <f t="shared" ca="1" si="1483"/>
        <v>5.7593707982064366</v>
      </c>
      <c r="Y8618" s="2">
        <f t="shared" ca="1" si="1484"/>
        <v>4.7593707982064366</v>
      </c>
    </row>
    <row r="8619" spans="8:25" x14ac:dyDescent="0.2">
      <c r="H8619">
        <v>8608</v>
      </c>
      <c r="I8619" s="5">
        <f t="shared" ca="1" si="1474"/>
        <v>0.24730476165301452</v>
      </c>
      <c r="J8619" s="3">
        <f t="shared" ca="1" si="1475"/>
        <v>186340.08484874183</v>
      </c>
      <c r="K8619" s="3">
        <f t="shared" ca="1" si="1476"/>
        <v>80779.557272900725</v>
      </c>
      <c r="L8619" s="3">
        <f t="shared" ca="1" si="1477"/>
        <v>123997.08419285197</v>
      </c>
      <c r="M8619" s="3">
        <f t="shared" ca="1" si="1478"/>
        <v>0</v>
      </c>
      <c r="N8619" s="3">
        <f t="shared" ca="1" si="1479"/>
        <v>0</v>
      </c>
      <c r="O8619" s="4">
        <f t="shared" ca="1" si="1480"/>
        <v>-18436.556617010865</v>
      </c>
      <c r="Q8619" s="3">
        <f t="shared" ca="1" si="1481"/>
        <v>124997.08419285197</v>
      </c>
      <c r="R8619" s="2">
        <f t="shared" ca="1" si="1482"/>
        <v>-19436.556617010865</v>
      </c>
      <c r="V8619" s="2">
        <f t="shared" ca="1" si="1483"/>
        <v>-18.436556617010865</v>
      </c>
      <c r="Y8619" s="2">
        <f t="shared" ca="1" si="1484"/>
        <v>-19.436556617010865</v>
      </c>
    </row>
    <row r="8620" spans="8:25" x14ac:dyDescent="0.2">
      <c r="H8620">
        <v>8609</v>
      </c>
      <c r="I8620" s="5">
        <f t="shared" ca="1" si="1474"/>
        <v>0.77045957778677876</v>
      </c>
      <c r="J8620" s="3">
        <f t="shared" ca="1" si="1475"/>
        <v>214807.2243553235</v>
      </c>
      <c r="K8620" s="3">
        <f t="shared" ca="1" si="1476"/>
        <v>99994.87643984337</v>
      </c>
      <c r="L8620" s="3">
        <f t="shared" ca="1" si="1477"/>
        <v>91722.459232670502</v>
      </c>
      <c r="M8620" s="3">
        <f t="shared" ca="1" si="1478"/>
        <v>0</v>
      </c>
      <c r="N8620" s="3">
        <f t="shared" ca="1" si="1479"/>
        <v>0</v>
      </c>
      <c r="O8620" s="4">
        <f t="shared" ca="1" si="1480"/>
        <v>23089.888682809629</v>
      </c>
      <c r="Q8620" s="3">
        <f t="shared" ca="1" si="1481"/>
        <v>92722.459232670502</v>
      </c>
      <c r="R8620" s="2">
        <f t="shared" ca="1" si="1482"/>
        <v>22089.888682809629</v>
      </c>
      <c r="V8620" s="2">
        <f t="shared" ca="1" si="1483"/>
        <v>23.089888682809629</v>
      </c>
      <c r="Y8620" s="2">
        <f t="shared" ca="1" si="1484"/>
        <v>22.089888682809629</v>
      </c>
    </row>
    <row r="8621" spans="8:25" x14ac:dyDescent="0.2">
      <c r="H8621">
        <v>8610</v>
      </c>
      <c r="I8621" s="5">
        <f t="shared" ca="1" si="1474"/>
        <v>0.46618088650944001</v>
      </c>
      <c r="J8621" s="3">
        <f t="shared" ca="1" si="1475"/>
        <v>198302.52530402536</v>
      </c>
      <c r="K8621" s="3">
        <f t="shared" ca="1" si="1476"/>
        <v>88854.20458021712</v>
      </c>
      <c r="L8621" s="3">
        <f t="shared" ca="1" si="1477"/>
        <v>111982.06473874766</v>
      </c>
      <c r="M8621" s="3">
        <f t="shared" ca="1" si="1478"/>
        <v>0</v>
      </c>
      <c r="N8621" s="3">
        <f t="shared" ca="1" si="1479"/>
        <v>0</v>
      </c>
      <c r="O8621" s="4">
        <f t="shared" ca="1" si="1480"/>
        <v>-2533.7440149394242</v>
      </c>
      <c r="Q8621" s="3">
        <f t="shared" ca="1" si="1481"/>
        <v>112982.06473874766</v>
      </c>
      <c r="R8621" s="2">
        <f t="shared" ca="1" si="1482"/>
        <v>-3533.7440149394242</v>
      </c>
      <c r="V8621" s="2">
        <f t="shared" ca="1" si="1483"/>
        <v>-2.5337440149394244</v>
      </c>
      <c r="Y8621" s="2">
        <f t="shared" ca="1" si="1484"/>
        <v>-3.5337440149394244</v>
      </c>
    </row>
    <row r="8622" spans="8:25" x14ac:dyDescent="0.2">
      <c r="H8622">
        <v>8611</v>
      </c>
      <c r="I8622" s="5">
        <f t="shared" ca="1" si="1474"/>
        <v>0.11733688217777705</v>
      </c>
      <c r="J8622" s="3">
        <f t="shared" ca="1" si="1475"/>
        <v>176231.89374603349</v>
      </c>
      <c r="K8622" s="3">
        <f t="shared" ca="1" si="1476"/>
        <v>73956.528278572601</v>
      </c>
      <c r="L8622" s="3">
        <f t="shared" ca="1" si="1477"/>
        <v>78098.390872203701</v>
      </c>
      <c r="M8622" s="3">
        <f t="shared" ca="1" si="1478"/>
        <v>0</v>
      </c>
      <c r="N8622" s="3">
        <f t="shared" ca="1" si="1479"/>
        <v>0</v>
      </c>
      <c r="O8622" s="4">
        <f t="shared" ca="1" si="1480"/>
        <v>24176.974595257183</v>
      </c>
      <c r="Q8622" s="3">
        <f t="shared" ca="1" si="1481"/>
        <v>79098.390872203701</v>
      </c>
      <c r="R8622" s="2">
        <f t="shared" ca="1" si="1482"/>
        <v>23176.974595257183</v>
      </c>
      <c r="V8622" s="2">
        <f t="shared" ca="1" si="1483"/>
        <v>24.176974595257182</v>
      </c>
      <c r="Y8622" s="2">
        <f t="shared" ca="1" si="1484"/>
        <v>23.176974595257182</v>
      </c>
    </row>
    <row r="8623" spans="8:25" x14ac:dyDescent="0.2">
      <c r="H8623">
        <v>8612</v>
      </c>
      <c r="I8623" s="5">
        <f t="shared" ca="1" si="1474"/>
        <v>0.26705265957949142</v>
      </c>
      <c r="J8623" s="3">
        <f t="shared" ca="1" si="1475"/>
        <v>187564.9711301736</v>
      </c>
      <c r="K8623" s="3">
        <f t="shared" ca="1" si="1476"/>
        <v>81606.355512867172</v>
      </c>
      <c r="L8623" s="3">
        <f t="shared" ca="1" si="1477"/>
        <v>106744.68837705904</v>
      </c>
      <c r="M8623" s="3">
        <f t="shared" ca="1" si="1478"/>
        <v>0</v>
      </c>
      <c r="N8623" s="3">
        <f t="shared" ca="1" si="1479"/>
        <v>0</v>
      </c>
      <c r="O8623" s="4">
        <f t="shared" ca="1" si="1480"/>
        <v>-786.07275975261291</v>
      </c>
      <c r="Q8623" s="3">
        <f t="shared" ca="1" si="1481"/>
        <v>107744.68837705904</v>
      </c>
      <c r="R8623" s="2">
        <f t="shared" ca="1" si="1482"/>
        <v>-1786.0727597526129</v>
      </c>
      <c r="V8623" s="2">
        <f t="shared" ca="1" si="1483"/>
        <v>-0.78607275975261293</v>
      </c>
      <c r="Y8623" s="2">
        <f t="shared" ca="1" si="1484"/>
        <v>-1.7860727597526129</v>
      </c>
    </row>
    <row r="8624" spans="8:25" x14ac:dyDescent="0.2">
      <c r="H8624">
        <v>8613</v>
      </c>
      <c r="I8624" s="5">
        <f t="shared" ca="1" si="1474"/>
        <v>0.86289957319843258</v>
      </c>
      <c r="J8624" s="3">
        <f t="shared" ca="1" si="1475"/>
        <v>221868.79113824503</v>
      </c>
      <c r="K8624" s="3">
        <f t="shared" ca="1" si="1476"/>
        <v>104761.4340183154</v>
      </c>
      <c r="L8624" s="3">
        <f t="shared" ca="1" si="1477"/>
        <v>111956.03224005653</v>
      </c>
      <c r="M8624" s="3">
        <f t="shared" ca="1" si="1478"/>
        <v>0</v>
      </c>
      <c r="N8624" s="3">
        <f t="shared" ca="1" si="1479"/>
        <v>0</v>
      </c>
      <c r="O8624" s="4">
        <f t="shared" ca="1" si="1480"/>
        <v>5151.3248798730929</v>
      </c>
      <c r="Q8624" s="3">
        <f t="shared" ca="1" si="1481"/>
        <v>112956.03224005653</v>
      </c>
      <c r="R8624" s="2">
        <f t="shared" ca="1" si="1482"/>
        <v>4151.3248798730929</v>
      </c>
      <c r="V8624" s="2">
        <f t="shared" ca="1" si="1483"/>
        <v>5.1513248798730933</v>
      </c>
      <c r="Y8624" s="2">
        <f t="shared" ca="1" si="1484"/>
        <v>4.1513248798730933</v>
      </c>
    </row>
    <row r="8625" spans="8:25" x14ac:dyDescent="0.2">
      <c r="H8625">
        <v>8614</v>
      </c>
      <c r="I8625" s="5">
        <f t="shared" ca="1" si="1474"/>
        <v>0.49947133982051872</v>
      </c>
      <c r="J8625" s="3">
        <f t="shared" ca="1" si="1475"/>
        <v>199973.4969011721</v>
      </c>
      <c r="K8625" s="3">
        <f t="shared" ca="1" si="1476"/>
        <v>89982.110408291162</v>
      </c>
      <c r="L8625" s="3">
        <f t="shared" ca="1" si="1477"/>
        <v>95449.381717354714</v>
      </c>
      <c r="M8625" s="3">
        <f t="shared" ca="1" si="1478"/>
        <v>0</v>
      </c>
      <c r="N8625" s="3">
        <f t="shared" ca="1" si="1479"/>
        <v>0</v>
      </c>
      <c r="O8625" s="4">
        <f t="shared" ca="1" si="1480"/>
        <v>14542.00477552622</v>
      </c>
      <c r="Q8625" s="3">
        <f t="shared" ca="1" si="1481"/>
        <v>96449.381717354714</v>
      </c>
      <c r="R8625" s="2">
        <f t="shared" ca="1" si="1482"/>
        <v>13542.00477552622</v>
      </c>
      <c r="V8625" s="2">
        <f t="shared" ca="1" si="1483"/>
        <v>14.54200477552622</v>
      </c>
      <c r="Y8625" s="2">
        <f t="shared" ca="1" si="1484"/>
        <v>13.54200477552622</v>
      </c>
    </row>
    <row r="8626" spans="8:25" x14ac:dyDescent="0.2">
      <c r="H8626">
        <v>8615</v>
      </c>
      <c r="I8626" s="5">
        <f t="shared" ca="1" si="1474"/>
        <v>0.22439191180227314</v>
      </c>
      <c r="J8626" s="3">
        <f t="shared" ca="1" si="1475"/>
        <v>184851.11731975517</v>
      </c>
      <c r="K8626" s="3">
        <f t="shared" ca="1" si="1476"/>
        <v>79774.504190834734</v>
      </c>
      <c r="L8626" s="3">
        <f t="shared" ca="1" si="1477"/>
        <v>129318.43934142838</v>
      </c>
      <c r="M8626" s="3">
        <f t="shared" ca="1" si="1478"/>
        <v>0</v>
      </c>
      <c r="N8626" s="3">
        <f t="shared" ca="1" si="1479"/>
        <v>0</v>
      </c>
      <c r="O8626" s="4">
        <f t="shared" ca="1" si="1480"/>
        <v>-24241.826212507949</v>
      </c>
      <c r="Q8626" s="3">
        <f t="shared" ca="1" si="1481"/>
        <v>130318.43934142838</v>
      </c>
      <c r="R8626" s="2">
        <f t="shared" ca="1" si="1482"/>
        <v>-25241.826212507949</v>
      </c>
      <c r="V8626" s="2">
        <f t="shared" ca="1" si="1483"/>
        <v>-24.241826212507949</v>
      </c>
      <c r="Y8626" s="2">
        <f t="shared" ca="1" si="1484"/>
        <v>-25.241826212507949</v>
      </c>
    </row>
    <row r="8627" spans="8:25" x14ac:dyDescent="0.2">
      <c r="H8627">
        <v>8616</v>
      </c>
      <c r="I8627" s="5">
        <f t="shared" ca="1" si="1474"/>
        <v>0.42420707341747033</v>
      </c>
      <c r="J8627" s="3">
        <f t="shared" ca="1" si="1475"/>
        <v>196177.15499309576</v>
      </c>
      <c r="K8627" s="3">
        <f t="shared" ca="1" si="1476"/>
        <v>87419.579620339631</v>
      </c>
      <c r="L8627" s="3">
        <f t="shared" ca="1" si="1477"/>
        <v>85658.728640863759</v>
      </c>
      <c r="M8627" s="3">
        <f t="shared" ca="1" si="1478"/>
        <v>0</v>
      </c>
      <c r="N8627" s="3">
        <f t="shared" ca="1" si="1479"/>
        <v>0</v>
      </c>
      <c r="O8627" s="4">
        <f t="shared" ca="1" si="1480"/>
        <v>23098.846731892365</v>
      </c>
      <c r="Q8627" s="3">
        <f t="shared" ca="1" si="1481"/>
        <v>86658.728640863759</v>
      </c>
      <c r="R8627" s="2">
        <f t="shared" ca="1" si="1482"/>
        <v>22098.846731892365</v>
      </c>
      <c r="V8627" s="2">
        <f t="shared" ca="1" si="1483"/>
        <v>23.098846731892365</v>
      </c>
      <c r="Y8627" s="2">
        <f t="shared" ca="1" si="1484"/>
        <v>22.098846731892365</v>
      </c>
    </row>
    <row r="8628" spans="8:25" x14ac:dyDescent="0.2">
      <c r="H8628">
        <v>8617</v>
      </c>
      <c r="I8628" s="5">
        <f t="shared" ca="1" si="1474"/>
        <v>0.68332226897430981</v>
      </c>
      <c r="J8628" s="3">
        <f t="shared" ca="1" si="1475"/>
        <v>209540.18704473422</v>
      </c>
      <c r="K8628" s="3">
        <f t="shared" ca="1" si="1476"/>
        <v>96439.626255195588</v>
      </c>
      <c r="L8628" s="3">
        <f t="shared" ca="1" si="1477"/>
        <v>110961.36291025352</v>
      </c>
      <c r="M8628" s="3">
        <f t="shared" ca="1" si="1478"/>
        <v>0</v>
      </c>
      <c r="N8628" s="3">
        <f t="shared" ca="1" si="1479"/>
        <v>0</v>
      </c>
      <c r="O8628" s="4">
        <f t="shared" ca="1" si="1480"/>
        <v>2139.1978792851151</v>
      </c>
      <c r="Q8628" s="3">
        <f t="shared" ca="1" si="1481"/>
        <v>111961.36291025352</v>
      </c>
      <c r="R8628" s="2">
        <f t="shared" ca="1" si="1482"/>
        <v>1139.1978792851151</v>
      </c>
      <c r="V8628" s="2">
        <f t="shared" ca="1" si="1483"/>
        <v>2.1391978792851152</v>
      </c>
      <c r="Y8628" s="2">
        <f t="shared" ca="1" si="1484"/>
        <v>1.139197879285115</v>
      </c>
    </row>
    <row r="8629" spans="8:25" x14ac:dyDescent="0.2">
      <c r="H8629">
        <v>8618</v>
      </c>
      <c r="I8629" s="5">
        <f t="shared" ca="1" si="1474"/>
        <v>0.64634855084813436</v>
      </c>
      <c r="J8629" s="3">
        <f t="shared" ca="1" si="1475"/>
        <v>207509.61666542914</v>
      </c>
      <c r="K8629" s="3">
        <f t="shared" ca="1" si="1476"/>
        <v>95068.991249164668</v>
      </c>
      <c r="L8629" s="3">
        <f t="shared" ca="1" si="1477"/>
        <v>111408.34476579769</v>
      </c>
      <c r="M8629" s="3">
        <f t="shared" ca="1" si="1478"/>
        <v>0</v>
      </c>
      <c r="N8629" s="3">
        <f t="shared" ca="1" si="1479"/>
        <v>0</v>
      </c>
      <c r="O8629" s="4">
        <f t="shared" ca="1" si="1480"/>
        <v>1032.2806504667824</v>
      </c>
      <c r="Q8629" s="3">
        <f t="shared" ca="1" si="1481"/>
        <v>112408.34476579769</v>
      </c>
      <c r="R8629" s="2">
        <f t="shared" ca="1" si="1482"/>
        <v>32.28065046678239</v>
      </c>
      <c r="V8629" s="2">
        <f t="shared" ca="1" si="1483"/>
        <v>1.0322806504667823</v>
      </c>
      <c r="Y8629" s="2">
        <f t="shared" ca="1" si="1484"/>
        <v>3.2280650466782392E-2</v>
      </c>
    </row>
    <row r="8630" spans="8:25" x14ac:dyDescent="0.2">
      <c r="H8630">
        <v>8619</v>
      </c>
      <c r="I8630" s="5">
        <f t="shared" ca="1" si="1474"/>
        <v>0.6464457924754281</v>
      </c>
      <c r="J8630" s="3">
        <f t="shared" ca="1" si="1475"/>
        <v>207514.84794787283</v>
      </c>
      <c r="K8630" s="3">
        <f t="shared" ca="1" si="1476"/>
        <v>95072.522364814155</v>
      </c>
      <c r="L8630" s="3">
        <f t="shared" ca="1" si="1477"/>
        <v>100016.35802942114</v>
      </c>
      <c r="M8630" s="3">
        <f t="shared" ca="1" si="1478"/>
        <v>0</v>
      </c>
      <c r="N8630" s="3">
        <f t="shared" ca="1" si="1479"/>
        <v>0</v>
      </c>
      <c r="O8630" s="4">
        <f t="shared" ca="1" si="1480"/>
        <v>12425.967553637529</v>
      </c>
      <c r="Q8630" s="3">
        <f t="shared" ca="1" si="1481"/>
        <v>101016.35802942114</v>
      </c>
      <c r="R8630" s="2">
        <f t="shared" ca="1" si="1482"/>
        <v>11425.967553637529</v>
      </c>
      <c r="V8630" s="2">
        <f t="shared" ca="1" si="1483"/>
        <v>12.425967553637529</v>
      </c>
      <c r="Y8630" s="2">
        <f t="shared" ca="1" si="1484"/>
        <v>11.425967553637529</v>
      </c>
    </row>
    <row r="8631" spans="8:25" x14ac:dyDescent="0.2">
      <c r="H8631">
        <v>8620</v>
      </c>
      <c r="I8631" s="5">
        <f t="shared" ca="1" si="1474"/>
        <v>0.80512263808047879</v>
      </c>
      <c r="J8631" s="3">
        <f t="shared" ca="1" si="1475"/>
        <v>217201.24518545929</v>
      </c>
      <c r="K8631" s="3">
        <f t="shared" ca="1" si="1476"/>
        <v>101610.84050018502</v>
      </c>
      <c r="L8631" s="3">
        <f t="shared" ca="1" si="1477"/>
        <v>100717.14652544087</v>
      </c>
      <c r="M8631" s="3">
        <f t="shared" ca="1" si="1478"/>
        <v>0</v>
      </c>
      <c r="N8631" s="3">
        <f t="shared" ca="1" si="1479"/>
        <v>0</v>
      </c>
      <c r="O8631" s="4">
        <f t="shared" ca="1" si="1480"/>
        <v>14873.258159833407</v>
      </c>
      <c r="Q8631" s="3">
        <f t="shared" ca="1" si="1481"/>
        <v>101717.14652544087</v>
      </c>
      <c r="R8631" s="2">
        <f t="shared" ca="1" si="1482"/>
        <v>13873.258159833407</v>
      </c>
      <c r="V8631" s="2">
        <f t="shared" ca="1" si="1483"/>
        <v>14.873258159833407</v>
      </c>
      <c r="Y8631" s="2">
        <f t="shared" ca="1" si="1484"/>
        <v>13.873258159833407</v>
      </c>
    </row>
    <row r="8632" spans="8:25" x14ac:dyDescent="0.2">
      <c r="H8632">
        <v>8621</v>
      </c>
      <c r="I8632" s="5">
        <f t="shared" ca="1" si="1474"/>
        <v>0.5734118807740427</v>
      </c>
      <c r="J8632" s="3">
        <f t="shared" ca="1" si="1475"/>
        <v>203701.34627799434</v>
      </c>
      <c r="K8632" s="3">
        <f t="shared" ca="1" si="1476"/>
        <v>92498.408737646183</v>
      </c>
      <c r="L8632" s="3">
        <f t="shared" ca="1" si="1477"/>
        <v>120313.95129133682</v>
      </c>
      <c r="M8632" s="3">
        <f t="shared" ca="1" si="1478"/>
        <v>0</v>
      </c>
      <c r="N8632" s="3">
        <f t="shared" ca="1" si="1479"/>
        <v>0</v>
      </c>
      <c r="O8632" s="4">
        <f t="shared" ca="1" si="1480"/>
        <v>-9111.0137509886699</v>
      </c>
      <c r="Q8632" s="3">
        <f t="shared" ca="1" si="1481"/>
        <v>121313.95129133682</v>
      </c>
      <c r="R8632" s="2">
        <f t="shared" ca="1" si="1482"/>
        <v>-10111.01375098867</v>
      </c>
      <c r="V8632" s="2">
        <f t="shared" ca="1" si="1483"/>
        <v>-9.1110137509886702</v>
      </c>
      <c r="Y8632" s="2">
        <f t="shared" ca="1" si="1484"/>
        <v>-10.11101375098867</v>
      </c>
    </row>
    <row r="8633" spans="8:25" x14ac:dyDescent="0.2">
      <c r="H8633">
        <v>8622</v>
      </c>
      <c r="I8633" s="5">
        <f t="shared" ca="1" si="1474"/>
        <v>0.16221673192210628</v>
      </c>
      <c r="J8633" s="3">
        <f t="shared" ca="1" si="1475"/>
        <v>180292.23764041348</v>
      </c>
      <c r="K8633" s="3">
        <f t="shared" ca="1" si="1476"/>
        <v>76697.2604072791</v>
      </c>
      <c r="L8633" s="3">
        <f t="shared" ca="1" si="1477"/>
        <v>105236.79887490942</v>
      </c>
      <c r="M8633" s="3">
        <f t="shared" ca="1" si="1478"/>
        <v>0</v>
      </c>
      <c r="N8633" s="3">
        <f t="shared" ca="1" si="1479"/>
        <v>0</v>
      </c>
      <c r="O8633" s="4">
        <f t="shared" ca="1" si="1480"/>
        <v>-1641.8216417750373</v>
      </c>
      <c r="Q8633" s="3">
        <f t="shared" ca="1" si="1481"/>
        <v>106236.79887490942</v>
      </c>
      <c r="R8633" s="2">
        <f t="shared" ca="1" si="1482"/>
        <v>-2641.8216417750373</v>
      </c>
      <c r="V8633" s="2">
        <f t="shared" ca="1" si="1483"/>
        <v>-1.6418216417750373</v>
      </c>
      <c r="Y8633" s="2">
        <f t="shared" ca="1" si="1484"/>
        <v>-2.6418216417750373</v>
      </c>
    </row>
    <row r="8634" spans="8:25" x14ac:dyDescent="0.2">
      <c r="H8634">
        <v>8623</v>
      </c>
      <c r="I8634" s="5">
        <f t="shared" ca="1" si="1474"/>
        <v>0.55278719525672149</v>
      </c>
      <c r="J8634" s="3">
        <f t="shared" ca="1" si="1475"/>
        <v>202654.12728392484</v>
      </c>
      <c r="K8634" s="3">
        <f t="shared" ca="1" si="1476"/>
        <v>91791.535916649256</v>
      </c>
      <c r="L8634" s="3">
        <f t="shared" ca="1" si="1477"/>
        <v>71879.904736735829</v>
      </c>
      <c r="M8634" s="3">
        <f t="shared" ca="1" si="1478"/>
        <v>0</v>
      </c>
      <c r="N8634" s="3">
        <f t="shared" ca="1" si="1479"/>
        <v>0</v>
      </c>
      <c r="O8634" s="4">
        <f t="shared" ca="1" si="1480"/>
        <v>38982.686630539756</v>
      </c>
      <c r="Q8634" s="3">
        <f t="shared" ca="1" si="1481"/>
        <v>72879.904736735829</v>
      </c>
      <c r="R8634" s="2">
        <f t="shared" ca="1" si="1482"/>
        <v>37982.686630539756</v>
      </c>
      <c r="V8634" s="2">
        <f t="shared" ca="1" si="1483"/>
        <v>38.982686630539753</v>
      </c>
      <c r="Y8634" s="2">
        <f t="shared" ca="1" si="1484"/>
        <v>37.982686630539753</v>
      </c>
    </row>
    <row r="8635" spans="8:25" x14ac:dyDescent="0.2">
      <c r="H8635">
        <v>8624</v>
      </c>
      <c r="I8635" s="5">
        <f t="shared" ca="1" si="1474"/>
        <v>0.88944085014411223</v>
      </c>
      <c r="J8635" s="3">
        <f t="shared" ca="1" si="1475"/>
        <v>224471.19773094432</v>
      </c>
      <c r="K8635" s="3">
        <f t="shared" ca="1" si="1476"/>
        <v>106518.05846838742</v>
      </c>
      <c r="L8635" s="3">
        <f t="shared" ca="1" si="1477"/>
        <v>127500.69147872923</v>
      </c>
      <c r="M8635" s="3">
        <f t="shared" ca="1" si="1478"/>
        <v>0</v>
      </c>
      <c r="N8635" s="3">
        <f t="shared" ca="1" si="1479"/>
        <v>0</v>
      </c>
      <c r="O8635" s="4">
        <f t="shared" ca="1" si="1480"/>
        <v>-9547.5522161723347</v>
      </c>
      <c r="Q8635" s="3">
        <f t="shared" ca="1" si="1481"/>
        <v>128500.69147872923</v>
      </c>
      <c r="R8635" s="2">
        <f t="shared" ca="1" si="1482"/>
        <v>-10547.552216172335</v>
      </c>
      <c r="V8635" s="2">
        <f t="shared" ca="1" si="1483"/>
        <v>-9.5475522161723347</v>
      </c>
      <c r="Y8635" s="2">
        <f t="shared" ca="1" si="1484"/>
        <v>-10.547552216172335</v>
      </c>
    </row>
    <row r="8636" spans="8:25" x14ac:dyDescent="0.2">
      <c r="H8636">
        <v>8625</v>
      </c>
      <c r="I8636" s="5">
        <f t="shared" ca="1" si="1474"/>
        <v>0.14207845436778144</v>
      </c>
      <c r="J8636" s="3">
        <f t="shared" ca="1" si="1475"/>
        <v>178579.44305917097</v>
      </c>
      <c r="K8636" s="3">
        <f t="shared" ca="1" si="1476"/>
        <v>75541.124064940406</v>
      </c>
      <c r="L8636" s="3">
        <f t="shared" ca="1" si="1477"/>
        <v>94729.274545110602</v>
      </c>
      <c r="M8636" s="3">
        <f t="shared" ca="1" si="1478"/>
        <v>0</v>
      </c>
      <c r="N8636" s="3">
        <f t="shared" ca="1" si="1479"/>
        <v>0</v>
      </c>
      <c r="O8636" s="4">
        <f t="shared" ca="1" si="1480"/>
        <v>8309.0444491199596</v>
      </c>
      <c r="Q8636" s="3">
        <f t="shared" ca="1" si="1481"/>
        <v>95729.274545110602</v>
      </c>
      <c r="R8636" s="2">
        <f t="shared" ca="1" si="1482"/>
        <v>7309.0444491199596</v>
      </c>
      <c r="V8636" s="2">
        <f t="shared" ca="1" si="1483"/>
        <v>8.3090444491199591</v>
      </c>
      <c r="Y8636" s="2">
        <f t="shared" ca="1" si="1484"/>
        <v>7.30904444911996</v>
      </c>
    </row>
    <row r="8637" spans="8:25" x14ac:dyDescent="0.2">
      <c r="H8637">
        <v>8626</v>
      </c>
      <c r="I8637" s="5">
        <f t="shared" ca="1" si="1474"/>
        <v>0.29585057277671523</v>
      </c>
      <c r="J8637" s="3">
        <f t="shared" ca="1" si="1475"/>
        <v>189272.55035405769</v>
      </c>
      <c r="K8637" s="3">
        <f t="shared" ca="1" si="1476"/>
        <v>82758.971488988929</v>
      </c>
      <c r="L8637" s="3">
        <f t="shared" ca="1" si="1477"/>
        <v>103891.62702477004</v>
      </c>
      <c r="M8637" s="3">
        <f t="shared" ca="1" si="1478"/>
        <v>0</v>
      </c>
      <c r="N8637" s="3">
        <f t="shared" ca="1" si="1479"/>
        <v>0</v>
      </c>
      <c r="O8637" s="4">
        <f t="shared" ca="1" si="1480"/>
        <v>2621.951840298716</v>
      </c>
      <c r="Q8637" s="3">
        <f t="shared" ca="1" si="1481"/>
        <v>104891.62702477004</v>
      </c>
      <c r="R8637" s="2">
        <f t="shared" ca="1" si="1482"/>
        <v>1621.951840298716</v>
      </c>
      <c r="V8637" s="2">
        <f t="shared" ca="1" si="1483"/>
        <v>2.6219518402987161</v>
      </c>
      <c r="Y8637" s="2">
        <f t="shared" ca="1" si="1484"/>
        <v>1.6219518402987161</v>
      </c>
    </row>
    <row r="8638" spans="8:25" x14ac:dyDescent="0.2">
      <c r="H8638">
        <v>8627</v>
      </c>
      <c r="I8638" s="5">
        <f t="shared" ca="1" si="1474"/>
        <v>8.6404743032460152E-2</v>
      </c>
      <c r="J8638" s="3">
        <f t="shared" ca="1" si="1475"/>
        <v>172735.36513798169</v>
      </c>
      <c r="K8638" s="3">
        <f t="shared" ca="1" si="1476"/>
        <v>71596.371468137644</v>
      </c>
      <c r="L8638" s="3">
        <f t="shared" ca="1" si="1477"/>
        <v>89852.346001999744</v>
      </c>
      <c r="M8638" s="3">
        <f t="shared" ca="1" si="1478"/>
        <v>0</v>
      </c>
      <c r="N8638" s="3">
        <f t="shared" ca="1" si="1479"/>
        <v>0</v>
      </c>
      <c r="O8638" s="4">
        <f t="shared" ca="1" si="1480"/>
        <v>11286.6476678443</v>
      </c>
      <c r="Q8638" s="3">
        <f t="shared" ca="1" si="1481"/>
        <v>90852.346001999744</v>
      </c>
      <c r="R8638" s="2">
        <f t="shared" ca="1" si="1482"/>
        <v>10286.6476678443</v>
      </c>
      <c r="V8638" s="2">
        <f t="shared" ca="1" si="1483"/>
        <v>11.286647667844299</v>
      </c>
      <c r="Y8638" s="2">
        <f t="shared" ca="1" si="1484"/>
        <v>10.286647667844299</v>
      </c>
    </row>
    <row r="8639" spans="8:25" x14ac:dyDescent="0.2">
      <c r="H8639">
        <v>8628</v>
      </c>
      <c r="I8639" s="5">
        <f t="shared" ca="1" si="1474"/>
        <v>0.18136810652212132</v>
      </c>
      <c r="J8639" s="3">
        <f t="shared" ca="1" si="1475"/>
        <v>181796.72707321952</v>
      </c>
      <c r="K8639" s="3">
        <f t="shared" ca="1" si="1476"/>
        <v>77712.790774423178</v>
      </c>
      <c r="L8639" s="3">
        <f t="shared" ca="1" si="1477"/>
        <v>122806.93407258848</v>
      </c>
      <c r="M8639" s="3">
        <f t="shared" ca="1" si="1478"/>
        <v>0</v>
      </c>
      <c r="N8639" s="3">
        <f t="shared" ca="1" si="1479"/>
        <v>0</v>
      </c>
      <c r="O8639" s="4">
        <f t="shared" ca="1" si="1480"/>
        <v>-18722.997773792144</v>
      </c>
      <c r="Q8639" s="3">
        <f t="shared" ca="1" si="1481"/>
        <v>123806.93407258848</v>
      </c>
      <c r="R8639" s="2">
        <f t="shared" ca="1" si="1482"/>
        <v>-19722.997773792144</v>
      </c>
      <c r="V8639" s="2">
        <f t="shared" ca="1" si="1483"/>
        <v>-18.722997773792144</v>
      </c>
      <c r="Y8639" s="2">
        <f t="shared" ca="1" si="1484"/>
        <v>-19.722997773792144</v>
      </c>
    </row>
    <row r="8640" spans="8:25" x14ac:dyDescent="0.2">
      <c r="H8640">
        <v>8629</v>
      </c>
      <c r="I8640" s="5">
        <f t="shared" ca="1" si="1474"/>
        <v>0.93498728272411502</v>
      </c>
      <c r="J8640" s="3">
        <f t="shared" ca="1" si="1475"/>
        <v>230280.03193181119</v>
      </c>
      <c r="K8640" s="3">
        <f t="shared" ca="1" si="1476"/>
        <v>110439.02155397256</v>
      </c>
      <c r="L8640" s="3">
        <f t="shared" ca="1" si="1477"/>
        <v>129077.08687297205</v>
      </c>
      <c r="M8640" s="3">
        <f t="shared" ca="1" si="1478"/>
        <v>0</v>
      </c>
      <c r="N8640" s="3">
        <f t="shared" ca="1" si="1479"/>
        <v>0</v>
      </c>
      <c r="O8640" s="4">
        <f t="shared" ca="1" si="1480"/>
        <v>-9236.0764951334277</v>
      </c>
      <c r="Q8640" s="3">
        <f t="shared" ca="1" si="1481"/>
        <v>130077.08687297205</v>
      </c>
      <c r="R8640" s="2">
        <f t="shared" ca="1" si="1482"/>
        <v>-10236.076495133428</v>
      </c>
      <c r="V8640" s="2">
        <f t="shared" ca="1" si="1483"/>
        <v>-9.2360764951334282</v>
      </c>
      <c r="Y8640" s="2">
        <f t="shared" ca="1" si="1484"/>
        <v>-10.236076495133428</v>
      </c>
    </row>
    <row r="8641" spans="8:25" x14ac:dyDescent="0.2">
      <c r="H8641">
        <v>8630</v>
      </c>
      <c r="I8641" s="5">
        <f t="shared" ca="1" si="1474"/>
        <v>0.95514179120363918</v>
      </c>
      <c r="J8641" s="3">
        <f t="shared" ca="1" si="1475"/>
        <v>233937.91014408425</v>
      </c>
      <c r="K8641" s="3">
        <f t="shared" ca="1" si="1476"/>
        <v>112908.08934725687</v>
      </c>
      <c r="L8641" s="3">
        <f t="shared" ca="1" si="1477"/>
        <v>96448.371235516577</v>
      </c>
      <c r="M8641" s="3">
        <f t="shared" ca="1" si="1478"/>
        <v>0</v>
      </c>
      <c r="N8641" s="3">
        <f t="shared" ca="1" si="1479"/>
        <v>0</v>
      </c>
      <c r="O8641" s="4">
        <f t="shared" ca="1" si="1480"/>
        <v>24581.449561310816</v>
      </c>
      <c r="Q8641" s="3">
        <f t="shared" ca="1" si="1481"/>
        <v>97448.371235516577</v>
      </c>
      <c r="R8641" s="2">
        <f t="shared" ca="1" si="1482"/>
        <v>23581.449561310816</v>
      </c>
      <c r="V8641" s="2">
        <f t="shared" ca="1" si="1483"/>
        <v>24.581449561310816</v>
      </c>
      <c r="Y8641" s="2">
        <f t="shared" ca="1" si="1484"/>
        <v>23.581449561310816</v>
      </c>
    </row>
    <row r="8642" spans="8:25" x14ac:dyDescent="0.2">
      <c r="H8642">
        <v>8631</v>
      </c>
      <c r="I8642" s="5">
        <f t="shared" ca="1" si="1474"/>
        <v>0.65115207405206987</v>
      </c>
      <c r="J8642" s="3">
        <f t="shared" ca="1" si="1475"/>
        <v>207768.65392512945</v>
      </c>
      <c r="K8642" s="3">
        <f t="shared" ca="1" si="1476"/>
        <v>95243.841399462384</v>
      </c>
      <c r="L8642" s="3">
        <f t="shared" ca="1" si="1477"/>
        <v>77110.148603359266</v>
      </c>
      <c r="M8642" s="3">
        <f t="shared" ca="1" si="1478"/>
        <v>0</v>
      </c>
      <c r="N8642" s="3">
        <f t="shared" ca="1" si="1479"/>
        <v>0</v>
      </c>
      <c r="O8642" s="4">
        <f t="shared" ca="1" si="1480"/>
        <v>35414.663922307795</v>
      </c>
      <c r="Q8642" s="3">
        <f t="shared" ca="1" si="1481"/>
        <v>78110.148603359266</v>
      </c>
      <c r="R8642" s="2">
        <f t="shared" ca="1" si="1482"/>
        <v>34414.663922307795</v>
      </c>
      <c r="V8642" s="2">
        <f t="shared" ca="1" si="1483"/>
        <v>35.414663922307795</v>
      </c>
      <c r="Y8642" s="2">
        <f t="shared" ca="1" si="1484"/>
        <v>34.414663922307795</v>
      </c>
    </row>
    <row r="8643" spans="8:25" x14ac:dyDescent="0.2">
      <c r="H8643">
        <v>8632</v>
      </c>
      <c r="I8643" s="5">
        <f t="shared" ca="1" si="1474"/>
        <v>0.23864916755164345</v>
      </c>
      <c r="J8643" s="3">
        <f t="shared" ca="1" si="1475"/>
        <v>185786.90914554868</v>
      </c>
      <c r="K8643" s="3">
        <f t="shared" ca="1" si="1476"/>
        <v>80406.163673245348</v>
      </c>
      <c r="L8643" s="3">
        <f t="shared" ca="1" si="1477"/>
        <v>98730.373943200335</v>
      </c>
      <c r="M8643" s="3">
        <f t="shared" ca="1" si="1478"/>
        <v>0</v>
      </c>
      <c r="N8643" s="3">
        <f t="shared" ca="1" si="1479"/>
        <v>0</v>
      </c>
      <c r="O8643" s="4">
        <f t="shared" ca="1" si="1480"/>
        <v>6650.3715291029948</v>
      </c>
      <c r="Q8643" s="3">
        <f t="shared" ca="1" si="1481"/>
        <v>99730.373943200335</v>
      </c>
      <c r="R8643" s="2">
        <f t="shared" ca="1" si="1482"/>
        <v>5650.3715291029948</v>
      </c>
      <c r="V8643" s="2">
        <f t="shared" ca="1" si="1483"/>
        <v>6.650371529102995</v>
      </c>
      <c r="Y8643" s="2">
        <f t="shared" ca="1" si="1484"/>
        <v>5.650371529102995</v>
      </c>
    </row>
    <row r="8644" spans="8:25" x14ac:dyDescent="0.2">
      <c r="H8644">
        <v>8633</v>
      </c>
      <c r="I8644" s="5">
        <f t="shared" ca="1" si="1474"/>
        <v>0.6813835705464083</v>
      </c>
      <c r="J8644" s="3">
        <f t="shared" ca="1" si="1475"/>
        <v>209431.42480218879</v>
      </c>
      <c r="K8644" s="3">
        <f t="shared" ca="1" si="1476"/>
        <v>96366.211741477426</v>
      </c>
      <c r="L8644" s="3">
        <f t="shared" ca="1" si="1477"/>
        <v>119792.85657218807</v>
      </c>
      <c r="M8644" s="3">
        <f t="shared" ca="1" si="1478"/>
        <v>0</v>
      </c>
      <c r="N8644" s="3">
        <f t="shared" ca="1" si="1479"/>
        <v>0</v>
      </c>
      <c r="O8644" s="4">
        <f t="shared" ca="1" si="1480"/>
        <v>-6727.6435114767082</v>
      </c>
      <c r="Q8644" s="3">
        <f t="shared" ca="1" si="1481"/>
        <v>120792.85657218807</v>
      </c>
      <c r="R8644" s="2">
        <f t="shared" ca="1" si="1482"/>
        <v>-7727.6435114767082</v>
      </c>
      <c r="V8644" s="2">
        <f t="shared" ca="1" si="1483"/>
        <v>-6.7276435114767086</v>
      </c>
      <c r="Y8644" s="2">
        <f t="shared" ca="1" si="1484"/>
        <v>-7.7276435114767086</v>
      </c>
    </row>
    <row r="8645" spans="8:25" x14ac:dyDescent="0.2">
      <c r="H8645">
        <v>8634</v>
      </c>
      <c r="I8645" s="5">
        <f t="shared" ca="1" si="1474"/>
        <v>0.11099808834705438</v>
      </c>
      <c r="J8645" s="3">
        <f t="shared" ca="1" si="1475"/>
        <v>175575.25354263192</v>
      </c>
      <c r="K8645" s="3">
        <f t="shared" ca="1" si="1476"/>
        <v>73513.296141276543</v>
      </c>
      <c r="L8645" s="3">
        <f t="shared" ca="1" si="1477"/>
        <v>94307.133059490268</v>
      </c>
      <c r="M8645" s="3">
        <f t="shared" ca="1" si="1478"/>
        <v>0</v>
      </c>
      <c r="N8645" s="3">
        <f t="shared" ca="1" si="1479"/>
        <v>0</v>
      </c>
      <c r="O8645" s="4">
        <f t="shared" ca="1" si="1480"/>
        <v>7754.8243418651109</v>
      </c>
      <c r="Q8645" s="3">
        <f t="shared" ca="1" si="1481"/>
        <v>95307.133059490268</v>
      </c>
      <c r="R8645" s="2">
        <f t="shared" ca="1" si="1482"/>
        <v>6754.8243418651109</v>
      </c>
      <c r="V8645" s="2">
        <f t="shared" ca="1" si="1483"/>
        <v>7.7548243418651106</v>
      </c>
      <c r="Y8645" s="2">
        <f t="shared" ca="1" si="1484"/>
        <v>6.7548243418651106</v>
      </c>
    </row>
    <row r="8646" spans="8:25" x14ac:dyDescent="0.2">
      <c r="H8646">
        <v>8635</v>
      </c>
      <c r="I8646" s="5">
        <f t="shared" ca="1" si="1474"/>
        <v>1.2938471146324293E-2</v>
      </c>
      <c r="J8646" s="3">
        <f t="shared" ca="1" si="1475"/>
        <v>155438.92840939417</v>
      </c>
      <c r="K8646" s="3">
        <f t="shared" ca="1" si="1476"/>
        <v>59921.276676341062</v>
      </c>
      <c r="L8646" s="3">
        <f t="shared" ca="1" si="1477"/>
        <v>97324.263708472892</v>
      </c>
      <c r="M8646" s="3">
        <f t="shared" ca="1" si="1478"/>
        <v>0</v>
      </c>
      <c r="N8646" s="3">
        <f t="shared" ca="1" si="1479"/>
        <v>0</v>
      </c>
      <c r="O8646" s="4">
        <f t="shared" ca="1" si="1480"/>
        <v>-1806.6119754197862</v>
      </c>
      <c r="Q8646" s="3">
        <f t="shared" ca="1" si="1481"/>
        <v>98324.263708472892</v>
      </c>
      <c r="R8646" s="2">
        <f t="shared" ca="1" si="1482"/>
        <v>-2806.6119754197862</v>
      </c>
      <c r="V8646" s="2">
        <f t="shared" ca="1" si="1483"/>
        <v>-1.8066119754197862</v>
      </c>
      <c r="Y8646" s="2">
        <f t="shared" ca="1" si="1484"/>
        <v>-2.806611975419786</v>
      </c>
    </row>
    <row r="8647" spans="8:25" x14ac:dyDescent="0.2">
      <c r="H8647">
        <v>8636</v>
      </c>
      <c r="I8647" s="5">
        <f t="shared" ca="1" si="1474"/>
        <v>0.16238218366064117</v>
      </c>
      <c r="J8647" s="3">
        <f t="shared" ca="1" si="1475"/>
        <v>180305.71158880243</v>
      </c>
      <c r="K8647" s="3">
        <f t="shared" ca="1" si="1476"/>
        <v>76706.355322441639</v>
      </c>
      <c r="L8647" s="3">
        <f t="shared" ca="1" si="1477"/>
        <v>92370.770177413258</v>
      </c>
      <c r="M8647" s="3">
        <f t="shared" ca="1" si="1478"/>
        <v>0</v>
      </c>
      <c r="N8647" s="3">
        <f t="shared" ca="1" si="1479"/>
        <v>0</v>
      </c>
      <c r="O8647" s="4">
        <f t="shared" ca="1" si="1480"/>
        <v>11228.58608894753</v>
      </c>
      <c r="Q8647" s="3">
        <f t="shared" ca="1" si="1481"/>
        <v>93370.770177413258</v>
      </c>
      <c r="R8647" s="2">
        <f t="shared" ca="1" si="1482"/>
        <v>10228.58608894753</v>
      </c>
      <c r="V8647" s="2">
        <f t="shared" ca="1" si="1483"/>
        <v>11.22858608894753</v>
      </c>
      <c r="Y8647" s="2">
        <f t="shared" ca="1" si="1484"/>
        <v>10.22858608894753</v>
      </c>
    </row>
    <row r="8648" spans="8:25" x14ac:dyDescent="0.2">
      <c r="H8648">
        <v>8637</v>
      </c>
      <c r="I8648" s="5">
        <f t="shared" ca="1" si="1474"/>
        <v>0.47374938461006111</v>
      </c>
      <c r="J8648" s="3">
        <f t="shared" ca="1" si="1475"/>
        <v>198683.03820540858</v>
      </c>
      <c r="K8648" s="3">
        <f t="shared" ca="1" si="1476"/>
        <v>89111.050788650798</v>
      </c>
      <c r="L8648" s="3">
        <f t="shared" ca="1" si="1477"/>
        <v>90782.30556164874</v>
      </c>
      <c r="M8648" s="3">
        <f t="shared" ca="1" si="1478"/>
        <v>0</v>
      </c>
      <c r="N8648" s="3">
        <f t="shared" ca="1" si="1479"/>
        <v>0</v>
      </c>
      <c r="O8648" s="4">
        <f t="shared" ca="1" si="1480"/>
        <v>18789.68185510904</v>
      </c>
      <c r="Q8648" s="3">
        <f t="shared" ca="1" si="1481"/>
        <v>91782.30556164874</v>
      </c>
      <c r="R8648" s="2">
        <f t="shared" ca="1" si="1482"/>
        <v>17789.68185510904</v>
      </c>
      <c r="V8648" s="2">
        <f t="shared" ca="1" si="1483"/>
        <v>18.789681855109041</v>
      </c>
      <c r="Y8648" s="2">
        <f t="shared" ca="1" si="1484"/>
        <v>17.789681855109041</v>
      </c>
    </row>
    <row r="8649" spans="8:25" x14ac:dyDescent="0.2">
      <c r="H8649">
        <v>8638</v>
      </c>
      <c r="I8649" s="5">
        <f t="shared" ca="1" si="1474"/>
        <v>0.69834721496237429</v>
      </c>
      <c r="J8649" s="3">
        <f t="shared" ca="1" si="1475"/>
        <v>210393.05657555276</v>
      </c>
      <c r="K8649" s="3">
        <f t="shared" ca="1" si="1476"/>
        <v>97015.313188498112</v>
      </c>
      <c r="L8649" s="3">
        <f t="shared" ca="1" si="1477"/>
        <v>98627.604793246865</v>
      </c>
      <c r="M8649" s="3">
        <f t="shared" ca="1" si="1478"/>
        <v>0</v>
      </c>
      <c r="N8649" s="3">
        <f t="shared" ca="1" si="1479"/>
        <v>0</v>
      </c>
      <c r="O8649" s="4">
        <f t="shared" ca="1" si="1480"/>
        <v>14750.138593807787</v>
      </c>
      <c r="Q8649" s="3">
        <f t="shared" ca="1" si="1481"/>
        <v>99627.604793246865</v>
      </c>
      <c r="R8649" s="2">
        <f t="shared" ca="1" si="1482"/>
        <v>13750.138593807787</v>
      </c>
      <c r="V8649" s="2">
        <f t="shared" ca="1" si="1483"/>
        <v>14.750138593807787</v>
      </c>
      <c r="Y8649" s="2">
        <f t="shared" ca="1" si="1484"/>
        <v>13.750138593807787</v>
      </c>
    </row>
    <row r="8650" spans="8:25" x14ac:dyDescent="0.2">
      <c r="H8650">
        <v>8639</v>
      </c>
      <c r="I8650" s="5">
        <f t="shared" ca="1" si="1474"/>
        <v>0.91088724699499257</v>
      </c>
      <c r="J8650" s="3">
        <f t="shared" ca="1" si="1475"/>
        <v>226924.77660382938</v>
      </c>
      <c r="K8650" s="3">
        <f t="shared" ca="1" si="1476"/>
        <v>108174.22420758483</v>
      </c>
      <c r="L8650" s="3">
        <f t="shared" ca="1" si="1477"/>
        <v>98585.989242747906</v>
      </c>
      <c r="M8650" s="3">
        <f t="shared" ca="1" si="1478"/>
        <v>0</v>
      </c>
      <c r="N8650" s="3">
        <f t="shared" ca="1" si="1479"/>
        <v>0</v>
      </c>
      <c r="O8650" s="4">
        <f t="shared" ca="1" si="1480"/>
        <v>20164.563153496638</v>
      </c>
      <c r="Q8650" s="3">
        <f t="shared" ca="1" si="1481"/>
        <v>99585.989242747906</v>
      </c>
      <c r="R8650" s="2">
        <f t="shared" ca="1" si="1482"/>
        <v>19164.563153496638</v>
      </c>
      <c r="V8650" s="2">
        <f t="shared" ca="1" si="1483"/>
        <v>20.164563153496637</v>
      </c>
      <c r="Y8650" s="2">
        <f t="shared" ca="1" si="1484"/>
        <v>19.164563153496637</v>
      </c>
    </row>
    <row r="8651" spans="8:25" x14ac:dyDescent="0.2">
      <c r="H8651">
        <v>8640</v>
      </c>
      <c r="I8651" s="5">
        <f t="shared" ca="1" si="1474"/>
        <v>0.75925383062292651</v>
      </c>
      <c r="J8651" s="3">
        <f t="shared" ca="1" si="1475"/>
        <v>214078.08711366079</v>
      </c>
      <c r="K8651" s="3">
        <f t="shared" ca="1" si="1476"/>
        <v>99502.708801721034</v>
      </c>
      <c r="L8651" s="3">
        <f t="shared" ca="1" si="1477"/>
        <v>97899.076069218019</v>
      </c>
      <c r="M8651" s="3">
        <f t="shared" ca="1" si="1478"/>
        <v>0</v>
      </c>
      <c r="N8651" s="3">
        <f t="shared" ca="1" si="1479"/>
        <v>0</v>
      </c>
      <c r="O8651" s="4">
        <f t="shared" ca="1" si="1480"/>
        <v>16676.302242721737</v>
      </c>
      <c r="Q8651" s="3">
        <f t="shared" ca="1" si="1481"/>
        <v>98899.076069218019</v>
      </c>
      <c r="R8651" s="2">
        <f t="shared" ca="1" si="1482"/>
        <v>15676.302242721737</v>
      </c>
      <c r="V8651" s="2">
        <f t="shared" ca="1" si="1483"/>
        <v>16.676302242721736</v>
      </c>
      <c r="Y8651" s="2">
        <f t="shared" ca="1" si="1484"/>
        <v>15.676302242721736</v>
      </c>
    </row>
    <row r="8652" spans="8:25" x14ac:dyDescent="0.2">
      <c r="H8652">
        <v>8641</v>
      </c>
      <c r="I8652" s="5">
        <f t="shared" ref="I8652:I8715" ca="1" si="1485">RAND()</f>
        <v>2.8234422716222674E-2</v>
      </c>
      <c r="J8652" s="3">
        <f t="shared" ref="J8652:J8715" ca="1" si="1486">_xlfn.NORM.INV(I8652,$C$11,$F$11)</f>
        <v>161852.00557060156</v>
      </c>
      <c r="K8652" s="3">
        <f t="shared" ref="K8652:K8715" ca="1" si="1487">_xlfn.NORM.INV(I8652,$C$12,$F$12)</f>
        <v>64250.103760156053</v>
      </c>
      <c r="L8652" s="3">
        <f t="shared" ref="L8652:L8715" ca="1" si="1488">_xlfn.NORM.INV(RAND(),$C$13,$F$13)</f>
        <v>89577.668128991849</v>
      </c>
      <c r="M8652" s="3">
        <f t="shared" ref="M8652:M8715" ca="1" si="1489">IF(RAND()&gt;(1-$D$14),$C$14,0)</f>
        <v>0</v>
      </c>
      <c r="N8652" s="3">
        <f t="shared" ref="N8652:N8715" ca="1" si="1490">IF(RAND()&gt;(1-$D$15),$C$15,0)</f>
        <v>0</v>
      </c>
      <c r="O8652" s="4">
        <f t="shared" ref="O8652:O8715" ca="1" si="1491">J8652-L8652-K8652-M8652-N8652</f>
        <v>8024.2336814536538</v>
      </c>
      <c r="Q8652" s="3">
        <f t="shared" ref="Q8652:Q8715" ca="1" si="1492">L8652+1000</f>
        <v>90577.668128991849</v>
      </c>
      <c r="R8652" s="2">
        <f t="shared" ref="R8652:R8715" ca="1" si="1493">O8652+L8652-Q8652+N8652</f>
        <v>7024.2336814536538</v>
      </c>
      <c r="V8652" s="2">
        <f t="shared" ref="V8652:V8715" ca="1" si="1494">O8652/1000</f>
        <v>8.0242336814536532</v>
      </c>
      <c r="Y8652" s="2">
        <f t="shared" ref="Y8652:Y8715" ca="1" si="1495">R8652/1000</f>
        <v>7.0242336814536541</v>
      </c>
    </row>
    <row r="8653" spans="8:25" x14ac:dyDescent="0.2">
      <c r="H8653">
        <v>8642</v>
      </c>
      <c r="I8653" s="5">
        <f t="shared" ca="1" si="1485"/>
        <v>0.21412097417631792</v>
      </c>
      <c r="J8653" s="3">
        <f t="shared" ca="1" si="1486"/>
        <v>184155.92726343256</v>
      </c>
      <c r="K8653" s="3">
        <f t="shared" ca="1" si="1487"/>
        <v>79305.250902816973</v>
      </c>
      <c r="L8653" s="3">
        <f t="shared" ca="1" si="1488"/>
        <v>95635.838629551741</v>
      </c>
      <c r="M8653" s="3">
        <f t="shared" ca="1" si="1489"/>
        <v>0</v>
      </c>
      <c r="N8653" s="3">
        <f t="shared" ca="1" si="1490"/>
        <v>0</v>
      </c>
      <c r="O8653" s="4">
        <f t="shared" ca="1" si="1491"/>
        <v>9214.8377310638461</v>
      </c>
      <c r="Q8653" s="3">
        <f t="shared" ca="1" si="1492"/>
        <v>96635.838629551741</v>
      </c>
      <c r="R8653" s="2">
        <f t="shared" ca="1" si="1493"/>
        <v>8214.8377310638461</v>
      </c>
      <c r="V8653" s="2">
        <f t="shared" ca="1" si="1494"/>
        <v>9.214837731063847</v>
      </c>
      <c r="Y8653" s="2">
        <f t="shared" ca="1" si="1495"/>
        <v>8.214837731063847</v>
      </c>
    </row>
    <row r="8654" spans="8:25" x14ac:dyDescent="0.2">
      <c r="H8654">
        <v>8643</v>
      </c>
      <c r="I8654" s="5">
        <f t="shared" ca="1" si="1485"/>
        <v>0.81097445420707159</v>
      </c>
      <c r="J8654" s="3">
        <f t="shared" ca="1" si="1486"/>
        <v>217629.8581343299</v>
      </c>
      <c r="K8654" s="3">
        <f t="shared" ca="1" si="1487"/>
        <v>101900.15424067268</v>
      </c>
      <c r="L8654" s="3">
        <f t="shared" ca="1" si="1488"/>
        <v>83496.436939311534</v>
      </c>
      <c r="M8654" s="3">
        <f t="shared" ca="1" si="1489"/>
        <v>0</v>
      </c>
      <c r="N8654" s="3">
        <f t="shared" ca="1" si="1490"/>
        <v>0</v>
      </c>
      <c r="O8654" s="4">
        <f t="shared" ca="1" si="1491"/>
        <v>32233.266954345687</v>
      </c>
      <c r="Q8654" s="3">
        <f t="shared" ca="1" si="1492"/>
        <v>84496.436939311534</v>
      </c>
      <c r="R8654" s="2">
        <f t="shared" ca="1" si="1493"/>
        <v>31233.266954345687</v>
      </c>
      <c r="V8654" s="2">
        <f t="shared" ca="1" si="1494"/>
        <v>32.233266954345687</v>
      </c>
      <c r="Y8654" s="2">
        <f t="shared" ca="1" si="1495"/>
        <v>31.233266954345687</v>
      </c>
    </row>
    <row r="8655" spans="8:25" x14ac:dyDescent="0.2">
      <c r="H8655">
        <v>8644</v>
      </c>
      <c r="I8655" s="5">
        <f t="shared" ca="1" si="1485"/>
        <v>0.64932958557889486</v>
      </c>
      <c r="J8655" s="3">
        <f t="shared" ca="1" si="1486"/>
        <v>207670.22234565302</v>
      </c>
      <c r="K8655" s="3">
        <f t="shared" ca="1" si="1487"/>
        <v>95177.400083315792</v>
      </c>
      <c r="L8655" s="3">
        <f t="shared" ca="1" si="1488"/>
        <v>84236.521476316571</v>
      </c>
      <c r="M8655" s="3">
        <f t="shared" ca="1" si="1489"/>
        <v>0</v>
      </c>
      <c r="N8655" s="3">
        <f t="shared" ca="1" si="1490"/>
        <v>0</v>
      </c>
      <c r="O8655" s="4">
        <f t="shared" ca="1" si="1491"/>
        <v>28256.300786020656</v>
      </c>
      <c r="Q8655" s="3">
        <f t="shared" ca="1" si="1492"/>
        <v>85236.521476316571</v>
      </c>
      <c r="R8655" s="2">
        <f t="shared" ca="1" si="1493"/>
        <v>27256.300786020656</v>
      </c>
      <c r="V8655" s="2">
        <f t="shared" ca="1" si="1494"/>
        <v>28.256300786020656</v>
      </c>
      <c r="Y8655" s="2">
        <f t="shared" ca="1" si="1495"/>
        <v>27.256300786020656</v>
      </c>
    </row>
    <row r="8656" spans="8:25" x14ac:dyDescent="0.2">
      <c r="H8656">
        <v>8645</v>
      </c>
      <c r="I8656" s="5">
        <f t="shared" ca="1" si="1485"/>
        <v>0.90571573381138681</v>
      </c>
      <c r="J8656" s="3">
        <f t="shared" ca="1" si="1486"/>
        <v>226296.51136345783</v>
      </c>
      <c r="K8656" s="3">
        <f t="shared" ca="1" si="1487"/>
        <v>107750.14517033403</v>
      </c>
      <c r="L8656" s="3">
        <f t="shared" ca="1" si="1488"/>
        <v>93951.420530375821</v>
      </c>
      <c r="M8656" s="3">
        <f t="shared" ca="1" si="1489"/>
        <v>0</v>
      </c>
      <c r="N8656" s="3">
        <f t="shared" ca="1" si="1490"/>
        <v>0</v>
      </c>
      <c r="O8656" s="4">
        <f t="shared" ca="1" si="1491"/>
        <v>24594.945662747981</v>
      </c>
      <c r="Q8656" s="3">
        <f t="shared" ca="1" si="1492"/>
        <v>94951.420530375821</v>
      </c>
      <c r="R8656" s="2">
        <f t="shared" ca="1" si="1493"/>
        <v>23594.945662747981</v>
      </c>
      <c r="V8656" s="2">
        <f t="shared" ca="1" si="1494"/>
        <v>24.594945662747982</v>
      </c>
      <c r="Y8656" s="2">
        <f t="shared" ca="1" si="1495"/>
        <v>23.594945662747982</v>
      </c>
    </row>
    <row r="8657" spans="8:25" x14ac:dyDescent="0.2">
      <c r="H8657">
        <v>8646</v>
      </c>
      <c r="I8657" s="5">
        <f t="shared" ca="1" si="1485"/>
        <v>0.12054001693534511</v>
      </c>
      <c r="J8657" s="3">
        <f t="shared" ca="1" si="1486"/>
        <v>176554.16954207059</v>
      </c>
      <c r="K8657" s="3">
        <f t="shared" ca="1" si="1487"/>
        <v>74174.064440897651</v>
      </c>
      <c r="L8657" s="3">
        <f t="shared" ca="1" si="1488"/>
        <v>81243.521699255129</v>
      </c>
      <c r="M8657" s="3">
        <f t="shared" ca="1" si="1489"/>
        <v>120000</v>
      </c>
      <c r="N8657" s="3">
        <f t="shared" ca="1" si="1490"/>
        <v>0</v>
      </c>
      <c r="O8657" s="4">
        <f t="shared" ca="1" si="1491"/>
        <v>-98863.416598082185</v>
      </c>
      <c r="Q8657" s="3">
        <f t="shared" ca="1" si="1492"/>
        <v>82243.521699255129</v>
      </c>
      <c r="R8657" s="2">
        <f t="shared" ca="1" si="1493"/>
        <v>-99863.416598082185</v>
      </c>
      <c r="V8657" s="2">
        <f t="shared" ca="1" si="1494"/>
        <v>-98.863416598082182</v>
      </c>
      <c r="Y8657" s="2">
        <f t="shared" ca="1" si="1495"/>
        <v>-99.863416598082182</v>
      </c>
    </row>
    <row r="8658" spans="8:25" x14ac:dyDescent="0.2">
      <c r="H8658">
        <v>8647</v>
      </c>
      <c r="I8658" s="5">
        <f t="shared" ca="1" si="1485"/>
        <v>0.89685402521205759</v>
      </c>
      <c r="J8658" s="3">
        <f t="shared" ca="1" si="1486"/>
        <v>225276.54993545692</v>
      </c>
      <c r="K8658" s="3">
        <f t="shared" ca="1" si="1487"/>
        <v>107061.67120643341</v>
      </c>
      <c r="L8658" s="3">
        <f t="shared" ca="1" si="1488"/>
        <v>107687.41749980939</v>
      </c>
      <c r="M8658" s="3">
        <f t="shared" ca="1" si="1489"/>
        <v>0</v>
      </c>
      <c r="N8658" s="3">
        <f t="shared" ca="1" si="1490"/>
        <v>0</v>
      </c>
      <c r="O8658" s="4">
        <f t="shared" ca="1" si="1491"/>
        <v>10527.46122921411</v>
      </c>
      <c r="Q8658" s="3">
        <f t="shared" ca="1" si="1492"/>
        <v>108687.41749980939</v>
      </c>
      <c r="R8658" s="2">
        <f t="shared" ca="1" si="1493"/>
        <v>9527.4612292141101</v>
      </c>
      <c r="V8658" s="2">
        <f t="shared" ca="1" si="1494"/>
        <v>10.52746122921411</v>
      </c>
      <c r="Y8658" s="2">
        <f t="shared" ca="1" si="1495"/>
        <v>9.5274612292141097</v>
      </c>
    </row>
    <row r="8659" spans="8:25" x14ac:dyDescent="0.2">
      <c r="H8659">
        <v>8648</v>
      </c>
      <c r="I8659" s="5">
        <f t="shared" ca="1" si="1485"/>
        <v>0.59298969481636521</v>
      </c>
      <c r="J8659" s="3">
        <f t="shared" ca="1" si="1486"/>
        <v>204704.84770095372</v>
      </c>
      <c r="K8659" s="3">
        <f t="shared" ca="1" si="1487"/>
        <v>93175.77219814375</v>
      </c>
      <c r="L8659" s="3">
        <f t="shared" ca="1" si="1488"/>
        <v>116641.97904606165</v>
      </c>
      <c r="M8659" s="3">
        <f t="shared" ca="1" si="1489"/>
        <v>0</v>
      </c>
      <c r="N8659" s="3">
        <f t="shared" ca="1" si="1490"/>
        <v>0</v>
      </c>
      <c r="O8659" s="4">
        <f t="shared" ca="1" si="1491"/>
        <v>-5112.903543251683</v>
      </c>
      <c r="Q8659" s="3">
        <f t="shared" ca="1" si="1492"/>
        <v>117641.97904606165</v>
      </c>
      <c r="R8659" s="2">
        <f t="shared" ca="1" si="1493"/>
        <v>-6112.903543251683</v>
      </c>
      <c r="V8659" s="2">
        <f t="shared" ca="1" si="1494"/>
        <v>-5.1129035432516829</v>
      </c>
      <c r="Y8659" s="2">
        <f t="shared" ca="1" si="1495"/>
        <v>-6.1129035432516829</v>
      </c>
    </row>
    <row r="8660" spans="8:25" x14ac:dyDescent="0.2">
      <c r="H8660">
        <v>8649</v>
      </c>
      <c r="I8660" s="5">
        <f t="shared" ca="1" si="1485"/>
        <v>0.71736944648075807</v>
      </c>
      <c r="J8660" s="3">
        <f t="shared" ca="1" si="1486"/>
        <v>211500.89279611845</v>
      </c>
      <c r="K8660" s="3">
        <f t="shared" ca="1" si="1487"/>
        <v>97763.102637379954</v>
      </c>
      <c r="L8660" s="3">
        <f t="shared" ca="1" si="1488"/>
        <v>77732.382052553483</v>
      </c>
      <c r="M8660" s="3">
        <f t="shared" ca="1" si="1489"/>
        <v>0</v>
      </c>
      <c r="N8660" s="3">
        <f t="shared" ca="1" si="1490"/>
        <v>0</v>
      </c>
      <c r="O8660" s="4">
        <f t="shared" ca="1" si="1491"/>
        <v>36005.40810618503</v>
      </c>
      <c r="Q8660" s="3">
        <f t="shared" ca="1" si="1492"/>
        <v>78732.382052553483</v>
      </c>
      <c r="R8660" s="2">
        <f t="shared" ca="1" si="1493"/>
        <v>35005.40810618503</v>
      </c>
      <c r="V8660" s="2">
        <f t="shared" ca="1" si="1494"/>
        <v>36.00540810618503</v>
      </c>
      <c r="Y8660" s="2">
        <f t="shared" ca="1" si="1495"/>
        <v>35.00540810618503</v>
      </c>
    </row>
    <row r="8661" spans="8:25" x14ac:dyDescent="0.2">
      <c r="H8661">
        <v>8650</v>
      </c>
      <c r="I8661" s="5">
        <f t="shared" ca="1" si="1485"/>
        <v>0.66243719127416834</v>
      </c>
      <c r="J8661" s="3">
        <f t="shared" ca="1" si="1486"/>
        <v>208382.47710187075</v>
      </c>
      <c r="K8661" s="3">
        <f t="shared" ca="1" si="1487"/>
        <v>95658.172043762766</v>
      </c>
      <c r="L8661" s="3">
        <f t="shared" ca="1" si="1488"/>
        <v>98729.143643659991</v>
      </c>
      <c r="M8661" s="3">
        <f t="shared" ca="1" si="1489"/>
        <v>0</v>
      </c>
      <c r="N8661" s="3">
        <f t="shared" ca="1" si="1490"/>
        <v>0</v>
      </c>
      <c r="O8661" s="4">
        <f t="shared" ca="1" si="1491"/>
        <v>13995.161414447997</v>
      </c>
      <c r="Q8661" s="3">
        <f t="shared" ca="1" si="1492"/>
        <v>99729.143643659991</v>
      </c>
      <c r="R8661" s="2">
        <f t="shared" ca="1" si="1493"/>
        <v>12995.161414447997</v>
      </c>
      <c r="V8661" s="2">
        <f t="shared" ca="1" si="1494"/>
        <v>13.995161414447997</v>
      </c>
      <c r="Y8661" s="2">
        <f t="shared" ca="1" si="1495"/>
        <v>12.995161414447997</v>
      </c>
    </row>
    <row r="8662" spans="8:25" x14ac:dyDescent="0.2">
      <c r="H8662">
        <v>8651</v>
      </c>
      <c r="I8662" s="5">
        <f t="shared" ca="1" si="1485"/>
        <v>0.45075824707486889</v>
      </c>
      <c r="J8662" s="3">
        <f t="shared" ca="1" si="1486"/>
        <v>197525.08266076722</v>
      </c>
      <c r="K8662" s="3">
        <f t="shared" ca="1" si="1487"/>
        <v>88329.43079601787</v>
      </c>
      <c r="L8662" s="3">
        <f t="shared" ca="1" si="1488"/>
        <v>108170.79530434411</v>
      </c>
      <c r="M8662" s="3">
        <f t="shared" ca="1" si="1489"/>
        <v>0</v>
      </c>
      <c r="N8662" s="3">
        <f t="shared" ca="1" si="1490"/>
        <v>0</v>
      </c>
      <c r="O8662" s="4">
        <f t="shared" ca="1" si="1491"/>
        <v>1024.8565604052419</v>
      </c>
      <c r="Q8662" s="3">
        <f t="shared" ca="1" si="1492"/>
        <v>109170.79530434411</v>
      </c>
      <c r="R8662" s="2">
        <f t="shared" ca="1" si="1493"/>
        <v>24.856560405241908</v>
      </c>
      <c r="V8662" s="2">
        <f t="shared" ca="1" si="1494"/>
        <v>1.024856560405242</v>
      </c>
      <c r="Y8662" s="2">
        <f t="shared" ca="1" si="1495"/>
        <v>2.4856560405241909E-2</v>
      </c>
    </row>
    <row r="8663" spans="8:25" x14ac:dyDescent="0.2">
      <c r="H8663">
        <v>8652</v>
      </c>
      <c r="I8663" s="5">
        <f t="shared" ca="1" si="1485"/>
        <v>0.60788465785257828</v>
      </c>
      <c r="J8663" s="3">
        <f t="shared" ca="1" si="1486"/>
        <v>205476.19880357216</v>
      </c>
      <c r="K8663" s="3">
        <f t="shared" ca="1" si="1487"/>
        <v>93696.434192411209</v>
      </c>
      <c r="L8663" s="3">
        <f t="shared" ca="1" si="1488"/>
        <v>98150.454655068519</v>
      </c>
      <c r="M8663" s="3">
        <f t="shared" ca="1" si="1489"/>
        <v>0</v>
      </c>
      <c r="N8663" s="3">
        <f t="shared" ca="1" si="1490"/>
        <v>0</v>
      </c>
      <c r="O8663" s="4">
        <f t="shared" ca="1" si="1491"/>
        <v>13629.309956092431</v>
      </c>
      <c r="Q8663" s="3">
        <f t="shared" ca="1" si="1492"/>
        <v>99150.454655068519</v>
      </c>
      <c r="R8663" s="2">
        <f t="shared" ca="1" si="1493"/>
        <v>12629.309956092431</v>
      </c>
      <c r="V8663" s="2">
        <f t="shared" ca="1" si="1494"/>
        <v>13.629309956092431</v>
      </c>
      <c r="Y8663" s="2">
        <f t="shared" ca="1" si="1495"/>
        <v>12.629309956092431</v>
      </c>
    </row>
    <row r="8664" spans="8:25" x14ac:dyDescent="0.2">
      <c r="H8664">
        <v>8653</v>
      </c>
      <c r="I8664" s="5">
        <f t="shared" ca="1" si="1485"/>
        <v>0.40156817450372351</v>
      </c>
      <c r="J8664" s="3">
        <f t="shared" ca="1" si="1486"/>
        <v>195014.19697367289</v>
      </c>
      <c r="K8664" s="3">
        <f t="shared" ca="1" si="1487"/>
        <v>86634.582957229199</v>
      </c>
      <c r="L8664" s="3">
        <f t="shared" ca="1" si="1488"/>
        <v>73741.364302169895</v>
      </c>
      <c r="M8664" s="3">
        <f t="shared" ca="1" si="1489"/>
        <v>0</v>
      </c>
      <c r="N8664" s="3">
        <f t="shared" ca="1" si="1490"/>
        <v>0</v>
      </c>
      <c r="O8664" s="4">
        <f t="shared" ca="1" si="1491"/>
        <v>34638.249714273799</v>
      </c>
      <c r="Q8664" s="3">
        <f t="shared" ca="1" si="1492"/>
        <v>74741.364302169895</v>
      </c>
      <c r="R8664" s="2">
        <f t="shared" ca="1" si="1493"/>
        <v>33638.249714273799</v>
      </c>
      <c r="V8664" s="2">
        <f t="shared" ca="1" si="1494"/>
        <v>34.638249714273798</v>
      </c>
      <c r="Y8664" s="2">
        <f t="shared" ca="1" si="1495"/>
        <v>33.638249714273798</v>
      </c>
    </row>
    <row r="8665" spans="8:25" x14ac:dyDescent="0.2">
      <c r="H8665">
        <v>8654</v>
      </c>
      <c r="I8665" s="5">
        <f t="shared" ca="1" si="1485"/>
        <v>0.24137820719397163</v>
      </c>
      <c r="J8665" s="3">
        <f t="shared" ca="1" si="1486"/>
        <v>185962.47734137817</v>
      </c>
      <c r="K8665" s="3">
        <f t="shared" ca="1" si="1487"/>
        <v>80524.672205430252</v>
      </c>
      <c r="L8665" s="3">
        <f t="shared" ca="1" si="1488"/>
        <v>111435.54689557481</v>
      </c>
      <c r="M8665" s="3">
        <f t="shared" ca="1" si="1489"/>
        <v>0</v>
      </c>
      <c r="N8665" s="3">
        <f t="shared" ca="1" si="1490"/>
        <v>0</v>
      </c>
      <c r="O8665" s="4">
        <f t="shared" ca="1" si="1491"/>
        <v>-5997.7417596268933</v>
      </c>
      <c r="Q8665" s="3">
        <f t="shared" ca="1" si="1492"/>
        <v>112435.54689557481</v>
      </c>
      <c r="R8665" s="2">
        <f t="shared" ca="1" si="1493"/>
        <v>-6997.7417596268933</v>
      </c>
      <c r="V8665" s="2">
        <f t="shared" ca="1" si="1494"/>
        <v>-5.9977417596268934</v>
      </c>
      <c r="Y8665" s="2">
        <f t="shared" ca="1" si="1495"/>
        <v>-6.9977417596268934</v>
      </c>
    </row>
    <row r="8666" spans="8:25" x14ac:dyDescent="0.2">
      <c r="H8666">
        <v>8655</v>
      </c>
      <c r="I8666" s="5">
        <f t="shared" ca="1" si="1485"/>
        <v>0.50415725994862748</v>
      </c>
      <c r="J8666" s="3">
        <f t="shared" ca="1" si="1486"/>
        <v>200208.41787877394</v>
      </c>
      <c r="K8666" s="3">
        <f t="shared" ca="1" si="1487"/>
        <v>90140.68206817242</v>
      </c>
      <c r="L8666" s="3">
        <f t="shared" ca="1" si="1488"/>
        <v>72696.883379671737</v>
      </c>
      <c r="M8666" s="3">
        <f t="shared" ca="1" si="1489"/>
        <v>0</v>
      </c>
      <c r="N8666" s="3">
        <f t="shared" ca="1" si="1490"/>
        <v>0</v>
      </c>
      <c r="O8666" s="4">
        <f t="shared" ca="1" si="1491"/>
        <v>37370.852430929779</v>
      </c>
      <c r="Q8666" s="3">
        <f t="shared" ca="1" si="1492"/>
        <v>73696.883379671737</v>
      </c>
      <c r="R8666" s="2">
        <f t="shared" ca="1" si="1493"/>
        <v>36370.852430929779</v>
      </c>
      <c r="V8666" s="2">
        <f t="shared" ca="1" si="1494"/>
        <v>37.37085243092978</v>
      </c>
      <c r="Y8666" s="2">
        <f t="shared" ca="1" si="1495"/>
        <v>36.37085243092978</v>
      </c>
    </row>
    <row r="8667" spans="8:25" x14ac:dyDescent="0.2">
      <c r="H8667">
        <v>8656</v>
      </c>
      <c r="I8667" s="5">
        <f t="shared" ca="1" si="1485"/>
        <v>0.32365835444018676</v>
      </c>
      <c r="J8667" s="3">
        <f t="shared" ca="1" si="1486"/>
        <v>190850.13934184422</v>
      </c>
      <c r="K8667" s="3">
        <f t="shared" ca="1" si="1487"/>
        <v>83823.844055744848</v>
      </c>
      <c r="L8667" s="3">
        <f t="shared" ca="1" si="1488"/>
        <v>100984.47395910797</v>
      </c>
      <c r="M8667" s="3">
        <f t="shared" ca="1" si="1489"/>
        <v>0</v>
      </c>
      <c r="N8667" s="3">
        <f t="shared" ca="1" si="1490"/>
        <v>0</v>
      </c>
      <c r="O8667" s="4">
        <f t="shared" ca="1" si="1491"/>
        <v>6041.8213269913977</v>
      </c>
      <c r="Q8667" s="3">
        <f t="shared" ca="1" si="1492"/>
        <v>101984.47395910797</v>
      </c>
      <c r="R8667" s="2">
        <f t="shared" ca="1" si="1493"/>
        <v>5041.8213269913977</v>
      </c>
      <c r="V8667" s="2">
        <f t="shared" ca="1" si="1494"/>
        <v>6.0418213269913981</v>
      </c>
      <c r="Y8667" s="2">
        <f t="shared" ca="1" si="1495"/>
        <v>5.0418213269913981</v>
      </c>
    </row>
    <row r="8668" spans="8:25" x14ac:dyDescent="0.2">
      <c r="H8668">
        <v>8657</v>
      </c>
      <c r="I8668" s="5">
        <f t="shared" ca="1" si="1485"/>
        <v>0.86995730126429771</v>
      </c>
      <c r="J8668" s="3">
        <f t="shared" ca="1" si="1486"/>
        <v>222523.7861950575</v>
      </c>
      <c r="K8668" s="3">
        <f t="shared" ca="1" si="1487"/>
        <v>105203.55568166381</v>
      </c>
      <c r="L8668" s="3">
        <f t="shared" ca="1" si="1488"/>
        <v>104872.74305311244</v>
      </c>
      <c r="M8668" s="3">
        <f t="shared" ca="1" si="1489"/>
        <v>0</v>
      </c>
      <c r="N8668" s="3">
        <f t="shared" ca="1" si="1490"/>
        <v>0</v>
      </c>
      <c r="O8668" s="4">
        <f t="shared" ca="1" si="1491"/>
        <v>12447.487460281249</v>
      </c>
      <c r="Q8668" s="3">
        <f t="shared" ca="1" si="1492"/>
        <v>105872.74305311244</v>
      </c>
      <c r="R8668" s="2">
        <f t="shared" ca="1" si="1493"/>
        <v>11447.487460281249</v>
      </c>
      <c r="V8668" s="2">
        <f t="shared" ca="1" si="1494"/>
        <v>12.447487460281248</v>
      </c>
      <c r="Y8668" s="2">
        <f t="shared" ca="1" si="1495"/>
        <v>11.447487460281248</v>
      </c>
    </row>
    <row r="8669" spans="8:25" x14ac:dyDescent="0.2">
      <c r="H8669">
        <v>8658</v>
      </c>
      <c r="I8669" s="5">
        <f t="shared" ca="1" si="1485"/>
        <v>0.61487042441066431</v>
      </c>
      <c r="J8669" s="3">
        <f t="shared" ca="1" si="1486"/>
        <v>205840.71863745296</v>
      </c>
      <c r="K8669" s="3">
        <f t="shared" ca="1" si="1487"/>
        <v>93942.485080280749</v>
      </c>
      <c r="L8669" s="3">
        <f t="shared" ca="1" si="1488"/>
        <v>114730.37693631975</v>
      </c>
      <c r="M8669" s="3">
        <f t="shared" ca="1" si="1489"/>
        <v>0</v>
      </c>
      <c r="N8669" s="3">
        <f t="shared" ca="1" si="1490"/>
        <v>0</v>
      </c>
      <c r="O8669" s="4">
        <f t="shared" ca="1" si="1491"/>
        <v>-2832.1433791475429</v>
      </c>
      <c r="Q8669" s="3">
        <f t="shared" ca="1" si="1492"/>
        <v>115730.37693631975</v>
      </c>
      <c r="R8669" s="2">
        <f t="shared" ca="1" si="1493"/>
        <v>-3832.1433791475429</v>
      </c>
      <c r="V8669" s="2">
        <f t="shared" ca="1" si="1494"/>
        <v>-2.832143379147543</v>
      </c>
      <c r="Y8669" s="2">
        <f t="shared" ca="1" si="1495"/>
        <v>-3.832143379147543</v>
      </c>
    </row>
    <row r="8670" spans="8:25" x14ac:dyDescent="0.2">
      <c r="H8670">
        <v>8659</v>
      </c>
      <c r="I8670" s="5">
        <f t="shared" ca="1" si="1485"/>
        <v>0.57657743373925308</v>
      </c>
      <c r="J8670" s="3">
        <f t="shared" ca="1" si="1486"/>
        <v>203862.90711707517</v>
      </c>
      <c r="K8670" s="3">
        <f t="shared" ca="1" si="1487"/>
        <v>92607.462304025743</v>
      </c>
      <c r="L8670" s="3">
        <f t="shared" ca="1" si="1488"/>
        <v>69578.914251389826</v>
      </c>
      <c r="M8670" s="3">
        <f t="shared" ca="1" si="1489"/>
        <v>0</v>
      </c>
      <c r="N8670" s="3">
        <f t="shared" ca="1" si="1490"/>
        <v>0</v>
      </c>
      <c r="O8670" s="4">
        <f t="shared" ca="1" si="1491"/>
        <v>41676.530561659602</v>
      </c>
      <c r="Q8670" s="3">
        <f t="shared" ca="1" si="1492"/>
        <v>70578.914251389826</v>
      </c>
      <c r="R8670" s="2">
        <f t="shared" ca="1" si="1493"/>
        <v>40676.530561659602</v>
      </c>
      <c r="V8670" s="2">
        <f t="shared" ca="1" si="1494"/>
        <v>41.676530561659604</v>
      </c>
      <c r="Y8670" s="2">
        <f t="shared" ca="1" si="1495"/>
        <v>40.676530561659604</v>
      </c>
    </row>
    <row r="8671" spans="8:25" x14ac:dyDescent="0.2">
      <c r="H8671">
        <v>8660</v>
      </c>
      <c r="I8671" s="5">
        <f t="shared" ca="1" si="1485"/>
        <v>0.79755816586395212</v>
      </c>
      <c r="J8671" s="3">
        <f t="shared" ca="1" si="1486"/>
        <v>216658.61917627603</v>
      </c>
      <c r="K8671" s="3">
        <f t="shared" ca="1" si="1487"/>
        <v>101244.56794398633</v>
      </c>
      <c r="L8671" s="3">
        <f t="shared" ca="1" si="1488"/>
        <v>119074.76372104371</v>
      </c>
      <c r="M8671" s="3">
        <f t="shared" ca="1" si="1489"/>
        <v>0</v>
      </c>
      <c r="N8671" s="3">
        <f t="shared" ca="1" si="1490"/>
        <v>0</v>
      </c>
      <c r="O8671" s="4">
        <f t="shared" ca="1" si="1491"/>
        <v>-3660.7124887540122</v>
      </c>
      <c r="Q8671" s="3">
        <f t="shared" ca="1" si="1492"/>
        <v>120074.76372104371</v>
      </c>
      <c r="R8671" s="2">
        <f t="shared" ca="1" si="1493"/>
        <v>-4660.7124887540122</v>
      </c>
      <c r="V8671" s="2">
        <f t="shared" ca="1" si="1494"/>
        <v>-3.6607124887540121</v>
      </c>
      <c r="Y8671" s="2">
        <f t="shared" ca="1" si="1495"/>
        <v>-4.6607124887540126</v>
      </c>
    </row>
    <row r="8672" spans="8:25" x14ac:dyDescent="0.2">
      <c r="H8672">
        <v>8661</v>
      </c>
      <c r="I8672" s="5">
        <f t="shared" ca="1" si="1485"/>
        <v>0.81775082953082212</v>
      </c>
      <c r="J8672" s="3">
        <f t="shared" ca="1" si="1486"/>
        <v>218136.53805386351</v>
      </c>
      <c r="K8672" s="3">
        <f t="shared" ca="1" si="1487"/>
        <v>102242.16318635788</v>
      </c>
      <c r="L8672" s="3">
        <f t="shared" ca="1" si="1488"/>
        <v>123280.6373871393</v>
      </c>
      <c r="M8672" s="3">
        <f t="shared" ca="1" si="1489"/>
        <v>120000</v>
      </c>
      <c r="N8672" s="3">
        <f t="shared" ca="1" si="1490"/>
        <v>0</v>
      </c>
      <c r="O8672" s="4">
        <f t="shared" ca="1" si="1491"/>
        <v>-127386.26251963367</v>
      </c>
      <c r="Q8672" s="3">
        <f t="shared" ca="1" si="1492"/>
        <v>124280.6373871393</v>
      </c>
      <c r="R8672" s="2">
        <f t="shared" ca="1" si="1493"/>
        <v>-128386.26251963367</v>
      </c>
      <c r="V8672" s="2">
        <f t="shared" ca="1" si="1494"/>
        <v>-127.38626251963368</v>
      </c>
      <c r="Y8672" s="2">
        <f t="shared" ca="1" si="1495"/>
        <v>-128.38626251963368</v>
      </c>
    </row>
    <row r="8673" spans="8:25" x14ac:dyDescent="0.2">
      <c r="H8673">
        <v>8662</v>
      </c>
      <c r="I8673" s="5">
        <f t="shared" ca="1" si="1485"/>
        <v>0.43660213078446708</v>
      </c>
      <c r="J8673" s="3">
        <f t="shared" ca="1" si="1486"/>
        <v>196808.20519709762</v>
      </c>
      <c r="K8673" s="3">
        <f t="shared" ca="1" si="1487"/>
        <v>87845.538508040889</v>
      </c>
      <c r="L8673" s="3">
        <f t="shared" ca="1" si="1488"/>
        <v>104390.96741730894</v>
      </c>
      <c r="M8673" s="3">
        <f t="shared" ca="1" si="1489"/>
        <v>0</v>
      </c>
      <c r="N8673" s="3">
        <f t="shared" ca="1" si="1490"/>
        <v>0</v>
      </c>
      <c r="O8673" s="4">
        <f t="shared" ca="1" si="1491"/>
        <v>4571.6992717477842</v>
      </c>
      <c r="Q8673" s="3">
        <f t="shared" ca="1" si="1492"/>
        <v>105390.96741730894</v>
      </c>
      <c r="R8673" s="2">
        <f t="shared" ca="1" si="1493"/>
        <v>3571.6992717477842</v>
      </c>
      <c r="V8673" s="2">
        <f t="shared" ca="1" si="1494"/>
        <v>4.571699271747784</v>
      </c>
      <c r="Y8673" s="2">
        <f t="shared" ca="1" si="1495"/>
        <v>3.571699271747784</v>
      </c>
    </row>
    <row r="8674" spans="8:25" x14ac:dyDescent="0.2">
      <c r="H8674">
        <v>8663</v>
      </c>
      <c r="I8674" s="5">
        <f t="shared" ca="1" si="1485"/>
        <v>0.93446592169519849</v>
      </c>
      <c r="J8674" s="3">
        <f t="shared" ca="1" si="1486"/>
        <v>230198.06160447298</v>
      </c>
      <c r="K8674" s="3">
        <f t="shared" ca="1" si="1487"/>
        <v>110383.69158301927</v>
      </c>
      <c r="L8674" s="3">
        <f t="shared" ca="1" si="1488"/>
        <v>98868.027594982093</v>
      </c>
      <c r="M8674" s="3">
        <f t="shared" ca="1" si="1489"/>
        <v>0</v>
      </c>
      <c r="N8674" s="3">
        <f t="shared" ca="1" si="1490"/>
        <v>400000</v>
      </c>
      <c r="O8674" s="4">
        <f t="shared" ca="1" si="1491"/>
        <v>-379053.65757352835</v>
      </c>
      <c r="Q8674" s="3">
        <f t="shared" ca="1" si="1492"/>
        <v>99868.027594982093</v>
      </c>
      <c r="R8674" s="2">
        <f t="shared" ca="1" si="1493"/>
        <v>19946.342426471645</v>
      </c>
      <c r="V8674" s="2">
        <f t="shared" ca="1" si="1494"/>
        <v>-379.05365757352837</v>
      </c>
      <c r="Y8674" s="2">
        <f t="shared" ca="1" si="1495"/>
        <v>19.946342426471645</v>
      </c>
    </row>
    <row r="8675" spans="8:25" x14ac:dyDescent="0.2">
      <c r="H8675">
        <v>8664</v>
      </c>
      <c r="I8675" s="5">
        <f t="shared" ca="1" si="1485"/>
        <v>0.48703522427407864</v>
      </c>
      <c r="J8675" s="3">
        <f t="shared" ca="1" si="1486"/>
        <v>199349.92808489272</v>
      </c>
      <c r="K8675" s="3">
        <f t="shared" ca="1" si="1487"/>
        <v>89561.201457302581</v>
      </c>
      <c r="L8675" s="3">
        <f t="shared" ca="1" si="1488"/>
        <v>71137.383818878181</v>
      </c>
      <c r="M8675" s="3">
        <f t="shared" ca="1" si="1489"/>
        <v>0</v>
      </c>
      <c r="N8675" s="3">
        <f t="shared" ca="1" si="1490"/>
        <v>0</v>
      </c>
      <c r="O8675" s="4">
        <f t="shared" ca="1" si="1491"/>
        <v>38651.342808711954</v>
      </c>
      <c r="Q8675" s="3">
        <f t="shared" ca="1" si="1492"/>
        <v>72137.383818878181</v>
      </c>
      <c r="R8675" s="2">
        <f t="shared" ca="1" si="1493"/>
        <v>37651.342808711954</v>
      </c>
      <c r="V8675" s="2">
        <f t="shared" ca="1" si="1494"/>
        <v>38.651342808711952</v>
      </c>
      <c r="Y8675" s="2">
        <f t="shared" ca="1" si="1495"/>
        <v>37.651342808711952</v>
      </c>
    </row>
    <row r="8676" spans="8:25" x14ac:dyDescent="0.2">
      <c r="H8676">
        <v>8665</v>
      </c>
      <c r="I8676" s="5">
        <f t="shared" ca="1" si="1485"/>
        <v>0.20413666173326794</v>
      </c>
      <c r="J8676" s="3">
        <f t="shared" ca="1" si="1486"/>
        <v>183461.27950892784</v>
      </c>
      <c r="K8676" s="3">
        <f t="shared" ca="1" si="1487"/>
        <v>78836.36366852629</v>
      </c>
      <c r="L8676" s="3">
        <f t="shared" ca="1" si="1488"/>
        <v>104198.31779278695</v>
      </c>
      <c r="M8676" s="3">
        <f t="shared" ca="1" si="1489"/>
        <v>0</v>
      </c>
      <c r="N8676" s="3">
        <f t="shared" ca="1" si="1490"/>
        <v>400000</v>
      </c>
      <c r="O8676" s="4">
        <f t="shared" ca="1" si="1491"/>
        <v>-399573.40195238544</v>
      </c>
      <c r="Q8676" s="3">
        <f t="shared" ca="1" si="1492"/>
        <v>105198.31779278695</v>
      </c>
      <c r="R8676" s="2">
        <f t="shared" ca="1" si="1493"/>
        <v>-573.40195238543674</v>
      </c>
      <c r="V8676" s="2">
        <f t="shared" ca="1" si="1494"/>
        <v>-399.57340195238544</v>
      </c>
      <c r="Y8676" s="2">
        <f t="shared" ca="1" si="1495"/>
        <v>-0.57340195238543679</v>
      </c>
    </row>
    <row r="8677" spans="8:25" x14ac:dyDescent="0.2">
      <c r="H8677">
        <v>8666</v>
      </c>
      <c r="I8677" s="5">
        <f t="shared" ca="1" si="1485"/>
        <v>0.18637734849464571</v>
      </c>
      <c r="J8677" s="3">
        <f t="shared" ca="1" si="1486"/>
        <v>182173.49464831929</v>
      </c>
      <c r="K8677" s="3">
        <f t="shared" ca="1" si="1487"/>
        <v>77967.108887615526</v>
      </c>
      <c r="L8677" s="3">
        <f t="shared" ca="1" si="1488"/>
        <v>84847.507628345164</v>
      </c>
      <c r="M8677" s="3">
        <f t="shared" ca="1" si="1489"/>
        <v>0</v>
      </c>
      <c r="N8677" s="3">
        <f t="shared" ca="1" si="1490"/>
        <v>0</v>
      </c>
      <c r="O8677" s="4">
        <f t="shared" ca="1" si="1491"/>
        <v>19358.878132358601</v>
      </c>
      <c r="Q8677" s="3">
        <f t="shared" ca="1" si="1492"/>
        <v>85847.507628345164</v>
      </c>
      <c r="R8677" s="2">
        <f t="shared" ca="1" si="1493"/>
        <v>18358.878132358601</v>
      </c>
      <c r="V8677" s="2">
        <f t="shared" ca="1" si="1494"/>
        <v>19.358878132358601</v>
      </c>
      <c r="Y8677" s="2">
        <f t="shared" ca="1" si="1495"/>
        <v>18.358878132358601</v>
      </c>
    </row>
    <row r="8678" spans="8:25" x14ac:dyDescent="0.2">
      <c r="H8678">
        <v>8667</v>
      </c>
      <c r="I8678" s="5">
        <f t="shared" ca="1" si="1485"/>
        <v>0.59876668866907756</v>
      </c>
      <c r="J8678" s="3">
        <f t="shared" ca="1" si="1486"/>
        <v>205003.12227265292</v>
      </c>
      <c r="K8678" s="3">
        <f t="shared" ca="1" si="1487"/>
        <v>93377.107534040711</v>
      </c>
      <c r="L8678" s="3">
        <f t="shared" ca="1" si="1488"/>
        <v>98340.77898998365</v>
      </c>
      <c r="M8678" s="3">
        <f t="shared" ca="1" si="1489"/>
        <v>0</v>
      </c>
      <c r="N8678" s="3">
        <f t="shared" ca="1" si="1490"/>
        <v>0</v>
      </c>
      <c r="O8678" s="4">
        <f t="shared" ca="1" si="1491"/>
        <v>13285.235748628562</v>
      </c>
      <c r="Q8678" s="3">
        <f t="shared" ca="1" si="1492"/>
        <v>99340.77898998365</v>
      </c>
      <c r="R8678" s="2">
        <f t="shared" ca="1" si="1493"/>
        <v>12285.235748628562</v>
      </c>
      <c r="V8678" s="2">
        <f t="shared" ca="1" si="1494"/>
        <v>13.285235748628562</v>
      </c>
      <c r="Y8678" s="2">
        <f t="shared" ca="1" si="1495"/>
        <v>12.285235748628562</v>
      </c>
    </row>
    <row r="8679" spans="8:25" x14ac:dyDescent="0.2">
      <c r="H8679">
        <v>8668</v>
      </c>
      <c r="I8679" s="5">
        <f t="shared" ca="1" si="1485"/>
        <v>0.50125564748098028</v>
      </c>
      <c r="J8679" s="3">
        <f t="shared" ca="1" si="1486"/>
        <v>200062.94893350883</v>
      </c>
      <c r="K8679" s="3">
        <f t="shared" ca="1" si="1487"/>
        <v>90042.490530118463</v>
      </c>
      <c r="L8679" s="3">
        <f t="shared" ca="1" si="1488"/>
        <v>111322.54686886347</v>
      </c>
      <c r="M8679" s="3">
        <f t="shared" ca="1" si="1489"/>
        <v>0</v>
      </c>
      <c r="N8679" s="3">
        <f t="shared" ca="1" si="1490"/>
        <v>0</v>
      </c>
      <c r="O8679" s="4">
        <f t="shared" ca="1" si="1491"/>
        <v>-1302.0884654731053</v>
      </c>
      <c r="Q8679" s="3">
        <f t="shared" ca="1" si="1492"/>
        <v>112322.54686886347</v>
      </c>
      <c r="R8679" s="2">
        <f t="shared" ca="1" si="1493"/>
        <v>-2302.0884654731053</v>
      </c>
      <c r="V8679" s="2">
        <f t="shared" ca="1" si="1494"/>
        <v>-1.3020884654731053</v>
      </c>
      <c r="Y8679" s="2">
        <f t="shared" ca="1" si="1495"/>
        <v>-2.3020884654731053</v>
      </c>
    </row>
    <row r="8680" spans="8:25" x14ac:dyDescent="0.2">
      <c r="H8680">
        <v>8669</v>
      </c>
      <c r="I8680" s="5">
        <f t="shared" ca="1" si="1485"/>
        <v>0.7949303668229083</v>
      </c>
      <c r="J8680" s="3">
        <f t="shared" ca="1" si="1486"/>
        <v>216472.97152436469</v>
      </c>
      <c r="K8680" s="3">
        <f t="shared" ca="1" si="1487"/>
        <v>101119.25577894617</v>
      </c>
      <c r="L8680" s="3">
        <f t="shared" ca="1" si="1488"/>
        <v>103534.244992504</v>
      </c>
      <c r="M8680" s="3">
        <f t="shared" ca="1" si="1489"/>
        <v>0</v>
      </c>
      <c r="N8680" s="3">
        <f t="shared" ca="1" si="1490"/>
        <v>0</v>
      </c>
      <c r="O8680" s="4">
        <f t="shared" ca="1" si="1491"/>
        <v>11819.470752914523</v>
      </c>
      <c r="Q8680" s="3">
        <f t="shared" ca="1" si="1492"/>
        <v>104534.244992504</v>
      </c>
      <c r="R8680" s="2">
        <f t="shared" ca="1" si="1493"/>
        <v>10819.470752914523</v>
      </c>
      <c r="V8680" s="2">
        <f t="shared" ca="1" si="1494"/>
        <v>11.819470752914523</v>
      </c>
      <c r="Y8680" s="2">
        <f t="shared" ca="1" si="1495"/>
        <v>10.819470752914523</v>
      </c>
    </row>
    <row r="8681" spans="8:25" x14ac:dyDescent="0.2">
      <c r="H8681">
        <v>8670</v>
      </c>
      <c r="I8681" s="5">
        <f t="shared" ca="1" si="1485"/>
        <v>0.62354634937448872</v>
      </c>
      <c r="J8681" s="3">
        <f t="shared" ca="1" si="1486"/>
        <v>206296.16358177655</v>
      </c>
      <c r="K8681" s="3">
        <f t="shared" ca="1" si="1487"/>
        <v>94249.910417699182</v>
      </c>
      <c r="L8681" s="3">
        <f t="shared" ca="1" si="1488"/>
        <v>93561.554415883904</v>
      </c>
      <c r="M8681" s="3">
        <f t="shared" ca="1" si="1489"/>
        <v>0</v>
      </c>
      <c r="N8681" s="3">
        <f t="shared" ca="1" si="1490"/>
        <v>0</v>
      </c>
      <c r="O8681" s="4">
        <f t="shared" ca="1" si="1491"/>
        <v>18484.698748193463</v>
      </c>
      <c r="Q8681" s="3">
        <f t="shared" ca="1" si="1492"/>
        <v>94561.554415883904</v>
      </c>
      <c r="R8681" s="2">
        <f t="shared" ca="1" si="1493"/>
        <v>17484.698748193463</v>
      </c>
      <c r="V8681" s="2">
        <f t="shared" ca="1" si="1494"/>
        <v>18.484698748193463</v>
      </c>
      <c r="Y8681" s="2">
        <f t="shared" ca="1" si="1495"/>
        <v>17.484698748193463</v>
      </c>
    </row>
    <row r="8682" spans="8:25" x14ac:dyDescent="0.2">
      <c r="H8682">
        <v>8671</v>
      </c>
      <c r="I8682" s="5">
        <f t="shared" ca="1" si="1485"/>
        <v>2.2823033972942497E-2</v>
      </c>
      <c r="J8682" s="3">
        <f t="shared" ca="1" si="1486"/>
        <v>160026.96887699634</v>
      </c>
      <c r="K8682" s="3">
        <f t="shared" ca="1" si="1487"/>
        <v>63018.203991972521</v>
      </c>
      <c r="L8682" s="3">
        <f t="shared" ca="1" si="1488"/>
        <v>82167.553864460104</v>
      </c>
      <c r="M8682" s="3">
        <f t="shared" ca="1" si="1489"/>
        <v>0</v>
      </c>
      <c r="N8682" s="3">
        <f t="shared" ca="1" si="1490"/>
        <v>0</v>
      </c>
      <c r="O8682" s="4">
        <f t="shared" ca="1" si="1491"/>
        <v>14841.211020563715</v>
      </c>
      <c r="Q8682" s="3">
        <f t="shared" ca="1" si="1492"/>
        <v>83167.553864460104</v>
      </c>
      <c r="R8682" s="2">
        <f t="shared" ca="1" si="1493"/>
        <v>13841.211020563715</v>
      </c>
      <c r="V8682" s="2">
        <f t="shared" ca="1" si="1494"/>
        <v>14.841211020563714</v>
      </c>
      <c r="Y8682" s="2">
        <f t="shared" ca="1" si="1495"/>
        <v>13.841211020563714</v>
      </c>
    </row>
    <row r="8683" spans="8:25" x14ac:dyDescent="0.2">
      <c r="H8683">
        <v>8672</v>
      </c>
      <c r="I8683" s="5">
        <f t="shared" ca="1" si="1485"/>
        <v>0.44417385108889984</v>
      </c>
      <c r="J8683" s="3">
        <f t="shared" ca="1" si="1486"/>
        <v>197192.09478590306</v>
      </c>
      <c r="K8683" s="3">
        <f t="shared" ca="1" si="1487"/>
        <v>88104.663980484562</v>
      </c>
      <c r="L8683" s="3">
        <f t="shared" ca="1" si="1488"/>
        <v>88494.152509682812</v>
      </c>
      <c r="M8683" s="3">
        <f t="shared" ca="1" si="1489"/>
        <v>120000</v>
      </c>
      <c r="N8683" s="3">
        <f t="shared" ca="1" si="1490"/>
        <v>0</v>
      </c>
      <c r="O8683" s="4">
        <f t="shared" ca="1" si="1491"/>
        <v>-99406.721704264317</v>
      </c>
      <c r="Q8683" s="3">
        <f t="shared" ca="1" si="1492"/>
        <v>89494.152509682812</v>
      </c>
      <c r="R8683" s="2">
        <f t="shared" ca="1" si="1493"/>
        <v>-100406.72170426432</v>
      </c>
      <c r="V8683" s="2">
        <f t="shared" ca="1" si="1494"/>
        <v>-99.406721704264314</v>
      </c>
      <c r="Y8683" s="2">
        <f t="shared" ca="1" si="1495"/>
        <v>-100.40672170426431</v>
      </c>
    </row>
    <row r="8684" spans="8:25" x14ac:dyDescent="0.2">
      <c r="H8684">
        <v>8673</v>
      </c>
      <c r="I8684" s="5">
        <f t="shared" ca="1" si="1485"/>
        <v>0.88065708007087029</v>
      </c>
      <c r="J8684" s="3">
        <f t="shared" ca="1" si="1486"/>
        <v>223565.55777168155</v>
      </c>
      <c r="K8684" s="3">
        <f t="shared" ca="1" si="1487"/>
        <v>105906.75149588505</v>
      </c>
      <c r="L8684" s="3">
        <f t="shared" ca="1" si="1488"/>
        <v>93070.420398569069</v>
      </c>
      <c r="M8684" s="3">
        <f t="shared" ca="1" si="1489"/>
        <v>0</v>
      </c>
      <c r="N8684" s="3">
        <f t="shared" ca="1" si="1490"/>
        <v>0</v>
      </c>
      <c r="O8684" s="4">
        <f t="shared" ca="1" si="1491"/>
        <v>24588.385877227425</v>
      </c>
      <c r="Q8684" s="3">
        <f t="shared" ca="1" si="1492"/>
        <v>94070.420398569069</v>
      </c>
      <c r="R8684" s="2">
        <f t="shared" ca="1" si="1493"/>
        <v>23588.385877227425</v>
      </c>
      <c r="V8684" s="2">
        <f t="shared" ca="1" si="1494"/>
        <v>24.588385877227424</v>
      </c>
      <c r="Y8684" s="2">
        <f t="shared" ca="1" si="1495"/>
        <v>23.588385877227424</v>
      </c>
    </row>
    <row r="8685" spans="8:25" x14ac:dyDescent="0.2">
      <c r="H8685">
        <v>8674</v>
      </c>
      <c r="I8685" s="5">
        <f t="shared" ca="1" si="1485"/>
        <v>8.9445772200748563E-2</v>
      </c>
      <c r="J8685" s="3">
        <f t="shared" ca="1" si="1486"/>
        <v>173116.48394789468</v>
      </c>
      <c r="K8685" s="3">
        <f t="shared" ca="1" si="1487"/>
        <v>71853.626664828917</v>
      </c>
      <c r="L8685" s="3">
        <f t="shared" ca="1" si="1488"/>
        <v>91806.900180275392</v>
      </c>
      <c r="M8685" s="3">
        <f t="shared" ca="1" si="1489"/>
        <v>0</v>
      </c>
      <c r="N8685" s="3">
        <f t="shared" ca="1" si="1490"/>
        <v>0</v>
      </c>
      <c r="O8685" s="4">
        <f t="shared" ca="1" si="1491"/>
        <v>9455.957102790373</v>
      </c>
      <c r="Q8685" s="3">
        <f t="shared" ca="1" si="1492"/>
        <v>92806.900180275392</v>
      </c>
      <c r="R8685" s="2">
        <f t="shared" ca="1" si="1493"/>
        <v>8455.957102790373</v>
      </c>
      <c r="V8685" s="2">
        <f t="shared" ca="1" si="1494"/>
        <v>9.4559571027903733</v>
      </c>
      <c r="Y8685" s="2">
        <f t="shared" ca="1" si="1495"/>
        <v>8.4559571027903733</v>
      </c>
    </row>
    <row r="8686" spans="8:25" x14ac:dyDescent="0.2">
      <c r="H8686">
        <v>8675</v>
      </c>
      <c r="I8686" s="5">
        <f t="shared" ca="1" si="1485"/>
        <v>0.9670005488764708</v>
      </c>
      <c r="J8686" s="3">
        <f t="shared" ca="1" si="1486"/>
        <v>236768.62249678883</v>
      </c>
      <c r="K8686" s="3">
        <f t="shared" ca="1" si="1487"/>
        <v>114818.82018533246</v>
      </c>
      <c r="L8686" s="3">
        <f t="shared" ca="1" si="1488"/>
        <v>139916.93695425577</v>
      </c>
      <c r="M8686" s="3">
        <f t="shared" ca="1" si="1489"/>
        <v>0</v>
      </c>
      <c r="N8686" s="3">
        <f t="shared" ca="1" si="1490"/>
        <v>0</v>
      </c>
      <c r="O8686" s="4">
        <f t="shared" ca="1" si="1491"/>
        <v>-17967.134642799399</v>
      </c>
      <c r="Q8686" s="3">
        <f t="shared" ca="1" si="1492"/>
        <v>140916.93695425577</v>
      </c>
      <c r="R8686" s="2">
        <f t="shared" ca="1" si="1493"/>
        <v>-18967.134642799399</v>
      </c>
      <c r="V8686" s="2">
        <f t="shared" ca="1" si="1494"/>
        <v>-17.967134642799401</v>
      </c>
      <c r="Y8686" s="2">
        <f t="shared" ca="1" si="1495"/>
        <v>-18.967134642799401</v>
      </c>
    </row>
    <row r="8687" spans="8:25" x14ac:dyDescent="0.2">
      <c r="H8687">
        <v>8676</v>
      </c>
      <c r="I8687" s="5">
        <f t="shared" ca="1" si="1485"/>
        <v>0.62565403643579043</v>
      </c>
      <c r="J8687" s="3">
        <f t="shared" ca="1" si="1486"/>
        <v>206407.29280462541</v>
      </c>
      <c r="K8687" s="3">
        <f t="shared" ca="1" si="1487"/>
        <v>94324.922643122147</v>
      </c>
      <c r="L8687" s="3">
        <f t="shared" ca="1" si="1488"/>
        <v>94691.300383998489</v>
      </c>
      <c r="M8687" s="3">
        <f t="shared" ca="1" si="1489"/>
        <v>0</v>
      </c>
      <c r="N8687" s="3">
        <f t="shared" ca="1" si="1490"/>
        <v>0</v>
      </c>
      <c r="O8687" s="4">
        <f t="shared" ca="1" si="1491"/>
        <v>17391.069777504774</v>
      </c>
      <c r="Q8687" s="3">
        <f t="shared" ca="1" si="1492"/>
        <v>95691.300383998489</v>
      </c>
      <c r="R8687" s="2">
        <f t="shared" ca="1" si="1493"/>
        <v>16391.069777504774</v>
      </c>
      <c r="V8687" s="2">
        <f t="shared" ca="1" si="1494"/>
        <v>17.391069777504775</v>
      </c>
      <c r="Y8687" s="2">
        <f t="shared" ca="1" si="1495"/>
        <v>16.391069777504775</v>
      </c>
    </row>
    <row r="8688" spans="8:25" x14ac:dyDescent="0.2">
      <c r="H8688">
        <v>8677</v>
      </c>
      <c r="I8688" s="5">
        <f t="shared" ca="1" si="1485"/>
        <v>0.47877685793509306</v>
      </c>
      <c r="J8688" s="3">
        <f t="shared" ca="1" si="1486"/>
        <v>198935.5270885294</v>
      </c>
      <c r="K8688" s="3">
        <f t="shared" ca="1" si="1487"/>
        <v>89281.480784757339</v>
      </c>
      <c r="L8688" s="3">
        <f t="shared" ca="1" si="1488"/>
        <v>88843.85245587003</v>
      </c>
      <c r="M8688" s="3">
        <f t="shared" ca="1" si="1489"/>
        <v>0</v>
      </c>
      <c r="N8688" s="3">
        <f t="shared" ca="1" si="1490"/>
        <v>0</v>
      </c>
      <c r="O8688" s="4">
        <f t="shared" ca="1" si="1491"/>
        <v>20810.193847902032</v>
      </c>
      <c r="Q8688" s="3">
        <f t="shared" ca="1" si="1492"/>
        <v>89843.85245587003</v>
      </c>
      <c r="R8688" s="2">
        <f t="shared" ca="1" si="1493"/>
        <v>19810.193847902032</v>
      </c>
      <c r="V8688" s="2">
        <f t="shared" ca="1" si="1494"/>
        <v>20.810193847902031</v>
      </c>
      <c r="Y8688" s="2">
        <f t="shared" ca="1" si="1495"/>
        <v>19.810193847902031</v>
      </c>
    </row>
    <row r="8689" spans="8:25" x14ac:dyDescent="0.2">
      <c r="H8689">
        <v>8678</v>
      </c>
      <c r="I8689" s="5">
        <f t="shared" ca="1" si="1485"/>
        <v>0.94618234128004319</v>
      </c>
      <c r="J8689" s="3">
        <f t="shared" ca="1" si="1486"/>
        <v>232178.26448482723</v>
      </c>
      <c r="K8689" s="3">
        <f t="shared" ca="1" si="1487"/>
        <v>111720.32852725839</v>
      </c>
      <c r="L8689" s="3">
        <f t="shared" ca="1" si="1488"/>
        <v>82076.743983043096</v>
      </c>
      <c r="M8689" s="3">
        <f t="shared" ca="1" si="1489"/>
        <v>0</v>
      </c>
      <c r="N8689" s="3">
        <f t="shared" ca="1" si="1490"/>
        <v>0</v>
      </c>
      <c r="O8689" s="4">
        <f t="shared" ca="1" si="1491"/>
        <v>38381.191974525747</v>
      </c>
      <c r="Q8689" s="3">
        <f t="shared" ca="1" si="1492"/>
        <v>83076.743983043096</v>
      </c>
      <c r="R8689" s="2">
        <f t="shared" ca="1" si="1493"/>
        <v>37381.191974525747</v>
      </c>
      <c r="V8689" s="2">
        <f t="shared" ca="1" si="1494"/>
        <v>38.381191974525748</v>
      </c>
      <c r="Y8689" s="2">
        <f t="shared" ca="1" si="1495"/>
        <v>37.381191974525748</v>
      </c>
    </row>
    <row r="8690" spans="8:25" x14ac:dyDescent="0.2">
      <c r="H8690">
        <v>8679</v>
      </c>
      <c r="I8690" s="5">
        <f t="shared" ca="1" si="1485"/>
        <v>0.52431411993813271</v>
      </c>
      <c r="J8690" s="3">
        <f t="shared" ca="1" si="1486"/>
        <v>201219.68480569343</v>
      </c>
      <c r="K8690" s="3">
        <f t="shared" ca="1" si="1487"/>
        <v>90823.287243843064</v>
      </c>
      <c r="L8690" s="3">
        <f t="shared" ca="1" si="1488"/>
        <v>85635.373107160674</v>
      </c>
      <c r="M8690" s="3">
        <f t="shared" ca="1" si="1489"/>
        <v>0</v>
      </c>
      <c r="N8690" s="3">
        <f t="shared" ca="1" si="1490"/>
        <v>0</v>
      </c>
      <c r="O8690" s="4">
        <f t="shared" ca="1" si="1491"/>
        <v>24761.024454689687</v>
      </c>
      <c r="Q8690" s="3">
        <f t="shared" ca="1" si="1492"/>
        <v>86635.373107160674</v>
      </c>
      <c r="R8690" s="2">
        <f t="shared" ca="1" si="1493"/>
        <v>23761.024454689687</v>
      </c>
      <c r="V8690" s="2">
        <f t="shared" ca="1" si="1494"/>
        <v>24.761024454689686</v>
      </c>
      <c r="Y8690" s="2">
        <f t="shared" ca="1" si="1495"/>
        <v>23.761024454689686</v>
      </c>
    </row>
    <row r="8691" spans="8:25" x14ac:dyDescent="0.2">
      <c r="H8691">
        <v>8680</v>
      </c>
      <c r="I8691" s="5">
        <f t="shared" ca="1" si="1485"/>
        <v>0.34603806576307161</v>
      </c>
      <c r="J8691" s="3">
        <f t="shared" ca="1" si="1486"/>
        <v>192079.21658179985</v>
      </c>
      <c r="K8691" s="3">
        <f t="shared" ca="1" si="1487"/>
        <v>84653.471192714889</v>
      </c>
      <c r="L8691" s="3">
        <f t="shared" ca="1" si="1488"/>
        <v>102787.90696138989</v>
      </c>
      <c r="M8691" s="3">
        <f t="shared" ca="1" si="1489"/>
        <v>0</v>
      </c>
      <c r="N8691" s="3">
        <f t="shared" ca="1" si="1490"/>
        <v>0</v>
      </c>
      <c r="O8691" s="4">
        <f t="shared" ca="1" si="1491"/>
        <v>4637.8384276950674</v>
      </c>
      <c r="Q8691" s="3">
        <f t="shared" ca="1" si="1492"/>
        <v>103787.90696138989</v>
      </c>
      <c r="R8691" s="2">
        <f t="shared" ca="1" si="1493"/>
        <v>3637.8384276950674</v>
      </c>
      <c r="V8691" s="2">
        <f t="shared" ca="1" si="1494"/>
        <v>4.6378384276950673</v>
      </c>
      <c r="Y8691" s="2">
        <f t="shared" ca="1" si="1495"/>
        <v>3.6378384276950673</v>
      </c>
    </row>
    <row r="8692" spans="8:25" x14ac:dyDescent="0.2">
      <c r="H8692">
        <v>8681</v>
      </c>
      <c r="I8692" s="5">
        <f t="shared" ca="1" si="1485"/>
        <v>0.73567157392094173</v>
      </c>
      <c r="J8692" s="3">
        <f t="shared" ca="1" si="1486"/>
        <v>212601.15343794052</v>
      </c>
      <c r="K8692" s="3">
        <f t="shared" ca="1" si="1487"/>
        <v>98505.778570609866</v>
      </c>
      <c r="L8692" s="3">
        <f t="shared" ca="1" si="1488"/>
        <v>102766.1545977513</v>
      </c>
      <c r="M8692" s="3">
        <f t="shared" ca="1" si="1489"/>
        <v>0</v>
      </c>
      <c r="N8692" s="3">
        <f t="shared" ca="1" si="1490"/>
        <v>0</v>
      </c>
      <c r="O8692" s="4">
        <f t="shared" ca="1" si="1491"/>
        <v>11329.220269579353</v>
      </c>
      <c r="Q8692" s="3">
        <f t="shared" ca="1" si="1492"/>
        <v>103766.1545977513</v>
      </c>
      <c r="R8692" s="2">
        <f t="shared" ca="1" si="1493"/>
        <v>10329.220269579353</v>
      </c>
      <c r="V8692" s="2">
        <f t="shared" ca="1" si="1494"/>
        <v>11.329220269579354</v>
      </c>
      <c r="Y8692" s="2">
        <f t="shared" ca="1" si="1495"/>
        <v>10.329220269579354</v>
      </c>
    </row>
    <row r="8693" spans="8:25" x14ac:dyDescent="0.2">
      <c r="H8693">
        <v>8682</v>
      </c>
      <c r="I8693" s="5">
        <f t="shared" ca="1" si="1485"/>
        <v>0.97388398680234556</v>
      </c>
      <c r="J8693" s="3">
        <f t="shared" ca="1" si="1486"/>
        <v>238824.32937030445</v>
      </c>
      <c r="K8693" s="3">
        <f t="shared" ca="1" si="1487"/>
        <v>116206.42232495549</v>
      </c>
      <c r="L8693" s="3">
        <f t="shared" ca="1" si="1488"/>
        <v>109159.88039450755</v>
      </c>
      <c r="M8693" s="3">
        <f t="shared" ca="1" si="1489"/>
        <v>0</v>
      </c>
      <c r="N8693" s="3">
        <f t="shared" ca="1" si="1490"/>
        <v>0</v>
      </c>
      <c r="O8693" s="4">
        <f t="shared" ca="1" si="1491"/>
        <v>13458.026650841406</v>
      </c>
      <c r="Q8693" s="3">
        <f t="shared" ca="1" si="1492"/>
        <v>110159.88039450755</v>
      </c>
      <c r="R8693" s="2">
        <f t="shared" ca="1" si="1493"/>
        <v>12458.026650841406</v>
      </c>
      <c r="V8693" s="2">
        <f t="shared" ca="1" si="1494"/>
        <v>13.458026650841406</v>
      </c>
      <c r="Y8693" s="2">
        <f t="shared" ca="1" si="1495"/>
        <v>12.458026650841406</v>
      </c>
    </row>
    <row r="8694" spans="8:25" x14ac:dyDescent="0.2">
      <c r="H8694">
        <v>8683</v>
      </c>
      <c r="I8694" s="5">
        <f t="shared" ca="1" si="1485"/>
        <v>0.61923198997577356</v>
      </c>
      <c r="J8694" s="3">
        <f t="shared" ca="1" si="1486"/>
        <v>206069.28678518487</v>
      </c>
      <c r="K8694" s="3">
        <f t="shared" ca="1" si="1487"/>
        <v>94096.7685799998</v>
      </c>
      <c r="L8694" s="3">
        <f t="shared" ca="1" si="1488"/>
        <v>109989.51911622503</v>
      </c>
      <c r="M8694" s="3">
        <f t="shared" ca="1" si="1489"/>
        <v>0</v>
      </c>
      <c r="N8694" s="3">
        <f t="shared" ca="1" si="1490"/>
        <v>0</v>
      </c>
      <c r="O8694" s="4">
        <f t="shared" ca="1" si="1491"/>
        <v>1982.9990889600449</v>
      </c>
      <c r="Q8694" s="3">
        <f t="shared" ca="1" si="1492"/>
        <v>110989.51911622503</v>
      </c>
      <c r="R8694" s="2">
        <f t="shared" ca="1" si="1493"/>
        <v>982.9990889600449</v>
      </c>
      <c r="V8694" s="2">
        <f t="shared" ca="1" si="1494"/>
        <v>1.9829990889600448</v>
      </c>
      <c r="Y8694" s="2">
        <f t="shared" ca="1" si="1495"/>
        <v>0.98299908896004495</v>
      </c>
    </row>
    <row r="8695" spans="8:25" x14ac:dyDescent="0.2">
      <c r="H8695">
        <v>8684</v>
      </c>
      <c r="I8695" s="5">
        <f t="shared" ca="1" si="1485"/>
        <v>0.32863337372448909</v>
      </c>
      <c r="J8695" s="3">
        <f t="shared" ca="1" si="1486"/>
        <v>191126.20058348568</v>
      </c>
      <c r="K8695" s="3">
        <f t="shared" ca="1" si="1487"/>
        <v>84010.185393852837</v>
      </c>
      <c r="L8695" s="3">
        <f t="shared" ca="1" si="1488"/>
        <v>97995.174711909363</v>
      </c>
      <c r="M8695" s="3">
        <f t="shared" ca="1" si="1489"/>
        <v>0</v>
      </c>
      <c r="N8695" s="3">
        <f t="shared" ca="1" si="1490"/>
        <v>0</v>
      </c>
      <c r="O8695" s="4">
        <f t="shared" ca="1" si="1491"/>
        <v>9120.8404777234828</v>
      </c>
      <c r="Q8695" s="3">
        <f t="shared" ca="1" si="1492"/>
        <v>98995.174711909363</v>
      </c>
      <c r="R8695" s="2">
        <f t="shared" ca="1" si="1493"/>
        <v>8120.8404777234828</v>
      </c>
      <c r="V8695" s="2">
        <f t="shared" ca="1" si="1494"/>
        <v>9.1208404777234833</v>
      </c>
      <c r="Y8695" s="2">
        <f t="shared" ca="1" si="1495"/>
        <v>8.1208404777234833</v>
      </c>
    </row>
    <row r="8696" spans="8:25" x14ac:dyDescent="0.2">
      <c r="H8696">
        <v>8685</v>
      </c>
      <c r="I8696" s="5">
        <f t="shared" ca="1" si="1485"/>
        <v>0.42792505283165672</v>
      </c>
      <c r="J8696" s="3">
        <f t="shared" ca="1" si="1486"/>
        <v>196366.81393201437</v>
      </c>
      <c r="K8696" s="3">
        <f t="shared" ca="1" si="1487"/>
        <v>87547.5994041097</v>
      </c>
      <c r="L8696" s="3">
        <f t="shared" ca="1" si="1488"/>
        <v>115150.59340119227</v>
      </c>
      <c r="M8696" s="3">
        <f t="shared" ca="1" si="1489"/>
        <v>0</v>
      </c>
      <c r="N8696" s="3">
        <f t="shared" ca="1" si="1490"/>
        <v>0</v>
      </c>
      <c r="O8696" s="4">
        <f t="shared" ca="1" si="1491"/>
        <v>-6331.3788732875983</v>
      </c>
      <c r="Q8696" s="3">
        <f t="shared" ca="1" si="1492"/>
        <v>116150.59340119227</v>
      </c>
      <c r="R8696" s="2">
        <f t="shared" ca="1" si="1493"/>
        <v>-7331.3788732875983</v>
      </c>
      <c r="V8696" s="2">
        <f t="shared" ca="1" si="1494"/>
        <v>-6.3313788732875986</v>
      </c>
      <c r="Y8696" s="2">
        <f t="shared" ca="1" si="1495"/>
        <v>-7.3313788732875986</v>
      </c>
    </row>
    <row r="8697" spans="8:25" x14ac:dyDescent="0.2">
      <c r="H8697">
        <v>8686</v>
      </c>
      <c r="I8697" s="5">
        <f t="shared" ca="1" si="1485"/>
        <v>0.32518383605319301</v>
      </c>
      <c r="J8697" s="3">
        <f t="shared" ca="1" si="1486"/>
        <v>190934.97055181433</v>
      </c>
      <c r="K8697" s="3">
        <f t="shared" ca="1" si="1487"/>
        <v>83881.105122474677</v>
      </c>
      <c r="L8697" s="3">
        <f t="shared" ca="1" si="1488"/>
        <v>93861.578208747815</v>
      </c>
      <c r="M8697" s="3">
        <f t="shared" ca="1" si="1489"/>
        <v>0</v>
      </c>
      <c r="N8697" s="3">
        <f t="shared" ca="1" si="1490"/>
        <v>0</v>
      </c>
      <c r="O8697" s="4">
        <f t="shared" ca="1" si="1491"/>
        <v>13192.287220591839</v>
      </c>
      <c r="Q8697" s="3">
        <f t="shared" ca="1" si="1492"/>
        <v>94861.578208747815</v>
      </c>
      <c r="R8697" s="2">
        <f t="shared" ca="1" si="1493"/>
        <v>12192.287220591839</v>
      </c>
      <c r="V8697" s="2">
        <f t="shared" ca="1" si="1494"/>
        <v>13.192287220591838</v>
      </c>
      <c r="Y8697" s="2">
        <f t="shared" ca="1" si="1495"/>
        <v>12.192287220591838</v>
      </c>
    </row>
    <row r="8698" spans="8:25" x14ac:dyDescent="0.2">
      <c r="H8698">
        <v>8687</v>
      </c>
      <c r="I8698" s="5">
        <f t="shared" ca="1" si="1485"/>
        <v>3.2624620145652372E-2</v>
      </c>
      <c r="J8698" s="3">
        <f t="shared" ca="1" si="1486"/>
        <v>163129.06742918628</v>
      </c>
      <c r="K8698" s="3">
        <f t="shared" ca="1" si="1487"/>
        <v>65112.120514700742</v>
      </c>
      <c r="L8698" s="3">
        <f t="shared" ca="1" si="1488"/>
        <v>79919.245118005812</v>
      </c>
      <c r="M8698" s="3">
        <f t="shared" ca="1" si="1489"/>
        <v>0</v>
      </c>
      <c r="N8698" s="3">
        <f t="shared" ca="1" si="1490"/>
        <v>0</v>
      </c>
      <c r="O8698" s="4">
        <f t="shared" ca="1" si="1491"/>
        <v>18097.701796479727</v>
      </c>
      <c r="Q8698" s="3">
        <f t="shared" ca="1" si="1492"/>
        <v>80919.245118005812</v>
      </c>
      <c r="R8698" s="2">
        <f t="shared" ca="1" si="1493"/>
        <v>17097.701796479727</v>
      </c>
      <c r="V8698" s="2">
        <f t="shared" ca="1" si="1494"/>
        <v>18.097701796479726</v>
      </c>
      <c r="Y8698" s="2">
        <f t="shared" ca="1" si="1495"/>
        <v>17.097701796479726</v>
      </c>
    </row>
    <row r="8699" spans="8:25" x14ac:dyDescent="0.2">
      <c r="H8699">
        <v>8688</v>
      </c>
      <c r="I8699" s="5">
        <f t="shared" ca="1" si="1485"/>
        <v>0.73606347851572096</v>
      </c>
      <c r="J8699" s="3">
        <f t="shared" ca="1" si="1486"/>
        <v>212625.12331855981</v>
      </c>
      <c r="K8699" s="3">
        <f t="shared" ca="1" si="1487"/>
        <v>98521.958240027874</v>
      </c>
      <c r="L8699" s="3">
        <f t="shared" ca="1" si="1488"/>
        <v>92050.206800019296</v>
      </c>
      <c r="M8699" s="3">
        <f t="shared" ca="1" si="1489"/>
        <v>0</v>
      </c>
      <c r="N8699" s="3">
        <f t="shared" ca="1" si="1490"/>
        <v>0</v>
      </c>
      <c r="O8699" s="4">
        <f t="shared" ca="1" si="1491"/>
        <v>22052.95827851264</v>
      </c>
      <c r="Q8699" s="3">
        <f t="shared" ca="1" si="1492"/>
        <v>93050.206800019296</v>
      </c>
      <c r="R8699" s="2">
        <f t="shared" ca="1" si="1493"/>
        <v>21052.95827851264</v>
      </c>
      <c r="V8699" s="2">
        <f t="shared" ca="1" si="1494"/>
        <v>22.052958278512641</v>
      </c>
      <c r="Y8699" s="2">
        <f t="shared" ca="1" si="1495"/>
        <v>21.052958278512641</v>
      </c>
    </row>
    <row r="8700" spans="8:25" x14ac:dyDescent="0.2">
      <c r="H8700">
        <v>8689</v>
      </c>
      <c r="I8700" s="5">
        <f t="shared" ca="1" si="1485"/>
        <v>0.88650664764051545</v>
      </c>
      <c r="J8700" s="3">
        <f t="shared" ca="1" si="1486"/>
        <v>224163.14901873033</v>
      </c>
      <c r="K8700" s="3">
        <f t="shared" ca="1" si="1487"/>
        <v>106310.12558764298</v>
      </c>
      <c r="L8700" s="3">
        <f t="shared" ca="1" si="1488"/>
        <v>90529.980730230047</v>
      </c>
      <c r="M8700" s="3">
        <f t="shared" ca="1" si="1489"/>
        <v>0</v>
      </c>
      <c r="N8700" s="3">
        <f t="shared" ca="1" si="1490"/>
        <v>0</v>
      </c>
      <c r="O8700" s="4">
        <f t="shared" ca="1" si="1491"/>
        <v>27323.042700857302</v>
      </c>
      <c r="Q8700" s="3">
        <f t="shared" ca="1" si="1492"/>
        <v>91529.980730230047</v>
      </c>
      <c r="R8700" s="2">
        <f t="shared" ca="1" si="1493"/>
        <v>26323.042700857302</v>
      </c>
      <c r="V8700" s="2">
        <f t="shared" ca="1" si="1494"/>
        <v>27.323042700857304</v>
      </c>
      <c r="Y8700" s="2">
        <f t="shared" ca="1" si="1495"/>
        <v>26.323042700857304</v>
      </c>
    </row>
    <row r="8701" spans="8:25" x14ac:dyDescent="0.2">
      <c r="H8701">
        <v>8690</v>
      </c>
      <c r="I8701" s="5">
        <f t="shared" ca="1" si="1485"/>
        <v>0.65814468498720013</v>
      </c>
      <c r="J8701" s="3">
        <f t="shared" ca="1" si="1486"/>
        <v>208148.09796372941</v>
      </c>
      <c r="K8701" s="3">
        <f t="shared" ca="1" si="1487"/>
        <v>95499.966125517356</v>
      </c>
      <c r="L8701" s="3">
        <f t="shared" ca="1" si="1488"/>
        <v>116202.43634073231</v>
      </c>
      <c r="M8701" s="3">
        <f t="shared" ca="1" si="1489"/>
        <v>0</v>
      </c>
      <c r="N8701" s="3">
        <f t="shared" ca="1" si="1490"/>
        <v>0</v>
      </c>
      <c r="O8701" s="4">
        <f t="shared" ca="1" si="1491"/>
        <v>-3554.3045025202591</v>
      </c>
      <c r="Q8701" s="3">
        <f t="shared" ca="1" si="1492"/>
        <v>117202.43634073231</v>
      </c>
      <c r="R8701" s="2">
        <f t="shared" ca="1" si="1493"/>
        <v>-4554.3045025202591</v>
      </c>
      <c r="V8701" s="2">
        <f t="shared" ca="1" si="1494"/>
        <v>-3.5543045025202593</v>
      </c>
      <c r="Y8701" s="2">
        <f t="shared" ca="1" si="1495"/>
        <v>-4.5543045025202593</v>
      </c>
    </row>
    <row r="8702" spans="8:25" x14ac:dyDescent="0.2">
      <c r="H8702">
        <v>8691</v>
      </c>
      <c r="I8702" s="5">
        <f t="shared" ca="1" si="1485"/>
        <v>0.79991669809479926</v>
      </c>
      <c r="J8702" s="3">
        <f t="shared" ca="1" si="1486"/>
        <v>216826.47447096457</v>
      </c>
      <c r="K8702" s="3">
        <f t="shared" ca="1" si="1487"/>
        <v>101357.8702679011</v>
      </c>
      <c r="L8702" s="3">
        <f t="shared" ca="1" si="1488"/>
        <v>103297.7952007659</v>
      </c>
      <c r="M8702" s="3">
        <f t="shared" ca="1" si="1489"/>
        <v>0</v>
      </c>
      <c r="N8702" s="3">
        <f t="shared" ca="1" si="1490"/>
        <v>0</v>
      </c>
      <c r="O8702" s="4">
        <f t="shared" ca="1" si="1491"/>
        <v>12170.809002297567</v>
      </c>
      <c r="Q8702" s="3">
        <f t="shared" ca="1" si="1492"/>
        <v>104297.7952007659</v>
      </c>
      <c r="R8702" s="2">
        <f t="shared" ca="1" si="1493"/>
        <v>11170.809002297567</v>
      </c>
      <c r="V8702" s="2">
        <f t="shared" ca="1" si="1494"/>
        <v>12.170809002297567</v>
      </c>
      <c r="Y8702" s="2">
        <f t="shared" ca="1" si="1495"/>
        <v>11.170809002297567</v>
      </c>
    </row>
    <row r="8703" spans="8:25" x14ac:dyDescent="0.2">
      <c r="H8703">
        <v>8692</v>
      </c>
      <c r="I8703" s="5">
        <f t="shared" ca="1" si="1485"/>
        <v>0.56688887848785907</v>
      </c>
      <c r="J8703" s="3">
        <f t="shared" ca="1" si="1486"/>
        <v>203369.17880260083</v>
      </c>
      <c r="K8703" s="3">
        <f t="shared" ca="1" si="1487"/>
        <v>92274.195691755565</v>
      </c>
      <c r="L8703" s="3">
        <f t="shared" ca="1" si="1488"/>
        <v>103215.59931361262</v>
      </c>
      <c r="M8703" s="3">
        <f t="shared" ca="1" si="1489"/>
        <v>0</v>
      </c>
      <c r="N8703" s="3">
        <f t="shared" ca="1" si="1490"/>
        <v>0</v>
      </c>
      <c r="O8703" s="4">
        <f t="shared" ca="1" si="1491"/>
        <v>7879.3837972326437</v>
      </c>
      <c r="Q8703" s="3">
        <f t="shared" ca="1" si="1492"/>
        <v>104215.59931361262</v>
      </c>
      <c r="R8703" s="2">
        <f t="shared" ca="1" si="1493"/>
        <v>6879.3837972326437</v>
      </c>
      <c r="V8703" s="2">
        <f t="shared" ca="1" si="1494"/>
        <v>7.8793837972326433</v>
      </c>
      <c r="Y8703" s="2">
        <f t="shared" ca="1" si="1495"/>
        <v>6.8793837972326433</v>
      </c>
    </row>
    <row r="8704" spans="8:25" x14ac:dyDescent="0.2">
      <c r="H8704">
        <v>8693</v>
      </c>
      <c r="I8704" s="5">
        <f t="shared" ca="1" si="1485"/>
        <v>0.33952980790093812</v>
      </c>
      <c r="J8704" s="3">
        <f t="shared" ca="1" si="1486"/>
        <v>191725.06582575612</v>
      </c>
      <c r="K8704" s="3">
        <f t="shared" ca="1" si="1487"/>
        <v>84414.419432385374</v>
      </c>
      <c r="L8704" s="3">
        <f t="shared" ca="1" si="1488"/>
        <v>65396.138122428092</v>
      </c>
      <c r="M8704" s="3">
        <f t="shared" ca="1" si="1489"/>
        <v>0</v>
      </c>
      <c r="N8704" s="3">
        <f t="shared" ca="1" si="1490"/>
        <v>0</v>
      </c>
      <c r="O8704" s="4">
        <f t="shared" ca="1" si="1491"/>
        <v>41914.50827094265</v>
      </c>
      <c r="Q8704" s="3">
        <f t="shared" ca="1" si="1492"/>
        <v>66396.138122428092</v>
      </c>
      <c r="R8704" s="2">
        <f t="shared" ca="1" si="1493"/>
        <v>40914.50827094265</v>
      </c>
      <c r="V8704" s="2">
        <f t="shared" ca="1" si="1494"/>
        <v>41.914508270942648</v>
      </c>
      <c r="Y8704" s="2">
        <f t="shared" ca="1" si="1495"/>
        <v>40.914508270942648</v>
      </c>
    </row>
    <row r="8705" spans="8:25" x14ac:dyDescent="0.2">
      <c r="H8705">
        <v>8694</v>
      </c>
      <c r="I8705" s="5">
        <f t="shared" ca="1" si="1485"/>
        <v>0.99158425253866433</v>
      </c>
      <c r="J8705" s="3">
        <f t="shared" ca="1" si="1486"/>
        <v>247807.36148618304</v>
      </c>
      <c r="K8705" s="3">
        <f t="shared" ca="1" si="1487"/>
        <v>122269.96900317357</v>
      </c>
      <c r="L8705" s="3">
        <f t="shared" ca="1" si="1488"/>
        <v>125509.42151752577</v>
      </c>
      <c r="M8705" s="3">
        <f t="shared" ca="1" si="1489"/>
        <v>120000</v>
      </c>
      <c r="N8705" s="3">
        <f t="shared" ca="1" si="1490"/>
        <v>0</v>
      </c>
      <c r="O8705" s="4">
        <f t="shared" ca="1" si="1491"/>
        <v>-119972.02903451629</v>
      </c>
      <c r="Q8705" s="3">
        <f t="shared" ca="1" si="1492"/>
        <v>126509.42151752577</v>
      </c>
      <c r="R8705" s="2">
        <f t="shared" ca="1" si="1493"/>
        <v>-120972.02903451629</v>
      </c>
      <c r="V8705" s="2">
        <f t="shared" ca="1" si="1494"/>
        <v>-119.9720290345163</v>
      </c>
      <c r="Y8705" s="2">
        <f t="shared" ca="1" si="1495"/>
        <v>-120.9720290345163</v>
      </c>
    </row>
    <row r="8706" spans="8:25" x14ac:dyDescent="0.2">
      <c r="H8706">
        <v>8695</v>
      </c>
      <c r="I8706" s="5">
        <f t="shared" ca="1" si="1485"/>
        <v>0.41601713482907332</v>
      </c>
      <c r="J8706" s="3">
        <f t="shared" ca="1" si="1486"/>
        <v>195758.13459032823</v>
      </c>
      <c r="K8706" s="3">
        <f t="shared" ca="1" si="1487"/>
        <v>87136.740848471556</v>
      </c>
      <c r="L8706" s="3">
        <f t="shared" ca="1" si="1488"/>
        <v>98633.691748185767</v>
      </c>
      <c r="M8706" s="3">
        <f t="shared" ca="1" si="1489"/>
        <v>0</v>
      </c>
      <c r="N8706" s="3">
        <f t="shared" ca="1" si="1490"/>
        <v>0</v>
      </c>
      <c r="O8706" s="4">
        <f t="shared" ca="1" si="1491"/>
        <v>9987.7019936709112</v>
      </c>
      <c r="Q8706" s="3">
        <f t="shared" ca="1" si="1492"/>
        <v>99633.691748185767</v>
      </c>
      <c r="R8706" s="2">
        <f t="shared" ca="1" si="1493"/>
        <v>8987.7019936709112</v>
      </c>
      <c r="V8706" s="2">
        <f t="shared" ca="1" si="1494"/>
        <v>9.9877019936709104</v>
      </c>
      <c r="Y8706" s="2">
        <f t="shared" ca="1" si="1495"/>
        <v>8.9877019936709104</v>
      </c>
    </row>
    <row r="8707" spans="8:25" x14ac:dyDescent="0.2">
      <c r="H8707">
        <v>8696</v>
      </c>
      <c r="I8707" s="5">
        <f t="shared" ca="1" si="1485"/>
        <v>0.15689409582698133</v>
      </c>
      <c r="J8707" s="3">
        <f t="shared" ca="1" si="1486"/>
        <v>179853.89849715223</v>
      </c>
      <c r="K8707" s="3">
        <f t="shared" ca="1" si="1487"/>
        <v>76401.38148557776</v>
      </c>
      <c r="L8707" s="3">
        <f t="shared" ca="1" si="1488"/>
        <v>86659.065517639421</v>
      </c>
      <c r="M8707" s="3">
        <f t="shared" ca="1" si="1489"/>
        <v>0</v>
      </c>
      <c r="N8707" s="3">
        <f t="shared" ca="1" si="1490"/>
        <v>0</v>
      </c>
      <c r="O8707" s="4">
        <f t="shared" ca="1" si="1491"/>
        <v>16793.451493935048</v>
      </c>
      <c r="Q8707" s="3">
        <f t="shared" ca="1" si="1492"/>
        <v>87659.065517639421</v>
      </c>
      <c r="R8707" s="2">
        <f t="shared" ca="1" si="1493"/>
        <v>15793.451493935048</v>
      </c>
      <c r="V8707" s="2">
        <f t="shared" ca="1" si="1494"/>
        <v>16.793451493935049</v>
      </c>
      <c r="Y8707" s="2">
        <f t="shared" ca="1" si="1495"/>
        <v>15.793451493935049</v>
      </c>
    </row>
    <row r="8708" spans="8:25" x14ac:dyDescent="0.2">
      <c r="H8708">
        <v>8697</v>
      </c>
      <c r="I8708" s="5">
        <f t="shared" ca="1" si="1485"/>
        <v>0.19003649069008266</v>
      </c>
      <c r="J8708" s="3">
        <f t="shared" ca="1" si="1486"/>
        <v>182444.76335510137</v>
      </c>
      <c r="K8708" s="3">
        <f t="shared" ca="1" si="1487"/>
        <v>78150.215264693426</v>
      </c>
      <c r="L8708" s="3">
        <f t="shared" ca="1" si="1488"/>
        <v>99387.689640345983</v>
      </c>
      <c r="M8708" s="3">
        <f t="shared" ca="1" si="1489"/>
        <v>0</v>
      </c>
      <c r="N8708" s="3">
        <f t="shared" ca="1" si="1490"/>
        <v>0</v>
      </c>
      <c r="O8708" s="4">
        <f t="shared" ca="1" si="1491"/>
        <v>4906.8584500619618</v>
      </c>
      <c r="Q8708" s="3">
        <f t="shared" ca="1" si="1492"/>
        <v>100387.68964034598</v>
      </c>
      <c r="R8708" s="2">
        <f t="shared" ca="1" si="1493"/>
        <v>3906.8584500619618</v>
      </c>
      <c r="V8708" s="2">
        <f t="shared" ca="1" si="1494"/>
        <v>4.9068584500619616</v>
      </c>
      <c r="Y8708" s="2">
        <f t="shared" ca="1" si="1495"/>
        <v>3.9068584500619616</v>
      </c>
    </row>
    <row r="8709" spans="8:25" x14ac:dyDescent="0.2">
      <c r="H8709">
        <v>8698</v>
      </c>
      <c r="I8709" s="5">
        <f t="shared" ca="1" si="1485"/>
        <v>0.38054248034484561</v>
      </c>
      <c r="J8709" s="3">
        <f t="shared" ca="1" si="1486"/>
        <v>193918.87299161378</v>
      </c>
      <c r="K8709" s="3">
        <f t="shared" ca="1" si="1487"/>
        <v>85895.239269339305</v>
      </c>
      <c r="L8709" s="3">
        <f t="shared" ca="1" si="1488"/>
        <v>71711.605199737198</v>
      </c>
      <c r="M8709" s="3">
        <f t="shared" ca="1" si="1489"/>
        <v>0</v>
      </c>
      <c r="N8709" s="3">
        <f t="shared" ca="1" si="1490"/>
        <v>0</v>
      </c>
      <c r="O8709" s="4">
        <f t="shared" ca="1" si="1491"/>
        <v>36312.028522537279</v>
      </c>
      <c r="Q8709" s="3">
        <f t="shared" ca="1" si="1492"/>
        <v>72711.605199737198</v>
      </c>
      <c r="R8709" s="2">
        <f t="shared" ca="1" si="1493"/>
        <v>35312.028522537279</v>
      </c>
      <c r="V8709" s="2">
        <f t="shared" ca="1" si="1494"/>
        <v>36.312028522537283</v>
      </c>
      <c r="Y8709" s="2">
        <f t="shared" ca="1" si="1495"/>
        <v>35.312028522537283</v>
      </c>
    </row>
    <row r="8710" spans="8:25" x14ac:dyDescent="0.2">
      <c r="H8710">
        <v>8699</v>
      </c>
      <c r="I8710" s="5">
        <f t="shared" ca="1" si="1485"/>
        <v>0.82358504713625036</v>
      </c>
      <c r="J8710" s="3">
        <f t="shared" ca="1" si="1486"/>
        <v>218582.28401701857</v>
      </c>
      <c r="K8710" s="3">
        <f t="shared" ca="1" si="1487"/>
        <v>102543.04171148755</v>
      </c>
      <c r="L8710" s="3">
        <f t="shared" ca="1" si="1488"/>
        <v>90607.760942153152</v>
      </c>
      <c r="M8710" s="3">
        <f t="shared" ca="1" si="1489"/>
        <v>0</v>
      </c>
      <c r="N8710" s="3">
        <f t="shared" ca="1" si="1490"/>
        <v>0</v>
      </c>
      <c r="O8710" s="4">
        <f t="shared" ca="1" si="1491"/>
        <v>25431.481363377869</v>
      </c>
      <c r="Q8710" s="3">
        <f t="shared" ca="1" si="1492"/>
        <v>91607.760942153152</v>
      </c>
      <c r="R8710" s="2">
        <f t="shared" ca="1" si="1493"/>
        <v>24431.481363377869</v>
      </c>
      <c r="V8710" s="2">
        <f t="shared" ca="1" si="1494"/>
        <v>25.43148136337787</v>
      </c>
      <c r="Y8710" s="2">
        <f t="shared" ca="1" si="1495"/>
        <v>24.43148136337787</v>
      </c>
    </row>
    <row r="8711" spans="8:25" x14ac:dyDescent="0.2">
      <c r="H8711">
        <v>8700</v>
      </c>
      <c r="I8711" s="5">
        <f t="shared" ca="1" si="1485"/>
        <v>0.60649713271017813</v>
      </c>
      <c r="J8711" s="3">
        <f t="shared" ca="1" si="1486"/>
        <v>205404.01710981491</v>
      </c>
      <c r="K8711" s="3">
        <f t="shared" ca="1" si="1487"/>
        <v>93647.711549125059</v>
      </c>
      <c r="L8711" s="3">
        <f t="shared" ca="1" si="1488"/>
        <v>99403.203807825557</v>
      </c>
      <c r="M8711" s="3">
        <f t="shared" ca="1" si="1489"/>
        <v>0</v>
      </c>
      <c r="N8711" s="3">
        <f t="shared" ca="1" si="1490"/>
        <v>0</v>
      </c>
      <c r="O8711" s="4">
        <f t="shared" ca="1" si="1491"/>
        <v>12353.101752864299</v>
      </c>
      <c r="Q8711" s="3">
        <f t="shared" ca="1" si="1492"/>
        <v>100403.20380782556</v>
      </c>
      <c r="R8711" s="2">
        <f t="shared" ca="1" si="1493"/>
        <v>11353.101752864299</v>
      </c>
      <c r="V8711" s="2">
        <f t="shared" ca="1" si="1494"/>
        <v>12.353101752864299</v>
      </c>
      <c r="Y8711" s="2">
        <f t="shared" ca="1" si="1495"/>
        <v>11.353101752864299</v>
      </c>
    </row>
    <row r="8712" spans="8:25" x14ac:dyDescent="0.2">
      <c r="H8712">
        <v>8701</v>
      </c>
      <c r="I8712" s="5">
        <f t="shared" ca="1" si="1485"/>
        <v>0.33439670591135073</v>
      </c>
      <c r="J8712" s="3">
        <f t="shared" ca="1" si="1486"/>
        <v>191443.90866482019</v>
      </c>
      <c r="K8712" s="3">
        <f t="shared" ca="1" si="1487"/>
        <v>84224.638348753622</v>
      </c>
      <c r="L8712" s="3">
        <f t="shared" ca="1" si="1488"/>
        <v>86446.904453318086</v>
      </c>
      <c r="M8712" s="3">
        <f t="shared" ca="1" si="1489"/>
        <v>0</v>
      </c>
      <c r="N8712" s="3">
        <f t="shared" ca="1" si="1490"/>
        <v>0</v>
      </c>
      <c r="O8712" s="4">
        <f t="shared" ca="1" si="1491"/>
        <v>20772.365862748484</v>
      </c>
      <c r="Q8712" s="3">
        <f t="shared" ca="1" si="1492"/>
        <v>87446.904453318086</v>
      </c>
      <c r="R8712" s="2">
        <f t="shared" ca="1" si="1493"/>
        <v>19772.365862748484</v>
      </c>
      <c r="V8712" s="2">
        <f t="shared" ca="1" si="1494"/>
        <v>20.772365862748483</v>
      </c>
      <c r="Y8712" s="2">
        <f t="shared" ca="1" si="1495"/>
        <v>19.772365862748483</v>
      </c>
    </row>
    <row r="8713" spans="8:25" x14ac:dyDescent="0.2">
      <c r="H8713">
        <v>8702</v>
      </c>
      <c r="I8713" s="5">
        <f t="shared" ca="1" si="1485"/>
        <v>0.40277041759579701</v>
      </c>
      <c r="J8713" s="3">
        <f t="shared" ca="1" si="1486"/>
        <v>195076.34673039117</v>
      </c>
      <c r="K8713" s="3">
        <f t="shared" ca="1" si="1487"/>
        <v>86676.534043014035</v>
      </c>
      <c r="L8713" s="3">
        <f t="shared" ca="1" si="1488"/>
        <v>113309.47284222992</v>
      </c>
      <c r="M8713" s="3">
        <f t="shared" ca="1" si="1489"/>
        <v>0</v>
      </c>
      <c r="N8713" s="3">
        <f t="shared" ca="1" si="1490"/>
        <v>0</v>
      </c>
      <c r="O8713" s="4">
        <f t="shared" ca="1" si="1491"/>
        <v>-4909.6601548527833</v>
      </c>
      <c r="Q8713" s="3">
        <f t="shared" ca="1" si="1492"/>
        <v>114309.47284222992</v>
      </c>
      <c r="R8713" s="2">
        <f t="shared" ca="1" si="1493"/>
        <v>-5909.6601548527833</v>
      </c>
      <c r="V8713" s="2">
        <f t="shared" ca="1" si="1494"/>
        <v>-4.9096601548527836</v>
      </c>
      <c r="Y8713" s="2">
        <f t="shared" ca="1" si="1495"/>
        <v>-5.9096601548527836</v>
      </c>
    </row>
    <row r="8714" spans="8:25" x14ac:dyDescent="0.2">
      <c r="H8714">
        <v>8703</v>
      </c>
      <c r="I8714" s="5">
        <f t="shared" ca="1" si="1485"/>
        <v>0.10107779259541394</v>
      </c>
      <c r="J8714" s="3">
        <f t="shared" ca="1" si="1486"/>
        <v>174491.31515770266</v>
      </c>
      <c r="K8714" s="3">
        <f t="shared" ca="1" si="1487"/>
        <v>72781.6377314493</v>
      </c>
      <c r="L8714" s="3">
        <f t="shared" ca="1" si="1488"/>
        <v>81952.263583074557</v>
      </c>
      <c r="M8714" s="3">
        <f t="shared" ca="1" si="1489"/>
        <v>0</v>
      </c>
      <c r="N8714" s="3">
        <f t="shared" ca="1" si="1490"/>
        <v>0</v>
      </c>
      <c r="O8714" s="4">
        <f t="shared" ca="1" si="1491"/>
        <v>19757.413843178801</v>
      </c>
      <c r="Q8714" s="3">
        <f t="shared" ca="1" si="1492"/>
        <v>82952.263583074557</v>
      </c>
      <c r="R8714" s="2">
        <f t="shared" ca="1" si="1493"/>
        <v>18757.413843178801</v>
      </c>
      <c r="V8714" s="2">
        <f t="shared" ca="1" si="1494"/>
        <v>19.757413843178803</v>
      </c>
      <c r="Y8714" s="2">
        <f t="shared" ca="1" si="1495"/>
        <v>18.757413843178803</v>
      </c>
    </row>
    <row r="8715" spans="8:25" x14ac:dyDescent="0.2">
      <c r="H8715">
        <v>8704</v>
      </c>
      <c r="I8715" s="5">
        <f t="shared" ca="1" si="1485"/>
        <v>0.57720692682243224</v>
      </c>
      <c r="J8715" s="3">
        <f t="shared" ca="1" si="1486"/>
        <v>203895.06439053256</v>
      </c>
      <c r="K8715" s="3">
        <f t="shared" ca="1" si="1487"/>
        <v>92629.168463609487</v>
      </c>
      <c r="L8715" s="3">
        <f t="shared" ca="1" si="1488"/>
        <v>117422.63602393043</v>
      </c>
      <c r="M8715" s="3">
        <f t="shared" ca="1" si="1489"/>
        <v>0</v>
      </c>
      <c r="N8715" s="3">
        <f t="shared" ca="1" si="1490"/>
        <v>0</v>
      </c>
      <c r="O8715" s="4">
        <f t="shared" ca="1" si="1491"/>
        <v>-6156.740097007365</v>
      </c>
      <c r="Q8715" s="3">
        <f t="shared" ca="1" si="1492"/>
        <v>118422.63602393043</v>
      </c>
      <c r="R8715" s="2">
        <f t="shared" ca="1" si="1493"/>
        <v>-7156.740097007365</v>
      </c>
      <c r="V8715" s="2">
        <f t="shared" ca="1" si="1494"/>
        <v>-6.1567400970073649</v>
      </c>
      <c r="Y8715" s="2">
        <f t="shared" ca="1" si="1495"/>
        <v>-7.1567400970073649</v>
      </c>
    </row>
    <row r="8716" spans="8:25" x14ac:dyDescent="0.2">
      <c r="H8716">
        <v>8705</v>
      </c>
      <c r="I8716" s="5">
        <f t="shared" ref="I8716:I8779" ca="1" si="1496">RAND()</f>
        <v>0.3285488036946802</v>
      </c>
      <c r="J8716" s="3">
        <f t="shared" ref="J8716:J8779" ca="1" si="1497">_xlfn.NORM.INV(I8716,$C$11,$F$11)</f>
        <v>191121.52208242277</v>
      </c>
      <c r="K8716" s="3">
        <f t="shared" ref="K8716:K8779" ca="1" si="1498">_xlfn.NORM.INV(I8716,$C$12,$F$12)</f>
        <v>84007.027405635366</v>
      </c>
      <c r="L8716" s="3">
        <f t="shared" ref="L8716:L8779" ca="1" si="1499">_xlfn.NORM.INV(RAND(),$C$13,$F$13)</f>
        <v>88223.169793870024</v>
      </c>
      <c r="M8716" s="3">
        <f t="shared" ref="M8716:M8779" ca="1" si="1500">IF(RAND()&gt;(1-$D$14),$C$14,0)</f>
        <v>0</v>
      </c>
      <c r="N8716" s="3">
        <f t="shared" ref="N8716:N8779" ca="1" si="1501">IF(RAND()&gt;(1-$D$15),$C$15,0)</f>
        <v>0</v>
      </c>
      <c r="O8716" s="4">
        <f t="shared" ref="O8716:O8779" ca="1" si="1502">J8716-L8716-K8716-M8716-N8716</f>
        <v>18891.324882917383</v>
      </c>
      <c r="Q8716" s="3">
        <f t="shared" ref="Q8716:Q8779" ca="1" si="1503">L8716+1000</f>
        <v>89223.169793870024</v>
      </c>
      <c r="R8716" s="2">
        <f t="shared" ref="R8716:R8779" ca="1" si="1504">O8716+L8716-Q8716+N8716</f>
        <v>17891.324882917383</v>
      </c>
      <c r="V8716" s="2">
        <f t="shared" ref="V8716:V8779" ca="1" si="1505">O8716/1000</f>
        <v>18.891324882917381</v>
      </c>
      <c r="Y8716" s="2">
        <f t="shared" ref="Y8716:Y8779" ca="1" si="1506">R8716/1000</f>
        <v>17.891324882917381</v>
      </c>
    </row>
    <row r="8717" spans="8:25" x14ac:dyDescent="0.2">
      <c r="H8717">
        <v>8706</v>
      </c>
      <c r="I8717" s="5">
        <f t="shared" ca="1" si="1496"/>
        <v>0.54467831169633463</v>
      </c>
      <c r="J8717" s="3">
        <f t="shared" ca="1" si="1497"/>
        <v>202244.54113225086</v>
      </c>
      <c r="K8717" s="3">
        <f t="shared" ca="1" si="1498"/>
        <v>91515.065264269331</v>
      </c>
      <c r="L8717" s="3">
        <f t="shared" ca="1" si="1499"/>
        <v>78631.921355496917</v>
      </c>
      <c r="M8717" s="3">
        <f t="shared" ca="1" si="1500"/>
        <v>0</v>
      </c>
      <c r="N8717" s="3">
        <f t="shared" ca="1" si="1501"/>
        <v>0</v>
      </c>
      <c r="O8717" s="4">
        <f t="shared" ca="1" si="1502"/>
        <v>32097.55451248461</v>
      </c>
      <c r="Q8717" s="3">
        <f t="shared" ca="1" si="1503"/>
        <v>79631.921355496917</v>
      </c>
      <c r="R8717" s="2">
        <f t="shared" ca="1" si="1504"/>
        <v>31097.55451248461</v>
      </c>
      <c r="V8717" s="2">
        <f t="shared" ca="1" si="1505"/>
        <v>32.097554512484614</v>
      </c>
      <c r="Y8717" s="2">
        <f t="shared" ca="1" si="1506"/>
        <v>31.09755451248461</v>
      </c>
    </row>
    <row r="8718" spans="8:25" x14ac:dyDescent="0.2">
      <c r="H8718">
        <v>8707</v>
      </c>
      <c r="I8718" s="5">
        <f t="shared" ca="1" si="1496"/>
        <v>0.54751283706169873</v>
      </c>
      <c r="J8718" s="3">
        <f t="shared" ca="1" si="1497"/>
        <v>202387.59948964196</v>
      </c>
      <c r="K8718" s="3">
        <f t="shared" ca="1" si="1498"/>
        <v>91611.629655508325</v>
      </c>
      <c r="L8718" s="3">
        <f t="shared" ca="1" si="1499"/>
        <v>129192.15294630291</v>
      </c>
      <c r="M8718" s="3">
        <f t="shared" ca="1" si="1500"/>
        <v>0</v>
      </c>
      <c r="N8718" s="3">
        <f t="shared" ca="1" si="1501"/>
        <v>0</v>
      </c>
      <c r="O8718" s="4">
        <f t="shared" ca="1" si="1502"/>
        <v>-18416.183112169281</v>
      </c>
      <c r="Q8718" s="3">
        <f t="shared" ca="1" si="1503"/>
        <v>130192.15294630291</v>
      </c>
      <c r="R8718" s="2">
        <f t="shared" ca="1" si="1504"/>
        <v>-19416.183112169281</v>
      </c>
      <c r="V8718" s="2">
        <f t="shared" ca="1" si="1505"/>
        <v>-18.416183112169282</v>
      </c>
      <c r="Y8718" s="2">
        <f t="shared" ca="1" si="1506"/>
        <v>-19.416183112169282</v>
      </c>
    </row>
    <row r="8719" spans="8:25" x14ac:dyDescent="0.2">
      <c r="H8719">
        <v>8708</v>
      </c>
      <c r="I8719" s="5">
        <f t="shared" ca="1" si="1496"/>
        <v>0.92327017703671255</v>
      </c>
      <c r="J8719" s="3">
        <f t="shared" ca="1" si="1497"/>
        <v>228548.34608629774</v>
      </c>
      <c r="K8719" s="3">
        <f t="shared" ca="1" si="1498"/>
        <v>109270.13360825097</v>
      </c>
      <c r="L8719" s="3">
        <f t="shared" ca="1" si="1499"/>
        <v>117212.44424775703</v>
      </c>
      <c r="M8719" s="3">
        <f t="shared" ca="1" si="1500"/>
        <v>0</v>
      </c>
      <c r="N8719" s="3">
        <f t="shared" ca="1" si="1501"/>
        <v>0</v>
      </c>
      <c r="O8719" s="4">
        <f t="shared" ca="1" si="1502"/>
        <v>2065.7682302897447</v>
      </c>
      <c r="Q8719" s="3">
        <f t="shared" ca="1" si="1503"/>
        <v>118212.44424775703</v>
      </c>
      <c r="R8719" s="2">
        <f t="shared" ca="1" si="1504"/>
        <v>1065.7682302897447</v>
      </c>
      <c r="V8719" s="2">
        <f t="shared" ca="1" si="1505"/>
        <v>2.0657682302897449</v>
      </c>
      <c r="Y8719" s="2">
        <f t="shared" ca="1" si="1506"/>
        <v>1.0657682302897447</v>
      </c>
    </row>
    <row r="8720" spans="8:25" x14ac:dyDescent="0.2">
      <c r="H8720">
        <v>8709</v>
      </c>
      <c r="I8720" s="5">
        <f t="shared" ca="1" si="1496"/>
        <v>1.158581412440518E-2</v>
      </c>
      <c r="J8720" s="3">
        <f t="shared" ca="1" si="1497"/>
        <v>154588.14020832157</v>
      </c>
      <c r="K8720" s="3">
        <f t="shared" ca="1" si="1498"/>
        <v>59346.994640617057</v>
      </c>
      <c r="L8720" s="3">
        <f t="shared" ca="1" si="1499"/>
        <v>107370.67690585814</v>
      </c>
      <c r="M8720" s="3">
        <f t="shared" ca="1" si="1500"/>
        <v>0</v>
      </c>
      <c r="N8720" s="3">
        <f t="shared" ca="1" si="1501"/>
        <v>0</v>
      </c>
      <c r="O8720" s="4">
        <f t="shared" ca="1" si="1502"/>
        <v>-12129.531338153633</v>
      </c>
      <c r="Q8720" s="3">
        <f t="shared" ca="1" si="1503"/>
        <v>108370.67690585814</v>
      </c>
      <c r="R8720" s="2">
        <f t="shared" ca="1" si="1504"/>
        <v>-13129.531338153625</v>
      </c>
      <c r="V8720" s="2">
        <f t="shared" ca="1" si="1505"/>
        <v>-12.129531338153633</v>
      </c>
      <c r="Y8720" s="2">
        <f t="shared" ca="1" si="1506"/>
        <v>-13.129531338153626</v>
      </c>
    </row>
    <row r="8721" spans="8:25" x14ac:dyDescent="0.2">
      <c r="H8721">
        <v>8710</v>
      </c>
      <c r="I8721" s="5">
        <f t="shared" ca="1" si="1496"/>
        <v>0.95105592888031709</v>
      </c>
      <c r="J8721" s="3">
        <f t="shared" ca="1" si="1497"/>
        <v>233103.58507470554</v>
      </c>
      <c r="K8721" s="3">
        <f t="shared" ca="1" si="1498"/>
        <v>112344.91992542622</v>
      </c>
      <c r="L8721" s="3">
        <f t="shared" ca="1" si="1499"/>
        <v>123114.17268501146</v>
      </c>
      <c r="M8721" s="3">
        <f t="shared" ca="1" si="1500"/>
        <v>0</v>
      </c>
      <c r="N8721" s="3">
        <f t="shared" ca="1" si="1501"/>
        <v>0</v>
      </c>
      <c r="O8721" s="4">
        <f t="shared" ca="1" si="1502"/>
        <v>-2355.5075357321475</v>
      </c>
      <c r="Q8721" s="3">
        <f t="shared" ca="1" si="1503"/>
        <v>124114.17268501146</v>
      </c>
      <c r="R8721" s="2">
        <f t="shared" ca="1" si="1504"/>
        <v>-3355.5075357321475</v>
      </c>
      <c r="V8721" s="2">
        <f t="shared" ca="1" si="1505"/>
        <v>-2.3555075357321473</v>
      </c>
      <c r="Y8721" s="2">
        <f t="shared" ca="1" si="1506"/>
        <v>-3.3555075357321473</v>
      </c>
    </row>
    <row r="8722" spans="8:25" x14ac:dyDescent="0.2">
      <c r="H8722">
        <v>8711</v>
      </c>
      <c r="I8722" s="5">
        <f t="shared" ca="1" si="1496"/>
        <v>0.45099561518769271</v>
      </c>
      <c r="J8722" s="3">
        <f t="shared" ca="1" si="1497"/>
        <v>197537.07355042754</v>
      </c>
      <c r="K8722" s="3">
        <f t="shared" ca="1" si="1498"/>
        <v>88337.524646538586</v>
      </c>
      <c r="L8722" s="3">
        <f t="shared" ca="1" si="1499"/>
        <v>111857.80827068929</v>
      </c>
      <c r="M8722" s="3">
        <f t="shared" ca="1" si="1500"/>
        <v>0</v>
      </c>
      <c r="N8722" s="3">
        <f t="shared" ca="1" si="1501"/>
        <v>0</v>
      </c>
      <c r="O8722" s="4">
        <f t="shared" ca="1" si="1502"/>
        <v>-2658.2593668003392</v>
      </c>
      <c r="Q8722" s="3">
        <f t="shared" ca="1" si="1503"/>
        <v>112857.80827068929</v>
      </c>
      <c r="R8722" s="2">
        <f t="shared" ca="1" si="1504"/>
        <v>-3658.2593668003392</v>
      </c>
      <c r="V8722" s="2">
        <f t="shared" ca="1" si="1505"/>
        <v>-2.6582593668003391</v>
      </c>
      <c r="Y8722" s="2">
        <f t="shared" ca="1" si="1506"/>
        <v>-3.6582593668003391</v>
      </c>
    </row>
    <row r="8723" spans="8:25" x14ac:dyDescent="0.2">
      <c r="H8723">
        <v>8712</v>
      </c>
      <c r="I8723" s="5">
        <f t="shared" ca="1" si="1496"/>
        <v>0.53733256430604093</v>
      </c>
      <c r="J8723" s="3">
        <f t="shared" ca="1" si="1497"/>
        <v>201874.31719698664</v>
      </c>
      <c r="K8723" s="3">
        <f t="shared" ca="1" si="1498"/>
        <v>91265.164107965989</v>
      </c>
      <c r="L8723" s="3">
        <f t="shared" ca="1" si="1499"/>
        <v>94043.062590206071</v>
      </c>
      <c r="M8723" s="3">
        <f t="shared" ca="1" si="1500"/>
        <v>0</v>
      </c>
      <c r="N8723" s="3">
        <f t="shared" ca="1" si="1501"/>
        <v>0</v>
      </c>
      <c r="O8723" s="4">
        <f t="shared" ca="1" si="1502"/>
        <v>16566.090498814578</v>
      </c>
      <c r="Q8723" s="3">
        <f t="shared" ca="1" si="1503"/>
        <v>95043.062590206071</v>
      </c>
      <c r="R8723" s="2">
        <f t="shared" ca="1" si="1504"/>
        <v>15566.090498814578</v>
      </c>
      <c r="V8723" s="2">
        <f t="shared" ca="1" si="1505"/>
        <v>16.566090498814578</v>
      </c>
      <c r="Y8723" s="2">
        <f t="shared" ca="1" si="1506"/>
        <v>15.566090498814578</v>
      </c>
    </row>
    <row r="8724" spans="8:25" x14ac:dyDescent="0.2">
      <c r="H8724">
        <v>8713</v>
      </c>
      <c r="I8724" s="5">
        <f t="shared" ca="1" si="1496"/>
        <v>0.35876271053684294</v>
      </c>
      <c r="J8724" s="3">
        <f t="shared" ca="1" si="1497"/>
        <v>192764.64037601691</v>
      </c>
      <c r="K8724" s="3">
        <f t="shared" ca="1" si="1498"/>
        <v>85116.132253811404</v>
      </c>
      <c r="L8724" s="3">
        <f t="shared" ca="1" si="1499"/>
        <v>99506.357437891318</v>
      </c>
      <c r="M8724" s="3">
        <f t="shared" ca="1" si="1500"/>
        <v>0</v>
      </c>
      <c r="N8724" s="3">
        <f t="shared" ca="1" si="1501"/>
        <v>0</v>
      </c>
      <c r="O8724" s="4">
        <f t="shared" ca="1" si="1502"/>
        <v>8142.1506843141833</v>
      </c>
      <c r="Q8724" s="3">
        <f t="shared" ca="1" si="1503"/>
        <v>100506.35743789132</v>
      </c>
      <c r="R8724" s="2">
        <f t="shared" ca="1" si="1504"/>
        <v>7142.1506843141833</v>
      </c>
      <c r="V8724" s="2">
        <f t="shared" ca="1" si="1505"/>
        <v>8.1421506843141831</v>
      </c>
      <c r="Y8724" s="2">
        <f t="shared" ca="1" si="1506"/>
        <v>7.1421506843141831</v>
      </c>
    </row>
    <row r="8725" spans="8:25" x14ac:dyDescent="0.2">
      <c r="H8725">
        <v>8714</v>
      </c>
      <c r="I8725" s="5">
        <f t="shared" ca="1" si="1496"/>
        <v>0.73669115123732154</v>
      </c>
      <c r="J8725" s="3">
        <f t="shared" ca="1" si="1497"/>
        <v>212663.55121201236</v>
      </c>
      <c r="K8725" s="3">
        <f t="shared" ca="1" si="1498"/>
        <v>98547.897068108345</v>
      </c>
      <c r="L8725" s="3">
        <f t="shared" ca="1" si="1499"/>
        <v>97070.780523241352</v>
      </c>
      <c r="M8725" s="3">
        <f t="shared" ca="1" si="1500"/>
        <v>0</v>
      </c>
      <c r="N8725" s="3">
        <f t="shared" ca="1" si="1501"/>
        <v>0</v>
      </c>
      <c r="O8725" s="4">
        <f t="shared" ca="1" si="1502"/>
        <v>17044.873620662664</v>
      </c>
      <c r="Q8725" s="3">
        <f t="shared" ca="1" si="1503"/>
        <v>98070.780523241352</v>
      </c>
      <c r="R8725" s="2">
        <f t="shared" ca="1" si="1504"/>
        <v>16044.873620662664</v>
      </c>
      <c r="V8725" s="2">
        <f t="shared" ca="1" si="1505"/>
        <v>17.044873620662663</v>
      </c>
      <c r="Y8725" s="2">
        <f t="shared" ca="1" si="1506"/>
        <v>16.044873620662663</v>
      </c>
    </row>
    <row r="8726" spans="8:25" x14ac:dyDescent="0.2">
      <c r="H8726">
        <v>8715</v>
      </c>
      <c r="I8726" s="5">
        <f t="shared" ca="1" si="1496"/>
        <v>0.451200343906625</v>
      </c>
      <c r="J8726" s="3">
        <f t="shared" ca="1" si="1497"/>
        <v>197547.41491699454</v>
      </c>
      <c r="K8726" s="3">
        <f t="shared" ca="1" si="1498"/>
        <v>88344.50506897131</v>
      </c>
      <c r="L8726" s="3">
        <f t="shared" ca="1" si="1499"/>
        <v>116051.0530452813</v>
      </c>
      <c r="M8726" s="3">
        <f t="shared" ca="1" si="1500"/>
        <v>0</v>
      </c>
      <c r="N8726" s="3">
        <f t="shared" ca="1" si="1501"/>
        <v>0</v>
      </c>
      <c r="O8726" s="4">
        <f t="shared" ca="1" si="1502"/>
        <v>-6848.1431972580613</v>
      </c>
      <c r="Q8726" s="3">
        <f t="shared" ca="1" si="1503"/>
        <v>117051.0530452813</v>
      </c>
      <c r="R8726" s="2">
        <f t="shared" ca="1" si="1504"/>
        <v>-7848.1431972580613</v>
      </c>
      <c r="V8726" s="2">
        <f t="shared" ca="1" si="1505"/>
        <v>-6.8481431972580609</v>
      </c>
      <c r="Y8726" s="2">
        <f t="shared" ca="1" si="1506"/>
        <v>-7.8481431972580609</v>
      </c>
    </row>
    <row r="8727" spans="8:25" x14ac:dyDescent="0.2">
      <c r="H8727">
        <v>8716</v>
      </c>
      <c r="I8727" s="5">
        <f t="shared" ca="1" si="1496"/>
        <v>0.32196459238321451</v>
      </c>
      <c r="J8727" s="3">
        <f t="shared" ca="1" si="1497"/>
        <v>190755.75682363429</v>
      </c>
      <c r="K8727" s="3">
        <f t="shared" ca="1" si="1498"/>
        <v>83760.135855953151</v>
      </c>
      <c r="L8727" s="3">
        <f t="shared" ca="1" si="1499"/>
        <v>122893.15225066873</v>
      </c>
      <c r="M8727" s="3">
        <f t="shared" ca="1" si="1500"/>
        <v>0</v>
      </c>
      <c r="N8727" s="3">
        <f t="shared" ca="1" si="1501"/>
        <v>0</v>
      </c>
      <c r="O8727" s="4">
        <f t="shared" ca="1" si="1502"/>
        <v>-15897.531282987591</v>
      </c>
      <c r="Q8727" s="3">
        <f t="shared" ca="1" si="1503"/>
        <v>123893.15225066873</v>
      </c>
      <c r="R8727" s="2">
        <f t="shared" ca="1" si="1504"/>
        <v>-16897.531282987591</v>
      </c>
      <c r="V8727" s="2">
        <f t="shared" ca="1" si="1505"/>
        <v>-15.897531282987591</v>
      </c>
      <c r="Y8727" s="2">
        <f t="shared" ca="1" si="1506"/>
        <v>-16.89753128298759</v>
      </c>
    </row>
    <row r="8728" spans="8:25" x14ac:dyDescent="0.2">
      <c r="H8728">
        <v>8717</v>
      </c>
      <c r="I8728" s="5">
        <f t="shared" ca="1" si="1496"/>
        <v>0.10560580412115672</v>
      </c>
      <c r="J8728" s="3">
        <f t="shared" ca="1" si="1497"/>
        <v>174995.18462817211</v>
      </c>
      <c r="K8728" s="3">
        <f t="shared" ca="1" si="1498"/>
        <v>73121.749624016171</v>
      </c>
      <c r="L8728" s="3">
        <f t="shared" ca="1" si="1499"/>
        <v>113553.94674555626</v>
      </c>
      <c r="M8728" s="3">
        <f t="shared" ca="1" si="1500"/>
        <v>0</v>
      </c>
      <c r="N8728" s="3">
        <f t="shared" ca="1" si="1501"/>
        <v>0</v>
      </c>
      <c r="O8728" s="4">
        <f t="shared" ca="1" si="1502"/>
        <v>-11680.511741400318</v>
      </c>
      <c r="Q8728" s="3">
        <f t="shared" ca="1" si="1503"/>
        <v>114553.94674555626</v>
      </c>
      <c r="R8728" s="2">
        <f t="shared" ca="1" si="1504"/>
        <v>-12680.511741400318</v>
      </c>
      <c r="V8728" s="2">
        <f t="shared" ca="1" si="1505"/>
        <v>-11.680511741400318</v>
      </c>
      <c r="Y8728" s="2">
        <f t="shared" ca="1" si="1506"/>
        <v>-12.680511741400318</v>
      </c>
    </row>
    <row r="8729" spans="8:25" x14ac:dyDescent="0.2">
      <c r="H8729">
        <v>8718</v>
      </c>
      <c r="I8729" s="5">
        <f t="shared" ca="1" si="1496"/>
        <v>0.62021225057966922</v>
      </c>
      <c r="J8729" s="3">
        <f t="shared" ca="1" si="1497"/>
        <v>206120.76562868399</v>
      </c>
      <c r="K8729" s="3">
        <f t="shared" ca="1" si="1498"/>
        <v>94131.516799361692</v>
      </c>
      <c r="L8729" s="3">
        <f t="shared" ca="1" si="1499"/>
        <v>115040.42639737764</v>
      </c>
      <c r="M8729" s="3">
        <f t="shared" ca="1" si="1500"/>
        <v>0</v>
      </c>
      <c r="N8729" s="3">
        <f t="shared" ca="1" si="1501"/>
        <v>0</v>
      </c>
      <c r="O8729" s="4">
        <f t="shared" ca="1" si="1502"/>
        <v>-3051.1775680553401</v>
      </c>
      <c r="Q8729" s="3">
        <f t="shared" ca="1" si="1503"/>
        <v>116040.42639737764</v>
      </c>
      <c r="R8729" s="2">
        <f t="shared" ca="1" si="1504"/>
        <v>-4051.1775680553401</v>
      </c>
      <c r="V8729" s="2">
        <f t="shared" ca="1" si="1505"/>
        <v>-3.0511775680553401</v>
      </c>
      <c r="Y8729" s="2">
        <f t="shared" ca="1" si="1506"/>
        <v>-4.0511775680553397</v>
      </c>
    </row>
    <row r="8730" spans="8:25" x14ac:dyDescent="0.2">
      <c r="H8730">
        <v>8719</v>
      </c>
      <c r="I8730" s="5">
        <f t="shared" ca="1" si="1496"/>
        <v>0.93239741240565899</v>
      </c>
      <c r="J8730" s="3">
        <f t="shared" ca="1" si="1497"/>
        <v>229877.73859640994</v>
      </c>
      <c r="K8730" s="3">
        <f t="shared" ca="1" si="1498"/>
        <v>110167.4735525767</v>
      </c>
      <c r="L8730" s="3">
        <f t="shared" ca="1" si="1499"/>
        <v>103035.8212995269</v>
      </c>
      <c r="M8730" s="3">
        <f t="shared" ca="1" si="1500"/>
        <v>0</v>
      </c>
      <c r="N8730" s="3">
        <f t="shared" ca="1" si="1501"/>
        <v>0</v>
      </c>
      <c r="O8730" s="4">
        <f t="shared" ca="1" si="1502"/>
        <v>16674.443744306336</v>
      </c>
      <c r="Q8730" s="3">
        <f t="shared" ca="1" si="1503"/>
        <v>104035.8212995269</v>
      </c>
      <c r="R8730" s="2">
        <f t="shared" ca="1" si="1504"/>
        <v>15674.443744306336</v>
      </c>
      <c r="V8730" s="2">
        <f t="shared" ca="1" si="1505"/>
        <v>16.674443744306338</v>
      </c>
      <c r="Y8730" s="2">
        <f t="shared" ca="1" si="1506"/>
        <v>15.674443744306336</v>
      </c>
    </row>
    <row r="8731" spans="8:25" x14ac:dyDescent="0.2">
      <c r="H8731">
        <v>8720</v>
      </c>
      <c r="I8731" s="5">
        <f t="shared" ca="1" si="1496"/>
        <v>0.97838091827121809</v>
      </c>
      <c r="J8731" s="3">
        <f t="shared" ca="1" si="1497"/>
        <v>240428.04084834346</v>
      </c>
      <c r="K8731" s="3">
        <f t="shared" ca="1" si="1498"/>
        <v>117288.92757263184</v>
      </c>
      <c r="L8731" s="3">
        <f t="shared" ca="1" si="1499"/>
        <v>111931.0257940021</v>
      </c>
      <c r="M8731" s="3">
        <f t="shared" ca="1" si="1500"/>
        <v>0</v>
      </c>
      <c r="N8731" s="3">
        <f t="shared" ca="1" si="1501"/>
        <v>0</v>
      </c>
      <c r="O8731" s="4">
        <f t="shared" ca="1" si="1502"/>
        <v>11208.087481709517</v>
      </c>
      <c r="Q8731" s="3">
        <f t="shared" ca="1" si="1503"/>
        <v>112931.0257940021</v>
      </c>
      <c r="R8731" s="2">
        <f t="shared" ca="1" si="1504"/>
        <v>10208.087481709517</v>
      </c>
      <c r="V8731" s="2">
        <f t="shared" ca="1" si="1505"/>
        <v>11.208087481709518</v>
      </c>
      <c r="Y8731" s="2">
        <f t="shared" ca="1" si="1506"/>
        <v>10.208087481709518</v>
      </c>
    </row>
    <row r="8732" spans="8:25" x14ac:dyDescent="0.2">
      <c r="H8732">
        <v>8721</v>
      </c>
      <c r="I8732" s="5">
        <f t="shared" ca="1" si="1496"/>
        <v>0.75008085118200429</v>
      </c>
      <c r="J8732" s="3">
        <f t="shared" ca="1" si="1497"/>
        <v>213494.88399587467</v>
      </c>
      <c r="K8732" s="3">
        <f t="shared" ca="1" si="1498"/>
        <v>99109.046697215395</v>
      </c>
      <c r="L8732" s="3">
        <f t="shared" ca="1" si="1499"/>
        <v>87274.682129823545</v>
      </c>
      <c r="M8732" s="3">
        <f t="shared" ca="1" si="1500"/>
        <v>0</v>
      </c>
      <c r="N8732" s="3">
        <f t="shared" ca="1" si="1501"/>
        <v>0</v>
      </c>
      <c r="O8732" s="4">
        <f t="shared" ca="1" si="1502"/>
        <v>27111.155168835729</v>
      </c>
      <c r="Q8732" s="3">
        <f t="shared" ca="1" si="1503"/>
        <v>88274.682129823545</v>
      </c>
      <c r="R8732" s="2">
        <f t="shared" ca="1" si="1504"/>
        <v>26111.155168835729</v>
      </c>
      <c r="V8732" s="2">
        <f t="shared" ca="1" si="1505"/>
        <v>27.11115516883573</v>
      </c>
      <c r="Y8732" s="2">
        <f t="shared" ca="1" si="1506"/>
        <v>26.11115516883573</v>
      </c>
    </row>
    <row r="8733" spans="8:25" x14ac:dyDescent="0.2">
      <c r="H8733">
        <v>8722</v>
      </c>
      <c r="I8733" s="5">
        <f t="shared" ca="1" si="1496"/>
        <v>0.24425424861573697</v>
      </c>
      <c r="J8733" s="3">
        <f t="shared" ca="1" si="1497"/>
        <v>186146.33959622838</v>
      </c>
      <c r="K8733" s="3">
        <f t="shared" ca="1" si="1498"/>
        <v>80648.779227454157</v>
      </c>
      <c r="L8733" s="3">
        <f t="shared" ca="1" si="1499"/>
        <v>95977.235525167867</v>
      </c>
      <c r="M8733" s="3">
        <f t="shared" ca="1" si="1500"/>
        <v>0</v>
      </c>
      <c r="N8733" s="3">
        <f t="shared" ca="1" si="1501"/>
        <v>0</v>
      </c>
      <c r="O8733" s="4">
        <f t="shared" ca="1" si="1502"/>
        <v>9520.3248436063586</v>
      </c>
      <c r="Q8733" s="3">
        <f t="shared" ca="1" si="1503"/>
        <v>96977.235525167867</v>
      </c>
      <c r="R8733" s="2">
        <f t="shared" ca="1" si="1504"/>
        <v>8520.3248436063586</v>
      </c>
      <c r="V8733" s="2">
        <f t="shared" ca="1" si="1505"/>
        <v>9.5203248436063586</v>
      </c>
      <c r="Y8733" s="2">
        <f t="shared" ca="1" si="1506"/>
        <v>8.5203248436063586</v>
      </c>
    </row>
    <row r="8734" spans="8:25" x14ac:dyDescent="0.2">
      <c r="H8734">
        <v>8723</v>
      </c>
      <c r="I8734" s="5">
        <f t="shared" ca="1" si="1496"/>
        <v>0.68840337968925414</v>
      </c>
      <c r="J8734" s="3">
        <f t="shared" ca="1" si="1497"/>
        <v>209826.59502771741</v>
      </c>
      <c r="K8734" s="3">
        <f t="shared" ca="1" si="1498"/>
        <v>96632.951643709268</v>
      </c>
      <c r="L8734" s="3">
        <f t="shared" ca="1" si="1499"/>
        <v>107051.53221161048</v>
      </c>
      <c r="M8734" s="3">
        <f t="shared" ca="1" si="1500"/>
        <v>0</v>
      </c>
      <c r="N8734" s="3">
        <f t="shared" ca="1" si="1501"/>
        <v>0</v>
      </c>
      <c r="O8734" s="4">
        <f t="shared" ca="1" si="1502"/>
        <v>6142.1111723976646</v>
      </c>
      <c r="Q8734" s="3">
        <f t="shared" ca="1" si="1503"/>
        <v>108051.53221161048</v>
      </c>
      <c r="R8734" s="2">
        <f t="shared" ca="1" si="1504"/>
        <v>5142.1111723976646</v>
      </c>
      <c r="V8734" s="2">
        <f t="shared" ca="1" si="1505"/>
        <v>6.1421111723976649</v>
      </c>
      <c r="Y8734" s="2">
        <f t="shared" ca="1" si="1506"/>
        <v>5.1421111723976649</v>
      </c>
    </row>
    <row r="8735" spans="8:25" x14ac:dyDescent="0.2">
      <c r="H8735">
        <v>8724</v>
      </c>
      <c r="I8735" s="5">
        <f t="shared" ca="1" si="1496"/>
        <v>0.87526074339158477</v>
      </c>
      <c r="J8735" s="3">
        <f t="shared" ca="1" si="1497"/>
        <v>223032.33899290388</v>
      </c>
      <c r="K8735" s="3">
        <f t="shared" ca="1" si="1498"/>
        <v>105546.82882021012</v>
      </c>
      <c r="L8735" s="3">
        <f t="shared" ca="1" si="1499"/>
        <v>81745.271947744899</v>
      </c>
      <c r="M8735" s="3">
        <f t="shared" ca="1" si="1500"/>
        <v>0</v>
      </c>
      <c r="N8735" s="3">
        <f t="shared" ca="1" si="1501"/>
        <v>0</v>
      </c>
      <c r="O8735" s="4">
        <f t="shared" ca="1" si="1502"/>
        <v>35740.238224948873</v>
      </c>
      <c r="Q8735" s="3">
        <f t="shared" ca="1" si="1503"/>
        <v>82745.271947744899</v>
      </c>
      <c r="R8735" s="2">
        <f t="shared" ca="1" si="1504"/>
        <v>34740.238224948873</v>
      </c>
      <c r="V8735" s="2">
        <f t="shared" ca="1" si="1505"/>
        <v>35.740238224948875</v>
      </c>
      <c r="Y8735" s="2">
        <f t="shared" ca="1" si="1506"/>
        <v>34.740238224948875</v>
      </c>
    </row>
    <row r="8736" spans="8:25" x14ac:dyDescent="0.2">
      <c r="H8736">
        <v>8725</v>
      </c>
      <c r="I8736" s="5">
        <f t="shared" ca="1" si="1496"/>
        <v>0.26910005655724012</v>
      </c>
      <c r="J8736" s="3">
        <f t="shared" ca="1" si="1497"/>
        <v>187689.25911977413</v>
      </c>
      <c r="K8736" s="3">
        <f t="shared" ca="1" si="1498"/>
        <v>81690.249905847537</v>
      </c>
      <c r="L8736" s="3">
        <f t="shared" ca="1" si="1499"/>
        <v>119849.33586529372</v>
      </c>
      <c r="M8736" s="3">
        <f t="shared" ca="1" si="1500"/>
        <v>0</v>
      </c>
      <c r="N8736" s="3">
        <f t="shared" ca="1" si="1501"/>
        <v>0</v>
      </c>
      <c r="O8736" s="4">
        <f t="shared" ca="1" si="1502"/>
        <v>-13850.326651367126</v>
      </c>
      <c r="Q8736" s="3">
        <f t="shared" ca="1" si="1503"/>
        <v>120849.33586529372</v>
      </c>
      <c r="R8736" s="2">
        <f t="shared" ca="1" si="1504"/>
        <v>-14850.326651367126</v>
      </c>
      <c r="V8736" s="2">
        <f t="shared" ca="1" si="1505"/>
        <v>-13.850326651367126</v>
      </c>
      <c r="Y8736" s="2">
        <f t="shared" ca="1" si="1506"/>
        <v>-14.850326651367126</v>
      </c>
    </row>
    <row r="8737" spans="8:25" x14ac:dyDescent="0.2">
      <c r="H8737">
        <v>8726</v>
      </c>
      <c r="I8737" s="5">
        <f t="shared" ca="1" si="1496"/>
        <v>0.71991177251903993</v>
      </c>
      <c r="J8737" s="3">
        <f t="shared" ca="1" si="1497"/>
        <v>211651.58863468771</v>
      </c>
      <c r="K8737" s="3">
        <f t="shared" ca="1" si="1498"/>
        <v>97864.8223284142</v>
      </c>
      <c r="L8737" s="3">
        <f t="shared" ca="1" si="1499"/>
        <v>91805.384330856512</v>
      </c>
      <c r="M8737" s="3">
        <f t="shared" ca="1" si="1500"/>
        <v>0</v>
      </c>
      <c r="N8737" s="3">
        <f t="shared" ca="1" si="1501"/>
        <v>0</v>
      </c>
      <c r="O8737" s="4">
        <f t="shared" ca="1" si="1502"/>
        <v>21981.381975416996</v>
      </c>
      <c r="Q8737" s="3">
        <f t="shared" ca="1" si="1503"/>
        <v>92805.384330856512</v>
      </c>
      <c r="R8737" s="2">
        <f t="shared" ca="1" si="1504"/>
        <v>20981.381975416996</v>
      </c>
      <c r="V8737" s="2">
        <f t="shared" ca="1" si="1505"/>
        <v>21.981381975416998</v>
      </c>
      <c r="Y8737" s="2">
        <f t="shared" ca="1" si="1506"/>
        <v>20.981381975416998</v>
      </c>
    </row>
    <row r="8738" spans="8:25" x14ac:dyDescent="0.2">
      <c r="H8738">
        <v>8727</v>
      </c>
      <c r="I8738" s="5">
        <f t="shared" ca="1" si="1496"/>
        <v>0.14246434266752117</v>
      </c>
      <c r="J8738" s="3">
        <f t="shared" ca="1" si="1497"/>
        <v>178613.74135916118</v>
      </c>
      <c r="K8738" s="3">
        <f t="shared" ca="1" si="1498"/>
        <v>75564.275417433804</v>
      </c>
      <c r="L8738" s="3">
        <f t="shared" ca="1" si="1499"/>
        <v>99606.879242822921</v>
      </c>
      <c r="M8738" s="3">
        <f t="shared" ca="1" si="1500"/>
        <v>0</v>
      </c>
      <c r="N8738" s="3">
        <f t="shared" ca="1" si="1501"/>
        <v>0</v>
      </c>
      <c r="O8738" s="4">
        <f t="shared" ca="1" si="1502"/>
        <v>3442.5866989044589</v>
      </c>
      <c r="Q8738" s="3">
        <f t="shared" ca="1" si="1503"/>
        <v>100606.87924282292</v>
      </c>
      <c r="R8738" s="2">
        <f t="shared" ca="1" si="1504"/>
        <v>2442.5866989044589</v>
      </c>
      <c r="V8738" s="2">
        <f t="shared" ca="1" si="1505"/>
        <v>3.4425866989044591</v>
      </c>
      <c r="Y8738" s="2">
        <f t="shared" ca="1" si="1506"/>
        <v>2.4425866989044591</v>
      </c>
    </row>
    <row r="8739" spans="8:25" x14ac:dyDescent="0.2">
      <c r="H8739">
        <v>8728</v>
      </c>
      <c r="I8739" s="5">
        <f t="shared" ca="1" si="1496"/>
        <v>0.28840841993630417</v>
      </c>
      <c r="J8739" s="3">
        <f t="shared" ca="1" si="1497"/>
        <v>188839.19325114545</v>
      </c>
      <c r="K8739" s="3">
        <f t="shared" ca="1" si="1498"/>
        <v>82466.455444523177</v>
      </c>
      <c r="L8739" s="3">
        <f t="shared" ca="1" si="1499"/>
        <v>87766.598491886689</v>
      </c>
      <c r="M8739" s="3">
        <f t="shared" ca="1" si="1500"/>
        <v>0</v>
      </c>
      <c r="N8739" s="3">
        <f t="shared" ca="1" si="1501"/>
        <v>0</v>
      </c>
      <c r="O8739" s="4">
        <f t="shared" ca="1" si="1502"/>
        <v>18606.139314735585</v>
      </c>
      <c r="Q8739" s="3">
        <f t="shared" ca="1" si="1503"/>
        <v>88766.598491886689</v>
      </c>
      <c r="R8739" s="2">
        <f t="shared" ca="1" si="1504"/>
        <v>17606.139314735585</v>
      </c>
      <c r="V8739" s="2">
        <f t="shared" ca="1" si="1505"/>
        <v>18.606139314735586</v>
      </c>
      <c r="Y8739" s="2">
        <f t="shared" ca="1" si="1506"/>
        <v>17.606139314735586</v>
      </c>
    </row>
    <row r="8740" spans="8:25" x14ac:dyDescent="0.2">
      <c r="H8740">
        <v>8729</v>
      </c>
      <c r="I8740" s="5">
        <f t="shared" ca="1" si="1496"/>
        <v>6.2011061374873444E-2</v>
      </c>
      <c r="J8740" s="3">
        <f t="shared" ca="1" si="1497"/>
        <v>169237.83283961713</v>
      </c>
      <c r="K8740" s="3">
        <f t="shared" ca="1" si="1498"/>
        <v>69235.53716674156</v>
      </c>
      <c r="L8740" s="3">
        <f t="shared" ca="1" si="1499"/>
        <v>112182.52804261055</v>
      </c>
      <c r="M8740" s="3">
        <f t="shared" ca="1" si="1500"/>
        <v>0</v>
      </c>
      <c r="N8740" s="3">
        <f t="shared" ca="1" si="1501"/>
        <v>0</v>
      </c>
      <c r="O8740" s="4">
        <f t="shared" ca="1" si="1502"/>
        <v>-12180.232369734978</v>
      </c>
      <c r="Q8740" s="3">
        <f t="shared" ca="1" si="1503"/>
        <v>113182.52804261055</v>
      </c>
      <c r="R8740" s="2">
        <f t="shared" ca="1" si="1504"/>
        <v>-13180.232369734978</v>
      </c>
      <c r="V8740" s="2">
        <f t="shared" ca="1" si="1505"/>
        <v>-12.180232369734979</v>
      </c>
      <c r="Y8740" s="2">
        <f t="shared" ca="1" si="1506"/>
        <v>-13.180232369734979</v>
      </c>
    </row>
    <row r="8741" spans="8:25" x14ac:dyDescent="0.2">
      <c r="H8741">
        <v>8730</v>
      </c>
      <c r="I8741" s="5">
        <f t="shared" ca="1" si="1496"/>
        <v>0.5356235578884404</v>
      </c>
      <c r="J8741" s="3">
        <f t="shared" ca="1" si="1497"/>
        <v>201788.28033779838</v>
      </c>
      <c r="K8741" s="3">
        <f t="shared" ca="1" si="1498"/>
        <v>91207.089228013909</v>
      </c>
      <c r="L8741" s="3">
        <f t="shared" ca="1" si="1499"/>
        <v>124185.73467228259</v>
      </c>
      <c r="M8741" s="3">
        <f t="shared" ca="1" si="1500"/>
        <v>0</v>
      </c>
      <c r="N8741" s="3">
        <f t="shared" ca="1" si="1501"/>
        <v>0</v>
      </c>
      <c r="O8741" s="4">
        <f t="shared" ca="1" si="1502"/>
        <v>-13604.543562498118</v>
      </c>
      <c r="Q8741" s="3">
        <f t="shared" ca="1" si="1503"/>
        <v>125185.73467228259</v>
      </c>
      <c r="R8741" s="2">
        <f t="shared" ca="1" si="1504"/>
        <v>-14604.543562498118</v>
      </c>
      <c r="V8741" s="2">
        <f t="shared" ca="1" si="1505"/>
        <v>-13.604543562498119</v>
      </c>
      <c r="Y8741" s="2">
        <f t="shared" ca="1" si="1506"/>
        <v>-14.604543562498119</v>
      </c>
    </row>
    <row r="8742" spans="8:25" x14ac:dyDescent="0.2">
      <c r="H8742">
        <v>8731</v>
      </c>
      <c r="I8742" s="5">
        <f t="shared" ca="1" si="1496"/>
        <v>0.53461948633972267</v>
      </c>
      <c r="J8742" s="3">
        <f t="shared" ca="1" si="1497"/>
        <v>201737.74768961381</v>
      </c>
      <c r="K8742" s="3">
        <f t="shared" ca="1" si="1498"/>
        <v>91172.979690489316</v>
      </c>
      <c r="L8742" s="3">
        <f t="shared" ca="1" si="1499"/>
        <v>101108.40936857511</v>
      </c>
      <c r="M8742" s="3">
        <f t="shared" ca="1" si="1500"/>
        <v>0</v>
      </c>
      <c r="N8742" s="3">
        <f t="shared" ca="1" si="1501"/>
        <v>0</v>
      </c>
      <c r="O8742" s="4">
        <f t="shared" ca="1" si="1502"/>
        <v>9456.3586305493809</v>
      </c>
      <c r="Q8742" s="3">
        <f t="shared" ca="1" si="1503"/>
        <v>102108.40936857511</v>
      </c>
      <c r="R8742" s="2">
        <f t="shared" ca="1" si="1504"/>
        <v>8456.3586305493809</v>
      </c>
      <c r="V8742" s="2">
        <f t="shared" ca="1" si="1505"/>
        <v>9.4563586305493814</v>
      </c>
      <c r="Y8742" s="2">
        <f t="shared" ca="1" si="1506"/>
        <v>8.4563586305493814</v>
      </c>
    </row>
    <row r="8743" spans="8:25" x14ac:dyDescent="0.2">
      <c r="H8743">
        <v>8732</v>
      </c>
      <c r="I8743" s="5">
        <f t="shared" ca="1" si="1496"/>
        <v>0.87250415757169897</v>
      </c>
      <c r="J8743" s="3">
        <f t="shared" ca="1" si="1497"/>
        <v>222766.17005118221</v>
      </c>
      <c r="K8743" s="3">
        <f t="shared" ca="1" si="1498"/>
        <v>105367.164784548</v>
      </c>
      <c r="L8743" s="3">
        <f t="shared" ca="1" si="1499"/>
        <v>93266.427450090458</v>
      </c>
      <c r="M8743" s="3">
        <f t="shared" ca="1" si="1500"/>
        <v>0</v>
      </c>
      <c r="N8743" s="3">
        <f t="shared" ca="1" si="1501"/>
        <v>0</v>
      </c>
      <c r="O8743" s="4">
        <f t="shared" ca="1" si="1502"/>
        <v>24132.577816543751</v>
      </c>
      <c r="Q8743" s="3">
        <f t="shared" ca="1" si="1503"/>
        <v>94266.427450090458</v>
      </c>
      <c r="R8743" s="2">
        <f t="shared" ca="1" si="1504"/>
        <v>23132.577816543751</v>
      </c>
      <c r="V8743" s="2">
        <f t="shared" ca="1" si="1505"/>
        <v>24.132577816543751</v>
      </c>
      <c r="Y8743" s="2">
        <f t="shared" ca="1" si="1506"/>
        <v>23.132577816543751</v>
      </c>
    </row>
    <row r="8744" spans="8:25" x14ac:dyDescent="0.2">
      <c r="H8744">
        <v>8733</v>
      </c>
      <c r="I8744" s="5">
        <f t="shared" ca="1" si="1496"/>
        <v>0.2979716295123559</v>
      </c>
      <c r="J8744" s="3">
        <f t="shared" ca="1" si="1497"/>
        <v>189395.13416937296</v>
      </c>
      <c r="K8744" s="3">
        <f t="shared" ca="1" si="1498"/>
        <v>82841.715564326747</v>
      </c>
      <c r="L8744" s="3">
        <f t="shared" ca="1" si="1499"/>
        <v>108552.78308417185</v>
      </c>
      <c r="M8744" s="3">
        <f t="shared" ca="1" si="1500"/>
        <v>0</v>
      </c>
      <c r="N8744" s="3">
        <f t="shared" ca="1" si="1501"/>
        <v>0</v>
      </c>
      <c r="O8744" s="4">
        <f t="shared" ca="1" si="1502"/>
        <v>-1999.3644791256374</v>
      </c>
      <c r="Q8744" s="3">
        <f t="shared" ca="1" si="1503"/>
        <v>109552.78308417185</v>
      </c>
      <c r="R8744" s="2">
        <f t="shared" ca="1" si="1504"/>
        <v>-2999.3644791256374</v>
      </c>
      <c r="V8744" s="2">
        <f t="shared" ca="1" si="1505"/>
        <v>-1.9993644791256375</v>
      </c>
      <c r="Y8744" s="2">
        <f t="shared" ca="1" si="1506"/>
        <v>-2.9993644791256373</v>
      </c>
    </row>
    <row r="8745" spans="8:25" x14ac:dyDescent="0.2">
      <c r="H8745">
        <v>8734</v>
      </c>
      <c r="I8745" s="5">
        <f t="shared" ca="1" si="1496"/>
        <v>0.54446720543452987</v>
      </c>
      <c r="J8745" s="3">
        <f t="shared" ca="1" si="1497"/>
        <v>202233.89129332019</v>
      </c>
      <c r="K8745" s="3">
        <f t="shared" ca="1" si="1498"/>
        <v>91507.876622991142</v>
      </c>
      <c r="L8745" s="3">
        <f t="shared" ca="1" si="1499"/>
        <v>68648.229644654944</v>
      </c>
      <c r="M8745" s="3">
        <f t="shared" ca="1" si="1500"/>
        <v>0</v>
      </c>
      <c r="N8745" s="3">
        <f t="shared" ca="1" si="1501"/>
        <v>0</v>
      </c>
      <c r="O8745" s="4">
        <f t="shared" ca="1" si="1502"/>
        <v>42077.785025674122</v>
      </c>
      <c r="Q8745" s="3">
        <f t="shared" ca="1" si="1503"/>
        <v>69648.229644654944</v>
      </c>
      <c r="R8745" s="2">
        <f t="shared" ca="1" si="1504"/>
        <v>41077.785025674122</v>
      </c>
      <c r="V8745" s="2">
        <f t="shared" ca="1" si="1505"/>
        <v>42.077785025674125</v>
      </c>
      <c r="Y8745" s="2">
        <f t="shared" ca="1" si="1506"/>
        <v>41.077785025674125</v>
      </c>
    </row>
    <row r="8746" spans="8:25" x14ac:dyDescent="0.2">
      <c r="H8746">
        <v>8735</v>
      </c>
      <c r="I8746" s="5">
        <f t="shared" ca="1" si="1496"/>
        <v>0.94784645530901701</v>
      </c>
      <c r="J8746" s="3">
        <f t="shared" ca="1" si="1497"/>
        <v>232486.44140085025</v>
      </c>
      <c r="K8746" s="3">
        <f t="shared" ca="1" si="1498"/>
        <v>111928.34794557391</v>
      </c>
      <c r="L8746" s="3">
        <f t="shared" ca="1" si="1499"/>
        <v>84366.374855789982</v>
      </c>
      <c r="M8746" s="3">
        <f t="shared" ca="1" si="1500"/>
        <v>0</v>
      </c>
      <c r="N8746" s="3">
        <f t="shared" ca="1" si="1501"/>
        <v>0</v>
      </c>
      <c r="O8746" s="4">
        <f t="shared" ca="1" si="1502"/>
        <v>36191.718599486339</v>
      </c>
      <c r="Q8746" s="3">
        <f t="shared" ca="1" si="1503"/>
        <v>85366.374855789982</v>
      </c>
      <c r="R8746" s="2">
        <f t="shared" ca="1" si="1504"/>
        <v>35191.718599486339</v>
      </c>
      <c r="V8746" s="2">
        <f t="shared" ca="1" si="1505"/>
        <v>36.191718599486336</v>
      </c>
      <c r="Y8746" s="2">
        <f t="shared" ca="1" si="1506"/>
        <v>35.191718599486336</v>
      </c>
    </row>
    <row r="8747" spans="8:25" x14ac:dyDescent="0.2">
      <c r="H8747">
        <v>8736</v>
      </c>
      <c r="I8747" s="5">
        <f t="shared" ca="1" si="1496"/>
        <v>0.43133944681557612</v>
      </c>
      <c r="J8747" s="3">
        <f t="shared" ca="1" si="1497"/>
        <v>196540.69884871767</v>
      </c>
      <c r="K8747" s="3">
        <f t="shared" ca="1" si="1498"/>
        <v>87664.971722884424</v>
      </c>
      <c r="L8747" s="3">
        <f t="shared" ca="1" si="1499"/>
        <v>92684.155433180917</v>
      </c>
      <c r="M8747" s="3">
        <f t="shared" ca="1" si="1500"/>
        <v>0</v>
      </c>
      <c r="N8747" s="3">
        <f t="shared" ca="1" si="1501"/>
        <v>0</v>
      </c>
      <c r="O8747" s="4">
        <f t="shared" ca="1" si="1502"/>
        <v>16191.571692652331</v>
      </c>
      <c r="Q8747" s="3">
        <f t="shared" ca="1" si="1503"/>
        <v>93684.155433180917</v>
      </c>
      <c r="R8747" s="2">
        <f t="shared" ca="1" si="1504"/>
        <v>15191.571692652331</v>
      </c>
      <c r="V8747" s="2">
        <f t="shared" ca="1" si="1505"/>
        <v>16.191571692652332</v>
      </c>
      <c r="Y8747" s="2">
        <f t="shared" ca="1" si="1506"/>
        <v>15.191571692652332</v>
      </c>
    </row>
    <row r="8748" spans="8:25" x14ac:dyDescent="0.2">
      <c r="H8748">
        <v>8737</v>
      </c>
      <c r="I8748" s="5">
        <f t="shared" ca="1" si="1496"/>
        <v>0.60891724256757029</v>
      </c>
      <c r="J8748" s="3">
        <f t="shared" ca="1" si="1497"/>
        <v>205529.96210173279</v>
      </c>
      <c r="K8748" s="3">
        <f t="shared" ca="1" si="1498"/>
        <v>93732.724418669633</v>
      </c>
      <c r="L8748" s="3">
        <f t="shared" ca="1" si="1499"/>
        <v>100343.04680978406</v>
      </c>
      <c r="M8748" s="3">
        <f t="shared" ca="1" si="1500"/>
        <v>0</v>
      </c>
      <c r="N8748" s="3">
        <f t="shared" ca="1" si="1501"/>
        <v>0</v>
      </c>
      <c r="O8748" s="4">
        <f t="shared" ca="1" si="1502"/>
        <v>11454.190873279091</v>
      </c>
      <c r="Q8748" s="3">
        <f t="shared" ca="1" si="1503"/>
        <v>101343.04680978406</v>
      </c>
      <c r="R8748" s="2">
        <f t="shared" ca="1" si="1504"/>
        <v>10454.190873279091</v>
      </c>
      <c r="V8748" s="2">
        <f t="shared" ca="1" si="1505"/>
        <v>11.45419087327909</v>
      </c>
      <c r="Y8748" s="2">
        <f t="shared" ca="1" si="1506"/>
        <v>10.45419087327909</v>
      </c>
    </row>
    <row r="8749" spans="8:25" x14ac:dyDescent="0.2">
      <c r="H8749">
        <v>8738</v>
      </c>
      <c r="I8749" s="5">
        <f t="shared" ca="1" si="1496"/>
        <v>0.27831456025443646</v>
      </c>
      <c r="J8749" s="3">
        <f t="shared" ca="1" si="1497"/>
        <v>188242.88501727735</v>
      </c>
      <c r="K8749" s="3">
        <f t="shared" ca="1" si="1498"/>
        <v>82063.947386662214</v>
      </c>
      <c r="L8749" s="3">
        <f t="shared" ca="1" si="1499"/>
        <v>115232.51762940666</v>
      </c>
      <c r="M8749" s="3">
        <f t="shared" ca="1" si="1500"/>
        <v>0</v>
      </c>
      <c r="N8749" s="3">
        <f t="shared" ca="1" si="1501"/>
        <v>0</v>
      </c>
      <c r="O8749" s="4">
        <f t="shared" ca="1" si="1502"/>
        <v>-9053.5799987915234</v>
      </c>
      <c r="Q8749" s="3">
        <f t="shared" ca="1" si="1503"/>
        <v>116232.51762940666</v>
      </c>
      <c r="R8749" s="2">
        <f t="shared" ca="1" si="1504"/>
        <v>-10053.579998791523</v>
      </c>
      <c r="V8749" s="2">
        <f t="shared" ca="1" si="1505"/>
        <v>-9.0535799987915233</v>
      </c>
      <c r="Y8749" s="2">
        <f t="shared" ca="1" si="1506"/>
        <v>-10.053579998791523</v>
      </c>
    </row>
    <row r="8750" spans="8:25" x14ac:dyDescent="0.2">
      <c r="H8750">
        <v>8739</v>
      </c>
      <c r="I8750" s="5">
        <f t="shared" ca="1" si="1496"/>
        <v>0.1071438822745574</v>
      </c>
      <c r="J8750" s="3">
        <f t="shared" ca="1" si="1497"/>
        <v>175162.77528250188</v>
      </c>
      <c r="K8750" s="3">
        <f t="shared" ca="1" si="1498"/>
        <v>73234.873315688776</v>
      </c>
      <c r="L8750" s="3">
        <f t="shared" ca="1" si="1499"/>
        <v>129233.4538035236</v>
      </c>
      <c r="M8750" s="3">
        <f t="shared" ca="1" si="1500"/>
        <v>0</v>
      </c>
      <c r="N8750" s="3">
        <f t="shared" ca="1" si="1501"/>
        <v>0</v>
      </c>
      <c r="O8750" s="4">
        <f t="shared" ca="1" si="1502"/>
        <v>-27305.551836710496</v>
      </c>
      <c r="Q8750" s="3">
        <f t="shared" ca="1" si="1503"/>
        <v>130233.4538035236</v>
      </c>
      <c r="R8750" s="2">
        <f t="shared" ca="1" si="1504"/>
        <v>-28305.551836710496</v>
      </c>
      <c r="V8750" s="2">
        <f t="shared" ca="1" si="1505"/>
        <v>-27.305551836710496</v>
      </c>
      <c r="Y8750" s="2">
        <f t="shared" ca="1" si="1506"/>
        <v>-28.305551836710496</v>
      </c>
    </row>
    <row r="8751" spans="8:25" x14ac:dyDescent="0.2">
      <c r="H8751">
        <v>8740</v>
      </c>
      <c r="I8751" s="5">
        <f t="shared" ca="1" si="1496"/>
        <v>0.49862426042334929</v>
      </c>
      <c r="J8751" s="3">
        <f t="shared" ca="1" si="1497"/>
        <v>199931.03050887576</v>
      </c>
      <c r="K8751" s="3">
        <f t="shared" ca="1" si="1498"/>
        <v>89953.445593491124</v>
      </c>
      <c r="L8751" s="3">
        <f t="shared" ca="1" si="1499"/>
        <v>96956.105097238746</v>
      </c>
      <c r="M8751" s="3">
        <f t="shared" ca="1" si="1500"/>
        <v>0</v>
      </c>
      <c r="N8751" s="3">
        <f t="shared" ca="1" si="1501"/>
        <v>0</v>
      </c>
      <c r="O8751" s="4">
        <f t="shared" ca="1" si="1502"/>
        <v>13021.47981814589</v>
      </c>
      <c r="Q8751" s="3">
        <f t="shared" ca="1" si="1503"/>
        <v>97956.105097238746</v>
      </c>
      <c r="R8751" s="2">
        <f t="shared" ca="1" si="1504"/>
        <v>12021.47981814589</v>
      </c>
      <c r="V8751" s="2">
        <f t="shared" ca="1" si="1505"/>
        <v>13.02147981814589</v>
      </c>
      <c r="Y8751" s="2">
        <f t="shared" ca="1" si="1506"/>
        <v>12.02147981814589</v>
      </c>
    </row>
    <row r="8752" spans="8:25" x14ac:dyDescent="0.2">
      <c r="H8752">
        <v>8741</v>
      </c>
      <c r="I8752" s="5">
        <f t="shared" ca="1" si="1496"/>
        <v>0.92910942719314649</v>
      </c>
      <c r="J8752" s="3">
        <f t="shared" ca="1" si="1497"/>
        <v>229383.80857531331</v>
      </c>
      <c r="K8752" s="3">
        <f t="shared" ca="1" si="1498"/>
        <v>109834.07078833648</v>
      </c>
      <c r="L8752" s="3">
        <f t="shared" ca="1" si="1499"/>
        <v>97985.74853686821</v>
      </c>
      <c r="M8752" s="3">
        <f t="shared" ca="1" si="1500"/>
        <v>0</v>
      </c>
      <c r="N8752" s="3">
        <f t="shared" ca="1" si="1501"/>
        <v>0</v>
      </c>
      <c r="O8752" s="4">
        <f t="shared" ca="1" si="1502"/>
        <v>21563.989250108629</v>
      </c>
      <c r="Q8752" s="3">
        <f t="shared" ca="1" si="1503"/>
        <v>98985.74853686821</v>
      </c>
      <c r="R8752" s="2">
        <f t="shared" ca="1" si="1504"/>
        <v>20563.989250108629</v>
      </c>
      <c r="V8752" s="2">
        <f t="shared" ca="1" si="1505"/>
        <v>21.56398925010863</v>
      </c>
      <c r="Y8752" s="2">
        <f t="shared" ca="1" si="1506"/>
        <v>20.56398925010863</v>
      </c>
    </row>
    <row r="8753" spans="8:25" x14ac:dyDescent="0.2">
      <c r="H8753">
        <v>8742</v>
      </c>
      <c r="I8753" s="5">
        <f t="shared" ca="1" si="1496"/>
        <v>0.31595690442014945</v>
      </c>
      <c r="J8753" s="3">
        <f t="shared" ca="1" si="1497"/>
        <v>190419.30222636226</v>
      </c>
      <c r="K8753" s="3">
        <f t="shared" ca="1" si="1498"/>
        <v>83533.029002794516</v>
      </c>
      <c r="L8753" s="3">
        <f t="shared" ca="1" si="1499"/>
        <v>81023.336891513594</v>
      </c>
      <c r="M8753" s="3">
        <f t="shared" ca="1" si="1500"/>
        <v>0</v>
      </c>
      <c r="N8753" s="3">
        <f t="shared" ca="1" si="1501"/>
        <v>0</v>
      </c>
      <c r="O8753" s="4">
        <f t="shared" ca="1" si="1502"/>
        <v>25862.936332054145</v>
      </c>
      <c r="Q8753" s="3">
        <f t="shared" ca="1" si="1503"/>
        <v>82023.336891513594</v>
      </c>
      <c r="R8753" s="2">
        <f t="shared" ca="1" si="1504"/>
        <v>24862.936332054145</v>
      </c>
      <c r="V8753" s="2">
        <f t="shared" ca="1" si="1505"/>
        <v>25.862936332054144</v>
      </c>
      <c r="Y8753" s="2">
        <f t="shared" ca="1" si="1506"/>
        <v>24.862936332054144</v>
      </c>
    </row>
    <row r="8754" spans="8:25" x14ac:dyDescent="0.2">
      <c r="H8754">
        <v>8743</v>
      </c>
      <c r="I8754" s="5">
        <f t="shared" ca="1" si="1496"/>
        <v>0.93839266665853394</v>
      </c>
      <c r="J8754" s="3">
        <f t="shared" ca="1" si="1497"/>
        <v>230828.39447722651</v>
      </c>
      <c r="K8754" s="3">
        <f t="shared" ca="1" si="1498"/>
        <v>110809.1662721279</v>
      </c>
      <c r="L8754" s="3">
        <f t="shared" ca="1" si="1499"/>
        <v>79249.201511829917</v>
      </c>
      <c r="M8754" s="3">
        <f t="shared" ca="1" si="1500"/>
        <v>0</v>
      </c>
      <c r="N8754" s="3">
        <f t="shared" ca="1" si="1501"/>
        <v>0</v>
      </c>
      <c r="O8754" s="4">
        <f t="shared" ca="1" si="1502"/>
        <v>40770.026693268694</v>
      </c>
      <c r="Q8754" s="3">
        <f t="shared" ca="1" si="1503"/>
        <v>80249.201511829917</v>
      </c>
      <c r="R8754" s="2">
        <f t="shared" ca="1" si="1504"/>
        <v>39770.026693268694</v>
      </c>
      <c r="V8754" s="2">
        <f t="shared" ca="1" si="1505"/>
        <v>40.77002669326869</v>
      </c>
      <c r="Y8754" s="2">
        <f t="shared" ca="1" si="1506"/>
        <v>39.77002669326869</v>
      </c>
    </row>
    <row r="8755" spans="8:25" x14ac:dyDescent="0.2">
      <c r="H8755">
        <v>8744</v>
      </c>
      <c r="I8755" s="5">
        <f t="shared" ca="1" si="1496"/>
        <v>0.78497586933388019</v>
      </c>
      <c r="J8755" s="3">
        <f t="shared" ca="1" si="1497"/>
        <v>215782.18139759722</v>
      </c>
      <c r="K8755" s="3">
        <f t="shared" ca="1" si="1498"/>
        <v>100652.97244337812</v>
      </c>
      <c r="L8755" s="3">
        <f t="shared" ca="1" si="1499"/>
        <v>122283.30308097933</v>
      </c>
      <c r="M8755" s="3">
        <f t="shared" ca="1" si="1500"/>
        <v>0</v>
      </c>
      <c r="N8755" s="3">
        <f t="shared" ca="1" si="1501"/>
        <v>0</v>
      </c>
      <c r="O8755" s="4">
        <f t="shared" ca="1" si="1502"/>
        <v>-7154.094126760232</v>
      </c>
      <c r="Q8755" s="3">
        <f t="shared" ca="1" si="1503"/>
        <v>123283.30308097933</v>
      </c>
      <c r="R8755" s="2">
        <f t="shared" ca="1" si="1504"/>
        <v>-8154.094126760232</v>
      </c>
      <c r="V8755" s="2">
        <f t="shared" ca="1" si="1505"/>
        <v>-7.1540941267602323</v>
      </c>
      <c r="Y8755" s="2">
        <f t="shared" ca="1" si="1506"/>
        <v>-8.1540941267602314</v>
      </c>
    </row>
    <row r="8756" spans="8:25" x14ac:dyDescent="0.2">
      <c r="H8756">
        <v>8745</v>
      </c>
      <c r="I8756" s="5">
        <f t="shared" ca="1" si="1496"/>
        <v>0.26030353007851337</v>
      </c>
      <c r="J8756" s="3">
        <f t="shared" ca="1" si="1497"/>
        <v>187151.80159212317</v>
      </c>
      <c r="K8756" s="3">
        <f t="shared" ca="1" si="1498"/>
        <v>81327.466074683151</v>
      </c>
      <c r="L8756" s="3">
        <f t="shared" ca="1" si="1499"/>
        <v>112145.80801227262</v>
      </c>
      <c r="M8756" s="3">
        <f t="shared" ca="1" si="1500"/>
        <v>0</v>
      </c>
      <c r="N8756" s="3">
        <f t="shared" ca="1" si="1501"/>
        <v>0</v>
      </c>
      <c r="O8756" s="4">
        <f t="shared" ca="1" si="1502"/>
        <v>-6321.4724948326038</v>
      </c>
      <c r="Q8756" s="3">
        <f t="shared" ca="1" si="1503"/>
        <v>113145.80801227262</v>
      </c>
      <c r="R8756" s="2">
        <f t="shared" ca="1" si="1504"/>
        <v>-7321.4724948326038</v>
      </c>
      <c r="V8756" s="2">
        <f t="shared" ca="1" si="1505"/>
        <v>-6.3214724948326042</v>
      </c>
      <c r="Y8756" s="2">
        <f t="shared" ca="1" si="1506"/>
        <v>-7.3214724948326042</v>
      </c>
    </row>
    <row r="8757" spans="8:25" x14ac:dyDescent="0.2">
      <c r="H8757">
        <v>8746</v>
      </c>
      <c r="I8757" s="5">
        <f t="shared" ca="1" si="1496"/>
        <v>0.88667792915175891</v>
      </c>
      <c r="J8757" s="3">
        <f t="shared" ca="1" si="1497"/>
        <v>224180.9737103956</v>
      </c>
      <c r="K8757" s="3">
        <f t="shared" ca="1" si="1498"/>
        <v>106322.15725451703</v>
      </c>
      <c r="L8757" s="3">
        <f t="shared" ca="1" si="1499"/>
        <v>94067.143519424397</v>
      </c>
      <c r="M8757" s="3">
        <f t="shared" ca="1" si="1500"/>
        <v>0</v>
      </c>
      <c r="N8757" s="3">
        <f t="shared" ca="1" si="1501"/>
        <v>0</v>
      </c>
      <c r="O8757" s="4">
        <f t="shared" ca="1" si="1502"/>
        <v>23791.672936454168</v>
      </c>
      <c r="Q8757" s="3">
        <f t="shared" ca="1" si="1503"/>
        <v>95067.143519424397</v>
      </c>
      <c r="R8757" s="2">
        <f t="shared" ca="1" si="1504"/>
        <v>22791.672936454168</v>
      </c>
      <c r="V8757" s="2">
        <f t="shared" ca="1" si="1505"/>
        <v>23.791672936454169</v>
      </c>
      <c r="Y8757" s="2">
        <f t="shared" ca="1" si="1506"/>
        <v>22.791672936454169</v>
      </c>
    </row>
    <row r="8758" spans="8:25" x14ac:dyDescent="0.2">
      <c r="H8758">
        <v>8747</v>
      </c>
      <c r="I8758" s="5">
        <f t="shared" ca="1" si="1496"/>
        <v>0.42739794833039935</v>
      </c>
      <c r="J8758" s="3">
        <f t="shared" ca="1" si="1497"/>
        <v>196339.94591229194</v>
      </c>
      <c r="K8758" s="3">
        <f t="shared" ca="1" si="1498"/>
        <v>87529.463490797047</v>
      </c>
      <c r="L8758" s="3">
        <f t="shared" ca="1" si="1499"/>
        <v>98386.383586443248</v>
      </c>
      <c r="M8758" s="3">
        <f t="shared" ca="1" si="1500"/>
        <v>0</v>
      </c>
      <c r="N8758" s="3">
        <f t="shared" ca="1" si="1501"/>
        <v>0</v>
      </c>
      <c r="O8758" s="4">
        <f t="shared" ca="1" si="1502"/>
        <v>10424.098835051642</v>
      </c>
      <c r="Q8758" s="3">
        <f t="shared" ca="1" si="1503"/>
        <v>99386.383586443248</v>
      </c>
      <c r="R8758" s="2">
        <f t="shared" ca="1" si="1504"/>
        <v>9424.0988350516418</v>
      </c>
      <c r="V8758" s="2">
        <f t="shared" ca="1" si="1505"/>
        <v>10.424098835051641</v>
      </c>
      <c r="Y8758" s="2">
        <f t="shared" ca="1" si="1506"/>
        <v>9.424098835051641</v>
      </c>
    </row>
    <row r="8759" spans="8:25" x14ac:dyDescent="0.2">
      <c r="H8759">
        <v>8748</v>
      </c>
      <c r="I8759" s="5">
        <f t="shared" ca="1" si="1496"/>
        <v>0.93400207444318561</v>
      </c>
      <c r="J8759" s="3">
        <f t="shared" ca="1" si="1497"/>
        <v>230125.55783257959</v>
      </c>
      <c r="K8759" s="3">
        <f t="shared" ca="1" si="1498"/>
        <v>110334.75153699121</v>
      </c>
      <c r="L8759" s="3">
        <f t="shared" ca="1" si="1499"/>
        <v>89459.105797590761</v>
      </c>
      <c r="M8759" s="3">
        <f t="shared" ca="1" si="1500"/>
        <v>0</v>
      </c>
      <c r="N8759" s="3">
        <f t="shared" ca="1" si="1501"/>
        <v>0</v>
      </c>
      <c r="O8759" s="4">
        <f t="shared" ca="1" si="1502"/>
        <v>30331.700497997634</v>
      </c>
      <c r="Q8759" s="3">
        <f t="shared" ca="1" si="1503"/>
        <v>90459.105797590761</v>
      </c>
      <c r="R8759" s="2">
        <f t="shared" ca="1" si="1504"/>
        <v>29331.700497997634</v>
      </c>
      <c r="V8759" s="2">
        <f t="shared" ca="1" si="1505"/>
        <v>30.331700497997634</v>
      </c>
      <c r="Y8759" s="2">
        <f t="shared" ca="1" si="1506"/>
        <v>29.331700497997634</v>
      </c>
    </row>
    <row r="8760" spans="8:25" x14ac:dyDescent="0.2">
      <c r="H8760">
        <v>8749</v>
      </c>
      <c r="I8760" s="5">
        <f t="shared" ca="1" si="1496"/>
        <v>0.55426779098719714</v>
      </c>
      <c r="J8760" s="3">
        <f t="shared" ca="1" si="1497"/>
        <v>202729.02861395429</v>
      </c>
      <c r="K8760" s="3">
        <f t="shared" ca="1" si="1498"/>
        <v>91842.094314419141</v>
      </c>
      <c r="L8760" s="3">
        <f t="shared" ca="1" si="1499"/>
        <v>112059.836174282</v>
      </c>
      <c r="M8760" s="3">
        <f t="shared" ca="1" si="1500"/>
        <v>0</v>
      </c>
      <c r="N8760" s="3">
        <f t="shared" ca="1" si="1501"/>
        <v>0</v>
      </c>
      <c r="O8760" s="4">
        <f t="shared" ca="1" si="1502"/>
        <v>-1172.9018747468508</v>
      </c>
      <c r="Q8760" s="3">
        <f t="shared" ca="1" si="1503"/>
        <v>113059.836174282</v>
      </c>
      <c r="R8760" s="2">
        <f t="shared" ca="1" si="1504"/>
        <v>-2172.9018747468508</v>
      </c>
      <c r="V8760" s="2">
        <f t="shared" ca="1" si="1505"/>
        <v>-1.1729018747468507</v>
      </c>
      <c r="Y8760" s="2">
        <f t="shared" ca="1" si="1506"/>
        <v>-2.1729018747468509</v>
      </c>
    </row>
    <row r="8761" spans="8:25" x14ac:dyDescent="0.2">
      <c r="H8761">
        <v>8750</v>
      </c>
      <c r="I8761" s="5">
        <f t="shared" ca="1" si="1496"/>
        <v>0.16455176411815553</v>
      </c>
      <c r="J8761" s="3">
        <f t="shared" ca="1" si="1497"/>
        <v>180481.57651500017</v>
      </c>
      <c r="K8761" s="3">
        <f t="shared" ca="1" si="1498"/>
        <v>76825.064147625118</v>
      </c>
      <c r="L8761" s="3">
        <f t="shared" ca="1" si="1499"/>
        <v>120577.22697453627</v>
      </c>
      <c r="M8761" s="3">
        <f t="shared" ca="1" si="1500"/>
        <v>0</v>
      </c>
      <c r="N8761" s="3">
        <f t="shared" ca="1" si="1501"/>
        <v>0</v>
      </c>
      <c r="O8761" s="4">
        <f t="shared" ca="1" si="1502"/>
        <v>-16920.714607161222</v>
      </c>
      <c r="Q8761" s="3">
        <f t="shared" ca="1" si="1503"/>
        <v>121577.22697453627</v>
      </c>
      <c r="R8761" s="2">
        <f t="shared" ca="1" si="1504"/>
        <v>-17920.714607161222</v>
      </c>
      <c r="V8761" s="2">
        <f t="shared" ca="1" si="1505"/>
        <v>-16.920714607161223</v>
      </c>
      <c r="Y8761" s="2">
        <f t="shared" ca="1" si="1506"/>
        <v>-17.920714607161223</v>
      </c>
    </row>
    <row r="8762" spans="8:25" x14ac:dyDescent="0.2">
      <c r="H8762">
        <v>8751</v>
      </c>
      <c r="I8762" s="5">
        <f t="shared" ca="1" si="1496"/>
        <v>0.23671270933670441</v>
      </c>
      <c r="J8762" s="3">
        <f t="shared" ca="1" si="1497"/>
        <v>185661.66346506143</v>
      </c>
      <c r="K8762" s="3">
        <f t="shared" ca="1" si="1498"/>
        <v>80321.622838916461</v>
      </c>
      <c r="L8762" s="3">
        <f t="shared" ca="1" si="1499"/>
        <v>122192.1843773975</v>
      </c>
      <c r="M8762" s="3">
        <f t="shared" ca="1" si="1500"/>
        <v>0</v>
      </c>
      <c r="N8762" s="3">
        <f t="shared" ca="1" si="1501"/>
        <v>0</v>
      </c>
      <c r="O8762" s="4">
        <f t="shared" ca="1" si="1502"/>
        <v>-16852.14375125253</v>
      </c>
      <c r="Q8762" s="3">
        <f t="shared" ca="1" si="1503"/>
        <v>123192.1843773975</v>
      </c>
      <c r="R8762" s="2">
        <f t="shared" ca="1" si="1504"/>
        <v>-17852.14375125253</v>
      </c>
      <c r="V8762" s="2">
        <f t="shared" ca="1" si="1505"/>
        <v>-16.85214375125253</v>
      </c>
      <c r="Y8762" s="2">
        <f t="shared" ca="1" si="1506"/>
        <v>-17.85214375125253</v>
      </c>
    </row>
    <row r="8763" spans="8:25" x14ac:dyDescent="0.2">
      <c r="H8763">
        <v>8752</v>
      </c>
      <c r="I8763" s="5">
        <f t="shared" ca="1" si="1496"/>
        <v>0.22203087301799818</v>
      </c>
      <c r="J8763" s="3">
        <f t="shared" ca="1" si="1497"/>
        <v>184692.95256573963</v>
      </c>
      <c r="K8763" s="3">
        <f t="shared" ca="1" si="1498"/>
        <v>79667.742981874238</v>
      </c>
      <c r="L8763" s="3">
        <f t="shared" ca="1" si="1499"/>
        <v>101666.74245969884</v>
      </c>
      <c r="M8763" s="3">
        <f t="shared" ca="1" si="1500"/>
        <v>0</v>
      </c>
      <c r="N8763" s="3">
        <f t="shared" ca="1" si="1501"/>
        <v>0</v>
      </c>
      <c r="O8763" s="4">
        <f t="shared" ca="1" si="1502"/>
        <v>3358.4671241665492</v>
      </c>
      <c r="Q8763" s="3">
        <f t="shared" ca="1" si="1503"/>
        <v>102666.74245969884</v>
      </c>
      <c r="R8763" s="2">
        <f t="shared" ca="1" si="1504"/>
        <v>2358.4671241665492</v>
      </c>
      <c r="V8763" s="2">
        <f t="shared" ca="1" si="1505"/>
        <v>3.3584671241665491</v>
      </c>
      <c r="Y8763" s="2">
        <f t="shared" ca="1" si="1506"/>
        <v>2.3584671241665491</v>
      </c>
    </row>
    <row r="8764" spans="8:25" x14ac:dyDescent="0.2">
      <c r="H8764">
        <v>8753</v>
      </c>
      <c r="I8764" s="5">
        <f t="shared" ca="1" si="1496"/>
        <v>0.71678839318208343</v>
      </c>
      <c r="J8764" s="3">
        <f t="shared" ca="1" si="1497"/>
        <v>211466.54276871149</v>
      </c>
      <c r="K8764" s="3">
        <f t="shared" ca="1" si="1498"/>
        <v>97739.916368880251</v>
      </c>
      <c r="L8764" s="3">
        <f t="shared" ca="1" si="1499"/>
        <v>80244.631210846637</v>
      </c>
      <c r="M8764" s="3">
        <f t="shared" ca="1" si="1500"/>
        <v>0</v>
      </c>
      <c r="N8764" s="3">
        <f t="shared" ca="1" si="1501"/>
        <v>0</v>
      </c>
      <c r="O8764" s="4">
        <f t="shared" ca="1" si="1502"/>
        <v>33481.995188984612</v>
      </c>
      <c r="Q8764" s="3">
        <f t="shared" ca="1" si="1503"/>
        <v>81244.631210846637</v>
      </c>
      <c r="R8764" s="2">
        <f t="shared" ca="1" si="1504"/>
        <v>32481.995188984612</v>
      </c>
      <c r="V8764" s="2">
        <f t="shared" ca="1" si="1505"/>
        <v>33.481995188984612</v>
      </c>
      <c r="Y8764" s="2">
        <f t="shared" ca="1" si="1506"/>
        <v>32.481995188984612</v>
      </c>
    </row>
    <row r="8765" spans="8:25" x14ac:dyDescent="0.2">
      <c r="H8765">
        <v>8754</v>
      </c>
      <c r="I8765" s="5">
        <f t="shared" ca="1" si="1496"/>
        <v>0.98204608992797704</v>
      </c>
      <c r="J8765" s="3">
        <f t="shared" ca="1" si="1497"/>
        <v>241959.39443732629</v>
      </c>
      <c r="K8765" s="3">
        <f t="shared" ca="1" si="1498"/>
        <v>118322.59124519525</v>
      </c>
      <c r="L8765" s="3">
        <f t="shared" ca="1" si="1499"/>
        <v>114243.71731873084</v>
      </c>
      <c r="M8765" s="3">
        <f t="shared" ca="1" si="1500"/>
        <v>0</v>
      </c>
      <c r="N8765" s="3">
        <f t="shared" ca="1" si="1501"/>
        <v>0</v>
      </c>
      <c r="O8765" s="4">
        <f t="shared" ca="1" si="1502"/>
        <v>9393.0858734002104</v>
      </c>
      <c r="Q8765" s="3">
        <f t="shared" ca="1" si="1503"/>
        <v>115243.71731873084</v>
      </c>
      <c r="R8765" s="2">
        <f t="shared" ca="1" si="1504"/>
        <v>8393.0858734002104</v>
      </c>
      <c r="V8765" s="2">
        <f t="shared" ca="1" si="1505"/>
        <v>9.3930858734002101</v>
      </c>
      <c r="Y8765" s="2">
        <f t="shared" ca="1" si="1506"/>
        <v>8.3930858734002101</v>
      </c>
    </row>
    <row r="8766" spans="8:25" x14ac:dyDescent="0.2">
      <c r="H8766">
        <v>8755</v>
      </c>
      <c r="I8766" s="5">
        <f t="shared" ca="1" si="1496"/>
        <v>0.98432001205774289</v>
      </c>
      <c r="J8766" s="3">
        <f t="shared" ca="1" si="1497"/>
        <v>243049.49652922276</v>
      </c>
      <c r="K8766" s="3">
        <f t="shared" ca="1" si="1498"/>
        <v>119058.41015722536</v>
      </c>
      <c r="L8766" s="3">
        <f t="shared" ca="1" si="1499"/>
        <v>109704.39475057586</v>
      </c>
      <c r="M8766" s="3">
        <f t="shared" ca="1" si="1500"/>
        <v>0</v>
      </c>
      <c r="N8766" s="3">
        <f t="shared" ca="1" si="1501"/>
        <v>0</v>
      </c>
      <c r="O8766" s="4">
        <f t="shared" ca="1" si="1502"/>
        <v>14286.691621421545</v>
      </c>
      <c r="Q8766" s="3">
        <f t="shared" ca="1" si="1503"/>
        <v>110704.39475057586</v>
      </c>
      <c r="R8766" s="2">
        <f t="shared" ca="1" si="1504"/>
        <v>13286.691621421545</v>
      </c>
      <c r="V8766" s="2">
        <f t="shared" ca="1" si="1505"/>
        <v>14.286691621421545</v>
      </c>
      <c r="Y8766" s="2">
        <f t="shared" ca="1" si="1506"/>
        <v>13.286691621421545</v>
      </c>
    </row>
    <row r="8767" spans="8:25" x14ac:dyDescent="0.2">
      <c r="H8767">
        <v>8756</v>
      </c>
      <c r="I8767" s="5">
        <f t="shared" ca="1" si="1496"/>
        <v>0.95471551543501887</v>
      </c>
      <c r="J8767" s="3">
        <f t="shared" ca="1" si="1497"/>
        <v>233848.08011366302</v>
      </c>
      <c r="K8767" s="3">
        <f t="shared" ca="1" si="1498"/>
        <v>112847.45407672254</v>
      </c>
      <c r="L8767" s="3">
        <f t="shared" ca="1" si="1499"/>
        <v>100157.62669628001</v>
      </c>
      <c r="M8767" s="3">
        <f t="shared" ca="1" si="1500"/>
        <v>0</v>
      </c>
      <c r="N8767" s="3">
        <f t="shared" ca="1" si="1501"/>
        <v>0</v>
      </c>
      <c r="O8767" s="4">
        <f t="shared" ca="1" si="1502"/>
        <v>20842.999340660477</v>
      </c>
      <c r="Q8767" s="3">
        <f t="shared" ca="1" si="1503"/>
        <v>101157.62669628001</v>
      </c>
      <c r="R8767" s="2">
        <f t="shared" ca="1" si="1504"/>
        <v>19842.999340660477</v>
      </c>
      <c r="V8767" s="2">
        <f t="shared" ca="1" si="1505"/>
        <v>20.842999340660477</v>
      </c>
      <c r="Y8767" s="2">
        <f t="shared" ca="1" si="1506"/>
        <v>19.842999340660477</v>
      </c>
    </row>
    <row r="8768" spans="8:25" x14ac:dyDescent="0.2">
      <c r="H8768">
        <v>8757</v>
      </c>
      <c r="I8768" s="5">
        <f t="shared" ca="1" si="1496"/>
        <v>0.78638847649906674</v>
      </c>
      <c r="J8768" s="3">
        <f t="shared" ca="1" si="1497"/>
        <v>215879.05128774114</v>
      </c>
      <c r="K8768" s="3">
        <f t="shared" ca="1" si="1498"/>
        <v>100718.35961922527</v>
      </c>
      <c r="L8768" s="3">
        <f t="shared" ca="1" si="1499"/>
        <v>114002.74787244669</v>
      </c>
      <c r="M8768" s="3">
        <f t="shared" ca="1" si="1500"/>
        <v>0</v>
      </c>
      <c r="N8768" s="3">
        <f t="shared" ca="1" si="1501"/>
        <v>0</v>
      </c>
      <c r="O8768" s="4">
        <f t="shared" ca="1" si="1502"/>
        <v>1157.9437960691721</v>
      </c>
      <c r="Q8768" s="3">
        <f t="shared" ca="1" si="1503"/>
        <v>115002.74787244669</v>
      </c>
      <c r="R8768" s="2">
        <f t="shared" ca="1" si="1504"/>
        <v>157.94379606917209</v>
      </c>
      <c r="V8768" s="2">
        <f t="shared" ca="1" si="1505"/>
        <v>1.1579437960691721</v>
      </c>
      <c r="Y8768" s="2">
        <f t="shared" ca="1" si="1506"/>
        <v>0.15794379606917208</v>
      </c>
    </row>
    <row r="8769" spans="8:25" x14ac:dyDescent="0.2">
      <c r="H8769">
        <v>8758</v>
      </c>
      <c r="I8769" s="5">
        <f t="shared" ca="1" si="1496"/>
        <v>1.1820948572558998E-2</v>
      </c>
      <c r="J8769" s="3">
        <f t="shared" ca="1" si="1497"/>
        <v>154742.0138631122</v>
      </c>
      <c r="K8769" s="3">
        <f t="shared" ca="1" si="1498"/>
        <v>59450.859357600741</v>
      </c>
      <c r="L8769" s="3">
        <f t="shared" ca="1" si="1499"/>
        <v>110278.09269844416</v>
      </c>
      <c r="M8769" s="3">
        <f t="shared" ca="1" si="1500"/>
        <v>0</v>
      </c>
      <c r="N8769" s="3">
        <f t="shared" ca="1" si="1501"/>
        <v>0</v>
      </c>
      <c r="O8769" s="4">
        <f t="shared" ca="1" si="1502"/>
        <v>-14986.938192932706</v>
      </c>
      <c r="Q8769" s="3">
        <f t="shared" ca="1" si="1503"/>
        <v>111278.09269844416</v>
      </c>
      <c r="R8769" s="2">
        <f t="shared" ca="1" si="1504"/>
        <v>-15986.938192932706</v>
      </c>
      <c r="V8769" s="2">
        <f t="shared" ca="1" si="1505"/>
        <v>-14.986938192932707</v>
      </c>
      <c r="Y8769" s="2">
        <f t="shared" ca="1" si="1506"/>
        <v>-15.986938192932707</v>
      </c>
    </row>
    <row r="8770" spans="8:25" x14ac:dyDescent="0.2">
      <c r="H8770">
        <v>8759</v>
      </c>
      <c r="I8770" s="5">
        <f t="shared" ca="1" si="1496"/>
        <v>0.2557708820045016</v>
      </c>
      <c r="J8770" s="3">
        <f t="shared" ca="1" si="1497"/>
        <v>186871.22186530425</v>
      </c>
      <c r="K8770" s="3">
        <f t="shared" ca="1" si="1498"/>
        <v>81138.074759080366</v>
      </c>
      <c r="L8770" s="3">
        <f t="shared" ca="1" si="1499"/>
        <v>110161.98790310256</v>
      </c>
      <c r="M8770" s="3">
        <f t="shared" ca="1" si="1500"/>
        <v>0</v>
      </c>
      <c r="N8770" s="3">
        <f t="shared" ca="1" si="1501"/>
        <v>0</v>
      </c>
      <c r="O8770" s="4">
        <f t="shared" ca="1" si="1502"/>
        <v>-4428.8407968786778</v>
      </c>
      <c r="Q8770" s="3">
        <f t="shared" ca="1" si="1503"/>
        <v>111161.98790310256</v>
      </c>
      <c r="R8770" s="2">
        <f t="shared" ca="1" si="1504"/>
        <v>-5428.8407968786778</v>
      </c>
      <c r="V8770" s="2">
        <f t="shared" ca="1" si="1505"/>
        <v>-4.4288407968786778</v>
      </c>
      <c r="Y8770" s="2">
        <f t="shared" ca="1" si="1506"/>
        <v>-5.4288407968786778</v>
      </c>
    </row>
    <row r="8771" spans="8:25" x14ac:dyDescent="0.2">
      <c r="H8771">
        <v>8760</v>
      </c>
      <c r="I8771" s="5">
        <f t="shared" ca="1" si="1496"/>
        <v>0.75291802340928948</v>
      </c>
      <c r="J8771" s="3">
        <f t="shared" ca="1" si="1497"/>
        <v>213674.02122580665</v>
      </c>
      <c r="K8771" s="3">
        <f t="shared" ca="1" si="1498"/>
        <v>99229.964327419497</v>
      </c>
      <c r="L8771" s="3">
        <f t="shared" ca="1" si="1499"/>
        <v>116085.91259407495</v>
      </c>
      <c r="M8771" s="3">
        <f t="shared" ca="1" si="1500"/>
        <v>0</v>
      </c>
      <c r="N8771" s="3">
        <f t="shared" ca="1" si="1501"/>
        <v>0</v>
      </c>
      <c r="O8771" s="4">
        <f t="shared" ca="1" si="1502"/>
        <v>-1641.8556956878019</v>
      </c>
      <c r="Q8771" s="3">
        <f t="shared" ca="1" si="1503"/>
        <v>117085.91259407495</v>
      </c>
      <c r="R8771" s="2">
        <f t="shared" ca="1" si="1504"/>
        <v>-2641.8556956878019</v>
      </c>
      <c r="V8771" s="2">
        <f t="shared" ca="1" si="1505"/>
        <v>-1.6418556956878019</v>
      </c>
      <c r="Y8771" s="2">
        <f t="shared" ca="1" si="1506"/>
        <v>-2.6418556956878021</v>
      </c>
    </row>
    <row r="8772" spans="8:25" x14ac:dyDescent="0.2">
      <c r="H8772">
        <v>8761</v>
      </c>
      <c r="I8772" s="5">
        <f t="shared" ca="1" si="1496"/>
        <v>0.5990191552869838</v>
      </c>
      <c r="J8772" s="3">
        <f t="shared" ca="1" si="1497"/>
        <v>205016.18241925261</v>
      </c>
      <c r="K8772" s="3">
        <f t="shared" ca="1" si="1498"/>
        <v>93385.923132995507</v>
      </c>
      <c r="L8772" s="3">
        <f t="shared" ca="1" si="1499"/>
        <v>112205.27572178174</v>
      </c>
      <c r="M8772" s="3">
        <f t="shared" ca="1" si="1500"/>
        <v>0</v>
      </c>
      <c r="N8772" s="3">
        <f t="shared" ca="1" si="1501"/>
        <v>0</v>
      </c>
      <c r="O8772" s="4">
        <f t="shared" ca="1" si="1502"/>
        <v>-575.01643552463793</v>
      </c>
      <c r="Q8772" s="3">
        <f t="shared" ca="1" si="1503"/>
        <v>113205.27572178174</v>
      </c>
      <c r="R8772" s="2">
        <f t="shared" ca="1" si="1504"/>
        <v>-1575.0164355246379</v>
      </c>
      <c r="V8772" s="2">
        <f t="shared" ca="1" si="1505"/>
        <v>-0.57501643552463788</v>
      </c>
      <c r="Y8772" s="2">
        <f t="shared" ca="1" si="1506"/>
        <v>-1.5750164355246379</v>
      </c>
    </row>
    <row r="8773" spans="8:25" x14ac:dyDescent="0.2">
      <c r="H8773">
        <v>8762</v>
      </c>
      <c r="I8773" s="5">
        <f t="shared" ca="1" si="1496"/>
        <v>0.74651264094677861</v>
      </c>
      <c r="J8773" s="3">
        <f t="shared" ca="1" si="1497"/>
        <v>213271.11401557559</v>
      </c>
      <c r="K8773" s="3">
        <f t="shared" ca="1" si="1498"/>
        <v>98958.001960513531</v>
      </c>
      <c r="L8773" s="3">
        <f t="shared" ca="1" si="1499"/>
        <v>79248.90711850104</v>
      </c>
      <c r="M8773" s="3">
        <f t="shared" ca="1" si="1500"/>
        <v>0</v>
      </c>
      <c r="N8773" s="3">
        <f t="shared" ca="1" si="1501"/>
        <v>0</v>
      </c>
      <c r="O8773" s="4">
        <f t="shared" ca="1" si="1502"/>
        <v>35064.204936561</v>
      </c>
      <c r="Q8773" s="3">
        <f t="shared" ca="1" si="1503"/>
        <v>80248.90711850104</v>
      </c>
      <c r="R8773" s="2">
        <f t="shared" ca="1" si="1504"/>
        <v>34064.204936561</v>
      </c>
      <c r="V8773" s="2">
        <f t="shared" ca="1" si="1505"/>
        <v>35.064204936560998</v>
      </c>
      <c r="Y8773" s="2">
        <f t="shared" ca="1" si="1506"/>
        <v>34.064204936560998</v>
      </c>
    </row>
    <row r="8774" spans="8:25" x14ac:dyDescent="0.2">
      <c r="H8774">
        <v>8763</v>
      </c>
      <c r="I8774" s="5">
        <f t="shared" ca="1" si="1496"/>
        <v>0.17822123998587835</v>
      </c>
      <c r="J8774" s="3">
        <f t="shared" ca="1" si="1497"/>
        <v>181556.69860263661</v>
      </c>
      <c r="K8774" s="3">
        <f t="shared" ca="1" si="1498"/>
        <v>77550.771556779713</v>
      </c>
      <c r="L8774" s="3">
        <f t="shared" ca="1" si="1499"/>
        <v>107432.18540801463</v>
      </c>
      <c r="M8774" s="3">
        <f t="shared" ca="1" si="1500"/>
        <v>0</v>
      </c>
      <c r="N8774" s="3">
        <f t="shared" ca="1" si="1501"/>
        <v>0</v>
      </c>
      <c r="O8774" s="4">
        <f t="shared" ca="1" si="1502"/>
        <v>-3426.258362157736</v>
      </c>
      <c r="Q8774" s="3">
        <f t="shared" ca="1" si="1503"/>
        <v>108432.18540801463</v>
      </c>
      <c r="R8774" s="2">
        <f t="shared" ca="1" si="1504"/>
        <v>-4426.258362157736</v>
      </c>
      <c r="V8774" s="2">
        <f t="shared" ca="1" si="1505"/>
        <v>-3.426258362157736</v>
      </c>
      <c r="Y8774" s="2">
        <f t="shared" ca="1" si="1506"/>
        <v>-4.4262583621577356</v>
      </c>
    </row>
    <row r="8775" spans="8:25" x14ac:dyDescent="0.2">
      <c r="H8775">
        <v>8764</v>
      </c>
      <c r="I8775" s="5">
        <f t="shared" ca="1" si="1496"/>
        <v>0.13134724126957797</v>
      </c>
      <c r="J8775" s="3">
        <f t="shared" ca="1" si="1497"/>
        <v>177599.09512779853</v>
      </c>
      <c r="K8775" s="3">
        <f t="shared" ca="1" si="1498"/>
        <v>74879.389211264002</v>
      </c>
      <c r="L8775" s="3">
        <f t="shared" ca="1" si="1499"/>
        <v>131665.48727786241</v>
      </c>
      <c r="M8775" s="3">
        <f t="shared" ca="1" si="1500"/>
        <v>0</v>
      </c>
      <c r="N8775" s="3">
        <f t="shared" ca="1" si="1501"/>
        <v>0</v>
      </c>
      <c r="O8775" s="4">
        <f t="shared" ca="1" si="1502"/>
        <v>-28945.781361327885</v>
      </c>
      <c r="Q8775" s="3">
        <f t="shared" ca="1" si="1503"/>
        <v>132665.48727786241</v>
      </c>
      <c r="R8775" s="2">
        <f t="shared" ca="1" si="1504"/>
        <v>-29945.781361327885</v>
      </c>
      <c r="V8775" s="2">
        <f t="shared" ca="1" si="1505"/>
        <v>-28.945781361327885</v>
      </c>
      <c r="Y8775" s="2">
        <f t="shared" ca="1" si="1506"/>
        <v>-29.945781361327885</v>
      </c>
    </row>
    <row r="8776" spans="8:25" x14ac:dyDescent="0.2">
      <c r="H8776">
        <v>8765</v>
      </c>
      <c r="I8776" s="5">
        <f t="shared" ca="1" si="1496"/>
        <v>0.23340483966531922</v>
      </c>
      <c r="J8776" s="3">
        <f t="shared" ca="1" si="1497"/>
        <v>185446.40598688522</v>
      </c>
      <c r="K8776" s="3">
        <f t="shared" ca="1" si="1498"/>
        <v>80176.324041147527</v>
      </c>
      <c r="L8776" s="3">
        <f t="shared" ca="1" si="1499"/>
        <v>89133.154948907351</v>
      </c>
      <c r="M8776" s="3">
        <f t="shared" ca="1" si="1500"/>
        <v>0</v>
      </c>
      <c r="N8776" s="3">
        <f t="shared" ca="1" si="1501"/>
        <v>0</v>
      </c>
      <c r="O8776" s="4">
        <f t="shared" ca="1" si="1502"/>
        <v>16136.926996830342</v>
      </c>
      <c r="Q8776" s="3">
        <f t="shared" ca="1" si="1503"/>
        <v>90133.154948907351</v>
      </c>
      <c r="R8776" s="2">
        <f t="shared" ca="1" si="1504"/>
        <v>15136.926996830342</v>
      </c>
      <c r="V8776" s="2">
        <f t="shared" ca="1" si="1505"/>
        <v>16.13692699683034</v>
      </c>
      <c r="Y8776" s="2">
        <f t="shared" ca="1" si="1506"/>
        <v>15.136926996830342</v>
      </c>
    </row>
    <row r="8777" spans="8:25" x14ac:dyDescent="0.2">
      <c r="H8777">
        <v>8766</v>
      </c>
      <c r="I8777" s="5">
        <f t="shared" ca="1" si="1496"/>
        <v>0.31241087071566687</v>
      </c>
      <c r="J8777" s="3">
        <f t="shared" ca="1" si="1497"/>
        <v>190219.43626067994</v>
      </c>
      <c r="K8777" s="3">
        <f t="shared" ca="1" si="1498"/>
        <v>83398.119475958956</v>
      </c>
      <c r="L8777" s="3">
        <f t="shared" ca="1" si="1499"/>
        <v>98462.227560166182</v>
      </c>
      <c r="M8777" s="3">
        <f t="shared" ca="1" si="1500"/>
        <v>0</v>
      </c>
      <c r="N8777" s="3">
        <f t="shared" ca="1" si="1501"/>
        <v>0</v>
      </c>
      <c r="O8777" s="4">
        <f t="shared" ca="1" si="1502"/>
        <v>8359.0892245548021</v>
      </c>
      <c r="Q8777" s="3">
        <f t="shared" ca="1" si="1503"/>
        <v>99462.227560166182</v>
      </c>
      <c r="R8777" s="2">
        <f t="shared" ca="1" si="1504"/>
        <v>7359.0892245548021</v>
      </c>
      <c r="V8777" s="2">
        <f t="shared" ca="1" si="1505"/>
        <v>8.3590892245548023</v>
      </c>
      <c r="Y8777" s="2">
        <f t="shared" ca="1" si="1506"/>
        <v>7.3590892245548023</v>
      </c>
    </row>
    <row r="8778" spans="8:25" x14ac:dyDescent="0.2">
      <c r="H8778">
        <v>8767</v>
      </c>
      <c r="I8778" s="5">
        <f t="shared" ca="1" si="1496"/>
        <v>0.20449464952190666</v>
      </c>
      <c r="J8778" s="3">
        <f t="shared" ca="1" si="1497"/>
        <v>183486.52895521797</v>
      </c>
      <c r="K8778" s="3">
        <f t="shared" ca="1" si="1498"/>
        <v>78853.407044772131</v>
      </c>
      <c r="L8778" s="3">
        <f t="shared" ca="1" si="1499"/>
        <v>97133.64230497551</v>
      </c>
      <c r="M8778" s="3">
        <f t="shared" ca="1" si="1500"/>
        <v>0</v>
      </c>
      <c r="N8778" s="3">
        <f t="shared" ca="1" si="1501"/>
        <v>0</v>
      </c>
      <c r="O8778" s="4">
        <f t="shared" ca="1" si="1502"/>
        <v>7499.4796054703329</v>
      </c>
      <c r="Q8778" s="3">
        <f t="shared" ca="1" si="1503"/>
        <v>98133.64230497551</v>
      </c>
      <c r="R8778" s="2">
        <f t="shared" ca="1" si="1504"/>
        <v>6499.4796054703329</v>
      </c>
      <c r="V8778" s="2">
        <f t="shared" ca="1" si="1505"/>
        <v>7.4994796054703325</v>
      </c>
      <c r="Y8778" s="2">
        <f t="shared" ca="1" si="1506"/>
        <v>6.4994796054703325</v>
      </c>
    </row>
    <row r="8779" spans="8:25" x14ac:dyDescent="0.2">
      <c r="H8779">
        <v>8768</v>
      </c>
      <c r="I8779" s="5">
        <f t="shared" ca="1" si="1496"/>
        <v>0.46303582632525919</v>
      </c>
      <c r="J8779" s="3">
        <f t="shared" ca="1" si="1497"/>
        <v>198144.23164605291</v>
      </c>
      <c r="K8779" s="3">
        <f t="shared" ca="1" si="1498"/>
        <v>88747.356361085724</v>
      </c>
      <c r="L8779" s="3">
        <f t="shared" ca="1" si="1499"/>
        <v>113628.68608953053</v>
      </c>
      <c r="M8779" s="3">
        <f t="shared" ca="1" si="1500"/>
        <v>0</v>
      </c>
      <c r="N8779" s="3">
        <f t="shared" ca="1" si="1501"/>
        <v>0</v>
      </c>
      <c r="O8779" s="4">
        <f t="shared" ca="1" si="1502"/>
        <v>-4231.8108045633417</v>
      </c>
      <c r="Q8779" s="3">
        <f t="shared" ca="1" si="1503"/>
        <v>114628.68608953053</v>
      </c>
      <c r="R8779" s="2">
        <f t="shared" ca="1" si="1504"/>
        <v>-5231.8108045633417</v>
      </c>
      <c r="V8779" s="2">
        <f t="shared" ca="1" si="1505"/>
        <v>-4.2318108045633416</v>
      </c>
      <c r="Y8779" s="2">
        <f t="shared" ca="1" si="1506"/>
        <v>-5.2318108045633416</v>
      </c>
    </row>
    <row r="8780" spans="8:25" x14ac:dyDescent="0.2">
      <c r="H8780">
        <v>8769</v>
      </c>
      <c r="I8780" s="5">
        <f t="shared" ref="I8780:I8843" ca="1" si="1507">RAND()</f>
        <v>0.27241484941991212</v>
      </c>
      <c r="J8780" s="3">
        <f t="shared" ref="J8780:J8843" ca="1" si="1508">_xlfn.NORM.INV(I8780,$C$11,$F$11)</f>
        <v>187889.48434645805</v>
      </c>
      <c r="K8780" s="3">
        <f t="shared" ref="K8780:K8843" ca="1" si="1509">_xlfn.NORM.INV(I8780,$C$12,$F$12)</f>
        <v>81825.40193385919</v>
      </c>
      <c r="L8780" s="3">
        <f t="shared" ref="L8780:L8843" ca="1" si="1510">_xlfn.NORM.INV(RAND(),$C$13,$F$13)</f>
        <v>104934.47917998844</v>
      </c>
      <c r="M8780" s="3">
        <f t="shared" ref="M8780:M8843" ca="1" si="1511">IF(RAND()&gt;(1-$D$14),$C$14,0)</f>
        <v>0</v>
      </c>
      <c r="N8780" s="3">
        <f t="shared" ref="N8780:N8843" ca="1" si="1512">IF(RAND()&gt;(1-$D$15),$C$15,0)</f>
        <v>0</v>
      </c>
      <c r="O8780" s="4">
        <f t="shared" ref="O8780:O8843" ca="1" si="1513">J8780-L8780-K8780-M8780-N8780</f>
        <v>1129.6032326104178</v>
      </c>
      <c r="Q8780" s="3">
        <f t="shared" ref="Q8780:Q8843" ca="1" si="1514">L8780+1000</f>
        <v>105934.47917998844</v>
      </c>
      <c r="R8780" s="2">
        <f t="shared" ref="R8780:R8843" ca="1" si="1515">O8780+L8780-Q8780+N8780</f>
        <v>129.60323261041776</v>
      </c>
      <c r="V8780" s="2">
        <f t="shared" ref="V8780:V8843" ca="1" si="1516">O8780/1000</f>
        <v>1.1296032326104177</v>
      </c>
      <c r="Y8780" s="2">
        <f t="shared" ref="Y8780:Y8843" ca="1" si="1517">R8780/1000</f>
        <v>0.12960323261041776</v>
      </c>
    </row>
    <row r="8781" spans="8:25" x14ac:dyDescent="0.2">
      <c r="H8781">
        <v>8770</v>
      </c>
      <c r="I8781" s="5">
        <f t="shared" ca="1" si="1507"/>
        <v>0.637607176102992</v>
      </c>
      <c r="J8781" s="3">
        <f t="shared" ca="1" si="1508"/>
        <v>207041.40316147255</v>
      </c>
      <c r="K8781" s="3">
        <f t="shared" ca="1" si="1509"/>
        <v>94752.947133993977</v>
      </c>
      <c r="L8781" s="3">
        <f t="shared" ca="1" si="1510"/>
        <v>124091.18490493564</v>
      </c>
      <c r="M8781" s="3">
        <f t="shared" ca="1" si="1511"/>
        <v>0</v>
      </c>
      <c r="N8781" s="3">
        <f t="shared" ca="1" si="1512"/>
        <v>0</v>
      </c>
      <c r="O8781" s="4">
        <f t="shared" ca="1" si="1513"/>
        <v>-11802.728877457062</v>
      </c>
      <c r="Q8781" s="3">
        <f t="shared" ca="1" si="1514"/>
        <v>125091.18490493564</v>
      </c>
      <c r="R8781" s="2">
        <f t="shared" ca="1" si="1515"/>
        <v>-12802.728877457062</v>
      </c>
      <c r="V8781" s="2">
        <f t="shared" ca="1" si="1516"/>
        <v>-11.802728877457062</v>
      </c>
      <c r="Y8781" s="2">
        <f t="shared" ca="1" si="1517"/>
        <v>-12.802728877457062</v>
      </c>
    </row>
    <row r="8782" spans="8:25" x14ac:dyDescent="0.2">
      <c r="H8782">
        <v>8771</v>
      </c>
      <c r="I8782" s="5">
        <f t="shared" ca="1" si="1507"/>
        <v>0.19458245075648661</v>
      </c>
      <c r="J8782" s="3">
        <f t="shared" ca="1" si="1508"/>
        <v>182777.34383685619</v>
      </c>
      <c r="K8782" s="3">
        <f t="shared" ca="1" si="1509"/>
        <v>78374.707089877935</v>
      </c>
      <c r="L8782" s="3">
        <f t="shared" ca="1" si="1510"/>
        <v>118872.47603687906</v>
      </c>
      <c r="M8782" s="3">
        <f t="shared" ca="1" si="1511"/>
        <v>0</v>
      </c>
      <c r="N8782" s="3">
        <f t="shared" ca="1" si="1512"/>
        <v>0</v>
      </c>
      <c r="O8782" s="4">
        <f t="shared" ca="1" si="1513"/>
        <v>-14469.839289900803</v>
      </c>
      <c r="Q8782" s="3">
        <f t="shared" ca="1" si="1514"/>
        <v>119872.47603687906</v>
      </c>
      <c r="R8782" s="2">
        <f t="shared" ca="1" si="1515"/>
        <v>-15469.839289900803</v>
      </c>
      <c r="V8782" s="2">
        <f t="shared" ca="1" si="1516"/>
        <v>-14.469839289900802</v>
      </c>
      <c r="Y8782" s="2">
        <f t="shared" ca="1" si="1517"/>
        <v>-15.469839289900802</v>
      </c>
    </row>
    <row r="8783" spans="8:25" x14ac:dyDescent="0.2">
      <c r="H8783">
        <v>8772</v>
      </c>
      <c r="I8783" s="5">
        <f t="shared" ca="1" si="1507"/>
        <v>0.66044331635040743</v>
      </c>
      <c r="J8783" s="3">
        <f t="shared" ca="1" si="1508"/>
        <v>208273.46644296727</v>
      </c>
      <c r="K8783" s="3">
        <f t="shared" ca="1" si="1509"/>
        <v>95584.589849002907</v>
      </c>
      <c r="L8783" s="3">
        <f t="shared" ca="1" si="1510"/>
        <v>91970.660570896376</v>
      </c>
      <c r="M8783" s="3">
        <f t="shared" ca="1" si="1511"/>
        <v>0</v>
      </c>
      <c r="N8783" s="3">
        <f t="shared" ca="1" si="1512"/>
        <v>0</v>
      </c>
      <c r="O8783" s="4">
        <f t="shared" ca="1" si="1513"/>
        <v>20718.216023067987</v>
      </c>
      <c r="Q8783" s="3">
        <f t="shared" ca="1" si="1514"/>
        <v>92970.660570896376</v>
      </c>
      <c r="R8783" s="2">
        <f t="shared" ca="1" si="1515"/>
        <v>19718.216023067987</v>
      </c>
      <c r="V8783" s="2">
        <f t="shared" ca="1" si="1516"/>
        <v>20.718216023067988</v>
      </c>
      <c r="Y8783" s="2">
        <f t="shared" ca="1" si="1517"/>
        <v>19.718216023067988</v>
      </c>
    </row>
    <row r="8784" spans="8:25" x14ac:dyDescent="0.2">
      <c r="H8784">
        <v>8773</v>
      </c>
      <c r="I8784" s="5">
        <f t="shared" ca="1" si="1507"/>
        <v>0.7095947233379325</v>
      </c>
      <c r="J8784" s="3">
        <f t="shared" ca="1" si="1508"/>
        <v>211044.02280264857</v>
      </c>
      <c r="K8784" s="3">
        <f t="shared" ca="1" si="1509"/>
        <v>97454.715391787788</v>
      </c>
      <c r="L8784" s="3">
        <f t="shared" ca="1" si="1510"/>
        <v>115389.93301383896</v>
      </c>
      <c r="M8784" s="3">
        <f t="shared" ca="1" si="1511"/>
        <v>0</v>
      </c>
      <c r="N8784" s="3">
        <f t="shared" ca="1" si="1512"/>
        <v>0</v>
      </c>
      <c r="O8784" s="4">
        <f t="shared" ca="1" si="1513"/>
        <v>-1800.6256029781798</v>
      </c>
      <c r="Q8784" s="3">
        <f t="shared" ca="1" si="1514"/>
        <v>116389.93301383896</v>
      </c>
      <c r="R8784" s="2">
        <f t="shared" ca="1" si="1515"/>
        <v>-2800.6256029781798</v>
      </c>
      <c r="V8784" s="2">
        <f t="shared" ca="1" si="1516"/>
        <v>-1.8006256029781798</v>
      </c>
      <c r="Y8784" s="2">
        <f t="shared" ca="1" si="1517"/>
        <v>-2.80062560297818</v>
      </c>
    </row>
    <row r="8785" spans="8:25" x14ac:dyDescent="0.2">
      <c r="H8785">
        <v>8774</v>
      </c>
      <c r="I8785" s="5">
        <f t="shared" ca="1" si="1507"/>
        <v>0.53225343768660083</v>
      </c>
      <c r="J8785" s="3">
        <f t="shared" ca="1" si="1508"/>
        <v>201618.71309371712</v>
      </c>
      <c r="K8785" s="3">
        <f t="shared" ca="1" si="1509"/>
        <v>91092.631338259045</v>
      </c>
      <c r="L8785" s="3">
        <f t="shared" ca="1" si="1510"/>
        <v>98246.610579069849</v>
      </c>
      <c r="M8785" s="3">
        <f t="shared" ca="1" si="1511"/>
        <v>0</v>
      </c>
      <c r="N8785" s="3">
        <f t="shared" ca="1" si="1512"/>
        <v>0</v>
      </c>
      <c r="O8785" s="4">
        <f t="shared" ca="1" si="1513"/>
        <v>12279.471176388222</v>
      </c>
      <c r="Q8785" s="3">
        <f t="shared" ca="1" si="1514"/>
        <v>99246.610579069849</v>
      </c>
      <c r="R8785" s="2">
        <f t="shared" ca="1" si="1515"/>
        <v>11279.471176388222</v>
      </c>
      <c r="V8785" s="2">
        <f t="shared" ca="1" si="1516"/>
        <v>12.279471176388222</v>
      </c>
      <c r="Y8785" s="2">
        <f t="shared" ca="1" si="1517"/>
        <v>11.279471176388222</v>
      </c>
    </row>
    <row r="8786" spans="8:25" x14ac:dyDescent="0.2">
      <c r="H8786">
        <v>8775</v>
      </c>
      <c r="I8786" s="5">
        <f t="shared" ca="1" si="1507"/>
        <v>0.87954629146964913</v>
      </c>
      <c r="J8786" s="3">
        <f t="shared" ca="1" si="1508"/>
        <v>223454.43446817028</v>
      </c>
      <c r="K8786" s="3">
        <f t="shared" ca="1" si="1509"/>
        <v>105831.74326601495</v>
      </c>
      <c r="L8786" s="3">
        <f t="shared" ca="1" si="1510"/>
        <v>92694.921420552128</v>
      </c>
      <c r="M8786" s="3">
        <f t="shared" ca="1" si="1511"/>
        <v>0</v>
      </c>
      <c r="N8786" s="3">
        <f t="shared" ca="1" si="1512"/>
        <v>0</v>
      </c>
      <c r="O8786" s="4">
        <f t="shared" ca="1" si="1513"/>
        <v>24927.769781603201</v>
      </c>
      <c r="Q8786" s="3">
        <f t="shared" ca="1" si="1514"/>
        <v>93694.921420552128</v>
      </c>
      <c r="R8786" s="2">
        <f t="shared" ca="1" si="1515"/>
        <v>23927.769781603201</v>
      </c>
      <c r="V8786" s="2">
        <f t="shared" ca="1" si="1516"/>
        <v>24.927769781603203</v>
      </c>
      <c r="Y8786" s="2">
        <f t="shared" ca="1" si="1517"/>
        <v>23.927769781603203</v>
      </c>
    </row>
    <row r="8787" spans="8:25" x14ac:dyDescent="0.2">
      <c r="H8787">
        <v>8776</v>
      </c>
      <c r="I8787" s="5">
        <f t="shared" ca="1" si="1507"/>
        <v>0.68595336313538791</v>
      </c>
      <c r="J8787" s="3">
        <f t="shared" ca="1" si="1508"/>
        <v>209688.24648374377</v>
      </c>
      <c r="K8787" s="3">
        <f t="shared" ca="1" si="1509"/>
        <v>96539.566376527044</v>
      </c>
      <c r="L8787" s="3">
        <f t="shared" ca="1" si="1510"/>
        <v>100413.33477983343</v>
      </c>
      <c r="M8787" s="3">
        <f t="shared" ca="1" si="1511"/>
        <v>0</v>
      </c>
      <c r="N8787" s="3">
        <f t="shared" ca="1" si="1512"/>
        <v>0</v>
      </c>
      <c r="O8787" s="4">
        <f t="shared" ca="1" si="1513"/>
        <v>12735.3453273833</v>
      </c>
      <c r="Q8787" s="3">
        <f t="shared" ca="1" si="1514"/>
        <v>101413.33477983343</v>
      </c>
      <c r="R8787" s="2">
        <f t="shared" ca="1" si="1515"/>
        <v>11735.3453273833</v>
      </c>
      <c r="V8787" s="2">
        <f t="shared" ca="1" si="1516"/>
        <v>12.7353453273833</v>
      </c>
      <c r="Y8787" s="2">
        <f t="shared" ca="1" si="1517"/>
        <v>11.7353453273833</v>
      </c>
    </row>
    <row r="8788" spans="8:25" x14ac:dyDescent="0.2">
      <c r="H8788">
        <v>8777</v>
      </c>
      <c r="I8788" s="5">
        <f t="shared" ca="1" si="1507"/>
        <v>0.39548363158396693</v>
      </c>
      <c r="J8788" s="3">
        <f t="shared" ca="1" si="1508"/>
        <v>194698.90442836977</v>
      </c>
      <c r="K8788" s="3">
        <f t="shared" ca="1" si="1509"/>
        <v>86421.760489149601</v>
      </c>
      <c r="L8788" s="3">
        <f t="shared" ca="1" si="1510"/>
        <v>93827.046401394371</v>
      </c>
      <c r="M8788" s="3">
        <f t="shared" ca="1" si="1511"/>
        <v>0</v>
      </c>
      <c r="N8788" s="3">
        <f t="shared" ca="1" si="1512"/>
        <v>0</v>
      </c>
      <c r="O8788" s="4">
        <f t="shared" ca="1" si="1513"/>
        <v>14450.097537825801</v>
      </c>
      <c r="Q8788" s="3">
        <f t="shared" ca="1" si="1514"/>
        <v>94827.046401394371</v>
      </c>
      <c r="R8788" s="2">
        <f t="shared" ca="1" si="1515"/>
        <v>13450.097537825801</v>
      </c>
      <c r="V8788" s="2">
        <f t="shared" ca="1" si="1516"/>
        <v>14.450097537825801</v>
      </c>
      <c r="Y8788" s="2">
        <f t="shared" ca="1" si="1517"/>
        <v>13.450097537825801</v>
      </c>
    </row>
    <row r="8789" spans="8:25" x14ac:dyDescent="0.2">
      <c r="H8789">
        <v>8778</v>
      </c>
      <c r="I8789" s="5">
        <f t="shared" ca="1" si="1507"/>
        <v>9.1106734121354171E-2</v>
      </c>
      <c r="J8789" s="3">
        <f t="shared" ca="1" si="1508"/>
        <v>173320.58655381401</v>
      </c>
      <c r="K8789" s="3">
        <f t="shared" ca="1" si="1509"/>
        <v>71991.395923824457</v>
      </c>
      <c r="L8789" s="3">
        <f t="shared" ca="1" si="1510"/>
        <v>111498.24563248275</v>
      </c>
      <c r="M8789" s="3">
        <f t="shared" ca="1" si="1511"/>
        <v>0</v>
      </c>
      <c r="N8789" s="3">
        <f t="shared" ca="1" si="1512"/>
        <v>0</v>
      </c>
      <c r="O8789" s="4">
        <f t="shared" ca="1" si="1513"/>
        <v>-10169.055002493202</v>
      </c>
      <c r="Q8789" s="3">
        <f t="shared" ca="1" si="1514"/>
        <v>112498.24563248275</v>
      </c>
      <c r="R8789" s="2">
        <f t="shared" ca="1" si="1515"/>
        <v>-11169.055002493202</v>
      </c>
      <c r="V8789" s="2">
        <f t="shared" ca="1" si="1516"/>
        <v>-10.169055002493202</v>
      </c>
      <c r="Y8789" s="2">
        <f t="shared" ca="1" si="1517"/>
        <v>-11.169055002493202</v>
      </c>
    </row>
    <row r="8790" spans="8:25" x14ac:dyDescent="0.2">
      <c r="H8790">
        <v>8779</v>
      </c>
      <c r="I8790" s="5">
        <f t="shared" ca="1" si="1507"/>
        <v>0.73676532915279147</v>
      </c>
      <c r="J8790" s="3">
        <f t="shared" ca="1" si="1508"/>
        <v>212668.09568085379</v>
      </c>
      <c r="K8790" s="3">
        <f t="shared" ca="1" si="1509"/>
        <v>98550.964584576315</v>
      </c>
      <c r="L8790" s="3">
        <f t="shared" ca="1" si="1510"/>
        <v>80600.564637978736</v>
      </c>
      <c r="M8790" s="3">
        <f t="shared" ca="1" si="1511"/>
        <v>0</v>
      </c>
      <c r="N8790" s="3">
        <f t="shared" ca="1" si="1512"/>
        <v>0</v>
      </c>
      <c r="O8790" s="4">
        <f t="shared" ca="1" si="1513"/>
        <v>33516.566458298737</v>
      </c>
      <c r="Q8790" s="3">
        <f t="shared" ca="1" si="1514"/>
        <v>81600.564637978736</v>
      </c>
      <c r="R8790" s="2">
        <f t="shared" ca="1" si="1515"/>
        <v>32516.566458298737</v>
      </c>
      <c r="V8790" s="2">
        <f t="shared" ca="1" si="1516"/>
        <v>33.51656645829874</v>
      </c>
      <c r="Y8790" s="2">
        <f t="shared" ca="1" si="1517"/>
        <v>32.51656645829874</v>
      </c>
    </row>
    <row r="8791" spans="8:25" x14ac:dyDescent="0.2">
      <c r="H8791">
        <v>8780</v>
      </c>
      <c r="I8791" s="5">
        <f t="shared" ca="1" si="1507"/>
        <v>0.50702968512061286</v>
      </c>
      <c r="J8791" s="3">
        <f t="shared" ca="1" si="1508"/>
        <v>200352.43438879991</v>
      </c>
      <c r="K8791" s="3">
        <f t="shared" ca="1" si="1509"/>
        <v>90237.893212439943</v>
      </c>
      <c r="L8791" s="3">
        <f t="shared" ca="1" si="1510"/>
        <v>88409.720790501</v>
      </c>
      <c r="M8791" s="3">
        <f t="shared" ca="1" si="1511"/>
        <v>0</v>
      </c>
      <c r="N8791" s="3">
        <f t="shared" ca="1" si="1512"/>
        <v>0</v>
      </c>
      <c r="O8791" s="4">
        <f t="shared" ca="1" si="1513"/>
        <v>21704.82038585897</v>
      </c>
      <c r="Q8791" s="3">
        <f t="shared" ca="1" si="1514"/>
        <v>89409.720790501</v>
      </c>
      <c r="R8791" s="2">
        <f t="shared" ca="1" si="1515"/>
        <v>20704.82038585897</v>
      </c>
      <c r="V8791" s="2">
        <f t="shared" ca="1" si="1516"/>
        <v>21.704820385858969</v>
      </c>
      <c r="Y8791" s="2">
        <f t="shared" ca="1" si="1517"/>
        <v>20.704820385858969</v>
      </c>
    </row>
    <row r="8792" spans="8:25" x14ac:dyDescent="0.2">
      <c r="H8792">
        <v>8781</v>
      </c>
      <c r="I8792" s="5">
        <f t="shared" ca="1" si="1507"/>
        <v>0.45085759081481491</v>
      </c>
      <c r="J8792" s="3">
        <f t="shared" ca="1" si="1508"/>
        <v>197530.10121800363</v>
      </c>
      <c r="K8792" s="3">
        <f t="shared" ca="1" si="1509"/>
        <v>88332.818322152452</v>
      </c>
      <c r="L8792" s="3">
        <f t="shared" ca="1" si="1510"/>
        <v>94286.047547916489</v>
      </c>
      <c r="M8792" s="3">
        <f t="shared" ca="1" si="1511"/>
        <v>0</v>
      </c>
      <c r="N8792" s="3">
        <f t="shared" ca="1" si="1512"/>
        <v>0</v>
      </c>
      <c r="O8792" s="4">
        <f t="shared" ca="1" si="1513"/>
        <v>14911.235347934693</v>
      </c>
      <c r="Q8792" s="3">
        <f t="shared" ca="1" si="1514"/>
        <v>95286.047547916489</v>
      </c>
      <c r="R8792" s="2">
        <f t="shared" ca="1" si="1515"/>
        <v>13911.235347934693</v>
      </c>
      <c r="V8792" s="2">
        <f t="shared" ca="1" si="1516"/>
        <v>14.911235347934692</v>
      </c>
      <c r="Y8792" s="2">
        <f t="shared" ca="1" si="1517"/>
        <v>13.911235347934692</v>
      </c>
    </row>
    <row r="8793" spans="8:25" x14ac:dyDescent="0.2">
      <c r="H8793">
        <v>8782</v>
      </c>
      <c r="I8793" s="5">
        <f t="shared" ca="1" si="1507"/>
        <v>0.79922098856326718</v>
      </c>
      <c r="J8793" s="3">
        <f t="shared" ca="1" si="1508"/>
        <v>216776.8384196416</v>
      </c>
      <c r="K8793" s="3">
        <f t="shared" ca="1" si="1509"/>
        <v>101324.36593325807</v>
      </c>
      <c r="L8793" s="3">
        <f t="shared" ca="1" si="1510"/>
        <v>107006.79388903003</v>
      </c>
      <c r="M8793" s="3">
        <f t="shared" ca="1" si="1511"/>
        <v>0</v>
      </c>
      <c r="N8793" s="3">
        <f t="shared" ca="1" si="1512"/>
        <v>0</v>
      </c>
      <c r="O8793" s="4">
        <f t="shared" ca="1" si="1513"/>
        <v>8445.6785973535007</v>
      </c>
      <c r="Q8793" s="3">
        <f t="shared" ca="1" si="1514"/>
        <v>108006.79388903003</v>
      </c>
      <c r="R8793" s="2">
        <f t="shared" ca="1" si="1515"/>
        <v>7445.6785973535007</v>
      </c>
      <c r="V8793" s="2">
        <f t="shared" ca="1" si="1516"/>
        <v>8.4456785973535009</v>
      </c>
      <c r="Y8793" s="2">
        <f t="shared" ca="1" si="1517"/>
        <v>7.4456785973535009</v>
      </c>
    </row>
    <row r="8794" spans="8:25" x14ac:dyDescent="0.2">
      <c r="H8794">
        <v>8783</v>
      </c>
      <c r="I8794" s="5">
        <f t="shared" ca="1" si="1507"/>
        <v>0.44620603218161559</v>
      </c>
      <c r="J8794" s="3">
        <f t="shared" ca="1" si="1508"/>
        <v>197294.94557209796</v>
      </c>
      <c r="K8794" s="3">
        <f t="shared" ca="1" si="1509"/>
        <v>88174.088261166136</v>
      </c>
      <c r="L8794" s="3">
        <f t="shared" ca="1" si="1510"/>
        <v>96152.995791687121</v>
      </c>
      <c r="M8794" s="3">
        <f t="shared" ca="1" si="1511"/>
        <v>0</v>
      </c>
      <c r="N8794" s="3">
        <f t="shared" ca="1" si="1512"/>
        <v>0</v>
      </c>
      <c r="O8794" s="4">
        <f t="shared" ca="1" si="1513"/>
        <v>12967.861519244703</v>
      </c>
      <c r="Q8794" s="3">
        <f t="shared" ca="1" si="1514"/>
        <v>97152.995791687121</v>
      </c>
      <c r="R8794" s="2">
        <f t="shared" ca="1" si="1515"/>
        <v>11967.861519244703</v>
      </c>
      <c r="V8794" s="2">
        <f t="shared" ca="1" si="1516"/>
        <v>12.967861519244703</v>
      </c>
      <c r="Y8794" s="2">
        <f t="shared" ca="1" si="1517"/>
        <v>11.967861519244703</v>
      </c>
    </row>
    <row r="8795" spans="8:25" x14ac:dyDescent="0.2">
      <c r="H8795">
        <v>8784</v>
      </c>
      <c r="I8795" s="5">
        <f t="shared" ca="1" si="1507"/>
        <v>3.1343794745322784E-2</v>
      </c>
      <c r="J8795" s="3">
        <f t="shared" ca="1" si="1508"/>
        <v>162771.98283622682</v>
      </c>
      <c r="K8795" s="3">
        <f t="shared" ca="1" si="1509"/>
        <v>64871.088414453101</v>
      </c>
      <c r="L8795" s="3">
        <f t="shared" ca="1" si="1510"/>
        <v>99907.316094491674</v>
      </c>
      <c r="M8795" s="3">
        <f t="shared" ca="1" si="1511"/>
        <v>0</v>
      </c>
      <c r="N8795" s="3">
        <f t="shared" ca="1" si="1512"/>
        <v>0</v>
      </c>
      <c r="O8795" s="4">
        <f t="shared" ca="1" si="1513"/>
        <v>-2006.4216727179592</v>
      </c>
      <c r="Q8795" s="3">
        <f t="shared" ca="1" si="1514"/>
        <v>100907.31609449167</v>
      </c>
      <c r="R8795" s="2">
        <f t="shared" ca="1" si="1515"/>
        <v>-3006.4216727179592</v>
      </c>
      <c r="V8795" s="2">
        <f t="shared" ca="1" si="1516"/>
        <v>-2.0064216727179591</v>
      </c>
      <c r="Y8795" s="2">
        <f t="shared" ca="1" si="1517"/>
        <v>-3.0064216727179591</v>
      </c>
    </row>
    <row r="8796" spans="8:25" x14ac:dyDescent="0.2">
      <c r="H8796">
        <v>8785</v>
      </c>
      <c r="I8796" s="5">
        <f t="shared" ca="1" si="1507"/>
        <v>0.77143728494421515</v>
      </c>
      <c r="J8796" s="3">
        <f t="shared" ca="1" si="1508"/>
        <v>214871.77107408852</v>
      </c>
      <c r="K8796" s="3">
        <f t="shared" ca="1" si="1509"/>
        <v>100038.44547500976</v>
      </c>
      <c r="L8796" s="3">
        <f t="shared" ca="1" si="1510"/>
        <v>118318.81950054891</v>
      </c>
      <c r="M8796" s="3">
        <f t="shared" ca="1" si="1511"/>
        <v>0</v>
      </c>
      <c r="N8796" s="3">
        <f t="shared" ca="1" si="1512"/>
        <v>0</v>
      </c>
      <c r="O8796" s="4">
        <f t="shared" ca="1" si="1513"/>
        <v>-3485.4939014701522</v>
      </c>
      <c r="Q8796" s="3">
        <f t="shared" ca="1" si="1514"/>
        <v>119318.81950054891</v>
      </c>
      <c r="R8796" s="2">
        <f t="shared" ca="1" si="1515"/>
        <v>-4485.4939014701522</v>
      </c>
      <c r="V8796" s="2">
        <f t="shared" ca="1" si="1516"/>
        <v>-3.4854939014701523</v>
      </c>
      <c r="Y8796" s="2">
        <f t="shared" ca="1" si="1517"/>
        <v>-4.4854939014701518</v>
      </c>
    </row>
    <row r="8797" spans="8:25" x14ac:dyDescent="0.2">
      <c r="H8797">
        <v>8786</v>
      </c>
      <c r="I8797" s="5">
        <f t="shared" ca="1" si="1507"/>
        <v>0.84885977298955206</v>
      </c>
      <c r="J8797" s="3">
        <f t="shared" ca="1" si="1508"/>
        <v>220631.10752341207</v>
      </c>
      <c r="K8797" s="3">
        <f t="shared" ca="1" si="1509"/>
        <v>103925.99757830316</v>
      </c>
      <c r="L8797" s="3">
        <f t="shared" ca="1" si="1510"/>
        <v>91541.983426095205</v>
      </c>
      <c r="M8797" s="3">
        <f t="shared" ca="1" si="1511"/>
        <v>0</v>
      </c>
      <c r="N8797" s="3">
        <f t="shared" ca="1" si="1512"/>
        <v>0</v>
      </c>
      <c r="O8797" s="4">
        <f t="shared" ca="1" si="1513"/>
        <v>25163.126519013706</v>
      </c>
      <c r="Q8797" s="3">
        <f t="shared" ca="1" si="1514"/>
        <v>92541.983426095205</v>
      </c>
      <c r="R8797" s="2">
        <f t="shared" ca="1" si="1515"/>
        <v>24163.126519013706</v>
      </c>
      <c r="V8797" s="2">
        <f t="shared" ca="1" si="1516"/>
        <v>25.163126519013705</v>
      </c>
      <c r="Y8797" s="2">
        <f t="shared" ca="1" si="1517"/>
        <v>24.163126519013705</v>
      </c>
    </row>
    <row r="8798" spans="8:25" x14ac:dyDescent="0.2">
      <c r="H8798">
        <v>8787</v>
      </c>
      <c r="I8798" s="5">
        <f t="shared" ca="1" si="1507"/>
        <v>0.96445285818196691</v>
      </c>
      <c r="J8798" s="3">
        <f t="shared" ca="1" si="1508"/>
        <v>236097.49502398842</v>
      </c>
      <c r="K8798" s="3">
        <f t="shared" ca="1" si="1509"/>
        <v>114365.80914119218</v>
      </c>
      <c r="L8798" s="3">
        <f t="shared" ca="1" si="1510"/>
        <v>94223.19713922817</v>
      </c>
      <c r="M8798" s="3">
        <f t="shared" ca="1" si="1511"/>
        <v>0</v>
      </c>
      <c r="N8798" s="3">
        <f t="shared" ca="1" si="1512"/>
        <v>0</v>
      </c>
      <c r="O8798" s="4">
        <f t="shared" ca="1" si="1513"/>
        <v>27508.488743568072</v>
      </c>
      <c r="Q8798" s="3">
        <f t="shared" ca="1" si="1514"/>
        <v>95223.19713922817</v>
      </c>
      <c r="R8798" s="2">
        <f t="shared" ca="1" si="1515"/>
        <v>26508.488743568072</v>
      </c>
      <c r="V8798" s="2">
        <f t="shared" ca="1" si="1516"/>
        <v>27.508488743568073</v>
      </c>
      <c r="Y8798" s="2">
        <f t="shared" ca="1" si="1517"/>
        <v>26.508488743568073</v>
      </c>
    </row>
    <row r="8799" spans="8:25" x14ac:dyDescent="0.2">
      <c r="H8799">
        <v>8788</v>
      </c>
      <c r="I8799" s="5">
        <f t="shared" ca="1" si="1507"/>
        <v>0.57559979663264038</v>
      </c>
      <c r="J8799" s="3">
        <f t="shared" ca="1" si="1508"/>
        <v>203812.9848763583</v>
      </c>
      <c r="K8799" s="3">
        <f t="shared" ca="1" si="1509"/>
        <v>92573.764791541849</v>
      </c>
      <c r="L8799" s="3">
        <f t="shared" ca="1" si="1510"/>
        <v>101320.78330771906</v>
      </c>
      <c r="M8799" s="3">
        <f t="shared" ca="1" si="1511"/>
        <v>0</v>
      </c>
      <c r="N8799" s="3">
        <f t="shared" ca="1" si="1512"/>
        <v>0</v>
      </c>
      <c r="O8799" s="4">
        <f t="shared" ca="1" si="1513"/>
        <v>9918.4367770973913</v>
      </c>
      <c r="Q8799" s="3">
        <f t="shared" ca="1" si="1514"/>
        <v>102320.78330771906</v>
      </c>
      <c r="R8799" s="2">
        <f t="shared" ca="1" si="1515"/>
        <v>8918.4367770973913</v>
      </c>
      <c r="V8799" s="2">
        <f t="shared" ca="1" si="1516"/>
        <v>9.9184367770973907</v>
      </c>
      <c r="Y8799" s="2">
        <f t="shared" ca="1" si="1517"/>
        <v>8.9184367770973907</v>
      </c>
    </row>
    <row r="8800" spans="8:25" x14ac:dyDescent="0.2">
      <c r="H8800">
        <v>8789</v>
      </c>
      <c r="I8800" s="5">
        <f t="shared" ca="1" si="1507"/>
        <v>0.64854322713708235</v>
      </c>
      <c r="J8800" s="3">
        <f t="shared" ca="1" si="1508"/>
        <v>207627.80901520562</v>
      </c>
      <c r="K8800" s="3">
        <f t="shared" ca="1" si="1509"/>
        <v>95148.771085263797</v>
      </c>
      <c r="L8800" s="3">
        <f t="shared" ca="1" si="1510"/>
        <v>108829.00009116039</v>
      </c>
      <c r="M8800" s="3">
        <f t="shared" ca="1" si="1511"/>
        <v>0</v>
      </c>
      <c r="N8800" s="3">
        <f t="shared" ca="1" si="1512"/>
        <v>0</v>
      </c>
      <c r="O8800" s="4">
        <f t="shared" ca="1" si="1513"/>
        <v>3650.0378387814417</v>
      </c>
      <c r="Q8800" s="3">
        <f t="shared" ca="1" si="1514"/>
        <v>109829.00009116039</v>
      </c>
      <c r="R8800" s="2">
        <f t="shared" ca="1" si="1515"/>
        <v>2650.0378387814417</v>
      </c>
      <c r="V8800" s="2">
        <f t="shared" ca="1" si="1516"/>
        <v>3.6500378387814418</v>
      </c>
      <c r="Y8800" s="2">
        <f t="shared" ca="1" si="1517"/>
        <v>2.6500378387814418</v>
      </c>
    </row>
    <row r="8801" spans="8:25" x14ac:dyDescent="0.2">
      <c r="H8801">
        <v>8790</v>
      </c>
      <c r="I8801" s="5">
        <f t="shared" ca="1" si="1507"/>
        <v>0.97982615136792794</v>
      </c>
      <c r="J8801" s="3">
        <f t="shared" ca="1" si="1508"/>
        <v>241003.4301694622</v>
      </c>
      <c r="K8801" s="3">
        <f t="shared" ca="1" si="1509"/>
        <v>117677.31536438697</v>
      </c>
      <c r="L8801" s="3">
        <f t="shared" ca="1" si="1510"/>
        <v>109328.36962510041</v>
      </c>
      <c r="M8801" s="3">
        <f t="shared" ca="1" si="1511"/>
        <v>0</v>
      </c>
      <c r="N8801" s="3">
        <f t="shared" ca="1" si="1512"/>
        <v>0</v>
      </c>
      <c r="O8801" s="4">
        <f t="shared" ca="1" si="1513"/>
        <v>13997.745179974794</v>
      </c>
      <c r="Q8801" s="3">
        <f t="shared" ca="1" si="1514"/>
        <v>110328.36962510041</v>
      </c>
      <c r="R8801" s="2">
        <f t="shared" ca="1" si="1515"/>
        <v>12997.745179974794</v>
      </c>
      <c r="V8801" s="2">
        <f t="shared" ca="1" si="1516"/>
        <v>13.997745179974794</v>
      </c>
      <c r="Y8801" s="2">
        <f t="shared" ca="1" si="1517"/>
        <v>12.997745179974794</v>
      </c>
    </row>
    <row r="8802" spans="8:25" x14ac:dyDescent="0.2">
      <c r="H8802">
        <v>8791</v>
      </c>
      <c r="I8802" s="5">
        <f t="shared" ca="1" si="1507"/>
        <v>2.5803709656862184E-2</v>
      </c>
      <c r="J8802" s="3">
        <f t="shared" ca="1" si="1508"/>
        <v>161072.11825654816</v>
      </c>
      <c r="K8802" s="3">
        <f t="shared" ca="1" si="1509"/>
        <v>63723.679823170009</v>
      </c>
      <c r="L8802" s="3">
        <f t="shared" ca="1" si="1510"/>
        <v>125622.36505208813</v>
      </c>
      <c r="M8802" s="3">
        <f t="shared" ca="1" si="1511"/>
        <v>0</v>
      </c>
      <c r="N8802" s="3">
        <f t="shared" ca="1" si="1512"/>
        <v>0</v>
      </c>
      <c r="O8802" s="4">
        <f t="shared" ca="1" si="1513"/>
        <v>-28273.926618709986</v>
      </c>
      <c r="Q8802" s="3">
        <f t="shared" ca="1" si="1514"/>
        <v>126622.36505208813</v>
      </c>
      <c r="R8802" s="2">
        <f t="shared" ca="1" si="1515"/>
        <v>-29273.926618709986</v>
      </c>
      <c r="V8802" s="2">
        <f t="shared" ca="1" si="1516"/>
        <v>-28.273926618709986</v>
      </c>
      <c r="Y8802" s="2">
        <f t="shared" ca="1" si="1517"/>
        <v>-29.273926618709986</v>
      </c>
    </row>
    <row r="8803" spans="8:25" x14ac:dyDescent="0.2">
      <c r="H8803">
        <v>8792</v>
      </c>
      <c r="I8803" s="5">
        <f t="shared" ca="1" si="1507"/>
        <v>0.31852704591203984</v>
      </c>
      <c r="J8803" s="3">
        <f t="shared" ca="1" si="1508"/>
        <v>190563.5668761277</v>
      </c>
      <c r="K8803" s="3">
        <f t="shared" ca="1" si="1509"/>
        <v>83630.407641386191</v>
      </c>
      <c r="L8803" s="3">
        <f t="shared" ca="1" si="1510"/>
        <v>71390.240063059406</v>
      </c>
      <c r="M8803" s="3">
        <f t="shared" ca="1" si="1511"/>
        <v>0</v>
      </c>
      <c r="N8803" s="3">
        <f t="shared" ca="1" si="1512"/>
        <v>0</v>
      </c>
      <c r="O8803" s="4">
        <f t="shared" ca="1" si="1513"/>
        <v>35542.919171682108</v>
      </c>
      <c r="Q8803" s="3">
        <f t="shared" ca="1" si="1514"/>
        <v>72390.240063059406</v>
      </c>
      <c r="R8803" s="2">
        <f t="shared" ca="1" si="1515"/>
        <v>34542.919171682108</v>
      </c>
      <c r="V8803" s="2">
        <f t="shared" ca="1" si="1516"/>
        <v>35.542919171682108</v>
      </c>
      <c r="Y8803" s="2">
        <f t="shared" ca="1" si="1517"/>
        <v>34.542919171682108</v>
      </c>
    </row>
    <row r="8804" spans="8:25" x14ac:dyDescent="0.2">
      <c r="H8804">
        <v>8793</v>
      </c>
      <c r="I8804" s="5">
        <f t="shared" ca="1" si="1507"/>
        <v>0.17286979993826224</v>
      </c>
      <c r="J8804" s="3">
        <f t="shared" ca="1" si="1508"/>
        <v>181142.2949856015</v>
      </c>
      <c r="K8804" s="3">
        <f t="shared" ca="1" si="1509"/>
        <v>77271.049115281014</v>
      </c>
      <c r="L8804" s="3">
        <f t="shared" ca="1" si="1510"/>
        <v>90782.95426418398</v>
      </c>
      <c r="M8804" s="3">
        <f t="shared" ca="1" si="1511"/>
        <v>0</v>
      </c>
      <c r="N8804" s="3">
        <f t="shared" ca="1" si="1512"/>
        <v>400000</v>
      </c>
      <c r="O8804" s="4">
        <f t="shared" ca="1" si="1513"/>
        <v>-386911.70839386352</v>
      </c>
      <c r="Q8804" s="3">
        <f t="shared" ca="1" si="1514"/>
        <v>91782.95426418398</v>
      </c>
      <c r="R8804" s="2">
        <f t="shared" ca="1" si="1515"/>
        <v>12088.291606136481</v>
      </c>
      <c r="V8804" s="2">
        <f t="shared" ca="1" si="1516"/>
        <v>-386.91170839386353</v>
      </c>
      <c r="Y8804" s="2">
        <f t="shared" ca="1" si="1517"/>
        <v>12.088291606136481</v>
      </c>
    </row>
    <row r="8805" spans="8:25" x14ac:dyDescent="0.2">
      <c r="H8805">
        <v>8794</v>
      </c>
      <c r="I8805" s="5">
        <f t="shared" ca="1" si="1507"/>
        <v>0.89967364781469239</v>
      </c>
      <c r="J8805" s="3">
        <f t="shared" ca="1" si="1508"/>
        <v>225593.88404980776</v>
      </c>
      <c r="K8805" s="3">
        <f t="shared" ca="1" si="1509"/>
        <v>107275.87173362024</v>
      </c>
      <c r="L8805" s="3">
        <f t="shared" ca="1" si="1510"/>
        <v>120069.73799907514</v>
      </c>
      <c r="M8805" s="3">
        <f t="shared" ca="1" si="1511"/>
        <v>0</v>
      </c>
      <c r="N8805" s="3">
        <f t="shared" ca="1" si="1512"/>
        <v>0</v>
      </c>
      <c r="O8805" s="4">
        <f t="shared" ca="1" si="1513"/>
        <v>-1751.7256828876125</v>
      </c>
      <c r="Q8805" s="3">
        <f t="shared" ca="1" si="1514"/>
        <v>121069.73799907514</v>
      </c>
      <c r="R8805" s="2">
        <f t="shared" ca="1" si="1515"/>
        <v>-2751.7256828876125</v>
      </c>
      <c r="V8805" s="2">
        <f t="shared" ca="1" si="1516"/>
        <v>-1.7517256828876124</v>
      </c>
      <c r="Y8805" s="2">
        <f t="shared" ca="1" si="1517"/>
        <v>-2.7517256828876127</v>
      </c>
    </row>
    <row r="8806" spans="8:25" x14ac:dyDescent="0.2">
      <c r="H8806">
        <v>8795</v>
      </c>
      <c r="I8806" s="5">
        <f t="shared" ca="1" si="1507"/>
        <v>0.16059400362027365</v>
      </c>
      <c r="J8806" s="3">
        <f t="shared" ca="1" si="1508"/>
        <v>180159.6097574397</v>
      </c>
      <c r="K8806" s="3">
        <f t="shared" ca="1" si="1509"/>
        <v>76607.736586271785</v>
      </c>
      <c r="L8806" s="3">
        <f t="shared" ca="1" si="1510"/>
        <v>81105.971258995211</v>
      </c>
      <c r="M8806" s="3">
        <f t="shared" ca="1" si="1511"/>
        <v>0</v>
      </c>
      <c r="N8806" s="3">
        <f t="shared" ca="1" si="1512"/>
        <v>0</v>
      </c>
      <c r="O8806" s="4">
        <f t="shared" ca="1" si="1513"/>
        <v>22445.901912172703</v>
      </c>
      <c r="Q8806" s="3">
        <f t="shared" ca="1" si="1514"/>
        <v>82105.971258995211</v>
      </c>
      <c r="R8806" s="2">
        <f t="shared" ca="1" si="1515"/>
        <v>21445.901912172703</v>
      </c>
      <c r="V8806" s="2">
        <f t="shared" ca="1" si="1516"/>
        <v>22.445901912172705</v>
      </c>
      <c r="Y8806" s="2">
        <f t="shared" ca="1" si="1517"/>
        <v>21.445901912172705</v>
      </c>
    </row>
    <row r="8807" spans="8:25" x14ac:dyDescent="0.2">
      <c r="H8807">
        <v>8796</v>
      </c>
      <c r="I8807" s="5">
        <f t="shared" ca="1" si="1507"/>
        <v>0.55672345209993379</v>
      </c>
      <c r="J8807" s="3">
        <f t="shared" ca="1" si="1508"/>
        <v>202853.34213837711</v>
      </c>
      <c r="K8807" s="3">
        <f t="shared" ca="1" si="1509"/>
        <v>91926.00594340454</v>
      </c>
      <c r="L8807" s="3">
        <f t="shared" ca="1" si="1510"/>
        <v>92323.731788968376</v>
      </c>
      <c r="M8807" s="3">
        <f t="shared" ca="1" si="1511"/>
        <v>0</v>
      </c>
      <c r="N8807" s="3">
        <f t="shared" ca="1" si="1512"/>
        <v>0</v>
      </c>
      <c r="O8807" s="4">
        <f t="shared" ca="1" si="1513"/>
        <v>18603.60440600419</v>
      </c>
      <c r="Q8807" s="3">
        <f t="shared" ca="1" si="1514"/>
        <v>93323.731788968376</v>
      </c>
      <c r="R8807" s="2">
        <f t="shared" ca="1" si="1515"/>
        <v>17603.60440600419</v>
      </c>
      <c r="V8807" s="2">
        <f t="shared" ca="1" si="1516"/>
        <v>18.603604406004191</v>
      </c>
      <c r="Y8807" s="2">
        <f t="shared" ca="1" si="1517"/>
        <v>17.603604406004191</v>
      </c>
    </row>
    <row r="8808" spans="8:25" x14ac:dyDescent="0.2">
      <c r="H8808">
        <v>8797</v>
      </c>
      <c r="I8808" s="5">
        <f t="shared" ca="1" si="1507"/>
        <v>0.28141512876894992</v>
      </c>
      <c r="J8808" s="3">
        <f t="shared" ca="1" si="1508"/>
        <v>188427.14513973764</v>
      </c>
      <c r="K8808" s="3">
        <f t="shared" ca="1" si="1509"/>
        <v>82188.322969322893</v>
      </c>
      <c r="L8808" s="3">
        <f t="shared" ca="1" si="1510"/>
        <v>111075.95639793166</v>
      </c>
      <c r="M8808" s="3">
        <f t="shared" ca="1" si="1511"/>
        <v>0</v>
      </c>
      <c r="N8808" s="3">
        <f t="shared" ca="1" si="1512"/>
        <v>0</v>
      </c>
      <c r="O8808" s="4">
        <f t="shared" ca="1" si="1513"/>
        <v>-4837.1342275169154</v>
      </c>
      <c r="Q8808" s="3">
        <f t="shared" ca="1" si="1514"/>
        <v>112075.95639793166</v>
      </c>
      <c r="R8808" s="2">
        <f t="shared" ca="1" si="1515"/>
        <v>-5837.1342275169154</v>
      </c>
      <c r="V8808" s="2">
        <f t="shared" ca="1" si="1516"/>
        <v>-4.8371342275169154</v>
      </c>
      <c r="Y8808" s="2">
        <f t="shared" ca="1" si="1517"/>
        <v>-5.8371342275169154</v>
      </c>
    </row>
    <row r="8809" spans="8:25" x14ac:dyDescent="0.2">
      <c r="H8809">
        <v>8798</v>
      </c>
      <c r="I8809" s="5">
        <f t="shared" ca="1" si="1507"/>
        <v>0.99862764024815198</v>
      </c>
      <c r="J8809" s="3">
        <f t="shared" ca="1" si="1508"/>
        <v>259899.39744874416</v>
      </c>
      <c r="K8809" s="3">
        <f t="shared" ca="1" si="1509"/>
        <v>130432.0932779023</v>
      </c>
      <c r="L8809" s="3">
        <f t="shared" ca="1" si="1510"/>
        <v>95710.413544108334</v>
      </c>
      <c r="M8809" s="3">
        <f t="shared" ca="1" si="1511"/>
        <v>0</v>
      </c>
      <c r="N8809" s="3">
        <f t="shared" ca="1" si="1512"/>
        <v>0</v>
      </c>
      <c r="O8809" s="4">
        <f t="shared" ca="1" si="1513"/>
        <v>33756.890626733526</v>
      </c>
      <c r="Q8809" s="3">
        <f t="shared" ca="1" si="1514"/>
        <v>96710.413544108334</v>
      </c>
      <c r="R8809" s="2">
        <f t="shared" ca="1" si="1515"/>
        <v>32756.890626733526</v>
      </c>
      <c r="V8809" s="2">
        <f t="shared" ca="1" si="1516"/>
        <v>33.756890626733529</v>
      </c>
      <c r="Y8809" s="2">
        <f t="shared" ca="1" si="1517"/>
        <v>32.756890626733529</v>
      </c>
    </row>
    <row r="8810" spans="8:25" x14ac:dyDescent="0.2">
      <c r="H8810">
        <v>8799</v>
      </c>
      <c r="I8810" s="5">
        <f t="shared" ca="1" si="1507"/>
        <v>0.97518642291125424</v>
      </c>
      <c r="J8810" s="3">
        <f t="shared" ca="1" si="1508"/>
        <v>239263.27427701268</v>
      </c>
      <c r="K8810" s="3">
        <f t="shared" ca="1" si="1509"/>
        <v>116502.71013698354</v>
      </c>
      <c r="L8810" s="3">
        <f t="shared" ca="1" si="1510"/>
        <v>112092.80529747969</v>
      </c>
      <c r="M8810" s="3">
        <f t="shared" ca="1" si="1511"/>
        <v>0</v>
      </c>
      <c r="N8810" s="3">
        <f t="shared" ca="1" si="1512"/>
        <v>0</v>
      </c>
      <c r="O8810" s="4">
        <f t="shared" ca="1" si="1513"/>
        <v>10667.758842549447</v>
      </c>
      <c r="Q8810" s="3">
        <f t="shared" ca="1" si="1514"/>
        <v>113092.80529747969</v>
      </c>
      <c r="R8810" s="2">
        <f t="shared" ca="1" si="1515"/>
        <v>9667.7588425494469</v>
      </c>
      <c r="V8810" s="2">
        <f t="shared" ca="1" si="1516"/>
        <v>10.667758842549446</v>
      </c>
      <c r="Y8810" s="2">
        <f t="shared" ca="1" si="1517"/>
        <v>9.6677588425494463</v>
      </c>
    </row>
    <row r="8811" spans="8:25" x14ac:dyDescent="0.2">
      <c r="H8811">
        <v>8800</v>
      </c>
      <c r="I8811" s="5">
        <f t="shared" ca="1" si="1507"/>
        <v>0.80047804654267452</v>
      </c>
      <c r="J8811" s="3">
        <f t="shared" ca="1" si="1508"/>
        <v>216866.60007684107</v>
      </c>
      <c r="K8811" s="3">
        <f t="shared" ca="1" si="1509"/>
        <v>101384.95505186773</v>
      </c>
      <c r="L8811" s="3">
        <f t="shared" ca="1" si="1510"/>
        <v>120662.70071067711</v>
      </c>
      <c r="M8811" s="3">
        <f t="shared" ca="1" si="1511"/>
        <v>0</v>
      </c>
      <c r="N8811" s="3">
        <f t="shared" ca="1" si="1512"/>
        <v>0</v>
      </c>
      <c r="O8811" s="4">
        <f t="shared" ca="1" si="1513"/>
        <v>-5181.0556857037591</v>
      </c>
      <c r="Q8811" s="3">
        <f t="shared" ca="1" si="1514"/>
        <v>121662.70071067711</v>
      </c>
      <c r="R8811" s="2">
        <f t="shared" ca="1" si="1515"/>
        <v>-6181.0556857037591</v>
      </c>
      <c r="V8811" s="2">
        <f t="shared" ca="1" si="1516"/>
        <v>-5.1810556857037593</v>
      </c>
      <c r="Y8811" s="2">
        <f t="shared" ca="1" si="1517"/>
        <v>-6.1810556857037593</v>
      </c>
    </row>
    <row r="8812" spans="8:25" x14ac:dyDescent="0.2">
      <c r="H8812">
        <v>8801</v>
      </c>
      <c r="I8812" s="5">
        <f t="shared" ca="1" si="1507"/>
        <v>7.5507562814607243E-2</v>
      </c>
      <c r="J8812" s="3">
        <f t="shared" ca="1" si="1508"/>
        <v>171280.89853200916</v>
      </c>
      <c r="K8812" s="3">
        <f t="shared" ca="1" si="1509"/>
        <v>70614.60650910619</v>
      </c>
      <c r="L8812" s="3">
        <f t="shared" ca="1" si="1510"/>
        <v>90210.655063182523</v>
      </c>
      <c r="M8812" s="3">
        <f t="shared" ca="1" si="1511"/>
        <v>0</v>
      </c>
      <c r="N8812" s="3">
        <f t="shared" ca="1" si="1512"/>
        <v>0</v>
      </c>
      <c r="O8812" s="4">
        <f t="shared" ca="1" si="1513"/>
        <v>10455.636959720447</v>
      </c>
      <c r="Q8812" s="3">
        <f t="shared" ca="1" si="1514"/>
        <v>91210.655063182523</v>
      </c>
      <c r="R8812" s="2">
        <f t="shared" ca="1" si="1515"/>
        <v>9455.6369597204466</v>
      </c>
      <c r="V8812" s="2">
        <f t="shared" ca="1" si="1516"/>
        <v>10.455636959720447</v>
      </c>
      <c r="Y8812" s="2">
        <f t="shared" ca="1" si="1517"/>
        <v>9.4556369597204473</v>
      </c>
    </row>
    <row r="8813" spans="8:25" x14ac:dyDescent="0.2">
      <c r="H8813">
        <v>8802</v>
      </c>
      <c r="I8813" s="5">
        <f t="shared" ca="1" si="1507"/>
        <v>0.92723941431325796</v>
      </c>
      <c r="J8813" s="3">
        <f t="shared" ca="1" si="1508"/>
        <v>229110.70264833604</v>
      </c>
      <c r="K8813" s="3">
        <f t="shared" ca="1" si="1509"/>
        <v>109649.72428762683</v>
      </c>
      <c r="L8813" s="3">
        <f t="shared" ca="1" si="1510"/>
        <v>99846.420388959421</v>
      </c>
      <c r="M8813" s="3">
        <f t="shared" ca="1" si="1511"/>
        <v>0</v>
      </c>
      <c r="N8813" s="3">
        <f t="shared" ca="1" si="1512"/>
        <v>0</v>
      </c>
      <c r="O8813" s="4">
        <f t="shared" ca="1" si="1513"/>
        <v>19614.557971749789</v>
      </c>
      <c r="Q8813" s="3">
        <f t="shared" ca="1" si="1514"/>
        <v>100846.42038895942</v>
      </c>
      <c r="R8813" s="2">
        <f t="shared" ca="1" si="1515"/>
        <v>18614.557971749789</v>
      </c>
      <c r="V8813" s="2">
        <f t="shared" ca="1" si="1516"/>
        <v>19.61455797174979</v>
      </c>
      <c r="Y8813" s="2">
        <f t="shared" ca="1" si="1517"/>
        <v>18.61455797174979</v>
      </c>
    </row>
    <row r="8814" spans="8:25" x14ac:dyDescent="0.2">
      <c r="H8814">
        <v>8803</v>
      </c>
      <c r="I8814" s="5">
        <f t="shared" ca="1" si="1507"/>
        <v>0.47986350654042764</v>
      </c>
      <c r="J8814" s="3">
        <f t="shared" ca="1" si="1508"/>
        <v>198990.07689291154</v>
      </c>
      <c r="K8814" s="3">
        <f t="shared" ca="1" si="1509"/>
        <v>89318.301902715291</v>
      </c>
      <c r="L8814" s="3">
        <f t="shared" ca="1" si="1510"/>
        <v>107781.28599927326</v>
      </c>
      <c r="M8814" s="3">
        <f t="shared" ca="1" si="1511"/>
        <v>0</v>
      </c>
      <c r="N8814" s="3">
        <f t="shared" ca="1" si="1512"/>
        <v>0</v>
      </c>
      <c r="O8814" s="4">
        <f t="shared" ca="1" si="1513"/>
        <v>1890.4889909229969</v>
      </c>
      <c r="Q8814" s="3">
        <f t="shared" ca="1" si="1514"/>
        <v>108781.28599927326</v>
      </c>
      <c r="R8814" s="2">
        <f t="shared" ca="1" si="1515"/>
        <v>890.48899092299689</v>
      </c>
      <c r="V8814" s="2">
        <f t="shared" ca="1" si="1516"/>
        <v>1.8904889909229969</v>
      </c>
      <c r="Y8814" s="2">
        <f t="shared" ca="1" si="1517"/>
        <v>0.89048899092299694</v>
      </c>
    </row>
    <row r="8815" spans="8:25" x14ac:dyDescent="0.2">
      <c r="H8815">
        <v>8804</v>
      </c>
      <c r="I8815" s="5">
        <f t="shared" ca="1" si="1507"/>
        <v>0.73804991639887052</v>
      </c>
      <c r="J8815" s="3">
        <f t="shared" ca="1" si="1508"/>
        <v>212746.8993269442</v>
      </c>
      <c r="K8815" s="3">
        <f t="shared" ca="1" si="1509"/>
        <v>98604.157045687345</v>
      </c>
      <c r="L8815" s="3">
        <f t="shared" ca="1" si="1510"/>
        <v>85371.761934429611</v>
      </c>
      <c r="M8815" s="3">
        <f t="shared" ca="1" si="1511"/>
        <v>0</v>
      </c>
      <c r="N8815" s="3">
        <f t="shared" ca="1" si="1512"/>
        <v>0</v>
      </c>
      <c r="O8815" s="4">
        <f t="shared" ca="1" si="1513"/>
        <v>28770.980346827244</v>
      </c>
      <c r="Q8815" s="3">
        <f t="shared" ca="1" si="1514"/>
        <v>86371.761934429611</v>
      </c>
      <c r="R8815" s="2">
        <f t="shared" ca="1" si="1515"/>
        <v>27770.980346827244</v>
      </c>
      <c r="V8815" s="2">
        <f t="shared" ca="1" si="1516"/>
        <v>28.770980346827244</v>
      </c>
      <c r="Y8815" s="2">
        <f t="shared" ca="1" si="1517"/>
        <v>27.770980346827244</v>
      </c>
    </row>
    <row r="8816" spans="8:25" x14ac:dyDescent="0.2">
      <c r="H8816">
        <v>8805</v>
      </c>
      <c r="I8816" s="5">
        <f t="shared" ca="1" si="1507"/>
        <v>0.46523093349149836</v>
      </c>
      <c r="J8816" s="3">
        <f t="shared" ca="1" si="1508"/>
        <v>198254.7249901061</v>
      </c>
      <c r="K8816" s="3">
        <f t="shared" ca="1" si="1509"/>
        <v>88821.939368321619</v>
      </c>
      <c r="L8816" s="3">
        <f t="shared" ca="1" si="1510"/>
        <v>71329.548491952854</v>
      </c>
      <c r="M8816" s="3">
        <f t="shared" ca="1" si="1511"/>
        <v>0</v>
      </c>
      <c r="N8816" s="3">
        <f t="shared" ca="1" si="1512"/>
        <v>0</v>
      </c>
      <c r="O8816" s="4">
        <f t="shared" ca="1" si="1513"/>
        <v>38103.237129831628</v>
      </c>
      <c r="Q8816" s="3">
        <f t="shared" ca="1" si="1514"/>
        <v>72329.548491952854</v>
      </c>
      <c r="R8816" s="2">
        <f t="shared" ca="1" si="1515"/>
        <v>37103.237129831628</v>
      </c>
      <c r="V8816" s="2">
        <f t="shared" ca="1" si="1516"/>
        <v>38.103237129831626</v>
      </c>
      <c r="Y8816" s="2">
        <f t="shared" ca="1" si="1517"/>
        <v>37.103237129831626</v>
      </c>
    </row>
    <row r="8817" spans="8:25" x14ac:dyDescent="0.2">
      <c r="H8817">
        <v>8806</v>
      </c>
      <c r="I8817" s="5">
        <f t="shared" ca="1" si="1507"/>
        <v>0.84211279009210183</v>
      </c>
      <c r="J8817" s="3">
        <f t="shared" ca="1" si="1508"/>
        <v>220063.58346360107</v>
      </c>
      <c r="K8817" s="3">
        <f t="shared" ca="1" si="1509"/>
        <v>103542.91883793073</v>
      </c>
      <c r="L8817" s="3">
        <f t="shared" ca="1" si="1510"/>
        <v>93314.670815123347</v>
      </c>
      <c r="M8817" s="3">
        <f t="shared" ca="1" si="1511"/>
        <v>0</v>
      </c>
      <c r="N8817" s="3">
        <f t="shared" ca="1" si="1512"/>
        <v>0</v>
      </c>
      <c r="O8817" s="4">
        <f t="shared" ca="1" si="1513"/>
        <v>23205.993810546992</v>
      </c>
      <c r="Q8817" s="3">
        <f t="shared" ca="1" si="1514"/>
        <v>94314.670815123347</v>
      </c>
      <c r="R8817" s="2">
        <f t="shared" ca="1" si="1515"/>
        <v>22205.993810546992</v>
      </c>
      <c r="V8817" s="2">
        <f t="shared" ca="1" si="1516"/>
        <v>23.205993810546993</v>
      </c>
      <c r="Y8817" s="2">
        <f t="shared" ca="1" si="1517"/>
        <v>22.205993810546993</v>
      </c>
    </row>
    <row r="8818" spans="8:25" x14ac:dyDescent="0.2">
      <c r="H8818">
        <v>8807</v>
      </c>
      <c r="I8818" s="5">
        <f t="shared" ca="1" si="1507"/>
        <v>0.87697156694243661</v>
      </c>
      <c r="J8818" s="3">
        <f t="shared" ca="1" si="1508"/>
        <v>223199.60407403199</v>
      </c>
      <c r="K8818" s="3">
        <f t="shared" ca="1" si="1509"/>
        <v>105659.73274997159</v>
      </c>
      <c r="L8818" s="3">
        <f t="shared" ca="1" si="1510"/>
        <v>94087.258659481871</v>
      </c>
      <c r="M8818" s="3">
        <f t="shared" ca="1" si="1511"/>
        <v>0</v>
      </c>
      <c r="N8818" s="3">
        <f t="shared" ca="1" si="1512"/>
        <v>0</v>
      </c>
      <c r="O8818" s="4">
        <f t="shared" ca="1" si="1513"/>
        <v>23452.612664578526</v>
      </c>
      <c r="Q8818" s="3">
        <f t="shared" ca="1" si="1514"/>
        <v>95087.258659481871</v>
      </c>
      <c r="R8818" s="2">
        <f t="shared" ca="1" si="1515"/>
        <v>22452.612664578526</v>
      </c>
      <c r="V8818" s="2">
        <f t="shared" ca="1" si="1516"/>
        <v>23.452612664578528</v>
      </c>
      <c r="Y8818" s="2">
        <f t="shared" ca="1" si="1517"/>
        <v>22.452612664578528</v>
      </c>
    </row>
    <row r="8819" spans="8:25" x14ac:dyDescent="0.2">
      <c r="H8819">
        <v>8808</v>
      </c>
      <c r="I8819" s="5">
        <f t="shared" ca="1" si="1507"/>
        <v>0.28562567804505212</v>
      </c>
      <c r="J8819" s="3">
        <f t="shared" ca="1" si="1508"/>
        <v>188675.80951210464</v>
      </c>
      <c r="K8819" s="3">
        <f t="shared" ca="1" si="1509"/>
        <v>82356.171420670624</v>
      </c>
      <c r="L8819" s="3">
        <f t="shared" ca="1" si="1510"/>
        <v>119887.93875612467</v>
      </c>
      <c r="M8819" s="3">
        <f t="shared" ca="1" si="1511"/>
        <v>0</v>
      </c>
      <c r="N8819" s="3">
        <f t="shared" ca="1" si="1512"/>
        <v>0</v>
      </c>
      <c r="O8819" s="4">
        <f t="shared" ca="1" si="1513"/>
        <v>-13568.300664690658</v>
      </c>
      <c r="Q8819" s="3">
        <f t="shared" ca="1" si="1514"/>
        <v>120887.93875612467</v>
      </c>
      <c r="R8819" s="2">
        <f t="shared" ca="1" si="1515"/>
        <v>-14568.300664690658</v>
      </c>
      <c r="V8819" s="2">
        <f t="shared" ca="1" si="1516"/>
        <v>-13.568300664690657</v>
      </c>
      <c r="Y8819" s="2">
        <f t="shared" ca="1" si="1517"/>
        <v>-14.568300664690657</v>
      </c>
    </row>
    <row r="8820" spans="8:25" x14ac:dyDescent="0.2">
      <c r="H8820">
        <v>8809</v>
      </c>
      <c r="I8820" s="5">
        <f t="shared" ca="1" si="1507"/>
        <v>0.31040925667380603</v>
      </c>
      <c r="J8820" s="3">
        <f t="shared" ca="1" si="1508"/>
        <v>190106.18730583679</v>
      </c>
      <c r="K8820" s="3">
        <f t="shared" ca="1" si="1509"/>
        <v>83321.676431439832</v>
      </c>
      <c r="L8820" s="3">
        <f t="shared" ca="1" si="1510"/>
        <v>99547.351125242058</v>
      </c>
      <c r="M8820" s="3">
        <f t="shared" ca="1" si="1511"/>
        <v>0</v>
      </c>
      <c r="N8820" s="3">
        <f t="shared" ca="1" si="1512"/>
        <v>0</v>
      </c>
      <c r="O8820" s="4">
        <f t="shared" ca="1" si="1513"/>
        <v>7237.1597491549037</v>
      </c>
      <c r="Q8820" s="3">
        <f t="shared" ca="1" si="1514"/>
        <v>100547.35112524206</v>
      </c>
      <c r="R8820" s="2">
        <f t="shared" ca="1" si="1515"/>
        <v>6237.1597491549037</v>
      </c>
      <c r="V8820" s="2">
        <f t="shared" ca="1" si="1516"/>
        <v>7.2371597491549036</v>
      </c>
      <c r="Y8820" s="2">
        <f t="shared" ca="1" si="1517"/>
        <v>6.2371597491549036</v>
      </c>
    </row>
    <row r="8821" spans="8:25" x14ac:dyDescent="0.2">
      <c r="H8821">
        <v>8810</v>
      </c>
      <c r="I8821" s="5">
        <f t="shared" ca="1" si="1507"/>
        <v>0.64896398715142256</v>
      </c>
      <c r="J8821" s="3">
        <f t="shared" ca="1" si="1508"/>
        <v>207650.49900956202</v>
      </c>
      <c r="K8821" s="3">
        <f t="shared" ca="1" si="1509"/>
        <v>95164.086831454362</v>
      </c>
      <c r="L8821" s="3">
        <f t="shared" ca="1" si="1510"/>
        <v>95815.246927778411</v>
      </c>
      <c r="M8821" s="3">
        <f t="shared" ca="1" si="1511"/>
        <v>0</v>
      </c>
      <c r="N8821" s="3">
        <f t="shared" ca="1" si="1512"/>
        <v>0</v>
      </c>
      <c r="O8821" s="4">
        <f t="shared" ca="1" si="1513"/>
        <v>16671.165250329243</v>
      </c>
      <c r="Q8821" s="3">
        <f t="shared" ca="1" si="1514"/>
        <v>96815.246927778411</v>
      </c>
      <c r="R8821" s="2">
        <f t="shared" ca="1" si="1515"/>
        <v>15671.165250329243</v>
      </c>
      <c r="V8821" s="2">
        <f t="shared" ca="1" si="1516"/>
        <v>16.671165250329242</v>
      </c>
      <c r="Y8821" s="2">
        <f t="shared" ca="1" si="1517"/>
        <v>15.671165250329242</v>
      </c>
    </row>
    <row r="8822" spans="8:25" x14ac:dyDescent="0.2">
      <c r="H8822">
        <v>8811</v>
      </c>
      <c r="I8822" s="5">
        <f t="shared" ca="1" si="1507"/>
        <v>0.34842847285726741</v>
      </c>
      <c r="J8822" s="3">
        <f t="shared" ca="1" si="1508"/>
        <v>192208.66507276395</v>
      </c>
      <c r="K8822" s="3">
        <f t="shared" ca="1" si="1509"/>
        <v>84740.848924115664</v>
      </c>
      <c r="L8822" s="3">
        <f t="shared" ca="1" si="1510"/>
        <v>80259.047690196312</v>
      </c>
      <c r="M8822" s="3">
        <f t="shared" ca="1" si="1511"/>
        <v>0</v>
      </c>
      <c r="N8822" s="3">
        <f t="shared" ca="1" si="1512"/>
        <v>0</v>
      </c>
      <c r="O8822" s="4">
        <f t="shared" ca="1" si="1513"/>
        <v>27208.768458451974</v>
      </c>
      <c r="Q8822" s="3">
        <f t="shared" ca="1" si="1514"/>
        <v>81259.047690196312</v>
      </c>
      <c r="R8822" s="2">
        <f t="shared" ca="1" si="1515"/>
        <v>26208.768458451974</v>
      </c>
      <c r="V8822" s="2">
        <f t="shared" ca="1" si="1516"/>
        <v>27.208768458451974</v>
      </c>
      <c r="Y8822" s="2">
        <f t="shared" ca="1" si="1517"/>
        <v>26.208768458451974</v>
      </c>
    </row>
    <row r="8823" spans="8:25" x14ac:dyDescent="0.2">
      <c r="H8823">
        <v>8812</v>
      </c>
      <c r="I8823" s="5">
        <f t="shared" ca="1" si="1507"/>
        <v>0.51675743478898706</v>
      </c>
      <c r="J8823" s="3">
        <f t="shared" ca="1" si="1508"/>
        <v>200840.34039193019</v>
      </c>
      <c r="K8823" s="3">
        <f t="shared" ca="1" si="1509"/>
        <v>90567.229764552889</v>
      </c>
      <c r="L8823" s="3">
        <f t="shared" ca="1" si="1510"/>
        <v>121256.57633047621</v>
      </c>
      <c r="M8823" s="3">
        <f t="shared" ca="1" si="1511"/>
        <v>0</v>
      </c>
      <c r="N8823" s="3">
        <f t="shared" ca="1" si="1512"/>
        <v>0</v>
      </c>
      <c r="O8823" s="4">
        <f t="shared" ca="1" si="1513"/>
        <v>-10983.465703098904</v>
      </c>
      <c r="Q8823" s="3">
        <f t="shared" ca="1" si="1514"/>
        <v>122256.57633047621</v>
      </c>
      <c r="R8823" s="2">
        <f t="shared" ca="1" si="1515"/>
        <v>-11983.465703098904</v>
      </c>
      <c r="V8823" s="2">
        <f t="shared" ca="1" si="1516"/>
        <v>-10.983465703098904</v>
      </c>
      <c r="Y8823" s="2">
        <f t="shared" ca="1" si="1517"/>
        <v>-11.983465703098904</v>
      </c>
    </row>
    <row r="8824" spans="8:25" x14ac:dyDescent="0.2">
      <c r="H8824">
        <v>8813</v>
      </c>
      <c r="I8824" s="5">
        <f t="shared" ca="1" si="1507"/>
        <v>0.42302785600208093</v>
      </c>
      <c r="J8824" s="3">
        <f t="shared" ca="1" si="1508"/>
        <v>196116.93052110996</v>
      </c>
      <c r="K8824" s="3">
        <f t="shared" ca="1" si="1509"/>
        <v>87378.928101749218</v>
      </c>
      <c r="L8824" s="3">
        <f t="shared" ca="1" si="1510"/>
        <v>137112.06883970532</v>
      </c>
      <c r="M8824" s="3">
        <f t="shared" ca="1" si="1511"/>
        <v>0</v>
      </c>
      <c r="N8824" s="3">
        <f t="shared" ca="1" si="1512"/>
        <v>0</v>
      </c>
      <c r="O8824" s="4">
        <f t="shared" ca="1" si="1513"/>
        <v>-28374.066420344578</v>
      </c>
      <c r="Q8824" s="3">
        <f t="shared" ca="1" si="1514"/>
        <v>138112.06883970532</v>
      </c>
      <c r="R8824" s="2">
        <f t="shared" ca="1" si="1515"/>
        <v>-29374.066420344578</v>
      </c>
      <c r="V8824" s="2">
        <f t="shared" ca="1" si="1516"/>
        <v>-28.374066420344576</v>
      </c>
      <c r="Y8824" s="2">
        <f t="shared" ca="1" si="1517"/>
        <v>-29.374066420344576</v>
      </c>
    </row>
    <row r="8825" spans="8:25" x14ac:dyDescent="0.2">
      <c r="H8825">
        <v>8814</v>
      </c>
      <c r="I8825" s="5">
        <f t="shared" ca="1" si="1507"/>
        <v>0.22962253546583344</v>
      </c>
      <c r="J8825" s="3">
        <f t="shared" ca="1" si="1508"/>
        <v>185198.18961181375</v>
      </c>
      <c r="K8825" s="3">
        <f t="shared" ca="1" si="1509"/>
        <v>80008.777987974288</v>
      </c>
      <c r="L8825" s="3">
        <f t="shared" ca="1" si="1510"/>
        <v>96402.484853773683</v>
      </c>
      <c r="M8825" s="3">
        <f t="shared" ca="1" si="1511"/>
        <v>0</v>
      </c>
      <c r="N8825" s="3">
        <f t="shared" ca="1" si="1512"/>
        <v>0</v>
      </c>
      <c r="O8825" s="4">
        <f t="shared" ca="1" si="1513"/>
        <v>8786.9267700657801</v>
      </c>
      <c r="Q8825" s="3">
        <f t="shared" ca="1" si="1514"/>
        <v>97402.484853773683</v>
      </c>
      <c r="R8825" s="2">
        <f t="shared" ca="1" si="1515"/>
        <v>7786.9267700657801</v>
      </c>
      <c r="V8825" s="2">
        <f t="shared" ca="1" si="1516"/>
        <v>8.7869267700657794</v>
      </c>
      <c r="Y8825" s="2">
        <f t="shared" ca="1" si="1517"/>
        <v>7.7869267700657803</v>
      </c>
    </row>
    <row r="8826" spans="8:25" x14ac:dyDescent="0.2">
      <c r="H8826">
        <v>8815</v>
      </c>
      <c r="I8826" s="5">
        <f t="shared" ca="1" si="1507"/>
        <v>0.69182268536952307</v>
      </c>
      <c r="J8826" s="3">
        <f t="shared" ca="1" si="1508"/>
        <v>210020.46872017486</v>
      </c>
      <c r="K8826" s="3">
        <f t="shared" ca="1" si="1509"/>
        <v>96763.816386118036</v>
      </c>
      <c r="L8826" s="3">
        <f t="shared" ca="1" si="1510"/>
        <v>110760.12970498392</v>
      </c>
      <c r="M8826" s="3">
        <f t="shared" ca="1" si="1511"/>
        <v>0</v>
      </c>
      <c r="N8826" s="3">
        <f t="shared" ca="1" si="1512"/>
        <v>0</v>
      </c>
      <c r="O8826" s="4">
        <f t="shared" ca="1" si="1513"/>
        <v>2496.5226290729042</v>
      </c>
      <c r="Q8826" s="3">
        <f t="shared" ca="1" si="1514"/>
        <v>111760.12970498392</v>
      </c>
      <c r="R8826" s="2">
        <f t="shared" ca="1" si="1515"/>
        <v>1496.5226290729042</v>
      </c>
      <c r="V8826" s="2">
        <f t="shared" ca="1" si="1516"/>
        <v>2.4965226290729041</v>
      </c>
      <c r="Y8826" s="2">
        <f t="shared" ca="1" si="1517"/>
        <v>1.4965226290729043</v>
      </c>
    </row>
    <row r="8827" spans="8:25" x14ac:dyDescent="0.2">
      <c r="H8827">
        <v>8816</v>
      </c>
      <c r="I8827" s="5">
        <f t="shared" ca="1" si="1507"/>
        <v>0.66707534533023582</v>
      </c>
      <c r="J8827" s="3">
        <f t="shared" ca="1" si="1508"/>
        <v>208637.03102229376</v>
      </c>
      <c r="K8827" s="3">
        <f t="shared" ca="1" si="1509"/>
        <v>95829.995940048291</v>
      </c>
      <c r="L8827" s="3">
        <f t="shared" ca="1" si="1510"/>
        <v>132543.0202934024</v>
      </c>
      <c r="M8827" s="3">
        <f t="shared" ca="1" si="1511"/>
        <v>0</v>
      </c>
      <c r="N8827" s="3">
        <f t="shared" ca="1" si="1512"/>
        <v>0</v>
      </c>
      <c r="O8827" s="4">
        <f t="shared" ca="1" si="1513"/>
        <v>-19735.985211156934</v>
      </c>
      <c r="Q8827" s="3">
        <f t="shared" ca="1" si="1514"/>
        <v>133543.0202934024</v>
      </c>
      <c r="R8827" s="2">
        <f t="shared" ca="1" si="1515"/>
        <v>-20735.985211156934</v>
      </c>
      <c r="V8827" s="2">
        <f t="shared" ca="1" si="1516"/>
        <v>-19.735985211156933</v>
      </c>
      <c r="Y8827" s="2">
        <f t="shared" ca="1" si="1517"/>
        <v>-20.735985211156933</v>
      </c>
    </row>
    <row r="8828" spans="8:25" x14ac:dyDescent="0.2">
      <c r="H8828">
        <v>8817</v>
      </c>
      <c r="I8828" s="5">
        <f t="shared" ca="1" si="1507"/>
        <v>0.3847932316852466</v>
      </c>
      <c r="J8828" s="3">
        <f t="shared" ca="1" si="1508"/>
        <v>194141.68273720928</v>
      </c>
      <c r="K8828" s="3">
        <f t="shared" ca="1" si="1509"/>
        <v>86045.635847616271</v>
      </c>
      <c r="L8828" s="3">
        <f t="shared" ca="1" si="1510"/>
        <v>112694.00047695704</v>
      </c>
      <c r="M8828" s="3">
        <f t="shared" ca="1" si="1511"/>
        <v>0</v>
      </c>
      <c r="N8828" s="3">
        <f t="shared" ca="1" si="1512"/>
        <v>0</v>
      </c>
      <c r="O8828" s="4">
        <f t="shared" ca="1" si="1513"/>
        <v>-4597.953587364027</v>
      </c>
      <c r="Q8828" s="3">
        <f t="shared" ca="1" si="1514"/>
        <v>113694.00047695704</v>
      </c>
      <c r="R8828" s="2">
        <f t="shared" ca="1" si="1515"/>
        <v>-5597.953587364027</v>
      </c>
      <c r="V8828" s="2">
        <f t="shared" ca="1" si="1516"/>
        <v>-4.5979535873640272</v>
      </c>
      <c r="Y8828" s="2">
        <f t="shared" ca="1" si="1517"/>
        <v>-5.5979535873640272</v>
      </c>
    </row>
    <row r="8829" spans="8:25" x14ac:dyDescent="0.2">
      <c r="H8829">
        <v>8818</v>
      </c>
      <c r="I8829" s="5">
        <f t="shared" ca="1" si="1507"/>
        <v>0.93493315429908186</v>
      </c>
      <c r="J8829" s="3">
        <f t="shared" ca="1" si="1508"/>
        <v>230271.49798107601</v>
      </c>
      <c r="K8829" s="3">
        <f t="shared" ca="1" si="1509"/>
        <v>110433.26113722632</v>
      </c>
      <c r="L8829" s="3">
        <f t="shared" ca="1" si="1510"/>
        <v>120219.58685646323</v>
      </c>
      <c r="M8829" s="3">
        <f t="shared" ca="1" si="1511"/>
        <v>0</v>
      </c>
      <c r="N8829" s="3">
        <f t="shared" ca="1" si="1512"/>
        <v>0</v>
      </c>
      <c r="O8829" s="4">
        <f t="shared" ca="1" si="1513"/>
        <v>-381.35001261353318</v>
      </c>
      <c r="Q8829" s="3">
        <f t="shared" ca="1" si="1514"/>
        <v>121219.58685646323</v>
      </c>
      <c r="R8829" s="2">
        <f t="shared" ca="1" si="1515"/>
        <v>-1381.3500126135332</v>
      </c>
      <c r="V8829" s="2">
        <f t="shared" ca="1" si="1516"/>
        <v>-0.38135001261353318</v>
      </c>
      <c r="Y8829" s="2">
        <f t="shared" ca="1" si="1517"/>
        <v>-1.3813500126135332</v>
      </c>
    </row>
    <row r="8830" spans="8:25" x14ac:dyDescent="0.2">
      <c r="H8830">
        <v>8819</v>
      </c>
      <c r="I8830" s="5">
        <f t="shared" ca="1" si="1507"/>
        <v>0.73340353221600851</v>
      </c>
      <c r="J8830" s="3">
        <f t="shared" ca="1" si="1508"/>
        <v>212462.78753490359</v>
      </c>
      <c r="K8830" s="3">
        <f t="shared" ca="1" si="1509"/>
        <v>98412.381586059913</v>
      </c>
      <c r="L8830" s="3">
        <f t="shared" ca="1" si="1510"/>
        <v>142465.15202831654</v>
      </c>
      <c r="M8830" s="3">
        <f t="shared" ca="1" si="1511"/>
        <v>0</v>
      </c>
      <c r="N8830" s="3">
        <f t="shared" ca="1" si="1512"/>
        <v>0</v>
      </c>
      <c r="O8830" s="4">
        <f t="shared" ca="1" si="1513"/>
        <v>-28414.746079472869</v>
      </c>
      <c r="Q8830" s="3">
        <f t="shared" ca="1" si="1514"/>
        <v>143465.15202831654</v>
      </c>
      <c r="R8830" s="2">
        <f t="shared" ca="1" si="1515"/>
        <v>-29414.746079472869</v>
      </c>
      <c r="V8830" s="2">
        <f t="shared" ca="1" si="1516"/>
        <v>-28.41474607947287</v>
      </c>
      <c r="Y8830" s="2">
        <f t="shared" ca="1" si="1517"/>
        <v>-29.41474607947287</v>
      </c>
    </row>
    <row r="8831" spans="8:25" x14ac:dyDescent="0.2">
      <c r="H8831">
        <v>8820</v>
      </c>
      <c r="I8831" s="5">
        <f t="shared" ca="1" si="1507"/>
        <v>0.6388282010191787</v>
      </c>
      <c r="J8831" s="3">
        <f t="shared" ca="1" si="1508"/>
        <v>207106.56756627315</v>
      </c>
      <c r="K8831" s="3">
        <f t="shared" ca="1" si="1509"/>
        <v>94796.933107234378</v>
      </c>
      <c r="L8831" s="3">
        <f t="shared" ca="1" si="1510"/>
        <v>101057.92333985551</v>
      </c>
      <c r="M8831" s="3">
        <f t="shared" ca="1" si="1511"/>
        <v>0</v>
      </c>
      <c r="N8831" s="3">
        <f t="shared" ca="1" si="1512"/>
        <v>0</v>
      </c>
      <c r="O8831" s="4">
        <f t="shared" ca="1" si="1513"/>
        <v>11251.711119183266</v>
      </c>
      <c r="Q8831" s="3">
        <f t="shared" ca="1" si="1514"/>
        <v>102057.92333985551</v>
      </c>
      <c r="R8831" s="2">
        <f t="shared" ca="1" si="1515"/>
        <v>10251.711119183266</v>
      </c>
      <c r="V8831" s="2">
        <f t="shared" ca="1" si="1516"/>
        <v>11.251711119183266</v>
      </c>
      <c r="Y8831" s="2">
        <f t="shared" ca="1" si="1517"/>
        <v>10.251711119183266</v>
      </c>
    </row>
    <row r="8832" spans="8:25" x14ac:dyDescent="0.2">
      <c r="H8832">
        <v>8821</v>
      </c>
      <c r="I8832" s="5">
        <f t="shared" ca="1" si="1507"/>
        <v>0.24737768004354743</v>
      </c>
      <c r="J8832" s="3">
        <f t="shared" ca="1" si="1508"/>
        <v>186344.70034413732</v>
      </c>
      <c r="K8832" s="3">
        <f t="shared" ca="1" si="1509"/>
        <v>80782.672732292704</v>
      </c>
      <c r="L8832" s="3">
        <f t="shared" ca="1" si="1510"/>
        <v>78152.175451381539</v>
      </c>
      <c r="M8832" s="3">
        <f t="shared" ca="1" si="1511"/>
        <v>0</v>
      </c>
      <c r="N8832" s="3">
        <f t="shared" ca="1" si="1512"/>
        <v>0</v>
      </c>
      <c r="O8832" s="4">
        <f t="shared" ca="1" si="1513"/>
        <v>27409.852160463081</v>
      </c>
      <c r="Q8832" s="3">
        <f t="shared" ca="1" si="1514"/>
        <v>79152.175451381539</v>
      </c>
      <c r="R8832" s="2">
        <f t="shared" ca="1" si="1515"/>
        <v>26409.852160463081</v>
      </c>
      <c r="V8832" s="2">
        <f t="shared" ca="1" si="1516"/>
        <v>27.409852160463082</v>
      </c>
      <c r="Y8832" s="2">
        <f t="shared" ca="1" si="1517"/>
        <v>26.409852160463082</v>
      </c>
    </row>
    <row r="8833" spans="8:25" x14ac:dyDescent="0.2">
      <c r="H8833">
        <v>8822</v>
      </c>
      <c r="I8833" s="5">
        <f t="shared" ca="1" si="1507"/>
        <v>0.85517632835570878</v>
      </c>
      <c r="J8833" s="3">
        <f t="shared" ca="1" si="1508"/>
        <v>221177.91134429391</v>
      </c>
      <c r="K8833" s="3">
        <f t="shared" ca="1" si="1509"/>
        <v>104295.0901573984</v>
      </c>
      <c r="L8833" s="3">
        <f t="shared" ca="1" si="1510"/>
        <v>69599.252916201847</v>
      </c>
      <c r="M8833" s="3">
        <f t="shared" ca="1" si="1511"/>
        <v>0</v>
      </c>
      <c r="N8833" s="3">
        <f t="shared" ca="1" si="1512"/>
        <v>0</v>
      </c>
      <c r="O8833" s="4">
        <f t="shared" ca="1" si="1513"/>
        <v>47283.568270693679</v>
      </c>
      <c r="Q8833" s="3">
        <f t="shared" ca="1" si="1514"/>
        <v>70599.252916201847</v>
      </c>
      <c r="R8833" s="2">
        <f t="shared" ca="1" si="1515"/>
        <v>46283.568270693679</v>
      </c>
      <c r="V8833" s="2">
        <f t="shared" ca="1" si="1516"/>
        <v>47.283568270693678</v>
      </c>
      <c r="Y8833" s="2">
        <f t="shared" ca="1" si="1517"/>
        <v>46.283568270693678</v>
      </c>
    </row>
    <row r="8834" spans="8:25" x14ac:dyDescent="0.2">
      <c r="H8834">
        <v>8823</v>
      </c>
      <c r="I8834" s="5">
        <f t="shared" ca="1" si="1507"/>
        <v>0.53695095273596538</v>
      </c>
      <c r="J8834" s="3">
        <f t="shared" ca="1" si="1508"/>
        <v>201855.10269599597</v>
      </c>
      <c r="K8834" s="3">
        <f t="shared" ca="1" si="1509"/>
        <v>91252.194319797272</v>
      </c>
      <c r="L8834" s="3">
        <f t="shared" ca="1" si="1510"/>
        <v>100583.61832100037</v>
      </c>
      <c r="M8834" s="3">
        <f t="shared" ca="1" si="1511"/>
        <v>0</v>
      </c>
      <c r="N8834" s="3">
        <f t="shared" ca="1" si="1512"/>
        <v>0</v>
      </c>
      <c r="O8834" s="4">
        <f t="shared" ca="1" si="1513"/>
        <v>10019.290055198333</v>
      </c>
      <c r="Q8834" s="3">
        <f t="shared" ca="1" si="1514"/>
        <v>101583.61832100037</v>
      </c>
      <c r="R8834" s="2">
        <f t="shared" ca="1" si="1515"/>
        <v>9019.290055198333</v>
      </c>
      <c r="V8834" s="2">
        <f t="shared" ca="1" si="1516"/>
        <v>10.019290055198333</v>
      </c>
      <c r="Y8834" s="2">
        <f t="shared" ca="1" si="1517"/>
        <v>9.0192900551983328</v>
      </c>
    </row>
    <row r="8835" spans="8:25" x14ac:dyDescent="0.2">
      <c r="H8835">
        <v>8824</v>
      </c>
      <c r="I8835" s="5">
        <f t="shared" ca="1" si="1507"/>
        <v>6.207071687452681E-2</v>
      </c>
      <c r="J8835" s="3">
        <f t="shared" ca="1" si="1508"/>
        <v>169247.59013600906</v>
      </c>
      <c r="K8835" s="3">
        <f t="shared" ca="1" si="1509"/>
        <v>69242.123341806117</v>
      </c>
      <c r="L8835" s="3">
        <f t="shared" ca="1" si="1510"/>
        <v>92620.026964535398</v>
      </c>
      <c r="M8835" s="3">
        <f t="shared" ca="1" si="1511"/>
        <v>0</v>
      </c>
      <c r="N8835" s="3">
        <f t="shared" ca="1" si="1512"/>
        <v>0</v>
      </c>
      <c r="O8835" s="4">
        <f t="shared" ca="1" si="1513"/>
        <v>7385.4398296675499</v>
      </c>
      <c r="Q8835" s="3">
        <f t="shared" ca="1" si="1514"/>
        <v>93620.026964535398</v>
      </c>
      <c r="R8835" s="2">
        <f t="shared" ca="1" si="1515"/>
        <v>6385.4398296675499</v>
      </c>
      <c r="V8835" s="2">
        <f t="shared" ca="1" si="1516"/>
        <v>7.3854398296675496</v>
      </c>
      <c r="Y8835" s="2">
        <f t="shared" ca="1" si="1517"/>
        <v>6.3854398296675496</v>
      </c>
    </row>
    <row r="8836" spans="8:25" x14ac:dyDescent="0.2">
      <c r="H8836">
        <v>8825</v>
      </c>
      <c r="I8836" s="5">
        <f t="shared" ca="1" si="1507"/>
        <v>0.23926118175979916</v>
      </c>
      <c r="J8836" s="3">
        <f t="shared" ca="1" si="1508"/>
        <v>185826.37695280416</v>
      </c>
      <c r="K8836" s="3">
        <f t="shared" ca="1" si="1509"/>
        <v>80432.804443142799</v>
      </c>
      <c r="L8836" s="3">
        <f t="shared" ca="1" si="1510"/>
        <v>94449.303496075634</v>
      </c>
      <c r="M8836" s="3">
        <f t="shared" ca="1" si="1511"/>
        <v>0</v>
      </c>
      <c r="N8836" s="3">
        <f t="shared" ca="1" si="1512"/>
        <v>0</v>
      </c>
      <c r="O8836" s="4">
        <f t="shared" ca="1" si="1513"/>
        <v>10944.269013585726</v>
      </c>
      <c r="Q8836" s="3">
        <f t="shared" ca="1" si="1514"/>
        <v>95449.303496075634</v>
      </c>
      <c r="R8836" s="2">
        <f t="shared" ca="1" si="1515"/>
        <v>9944.2690135857265</v>
      </c>
      <c r="V8836" s="2">
        <f t="shared" ca="1" si="1516"/>
        <v>10.944269013585727</v>
      </c>
      <c r="Y8836" s="2">
        <f t="shared" ca="1" si="1517"/>
        <v>9.9442690135857266</v>
      </c>
    </row>
    <row r="8837" spans="8:25" x14ac:dyDescent="0.2">
      <c r="H8837">
        <v>8826</v>
      </c>
      <c r="I8837" s="5">
        <f t="shared" ca="1" si="1507"/>
        <v>0.76905265015095847</v>
      </c>
      <c r="J8837" s="3">
        <f t="shared" ca="1" si="1508"/>
        <v>214714.6108090831</v>
      </c>
      <c r="K8837" s="3">
        <f t="shared" ca="1" si="1509"/>
        <v>99932.36229613109</v>
      </c>
      <c r="L8837" s="3">
        <f t="shared" ca="1" si="1510"/>
        <v>63407.770268347798</v>
      </c>
      <c r="M8837" s="3">
        <f t="shared" ca="1" si="1511"/>
        <v>0</v>
      </c>
      <c r="N8837" s="3">
        <f t="shared" ca="1" si="1512"/>
        <v>0</v>
      </c>
      <c r="O8837" s="4">
        <f t="shared" ca="1" si="1513"/>
        <v>51374.478244604194</v>
      </c>
      <c r="Q8837" s="3">
        <f t="shared" ca="1" si="1514"/>
        <v>64407.770268347798</v>
      </c>
      <c r="R8837" s="2">
        <f t="shared" ca="1" si="1515"/>
        <v>50374.478244604194</v>
      </c>
      <c r="V8837" s="2">
        <f t="shared" ca="1" si="1516"/>
        <v>51.374478244604191</v>
      </c>
      <c r="Y8837" s="2">
        <f t="shared" ca="1" si="1517"/>
        <v>50.374478244604191</v>
      </c>
    </row>
    <row r="8838" spans="8:25" x14ac:dyDescent="0.2">
      <c r="H8838">
        <v>8827</v>
      </c>
      <c r="I8838" s="5">
        <f t="shared" ca="1" si="1507"/>
        <v>0.59539233483372433</v>
      </c>
      <c r="J8838" s="3">
        <f t="shared" ca="1" si="1508"/>
        <v>204828.76860983775</v>
      </c>
      <c r="K8838" s="3">
        <f t="shared" ca="1" si="1509"/>
        <v>93259.418811640469</v>
      </c>
      <c r="L8838" s="3">
        <f t="shared" ca="1" si="1510"/>
        <v>83380.157563409928</v>
      </c>
      <c r="M8838" s="3">
        <f t="shared" ca="1" si="1511"/>
        <v>0</v>
      </c>
      <c r="N8838" s="3">
        <f t="shared" ca="1" si="1512"/>
        <v>0</v>
      </c>
      <c r="O8838" s="4">
        <f t="shared" ca="1" si="1513"/>
        <v>28189.192234787348</v>
      </c>
      <c r="Q8838" s="3">
        <f t="shared" ca="1" si="1514"/>
        <v>84380.157563409928</v>
      </c>
      <c r="R8838" s="2">
        <f t="shared" ca="1" si="1515"/>
        <v>27189.192234787348</v>
      </c>
      <c r="V8838" s="2">
        <f t="shared" ca="1" si="1516"/>
        <v>28.189192234787349</v>
      </c>
      <c r="Y8838" s="2">
        <f t="shared" ca="1" si="1517"/>
        <v>27.189192234787349</v>
      </c>
    </row>
    <row r="8839" spans="8:25" x14ac:dyDescent="0.2">
      <c r="H8839">
        <v>8828</v>
      </c>
      <c r="I8839" s="5">
        <f t="shared" ca="1" si="1507"/>
        <v>0.93597992132135854</v>
      </c>
      <c r="J8839" s="3">
        <f t="shared" ca="1" si="1508"/>
        <v>230437.5197157131</v>
      </c>
      <c r="K8839" s="3">
        <f t="shared" ca="1" si="1509"/>
        <v>110545.32580810634</v>
      </c>
      <c r="L8839" s="3">
        <f t="shared" ca="1" si="1510"/>
        <v>67108.574356776968</v>
      </c>
      <c r="M8839" s="3">
        <f t="shared" ca="1" si="1511"/>
        <v>0</v>
      </c>
      <c r="N8839" s="3">
        <f t="shared" ca="1" si="1512"/>
        <v>0</v>
      </c>
      <c r="O8839" s="4">
        <f t="shared" ca="1" si="1513"/>
        <v>52783.619550829811</v>
      </c>
      <c r="Q8839" s="3">
        <f t="shared" ca="1" si="1514"/>
        <v>68108.574356776968</v>
      </c>
      <c r="R8839" s="2">
        <f t="shared" ca="1" si="1515"/>
        <v>51783.619550829811</v>
      </c>
      <c r="V8839" s="2">
        <f t="shared" ca="1" si="1516"/>
        <v>52.783619550829812</v>
      </c>
      <c r="Y8839" s="2">
        <f t="shared" ca="1" si="1517"/>
        <v>51.783619550829812</v>
      </c>
    </row>
    <row r="8840" spans="8:25" x14ac:dyDescent="0.2">
      <c r="H8840">
        <v>8829</v>
      </c>
      <c r="I8840" s="5">
        <f t="shared" ca="1" si="1507"/>
        <v>0.56501345276076265</v>
      </c>
      <c r="J8840" s="3">
        <f t="shared" ca="1" si="1508"/>
        <v>203273.85324061834</v>
      </c>
      <c r="K8840" s="3">
        <f t="shared" ca="1" si="1509"/>
        <v>92209.850937417388</v>
      </c>
      <c r="L8840" s="3">
        <f t="shared" ca="1" si="1510"/>
        <v>108658.9150593074</v>
      </c>
      <c r="M8840" s="3">
        <f t="shared" ca="1" si="1511"/>
        <v>0</v>
      </c>
      <c r="N8840" s="3">
        <f t="shared" ca="1" si="1512"/>
        <v>0</v>
      </c>
      <c r="O8840" s="4">
        <f t="shared" ca="1" si="1513"/>
        <v>2405.0872438935476</v>
      </c>
      <c r="Q8840" s="3">
        <f t="shared" ca="1" si="1514"/>
        <v>109658.9150593074</v>
      </c>
      <c r="R8840" s="2">
        <f t="shared" ca="1" si="1515"/>
        <v>1405.0872438935476</v>
      </c>
      <c r="V8840" s="2">
        <f t="shared" ca="1" si="1516"/>
        <v>2.4050872438935476</v>
      </c>
      <c r="Y8840" s="2">
        <f t="shared" ca="1" si="1517"/>
        <v>1.4050872438935476</v>
      </c>
    </row>
    <row r="8841" spans="8:25" x14ac:dyDescent="0.2">
      <c r="H8841">
        <v>8830</v>
      </c>
      <c r="I8841" s="5">
        <f t="shared" ca="1" si="1507"/>
        <v>0.82787308001396587</v>
      </c>
      <c r="J8841" s="3">
        <f t="shared" ca="1" si="1508"/>
        <v>218915.87319785843</v>
      </c>
      <c r="K8841" s="3">
        <f t="shared" ca="1" si="1509"/>
        <v>102768.21440855443</v>
      </c>
      <c r="L8841" s="3">
        <f t="shared" ca="1" si="1510"/>
        <v>127125.22349878968</v>
      </c>
      <c r="M8841" s="3">
        <f t="shared" ca="1" si="1511"/>
        <v>0</v>
      </c>
      <c r="N8841" s="3">
        <f t="shared" ca="1" si="1512"/>
        <v>0</v>
      </c>
      <c r="O8841" s="4">
        <f t="shared" ca="1" si="1513"/>
        <v>-10977.564709485683</v>
      </c>
      <c r="Q8841" s="3">
        <f t="shared" ca="1" si="1514"/>
        <v>128125.22349878968</v>
      </c>
      <c r="R8841" s="2">
        <f t="shared" ca="1" si="1515"/>
        <v>-11977.564709485683</v>
      </c>
      <c r="V8841" s="2">
        <f t="shared" ca="1" si="1516"/>
        <v>-10.977564709485684</v>
      </c>
      <c r="Y8841" s="2">
        <f t="shared" ca="1" si="1517"/>
        <v>-11.977564709485684</v>
      </c>
    </row>
    <row r="8842" spans="8:25" x14ac:dyDescent="0.2">
      <c r="H8842">
        <v>8831</v>
      </c>
      <c r="I8842" s="5">
        <f t="shared" ca="1" si="1507"/>
        <v>0.51840029059840365</v>
      </c>
      <c r="J8842" s="3">
        <f t="shared" ca="1" si="1508"/>
        <v>200922.78107359944</v>
      </c>
      <c r="K8842" s="3">
        <f t="shared" ca="1" si="1509"/>
        <v>90622.877224679629</v>
      </c>
      <c r="L8842" s="3">
        <f t="shared" ca="1" si="1510"/>
        <v>84795.236177269238</v>
      </c>
      <c r="M8842" s="3">
        <f t="shared" ca="1" si="1511"/>
        <v>120000</v>
      </c>
      <c r="N8842" s="3">
        <f t="shared" ca="1" si="1512"/>
        <v>0</v>
      </c>
      <c r="O8842" s="4">
        <f t="shared" ca="1" si="1513"/>
        <v>-94495.332328349425</v>
      </c>
      <c r="Q8842" s="3">
        <f t="shared" ca="1" si="1514"/>
        <v>85795.236177269238</v>
      </c>
      <c r="R8842" s="2">
        <f t="shared" ca="1" si="1515"/>
        <v>-95495.332328349425</v>
      </c>
      <c r="V8842" s="2">
        <f t="shared" ca="1" si="1516"/>
        <v>-94.49533232834942</v>
      </c>
      <c r="Y8842" s="2">
        <f t="shared" ca="1" si="1517"/>
        <v>-95.49533232834942</v>
      </c>
    </row>
    <row r="8843" spans="8:25" x14ac:dyDescent="0.2">
      <c r="H8843">
        <v>8832</v>
      </c>
      <c r="I8843" s="5">
        <f t="shared" ca="1" si="1507"/>
        <v>0.73142854348265596</v>
      </c>
      <c r="J8843" s="3">
        <f t="shared" ca="1" si="1508"/>
        <v>212342.78404883793</v>
      </c>
      <c r="K8843" s="3">
        <f t="shared" ca="1" si="1509"/>
        <v>98331.379232965613</v>
      </c>
      <c r="L8843" s="3">
        <f t="shared" ca="1" si="1510"/>
        <v>127836.56086265699</v>
      </c>
      <c r="M8843" s="3">
        <f t="shared" ca="1" si="1511"/>
        <v>0</v>
      </c>
      <c r="N8843" s="3">
        <f t="shared" ca="1" si="1512"/>
        <v>0</v>
      </c>
      <c r="O8843" s="4">
        <f t="shared" ca="1" si="1513"/>
        <v>-13825.156046784672</v>
      </c>
      <c r="Q8843" s="3">
        <f t="shared" ca="1" si="1514"/>
        <v>128836.56086265699</v>
      </c>
      <c r="R8843" s="2">
        <f t="shared" ca="1" si="1515"/>
        <v>-14825.156046784672</v>
      </c>
      <c r="V8843" s="2">
        <f t="shared" ca="1" si="1516"/>
        <v>-13.825156046784672</v>
      </c>
      <c r="Y8843" s="2">
        <f t="shared" ca="1" si="1517"/>
        <v>-14.825156046784672</v>
      </c>
    </row>
    <row r="8844" spans="8:25" x14ac:dyDescent="0.2">
      <c r="H8844">
        <v>8833</v>
      </c>
      <c r="I8844" s="5">
        <f t="shared" ref="I8844:I8907" ca="1" si="1518">RAND()</f>
        <v>0.40714100067400127</v>
      </c>
      <c r="J8844" s="3">
        <f t="shared" ref="J8844:J8907" ca="1" si="1519">_xlfn.NORM.INV(I8844,$C$11,$F$11)</f>
        <v>195301.88795728964</v>
      </c>
      <c r="K8844" s="3">
        <f t="shared" ref="K8844:K8907" ca="1" si="1520">_xlfn.NORM.INV(I8844,$C$12,$F$12)</f>
        <v>86828.774371170512</v>
      </c>
      <c r="L8844" s="3">
        <f t="shared" ref="L8844:L8907" ca="1" si="1521">_xlfn.NORM.INV(RAND(),$C$13,$F$13)</f>
        <v>97032.54901709703</v>
      </c>
      <c r="M8844" s="3">
        <f t="shared" ref="M8844:M8907" ca="1" si="1522">IF(RAND()&gt;(1-$D$14),$C$14,0)</f>
        <v>0</v>
      </c>
      <c r="N8844" s="3">
        <f t="shared" ref="N8844:N8907" ca="1" si="1523">IF(RAND()&gt;(1-$D$15),$C$15,0)</f>
        <v>0</v>
      </c>
      <c r="O8844" s="4">
        <f t="shared" ref="O8844:O8907" ca="1" si="1524">J8844-L8844-K8844-M8844-N8844</f>
        <v>11440.564569022099</v>
      </c>
      <c r="Q8844" s="3">
        <f t="shared" ref="Q8844:Q8907" ca="1" si="1525">L8844+1000</f>
        <v>98032.54901709703</v>
      </c>
      <c r="R8844" s="2">
        <f t="shared" ref="R8844:R8907" ca="1" si="1526">O8844+L8844-Q8844+N8844</f>
        <v>10440.564569022099</v>
      </c>
      <c r="V8844" s="2">
        <f t="shared" ref="V8844:V8907" ca="1" si="1527">O8844/1000</f>
        <v>11.440564569022099</v>
      </c>
      <c r="Y8844" s="2">
        <f t="shared" ref="Y8844:Y8907" ca="1" si="1528">R8844/1000</f>
        <v>10.440564569022099</v>
      </c>
    </row>
    <row r="8845" spans="8:25" x14ac:dyDescent="0.2">
      <c r="H8845">
        <v>8834</v>
      </c>
      <c r="I8845" s="5">
        <f t="shared" ca="1" si="1518"/>
        <v>0.98281863859659513</v>
      </c>
      <c r="J8845" s="3">
        <f t="shared" ca="1" si="1519"/>
        <v>242315.7880529681</v>
      </c>
      <c r="K8845" s="3">
        <f t="shared" ca="1" si="1520"/>
        <v>118563.15693575348</v>
      </c>
      <c r="L8845" s="3">
        <f t="shared" ca="1" si="1521"/>
        <v>108517.17845454992</v>
      </c>
      <c r="M8845" s="3">
        <f t="shared" ca="1" si="1522"/>
        <v>0</v>
      </c>
      <c r="N8845" s="3">
        <f t="shared" ca="1" si="1523"/>
        <v>0</v>
      </c>
      <c r="O8845" s="4">
        <f t="shared" ca="1" si="1524"/>
        <v>15235.452662664698</v>
      </c>
      <c r="Q8845" s="3">
        <f t="shared" ca="1" si="1525"/>
        <v>109517.17845454992</v>
      </c>
      <c r="R8845" s="2">
        <f t="shared" ca="1" si="1526"/>
        <v>14235.452662664698</v>
      </c>
      <c r="V8845" s="2">
        <f t="shared" ca="1" si="1527"/>
        <v>15.235452662664699</v>
      </c>
      <c r="Y8845" s="2">
        <f t="shared" ca="1" si="1528"/>
        <v>14.235452662664699</v>
      </c>
    </row>
    <row r="8846" spans="8:25" x14ac:dyDescent="0.2">
      <c r="H8846">
        <v>8835</v>
      </c>
      <c r="I8846" s="5">
        <f t="shared" ca="1" si="1518"/>
        <v>0.42431660873912058</v>
      </c>
      <c r="J8846" s="3">
        <f t="shared" ca="1" si="1519"/>
        <v>196182.74736532071</v>
      </c>
      <c r="K8846" s="3">
        <f t="shared" ca="1" si="1520"/>
        <v>87423.354471591476</v>
      </c>
      <c r="L8846" s="3">
        <f t="shared" ca="1" si="1521"/>
        <v>124311.51626610631</v>
      </c>
      <c r="M8846" s="3">
        <f t="shared" ca="1" si="1522"/>
        <v>0</v>
      </c>
      <c r="N8846" s="3">
        <f t="shared" ca="1" si="1523"/>
        <v>0</v>
      </c>
      <c r="O8846" s="4">
        <f t="shared" ca="1" si="1524"/>
        <v>-15552.123372377071</v>
      </c>
      <c r="Q8846" s="3">
        <f t="shared" ca="1" si="1525"/>
        <v>125311.51626610631</v>
      </c>
      <c r="R8846" s="2">
        <f t="shared" ca="1" si="1526"/>
        <v>-16552.123372377071</v>
      </c>
      <c r="V8846" s="2">
        <f t="shared" ca="1" si="1527"/>
        <v>-15.552123372377071</v>
      </c>
      <c r="Y8846" s="2">
        <f t="shared" ca="1" si="1528"/>
        <v>-16.552123372377071</v>
      </c>
    </row>
    <row r="8847" spans="8:25" x14ac:dyDescent="0.2">
      <c r="H8847">
        <v>8836</v>
      </c>
      <c r="I8847" s="5">
        <f t="shared" ca="1" si="1518"/>
        <v>0.92170641723332103</v>
      </c>
      <c r="J8847" s="3">
        <f t="shared" ca="1" si="1519"/>
        <v>228332.87123758014</v>
      </c>
      <c r="K8847" s="3">
        <f t="shared" ca="1" si="1520"/>
        <v>109124.68808536659</v>
      </c>
      <c r="L8847" s="3">
        <f t="shared" ca="1" si="1521"/>
        <v>101775.71508967812</v>
      </c>
      <c r="M8847" s="3">
        <f t="shared" ca="1" si="1522"/>
        <v>0</v>
      </c>
      <c r="N8847" s="3">
        <f t="shared" ca="1" si="1523"/>
        <v>0</v>
      </c>
      <c r="O8847" s="4">
        <f t="shared" ca="1" si="1524"/>
        <v>17432.468062535423</v>
      </c>
      <c r="Q8847" s="3">
        <f t="shared" ca="1" si="1525"/>
        <v>102775.71508967812</v>
      </c>
      <c r="R8847" s="2">
        <f t="shared" ca="1" si="1526"/>
        <v>16432.468062535423</v>
      </c>
      <c r="V8847" s="2">
        <f t="shared" ca="1" si="1527"/>
        <v>17.432468062535424</v>
      </c>
      <c r="Y8847" s="2">
        <f t="shared" ca="1" si="1528"/>
        <v>16.432468062535424</v>
      </c>
    </row>
    <row r="8848" spans="8:25" x14ac:dyDescent="0.2">
      <c r="H8848">
        <v>8837</v>
      </c>
      <c r="I8848" s="5">
        <f t="shared" ca="1" si="1518"/>
        <v>0.36117449217639797</v>
      </c>
      <c r="J8848" s="3">
        <f t="shared" ca="1" si="1519"/>
        <v>192893.57624863213</v>
      </c>
      <c r="K8848" s="3">
        <f t="shared" ca="1" si="1520"/>
        <v>85203.16396782668</v>
      </c>
      <c r="L8848" s="3">
        <f t="shared" ca="1" si="1521"/>
        <v>114461.36281538148</v>
      </c>
      <c r="M8848" s="3">
        <f t="shared" ca="1" si="1522"/>
        <v>0</v>
      </c>
      <c r="N8848" s="3">
        <f t="shared" ca="1" si="1523"/>
        <v>0</v>
      </c>
      <c r="O8848" s="4">
        <f t="shared" ca="1" si="1524"/>
        <v>-6770.9505345760263</v>
      </c>
      <c r="Q8848" s="3">
        <f t="shared" ca="1" si="1525"/>
        <v>115461.36281538148</v>
      </c>
      <c r="R8848" s="2">
        <f t="shared" ca="1" si="1526"/>
        <v>-7770.9505345760263</v>
      </c>
      <c r="V8848" s="2">
        <f t="shared" ca="1" si="1527"/>
        <v>-6.7709505345760261</v>
      </c>
      <c r="Y8848" s="2">
        <f t="shared" ca="1" si="1528"/>
        <v>-7.7709505345760261</v>
      </c>
    </row>
    <row r="8849" spans="8:25" x14ac:dyDescent="0.2">
      <c r="H8849">
        <v>8838</v>
      </c>
      <c r="I8849" s="5">
        <f t="shared" ca="1" si="1518"/>
        <v>0.10188005459834393</v>
      </c>
      <c r="J8849" s="3">
        <f t="shared" ca="1" si="1519"/>
        <v>174581.76856354231</v>
      </c>
      <c r="K8849" s="3">
        <f t="shared" ca="1" si="1520"/>
        <v>72842.69378039107</v>
      </c>
      <c r="L8849" s="3">
        <f t="shared" ca="1" si="1521"/>
        <v>81967.721763221576</v>
      </c>
      <c r="M8849" s="3">
        <f t="shared" ca="1" si="1522"/>
        <v>0</v>
      </c>
      <c r="N8849" s="3">
        <f t="shared" ca="1" si="1523"/>
        <v>0</v>
      </c>
      <c r="O8849" s="4">
        <f t="shared" ca="1" si="1524"/>
        <v>19771.353019929666</v>
      </c>
      <c r="Q8849" s="3">
        <f t="shared" ca="1" si="1525"/>
        <v>82967.721763221576</v>
      </c>
      <c r="R8849" s="2">
        <f t="shared" ca="1" si="1526"/>
        <v>18771.353019929666</v>
      </c>
      <c r="V8849" s="2">
        <f t="shared" ca="1" si="1527"/>
        <v>19.771353019929666</v>
      </c>
      <c r="Y8849" s="2">
        <f t="shared" ca="1" si="1528"/>
        <v>18.771353019929666</v>
      </c>
    </row>
    <row r="8850" spans="8:25" x14ac:dyDescent="0.2">
      <c r="H8850">
        <v>8839</v>
      </c>
      <c r="I8850" s="5">
        <f t="shared" ca="1" si="1518"/>
        <v>0.14514912862825735</v>
      </c>
      <c r="J8850" s="3">
        <f t="shared" ca="1" si="1519"/>
        <v>178850.64902082714</v>
      </c>
      <c r="K8850" s="3">
        <f t="shared" ca="1" si="1520"/>
        <v>75724.188089058327</v>
      </c>
      <c r="L8850" s="3">
        <f t="shared" ca="1" si="1521"/>
        <v>103775.97899369123</v>
      </c>
      <c r="M8850" s="3">
        <f t="shared" ca="1" si="1522"/>
        <v>0</v>
      </c>
      <c r="N8850" s="3">
        <f t="shared" ca="1" si="1523"/>
        <v>0</v>
      </c>
      <c r="O8850" s="4">
        <f t="shared" ca="1" si="1524"/>
        <v>-649.51806192241202</v>
      </c>
      <c r="Q8850" s="3">
        <f t="shared" ca="1" si="1525"/>
        <v>104775.97899369123</v>
      </c>
      <c r="R8850" s="2">
        <f t="shared" ca="1" si="1526"/>
        <v>-1649.518061922412</v>
      </c>
      <c r="V8850" s="2">
        <f t="shared" ca="1" si="1527"/>
        <v>-0.64951806192241202</v>
      </c>
      <c r="Y8850" s="2">
        <f t="shared" ca="1" si="1528"/>
        <v>-1.6495180619224121</v>
      </c>
    </row>
    <row r="8851" spans="8:25" x14ac:dyDescent="0.2">
      <c r="H8851">
        <v>8840</v>
      </c>
      <c r="I8851" s="5">
        <f t="shared" ca="1" si="1518"/>
        <v>0.363485623327647</v>
      </c>
      <c r="J8851" s="3">
        <f t="shared" ca="1" si="1519"/>
        <v>193016.8546853718</v>
      </c>
      <c r="K8851" s="3">
        <f t="shared" ca="1" si="1520"/>
        <v>85286.376912625958</v>
      </c>
      <c r="L8851" s="3">
        <f t="shared" ca="1" si="1521"/>
        <v>94601.589973353955</v>
      </c>
      <c r="M8851" s="3">
        <f t="shared" ca="1" si="1522"/>
        <v>0</v>
      </c>
      <c r="N8851" s="3">
        <f t="shared" ca="1" si="1523"/>
        <v>0</v>
      </c>
      <c r="O8851" s="4">
        <f t="shared" ca="1" si="1524"/>
        <v>13128.887799391887</v>
      </c>
      <c r="Q8851" s="3">
        <f t="shared" ca="1" si="1525"/>
        <v>95601.589973353955</v>
      </c>
      <c r="R8851" s="2">
        <f t="shared" ca="1" si="1526"/>
        <v>12128.887799391887</v>
      </c>
      <c r="V8851" s="2">
        <f t="shared" ca="1" si="1527"/>
        <v>13.128887799391887</v>
      </c>
      <c r="Y8851" s="2">
        <f t="shared" ca="1" si="1528"/>
        <v>12.128887799391887</v>
      </c>
    </row>
    <row r="8852" spans="8:25" x14ac:dyDescent="0.2">
      <c r="H8852">
        <v>8841</v>
      </c>
      <c r="I8852" s="5">
        <f t="shared" ca="1" si="1518"/>
        <v>0.76518921835531084</v>
      </c>
      <c r="J8852" s="3">
        <f t="shared" ca="1" si="1519"/>
        <v>214461.89862114692</v>
      </c>
      <c r="K8852" s="3">
        <f t="shared" ca="1" si="1520"/>
        <v>99761.781569274171</v>
      </c>
      <c r="L8852" s="3">
        <f t="shared" ca="1" si="1521"/>
        <v>83858.858052927448</v>
      </c>
      <c r="M8852" s="3">
        <f t="shared" ca="1" si="1522"/>
        <v>0</v>
      </c>
      <c r="N8852" s="3">
        <f t="shared" ca="1" si="1523"/>
        <v>0</v>
      </c>
      <c r="O8852" s="4">
        <f t="shared" ca="1" si="1524"/>
        <v>30841.258998945297</v>
      </c>
      <c r="Q8852" s="3">
        <f t="shared" ca="1" si="1525"/>
        <v>84858.858052927448</v>
      </c>
      <c r="R8852" s="2">
        <f t="shared" ca="1" si="1526"/>
        <v>29841.258998945297</v>
      </c>
      <c r="V8852" s="2">
        <f t="shared" ca="1" si="1527"/>
        <v>30.841258998945296</v>
      </c>
      <c r="Y8852" s="2">
        <f t="shared" ca="1" si="1528"/>
        <v>29.841258998945296</v>
      </c>
    </row>
    <row r="8853" spans="8:25" x14ac:dyDescent="0.2">
      <c r="H8853">
        <v>8842</v>
      </c>
      <c r="I8853" s="5">
        <f t="shared" ca="1" si="1518"/>
        <v>0.11420043209872932</v>
      </c>
      <c r="J8853" s="3">
        <f t="shared" ca="1" si="1519"/>
        <v>175910.23206705484</v>
      </c>
      <c r="K8853" s="3">
        <f t="shared" ca="1" si="1520"/>
        <v>73739.406645262003</v>
      </c>
      <c r="L8853" s="3">
        <f t="shared" ca="1" si="1521"/>
        <v>112449.94346195109</v>
      </c>
      <c r="M8853" s="3">
        <f t="shared" ca="1" si="1522"/>
        <v>0</v>
      </c>
      <c r="N8853" s="3">
        <f t="shared" ca="1" si="1523"/>
        <v>0</v>
      </c>
      <c r="O8853" s="4">
        <f t="shared" ca="1" si="1524"/>
        <v>-10279.118040158253</v>
      </c>
      <c r="Q8853" s="3">
        <f t="shared" ca="1" si="1525"/>
        <v>113449.94346195109</v>
      </c>
      <c r="R8853" s="2">
        <f t="shared" ca="1" si="1526"/>
        <v>-11279.118040158253</v>
      </c>
      <c r="V8853" s="2">
        <f t="shared" ca="1" si="1527"/>
        <v>-10.279118040158254</v>
      </c>
      <c r="Y8853" s="2">
        <f t="shared" ca="1" si="1528"/>
        <v>-11.279118040158254</v>
      </c>
    </row>
    <row r="8854" spans="8:25" x14ac:dyDescent="0.2">
      <c r="H8854">
        <v>8843</v>
      </c>
      <c r="I8854" s="5">
        <f t="shared" ca="1" si="1518"/>
        <v>0.71941781381879433</v>
      </c>
      <c r="J8854" s="3">
        <f t="shared" ca="1" si="1519"/>
        <v>211622.25778140101</v>
      </c>
      <c r="K8854" s="3">
        <f t="shared" ca="1" si="1520"/>
        <v>97845.024002445687</v>
      </c>
      <c r="L8854" s="3">
        <f t="shared" ca="1" si="1521"/>
        <v>107365.59833928486</v>
      </c>
      <c r="M8854" s="3">
        <f t="shared" ca="1" si="1522"/>
        <v>0</v>
      </c>
      <c r="N8854" s="3">
        <f t="shared" ca="1" si="1523"/>
        <v>0</v>
      </c>
      <c r="O8854" s="4">
        <f t="shared" ca="1" si="1524"/>
        <v>6411.6354396704701</v>
      </c>
      <c r="Q8854" s="3">
        <f t="shared" ca="1" si="1525"/>
        <v>108365.59833928486</v>
      </c>
      <c r="R8854" s="2">
        <f t="shared" ca="1" si="1526"/>
        <v>5411.6354396704701</v>
      </c>
      <c r="V8854" s="2">
        <f t="shared" ca="1" si="1527"/>
        <v>6.4116354396704702</v>
      </c>
      <c r="Y8854" s="2">
        <f t="shared" ca="1" si="1528"/>
        <v>5.4116354396704702</v>
      </c>
    </row>
    <row r="8855" spans="8:25" x14ac:dyDescent="0.2">
      <c r="H8855">
        <v>8844</v>
      </c>
      <c r="I8855" s="5">
        <f t="shared" ca="1" si="1518"/>
        <v>0.37627653158470586</v>
      </c>
      <c r="J8855" s="3">
        <f t="shared" ca="1" si="1519"/>
        <v>193694.50522264763</v>
      </c>
      <c r="K8855" s="3">
        <f t="shared" ca="1" si="1520"/>
        <v>85743.791025287152</v>
      </c>
      <c r="L8855" s="3">
        <f t="shared" ca="1" si="1521"/>
        <v>102002.29197741498</v>
      </c>
      <c r="M8855" s="3">
        <f t="shared" ca="1" si="1522"/>
        <v>0</v>
      </c>
      <c r="N8855" s="3">
        <f t="shared" ca="1" si="1523"/>
        <v>0</v>
      </c>
      <c r="O8855" s="4">
        <f t="shared" ca="1" si="1524"/>
        <v>5948.4222199454962</v>
      </c>
      <c r="Q8855" s="3">
        <f t="shared" ca="1" si="1525"/>
        <v>103002.29197741498</v>
      </c>
      <c r="R8855" s="2">
        <f t="shared" ca="1" si="1526"/>
        <v>4948.4222199454962</v>
      </c>
      <c r="V8855" s="2">
        <f t="shared" ca="1" si="1527"/>
        <v>5.9484222199454964</v>
      </c>
      <c r="Y8855" s="2">
        <f t="shared" ca="1" si="1528"/>
        <v>4.9484222199454964</v>
      </c>
    </row>
    <row r="8856" spans="8:25" x14ac:dyDescent="0.2">
      <c r="H8856">
        <v>8845</v>
      </c>
      <c r="I8856" s="5">
        <f t="shared" ca="1" si="1518"/>
        <v>0.23610901641122883</v>
      </c>
      <c r="J8856" s="3">
        <f t="shared" ca="1" si="1519"/>
        <v>185622.50296879958</v>
      </c>
      <c r="K8856" s="3">
        <f t="shared" ca="1" si="1520"/>
        <v>80295.189503939735</v>
      </c>
      <c r="L8856" s="3">
        <f t="shared" ca="1" si="1521"/>
        <v>106310.12289309409</v>
      </c>
      <c r="M8856" s="3">
        <f t="shared" ca="1" si="1522"/>
        <v>0</v>
      </c>
      <c r="N8856" s="3">
        <f t="shared" ca="1" si="1523"/>
        <v>0</v>
      </c>
      <c r="O8856" s="4">
        <f t="shared" ca="1" si="1524"/>
        <v>-982.80942823423538</v>
      </c>
      <c r="Q8856" s="3">
        <f t="shared" ca="1" si="1525"/>
        <v>107310.12289309409</v>
      </c>
      <c r="R8856" s="2">
        <f t="shared" ca="1" si="1526"/>
        <v>-1982.8094282342354</v>
      </c>
      <c r="V8856" s="2">
        <f t="shared" ca="1" si="1527"/>
        <v>-0.98280942823423534</v>
      </c>
      <c r="Y8856" s="2">
        <f t="shared" ca="1" si="1528"/>
        <v>-1.9828094282342354</v>
      </c>
    </row>
    <row r="8857" spans="8:25" x14ac:dyDescent="0.2">
      <c r="H8857">
        <v>8846</v>
      </c>
      <c r="I8857" s="5">
        <f t="shared" ca="1" si="1518"/>
        <v>0.25341233120480477</v>
      </c>
      <c r="J8857" s="3">
        <f t="shared" ca="1" si="1519"/>
        <v>186724.19798586264</v>
      </c>
      <c r="K8857" s="3">
        <f t="shared" ca="1" si="1520"/>
        <v>81038.833640457276</v>
      </c>
      <c r="L8857" s="3">
        <f t="shared" ca="1" si="1521"/>
        <v>110007.88230729043</v>
      </c>
      <c r="M8857" s="3">
        <f t="shared" ca="1" si="1522"/>
        <v>0</v>
      </c>
      <c r="N8857" s="3">
        <f t="shared" ca="1" si="1523"/>
        <v>0</v>
      </c>
      <c r="O8857" s="4">
        <f t="shared" ca="1" si="1524"/>
        <v>-4322.5179618850671</v>
      </c>
      <c r="Q8857" s="3">
        <f t="shared" ca="1" si="1525"/>
        <v>111007.88230729043</v>
      </c>
      <c r="R8857" s="2">
        <f t="shared" ca="1" si="1526"/>
        <v>-5322.5179618850671</v>
      </c>
      <c r="V8857" s="2">
        <f t="shared" ca="1" si="1527"/>
        <v>-4.3225179618850671</v>
      </c>
      <c r="Y8857" s="2">
        <f t="shared" ca="1" si="1528"/>
        <v>-5.3225179618850671</v>
      </c>
    </row>
    <row r="8858" spans="8:25" x14ac:dyDescent="0.2">
      <c r="H8858">
        <v>8847</v>
      </c>
      <c r="I8858" s="5">
        <f t="shared" ca="1" si="1518"/>
        <v>0.17707728223517305</v>
      </c>
      <c r="J8858" s="3">
        <f t="shared" ca="1" si="1519"/>
        <v>181468.78202808811</v>
      </c>
      <c r="K8858" s="3">
        <f t="shared" ca="1" si="1520"/>
        <v>77491.427868959479</v>
      </c>
      <c r="L8858" s="3">
        <f t="shared" ca="1" si="1521"/>
        <v>107208.40625512385</v>
      </c>
      <c r="M8858" s="3">
        <f t="shared" ca="1" si="1522"/>
        <v>0</v>
      </c>
      <c r="N8858" s="3">
        <f t="shared" ca="1" si="1523"/>
        <v>0</v>
      </c>
      <c r="O8858" s="4">
        <f t="shared" ca="1" si="1524"/>
        <v>-3231.0520959952119</v>
      </c>
      <c r="Q8858" s="3">
        <f t="shared" ca="1" si="1525"/>
        <v>108208.40625512385</v>
      </c>
      <c r="R8858" s="2">
        <f t="shared" ca="1" si="1526"/>
        <v>-4231.0520959952119</v>
      </c>
      <c r="V8858" s="2">
        <f t="shared" ca="1" si="1527"/>
        <v>-3.2310520959952118</v>
      </c>
      <c r="Y8858" s="2">
        <f t="shared" ca="1" si="1528"/>
        <v>-4.2310520959952118</v>
      </c>
    </row>
    <row r="8859" spans="8:25" x14ac:dyDescent="0.2">
      <c r="H8859">
        <v>8848</v>
      </c>
      <c r="I8859" s="5">
        <f t="shared" ca="1" si="1518"/>
        <v>0.71114406389763918</v>
      </c>
      <c r="J8859" s="3">
        <f t="shared" ca="1" si="1519"/>
        <v>211134.60129973819</v>
      </c>
      <c r="K8859" s="3">
        <f t="shared" ca="1" si="1520"/>
        <v>97515.85587732328</v>
      </c>
      <c r="L8859" s="3">
        <f t="shared" ca="1" si="1521"/>
        <v>100169.29904247008</v>
      </c>
      <c r="M8859" s="3">
        <f t="shared" ca="1" si="1522"/>
        <v>0</v>
      </c>
      <c r="N8859" s="3">
        <f t="shared" ca="1" si="1523"/>
        <v>0</v>
      </c>
      <c r="O8859" s="4">
        <f t="shared" ca="1" si="1524"/>
        <v>13449.446379944828</v>
      </c>
      <c r="Q8859" s="3">
        <f t="shared" ca="1" si="1525"/>
        <v>101169.29904247008</v>
      </c>
      <c r="R8859" s="2">
        <f t="shared" ca="1" si="1526"/>
        <v>12449.446379944828</v>
      </c>
      <c r="V8859" s="2">
        <f t="shared" ca="1" si="1527"/>
        <v>13.449446379944828</v>
      </c>
      <c r="Y8859" s="2">
        <f t="shared" ca="1" si="1528"/>
        <v>12.449446379944828</v>
      </c>
    </row>
    <row r="8860" spans="8:25" x14ac:dyDescent="0.2">
      <c r="H8860">
        <v>8849</v>
      </c>
      <c r="I8860" s="5">
        <f t="shared" ca="1" si="1518"/>
        <v>5.2155002874121004E-2</v>
      </c>
      <c r="J8860" s="3">
        <f t="shared" ca="1" si="1519"/>
        <v>167513.83203362965</v>
      </c>
      <c r="K8860" s="3">
        <f t="shared" ca="1" si="1520"/>
        <v>68071.836622700008</v>
      </c>
      <c r="L8860" s="3">
        <f t="shared" ca="1" si="1521"/>
        <v>101317.99282273842</v>
      </c>
      <c r="M8860" s="3">
        <f t="shared" ca="1" si="1522"/>
        <v>0</v>
      </c>
      <c r="N8860" s="3">
        <f t="shared" ca="1" si="1523"/>
        <v>0</v>
      </c>
      <c r="O8860" s="4">
        <f t="shared" ca="1" si="1524"/>
        <v>-1875.9974118087848</v>
      </c>
      <c r="Q8860" s="3">
        <f t="shared" ca="1" si="1525"/>
        <v>102317.99282273842</v>
      </c>
      <c r="R8860" s="2">
        <f t="shared" ca="1" si="1526"/>
        <v>-2875.9974118087848</v>
      </c>
      <c r="V8860" s="2">
        <f t="shared" ca="1" si="1527"/>
        <v>-1.8759974118087848</v>
      </c>
      <c r="Y8860" s="2">
        <f t="shared" ca="1" si="1528"/>
        <v>-2.8759974118087848</v>
      </c>
    </row>
    <row r="8861" spans="8:25" x14ac:dyDescent="0.2">
      <c r="H8861">
        <v>8850</v>
      </c>
      <c r="I8861" s="5">
        <f t="shared" ca="1" si="1518"/>
        <v>0.39587290308794743</v>
      </c>
      <c r="J8861" s="3">
        <f t="shared" ca="1" si="1519"/>
        <v>194719.11459642055</v>
      </c>
      <c r="K8861" s="3">
        <f t="shared" ca="1" si="1520"/>
        <v>86435.402352583871</v>
      </c>
      <c r="L8861" s="3">
        <f t="shared" ca="1" si="1521"/>
        <v>104698.72361691318</v>
      </c>
      <c r="M8861" s="3">
        <f t="shared" ca="1" si="1522"/>
        <v>0</v>
      </c>
      <c r="N8861" s="3">
        <f t="shared" ca="1" si="1523"/>
        <v>0</v>
      </c>
      <c r="O8861" s="4">
        <f t="shared" ca="1" si="1524"/>
        <v>3584.9886269234994</v>
      </c>
      <c r="Q8861" s="3">
        <f t="shared" ca="1" si="1525"/>
        <v>105698.72361691318</v>
      </c>
      <c r="R8861" s="2">
        <f t="shared" ca="1" si="1526"/>
        <v>2584.9886269234994</v>
      </c>
      <c r="V8861" s="2">
        <f t="shared" ca="1" si="1527"/>
        <v>3.5849886269234994</v>
      </c>
      <c r="Y8861" s="2">
        <f t="shared" ca="1" si="1528"/>
        <v>2.5849886269234994</v>
      </c>
    </row>
    <row r="8862" spans="8:25" x14ac:dyDescent="0.2">
      <c r="H8862">
        <v>8851</v>
      </c>
      <c r="I8862" s="5">
        <f t="shared" ca="1" si="1518"/>
        <v>3.7594598365016219E-2</v>
      </c>
      <c r="J8862" s="3">
        <f t="shared" ca="1" si="1519"/>
        <v>164413.82982323752</v>
      </c>
      <c r="K8862" s="3">
        <f t="shared" ca="1" si="1520"/>
        <v>65979.335130685329</v>
      </c>
      <c r="L8862" s="3">
        <f t="shared" ca="1" si="1521"/>
        <v>86252.685119557747</v>
      </c>
      <c r="M8862" s="3">
        <f t="shared" ca="1" si="1522"/>
        <v>0</v>
      </c>
      <c r="N8862" s="3">
        <f t="shared" ca="1" si="1523"/>
        <v>0</v>
      </c>
      <c r="O8862" s="4">
        <f t="shared" ca="1" si="1524"/>
        <v>12181.809572994447</v>
      </c>
      <c r="Q8862" s="3">
        <f t="shared" ca="1" si="1525"/>
        <v>87252.685119557747</v>
      </c>
      <c r="R8862" s="2">
        <f t="shared" ca="1" si="1526"/>
        <v>11181.809572994447</v>
      </c>
      <c r="V8862" s="2">
        <f t="shared" ca="1" si="1527"/>
        <v>12.181809572994448</v>
      </c>
      <c r="Y8862" s="2">
        <f t="shared" ca="1" si="1528"/>
        <v>11.181809572994448</v>
      </c>
    </row>
    <row r="8863" spans="8:25" x14ac:dyDescent="0.2">
      <c r="H8863">
        <v>8852</v>
      </c>
      <c r="I8863" s="5">
        <f t="shared" ca="1" si="1518"/>
        <v>0.36708025819456302</v>
      </c>
      <c r="J8863" s="3">
        <f t="shared" ca="1" si="1519"/>
        <v>193208.07271211524</v>
      </c>
      <c r="K8863" s="3">
        <f t="shared" ca="1" si="1520"/>
        <v>85415.44908067779</v>
      </c>
      <c r="L8863" s="3">
        <f t="shared" ca="1" si="1521"/>
        <v>95039.413895065692</v>
      </c>
      <c r="M8863" s="3">
        <f t="shared" ca="1" si="1522"/>
        <v>0</v>
      </c>
      <c r="N8863" s="3">
        <f t="shared" ca="1" si="1523"/>
        <v>0</v>
      </c>
      <c r="O8863" s="4">
        <f t="shared" ca="1" si="1524"/>
        <v>12753.209736371762</v>
      </c>
      <c r="Q8863" s="3">
        <f t="shared" ca="1" si="1525"/>
        <v>96039.413895065692</v>
      </c>
      <c r="R8863" s="2">
        <f t="shared" ca="1" si="1526"/>
        <v>11753.209736371762</v>
      </c>
      <c r="V8863" s="2">
        <f t="shared" ca="1" si="1527"/>
        <v>12.753209736371762</v>
      </c>
      <c r="Y8863" s="2">
        <f t="shared" ca="1" si="1528"/>
        <v>11.753209736371762</v>
      </c>
    </row>
    <row r="8864" spans="8:25" x14ac:dyDescent="0.2">
      <c r="H8864">
        <v>8853</v>
      </c>
      <c r="I8864" s="5">
        <f t="shared" ca="1" si="1518"/>
        <v>0.10549054109666578</v>
      </c>
      <c r="J8864" s="3">
        <f t="shared" ca="1" si="1519"/>
        <v>174982.55458936494</v>
      </c>
      <c r="K8864" s="3">
        <f t="shared" ca="1" si="1520"/>
        <v>73113.224347821335</v>
      </c>
      <c r="L8864" s="3">
        <f t="shared" ca="1" si="1521"/>
        <v>113494.19224693331</v>
      </c>
      <c r="M8864" s="3">
        <f t="shared" ca="1" si="1522"/>
        <v>0</v>
      </c>
      <c r="N8864" s="3">
        <f t="shared" ca="1" si="1523"/>
        <v>0</v>
      </c>
      <c r="O8864" s="4">
        <f t="shared" ca="1" si="1524"/>
        <v>-11624.862005389703</v>
      </c>
      <c r="Q8864" s="3">
        <f t="shared" ca="1" si="1525"/>
        <v>114494.19224693331</v>
      </c>
      <c r="R8864" s="2">
        <f t="shared" ca="1" si="1526"/>
        <v>-12624.862005389703</v>
      </c>
      <c r="V8864" s="2">
        <f t="shared" ca="1" si="1527"/>
        <v>-11.624862005389703</v>
      </c>
      <c r="Y8864" s="2">
        <f t="shared" ca="1" si="1528"/>
        <v>-12.624862005389703</v>
      </c>
    </row>
    <row r="8865" spans="8:25" x14ac:dyDescent="0.2">
      <c r="H8865">
        <v>8854</v>
      </c>
      <c r="I8865" s="5">
        <f t="shared" ca="1" si="1518"/>
        <v>0.59842460486987503</v>
      </c>
      <c r="J8865" s="3">
        <f t="shared" ca="1" si="1519"/>
        <v>204985.42961409932</v>
      </c>
      <c r="K8865" s="3">
        <f t="shared" ca="1" si="1520"/>
        <v>93365.164989517041</v>
      </c>
      <c r="L8865" s="3">
        <f t="shared" ca="1" si="1521"/>
        <v>88207.609849079527</v>
      </c>
      <c r="M8865" s="3">
        <f t="shared" ca="1" si="1522"/>
        <v>0</v>
      </c>
      <c r="N8865" s="3">
        <f t="shared" ca="1" si="1523"/>
        <v>400000</v>
      </c>
      <c r="O8865" s="4">
        <f t="shared" ca="1" si="1524"/>
        <v>-376587.34522449726</v>
      </c>
      <c r="Q8865" s="3">
        <f t="shared" ca="1" si="1525"/>
        <v>89207.609849079527</v>
      </c>
      <c r="R8865" s="2">
        <f t="shared" ca="1" si="1526"/>
        <v>22412.654775502742</v>
      </c>
      <c r="V8865" s="2">
        <f t="shared" ca="1" si="1527"/>
        <v>-376.58734522449726</v>
      </c>
      <c r="Y8865" s="2">
        <f t="shared" ca="1" si="1528"/>
        <v>22.412654775502741</v>
      </c>
    </row>
    <row r="8866" spans="8:25" x14ac:dyDescent="0.2">
      <c r="H8866">
        <v>8855</v>
      </c>
      <c r="I8866" s="5">
        <f t="shared" ca="1" si="1518"/>
        <v>0.47696470756313403</v>
      </c>
      <c r="J8866" s="3">
        <f t="shared" ca="1" si="1519"/>
        <v>198844.53924678857</v>
      </c>
      <c r="K8866" s="3">
        <f t="shared" ca="1" si="1520"/>
        <v>89220.063991582283</v>
      </c>
      <c r="L8866" s="3">
        <f t="shared" ca="1" si="1521"/>
        <v>81040.034731588967</v>
      </c>
      <c r="M8866" s="3">
        <f t="shared" ca="1" si="1522"/>
        <v>0</v>
      </c>
      <c r="N8866" s="3">
        <f t="shared" ca="1" si="1523"/>
        <v>0</v>
      </c>
      <c r="O8866" s="4">
        <f t="shared" ca="1" si="1524"/>
        <v>28584.440523617319</v>
      </c>
      <c r="Q8866" s="3">
        <f t="shared" ca="1" si="1525"/>
        <v>82040.034731588967</v>
      </c>
      <c r="R8866" s="2">
        <f t="shared" ca="1" si="1526"/>
        <v>27584.440523617319</v>
      </c>
      <c r="V8866" s="2">
        <f t="shared" ca="1" si="1527"/>
        <v>28.584440523617317</v>
      </c>
      <c r="Y8866" s="2">
        <f t="shared" ca="1" si="1528"/>
        <v>27.584440523617317</v>
      </c>
    </row>
    <row r="8867" spans="8:25" x14ac:dyDescent="0.2">
      <c r="H8867">
        <v>8856</v>
      </c>
      <c r="I8867" s="5">
        <f t="shared" ca="1" si="1518"/>
        <v>7.256983446961851E-2</v>
      </c>
      <c r="J8867" s="3">
        <f t="shared" ca="1" si="1519"/>
        <v>170861.68725089869</v>
      </c>
      <c r="K8867" s="3">
        <f t="shared" ca="1" si="1520"/>
        <v>70331.638894356613</v>
      </c>
      <c r="L8867" s="3">
        <f t="shared" ca="1" si="1521"/>
        <v>108708.41263082706</v>
      </c>
      <c r="M8867" s="3">
        <f t="shared" ca="1" si="1522"/>
        <v>0</v>
      </c>
      <c r="N8867" s="3">
        <f t="shared" ca="1" si="1523"/>
        <v>0</v>
      </c>
      <c r="O8867" s="4">
        <f t="shared" ca="1" si="1524"/>
        <v>-8178.3642742849916</v>
      </c>
      <c r="Q8867" s="3">
        <f t="shared" ca="1" si="1525"/>
        <v>109708.41263082706</v>
      </c>
      <c r="R8867" s="2">
        <f t="shared" ca="1" si="1526"/>
        <v>-9178.3642742849916</v>
      </c>
      <c r="V8867" s="2">
        <f t="shared" ca="1" si="1527"/>
        <v>-8.1783642742849914</v>
      </c>
      <c r="Y8867" s="2">
        <f t="shared" ca="1" si="1528"/>
        <v>-9.1783642742849914</v>
      </c>
    </row>
    <row r="8868" spans="8:25" x14ac:dyDescent="0.2">
      <c r="H8868">
        <v>8857</v>
      </c>
      <c r="I8868" s="5">
        <f t="shared" ca="1" si="1518"/>
        <v>0.37517086927226828</v>
      </c>
      <c r="J8868" s="3">
        <f t="shared" ca="1" si="1519"/>
        <v>193636.2242795756</v>
      </c>
      <c r="K8868" s="3">
        <f t="shared" ca="1" si="1520"/>
        <v>85704.451388713525</v>
      </c>
      <c r="L8868" s="3">
        <f t="shared" ca="1" si="1521"/>
        <v>104721.17065322721</v>
      </c>
      <c r="M8868" s="3">
        <f t="shared" ca="1" si="1522"/>
        <v>0</v>
      </c>
      <c r="N8868" s="3">
        <f t="shared" ca="1" si="1523"/>
        <v>0</v>
      </c>
      <c r="O8868" s="4">
        <f t="shared" ca="1" si="1524"/>
        <v>3210.6022376348701</v>
      </c>
      <c r="Q8868" s="3">
        <f t="shared" ca="1" si="1525"/>
        <v>105721.17065322721</v>
      </c>
      <c r="R8868" s="2">
        <f t="shared" ca="1" si="1526"/>
        <v>2210.6022376348701</v>
      </c>
      <c r="V8868" s="2">
        <f t="shared" ca="1" si="1527"/>
        <v>3.2106022376348702</v>
      </c>
      <c r="Y8868" s="2">
        <f t="shared" ca="1" si="1528"/>
        <v>2.2106022376348702</v>
      </c>
    </row>
    <row r="8869" spans="8:25" x14ac:dyDescent="0.2">
      <c r="H8869">
        <v>8858</v>
      </c>
      <c r="I8869" s="5">
        <f t="shared" ca="1" si="1518"/>
        <v>8.9756605559621061E-2</v>
      </c>
      <c r="J8869" s="3">
        <f t="shared" ca="1" si="1519"/>
        <v>173154.89274021803</v>
      </c>
      <c r="K8869" s="3">
        <f t="shared" ca="1" si="1520"/>
        <v>71879.55259964717</v>
      </c>
      <c r="L8869" s="3">
        <f t="shared" ca="1" si="1521"/>
        <v>107785.67575081399</v>
      </c>
      <c r="M8869" s="3">
        <f t="shared" ca="1" si="1522"/>
        <v>0</v>
      </c>
      <c r="N8869" s="3">
        <f t="shared" ca="1" si="1523"/>
        <v>0</v>
      </c>
      <c r="O8869" s="4">
        <f t="shared" ca="1" si="1524"/>
        <v>-6510.335610243128</v>
      </c>
      <c r="Q8869" s="3">
        <f t="shared" ca="1" si="1525"/>
        <v>108785.67575081399</v>
      </c>
      <c r="R8869" s="2">
        <f t="shared" ca="1" si="1526"/>
        <v>-7510.335610243128</v>
      </c>
      <c r="V8869" s="2">
        <f t="shared" ca="1" si="1527"/>
        <v>-6.5103356102431285</v>
      </c>
      <c r="Y8869" s="2">
        <f t="shared" ca="1" si="1528"/>
        <v>-7.5103356102431285</v>
      </c>
    </row>
    <row r="8870" spans="8:25" x14ac:dyDescent="0.2">
      <c r="H8870">
        <v>8859</v>
      </c>
      <c r="I8870" s="5">
        <f t="shared" ca="1" si="1518"/>
        <v>0.21497650521927236</v>
      </c>
      <c r="J8870" s="3">
        <f t="shared" ca="1" si="1519"/>
        <v>184214.55871185716</v>
      </c>
      <c r="K8870" s="3">
        <f t="shared" ca="1" si="1520"/>
        <v>79344.827130503589</v>
      </c>
      <c r="L8870" s="3">
        <f t="shared" ca="1" si="1521"/>
        <v>92569.614981948718</v>
      </c>
      <c r="M8870" s="3">
        <f t="shared" ca="1" si="1522"/>
        <v>0</v>
      </c>
      <c r="N8870" s="3">
        <f t="shared" ca="1" si="1523"/>
        <v>0</v>
      </c>
      <c r="O8870" s="4">
        <f t="shared" ca="1" si="1524"/>
        <v>12300.11659940485</v>
      </c>
      <c r="Q8870" s="3">
        <f t="shared" ca="1" si="1525"/>
        <v>93569.614981948718</v>
      </c>
      <c r="R8870" s="2">
        <f t="shared" ca="1" si="1526"/>
        <v>11300.11659940485</v>
      </c>
      <c r="V8870" s="2">
        <f t="shared" ca="1" si="1527"/>
        <v>12.30011659940485</v>
      </c>
      <c r="Y8870" s="2">
        <f t="shared" ca="1" si="1528"/>
        <v>11.30011659940485</v>
      </c>
    </row>
    <row r="8871" spans="8:25" x14ac:dyDescent="0.2">
      <c r="H8871">
        <v>8860</v>
      </c>
      <c r="I8871" s="5">
        <f t="shared" ca="1" si="1518"/>
        <v>0.64427772429172048</v>
      </c>
      <c r="J8871" s="3">
        <f t="shared" ca="1" si="1519"/>
        <v>207398.33417416707</v>
      </c>
      <c r="K8871" s="3">
        <f t="shared" ca="1" si="1520"/>
        <v>94993.875567562776</v>
      </c>
      <c r="L8871" s="3">
        <f t="shared" ca="1" si="1521"/>
        <v>81208.190577896894</v>
      </c>
      <c r="M8871" s="3">
        <f t="shared" ca="1" si="1522"/>
        <v>0</v>
      </c>
      <c r="N8871" s="3">
        <f t="shared" ca="1" si="1523"/>
        <v>0</v>
      </c>
      <c r="O8871" s="4">
        <f t="shared" ca="1" si="1524"/>
        <v>31196.268028707404</v>
      </c>
      <c r="Q8871" s="3">
        <f t="shared" ca="1" si="1525"/>
        <v>82208.190577896894</v>
      </c>
      <c r="R8871" s="2">
        <f t="shared" ca="1" si="1526"/>
        <v>30196.268028707404</v>
      </c>
      <c r="V8871" s="2">
        <f t="shared" ca="1" si="1527"/>
        <v>31.196268028707404</v>
      </c>
      <c r="Y8871" s="2">
        <f t="shared" ca="1" si="1528"/>
        <v>30.196268028707404</v>
      </c>
    </row>
    <row r="8872" spans="8:25" x14ac:dyDescent="0.2">
      <c r="H8872">
        <v>8861</v>
      </c>
      <c r="I8872" s="5">
        <f t="shared" ca="1" si="1518"/>
        <v>0.82191596027804958</v>
      </c>
      <c r="J8872" s="3">
        <f t="shared" ca="1" si="1519"/>
        <v>218453.82682559339</v>
      </c>
      <c r="K8872" s="3">
        <f t="shared" ca="1" si="1520"/>
        <v>102456.33310727554</v>
      </c>
      <c r="L8872" s="3">
        <f t="shared" ca="1" si="1521"/>
        <v>89809.007142242364</v>
      </c>
      <c r="M8872" s="3">
        <f t="shared" ca="1" si="1522"/>
        <v>0</v>
      </c>
      <c r="N8872" s="3">
        <f t="shared" ca="1" si="1523"/>
        <v>0</v>
      </c>
      <c r="O8872" s="4">
        <f t="shared" ca="1" si="1524"/>
        <v>26188.486576075491</v>
      </c>
      <c r="Q8872" s="3">
        <f t="shared" ca="1" si="1525"/>
        <v>90809.007142242364</v>
      </c>
      <c r="R8872" s="2">
        <f t="shared" ca="1" si="1526"/>
        <v>25188.486576075491</v>
      </c>
      <c r="V8872" s="2">
        <f t="shared" ca="1" si="1527"/>
        <v>26.188486576075491</v>
      </c>
      <c r="Y8872" s="2">
        <f t="shared" ca="1" si="1528"/>
        <v>25.188486576075491</v>
      </c>
    </row>
    <row r="8873" spans="8:25" x14ac:dyDescent="0.2">
      <c r="H8873">
        <v>8862</v>
      </c>
      <c r="I8873" s="5">
        <f t="shared" ca="1" si="1518"/>
        <v>0.18048889093186538</v>
      </c>
      <c r="J8873" s="3">
        <f t="shared" ca="1" si="1519"/>
        <v>181729.9295512104</v>
      </c>
      <c r="K8873" s="3">
        <f t="shared" ca="1" si="1520"/>
        <v>77667.702447067029</v>
      </c>
      <c r="L8873" s="3">
        <f t="shared" ca="1" si="1521"/>
        <v>97072.47854830735</v>
      </c>
      <c r="M8873" s="3">
        <f t="shared" ca="1" si="1522"/>
        <v>0</v>
      </c>
      <c r="N8873" s="3">
        <f t="shared" ca="1" si="1523"/>
        <v>0</v>
      </c>
      <c r="O8873" s="4">
        <f t="shared" ca="1" si="1524"/>
        <v>6989.7485558360204</v>
      </c>
      <c r="Q8873" s="3">
        <f t="shared" ca="1" si="1525"/>
        <v>98072.47854830735</v>
      </c>
      <c r="R8873" s="2">
        <f t="shared" ca="1" si="1526"/>
        <v>5989.7485558360204</v>
      </c>
      <c r="V8873" s="2">
        <f t="shared" ca="1" si="1527"/>
        <v>6.9897485558360204</v>
      </c>
      <c r="Y8873" s="2">
        <f t="shared" ca="1" si="1528"/>
        <v>5.9897485558360204</v>
      </c>
    </row>
    <row r="8874" spans="8:25" x14ac:dyDescent="0.2">
      <c r="H8874">
        <v>8863</v>
      </c>
      <c r="I8874" s="5">
        <f t="shared" ca="1" si="1518"/>
        <v>0.99929797671903509</v>
      </c>
      <c r="J8874" s="3">
        <f t="shared" ca="1" si="1519"/>
        <v>263876.35787631455</v>
      </c>
      <c r="K8874" s="3">
        <f t="shared" ca="1" si="1520"/>
        <v>133116.54156651231</v>
      </c>
      <c r="L8874" s="3">
        <f t="shared" ca="1" si="1521"/>
        <v>99532.17759957118</v>
      </c>
      <c r="M8874" s="3">
        <f t="shared" ca="1" si="1522"/>
        <v>0</v>
      </c>
      <c r="N8874" s="3">
        <f t="shared" ca="1" si="1523"/>
        <v>0</v>
      </c>
      <c r="O8874" s="4">
        <f t="shared" ca="1" si="1524"/>
        <v>31227.638710231055</v>
      </c>
      <c r="Q8874" s="3">
        <f t="shared" ca="1" si="1525"/>
        <v>100532.17759957118</v>
      </c>
      <c r="R8874" s="2">
        <f t="shared" ca="1" si="1526"/>
        <v>30227.638710231055</v>
      </c>
      <c r="V8874" s="2">
        <f t="shared" ca="1" si="1527"/>
        <v>31.227638710231055</v>
      </c>
      <c r="Y8874" s="2">
        <f t="shared" ca="1" si="1528"/>
        <v>30.227638710231055</v>
      </c>
    </row>
    <row r="8875" spans="8:25" x14ac:dyDescent="0.2">
      <c r="H8875">
        <v>8864</v>
      </c>
      <c r="I8875" s="5">
        <f t="shared" ca="1" si="1518"/>
        <v>0.97298233665056544</v>
      </c>
      <c r="J8875" s="3">
        <f t="shared" ca="1" si="1519"/>
        <v>238531.0654617642</v>
      </c>
      <c r="K8875" s="3">
        <f t="shared" ca="1" si="1520"/>
        <v>116008.46918669084</v>
      </c>
      <c r="L8875" s="3">
        <f t="shared" ca="1" si="1521"/>
        <v>100317.47715078034</v>
      </c>
      <c r="M8875" s="3">
        <f t="shared" ca="1" si="1522"/>
        <v>0</v>
      </c>
      <c r="N8875" s="3">
        <f t="shared" ca="1" si="1523"/>
        <v>0</v>
      </c>
      <c r="O8875" s="4">
        <f t="shared" ca="1" si="1524"/>
        <v>22205.119124293007</v>
      </c>
      <c r="Q8875" s="3">
        <f t="shared" ca="1" si="1525"/>
        <v>101317.47715078034</v>
      </c>
      <c r="R8875" s="2">
        <f t="shared" ca="1" si="1526"/>
        <v>21205.119124293007</v>
      </c>
      <c r="V8875" s="2">
        <f t="shared" ca="1" si="1527"/>
        <v>22.205119124293006</v>
      </c>
      <c r="Y8875" s="2">
        <f t="shared" ca="1" si="1528"/>
        <v>21.205119124293006</v>
      </c>
    </row>
    <row r="8876" spans="8:25" x14ac:dyDescent="0.2">
      <c r="H8876">
        <v>8865</v>
      </c>
      <c r="I8876" s="5">
        <f t="shared" ca="1" si="1518"/>
        <v>0.62922585163700773</v>
      </c>
      <c r="J8876" s="3">
        <f t="shared" ca="1" si="1519"/>
        <v>206596.07386082513</v>
      </c>
      <c r="K8876" s="3">
        <f t="shared" ca="1" si="1520"/>
        <v>94452.349856056957</v>
      </c>
      <c r="L8876" s="3">
        <f t="shared" ca="1" si="1521"/>
        <v>101201.08527792848</v>
      </c>
      <c r="M8876" s="3">
        <f t="shared" ca="1" si="1522"/>
        <v>0</v>
      </c>
      <c r="N8876" s="3">
        <f t="shared" ca="1" si="1523"/>
        <v>0</v>
      </c>
      <c r="O8876" s="4">
        <f t="shared" ca="1" si="1524"/>
        <v>10942.638726839694</v>
      </c>
      <c r="Q8876" s="3">
        <f t="shared" ca="1" si="1525"/>
        <v>102201.08527792848</v>
      </c>
      <c r="R8876" s="2">
        <f t="shared" ca="1" si="1526"/>
        <v>9942.6387268396938</v>
      </c>
      <c r="V8876" s="2">
        <f t="shared" ca="1" si="1527"/>
        <v>10.942638726839693</v>
      </c>
      <c r="Y8876" s="2">
        <f t="shared" ca="1" si="1528"/>
        <v>9.942638726839693</v>
      </c>
    </row>
    <row r="8877" spans="8:25" x14ac:dyDescent="0.2">
      <c r="H8877">
        <v>8866</v>
      </c>
      <c r="I8877" s="5">
        <f t="shared" ca="1" si="1518"/>
        <v>0.71839187619678757</v>
      </c>
      <c r="J8877" s="3">
        <f t="shared" ca="1" si="1519"/>
        <v>211561.41815086047</v>
      </c>
      <c r="K8877" s="3">
        <f t="shared" ca="1" si="1520"/>
        <v>97803.957251830827</v>
      </c>
      <c r="L8877" s="3">
        <f t="shared" ca="1" si="1521"/>
        <v>98563.904625375653</v>
      </c>
      <c r="M8877" s="3">
        <f t="shared" ca="1" si="1522"/>
        <v>0</v>
      </c>
      <c r="N8877" s="3">
        <f t="shared" ca="1" si="1523"/>
        <v>0</v>
      </c>
      <c r="O8877" s="4">
        <f t="shared" ca="1" si="1524"/>
        <v>15193.556273653987</v>
      </c>
      <c r="Q8877" s="3">
        <f t="shared" ca="1" si="1525"/>
        <v>99563.904625375653</v>
      </c>
      <c r="R8877" s="2">
        <f t="shared" ca="1" si="1526"/>
        <v>14193.556273653987</v>
      </c>
      <c r="V8877" s="2">
        <f t="shared" ca="1" si="1527"/>
        <v>15.193556273653988</v>
      </c>
      <c r="Y8877" s="2">
        <f t="shared" ca="1" si="1528"/>
        <v>14.193556273653988</v>
      </c>
    </row>
    <row r="8878" spans="8:25" x14ac:dyDescent="0.2">
      <c r="H8878">
        <v>8867</v>
      </c>
      <c r="I8878" s="5">
        <f t="shared" ca="1" si="1518"/>
        <v>0.48277539429242367</v>
      </c>
      <c r="J8878" s="3">
        <f t="shared" ca="1" si="1519"/>
        <v>199136.21786608241</v>
      </c>
      <c r="K8878" s="3">
        <f t="shared" ca="1" si="1520"/>
        <v>89416.947059605634</v>
      </c>
      <c r="L8878" s="3">
        <f t="shared" ca="1" si="1521"/>
        <v>94215.378690538069</v>
      </c>
      <c r="M8878" s="3">
        <f t="shared" ca="1" si="1522"/>
        <v>0</v>
      </c>
      <c r="N8878" s="3">
        <f t="shared" ca="1" si="1523"/>
        <v>0</v>
      </c>
      <c r="O8878" s="4">
        <f t="shared" ca="1" si="1524"/>
        <v>15503.89211593871</v>
      </c>
      <c r="Q8878" s="3">
        <f t="shared" ca="1" si="1525"/>
        <v>95215.378690538069</v>
      </c>
      <c r="R8878" s="2">
        <f t="shared" ca="1" si="1526"/>
        <v>14503.89211593871</v>
      </c>
      <c r="V8878" s="2">
        <f t="shared" ca="1" si="1527"/>
        <v>15.50389211593871</v>
      </c>
      <c r="Y8878" s="2">
        <f t="shared" ca="1" si="1528"/>
        <v>14.50389211593871</v>
      </c>
    </row>
    <row r="8879" spans="8:25" x14ac:dyDescent="0.2">
      <c r="H8879">
        <v>8868</v>
      </c>
      <c r="I8879" s="5">
        <f t="shared" ca="1" si="1518"/>
        <v>0.7060332024592646</v>
      </c>
      <c r="J8879" s="3">
        <f t="shared" ca="1" si="1519"/>
        <v>210836.65885840461</v>
      </c>
      <c r="K8879" s="3">
        <f t="shared" ca="1" si="1520"/>
        <v>97314.74472942311</v>
      </c>
      <c r="L8879" s="3">
        <f t="shared" ca="1" si="1521"/>
        <v>81454.016067424964</v>
      </c>
      <c r="M8879" s="3">
        <f t="shared" ca="1" si="1522"/>
        <v>0</v>
      </c>
      <c r="N8879" s="3">
        <f t="shared" ca="1" si="1523"/>
        <v>0</v>
      </c>
      <c r="O8879" s="4">
        <f t="shared" ca="1" si="1524"/>
        <v>32067.898061556538</v>
      </c>
      <c r="Q8879" s="3">
        <f t="shared" ca="1" si="1525"/>
        <v>82454.016067424964</v>
      </c>
      <c r="R8879" s="2">
        <f t="shared" ca="1" si="1526"/>
        <v>31067.898061556538</v>
      </c>
      <c r="V8879" s="2">
        <f t="shared" ca="1" si="1527"/>
        <v>32.067898061556541</v>
      </c>
      <c r="Y8879" s="2">
        <f t="shared" ca="1" si="1528"/>
        <v>31.067898061556537</v>
      </c>
    </row>
    <row r="8880" spans="8:25" x14ac:dyDescent="0.2">
      <c r="H8880">
        <v>8869</v>
      </c>
      <c r="I8880" s="5">
        <f t="shared" ca="1" si="1518"/>
        <v>0.40160193531419108</v>
      </c>
      <c r="J8880" s="3">
        <f t="shared" ca="1" si="1519"/>
        <v>195015.94288752141</v>
      </c>
      <c r="K8880" s="3">
        <f t="shared" ca="1" si="1520"/>
        <v>86635.761449076948</v>
      </c>
      <c r="L8880" s="3">
        <f t="shared" ca="1" si="1521"/>
        <v>118223.01263007018</v>
      </c>
      <c r="M8880" s="3">
        <f t="shared" ca="1" si="1522"/>
        <v>0</v>
      </c>
      <c r="N8880" s="3">
        <f t="shared" ca="1" si="1523"/>
        <v>0</v>
      </c>
      <c r="O8880" s="4">
        <f t="shared" ca="1" si="1524"/>
        <v>-9842.8311916257226</v>
      </c>
      <c r="Q8880" s="3">
        <f t="shared" ca="1" si="1525"/>
        <v>119223.01263007018</v>
      </c>
      <c r="R8880" s="2">
        <f t="shared" ca="1" si="1526"/>
        <v>-10842.831191625723</v>
      </c>
      <c r="V8880" s="2">
        <f t="shared" ca="1" si="1527"/>
        <v>-9.8428311916257218</v>
      </c>
      <c r="Y8880" s="2">
        <f t="shared" ca="1" si="1528"/>
        <v>-10.842831191625722</v>
      </c>
    </row>
    <row r="8881" spans="8:25" x14ac:dyDescent="0.2">
      <c r="H8881">
        <v>8870</v>
      </c>
      <c r="I8881" s="5">
        <f t="shared" ca="1" si="1518"/>
        <v>0.53261777231327523</v>
      </c>
      <c r="J8881" s="3">
        <f t="shared" ca="1" si="1519"/>
        <v>201637.03872665731</v>
      </c>
      <c r="K8881" s="3">
        <f t="shared" ca="1" si="1520"/>
        <v>91105.001140493681</v>
      </c>
      <c r="L8881" s="3">
        <f t="shared" ca="1" si="1521"/>
        <v>105651.81081290657</v>
      </c>
      <c r="M8881" s="3">
        <f t="shared" ca="1" si="1522"/>
        <v>0</v>
      </c>
      <c r="N8881" s="3">
        <f t="shared" ca="1" si="1523"/>
        <v>0</v>
      </c>
      <c r="O8881" s="4">
        <f t="shared" ca="1" si="1524"/>
        <v>4880.2267732570617</v>
      </c>
      <c r="Q8881" s="3">
        <f t="shared" ca="1" si="1525"/>
        <v>106651.81081290657</v>
      </c>
      <c r="R8881" s="2">
        <f t="shared" ca="1" si="1526"/>
        <v>3880.2267732570617</v>
      </c>
      <c r="V8881" s="2">
        <f t="shared" ca="1" si="1527"/>
        <v>4.8802267732570614</v>
      </c>
      <c r="Y8881" s="2">
        <f t="shared" ca="1" si="1528"/>
        <v>3.8802267732570619</v>
      </c>
    </row>
    <row r="8882" spans="8:25" x14ac:dyDescent="0.2">
      <c r="H8882">
        <v>8871</v>
      </c>
      <c r="I8882" s="5">
        <f t="shared" ca="1" si="1518"/>
        <v>0.53605393232253962</v>
      </c>
      <c r="J8882" s="3">
        <f t="shared" ca="1" si="1519"/>
        <v>201809.94358587795</v>
      </c>
      <c r="K8882" s="3">
        <f t="shared" ca="1" si="1520"/>
        <v>91221.711920467613</v>
      </c>
      <c r="L8882" s="3">
        <f t="shared" ca="1" si="1521"/>
        <v>83333.06638213135</v>
      </c>
      <c r="M8882" s="3">
        <f t="shared" ca="1" si="1522"/>
        <v>0</v>
      </c>
      <c r="N8882" s="3">
        <f t="shared" ca="1" si="1523"/>
        <v>0</v>
      </c>
      <c r="O8882" s="4">
        <f t="shared" ca="1" si="1524"/>
        <v>27255.165283278984</v>
      </c>
      <c r="Q8882" s="3">
        <f t="shared" ca="1" si="1525"/>
        <v>84333.06638213135</v>
      </c>
      <c r="R8882" s="2">
        <f t="shared" ca="1" si="1526"/>
        <v>26255.165283278984</v>
      </c>
      <c r="V8882" s="2">
        <f t="shared" ca="1" si="1527"/>
        <v>27.255165283278984</v>
      </c>
      <c r="Y8882" s="2">
        <f t="shared" ca="1" si="1528"/>
        <v>26.255165283278984</v>
      </c>
    </row>
    <row r="8883" spans="8:25" x14ac:dyDescent="0.2">
      <c r="H8883">
        <v>8872</v>
      </c>
      <c r="I8883" s="5">
        <f t="shared" ca="1" si="1518"/>
        <v>0.25464257336841944</v>
      </c>
      <c r="J8883" s="3">
        <f t="shared" ca="1" si="1519"/>
        <v>186800.97601815689</v>
      </c>
      <c r="K8883" s="3">
        <f t="shared" ca="1" si="1520"/>
        <v>81090.658812255904</v>
      </c>
      <c r="L8883" s="3">
        <f t="shared" ca="1" si="1521"/>
        <v>113109.01467741151</v>
      </c>
      <c r="M8883" s="3">
        <f t="shared" ca="1" si="1522"/>
        <v>0</v>
      </c>
      <c r="N8883" s="3">
        <f t="shared" ca="1" si="1523"/>
        <v>0</v>
      </c>
      <c r="O8883" s="4">
        <f t="shared" ca="1" si="1524"/>
        <v>-7398.6974715105316</v>
      </c>
      <c r="Q8883" s="3">
        <f t="shared" ca="1" si="1525"/>
        <v>114109.01467741151</v>
      </c>
      <c r="R8883" s="2">
        <f t="shared" ca="1" si="1526"/>
        <v>-8398.6974715105316</v>
      </c>
      <c r="V8883" s="2">
        <f t="shared" ca="1" si="1527"/>
        <v>-7.3986974715105314</v>
      </c>
      <c r="Y8883" s="2">
        <f t="shared" ca="1" si="1528"/>
        <v>-8.3986974715105323</v>
      </c>
    </row>
    <row r="8884" spans="8:25" x14ac:dyDescent="0.2">
      <c r="H8884">
        <v>8873</v>
      </c>
      <c r="I8884" s="5">
        <f t="shared" ca="1" si="1518"/>
        <v>0.20496316415664462</v>
      </c>
      <c r="J8884" s="3">
        <f t="shared" ca="1" si="1519"/>
        <v>183519.53432797204</v>
      </c>
      <c r="K8884" s="3">
        <f t="shared" ca="1" si="1520"/>
        <v>78875.685671381128</v>
      </c>
      <c r="L8884" s="3">
        <f t="shared" ca="1" si="1521"/>
        <v>92617.518736781873</v>
      </c>
      <c r="M8884" s="3">
        <f t="shared" ca="1" si="1522"/>
        <v>0</v>
      </c>
      <c r="N8884" s="3">
        <f t="shared" ca="1" si="1523"/>
        <v>0</v>
      </c>
      <c r="O8884" s="4">
        <f t="shared" ca="1" si="1524"/>
        <v>12026.329919809039</v>
      </c>
      <c r="Q8884" s="3">
        <f t="shared" ca="1" si="1525"/>
        <v>93617.518736781873</v>
      </c>
      <c r="R8884" s="2">
        <f t="shared" ca="1" si="1526"/>
        <v>11026.329919809039</v>
      </c>
      <c r="V8884" s="2">
        <f t="shared" ca="1" si="1527"/>
        <v>12.026329919809038</v>
      </c>
      <c r="Y8884" s="2">
        <f t="shared" ca="1" si="1528"/>
        <v>11.026329919809038</v>
      </c>
    </row>
    <row r="8885" spans="8:25" x14ac:dyDescent="0.2">
      <c r="H8885">
        <v>8874</v>
      </c>
      <c r="I8885" s="5">
        <f t="shared" ca="1" si="1518"/>
        <v>0.37443081783300947</v>
      </c>
      <c r="J8885" s="3">
        <f t="shared" ca="1" si="1519"/>
        <v>193597.18499479268</v>
      </c>
      <c r="K8885" s="3">
        <f t="shared" ca="1" si="1520"/>
        <v>85678.099871485072</v>
      </c>
      <c r="L8885" s="3">
        <f t="shared" ca="1" si="1521"/>
        <v>100524.96722540456</v>
      </c>
      <c r="M8885" s="3">
        <f t="shared" ca="1" si="1522"/>
        <v>0</v>
      </c>
      <c r="N8885" s="3">
        <f t="shared" ca="1" si="1523"/>
        <v>0</v>
      </c>
      <c r="O8885" s="4">
        <f t="shared" ca="1" si="1524"/>
        <v>7394.1178979030519</v>
      </c>
      <c r="Q8885" s="3">
        <f t="shared" ca="1" si="1525"/>
        <v>101524.96722540456</v>
      </c>
      <c r="R8885" s="2">
        <f t="shared" ca="1" si="1526"/>
        <v>6394.1178979030519</v>
      </c>
      <c r="V8885" s="2">
        <f t="shared" ca="1" si="1527"/>
        <v>7.394117897903052</v>
      </c>
      <c r="Y8885" s="2">
        <f t="shared" ca="1" si="1528"/>
        <v>6.394117897903052</v>
      </c>
    </row>
    <row r="8886" spans="8:25" x14ac:dyDescent="0.2">
      <c r="H8886">
        <v>8875</v>
      </c>
      <c r="I8886" s="5">
        <f t="shared" ca="1" si="1518"/>
        <v>0.29454936168644319</v>
      </c>
      <c r="J8886" s="3">
        <f t="shared" ca="1" si="1519"/>
        <v>189197.14884830691</v>
      </c>
      <c r="K8886" s="3">
        <f t="shared" ca="1" si="1520"/>
        <v>82708.075472607175</v>
      </c>
      <c r="L8886" s="3">
        <f t="shared" ca="1" si="1521"/>
        <v>130822.9267178169</v>
      </c>
      <c r="M8886" s="3">
        <f t="shared" ca="1" si="1522"/>
        <v>0</v>
      </c>
      <c r="N8886" s="3">
        <f t="shared" ca="1" si="1523"/>
        <v>0</v>
      </c>
      <c r="O8886" s="4">
        <f t="shared" ca="1" si="1524"/>
        <v>-24333.85334211716</v>
      </c>
      <c r="Q8886" s="3">
        <f t="shared" ca="1" si="1525"/>
        <v>131822.92671781691</v>
      </c>
      <c r="R8886" s="2">
        <f t="shared" ca="1" si="1526"/>
        <v>-25333.853342117174</v>
      </c>
      <c r="V8886" s="2">
        <f t="shared" ca="1" si="1527"/>
        <v>-24.333853342117159</v>
      </c>
      <c r="Y8886" s="2">
        <f t="shared" ca="1" si="1528"/>
        <v>-25.333853342117173</v>
      </c>
    </row>
    <row r="8887" spans="8:25" x14ac:dyDescent="0.2">
      <c r="H8887">
        <v>8876</v>
      </c>
      <c r="I8887" s="5">
        <f t="shared" ca="1" si="1518"/>
        <v>0.22616132758524532</v>
      </c>
      <c r="J8887" s="3">
        <f t="shared" ca="1" si="1519"/>
        <v>184969.03104123447</v>
      </c>
      <c r="K8887" s="3">
        <f t="shared" ca="1" si="1520"/>
        <v>79854.095952833275</v>
      </c>
      <c r="L8887" s="3">
        <f t="shared" ca="1" si="1521"/>
        <v>113752.82754606659</v>
      </c>
      <c r="M8887" s="3">
        <f t="shared" ca="1" si="1522"/>
        <v>0</v>
      </c>
      <c r="N8887" s="3">
        <f t="shared" ca="1" si="1523"/>
        <v>0</v>
      </c>
      <c r="O8887" s="4">
        <f t="shared" ca="1" si="1524"/>
        <v>-8637.8924576653953</v>
      </c>
      <c r="Q8887" s="3">
        <f t="shared" ca="1" si="1525"/>
        <v>114752.82754606659</v>
      </c>
      <c r="R8887" s="2">
        <f t="shared" ca="1" si="1526"/>
        <v>-9637.8924576653953</v>
      </c>
      <c r="V8887" s="2">
        <f t="shared" ca="1" si="1527"/>
        <v>-8.6378924576653962</v>
      </c>
      <c r="Y8887" s="2">
        <f t="shared" ca="1" si="1528"/>
        <v>-9.6378924576653962</v>
      </c>
    </row>
    <row r="8888" spans="8:25" x14ac:dyDescent="0.2">
      <c r="H8888">
        <v>8877</v>
      </c>
      <c r="I8888" s="5">
        <f t="shared" ca="1" si="1518"/>
        <v>0.94823562842245634</v>
      </c>
      <c r="J8888" s="3">
        <f t="shared" ca="1" si="1519"/>
        <v>232559.63616871607</v>
      </c>
      <c r="K8888" s="3">
        <f t="shared" ca="1" si="1520"/>
        <v>111977.75441388335</v>
      </c>
      <c r="L8888" s="3">
        <f t="shared" ca="1" si="1521"/>
        <v>97541.657369323322</v>
      </c>
      <c r="M8888" s="3">
        <f t="shared" ca="1" si="1522"/>
        <v>0</v>
      </c>
      <c r="N8888" s="3">
        <f t="shared" ca="1" si="1523"/>
        <v>0</v>
      </c>
      <c r="O8888" s="4">
        <f t="shared" ca="1" si="1524"/>
        <v>23040.224385509413</v>
      </c>
      <c r="Q8888" s="3">
        <f t="shared" ca="1" si="1525"/>
        <v>98541.657369323322</v>
      </c>
      <c r="R8888" s="2">
        <f t="shared" ca="1" si="1526"/>
        <v>22040.224385509413</v>
      </c>
      <c r="V8888" s="2">
        <f t="shared" ca="1" si="1527"/>
        <v>23.040224385509411</v>
      </c>
      <c r="Y8888" s="2">
        <f t="shared" ca="1" si="1528"/>
        <v>22.040224385509411</v>
      </c>
    </row>
    <row r="8889" spans="8:25" x14ac:dyDescent="0.2">
      <c r="H8889">
        <v>8878</v>
      </c>
      <c r="I8889" s="5">
        <f t="shared" ca="1" si="1518"/>
        <v>0.34936483022025655</v>
      </c>
      <c r="J8889" s="3">
        <f t="shared" ca="1" si="1519"/>
        <v>192259.28280260842</v>
      </c>
      <c r="K8889" s="3">
        <f t="shared" ca="1" si="1520"/>
        <v>84775.015891760675</v>
      </c>
      <c r="L8889" s="3">
        <f t="shared" ca="1" si="1521"/>
        <v>117785.75735542443</v>
      </c>
      <c r="M8889" s="3">
        <f t="shared" ca="1" si="1522"/>
        <v>0</v>
      </c>
      <c r="N8889" s="3">
        <f t="shared" ca="1" si="1523"/>
        <v>0</v>
      </c>
      <c r="O8889" s="4">
        <f t="shared" ca="1" si="1524"/>
        <v>-10301.490444576688</v>
      </c>
      <c r="Q8889" s="3">
        <f t="shared" ca="1" si="1525"/>
        <v>118785.75735542443</v>
      </c>
      <c r="R8889" s="2">
        <f t="shared" ca="1" si="1526"/>
        <v>-11301.490444576688</v>
      </c>
      <c r="V8889" s="2">
        <f t="shared" ca="1" si="1527"/>
        <v>-10.301490444576688</v>
      </c>
      <c r="Y8889" s="2">
        <f t="shared" ca="1" si="1528"/>
        <v>-11.301490444576688</v>
      </c>
    </row>
    <row r="8890" spans="8:25" x14ac:dyDescent="0.2">
      <c r="H8890">
        <v>8879</v>
      </c>
      <c r="I8890" s="5">
        <f t="shared" ca="1" si="1518"/>
        <v>0.32008223995832918</v>
      </c>
      <c r="J8890" s="3">
        <f t="shared" ca="1" si="1519"/>
        <v>190650.62317982901</v>
      </c>
      <c r="K8890" s="3">
        <f t="shared" ca="1" si="1520"/>
        <v>83689.170646384577</v>
      </c>
      <c r="L8890" s="3">
        <f t="shared" ca="1" si="1521"/>
        <v>87589.158768807349</v>
      </c>
      <c r="M8890" s="3">
        <f t="shared" ca="1" si="1522"/>
        <v>0</v>
      </c>
      <c r="N8890" s="3">
        <f t="shared" ca="1" si="1523"/>
        <v>0</v>
      </c>
      <c r="O8890" s="4">
        <f t="shared" ca="1" si="1524"/>
        <v>19372.293764637085</v>
      </c>
      <c r="Q8890" s="3">
        <f t="shared" ca="1" si="1525"/>
        <v>88589.158768807349</v>
      </c>
      <c r="R8890" s="2">
        <f t="shared" ca="1" si="1526"/>
        <v>18372.293764637085</v>
      </c>
      <c r="V8890" s="2">
        <f t="shared" ca="1" si="1527"/>
        <v>19.372293764637085</v>
      </c>
      <c r="Y8890" s="2">
        <f t="shared" ca="1" si="1528"/>
        <v>18.372293764637085</v>
      </c>
    </row>
    <row r="8891" spans="8:25" x14ac:dyDescent="0.2">
      <c r="H8891">
        <v>8880</v>
      </c>
      <c r="I8891" s="5">
        <f t="shared" ca="1" si="1518"/>
        <v>0.20382187450463141</v>
      </c>
      <c r="J8891" s="3">
        <f t="shared" ca="1" si="1519"/>
        <v>183439.05526661154</v>
      </c>
      <c r="K8891" s="3">
        <f t="shared" ca="1" si="1520"/>
        <v>78821.362304962793</v>
      </c>
      <c r="L8891" s="3">
        <f t="shared" ca="1" si="1521"/>
        <v>99754.571440633808</v>
      </c>
      <c r="M8891" s="3">
        <f t="shared" ca="1" si="1522"/>
        <v>0</v>
      </c>
      <c r="N8891" s="3">
        <f t="shared" ca="1" si="1523"/>
        <v>0</v>
      </c>
      <c r="O8891" s="4">
        <f t="shared" ca="1" si="1524"/>
        <v>4863.1215210149385</v>
      </c>
      <c r="Q8891" s="3">
        <f t="shared" ca="1" si="1525"/>
        <v>100754.57144063381</v>
      </c>
      <c r="R8891" s="2">
        <f t="shared" ca="1" si="1526"/>
        <v>3863.1215210149385</v>
      </c>
      <c r="V8891" s="2">
        <f t="shared" ca="1" si="1527"/>
        <v>4.8631215210149383</v>
      </c>
      <c r="Y8891" s="2">
        <f t="shared" ca="1" si="1528"/>
        <v>3.8631215210149383</v>
      </c>
    </row>
    <row r="8892" spans="8:25" x14ac:dyDescent="0.2">
      <c r="H8892">
        <v>8881</v>
      </c>
      <c r="I8892" s="5">
        <f t="shared" ca="1" si="1518"/>
        <v>0.64613031994314263</v>
      </c>
      <c r="J8892" s="3">
        <f t="shared" ca="1" si="1519"/>
        <v>207497.87842384176</v>
      </c>
      <c r="K8892" s="3">
        <f t="shared" ca="1" si="1520"/>
        <v>95061.067936093183</v>
      </c>
      <c r="L8892" s="3">
        <f t="shared" ca="1" si="1521"/>
        <v>78377.595082097032</v>
      </c>
      <c r="M8892" s="3">
        <f t="shared" ca="1" si="1522"/>
        <v>120000</v>
      </c>
      <c r="N8892" s="3">
        <f t="shared" ca="1" si="1523"/>
        <v>0</v>
      </c>
      <c r="O8892" s="4">
        <f t="shared" ca="1" si="1524"/>
        <v>-85940.784594348457</v>
      </c>
      <c r="Q8892" s="3">
        <f t="shared" ca="1" si="1525"/>
        <v>79377.595082097032</v>
      </c>
      <c r="R8892" s="2">
        <f t="shared" ca="1" si="1526"/>
        <v>-86940.784594348457</v>
      </c>
      <c r="V8892" s="2">
        <f t="shared" ca="1" si="1527"/>
        <v>-85.940784594348457</v>
      </c>
      <c r="Y8892" s="2">
        <f t="shared" ca="1" si="1528"/>
        <v>-86.940784594348457</v>
      </c>
    </row>
    <row r="8893" spans="8:25" x14ac:dyDescent="0.2">
      <c r="H8893">
        <v>8882</v>
      </c>
      <c r="I8893" s="5">
        <f t="shared" ca="1" si="1518"/>
        <v>0.35502204692389661</v>
      </c>
      <c r="J8893" s="3">
        <f t="shared" ca="1" si="1519"/>
        <v>192564.06258832957</v>
      </c>
      <c r="K8893" s="3">
        <f t="shared" ca="1" si="1520"/>
        <v>84980.742247122471</v>
      </c>
      <c r="L8893" s="3">
        <f t="shared" ca="1" si="1521"/>
        <v>83424.899566763066</v>
      </c>
      <c r="M8893" s="3">
        <f t="shared" ca="1" si="1522"/>
        <v>0</v>
      </c>
      <c r="N8893" s="3">
        <f t="shared" ca="1" si="1523"/>
        <v>0</v>
      </c>
      <c r="O8893" s="4">
        <f t="shared" ca="1" si="1524"/>
        <v>24158.420774444035</v>
      </c>
      <c r="Q8893" s="3">
        <f t="shared" ca="1" si="1525"/>
        <v>84424.899566763066</v>
      </c>
      <c r="R8893" s="2">
        <f t="shared" ca="1" si="1526"/>
        <v>23158.420774444035</v>
      </c>
      <c r="V8893" s="2">
        <f t="shared" ca="1" si="1527"/>
        <v>24.158420774444036</v>
      </c>
      <c r="Y8893" s="2">
        <f t="shared" ca="1" si="1528"/>
        <v>23.158420774444036</v>
      </c>
    </row>
    <row r="8894" spans="8:25" x14ac:dyDescent="0.2">
      <c r="H8894">
        <v>8883</v>
      </c>
      <c r="I8894" s="5">
        <f t="shared" ca="1" si="1518"/>
        <v>0.4585795138003238</v>
      </c>
      <c r="J8894" s="3">
        <f t="shared" ca="1" si="1519"/>
        <v>197919.73988857097</v>
      </c>
      <c r="K8894" s="3">
        <f t="shared" ca="1" si="1520"/>
        <v>88595.824424785402</v>
      </c>
      <c r="L8894" s="3">
        <f t="shared" ca="1" si="1521"/>
        <v>96871.349472213886</v>
      </c>
      <c r="M8894" s="3">
        <f t="shared" ca="1" si="1522"/>
        <v>0</v>
      </c>
      <c r="N8894" s="3">
        <f t="shared" ca="1" si="1523"/>
        <v>0</v>
      </c>
      <c r="O8894" s="4">
        <f t="shared" ca="1" si="1524"/>
        <v>12452.565991571682</v>
      </c>
      <c r="Q8894" s="3">
        <f t="shared" ca="1" si="1525"/>
        <v>97871.349472213886</v>
      </c>
      <c r="R8894" s="2">
        <f t="shared" ca="1" si="1526"/>
        <v>11452.565991571682</v>
      </c>
      <c r="V8894" s="2">
        <f t="shared" ca="1" si="1527"/>
        <v>12.452565991571682</v>
      </c>
      <c r="Y8894" s="2">
        <f t="shared" ca="1" si="1528"/>
        <v>11.452565991571682</v>
      </c>
    </row>
    <row r="8895" spans="8:25" x14ac:dyDescent="0.2">
      <c r="H8895">
        <v>8884</v>
      </c>
      <c r="I8895" s="5">
        <f t="shared" ca="1" si="1518"/>
        <v>0.72275164589048846</v>
      </c>
      <c r="J8895" s="3">
        <f t="shared" ca="1" si="1519"/>
        <v>211820.7078179559</v>
      </c>
      <c r="K8895" s="3">
        <f t="shared" ca="1" si="1520"/>
        <v>97978.977777120235</v>
      </c>
      <c r="L8895" s="3">
        <f t="shared" ca="1" si="1521"/>
        <v>120957.52581906551</v>
      </c>
      <c r="M8895" s="3">
        <f t="shared" ca="1" si="1522"/>
        <v>0</v>
      </c>
      <c r="N8895" s="3">
        <f t="shared" ca="1" si="1523"/>
        <v>0</v>
      </c>
      <c r="O8895" s="4">
        <f t="shared" ca="1" si="1524"/>
        <v>-7115.7957782298472</v>
      </c>
      <c r="Q8895" s="3">
        <f t="shared" ca="1" si="1525"/>
        <v>121957.52581906551</v>
      </c>
      <c r="R8895" s="2">
        <f t="shared" ca="1" si="1526"/>
        <v>-8115.7957782298472</v>
      </c>
      <c r="V8895" s="2">
        <f t="shared" ca="1" si="1527"/>
        <v>-7.1157957782298471</v>
      </c>
      <c r="Y8895" s="2">
        <f t="shared" ca="1" si="1528"/>
        <v>-8.1157957782298471</v>
      </c>
    </row>
    <row r="8896" spans="8:25" x14ac:dyDescent="0.2">
      <c r="H8896">
        <v>8885</v>
      </c>
      <c r="I8896" s="5">
        <f t="shared" ca="1" si="1518"/>
        <v>0.59132768442783701</v>
      </c>
      <c r="J8896" s="3">
        <f t="shared" ca="1" si="1519"/>
        <v>204619.23208072758</v>
      </c>
      <c r="K8896" s="3">
        <f t="shared" ca="1" si="1520"/>
        <v>93117.98165449113</v>
      </c>
      <c r="L8896" s="3">
        <f t="shared" ca="1" si="1521"/>
        <v>96223.845714032315</v>
      </c>
      <c r="M8896" s="3">
        <f t="shared" ca="1" si="1522"/>
        <v>0</v>
      </c>
      <c r="N8896" s="3">
        <f t="shared" ca="1" si="1523"/>
        <v>0</v>
      </c>
      <c r="O8896" s="4">
        <f t="shared" ca="1" si="1524"/>
        <v>15277.404712204137</v>
      </c>
      <c r="Q8896" s="3">
        <f t="shared" ca="1" si="1525"/>
        <v>97223.845714032315</v>
      </c>
      <c r="R8896" s="2">
        <f t="shared" ca="1" si="1526"/>
        <v>14277.404712204137</v>
      </c>
      <c r="V8896" s="2">
        <f t="shared" ca="1" si="1527"/>
        <v>15.277404712204138</v>
      </c>
      <c r="Y8896" s="2">
        <f t="shared" ca="1" si="1528"/>
        <v>14.277404712204138</v>
      </c>
    </row>
    <row r="8897" spans="8:25" x14ac:dyDescent="0.2">
      <c r="H8897">
        <v>8886</v>
      </c>
      <c r="I8897" s="5">
        <f t="shared" ca="1" si="1518"/>
        <v>0.30020509362257464</v>
      </c>
      <c r="J8897" s="3">
        <f t="shared" ca="1" si="1519"/>
        <v>189523.78533262966</v>
      </c>
      <c r="K8897" s="3">
        <f t="shared" ca="1" si="1520"/>
        <v>82928.555099525023</v>
      </c>
      <c r="L8897" s="3">
        <f t="shared" ca="1" si="1521"/>
        <v>109047.52032919349</v>
      </c>
      <c r="M8897" s="3">
        <f t="shared" ca="1" si="1522"/>
        <v>0</v>
      </c>
      <c r="N8897" s="3">
        <f t="shared" ca="1" si="1523"/>
        <v>0</v>
      </c>
      <c r="O8897" s="4">
        <f t="shared" ca="1" si="1524"/>
        <v>-2452.290096088851</v>
      </c>
      <c r="Q8897" s="3">
        <f t="shared" ca="1" si="1525"/>
        <v>110047.52032919349</v>
      </c>
      <c r="R8897" s="2">
        <f t="shared" ca="1" si="1526"/>
        <v>-3452.290096088851</v>
      </c>
      <c r="V8897" s="2">
        <f t="shared" ca="1" si="1527"/>
        <v>-2.4522900960888512</v>
      </c>
      <c r="Y8897" s="2">
        <f t="shared" ca="1" si="1528"/>
        <v>-3.4522900960888512</v>
      </c>
    </row>
    <row r="8898" spans="8:25" x14ac:dyDescent="0.2">
      <c r="H8898">
        <v>8887</v>
      </c>
      <c r="I8898" s="5">
        <f t="shared" ca="1" si="1518"/>
        <v>0.10625817277736227</v>
      </c>
      <c r="J8898" s="3">
        <f t="shared" ca="1" si="1519"/>
        <v>175066.48126712831</v>
      </c>
      <c r="K8898" s="3">
        <f t="shared" ca="1" si="1520"/>
        <v>73169.874855311617</v>
      </c>
      <c r="L8898" s="3">
        <f t="shared" ca="1" si="1521"/>
        <v>98642.160658093446</v>
      </c>
      <c r="M8898" s="3">
        <f t="shared" ca="1" si="1522"/>
        <v>0</v>
      </c>
      <c r="N8898" s="3">
        <f t="shared" ca="1" si="1523"/>
        <v>0</v>
      </c>
      <c r="O8898" s="4">
        <f t="shared" ca="1" si="1524"/>
        <v>3254.445753723252</v>
      </c>
      <c r="Q8898" s="3">
        <f t="shared" ca="1" si="1525"/>
        <v>99642.160658093446</v>
      </c>
      <c r="R8898" s="2">
        <f t="shared" ca="1" si="1526"/>
        <v>2254.445753723252</v>
      </c>
      <c r="V8898" s="2">
        <f t="shared" ca="1" si="1527"/>
        <v>3.2544457537232518</v>
      </c>
      <c r="Y8898" s="2">
        <f t="shared" ca="1" si="1528"/>
        <v>2.2544457537232518</v>
      </c>
    </row>
    <row r="8899" spans="8:25" x14ac:dyDescent="0.2">
      <c r="H8899">
        <v>8888</v>
      </c>
      <c r="I8899" s="5">
        <f t="shared" ca="1" si="1518"/>
        <v>0.45693556300145688</v>
      </c>
      <c r="J8899" s="3">
        <f t="shared" ca="1" si="1519"/>
        <v>197836.85929846379</v>
      </c>
      <c r="K8899" s="3">
        <f t="shared" ca="1" si="1520"/>
        <v>88539.880026463055</v>
      </c>
      <c r="L8899" s="3">
        <f t="shared" ca="1" si="1521"/>
        <v>94778.139905205695</v>
      </c>
      <c r="M8899" s="3">
        <f t="shared" ca="1" si="1522"/>
        <v>0</v>
      </c>
      <c r="N8899" s="3">
        <f t="shared" ca="1" si="1523"/>
        <v>0</v>
      </c>
      <c r="O8899" s="4">
        <f t="shared" ca="1" si="1524"/>
        <v>14518.839366795044</v>
      </c>
      <c r="Q8899" s="3">
        <f t="shared" ca="1" si="1525"/>
        <v>95778.139905205695</v>
      </c>
      <c r="R8899" s="2">
        <f t="shared" ca="1" si="1526"/>
        <v>13518.839366795044</v>
      </c>
      <c r="V8899" s="2">
        <f t="shared" ca="1" si="1527"/>
        <v>14.518839366795044</v>
      </c>
      <c r="Y8899" s="2">
        <f t="shared" ca="1" si="1528"/>
        <v>13.518839366795044</v>
      </c>
    </row>
    <row r="8900" spans="8:25" x14ac:dyDescent="0.2">
      <c r="H8900">
        <v>8889</v>
      </c>
      <c r="I8900" s="5">
        <f t="shared" ca="1" si="1518"/>
        <v>0.17223607950980901</v>
      </c>
      <c r="J8900" s="3">
        <f t="shared" ca="1" si="1519"/>
        <v>181092.68411627854</v>
      </c>
      <c r="K8900" s="3">
        <f t="shared" ca="1" si="1520"/>
        <v>77237.561778488016</v>
      </c>
      <c r="L8900" s="3">
        <f t="shared" ca="1" si="1521"/>
        <v>105595.25216671922</v>
      </c>
      <c r="M8900" s="3">
        <f t="shared" ca="1" si="1522"/>
        <v>0</v>
      </c>
      <c r="N8900" s="3">
        <f t="shared" ca="1" si="1523"/>
        <v>0</v>
      </c>
      <c r="O8900" s="4">
        <f t="shared" ca="1" si="1524"/>
        <v>-1740.1298289286933</v>
      </c>
      <c r="Q8900" s="3">
        <f t="shared" ca="1" si="1525"/>
        <v>106595.25216671922</v>
      </c>
      <c r="R8900" s="2">
        <f t="shared" ca="1" si="1526"/>
        <v>-2740.1298289286933</v>
      </c>
      <c r="V8900" s="2">
        <f t="shared" ca="1" si="1527"/>
        <v>-1.7401298289286933</v>
      </c>
      <c r="Y8900" s="2">
        <f t="shared" ca="1" si="1528"/>
        <v>-2.7401298289286933</v>
      </c>
    </row>
    <row r="8901" spans="8:25" x14ac:dyDescent="0.2">
      <c r="H8901">
        <v>8890</v>
      </c>
      <c r="I8901" s="5">
        <f t="shared" ca="1" si="1518"/>
        <v>0.73495302499064807</v>
      </c>
      <c r="J8901" s="3">
        <f t="shared" ca="1" si="1519"/>
        <v>212557.25209630633</v>
      </c>
      <c r="K8901" s="3">
        <f t="shared" ca="1" si="1520"/>
        <v>98476.145165006761</v>
      </c>
      <c r="L8901" s="3">
        <f t="shared" ca="1" si="1521"/>
        <v>85806.414171804994</v>
      </c>
      <c r="M8901" s="3">
        <f t="shared" ca="1" si="1522"/>
        <v>0</v>
      </c>
      <c r="N8901" s="3">
        <f t="shared" ca="1" si="1523"/>
        <v>0</v>
      </c>
      <c r="O8901" s="4">
        <f t="shared" ca="1" si="1524"/>
        <v>28274.692759494574</v>
      </c>
      <c r="Q8901" s="3">
        <f t="shared" ca="1" si="1525"/>
        <v>86806.414171804994</v>
      </c>
      <c r="R8901" s="2">
        <f t="shared" ca="1" si="1526"/>
        <v>27274.692759494574</v>
      </c>
      <c r="V8901" s="2">
        <f t="shared" ca="1" si="1527"/>
        <v>28.274692759494574</v>
      </c>
      <c r="Y8901" s="2">
        <f t="shared" ca="1" si="1528"/>
        <v>27.274692759494574</v>
      </c>
    </row>
    <row r="8902" spans="8:25" x14ac:dyDescent="0.2">
      <c r="H8902">
        <v>8891</v>
      </c>
      <c r="I8902" s="5">
        <f t="shared" ca="1" si="1518"/>
        <v>0.81138112189243483</v>
      </c>
      <c r="J8902" s="3">
        <f t="shared" ca="1" si="1519"/>
        <v>217659.94504130117</v>
      </c>
      <c r="K8902" s="3">
        <f t="shared" ca="1" si="1520"/>
        <v>101920.46290287829</v>
      </c>
      <c r="L8902" s="3">
        <f t="shared" ca="1" si="1521"/>
        <v>85292.226427147034</v>
      </c>
      <c r="M8902" s="3">
        <f t="shared" ca="1" si="1522"/>
        <v>0</v>
      </c>
      <c r="N8902" s="3">
        <f t="shared" ca="1" si="1523"/>
        <v>0</v>
      </c>
      <c r="O8902" s="4">
        <f t="shared" ca="1" si="1524"/>
        <v>30447.255711275851</v>
      </c>
      <c r="Q8902" s="3">
        <f t="shared" ca="1" si="1525"/>
        <v>86292.226427147034</v>
      </c>
      <c r="R8902" s="2">
        <f t="shared" ca="1" si="1526"/>
        <v>29447.255711275851</v>
      </c>
      <c r="V8902" s="2">
        <f t="shared" ca="1" si="1527"/>
        <v>30.447255711275851</v>
      </c>
      <c r="Y8902" s="2">
        <f t="shared" ca="1" si="1528"/>
        <v>29.447255711275851</v>
      </c>
    </row>
    <row r="8903" spans="8:25" x14ac:dyDescent="0.2">
      <c r="H8903">
        <v>8892</v>
      </c>
      <c r="I8903" s="5">
        <f t="shared" ca="1" si="1518"/>
        <v>0.44825706126578924</v>
      </c>
      <c r="J8903" s="3">
        <f t="shared" ca="1" si="1519"/>
        <v>197398.6777979839</v>
      </c>
      <c r="K8903" s="3">
        <f t="shared" ca="1" si="1520"/>
        <v>88244.107513639145</v>
      </c>
      <c r="L8903" s="3">
        <f t="shared" ca="1" si="1521"/>
        <v>87811.503086321885</v>
      </c>
      <c r="M8903" s="3">
        <f t="shared" ca="1" si="1522"/>
        <v>0</v>
      </c>
      <c r="N8903" s="3">
        <f t="shared" ca="1" si="1523"/>
        <v>0</v>
      </c>
      <c r="O8903" s="4">
        <f t="shared" ca="1" si="1524"/>
        <v>21343.067198022865</v>
      </c>
      <c r="Q8903" s="3">
        <f t="shared" ca="1" si="1525"/>
        <v>88811.503086321885</v>
      </c>
      <c r="R8903" s="2">
        <f t="shared" ca="1" si="1526"/>
        <v>20343.067198022865</v>
      </c>
      <c r="V8903" s="2">
        <f t="shared" ca="1" si="1527"/>
        <v>21.343067198022865</v>
      </c>
      <c r="Y8903" s="2">
        <f t="shared" ca="1" si="1528"/>
        <v>20.343067198022865</v>
      </c>
    </row>
    <row r="8904" spans="8:25" x14ac:dyDescent="0.2">
      <c r="H8904">
        <v>8893</v>
      </c>
      <c r="I8904" s="5">
        <f t="shared" ca="1" si="1518"/>
        <v>0.25374422718623801</v>
      </c>
      <c r="J8904" s="3">
        <f t="shared" ca="1" si="1519"/>
        <v>186744.93047299041</v>
      </c>
      <c r="K8904" s="3">
        <f t="shared" ca="1" si="1520"/>
        <v>81052.828069268537</v>
      </c>
      <c r="L8904" s="3">
        <f t="shared" ca="1" si="1521"/>
        <v>116912.90358970867</v>
      </c>
      <c r="M8904" s="3">
        <f t="shared" ca="1" si="1522"/>
        <v>0</v>
      </c>
      <c r="N8904" s="3">
        <f t="shared" ca="1" si="1523"/>
        <v>0</v>
      </c>
      <c r="O8904" s="4">
        <f t="shared" ca="1" si="1524"/>
        <v>-11220.801185986798</v>
      </c>
      <c r="Q8904" s="3">
        <f t="shared" ca="1" si="1525"/>
        <v>117912.90358970867</v>
      </c>
      <c r="R8904" s="2">
        <f t="shared" ca="1" si="1526"/>
        <v>-12220.801185986798</v>
      </c>
      <c r="V8904" s="2">
        <f t="shared" ca="1" si="1527"/>
        <v>-11.220801185986799</v>
      </c>
      <c r="Y8904" s="2">
        <f t="shared" ca="1" si="1528"/>
        <v>-12.220801185986799</v>
      </c>
    </row>
    <row r="8905" spans="8:25" x14ac:dyDescent="0.2">
      <c r="H8905">
        <v>8894</v>
      </c>
      <c r="I8905" s="5">
        <f t="shared" ca="1" si="1518"/>
        <v>0.87099071092371927</v>
      </c>
      <c r="J8905" s="3">
        <f t="shared" ca="1" si="1519"/>
        <v>222621.73511538663</v>
      </c>
      <c r="K8905" s="3">
        <f t="shared" ca="1" si="1520"/>
        <v>105269.67120288598</v>
      </c>
      <c r="L8905" s="3">
        <f t="shared" ca="1" si="1521"/>
        <v>99029.437388569466</v>
      </c>
      <c r="M8905" s="3">
        <f t="shared" ca="1" si="1522"/>
        <v>0</v>
      </c>
      <c r="N8905" s="3">
        <f t="shared" ca="1" si="1523"/>
        <v>0</v>
      </c>
      <c r="O8905" s="4">
        <f t="shared" ca="1" si="1524"/>
        <v>18322.626523931191</v>
      </c>
      <c r="Q8905" s="3">
        <f t="shared" ca="1" si="1525"/>
        <v>100029.43738856947</v>
      </c>
      <c r="R8905" s="2">
        <f t="shared" ca="1" si="1526"/>
        <v>17322.626523931191</v>
      </c>
      <c r="V8905" s="2">
        <f t="shared" ca="1" si="1527"/>
        <v>18.322626523931191</v>
      </c>
      <c r="Y8905" s="2">
        <f t="shared" ca="1" si="1528"/>
        <v>17.322626523931191</v>
      </c>
    </row>
    <row r="8906" spans="8:25" x14ac:dyDescent="0.2">
      <c r="H8906">
        <v>8895</v>
      </c>
      <c r="I8906" s="5">
        <f t="shared" ca="1" si="1518"/>
        <v>7.1085010767242274E-3</v>
      </c>
      <c r="J8906" s="3">
        <f t="shared" ca="1" si="1519"/>
        <v>150965.33552523638</v>
      </c>
      <c r="K8906" s="3">
        <f t="shared" ca="1" si="1520"/>
        <v>56901.601479534547</v>
      </c>
      <c r="L8906" s="3">
        <f t="shared" ca="1" si="1521"/>
        <v>87367.376710062177</v>
      </c>
      <c r="M8906" s="3">
        <f t="shared" ca="1" si="1522"/>
        <v>0</v>
      </c>
      <c r="N8906" s="3">
        <f t="shared" ca="1" si="1523"/>
        <v>0</v>
      </c>
      <c r="O8906" s="4">
        <f t="shared" ca="1" si="1524"/>
        <v>6696.3573356396591</v>
      </c>
      <c r="Q8906" s="3">
        <f t="shared" ca="1" si="1525"/>
        <v>88367.376710062177</v>
      </c>
      <c r="R8906" s="2">
        <f t="shared" ca="1" si="1526"/>
        <v>5696.3573356396519</v>
      </c>
      <c r="V8906" s="2">
        <f t="shared" ca="1" si="1527"/>
        <v>6.6963573356396591</v>
      </c>
      <c r="Y8906" s="2">
        <f t="shared" ca="1" si="1528"/>
        <v>5.696357335639652</v>
      </c>
    </row>
    <row r="8907" spans="8:25" x14ac:dyDescent="0.2">
      <c r="H8907">
        <v>8896</v>
      </c>
      <c r="I8907" s="5">
        <f t="shared" ca="1" si="1518"/>
        <v>0.36293555668180877</v>
      </c>
      <c r="J8907" s="3">
        <f t="shared" ca="1" si="1519"/>
        <v>192987.53771259313</v>
      </c>
      <c r="K8907" s="3">
        <f t="shared" ca="1" si="1520"/>
        <v>85266.587956000367</v>
      </c>
      <c r="L8907" s="3">
        <f t="shared" ca="1" si="1521"/>
        <v>119235.690717983</v>
      </c>
      <c r="M8907" s="3">
        <f t="shared" ca="1" si="1522"/>
        <v>0</v>
      </c>
      <c r="N8907" s="3">
        <f t="shared" ca="1" si="1523"/>
        <v>0</v>
      </c>
      <c r="O8907" s="4">
        <f t="shared" ca="1" si="1524"/>
        <v>-11514.740961390242</v>
      </c>
      <c r="Q8907" s="3">
        <f t="shared" ca="1" si="1525"/>
        <v>120235.690717983</v>
      </c>
      <c r="R8907" s="2">
        <f t="shared" ca="1" si="1526"/>
        <v>-12514.740961390242</v>
      </c>
      <c r="V8907" s="2">
        <f t="shared" ca="1" si="1527"/>
        <v>-11.514740961390242</v>
      </c>
      <c r="Y8907" s="2">
        <f t="shared" ca="1" si="1528"/>
        <v>-12.514740961390242</v>
      </c>
    </row>
    <row r="8908" spans="8:25" x14ac:dyDescent="0.2">
      <c r="H8908">
        <v>8897</v>
      </c>
      <c r="I8908" s="5">
        <f t="shared" ref="I8908:I8971" ca="1" si="1529">RAND()</f>
        <v>2.6842405468775921E-2</v>
      </c>
      <c r="J8908" s="3">
        <f t="shared" ref="J8908:J8971" ca="1" si="1530">_xlfn.NORM.INV(I8908,$C$11,$F$11)</f>
        <v>161412.57834157554</v>
      </c>
      <c r="K8908" s="3">
        <f t="shared" ref="K8908:K8971" ca="1" si="1531">_xlfn.NORM.INV(I8908,$C$12,$F$12)</f>
        <v>63953.490380563497</v>
      </c>
      <c r="L8908" s="3">
        <f t="shared" ref="L8908:L8971" ca="1" si="1532">_xlfn.NORM.INV(RAND(),$C$13,$F$13)</f>
        <v>84726.104656301322</v>
      </c>
      <c r="M8908" s="3">
        <f t="shared" ref="M8908:M8971" ca="1" si="1533">IF(RAND()&gt;(1-$D$14),$C$14,0)</f>
        <v>0</v>
      </c>
      <c r="N8908" s="3">
        <f t="shared" ref="N8908:N8971" ca="1" si="1534">IF(RAND()&gt;(1-$D$15),$C$15,0)</f>
        <v>0</v>
      </c>
      <c r="O8908" s="4">
        <f t="shared" ref="O8908:O8971" ca="1" si="1535">J8908-L8908-K8908-M8908-N8908</f>
        <v>12732.983304710724</v>
      </c>
      <c r="Q8908" s="3">
        <f t="shared" ref="Q8908:Q8971" ca="1" si="1536">L8908+1000</f>
        <v>85726.104656301322</v>
      </c>
      <c r="R8908" s="2">
        <f t="shared" ref="R8908:R8971" ca="1" si="1537">O8908+L8908-Q8908+N8908</f>
        <v>11732.983304710724</v>
      </c>
      <c r="V8908" s="2">
        <f t="shared" ref="V8908:V8971" ca="1" si="1538">O8908/1000</f>
        <v>12.732983304710723</v>
      </c>
      <c r="Y8908" s="2">
        <f t="shared" ref="Y8908:Y8971" ca="1" si="1539">R8908/1000</f>
        <v>11.732983304710723</v>
      </c>
    </row>
    <row r="8909" spans="8:25" x14ac:dyDescent="0.2">
      <c r="H8909">
        <v>8898</v>
      </c>
      <c r="I8909" s="5">
        <f t="shared" ca="1" si="1529"/>
        <v>0.7482927451712692</v>
      </c>
      <c r="J8909" s="3">
        <f t="shared" ca="1" si="1530"/>
        <v>213382.53869227454</v>
      </c>
      <c r="K8909" s="3">
        <f t="shared" ca="1" si="1531"/>
        <v>99033.213617285321</v>
      </c>
      <c r="L8909" s="3">
        <f t="shared" ca="1" si="1532"/>
        <v>70977.959466959524</v>
      </c>
      <c r="M8909" s="3">
        <f t="shared" ca="1" si="1533"/>
        <v>0</v>
      </c>
      <c r="N8909" s="3">
        <f t="shared" ca="1" si="1534"/>
        <v>0</v>
      </c>
      <c r="O8909" s="4">
        <f t="shared" ca="1" si="1535"/>
        <v>43371.365608029693</v>
      </c>
      <c r="Q8909" s="3">
        <f t="shared" ca="1" si="1536"/>
        <v>71977.959466959524</v>
      </c>
      <c r="R8909" s="2">
        <f t="shared" ca="1" si="1537"/>
        <v>42371.365608029693</v>
      </c>
      <c r="V8909" s="2">
        <f t="shared" ca="1" si="1538"/>
        <v>43.371365608029691</v>
      </c>
      <c r="Y8909" s="2">
        <f t="shared" ca="1" si="1539"/>
        <v>42.371365608029691</v>
      </c>
    </row>
    <row r="8910" spans="8:25" x14ac:dyDescent="0.2">
      <c r="H8910">
        <v>8899</v>
      </c>
      <c r="I8910" s="5">
        <f t="shared" ca="1" si="1529"/>
        <v>0.20496722060677763</v>
      </c>
      <c r="J8910" s="3">
        <f t="shared" ca="1" si="1530"/>
        <v>183519.81989602064</v>
      </c>
      <c r="K8910" s="3">
        <f t="shared" ca="1" si="1531"/>
        <v>78875.878429813936</v>
      </c>
      <c r="L8910" s="3">
        <f t="shared" ca="1" si="1532"/>
        <v>82522.848166272131</v>
      </c>
      <c r="M8910" s="3">
        <f t="shared" ca="1" si="1533"/>
        <v>0</v>
      </c>
      <c r="N8910" s="3">
        <f t="shared" ca="1" si="1534"/>
        <v>0</v>
      </c>
      <c r="O8910" s="4">
        <f t="shared" ca="1" si="1535"/>
        <v>22121.093299934568</v>
      </c>
      <c r="Q8910" s="3">
        <f t="shared" ca="1" si="1536"/>
        <v>83522.848166272131</v>
      </c>
      <c r="R8910" s="2">
        <f t="shared" ca="1" si="1537"/>
        <v>21121.093299934568</v>
      </c>
      <c r="V8910" s="2">
        <f t="shared" ca="1" si="1538"/>
        <v>22.121093299934568</v>
      </c>
      <c r="Y8910" s="2">
        <f t="shared" ca="1" si="1539"/>
        <v>21.121093299934568</v>
      </c>
    </row>
    <row r="8911" spans="8:25" x14ac:dyDescent="0.2">
      <c r="H8911">
        <v>8900</v>
      </c>
      <c r="I8911" s="5">
        <f t="shared" ca="1" si="1529"/>
        <v>0.12908287920791872</v>
      </c>
      <c r="J8911" s="3">
        <f t="shared" ca="1" si="1530"/>
        <v>177385.25786860925</v>
      </c>
      <c r="K8911" s="3">
        <f t="shared" ca="1" si="1531"/>
        <v>74735.049061311234</v>
      </c>
      <c r="L8911" s="3">
        <f t="shared" ca="1" si="1532"/>
        <v>92817.71121341706</v>
      </c>
      <c r="M8911" s="3">
        <f t="shared" ca="1" si="1533"/>
        <v>0</v>
      </c>
      <c r="N8911" s="3">
        <f t="shared" ca="1" si="1534"/>
        <v>0</v>
      </c>
      <c r="O8911" s="4">
        <f t="shared" ca="1" si="1535"/>
        <v>9832.4975938809512</v>
      </c>
      <c r="Q8911" s="3">
        <f t="shared" ca="1" si="1536"/>
        <v>93817.71121341706</v>
      </c>
      <c r="R8911" s="2">
        <f t="shared" ca="1" si="1537"/>
        <v>8832.4975938809512</v>
      </c>
      <c r="V8911" s="2">
        <f t="shared" ca="1" si="1538"/>
        <v>9.8324975938809516</v>
      </c>
      <c r="Y8911" s="2">
        <f t="shared" ca="1" si="1539"/>
        <v>8.8324975938809516</v>
      </c>
    </row>
    <row r="8912" spans="8:25" x14ac:dyDescent="0.2">
      <c r="H8912">
        <v>8901</v>
      </c>
      <c r="I8912" s="5">
        <f t="shared" ca="1" si="1529"/>
        <v>0.90493865912723659</v>
      </c>
      <c r="J8912" s="3">
        <f t="shared" ca="1" si="1530"/>
        <v>226204.32548684778</v>
      </c>
      <c r="K8912" s="3">
        <f t="shared" ca="1" si="1531"/>
        <v>107687.91970362225</v>
      </c>
      <c r="L8912" s="3">
        <f t="shared" ca="1" si="1532"/>
        <v>96095.42122729047</v>
      </c>
      <c r="M8912" s="3">
        <f t="shared" ca="1" si="1533"/>
        <v>0</v>
      </c>
      <c r="N8912" s="3">
        <f t="shared" ca="1" si="1534"/>
        <v>0</v>
      </c>
      <c r="O8912" s="4">
        <f t="shared" ca="1" si="1535"/>
        <v>22420.984555935065</v>
      </c>
      <c r="Q8912" s="3">
        <f t="shared" ca="1" si="1536"/>
        <v>97095.42122729047</v>
      </c>
      <c r="R8912" s="2">
        <f t="shared" ca="1" si="1537"/>
        <v>21420.984555935065</v>
      </c>
      <c r="V8912" s="2">
        <f t="shared" ca="1" si="1538"/>
        <v>22.420984555935064</v>
      </c>
      <c r="Y8912" s="2">
        <f t="shared" ca="1" si="1539"/>
        <v>21.420984555935064</v>
      </c>
    </row>
    <row r="8913" spans="8:25" x14ac:dyDescent="0.2">
      <c r="H8913">
        <v>8902</v>
      </c>
      <c r="I8913" s="5">
        <f t="shared" ca="1" si="1529"/>
        <v>0.17247187706264278</v>
      </c>
      <c r="J8913" s="3">
        <f t="shared" ca="1" si="1530"/>
        <v>181111.15712902689</v>
      </c>
      <c r="K8913" s="3">
        <f t="shared" ca="1" si="1531"/>
        <v>77250.031062093141</v>
      </c>
      <c r="L8913" s="3">
        <f t="shared" ca="1" si="1532"/>
        <v>115677.45165374725</v>
      </c>
      <c r="M8913" s="3">
        <f t="shared" ca="1" si="1533"/>
        <v>0</v>
      </c>
      <c r="N8913" s="3">
        <f t="shared" ca="1" si="1534"/>
        <v>0</v>
      </c>
      <c r="O8913" s="4">
        <f t="shared" ca="1" si="1535"/>
        <v>-11816.325586813502</v>
      </c>
      <c r="Q8913" s="3">
        <f t="shared" ca="1" si="1536"/>
        <v>116677.45165374725</v>
      </c>
      <c r="R8913" s="2">
        <f t="shared" ca="1" si="1537"/>
        <v>-12816.325586813502</v>
      </c>
      <c r="V8913" s="2">
        <f t="shared" ca="1" si="1538"/>
        <v>-11.816325586813502</v>
      </c>
      <c r="Y8913" s="2">
        <f t="shared" ca="1" si="1539"/>
        <v>-12.816325586813502</v>
      </c>
    </row>
    <row r="8914" spans="8:25" x14ac:dyDescent="0.2">
      <c r="H8914">
        <v>8903</v>
      </c>
      <c r="I8914" s="5">
        <f t="shared" ca="1" si="1529"/>
        <v>0.91603335994689394</v>
      </c>
      <c r="J8914" s="3">
        <f t="shared" ca="1" si="1530"/>
        <v>227577.50112300934</v>
      </c>
      <c r="K8914" s="3">
        <f t="shared" ca="1" si="1531"/>
        <v>108614.8132580313</v>
      </c>
      <c r="L8914" s="3">
        <f t="shared" ca="1" si="1532"/>
        <v>114924.84117661348</v>
      </c>
      <c r="M8914" s="3">
        <f t="shared" ca="1" si="1533"/>
        <v>0</v>
      </c>
      <c r="N8914" s="3">
        <f t="shared" ca="1" si="1534"/>
        <v>0</v>
      </c>
      <c r="O8914" s="4">
        <f t="shared" ca="1" si="1535"/>
        <v>4037.8466883645597</v>
      </c>
      <c r="Q8914" s="3">
        <f t="shared" ca="1" si="1536"/>
        <v>115924.84117661348</v>
      </c>
      <c r="R8914" s="2">
        <f t="shared" ca="1" si="1537"/>
        <v>3037.8466883645597</v>
      </c>
      <c r="V8914" s="2">
        <f t="shared" ca="1" si="1538"/>
        <v>4.0378466883645601</v>
      </c>
      <c r="Y8914" s="2">
        <f t="shared" ca="1" si="1539"/>
        <v>3.0378466883645596</v>
      </c>
    </row>
    <row r="8915" spans="8:25" x14ac:dyDescent="0.2">
      <c r="H8915">
        <v>8904</v>
      </c>
      <c r="I8915" s="5">
        <f t="shared" ca="1" si="1529"/>
        <v>0.62073226431264283</v>
      </c>
      <c r="J8915" s="3">
        <f t="shared" ca="1" si="1530"/>
        <v>206148.09084174281</v>
      </c>
      <c r="K8915" s="3">
        <f t="shared" ca="1" si="1531"/>
        <v>94149.9613181764</v>
      </c>
      <c r="L8915" s="3">
        <f t="shared" ca="1" si="1532"/>
        <v>134481.41067055191</v>
      </c>
      <c r="M8915" s="3">
        <f t="shared" ca="1" si="1533"/>
        <v>0</v>
      </c>
      <c r="N8915" s="3">
        <f t="shared" ca="1" si="1534"/>
        <v>0</v>
      </c>
      <c r="O8915" s="4">
        <f t="shared" ca="1" si="1535"/>
        <v>-22483.281146985493</v>
      </c>
      <c r="Q8915" s="3">
        <f t="shared" ca="1" si="1536"/>
        <v>135481.41067055191</v>
      </c>
      <c r="R8915" s="2">
        <f t="shared" ca="1" si="1537"/>
        <v>-23483.281146985493</v>
      </c>
      <c r="V8915" s="2">
        <f t="shared" ca="1" si="1538"/>
        <v>-22.483281146985494</v>
      </c>
      <c r="Y8915" s="2">
        <f t="shared" ca="1" si="1539"/>
        <v>-23.483281146985494</v>
      </c>
    </row>
    <row r="8916" spans="8:25" x14ac:dyDescent="0.2">
      <c r="H8916">
        <v>8905</v>
      </c>
      <c r="I8916" s="5">
        <f t="shared" ca="1" si="1529"/>
        <v>0.33765976994513403</v>
      </c>
      <c r="J8916" s="3">
        <f t="shared" ca="1" si="1530"/>
        <v>191622.82977463517</v>
      </c>
      <c r="K8916" s="3">
        <f t="shared" ca="1" si="1531"/>
        <v>84345.410097878746</v>
      </c>
      <c r="L8916" s="3">
        <f t="shared" ca="1" si="1532"/>
        <v>87549.965253813862</v>
      </c>
      <c r="M8916" s="3">
        <f t="shared" ca="1" si="1533"/>
        <v>0</v>
      </c>
      <c r="N8916" s="3">
        <f t="shared" ca="1" si="1534"/>
        <v>0</v>
      </c>
      <c r="O8916" s="4">
        <f t="shared" ca="1" si="1535"/>
        <v>19727.454422942566</v>
      </c>
      <c r="Q8916" s="3">
        <f t="shared" ca="1" si="1536"/>
        <v>88549.965253813862</v>
      </c>
      <c r="R8916" s="2">
        <f t="shared" ca="1" si="1537"/>
        <v>18727.454422942566</v>
      </c>
      <c r="V8916" s="2">
        <f t="shared" ca="1" si="1538"/>
        <v>19.727454422942568</v>
      </c>
      <c r="Y8916" s="2">
        <f t="shared" ca="1" si="1539"/>
        <v>18.727454422942568</v>
      </c>
    </row>
    <row r="8917" spans="8:25" x14ac:dyDescent="0.2">
      <c r="H8917">
        <v>8906</v>
      </c>
      <c r="I8917" s="5">
        <f t="shared" ca="1" si="1529"/>
        <v>0.92380009303869792</v>
      </c>
      <c r="J8917" s="3">
        <f t="shared" ca="1" si="1530"/>
        <v>228622.12167782857</v>
      </c>
      <c r="K8917" s="3">
        <f t="shared" ca="1" si="1531"/>
        <v>109319.93213253429</v>
      </c>
      <c r="L8917" s="3">
        <f t="shared" ca="1" si="1532"/>
        <v>88992.069670912359</v>
      </c>
      <c r="M8917" s="3">
        <f t="shared" ca="1" si="1533"/>
        <v>120000</v>
      </c>
      <c r="N8917" s="3">
        <f t="shared" ca="1" si="1534"/>
        <v>0</v>
      </c>
      <c r="O8917" s="4">
        <f t="shared" ca="1" si="1535"/>
        <v>-89689.880125618089</v>
      </c>
      <c r="Q8917" s="3">
        <f t="shared" ca="1" si="1536"/>
        <v>89992.069670912359</v>
      </c>
      <c r="R8917" s="2">
        <f t="shared" ca="1" si="1537"/>
        <v>-90689.880125618089</v>
      </c>
      <c r="V8917" s="2">
        <f t="shared" ca="1" si="1538"/>
        <v>-89.689880125618089</v>
      </c>
      <c r="Y8917" s="2">
        <f t="shared" ca="1" si="1539"/>
        <v>-90.689880125618089</v>
      </c>
    </row>
    <row r="8918" spans="8:25" x14ac:dyDescent="0.2">
      <c r="H8918">
        <v>8907</v>
      </c>
      <c r="I8918" s="5">
        <f t="shared" ca="1" si="1529"/>
        <v>0.74529085999839217</v>
      </c>
      <c r="J8918" s="3">
        <f t="shared" ca="1" si="1530"/>
        <v>213194.87518520487</v>
      </c>
      <c r="K8918" s="3">
        <f t="shared" ca="1" si="1531"/>
        <v>98906.540750013301</v>
      </c>
      <c r="L8918" s="3">
        <f t="shared" ca="1" si="1532"/>
        <v>103399.97118631442</v>
      </c>
      <c r="M8918" s="3">
        <f t="shared" ca="1" si="1533"/>
        <v>0</v>
      </c>
      <c r="N8918" s="3">
        <f t="shared" ca="1" si="1534"/>
        <v>0</v>
      </c>
      <c r="O8918" s="4">
        <f t="shared" ca="1" si="1535"/>
        <v>10888.363248877155</v>
      </c>
      <c r="Q8918" s="3">
        <f t="shared" ca="1" si="1536"/>
        <v>104399.97118631442</v>
      </c>
      <c r="R8918" s="2">
        <f t="shared" ca="1" si="1537"/>
        <v>9888.3632488771545</v>
      </c>
      <c r="V8918" s="2">
        <f t="shared" ca="1" si="1538"/>
        <v>10.888363248877155</v>
      </c>
      <c r="Y8918" s="2">
        <f t="shared" ca="1" si="1539"/>
        <v>9.8883632488771553</v>
      </c>
    </row>
    <row r="8919" spans="8:25" x14ac:dyDescent="0.2">
      <c r="H8919">
        <v>8908</v>
      </c>
      <c r="I8919" s="5">
        <f t="shared" ca="1" si="1529"/>
        <v>0.98839887728900122</v>
      </c>
      <c r="J8919" s="3">
        <f t="shared" ca="1" si="1530"/>
        <v>245401.75962092984</v>
      </c>
      <c r="K8919" s="3">
        <f t="shared" ca="1" si="1531"/>
        <v>120646.18774412763</v>
      </c>
      <c r="L8919" s="3">
        <f t="shared" ca="1" si="1532"/>
        <v>109105.91770852072</v>
      </c>
      <c r="M8919" s="3">
        <f t="shared" ca="1" si="1533"/>
        <v>0</v>
      </c>
      <c r="N8919" s="3">
        <f t="shared" ca="1" si="1534"/>
        <v>0</v>
      </c>
      <c r="O8919" s="4">
        <f t="shared" ca="1" si="1535"/>
        <v>15649.654168281486</v>
      </c>
      <c r="Q8919" s="3">
        <f t="shared" ca="1" si="1536"/>
        <v>110105.91770852072</v>
      </c>
      <c r="R8919" s="2">
        <f t="shared" ca="1" si="1537"/>
        <v>14649.654168281486</v>
      </c>
      <c r="V8919" s="2">
        <f t="shared" ca="1" si="1538"/>
        <v>15.649654168281486</v>
      </c>
      <c r="Y8919" s="2">
        <f t="shared" ca="1" si="1539"/>
        <v>14.649654168281486</v>
      </c>
    </row>
    <row r="8920" spans="8:25" x14ac:dyDescent="0.2">
      <c r="H8920">
        <v>8909</v>
      </c>
      <c r="I8920" s="5">
        <f t="shared" ca="1" si="1529"/>
        <v>0.81351204592908299</v>
      </c>
      <c r="J8920" s="3">
        <f t="shared" ca="1" si="1530"/>
        <v>217818.2576659894</v>
      </c>
      <c r="K8920" s="3">
        <f t="shared" ca="1" si="1531"/>
        <v>102027.32392454284</v>
      </c>
      <c r="L8920" s="3">
        <f t="shared" ca="1" si="1532"/>
        <v>92784.019641161387</v>
      </c>
      <c r="M8920" s="3">
        <f t="shared" ca="1" si="1533"/>
        <v>0</v>
      </c>
      <c r="N8920" s="3">
        <f t="shared" ca="1" si="1534"/>
        <v>0</v>
      </c>
      <c r="O8920" s="4">
        <f t="shared" ca="1" si="1535"/>
        <v>23006.914100285168</v>
      </c>
      <c r="Q8920" s="3">
        <f t="shared" ca="1" si="1536"/>
        <v>93784.019641161387</v>
      </c>
      <c r="R8920" s="2">
        <f t="shared" ca="1" si="1537"/>
        <v>22006.914100285168</v>
      </c>
      <c r="V8920" s="2">
        <f t="shared" ca="1" si="1538"/>
        <v>23.006914100285169</v>
      </c>
      <c r="Y8920" s="2">
        <f t="shared" ca="1" si="1539"/>
        <v>22.006914100285169</v>
      </c>
    </row>
    <row r="8921" spans="8:25" x14ac:dyDescent="0.2">
      <c r="H8921">
        <v>8910</v>
      </c>
      <c r="I8921" s="5">
        <f t="shared" ca="1" si="1529"/>
        <v>0.297795055606075</v>
      </c>
      <c r="J8921" s="3">
        <f t="shared" ca="1" si="1530"/>
        <v>189384.94455362603</v>
      </c>
      <c r="K8921" s="3">
        <f t="shared" ca="1" si="1531"/>
        <v>82834.837573697572</v>
      </c>
      <c r="L8921" s="3">
        <f t="shared" ca="1" si="1532"/>
        <v>82247.543452567115</v>
      </c>
      <c r="M8921" s="3">
        <f t="shared" ca="1" si="1533"/>
        <v>0</v>
      </c>
      <c r="N8921" s="3">
        <f t="shared" ca="1" si="1534"/>
        <v>0</v>
      </c>
      <c r="O8921" s="4">
        <f t="shared" ca="1" si="1535"/>
        <v>24302.563527361344</v>
      </c>
      <c r="Q8921" s="3">
        <f t="shared" ca="1" si="1536"/>
        <v>83247.543452567115</v>
      </c>
      <c r="R8921" s="2">
        <f t="shared" ca="1" si="1537"/>
        <v>23302.563527361344</v>
      </c>
      <c r="V8921" s="2">
        <f t="shared" ca="1" si="1538"/>
        <v>24.302563527361343</v>
      </c>
      <c r="Y8921" s="2">
        <f t="shared" ca="1" si="1539"/>
        <v>23.302563527361343</v>
      </c>
    </row>
    <row r="8922" spans="8:25" x14ac:dyDescent="0.2">
      <c r="H8922">
        <v>8911</v>
      </c>
      <c r="I8922" s="5">
        <f t="shared" ca="1" si="1529"/>
        <v>0.72423453577269215</v>
      </c>
      <c r="J8922" s="3">
        <f t="shared" ca="1" si="1530"/>
        <v>211909.3526577779</v>
      </c>
      <c r="K8922" s="3">
        <f t="shared" ca="1" si="1531"/>
        <v>98038.813044000082</v>
      </c>
      <c r="L8922" s="3">
        <f t="shared" ca="1" si="1532"/>
        <v>96945.549129203879</v>
      </c>
      <c r="M8922" s="3">
        <f t="shared" ca="1" si="1533"/>
        <v>0</v>
      </c>
      <c r="N8922" s="3">
        <f t="shared" ca="1" si="1534"/>
        <v>0</v>
      </c>
      <c r="O8922" s="4">
        <f t="shared" ca="1" si="1535"/>
        <v>16924.990484573937</v>
      </c>
      <c r="Q8922" s="3">
        <f t="shared" ca="1" si="1536"/>
        <v>97945.549129203879</v>
      </c>
      <c r="R8922" s="2">
        <f t="shared" ca="1" si="1537"/>
        <v>15924.990484573937</v>
      </c>
      <c r="V8922" s="2">
        <f t="shared" ca="1" si="1538"/>
        <v>16.924990484573936</v>
      </c>
      <c r="Y8922" s="2">
        <f t="shared" ca="1" si="1539"/>
        <v>15.924990484573936</v>
      </c>
    </row>
    <row r="8923" spans="8:25" x14ac:dyDescent="0.2">
      <c r="H8923">
        <v>8912</v>
      </c>
      <c r="I8923" s="5">
        <f t="shared" ca="1" si="1529"/>
        <v>0.25102162444199305</v>
      </c>
      <c r="J8923" s="3">
        <f t="shared" ca="1" si="1530"/>
        <v>186574.43377961393</v>
      </c>
      <c r="K8923" s="3">
        <f t="shared" ca="1" si="1531"/>
        <v>80937.742801239408</v>
      </c>
      <c r="L8923" s="3">
        <f t="shared" ca="1" si="1532"/>
        <v>97119.80077697814</v>
      </c>
      <c r="M8923" s="3">
        <f t="shared" ca="1" si="1533"/>
        <v>0</v>
      </c>
      <c r="N8923" s="3">
        <f t="shared" ca="1" si="1534"/>
        <v>0</v>
      </c>
      <c r="O8923" s="4">
        <f t="shared" ca="1" si="1535"/>
        <v>8516.8902013963816</v>
      </c>
      <c r="Q8923" s="3">
        <f t="shared" ca="1" si="1536"/>
        <v>98119.80077697814</v>
      </c>
      <c r="R8923" s="2">
        <f t="shared" ca="1" si="1537"/>
        <v>7516.8902013963816</v>
      </c>
      <c r="V8923" s="2">
        <f t="shared" ca="1" si="1538"/>
        <v>8.5168902013963823</v>
      </c>
      <c r="Y8923" s="2">
        <f t="shared" ca="1" si="1539"/>
        <v>7.5168902013963814</v>
      </c>
    </row>
    <row r="8924" spans="8:25" x14ac:dyDescent="0.2">
      <c r="H8924">
        <v>8913</v>
      </c>
      <c r="I8924" s="5">
        <f t="shared" ca="1" si="1529"/>
        <v>0.33057686227360916</v>
      </c>
      <c r="J8924" s="3">
        <f t="shared" ca="1" si="1530"/>
        <v>191233.58329931289</v>
      </c>
      <c r="K8924" s="3">
        <f t="shared" ca="1" si="1531"/>
        <v>84082.668727036202</v>
      </c>
      <c r="L8924" s="3">
        <f t="shared" ca="1" si="1532"/>
        <v>109797.09057634302</v>
      </c>
      <c r="M8924" s="3">
        <f t="shared" ca="1" si="1533"/>
        <v>0</v>
      </c>
      <c r="N8924" s="3">
        <f t="shared" ca="1" si="1534"/>
        <v>0</v>
      </c>
      <c r="O8924" s="4">
        <f t="shared" ca="1" si="1535"/>
        <v>-2646.1760040663357</v>
      </c>
      <c r="Q8924" s="3">
        <f t="shared" ca="1" si="1536"/>
        <v>110797.09057634302</v>
      </c>
      <c r="R8924" s="2">
        <f t="shared" ca="1" si="1537"/>
        <v>-3646.1760040663357</v>
      </c>
      <c r="V8924" s="2">
        <f t="shared" ca="1" si="1538"/>
        <v>-2.6461760040663358</v>
      </c>
      <c r="Y8924" s="2">
        <f t="shared" ca="1" si="1539"/>
        <v>-3.6461760040663358</v>
      </c>
    </row>
    <row r="8925" spans="8:25" x14ac:dyDescent="0.2">
      <c r="H8925">
        <v>8914</v>
      </c>
      <c r="I8925" s="5">
        <f t="shared" ca="1" si="1529"/>
        <v>0.96593846938755934</v>
      </c>
      <c r="J8925" s="3">
        <f t="shared" ca="1" si="1530"/>
        <v>236483.83859703538</v>
      </c>
      <c r="K8925" s="3">
        <f t="shared" ca="1" si="1531"/>
        <v>114626.59105299888</v>
      </c>
      <c r="L8925" s="3">
        <f t="shared" ca="1" si="1532"/>
        <v>102177.48476669434</v>
      </c>
      <c r="M8925" s="3">
        <f t="shared" ca="1" si="1533"/>
        <v>0</v>
      </c>
      <c r="N8925" s="3">
        <f t="shared" ca="1" si="1534"/>
        <v>0</v>
      </c>
      <c r="O8925" s="4">
        <f t="shared" ca="1" si="1535"/>
        <v>19679.76277734217</v>
      </c>
      <c r="Q8925" s="3">
        <f t="shared" ca="1" si="1536"/>
        <v>103177.48476669434</v>
      </c>
      <c r="R8925" s="2">
        <f t="shared" ca="1" si="1537"/>
        <v>18679.76277734217</v>
      </c>
      <c r="V8925" s="2">
        <f t="shared" ca="1" si="1538"/>
        <v>19.679762777342169</v>
      </c>
      <c r="Y8925" s="2">
        <f t="shared" ca="1" si="1539"/>
        <v>18.679762777342169</v>
      </c>
    </row>
    <row r="8926" spans="8:25" x14ac:dyDescent="0.2">
      <c r="H8926">
        <v>8915</v>
      </c>
      <c r="I8926" s="5">
        <f t="shared" ca="1" si="1529"/>
        <v>0.99559011338337833</v>
      </c>
      <c r="J8926" s="3">
        <f t="shared" ca="1" si="1530"/>
        <v>252379.24304645581</v>
      </c>
      <c r="K8926" s="3">
        <f t="shared" ca="1" si="1531"/>
        <v>125355.98905635768</v>
      </c>
      <c r="L8926" s="3">
        <f t="shared" ca="1" si="1532"/>
        <v>95651.603201214442</v>
      </c>
      <c r="M8926" s="3">
        <f t="shared" ca="1" si="1533"/>
        <v>0</v>
      </c>
      <c r="N8926" s="3">
        <f t="shared" ca="1" si="1534"/>
        <v>0</v>
      </c>
      <c r="O8926" s="4">
        <f t="shared" ca="1" si="1535"/>
        <v>31371.650788883708</v>
      </c>
      <c r="Q8926" s="3">
        <f t="shared" ca="1" si="1536"/>
        <v>96651.603201214442</v>
      </c>
      <c r="R8926" s="2">
        <f t="shared" ca="1" si="1537"/>
        <v>30371.650788883708</v>
      </c>
      <c r="V8926" s="2">
        <f t="shared" ca="1" si="1538"/>
        <v>31.371650788883709</v>
      </c>
      <c r="Y8926" s="2">
        <f t="shared" ca="1" si="1539"/>
        <v>30.371650788883709</v>
      </c>
    </row>
    <row r="8927" spans="8:25" x14ac:dyDescent="0.2">
      <c r="H8927">
        <v>8916</v>
      </c>
      <c r="I8927" s="5">
        <f t="shared" ca="1" si="1529"/>
        <v>0.15697116586207838</v>
      </c>
      <c r="J8927" s="3">
        <f t="shared" ca="1" si="1530"/>
        <v>179860.31453186151</v>
      </c>
      <c r="K8927" s="3">
        <f t="shared" ca="1" si="1531"/>
        <v>76405.712309006514</v>
      </c>
      <c r="L8927" s="3">
        <f t="shared" ca="1" si="1532"/>
        <v>97733.771381102182</v>
      </c>
      <c r="M8927" s="3">
        <f t="shared" ca="1" si="1533"/>
        <v>0</v>
      </c>
      <c r="N8927" s="3">
        <f t="shared" ca="1" si="1534"/>
        <v>0</v>
      </c>
      <c r="O8927" s="4">
        <f t="shared" ca="1" si="1535"/>
        <v>5720.8308417528169</v>
      </c>
      <c r="Q8927" s="3">
        <f t="shared" ca="1" si="1536"/>
        <v>98733.771381102182</v>
      </c>
      <c r="R8927" s="2">
        <f t="shared" ca="1" si="1537"/>
        <v>4720.8308417528169</v>
      </c>
      <c r="V8927" s="2">
        <f t="shared" ca="1" si="1538"/>
        <v>5.7208308417528171</v>
      </c>
      <c r="Y8927" s="2">
        <f t="shared" ca="1" si="1539"/>
        <v>4.7208308417528171</v>
      </c>
    </row>
    <row r="8928" spans="8:25" x14ac:dyDescent="0.2">
      <c r="H8928">
        <v>8917</v>
      </c>
      <c r="I8928" s="5">
        <f t="shared" ca="1" si="1529"/>
        <v>0.97474408552510372</v>
      </c>
      <c r="J8928" s="3">
        <f t="shared" ca="1" si="1530"/>
        <v>239112.07870751838</v>
      </c>
      <c r="K8928" s="3">
        <f t="shared" ca="1" si="1531"/>
        <v>116400.65312757491</v>
      </c>
      <c r="L8928" s="3">
        <f t="shared" ca="1" si="1532"/>
        <v>78459.766854666887</v>
      </c>
      <c r="M8928" s="3">
        <f t="shared" ca="1" si="1533"/>
        <v>0</v>
      </c>
      <c r="N8928" s="3">
        <f t="shared" ca="1" si="1534"/>
        <v>0</v>
      </c>
      <c r="O8928" s="4">
        <f t="shared" ca="1" si="1535"/>
        <v>44251.65872527656</v>
      </c>
      <c r="Q8928" s="3">
        <f t="shared" ca="1" si="1536"/>
        <v>79459.766854666887</v>
      </c>
      <c r="R8928" s="2">
        <f t="shared" ca="1" si="1537"/>
        <v>43251.65872527656</v>
      </c>
      <c r="V8928" s="2">
        <f t="shared" ca="1" si="1538"/>
        <v>44.251658725276563</v>
      </c>
      <c r="Y8928" s="2">
        <f t="shared" ca="1" si="1539"/>
        <v>43.251658725276563</v>
      </c>
    </row>
    <row r="8929" spans="8:25" x14ac:dyDescent="0.2">
      <c r="H8929">
        <v>8918</v>
      </c>
      <c r="I8929" s="5">
        <f t="shared" ca="1" si="1529"/>
        <v>0.41909736415786958</v>
      </c>
      <c r="J8929" s="3">
        <f t="shared" ca="1" si="1530"/>
        <v>195915.93644812817</v>
      </c>
      <c r="K8929" s="3">
        <f t="shared" ca="1" si="1531"/>
        <v>87243.257102486517</v>
      </c>
      <c r="L8929" s="3">
        <f t="shared" ca="1" si="1532"/>
        <v>127283.58475030001</v>
      </c>
      <c r="M8929" s="3">
        <f t="shared" ca="1" si="1533"/>
        <v>0</v>
      </c>
      <c r="N8929" s="3">
        <f t="shared" ca="1" si="1534"/>
        <v>0</v>
      </c>
      <c r="O8929" s="4">
        <f t="shared" ca="1" si="1535"/>
        <v>-18610.905404658362</v>
      </c>
      <c r="Q8929" s="3">
        <f t="shared" ca="1" si="1536"/>
        <v>128283.58475030001</v>
      </c>
      <c r="R8929" s="2">
        <f t="shared" ca="1" si="1537"/>
        <v>-19610.905404658362</v>
      </c>
      <c r="V8929" s="2">
        <f t="shared" ca="1" si="1538"/>
        <v>-18.610905404658361</v>
      </c>
      <c r="Y8929" s="2">
        <f t="shared" ca="1" si="1539"/>
        <v>-19.610905404658361</v>
      </c>
    </row>
    <row r="8930" spans="8:25" x14ac:dyDescent="0.2">
      <c r="H8930">
        <v>8919</v>
      </c>
      <c r="I8930" s="5">
        <f t="shared" ca="1" si="1529"/>
        <v>0.54765950882015568</v>
      </c>
      <c r="J8930" s="3">
        <f t="shared" ca="1" si="1530"/>
        <v>202395.0052683106</v>
      </c>
      <c r="K8930" s="3">
        <f t="shared" ca="1" si="1531"/>
        <v>91616.628556109674</v>
      </c>
      <c r="L8930" s="3">
        <f t="shared" ca="1" si="1532"/>
        <v>105263.60325297396</v>
      </c>
      <c r="M8930" s="3">
        <f t="shared" ca="1" si="1533"/>
        <v>0</v>
      </c>
      <c r="N8930" s="3">
        <f t="shared" ca="1" si="1534"/>
        <v>0</v>
      </c>
      <c r="O8930" s="4">
        <f t="shared" ca="1" si="1535"/>
        <v>5514.7734592269699</v>
      </c>
      <c r="Q8930" s="3">
        <f t="shared" ca="1" si="1536"/>
        <v>106263.60325297396</v>
      </c>
      <c r="R8930" s="2">
        <f t="shared" ca="1" si="1537"/>
        <v>4514.7734592269699</v>
      </c>
      <c r="V8930" s="2">
        <f t="shared" ca="1" si="1538"/>
        <v>5.5147734592269702</v>
      </c>
      <c r="Y8930" s="2">
        <f t="shared" ca="1" si="1539"/>
        <v>4.5147734592269702</v>
      </c>
    </row>
    <row r="8931" spans="8:25" x14ac:dyDescent="0.2">
      <c r="H8931">
        <v>8920</v>
      </c>
      <c r="I8931" s="5">
        <f t="shared" ca="1" si="1529"/>
        <v>0.7065191999544409</v>
      </c>
      <c r="J8931" s="3">
        <f t="shared" ca="1" si="1530"/>
        <v>210864.88625841151</v>
      </c>
      <c r="K8931" s="3">
        <f t="shared" ca="1" si="1531"/>
        <v>97333.798224427766</v>
      </c>
      <c r="L8931" s="3">
        <f t="shared" ca="1" si="1532"/>
        <v>85800.050029521342</v>
      </c>
      <c r="M8931" s="3">
        <f t="shared" ca="1" si="1533"/>
        <v>0</v>
      </c>
      <c r="N8931" s="3">
        <f t="shared" ca="1" si="1534"/>
        <v>0</v>
      </c>
      <c r="O8931" s="4">
        <f t="shared" ca="1" si="1535"/>
        <v>27731.038004462403</v>
      </c>
      <c r="Q8931" s="3">
        <f t="shared" ca="1" si="1536"/>
        <v>86800.050029521342</v>
      </c>
      <c r="R8931" s="2">
        <f t="shared" ca="1" si="1537"/>
        <v>26731.038004462403</v>
      </c>
      <c r="V8931" s="2">
        <f t="shared" ca="1" si="1538"/>
        <v>27.731038004462402</v>
      </c>
      <c r="Y8931" s="2">
        <f t="shared" ca="1" si="1539"/>
        <v>26.731038004462402</v>
      </c>
    </row>
    <row r="8932" spans="8:25" x14ac:dyDescent="0.2">
      <c r="H8932">
        <v>8921</v>
      </c>
      <c r="I8932" s="5">
        <f t="shared" ca="1" si="1529"/>
        <v>9.0236023393981624E-2</v>
      </c>
      <c r="J8932" s="3">
        <f t="shared" ca="1" si="1530"/>
        <v>173213.93964824677</v>
      </c>
      <c r="K8932" s="3">
        <f t="shared" ca="1" si="1531"/>
        <v>71919.409262566565</v>
      </c>
      <c r="L8932" s="3">
        <f t="shared" ca="1" si="1532"/>
        <v>98844.29757893378</v>
      </c>
      <c r="M8932" s="3">
        <f t="shared" ca="1" si="1533"/>
        <v>0</v>
      </c>
      <c r="N8932" s="3">
        <f t="shared" ca="1" si="1534"/>
        <v>0</v>
      </c>
      <c r="O8932" s="4">
        <f t="shared" ca="1" si="1535"/>
        <v>2450.2328067464259</v>
      </c>
      <c r="Q8932" s="3">
        <f t="shared" ca="1" si="1536"/>
        <v>99844.29757893378</v>
      </c>
      <c r="R8932" s="2">
        <f t="shared" ca="1" si="1537"/>
        <v>1450.2328067464259</v>
      </c>
      <c r="V8932" s="2">
        <f t="shared" ca="1" si="1538"/>
        <v>2.4502328067464259</v>
      </c>
      <c r="Y8932" s="2">
        <f t="shared" ca="1" si="1539"/>
        <v>1.4502328067464259</v>
      </c>
    </row>
    <row r="8933" spans="8:25" x14ac:dyDescent="0.2">
      <c r="H8933">
        <v>8922</v>
      </c>
      <c r="I8933" s="5">
        <f t="shared" ca="1" si="1529"/>
        <v>9.491145602043638E-2</v>
      </c>
      <c r="J8933" s="3">
        <f t="shared" ca="1" si="1530"/>
        <v>173777.93672474727</v>
      </c>
      <c r="K8933" s="3">
        <f t="shared" ca="1" si="1531"/>
        <v>72300.107289204403</v>
      </c>
      <c r="L8933" s="3">
        <f t="shared" ca="1" si="1532"/>
        <v>88225.227862315456</v>
      </c>
      <c r="M8933" s="3">
        <f t="shared" ca="1" si="1533"/>
        <v>0</v>
      </c>
      <c r="N8933" s="3">
        <f t="shared" ca="1" si="1534"/>
        <v>0</v>
      </c>
      <c r="O8933" s="4">
        <f t="shared" ca="1" si="1535"/>
        <v>13252.60157322741</v>
      </c>
      <c r="Q8933" s="3">
        <f t="shared" ca="1" si="1536"/>
        <v>89225.227862315456</v>
      </c>
      <c r="R8933" s="2">
        <f t="shared" ca="1" si="1537"/>
        <v>12252.60157322741</v>
      </c>
      <c r="V8933" s="2">
        <f t="shared" ca="1" si="1538"/>
        <v>13.252601573227411</v>
      </c>
      <c r="Y8933" s="2">
        <f t="shared" ca="1" si="1539"/>
        <v>12.252601573227411</v>
      </c>
    </row>
    <row r="8934" spans="8:25" x14ac:dyDescent="0.2">
      <c r="H8934">
        <v>8923</v>
      </c>
      <c r="I8934" s="5">
        <f t="shared" ca="1" si="1529"/>
        <v>0.9395795535153616</v>
      </c>
      <c r="J8934" s="3">
        <f t="shared" ca="1" si="1530"/>
        <v>231025.07439456094</v>
      </c>
      <c r="K8934" s="3">
        <f t="shared" ca="1" si="1531"/>
        <v>110941.92521632864</v>
      </c>
      <c r="L8934" s="3">
        <f t="shared" ca="1" si="1532"/>
        <v>111864.49009390481</v>
      </c>
      <c r="M8934" s="3">
        <f t="shared" ca="1" si="1533"/>
        <v>0</v>
      </c>
      <c r="N8934" s="3">
        <f t="shared" ca="1" si="1534"/>
        <v>0</v>
      </c>
      <c r="O8934" s="4">
        <f t="shared" ca="1" si="1535"/>
        <v>8218.6590843274898</v>
      </c>
      <c r="Q8934" s="3">
        <f t="shared" ca="1" si="1536"/>
        <v>112864.49009390481</v>
      </c>
      <c r="R8934" s="2">
        <f t="shared" ca="1" si="1537"/>
        <v>7218.6590843274898</v>
      </c>
      <c r="V8934" s="2">
        <f t="shared" ca="1" si="1538"/>
        <v>8.2186590843274896</v>
      </c>
      <c r="Y8934" s="2">
        <f t="shared" ca="1" si="1539"/>
        <v>7.2186590843274896</v>
      </c>
    </row>
    <row r="8935" spans="8:25" x14ac:dyDescent="0.2">
      <c r="H8935">
        <v>8924</v>
      </c>
      <c r="I8935" s="5">
        <f t="shared" ca="1" si="1529"/>
        <v>0.10863815618572914</v>
      </c>
      <c r="J8935" s="3">
        <f t="shared" ca="1" si="1530"/>
        <v>175323.93952236074</v>
      </c>
      <c r="K8935" s="3">
        <f t="shared" ca="1" si="1531"/>
        <v>73343.659177593494</v>
      </c>
      <c r="L8935" s="3">
        <f t="shared" ca="1" si="1532"/>
        <v>92884.012063469447</v>
      </c>
      <c r="M8935" s="3">
        <f t="shared" ca="1" si="1533"/>
        <v>0</v>
      </c>
      <c r="N8935" s="3">
        <f t="shared" ca="1" si="1534"/>
        <v>0</v>
      </c>
      <c r="O8935" s="4">
        <f t="shared" ca="1" si="1535"/>
        <v>9096.2682812978019</v>
      </c>
      <c r="Q8935" s="3">
        <f t="shared" ca="1" si="1536"/>
        <v>93884.012063469447</v>
      </c>
      <c r="R8935" s="2">
        <f t="shared" ca="1" si="1537"/>
        <v>8096.2682812978019</v>
      </c>
      <c r="V8935" s="2">
        <f t="shared" ca="1" si="1538"/>
        <v>9.0962682812978013</v>
      </c>
      <c r="Y8935" s="2">
        <f t="shared" ca="1" si="1539"/>
        <v>8.0962682812978013</v>
      </c>
    </row>
    <row r="8936" spans="8:25" x14ac:dyDescent="0.2">
      <c r="H8936">
        <v>8925</v>
      </c>
      <c r="I8936" s="5">
        <f t="shared" ca="1" si="1529"/>
        <v>0.96013127197030823</v>
      </c>
      <c r="J8936" s="3">
        <f t="shared" ca="1" si="1530"/>
        <v>235044.22893817487</v>
      </c>
      <c r="K8936" s="3">
        <f t="shared" ca="1" si="1531"/>
        <v>113654.85453326804</v>
      </c>
      <c r="L8936" s="3">
        <f t="shared" ca="1" si="1532"/>
        <v>122593.6458822189</v>
      </c>
      <c r="M8936" s="3">
        <f t="shared" ca="1" si="1533"/>
        <v>0</v>
      </c>
      <c r="N8936" s="3">
        <f t="shared" ca="1" si="1534"/>
        <v>0</v>
      </c>
      <c r="O8936" s="4">
        <f t="shared" ca="1" si="1535"/>
        <v>-1204.2714773120679</v>
      </c>
      <c r="Q8936" s="3">
        <f t="shared" ca="1" si="1536"/>
        <v>123593.6458822189</v>
      </c>
      <c r="R8936" s="2">
        <f t="shared" ca="1" si="1537"/>
        <v>-2204.2714773120679</v>
      </c>
      <c r="V8936" s="2">
        <f t="shared" ca="1" si="1538"/>
        <v>-1.204271477312068</v>
      </c>
      <c r="Y8936" s="2">
        <f t="shared" ca="1" si="1539"/>
        <v>-2.204271477312068</v>
      </c>
    </row>
    <row r="8937" spans="8:25" x14ac:dyDescent="0.2">
      <c r="H8937">
        <v>8926</v>
      </c>
      <c r="I8937" s="5">
        <f t="shared" ca="1" si="1529"/>
        <v>3.6424968212603881E-2</v>
      </c>
      <c r="J8937" s="3">
        <f t="shared" ca="1" si="1530"/>
        <v>164124.60616944474</v>
      </c>
      <c r="K8937" s="3">
        <f t="shared" ca="1" si="1531"/>
        <v>65784.109164375201</v>
      </c>
      <c r="L8937" s="3">
        <f t="shared" ca="1" si="1532"/>
        <v>71346.12031761276</v>
      </c>
      <c r="M8937" s="3">
        <f t="shared" ca="1" si="1533"/>
        <v>0</v>
      </c>
      <c r="N8937" s="3">
        <f t="shared" ca="1" si="1534"/>
        <v>0</v>
      </c>
      <c r="O8937" s="4">
        <f t="shared" ca="1" si="1535"/>
        <v>26994.376687456781</v>
      </c>
      <c r="Q8937" s="3">
        <f t="shared" ca="1" si="1536"/>
        <v>72346.12031761276</v>
      </c>
      <c r="R8937" s="2">
        <f t="shared" ca="1" si="1537"/>
        <v>25994.376687456781</v>
      </c>
      <c r="V8937" s="2">
        <f t="shared" ca="1" si="1538"/>
        <v>26.994376687456782</v>
      </c>
      <c r="Y8937" s="2">
        <f t="shared" ca="1" si="1539"/>
        <v>25.994376687456782</v>
      </c>
    </row>
    <row r="8938" spans="8:25" x14ac:dyDescent="0.2">
      <c r="H8938">
        <v>8927</v>
      </c>
      <c r="I8938" s="5">
        <f t="shared" ca="1" si="1529"/>
        <v>0.68669120217703994</v>
      </c>
      <c r="J8938" s="3">
        <f t="shared" ca="1" si="1530"/>
        <v>209729.86201869149</v>
      </c>
      <c r="K8938" s="3">
        <f t="shared" ca="1" si="1531"/>
        <v>96567.656862616757</v>
      </c>
      <c r="L8938" s="3">
        <f t="shared" ca="1" si="1532"/>
        <v>95261.977134551911</v>
      </c>
      <c r="M8938" s="3">
        <f t="shared" ca="1" si="1533"/>
        <v>0</v>
      </c>
      <c r="N8938" s="3">
        <f t="shared" ca="1" si="1534"/>
        <v>0</v>
      </c>
      <c r="O8938" s="4">
        <f t="shared" ca="1" si="1535"/>
        <v>17900.228021522824</v>
      </c>
      <c r="Q8938" s="3">
        <f t="shared" ca="1" si="1536"/>
        <v>96261.977134551911</v>
      </c>
      <c r="R8938" s="2">
        <f t="shared" ca="1" si="1537"/>
        <v>16900.228021522824</v>
      </c>
      <c r="V8938" s="2">
        <f t="shared" ca="1" si="1538"/>
        <v>17.900228021522825</v>
      </c>
      <c r="Y8938" s="2">
        <f t="shared" ca="1" si="1539"/>
        <v>16.900228021522825</v>
      </c>
    </row>
    <row r="8939" spans="8:25" x14ac:dyDescent="0.2">
      <c r="H8939">
        <v>8928</v>
      </c>
      <c r="I8939" s="5">
        <f t="shared" ca="1" si="1529"/>
        <v>0.20652572416340031</v>
      </c>
      <c r="J8939" s="3">
        <f t="shared" ca="1" si="1530"/>
        <v>183629.28889496674</v>
      </c>
      <c r="K8939" s="3">
        <f t="shared" ca="1" si="1531"/>
        <v>78949.770004102553</v>
      </c>
      <c r="L8939" s="3">
        <f t="shared" ca="1" si="1532"/>
        <v>112921.91204786566</v>
      </c>
      <c r="M8939" s="3">
        <f t="shared" ca="1" si="1533"/>
        <v>0</v>
      </c>
      <c r="N8939" s="3">
        <f t="shared" ca="1" si="1534"/>
        <v>0</v>
      </c>
      <c r="O8939" s="4">
        <f t="shared" ca="1" si="1535"/>
        <v>-8242.3931570014684</v>
      </c>
      <c r="Q8939" s="3">
        <f t="shared" ca="1" si="1536"/>
        <v>113921.91204786566</v>
      </c>
      <c r="R8939" s="2">
        <f t="shared" ca="1" si="1537"/>
        <v>-9242.3931570014684</v>
      </c>
      <c r="V8939" s="2">
        <f t="shared" ca="1" si="1538"/>
        <v>-8.2423931570014677</v>
      </c>
      <c r="Y8939" s="2">
        <f t="shared" ca="1" si="1539"/>
        <v>-9.2423931570014677</v>
      </c>
    </row>
    <row r="8940" spans="8:25" x14ac:dyDescent="0.2">
      <c r="H8940">
        <v>8929</v>
      </c>
      <c r="I8940" s="5">
        <f t="shared" ca="1" si="1529"/>
        <v>0.77915769400654555</v>
      </c>
      <c r="J8940" s="3">
        <f t="shared" ca="1" si="1530"/>
        <v>215387.03202631685</v>
      </c>
      <c r="K8940" s="3">
        <f t="shared" ca="1" si="1531"/>
        <v>100386.24661776389</v>
      </c>
      <c r="L8940" s="3">
        <f t="shared" ca="1" si="1532"/>
        <v>81584.06260309444</v>
      </c>
      <c r="M8940" s="3">
        <f t="shared" ca="1" si="1533"/>
        <v>0</v>
      </c>
      <c r="N8940" s="3">
        <f t="shared" ca="1" si="1534"/>
        <v>0</v>
      </c>
      <c r="O8940" s="4">
        <f t="shared" ca="1" si="1535"/>
        <v>33416.722805458528</v>
      </c>
      <c r="Q8940" s="3">
        <f t="shared" ca="1" si="1536"/>
        <v>82584.06260309444</v>
      </c>
      <c r="R8940" s="2">
        <f t="shared" ca="1" si="1537"/>
        <v>32416.722805458528</v>
      </c>
      <c r="V8940" s="2">
        <f t="shared" ca="1" si="1538"/>
        <v>33.416722805458527</v>
      </c>
      <c r="Y8940" s="2">
        <f t="shared" ca="1" si="1539"/>
        <v>32.416722805458527</v>
      </c>
    </row>
    <row r="8941" spans="8:25" x14ac:dyDescent="0.2">
      <c r="H8941">
        <v>8930</v>
      </c>
      <c r="I8941" s="5">
        <f t="shared" ca="1" si="1529"/>
        <v>0.44999798322721396</v>
      </c>
      <c r="J8941" s="3">
        <f t="shared" ca="1" si="1530"/>
        <v>197486.67115544152</v>
      </c>
      <c r="K8941" s="3">
        <f t="shared" ca="1" si="1531"/>
        <v>88303.503029923027</v>
      </c>
      <c r="L8941" s="3">
        <f t="shared" ca="1" si="1532"/>
        <v>127558.39484173449</v>
      </c>
      <c r="M8941" s="3">
        <f t="shared" ca="1" si="1533"/>
        <v>0</v>
      </c>
      <c r="N8941" s="3">
        <f t="shared" ca="1" si="1534"/>
        <v>0</v>
      </c>
      <c r="O8941" s="4">
        <f t="shared" ca="1" si="1535"/>
        <v>-18375.226716215999</v>
      </c>
      <c r="Q8941" s="3">
        <f t="shared" ca="1" si="1536"/>
        <v>128558.39484173449</v>
      </c>
      <c r="R8941" s="2">
        <f t="shared" ca="1" si="1537"/>
        <v>-19375.226716215999</v>
      </c>
      <c r="V8941" s="2">
        <f t="shared" ca="1" si="1538"/>
        <v>-18.375226716215998</v>
      </c>
      <c r="Y8941" s="2">
        <f t="shared" ca="1" si="1539"/>
        <v>-19.375226716215998</v>
      </c>
    </row>
    <row r="8942" spans="8:25" x14ac:dyDescent="0.2">
      <c r="H8942">
        <v>8931</v>
      </c>
      <c r="I8942" s="5">
        <f t="shared" ca="1" si="1529"/>
        <v>0.43590496631323117</v>
      </c>
      <c r="J8942" s="3">
        <f t="shared" ca="1" si="1530"/>
        <v>196772.80161183531</v>
      </c>
      <c r="K8942" s="3">
        <f t="shared" ca="1" si="1531"/>
        <v>87821.641087988828</v>
      </c>
      <c r="L8942" s="3">
        <f t="shared" ca="1" si="1532"/>
        <v>118009.79265993985</v>
      </c>
      <c r="M8942" s="3">
        <f t="shared" ca="1" si="1533"/>
        <v>0</v>
      </c>
      <c r="N8942" s="3">
        <f t="shared" ca="1" si="1534"/>
        <v>0</v>
      </c>
      <c r="O8942" s="4">
        <f t="shared" ca="1" si="1535"/>
        <v>-9058.6321360933653</v>
      </c>
      <c r="Q8942" s="3">
        <f t="shared" ca="1" si="1536"/>
        <v>119009.79265993985</v>
      </c>
      <c r="R8942" s="2">
        <f t="shared" ca="1" si="1537"/>
        <v>-10058.632136093365</v>
      </c>
      <c r="V8942" s="2">
        <f t="shared" ca="1" si="1538"/>
        <v>-9.0586321360933653</v>
      </c>
      <c r="Y8942" s="2">
        <f t="shared" ca="1" si="1539"/>
        <v>-10.058632136093365</v>
      </c>
    </row>
    <row r="8943" spans="8:25" x14ac:dyDescent="0.2">
      <c r="H8943">
        <v>8932</v>
      </c>
      <c r="I8943" s="5">
        <f t="shared" ca="1" si="1529"/>
        <v>0.65816908953799846</v>
      </c>
      <c r="J8943" s="3">
        <f t="shared" ca="1" si="1530"/>
        <v>208149.42731102507</v>
      </c>
      <c r="K8943" s="3">
        <f t="shared" ca="1" si="1531"/>
        <v>95500.863434941915</v>
      </c>
      <c r="L8943" s="3">
        <f t="shared" ca="1" si="1532"/>
        <v>93605.797102142955</v>
      </c>
      <c r="M8943" s="3">
        <f t="shared" ca="1" si="1533"/>
        <v>0</v>
      </c>
      <c r="N8943" s="3">
        <f t="shared" ca="1" si="1534"/>
        <v>0</v>
      </c>
      <c r="O8943" s="4">
        <f t="shared" ca="1" si="1535"/>
        <v>19042.766773940195</v>
      </c>
      <c r="Q8943" s="3">
        <f t="shared" ca="1" si="1536"/>
        <v>94605.797102142955</v>
      </c>
      <c r="R8943" s="2">
        <f t="shared" ca="1" si="1537"/>
        <v>18042.766773940195</v>
      </c>
      <c r="V8943" s="2">
        <f t="shared" ca="1" si="1538"/>
        <v>19.042766773940194</v>
      </c>
      <c r="Y8943" s="2">
        <f t="shared" ca="1" si="1539"/>
        <v>18.042766773940194</v>
      </c>
    </row>
    <row r="8944" spans="8:25" x14ac:dyDescent="0.2">
      <c r="H8944">
        <v>8933</v>
      </c>
      <c r="I8944" s="5">
        <f t="shared" ca="1" si="1529"/>
        <v>0.24151700822722399</v>
      </c>
      <c r="J8944" s="3">
        <f t="shared" ca="1" si="1530"/>
        <v>185971.37791676098</v>
      </c>
      <c r="K8944" s="3">
        <f t="shared" ca="1" si="1531"/>
        <v>80530.680093813644</v>
      </c>
      <c r="L8944" s="3">
        <f t="shared" ca="1" si="1532"/>
        <v>74866.689618461445</v>
      </c>
      <c r="M8944" s="3">
        <f t="shared" ca="1" si="1533"/>
        <v>0</v>
      </c>
      <c r="N8944" s="3">
        <f t="shared" ca="1" si="1534"/>
        <v>0</v>
      </c>
      <c r="O8944" s="4">
        <f t="shared" ca="1" si="1535"/>
        <v>30574.008204485886</v>
      </c>
      <c r="Q8944" s="3">
        <f t="shared" ca="1" si="1536"/>
        <v>75866.689618461445</v>
      </c>
      <c r="R8944" s="2">
        <f t="shared" ca="1" si="1537"/>
        <v>29574.008204485886</v>
      </c>
      <c r="V8944" s="2">
        <f t="shared" ca="1" si="1538"/>
        <v>30.574008204485885</v>
      </c>
      <c r="Y8944" s="2">
        <f t="shared" ca="1" si="1539"/>
        <v>29.574008204485885</v>
      </c>
    </row>
    <row r="8945" spans="8:25" x14ac:dyDescent="0.2">
      <c r="H8945">
        <v>8934</v>
      </c>
      <c r="I8945" s="5">
        <f t="shared" ca="1" si="1529"/>
        <v>0.21953216036739165</v>
      </c>
      <c r="J8945" s="3">
        <f t="shared" ca="1" si="1530"/>
        <v>184524.51561431764</v>
      </c>
      <c r="K8945" s="3">
        <f t="shared" ca="1" si="1531"/>
        <v>79554.048039664412</v>
      </c>
      <c r="L8945" s="3">
        <f t="shared" ca="1" si="1532"/>
        <v>83923.800815508032</v>
      </c>
      <c r="M8945" s="3">
        <f t="shared" ca="1" si="1533"/>
        <v>0</v>
      </c>
      <c r="N8945" s="3">
        <f t="shared" ca="1" si="1534"/>
        <v>0</v>
      </c>
      <c r="O8945" s="4">
        <f t="shared" ca="1" si="1535"/>
        <v>21046.666759145199</v>
      </c>
      <c r="Q8945" s="3">
        <f t="shared" ca="1" si="1536"/>
        <v>84923.800815508032</v>
      </c>
      <c r="R8945" s="2">
        <f t="shared" ca="1" si="1537"/>
        <v>20046.666759145199</v>
      </c>
      <c r="V8945" s="2">
        <f t="shared" ca="1" si="1538"/>
        <v>21.0466667591452</v>
      </c>
      <c r="Y8945" s="2">
        <f t="shared" ca="1" si="1539"/>
        <v>20.0466667591452</v>
      </c>
    </row>
    <row r="8946" spans="8:25" x14ac:dyDescent="0.2">
      <c r="H8946">
        <v>8935</v>
      </c>
      <c r="I8946" s="5">
        <f t="shared" ca="1" si="1529"/>
        <v>0.92266830265836541</v>
      </c>
      <c r="J8946" s="3">
        <f t="shared" ca="1" si="1530"/>
        <v>228465.02078151942</v>
      </c>
      <c r="K8946" s="3">
        <f t="shared" ca="1" si="1531"/>
        <v>109213.88902752561</v>
      </c>
      <c r="L8946" s="3">
        <f t="shared" ca="1" si="1532"/>
        <v>92816.388993870598</v>
      </c>
      <c r="M8946" s="3">
        <f t="shared" ca="1" si="1533"/>
        <v>0</v>
      </c>
      <c r="N8946" s="3">
        <f t="shared" ca="1" si="1534"/>
        <v>0</v>
      </c>
      <c r="O8946" s="4">
        <f t="shared" ca="1" si="1535"/>
        <v>26434.742760123219</v>
      </c>
      <c r="Q8946" s="3">
        <f t="shared" ca="1" si="1536"/>
        <v>93816.388993870598</v>
      </c>
      <c r="R8946" s="2">
        <f t="shared" ca="1" si="1537"/>
        <v>25434.742760123219</v>
      </c>
      <c r="V8946" s="2">
        <f t="shared" ca="1" si="1538"/>
        <v>26.434742760123218</v>
      </c>
      <c r="Y8946" s="2">
        <f t="shared" ca="1" si="1539"/>
        <v>25.434742760123218</v>
      </c>
    </row>
    <row r="8947" spans="8:25" x14ac:dyDescent="0.2">
      <c r="H8947">
        <v>8936</v>
      </c>
      <c r="I8947" s="5">
        <f t="shared" ca="1" si="1529"/>
        <v>0.39288080104429945</v>
      </c>
      <c r="J8947" s="3">
        <f t="shared" ca="1" si="1530"/>
        <v>194563.63058297394</v>
      </c>
      <c r="K8947" s="3">
        <f t="shared" ca="1" si="1531"/>
        <v>86330.450643507414</v>
      </c>
      <c r="L8947" s="3">
        <f t="shared" ca="1" si="1532"/>
        <v>109863.69118045065</v>
      </c>
      <c r="M8947" s="3">
        <f t="shared" ca="1" si="1533"/>
        <v>0</v>
      </c>
      <c r="N8947" s="3">
        <f t="shared" ca="1" si="1534"/>
        <v>0</v>
      </c>
      <c r="O8947" s="4">
        <f t="shared" ca="1" si="1535"/>
        <v>-1630.511240984124</v>
      </c>
      <c r="Q8947" s="3">
        <f t="shared" ca="1" si="1536"/>
        <v>110863.69118045065</v>
      </c>
      <c r="R8947" s="2">
        <f t="shared" ca="1" si="1537"/>
        <v>-2630.511240984124</v>
      </c>
      <c r="V8947" s="2">
        <f t="shared" ca="1" si="1538"/>
        <v>-1.630511240984124</v>
      </c>
      <c r="Y8947" s="2">
        <f t="shared" ca="1" si="1539"/>
        <v>-2.630511240984124</v>
      </c>
    </row>
    <row r="8948" spans="8:25" x14ac:dyDescent="0.2">
      <c r="H8948">
        <v>8937</v>
      </c>
      <c r="I8948" s="5">
        <f t="shared" ca="1" si="1529"/>
        <v>0.96327342531575966</v>
      </c>
      <c r="J8948" s="3">
        <f t="shared" ca="1" si="1530"/>
        <v>235800.09480357936</v>
      </c>
      <c r="K8948" s="3">
        <f t="shared" ca="1" si="1531"/>
        <v>114165.06399241606</v>
      </c>
      <c r="L8948" s="3">
        <f t="shared" ca="1" si="1532"/>
        <v>93890.162592243374</v>
      </c>
      <c r="M8948" s="3">
        <f t="shared" ca="1" si="1533"/>
        <v>0</v>
      </c>
      <c r="N8948" s="3">
        <f t="shared" ca="1" si="1534"/>
        <v>0</v>
      </c>
      <c r="O8948" s="4">
        <f t="shared" ca="1" si="1535"/>
        <v>27744.868218919917</v>
      </c>
      <c r="Q8948" s="3">
        <f t="shared" ca="1" si="1536"/>
        <v>94890.162592243374</v>
      </c>
      <c r="R8948" s="2">
        <f t="shared" ca="1" si="1537"/>
        <v>26744.868218919917</v>
      </c>
      <c r="V8948" s="2">
        <f t="shared" ca="1" si="1538"/>
        <v>27.744868218919915</v>
      </c>
      <c r="Y8948" s="2">
        <f t="shared" ca="1" si="1539"/>
        <v>26.744868218919915</v>
      </c>
    </row>
    <row r="8949" spans="8:25" x14ac:dyDescent="0.2">
      <c r="H8949">
        <v>8938</v>
      </c>
      <c r="I8949" s="5">
        <f t="shared" ca="1" si="1529"/>
        <v>0.34201326645871555</v>
      </c>
      <c r="J8949" s="3">
        <f t="shared" ca="1" si="1530"/>
        <v>191860.50498476127</v>
      </c>
      <c r="K8949" s="3">
        <f t="shared" ca="1" si="1531"/>
        <v>84505.840864713857</v>
      </c>
      <c r="L8949" s="3">
        <f t="shared" ca="1" si="1532"/>
        <v>127161.61048594142</v>
      </c>
      <c r="M8949" s="3">
        <f t="shared" ca="1" si="1533"/>
        <v>0</v>
      </c>
      <c r="N8949" s="3">
        <f t="shared" ca="1" si="1534"/>
        <v>0</v>
      </c>
      <c r="O8949" s="4">
        <f t="shared" ca="1" si="1535"/>
        <v>-19806.946365894008</v>
      </c>
      <c r="Q8949" s="3">
        <f t="shared" ca="1" si="1536"/>
        <v>128161.61048594142</v>
      </c>
      <c r="R8949" s="2">
        <f t="shared" ca="1" si="1537"/>
        <v>-20806.946365894008</v>
      </c>
      <c r="V8949" s="2">
        <f t="shared" ca="1" si="1538"/>
        <v>-19.806946365894007</v>
      </c>
      <c r="Y8949" s="2">
        <f t="shared" ca="1" si="1539"/>
        <v>-20.806946365894007</v>
      </c>
    </row>
    <row r="8950" spans="8:25" x14ac:dyDescent="0.2">
      <c r="H8950">
        <v>8939</v>
      </c>
      <c r="I8950" s="5">
        <f t="shared" ca="1" si="1529"/>
        <v>0.17803103906915985</v>
      </c>
      <c r="J8950" s="3">
        <f t="shared" ca="1" si="1530"/>
        <v>181542.10581806058</v>
      </c>
      <c r="K8950" s="3">
        <f t="shared" ca="1" si="1531"/>
        <v>77540.921427190886</v>
      </c>
      <c r="L8950" s="3">
        <f t="shared" ca="1" si="1532"/>
        <v>87652.664744339476</v>
      </c>
      <c r="M8950" s="3">
        <f t="shared" ca="1" si="1533"/>
        <v>0</v>
      </c>
      <c r="N8950" s="3">
        <f t="shared" ca="1" si="1534"/>
        <v>0</v>
      </c>
      <c r="O8950" s="4">
        <f t="shared" ca="1" si="1535"/>
        <v>16348.519646530214</v>
      </c>
      <c r="Q8950" s="3">
        <f t="shared" ca="1" si="1536"/>
        <v>88652.664744339476</v>
      </c>
      <c r="R8950" s="2">
        <f t="shared" ca="1" si="1537"/>
        <v>15348.519646530214</v>
      </c>
      <c r="V8950" s="2">
        <f t="shared" ca="1" si="1538"/>
        <v>16.348519646530214</v>
      </c>
      <c r="Y8950" s="2">
        <f t="shared" ca="1" si="1539"/>
        <v>15.348519646530214</v>
      </c>
    </row>
    <row r="8951" spans="8:25" x14ac:dyDescent="0.2">
      <c r="H8951">
        <v>8940</v>
      </c>
      <c r="I8951" s="5">
        <f t="shared" ca="1" si="1529"/>
        <v>0.8434507440383</v>
      </c>
      <c r="J8951" s="3">
        <f t="shared" ca="1" si="1530"/>
        <v>220174.83464594648</v>
      </c>
      <c r="K8951" s="3">
        <f t="shared" ca="1" si="1531"/>
        <v>103618.01338601387</v>
      </c>
      <c r="L8951" s="3">
        <f t="shared" ca="1" si="1532"/>
        <v>88624.246838993422</v>
      </c>
      <c r="M8951" s="3">
        <f t="shared" ca="1" si="1533"/>
        <v>0</v>
      </c>
      <c r="N8951" s="3">
        <f t="shared" ca="1" si="1534"/>
        <v>0</v>
      </c>
      <c r="O8951" s="4">
        <f t="shared" ca="1" si="1535"/>
        <v>27932.574420939185</v>
      </c>
      <c r="Q8951" s="3">
        <f t="shared" ca="1" si="1536"/>
        <v>89624.246838993422</v>
      </c>
      <c r="R8951" s="2">
        <f t="shared" ca="1" si="1537"/>
        <v>26932.574420939185</v>
      </c>
      <c r="V8951" s="2">
        <f t="shared" ca="1" si="1538"/>
        <v>27.932574420939186</v>
      </c>
      <c r="Y8951" s="2">
        <f t="shared" ca="1" si="1539"/>
        <v>26.932574420939186</v>
      </c>
    </row>
    <row r="8952" spans="8:25" x14ac:dyDescent="0.2">
      <c r="H8952">
        <v>8941</v>
      </c>
      <c r="I8952" s="5">
        <f t="shared" ca="1" si="1529"/>
        <v>0.6727133471533463</v>
      </c>
      <c r="J8952" s="3">
        <f t="shared" ca="1" si="1530"/>
        <v>208948.35933661487</v>
      </c>
      <c r="K8952" s="3">
        <f t="shared" ca="1" si="1531"/>
        <v>96040.142552215038</v>
      </c>
      <c r="L8952" s="3">
        <f t="shared" ca="1" si="1532"/>
        <v>111536.14931348141</v>
      </c>
      <c r="M8952" s="3">
        <f t="shared" ca="1" si="1533"/>
        <v>0</v>
      </c>
      <c r="N8952" s="3">
        <f t="shared" ca="1" si="1534"/>
        <v>0</v>
      </c>
      <c r="O8952" s="4">
        <f t="shared" ca="1" si="1535"/>
        <v>1372.0674709184241</v>
      </c>
      <c r="Q8952" s="3">
        <f t="shared" ca="1" si="1536"/>
        <v>112536.14931348141</v>
      </c>
      <c r="R8952" s="2">
        <f t="shared" ca="1" si="1537"/>
        <v>372.06747091842408</v>
      </c>
      <c r="V8952" s="2">
        <f t="shared" ca="1" si="1538"/>
        <v>1.3720674709184242</v>
      </c>
      <c r="Y8952" s="2">
        <f t="shared" ca="1" si="1539"/>
        <v>0.37206747091842407</v>
      </c>
    </row>
    <row r="8953" spans="8:25" x14ac:dyDescent="0.2">
      <c r="H8953">
        <v>8942</v>
      </c>
      <c r="I8953" s="5">
        <f t="shared" ca="1" si="1529"/>
        <v>0.34915166175460288</v>
      </c>
      <c r="J8953" s="3">
        <f t="shared" ca="1" si="1530"/>
        <v>192247.76368346767</v>
      </c>
      <c r="K8953" s="3">
        <f t="shared" ca="1" si="1531"/>
        <v>84767.24048634067</v>
      </c>
      <c r="L8953" s="3">
        <f t="shared" ca="1" si="1532"/>
        <v>106832.85061010273</v>
      </c>
      <c r="M8953" s="3">
        <f t="shared" ca="1" si="1533"/>
        <v>0</v>
      </c>
      <c r="N8953" s="3">
        <f t="shared" ca="1" si="1534"/>
        <v>0</v>
      </c>
      <c r="O8953" s="4">
        <f t="shared" ca="1" si="1535"/>
        <v>647.67258702426625</v>
      </c>
      <c r="Q8953" s="3">
        <f t="shared" ca="1" si="1536"/>
        <v>107832.85061010273</v>
      </c>
      <c r="R8953" s="2">
        <f t="shared" ca="1" si="1537"/>
        <v>-352.32741297573375</v>
      </c>
      <c r="V8953" s="2">
        <f t="shared" ca="1" si="1538"/>
        <v>0.64767258702426622</v>
      </c>
      <c r="Y8953" s="2">
        <f t="shared" ca="1" si="1539"/>
        <v>-0.35232741297573378</v>
      </c>
    </row>
    <row r="8954" spans="8:25" x14ac:dyDescent="0.2">
      <c r="H8954">
        <v>8943</v>
      </c>
      <c r="I8954" s="5">
        <f t="shared" ca="1" si="1529"/>
        <v>0.43993318054931507</v>
      </c>
      <c r="J8954" s="3">
        <f t="shared" ca="1" si="1530"/>
        <v>196977.22742371677</v>
      </c>
      <c r="K8954" s="3">
        <f t="shared" ca="1" si="1531"/>
        <v>87959.628511008821</v>
      </c>
      <c r="L8954" s="3">
        <f t="shared" ca="1" si="1532"/>
        <v>124552.85581649502</v>
      </c>
      <c r="M8954" s="3">
        <f t="shared" ca="1" si="1533"/>
        <v>0</v>
      </c>
      <c r="N8954" s="3">
        <f t="shared" ca="1" si="1534"/>
        <v>0</v>
      </c>
      <c r="O8954" s="4">
        <f t="shared" ca="1" si="1535"/>
        <v>-15535.256903787071</v>
      </c>
      <c r="Q8954" s="3">
        <f t="shared" ca="1" si="1536"/>
        <v>125552.85581649502</v>
      </c>
      <c r="R8954" s="2">
        <f t="shared" ca="1" si="1537"/>
        <v>-16535.256903787071</v>
      </c>
      <c r="V8954" s="2">
        <f t="shared" ca="1" si="1538"/>
        <v>-15.53525690378707</v>
      </c>
      <c r="Y8954" s="2">
        <f t="shared" ca="1" si="1539"/>
        <v>-16.535256903787072</v>
      </c>
    </row>
    <row r="8955" spans="8:25" x14ac:dyDescent="0.2">
      <c r="H8955">
        <v>8944</v>
      </c>
      <c r="I8955" s="5">
        <f t="shared" ca="1" si="1529"/>
        <v>0.46270949446266252</v>
      </c>
      <c r="J8955" s="3">
        <f t="shared" ca="1" si="1530"/>
        <v>198127.80058602898</v>
      </c>
      <c r="K8955" s="3">
        <f t="shared" ca="1" si="1531"/>
        <v>88736.265395569571</v>
      </c>
      <c r="L8955" s="3">
        <f t="shared" ca="1" si="1532"/>
        <v>106603.92102135754</v>
      </c>
      <c r="M8955" s="3">
        <f t="shared" ca="1" si="1533"/>
        <v>0</v>
      </c>
      <c r="N8955" s="3">
        <f t="shared" ca="1" si="1534"/>
        <v>0</v>
      </c>
      <c r="O8955" s="4">
        <f t="shared" ca="1" si="1535"/>
        <v>2787.6141691018711</v>
      </c>
      <c r="Q8955" s="3">
        <f t="shared" ca="1" si="1536"/>
        <v>107603.92102135754</v>
      </c>
      <c r="R8955" s="2">
        <f t="shared" ca="1" si="1537"/>
        <v>1787.6141691018711</v>
      </c>
      <c r="V8955" s="2">
        <f t="shared" ca="1" si="1538"/>
        <v>2.7876141691018712</v>
      </c>
      <c r="Y8955" s="2">
        <f t="shared" ca="1" si="1539"/>
        <v>1.787614169101871</v>
      </c>
    </row>
    <row r="8956" spans="8:25" x14ac:dyDescent="0.2">
      <c r="H8956">
        <v>8945</v>
      </c>
      <c r="I8956" s="5">
        <f t="shared" ca="1" si="1529"/>
        <v>0.14345871586212455</v>
      </c>
      <c r="J8956" s="3">
        <f t="shared" ca="1" si="1530"/>
        <v>178701.83413490397</v>
      </c>
      <c r="K8956" s="3">
        <f t="shared" ca="1" si="1531"/>
        <v>75623.738041060191</v>
      </c>
      <c r="L8956" s="3">
        <f t="shared" ca="1" si="1532"/>
        <v>122393.71833949824</v>
      </c>
      <c r="M8956" s="3">
        <f t="shared" ca="1" si="1533"/>
        <v>0</v>
      </c>
      <c r="N8956" s="3">
        <f t="shared" ca="1" si="1534"/>
        <v>0</v>
      </c>
      <c r="O8956" s="4">
        <f t="shared" ca="1" si="1535"/>
        <v>-19315.622245654464</v>
      </c>
      <c r="Q8956" s="3">
        <f t="shared" ca="1" si="1536"/>
        <v>123393.71833949824</v>
      </c>
      <c r="R8956" s="2">
        <f t="shared" ca="1" si="1537"/>
        <v>-20315.622245654464</v>
      </c>
      <c r="V8956" s="2">
        <f t="shared" ca="1" si="1538"/>
        <v>-19.315622245654463</v>
      </c>
      <c r="Y8956" s="2">
        <f t="shared" ca="1" si="1539"/>
        <v>-20.315622245654463</v>
      </c>
    </row>
    <row r="8957" spans="8:25" x14ac:dyDescent="0.2">
      <c r="H8957">
        <v>8946</v>
      </c>
      <c r="I8957" s="5">
        <f t="shared" ca="1" si="1529"/>
        <v>0.25452809176454894</v>
      </c>
      <c r="J8957" s="3">
        <f t="shared" ca="1" si="1530"/>
        <v>186793.83956977443</v>
      </c>
      <c r="K8957" s="3">
        <f t="shared" ca="1" si="1531"/>
        <v>81085.841709597735</v>
      </c>
      <c r="L8957" s="3">
        <f t="shared" ca="1" si="1532"/>
        <v>79712.119452038663</v>
      </c>
      <c r="M8957" s="3">
        <f t="shared" ca="1" si="1533"/>
        <v>0</v>
      </c>
      <c r="N8957" s="3">
        <f t="shared" ca="1" si="1534"/>
        <v>0</v>
      </c>
      <c r="O8957" s="4">
        <f t="shared" ca="1" si="1535"/>
        <v>25995.878408138029</v>
      </c>
      <c r="Q8957" s="3">
        <f t="shared" ca="1" si="1536"/>
        <v>80712.119452038663</v>
      </c>
      <c r="R8957" s="2">
        <f t="shared" ca="1" si="1537"/>
        <v>24995.878408138029</v>
      </c>
      <c r="V8957" s="2">
        <f t="shared" ca="1" si="1538"/>
        <v>25.995878408138029</v>
      </c>
      <c r="Y8957" s="2">
        <f t="shared" ca="1" si="1539"/>
        <v>24.995878408138029</v>
      </c>
    </row>
    <row r="8958" spans="8:25" x14ac:dyDescent="0.2">
      <c r="H8958">
        <v>8947</v>
      </c>
      <c r="I8958" s="5">
        <f t="shared" ca="1" si="1529"/>
        <v>8.6045557507233417E-2</v>
      </c>
      <c r="J8958" s="3">
        <f t="shared" ca="1" si="1530"/>
        <v>172689.69192380991</v>
      </c>
      <c r="K8958" s="3">
        <f t="shared" ca="1" si="1531"/>
        <v>71565.54204857169</v>
      </c>
      <c r="L8958" s="3">
        <f t="shared" ca="1" si="1532"/>
        <v>91727.53624215629</v>
      </c>
      <c r="M8958" s="3">
        <f t="shared" ca="1" si="1533"/>
        <v>120000</v>
      </c>
      <c r="N8958" s="3">
        <f t="shared" ca="1" si="1534"/>
        <v>0</v>
      </c>
      <c r="O8958" s="4">
        <f t="shared" ca="1" si="1535"/>
        <v>-110603.38636691807</v>
      </c>
      <c r="Q8958" s="3">
        <f t="shared" ca="1" si="1536"/>
        <v>92727.53624215629</v>
      </c>
      <c r="R8958" s="2">
        <f t="shared" ca="1" si="1537"/>
        <v>-111603.38636691807</v>
      </c>
      <c r="V8958" s="2">
        <f t="shared" ca="1" si="1538"/>
        <v>-110.60338636691807</v>
      </c>
      <c r="Y8958" s="2">
        <f t="shared" ca="1" si="1539"/>
        <v>-111.60338636691807</v>
      </c>
    </row>
    <row r="8959" spans="8:25" x14ac:dyDescent="0.2">
      <c r="H8959">
        <v>8948</v>
      </c>
      <c r="I8959" s="5">
        <f t="shared" ca="1" si="1529"/>
        <v>0.19506553223568568</v>
      </c>
      <c r="J8959" s="3">
        <f t="shared" ca="1" si="1530"/>
        <v>182812.40595550102</v>
      </c>
      <c r="K8959" s="3">
        <f t="shared" ca="1" si="1531"/>
        <v>78398.374019963187</v>
      </c>
      <c r="L8959" s="3">
        <f t="shared" ca="1" si="1532"/>
        <v>105383.30368494293</v>
      </c>
      <c r="M8959" s="3">
        <f t="shared" ca="1" si="1533"/>
        <v>0</v>
      </c>
      <c r="N8959" s="3">
        <f t="shared" ca="1" si="1534"/>
        <v>0</v>
      </c>
      <c r="O8959" s="4">
        <f t="shared" ca="1" si="1535"/>
        <v>-969.27174940510304</v>
      </c>
      <c r="Q8959" s="3">
        <f t="shared" ca="1" si="1536"/>
        <v>106383.30368494293</v>
      </c>
      <c r="R8959" s="2">
        <f t="shared" ca="1" si="1537"/>
        <v>-1969.271749405103</v>
      </c>
      <c r="V8959" s="2">
        <f t="shared" ca="1" si="1538"/>
        <v>-0.96927174940510308</v>
      </c>
      <c r="Y8959" s="2">
        <f t="shared" ca="1" si="1539"/>
        <v>-1.9692717494051031</v>
      </c>
    </row>
    <row r="8960" spans="8:25" x14ac:dyDescent="0.2">
      <c r="H8960">
        <v>8949</v>
      </c>
      <c r="I8960" s="5">
        <f t="shared" ca="1" si="1529"/>
        <v>0.4805206422397954</v>
      </c>
      <c r="J8960" s="3">
        <f t="shared" ca="1" si="1530"/>
        <v>199023.06146081912</v>
      </c>
      <c r="K8960" s="3">
        <f t="shared" ca="1" si="1531"/>
        <v>89340.566486052907</v>
      </c>
      <c r="L8960" s="3">
        <f t="shared" ca="1" si="1532"/>
        <v>89997.735220812945</v>
      </c>
      <c r="M8960" s="3">
        <f t="shared" ca="1" si="1533"/>
        <v>0</v>
      </c>
      <c r="N8960" s="3">
        <f t="shared" ca="1" si="1534"/>
        <v>0</v>
      </c>
      <c r="O8960" s="4">
        <f t="shared" ca="1" si="1535"/>
        <v>19684.759753953273</v>
      </c>
      <c r="Q8960" s="3">
        <f t="shared" ca="1" si="1536"/>
        <v>90997.735220812945</v>
      </c>
      <c r="R8960" s="2">
        <f t="shared" ca="1" si="1537"/>
        <v>18684.759753953273</v>
      </c>
      <c r="V8960" s="2">
        <f t="shared" ca="1" si="1538"/>
        <v>19.684759753953273</v>
      </c>
      <c r="Y8960" s="2">
        <f t="shared" ca="1" si="1539"/>
        <v>18.684759753953273</v>
      </c>
    </row>
    <row r="8961" spans="8:25" x14ac:dyDescent="0.2">
      <c r="H8961">
        <v>8950</v>
      </c>
      <c r="I8961" s="5">
        <f t="shared" ca="1" si="1529"/>
        <v>0.20875166994525285</v>
      </c>
      <c r="J8961" s="3">
        <f t="shared" ca="1" si="1530"/>
        <v>183784.79409485581</v>
      </c>
      <c r="K8961" s="3">
        <f t="shared" ca="1" si="1531"/>
        <v>79054.736014027687</v>
      </c>
      <c r="L8961" s="3">
        <f t="shared" ca="1" si="1532"/>
        <v>96204.237883844224</v>
      </c>
      <c r="M8961" s="3">
        <f t="shared" ca="1" si="1533"/>
        <v>0</v>
      </c>
      <c r="N8961" s="3">
        <f t="shared" ca="1" si="1534"/>
        <v>0</v>
      </c>
      <c r="O8961" s="4">
        <f t="shared" ca="1" si="1535"/>
        <v>8525.8201969838992</v>
      </c>
      <c r="Q8961" s="3">
        <f t="shared" ca="1" si="1536"/>
        <v>97204.237883844224</v>
      </c>
      <c r="R8961" s="2">
        <f t="shared" ca="1" si="1537"/>
        <v>7525.8201969838992</v>
      </c>
      <c r="V8961" s="2">
        <f t="shared" ca="1" si="1538"/>
        <v>8.5258201969838989</v>
      </c>
      <c r="Y8961" s="2">
        <f t="shared" ca="1" si="1539"/>
        <v>7.5258201969838989</v>
      </c>
    </row>
    <row r="8962" spans="8:25" x14ac:dyDescent="0.2">
      <c r="H8962">
        <v>8951</v>
      </c>
      <c r="I8962" s="5">
        <f t="shared" ca="1" si="1529"/>
        <v>6.4179023678799685E-2</v>
      </c>
      <c r="J8962" s="3">
        <f t="shared" ca="1" si="1530"/>
        <v>169587.82481230196</v>
      </c>
      <c r="K8962" s="3">
        <f t="shared" ca="1" si="1531"/>
        <v>69471.781748303823</v>
      </c>
      <c r="L8962" s="3">
        <f t="shared" ca="1" si="1532"/>
        <v>80759.529402891523</v>
      </c>
      <c r="M8962" s="3">
        <f t="shared" ca="1" si="1533"/>
        <v>0</v>
      </c>
      <c r="N8962" s="3">
        <f t="shared" ca="1" si="1534"/>
        <v>0</v>
      </c>
      <c r="O8962" s="4">
        <f t="shared" ca="1" si="1535"/>
        <v>19356.513661106612</v>
      </c>
      <c r="Q8962" s="3">
        <f t="shared" ca="1" si="1536"/>
        <v>81759.529402891523</v>
      </c>
      <c r="R8962" s="2">
        <f t="shared" ca="1" si="1537"/>
        <v>18356.513661106612</v>
      </c>
      <c r="V8962" s="2">
        <f t="shared" ca="1" si="1538"/>
        <v>19.356513661106611</v>
      </c>
      <c r="Y8962" s="2">
        <f t="shared" ca="1" si="1539"/>
        <v>18.356513661106611</v>
      </c>
    </row>
    <row r="8963" spans="8:25" x14ac:dyDescent="0.2">
      <c r="H8963">
        <v>8952</v>
      </c>
      <c r="I8963" s="5">
        <f t="shared" ca="1" si="1529"/>
        <v>0.68215220167461821</v>
      </c>
      <c r="J8963" s="3">
        <f t="shared" ca="1" si="1530"/>
        <v>209474.51196556445</v>
      </c>
      <c r="K8963" s="3">
        <f t="shared" ca="1" si="1531"/>
        <v>96395.295576756005</v>
      </c>
      <c r="L8963" s="3">
        <f t="shared" ca="1" si="1532"/>
        <v>74640.346351593136</v>
      </c>
      <c r="M8963" s="3">
        <f t="shared" ca="1" si="1533"/>
        <v>0</v>
      </c>
      <c r="N8963" s="3">
        <f t="shared" ca="1" si="1534"/>
        <v>400000</v>
      </c>
      <c r="O8963" s="4">
        <f t="shared" ca="1" si="1535"/>
        <v>-361561.1299627847</v>
      </c>
      <c r="Q8963" s="3">
        <f t="shared" ca="1" si="1536"/>
        <v>75640.346351593136</v>
      </c>
      <c r="R8963" s="2">
        <f t="shared" ca="1" si="1537"/>
        <v>37438.870037215296</v>
      </c>
      <c r="V8963" s="2">
        <f t="shared" ca="1" si="1538"/>
        <v>-361.56112996278472</v>
      </c>
      <c r="Y8963" s="2">
        <f t="shared" ca="1" si="1539"/>
        <v>37.438870037215295</v>
      </c>
    </row>
    <row r="8964" spans="8:25" x14ac:dyDescent="0.2">
      <c r="H8964">
        <v>8953</v>
      </c>
      <c r="I8964" s="5">
        <f t="shared" ca="1" si="1529"/>
        <v>0.84045293708562863</v>
      </c>
      <c r="J8964" s="3">
        <f t="shared" ca="1" si="1530"/>
        <v>219926.42319942254</v>
      </c>
      <c r="K8964" s="3">
        <f t="shared" ca="1" si="1531"/>
        <v>103450.33565961022</v>
      </c>
      <c r="L8964" s="3">
        <f t="shared" ca="1" si="1532"/>
        <v>92281.648321204819</v>
      </c>
      <c r="M8964" s="3">
        <f t="shared" ca="1" si="1533"/>
        <v>0</v>
      </c>
      <c r="N8964" s="3">
        <f t="shared" ca="1" si="1534"/>
        <v>0</v>
      </c>
      <c r="O8964" s="4">
        <f t="shared" ca="1" si="1535"/>
        <v>24194.439218607498</v>
      </c>
      <c r="Q8964" s="3">
        <f t="shared" ca="1" si="1536"/>
        <v>93281.648321204819</v>
      </c>
      <c r="R8964" s="2">
        <f t="shared" ca="1" si="1537"/>
        <v>23194.439218607498</v>
      </c>
      <c r="V8964" s="2">
        <f t="shared" ca="1" si="1538"/>
        <v>24.194439218607499</v>
      </c>
      <c r="Y8964" s="2">
        <f t="shared" ca="1" si="1539"/>
        <v>23.194439218607499</v>
      </c>
    </row>
    <row r="8965" spans="8:25" x14ac:dyDescent="0.2">
      <c r="H8965">
        <v>8954</v>
      </c>
      <c r="I8965" s="5">
        <f t="shared" ca="1" si="1529"/>
        <v>7.5962512310902675E-2</v>
      </c>
      <c r="J8965" s="3">
        <f t="shared" ca="1" si="1530"/>
        <v>171344.70125104877</v>
      </c>
      <c r="K8965" s="3">
        <f t="shared" ca="1" si="1531"/>
        <v>70657.673344457929</v>
      </c>
      <c r="L8965" s="3">
        <f t="shared" ca="1" si="1532"/>
        <v>81889.574781896779</v>
      </c>
      <c r="M8965" s="3">
        <f t="shared" ca="1" si="1533"/>
        <v>0</v>
      </c>
      <c r="N8965" s="3">
        <f t="shared" ca="1" si="1534"/>
        <v>0</v>
      </c>
      <c r="O8965" s="4">
        <f t="shared" ca="1" si="1535"/>
        <v>18797.453124694061</v>
      </c>
      <c r="Q8965" s="3">
        <f t="shared" ca="1" si="1536"/>
        <v>82889.574781896779</v>
      </c>
      <c r="R8965" s="2">
        <f t="shared" ca="1" si="1537"/>
        <v>17797.453124694061</v>
      </c>
      <c r="V8965" s="2">
        <f t="shared" ca="1" si="1538"/>
        <v>18.797453124694062</v>
      </c>
      <c r="Y8965" s="2">
        <f t="shared" ca="1" si="1539"/>
        <v>17.797453124694062</v>
      </c>
    </row>
    <row r="8966" spans="8:25" x14ac:dyDescent="0.2">
      <c r="H8966">
        <v>8955</v>
      </c>
      <c r="I8966" s="5">
        <f t="shared" ca="1" si="1529"/>
        <v>0.38810394278790539</v>
      </c>
      <c r="J8966" s="3">
        <f t="shared" ca="1" si="1530"/>
        <v>194314.71512267957</v>
      </c>
      <c r="K8966" s="3">
        <f t="shared" ca="1" si="1531"/>
        <v>86162.432707808708</v>
      </c>
      <c r="L8966" s="3">
        <f t="shared" ca="1" si="1532"/>
        <v>127443.14774526205</v>
      </c>
      <c r="M8966" s="3">
        <f t="shared" ca="1" si="1533"/>
        <v>0</v>
      </c>
      <c r="N8966" s="3">
        <f t="shared" ca="1" si="1534"/>
        <v>0</v>
      </c>
      <c r="O8966" s="4">
        <f t="shared" ca="1" si="1535"/>
        <v>-19290.865330391185</v>
      </c>
      <c r="Q8966" s="3">
        <f t="shared" ca="1" si="1536"/>
        <v>128443.14774526205</v>
      </c>
      <c r="R8966" s="2">
        <f t="shared" ca="1" si="1537"/>
        <v>-20290.865330391185</v>
      </c>
      <c r="V8966" s="2">
        <f t="shared" ca="1" si="1538"/>
        <v>-19.290865330391185</v>
      </c>
      <c r="Y8966" s="2">
        <f t="shared" ca="1" si="1539"/>
        <v>-20.290865330391185</v>
      </c>
    </row>
    <row r="8967" spans="8:25" x14ac:dyDescent="0.2">
      <c r="H8967">
        <v>8956</v>
      </c>
      <c r="I8967" s="5">
        <f t="shared" ca="1" si="1529"/>
        <v>0.20684158082769311</v>
      </c>
      <c r="J8967" s="3">
        <f t="shared" ca="1" si="1530"/>
        <v>183651.41485695736</v>
      </c>
      <c r="K8967" s="3">
        <f t="shared" ca="1" si="1531"/>
        <v>78964.705028446231</v>
      </c>
      <c r="L8967" s="3">
        <f t="shared" ca="1" si="1532"/>
        <v>104268.87590865995</v>
      </c>
      <c r="M8967" s="3">
        <f t="shared" ca="1" si="1533"/>
        <v>0</v>
      </c>
      <c r="N8967" s="3">
        <f t="shared" ca="1" si="1534"/>
        <v>0</v>
      </c>
      <c r="O8967" s="4">
        <f t="shared" ca="1" si="1535"/>
        <v>417.83391985118215</v>
      </c>
      <c r="Q8967" s="3">
        <f t="shared" ca="1" si="1536"/>
        <v>105268.87590865995</v>
      </c>
      <c r="R8967" s="2">
        <f t="shared" ca="1" si="1537"/>
        <v>-582.16608014881785</v>
      </c>
      <c r="V8967" s="2">
        <f t="shared" ca="1" si="1538"/>
        <v>0.41783391985118212</v>
      </c>
      <c r="Y8967" s="2">
        <f t="shared" ca="1" si="1539"/>
        <v>-0.58216608014881788</v>
      </c>
    </row>
    <row r="8968" spans="8:25" x14ac:dyDescent="0.2">
      <c r="H8968">
        <v>8957</v>
      </c>
      <c r="I8968" s="5">
        <f t="shared" ca="1" si="1529"/>
        <v>0.79270371959141372</v>
      </c>
      <c r="J8968" s="3">
        <f t="shared" ca="1" si="1530"/>
        <v>216316.76823296954</v>
      </c>
      <c r="K8968" s="3">
        <f t="shared" ca="1" si="1531"/>
        <v>101013.81855725443</v>
      </c>
      <c r="L8968" s="3">
        <f t="shared" ca="1" si="1532"/>
        <v>105235.16819986058</v>
      </c>
      <c r="M8968" s="3">
        <f t="shared" ca="1" si="1533"/>
        <v>0</v>
      </c>
      <c r="N8968" s="3">
        <f t="shared" ca="1" si="1534"/>
        <v>0</v>
      </c>
      <c r="O8968" s="4">
        <f t="shared" ca="1" si="1535"/>
        <v>10067.781475854528</v>
      </c>
      <c r="Q8968" s="3">
        <f t="shared" ca="1" si="1536"/>
        <v>106235.16819986058</v>
      </c>
      <c r="R8968" s="2">
        <f t="shared" ca="1" si="1537"/>
        <v>9067.7814758545283</v>
      </c>
      <c r="V8968" s="2">
        <f t="shared" ca="1" si="1538"/>
        <v>10.067781475854527</v>
      </c>
      <c r="Y8968" s="2">
        <f t="shared" ca="1" si="1539"/>
        <v>9.0677814758545274</v>
      </c>
    </row>
    <row r="8969" spans="8:25" x14ac:dyDescent="0.2">
      <c r="H8969">
        <v>8958</v>
      </c>
      <c r="I8969" s="5">
        <f t="shared" ca="1" si="1529"/>
        <v>0.9078741805968058</v>
      </c>
      <c r="J8969" s="3">
        <f t="shared" ca="1" si="1530"/>
        <v>226555.54898664722</v>
      </c>
      <c r="K8969" s="3">
        <f t="shared" ca="1" si="1531"/>
        <v>107924.99556598687</v>
      </c>
      <c r="L8969" s="3">
        <f t="shared" ca="1" si="1532"/>
        <v>106531.54854475998</v>
      </c>
      <c r="M8969" s="3">
        <f t="shared" ca="1" si="1533"/>
        <v>0</v>
      </c>
      <c r="N8969" s="3">
        <f t="shared" ca="1" si="1534"/>
        <v>0</v>
      </c>
      <c r="O8969" s="4">
        <f t="shared" ca="1" si="1535"/>
        <v>12099.004875900369</v>
      </c>
      <c r="Q8969" s="3">
        <f t="shared" ca="1" si="1536"/>
        <v>107531.54854475998</v>
      </c>
      <c r="R8969" s="2">
        <f t="shared" ca="1" si="1537"/>
        <v>11099.004875900369</v>
      </c>
      <c r="V8969" s="2">
        <f t="shared" ca="1" si="1538"/>
        <v>12.09900487590037</v>
      </c>
      <c r="Y8969" s="2">
        <f t="shared" ca="1" si="1539"/>
        <v>11.09900487590037</v>
      </c>
    </row>
    <row r="8970" spans="8:25" x14ac:dyDescent="0.2">
      <c r="H8970">
        <v>8959</v>
      </c>
      <c r="I8970" s="5">
        <f t="shared" ca="1" si="1529"/>
        <v>0.97187150535538458</v>
      </c>
      <c r="J8970" s="3">
        <f t="shared" ca="1" si="1530"/>
        <v>238180.79108737176</v>
      </c>
      <c r="K8970" s="3">
        <f t="shared" ca="1" si="1531"/>
        <v>115772.03398397594</v>
      </c>
      <c r="L8970" s="3">
        <f t="shared" ca="1" si="1532"/>
        <v>111863.38512451769</v>
      </c>
      <c r="M8970" s="3">
        <f t="shared" ca="1" si="1533"/>
        <v>0</v>
      </c>
      <c r="N8970" s="3">
        <f t="shared" ca="1" si="1534"/>
        <v>0</v>
      </c>
      <c r="O8970" s="4">
        <f t="shared" ca="1" si="1535"/>
        <v>10545.371978878131</v>
      </c>
      <c r="Q8970" s="3">
        <f t="shared" ca="1" si="1536"/>
        <v>112863.38512451769</v>
      </c>
      <c r="R8970" s="2">
        <f t="shared" ca="1" si="1537"/>
        <v>9545.3719788781309</v>
      </c>
      <c r="V8970" s="2">
        <f t="shared" ca="1" si="1538"/>
        <v>10.545371978878132</v>
      </c>
      <c r="Y8970" s="2">
        <f t="shared" ca="1" si="1539"/>
        <v>9.5453719788781317</v>
      </c>
    </row>
    <row r="8971" spans="8:25" x14ac:dyDescent="0.2">
      <c r="H8971">
        <v>8960</v>
      </c>
      <c r="I8971" s="5">
        <f t="shared" ca="1" si="1529"/>
        <v>0.93036335005545501</v>
      </c>
      <c r="J8971" s="3">
        <f t="shared" ca="1" si="1530"/>
        <v>229570.05213490254</v>
      </c>
      <c r="K8971" s="3">
        <f t="shared" ca="1" si="1531"/>
        <v>109959.78519105921</v>
      </c>
      <c r="L8971" s="3">
        <f t="shared" ca="1" si="1532"/>
        <v>105994.33586161802</v>
      </c>
      <c r="M8971" s="3">
        <f t="shared" ca="1" si="1533"/>
        <v>0</v>
      </c>
      <c r="N8971" s="3">
        <f t="shared" ca="1" si="1534"/>
        <v>0</v>
      </c>
      <c r="O8971" s="4">
        <f t="shared" ca="1" si="1535"/>
        <v>13615.931082225303</v>
      </c>
      <c r="Q8971" s="3">
        <f t="shared" ca="1" si="1536"/>
        <v>106994.33586161802</v>
      </c>
      <c r="R8971" s="2">
        <f t="shared" ca="1" si="1537"/>
        <v>12615.931082225303</v>
      </c>
      <c r="V8971" s="2">
        <f t="shared" ca="1" si="1538"/>
        <v>13.615931082225304</v>
      </c>
      <c r="Y8971" s="2">
        <f t="shared" ca="1" si="1539"/>
        <v>12.615931082225304</v>
      </c>
    </row>
    <row r="8972" spans="8:25" x14ac:dyDescent="0.2">
      <c r="H8972">
        <v>8961</v>
      </c>
      <c r="I8972" s="5">
        <f t="shared" ref="I8972:I9035" ca="1" si="1540">RAND()</f>
        <v>0.10770282457265723</v>
      </c>
      <c r="J8972" s="3">
        <f t="shared" ref="J8972:J9035" ca="1" si="1541">_xlfn.NORM.INV(I8972,$C$11,$F$11)</f>
        <v>175223.24815653983</v>
      </c>
      <c r="K8972" s="3">
        <f t="shared" ref="K8972:K9035" ca="1" si="1542">_xlfn.NORM.INV(I8972,$C$12,$F$12)</f>
        <v>73275.692505664396</v>
      </c>
      <c r="L8972" s="3">
        <f t="shared" ref="L8972:L9035" ca="1" si="1543">_xlfn.NORM.INV(RAND(),$C$13,$F$13)</f>
        <v>101688.72395669491</v>
      </c>
      <c r="M8972" s="3">
        <f t="shared" ref="M8972:M9035" ca="1" si="1544">IF(RAND()&gt;(1-$D$14),$C$14,0)</f>
        <v>0</v>
      </c>
      <c r="N8972" s="3">
        <f t="shared" ref="N8972:N9035" ca="1" si="1545">IF(RAND()&gt;(1-$D$15),$C$15,0)</f>
        <v>0</v>
      </c>
      <c r="O8972" s="4">
        <f t="shared" ref="O8972:O9035" ca="1" si="1546">J8972-L8972-K8972-M8972-N8972</f>
        <v>258.83169418052421</v>
      </c>
      <c r="Q8972" s="3">
        <f t="shared" ref="Q8972:Q9035" ca="1" si="1547">L8972+1000</f>
        <v>102688.72395669491</v>
      </c>
      <c r="R8972" s="2">
        <f t="shared" ref="R8972:R9035" ca="1" si="1548">O8972+L8972-Q8972+N8972</f>
        <v>-741.16830581947579</v>
      </c>
      <c r="V8972" s="2">
        <f t="shared" ref="V8972:V9035" ca="1" si="1549">O8972/1000</f>
        <v>0.25883169418052421</v>
      </c>
      <c r="Y8972" s="2">
        <f t="shared" ref="Y8972:Y9035" ca="1" si="1550">R8972/1000</f>
        <v>-0.74116830581947579</v>
      </c>
    </row>
    <row r="8973" spans="8:25" x14ac:dyDescent="0.2">
      <c r="H8973">
        <v>8962</v>
      </c>
      <c r="I8973" s="5">
        <f t="shared" ca="1" si="1540"/>
        <v>0.18979019759062388</v>
      </c>
      <c r="J8973" s="3">
        <f t="shared" ca="1" si="1541"/>
        <v>182426.60611677769</v>
      </c>
      <c r="K8973" s="3">
        <f t="shared" ca="1" si="1542"/>
        <v>78137.95912882495</v>
      </c>
      <c r="L8973" s="3">
        <f t="shared" ca="1" si="1543"/>
        <v>105673.11456900711</v>
      </c>
      <c r="M8973" s="3">
        <f t="shared" ca="1" si="1544"/>
        <v>0</v>
      </c>
      <c r="N8973" s="3">
        <f t="shared" ca="1" si="1545"/>
        <v>0</v>
      </c>
      <c r="O8973" s="4">
        <f t="shared" ca="1" si="1546"/>
        <v>-1384.4675810543704</v>
      </c>
      <c r="Q8973" s="3">
        <f t="shared" ca="1" si="1547"/>
        <v>106673.11456900711</v>
      </c>
      <c r="R8973" s="2">
        <f t="shared" ca="1" si="1548"/>
        <v>-2384.4675810543704</v>
      </c>
      <c r="V8973" s="2">
        <f t="shared" ca="1" si="1549"/>
        <v>-1.3844675810543703</v>
      </c>
      <c r="Y8973" s="2">
        <f t="shared" ca="1" si="1550"/>
        <v>-2.3844675810543703</v>
      </c>
    </row>
    <row r="8974" spans="8:25" x14ac:dyDescent="0.2">
      <c r="H8974">
        <v>8963</v>
      </c>
      <c r="I8974" s="5">
        <f t="shared" ca="1" si="1540"/>
        <v>0.2458059712134858</v>
      </c>
      <c r="J8974" s="3">
        <f t="shared" ca="1" si="1541"/>
        <v>186245.05445513056</v>
      </c>
      <c r="K8974" s="3">
        <f t="shared" ca="1" si="1542"/>
        <v>80715.411757213122</v>
      </c>
      <c r="L8974" s="3">
        <f t="shared" ca="1" si="1543"/>
        <v>95369.567198551085</v>
      </c>
      <c r="M8974" s="3">
        <f t="shared" ca="1" si="1544"/>
        <v>0</v>
      </c>
      <c r="N8974" s="3">
        <f t="shared" ca="1" si="1545"/>
        <v>0</v>
      </c>
      <c r="O8974" s="4">
        <f t="shared" ca="1" si="1546"/>
        <v>10160.075499366358</v>
      </c>
      <c r="Q8974" s="3">
        <f t="shared" ca="1" si="1547"/>
        <v>96369.567198551085</v>
      </c>
      <c r="R8974" s="2">
        <f t="shared" ca="1" si="1548"/>
        <v>9160.0754993663577</v>
      </c>
      <c r="V8974" s="2">
        <f t="shared" ca="1" si="1549"/>
        <v>10.160075499366357</v>
      </c>
      <c r="Y8974" s="2">
        <f t="shared" ca="1" si="1550"/>
        <v>9.1600754993663571</v>
      </c>
    </row>
    <row r="8975" spans="8:25" x14ac:dyDescent="0.2">
      <c r="H8975">
        <v>8964</v>
      </c>
      <c r="I8975" s="5">
        <f t="shared" ca="1" si="1540"/>
        <v>0.61205158145693872</v>
      </c>
      <c r="J8975" s="3">
        <f t="shared" ca="1" si="1541"/>
        <v>205693.40364165118</v>
      </c>
      <c r="K8975" s="3">
        <f t="shared" ca="1" si="1542"/>
        <v>93843.047458114554</v>
      </c>
      <c r="L8975" s="3">
        <f t="shared" ca="1" si="1543"/>
        <v>107271.01387554489</v>
      </c>
      <c r="M8975" s="3">
        <f t="shared" ca="1" si="1544"/>
        <v>0</v>
      </c>
      <c r="N8975" s="3">
        <f t="shared" ca="1" si="1545"/>
        <v>0</v>
      </c>
      <c r="O8975" s="4">
        <f t="shared" ca="1" si="1546"/>
        <v>4579.3423079917411</v>
      </c>
      <c r="Q8975" s="3">
        <f t="shared" ca="1" si="1547"/>
        <v>108271.01387554489</v>
      </c>
      <c r="R8975" s="2">
        <f t="shared" ca="1" si="1548"/>
        <v>3579.3423079917411</v>
      </c>
      <c r="V8975" s="2">
        <f t="shared" ca="1" si="1549"/>
        <v>4.579342307991741</v>
      </c>
      <c r="Y8975" s="2">
        <f t="shared" ca="1" si="1550"/>
        <v>3.579342307991741</v>
      </c>
    </row>
    <row r="8976" spans="8:25" x14ac:dyDescent="0.2">
      <c r="H8976">
        <v>8965</v>
      </c>
      <c r="I8976" s="5">
        <f t="shared" ca="1" si="1540"/>
        <v>0.52118622133333836</v>
      </c>
      <c r="J8976" s="3">
        <f t="shared" ca="1" si="1541"/>
        <v>201062.61936157019</v>
      </c>
      <c r="K8976" s="3">
        <f t="shared" ca="1" si="1542"/>
        <v>90717.268069059865</v>
      </c>
      <c r="L8976" s="3">
        <f t="shared" ca="1" si="1543"/>
        <v>90643.233305935151</v>
      </c>
      <c r="M8976" s="3">
        <f t="shared" ca="1" si="1544"/>
        <v>0</v>
      </c>
      <c r="N8976" s="3">
        <f t="shared" ca="1" si="1545"/>
        <v>0</v>
      </c>
      <c r="O8976" s="4">
        <f t="shared" ca="1" si="1546"/>
        <v>19702.117986575176</v>
      </c>
      <c r="Q8976" s="3">
        <f t="shared" ca="1" si="1547"/>
        <v>91643.233305935151</v>
      </c>
      <c r="R8976" s="2">
        <f t="shared" ca="1" si="1548"/>
        <v>18702.117986575176</v>
      </c>
      <c r="V8976" s="2">
        <f t="shared" ca="1" si="1549"/>
        <v>19.702117986575175</v>
      </c>
      <c r="Y8976" s="2">
        <f t="shared" ca="1" si="1550"/>
        <v>18.702117986575175</v>
      </c>
    </row>
    <row r="8977" spans="8:25" x14ac:dyDescent="0.2">
      <c r="H8977">
        <v>8966</v>
      </c>
      <c r="I8977" s="5">
        <f t="shared" ca="1" si="1540"/>
        <v>0.71005100636789631</v>
      </c>
      <c r="J8977" s="3">
        <f t="shared" ca="1" si="1541"/>
        <v>211070.67469291802</v>
      </c>
      <c r="K8977" s="3">
        <f t="shared" ca="1" si="1542"/>
        <v>97472.70541771967</v>
      </c>
      <c r="L8977" s="3">
        <f t="shared" ca="1" si="1543"/>
        <v>89059.805355469944</v>
      </c>
      <c r="M8977" s="3">
        <f t="shared" ca="1" si="1544"/>
        <v>0</v>
      </c>
      <c r="N8977" s="3">
        <f t="shared" ca="1" si="1545"/>
        <v>0</v>
      </c>
      <c r="O8977" s="4">
        <f t="shared" ca="1" si="1546"/>
        <v>24538.163919728409</v>
      </c>
      <c r="Q8977" s="3">
        <f t="shared" ca="1" si="1547"/>
        <v>90059.805355469944</v>
      </c>
      <c r="R8977" s="2">
        <f t="shared" ca="1" si="1548"/>
        <v>23538.163919728409</v>
      </c>
      <c r="V8977" s="2">
        <f t="shared" ca="1" si="1549"/>
        <v>24.538163919728408</v>
      </c>
      <c r="Y8977" s="2">
        <f t="shared" ca="1" si="1550"/>
        <v>23.538163919728408</v>
      </c>
    </row>
    <row r="8978" spans="8:25" x14ac:dyDescent="0.2">
      <c r="H8978">
        <v>8967</v>
      </c>
      <c r="I8978" s="5">
        <f t="shared" ca="1" si="1540"/>
        <v>0.63757614158284803</v>
      </c>
      <c r="J8978" s="3">
        <f t="shared" ca="1" si="1541"/>
        <v>207039.74786886477</v>
      </c>
      <c r="K8978" s="3">
        <f t="shared" ca="1" si="1542"/>
        <v>94751.829811483723</v>
      </c>
      <c r="L8978" s="3">
        <f t="shared" ca="1" si="1543"/>
        <v>113937.37260997927</v>
      </c>
      <c r="M8978" s="3">
        <f t="shared" ca="1" si="1544"/>
        <v>0</v>
      </c>
      <c r="N8978" s="3">
        <f t="shared" ca="1" si="1545"/>
        <v>0</v>
      </c>
      <c r="O8978" s="4">
        <f t="shared" ca="1" si="1546"/>
        <v>-1649.4545525982248</v>
      </c>
      <c r="Q8978" s="3">
        <f t="shared" ca="1" si="1547"/>
        <v>114937.37260997927</v>
      </c>
      <c r="R8978" s="2">
        <f t="shared" ca="1" si="1548"/>
        <v>-2649.4545525982248</v>
      </c>
      <c r="V8978" s="2">
        <f t="shared" ca="1" si="1549"/>
        <v>-1.6494545525982249</v>
      </c>
      <c r="Y8978" s="2">
        <f t="shared" ca="1" si="1550"/>
        <v>-2.6494545525982249</v>
      </c>
    </row>
    <row r="8979" spans="8:25" x14ac:dyDescent="0.2">
      <c r="H8979">
        <v>8968</v>
      </c>
      <c r="I8979" s="5">
        <f t="shared" ca="1" si="1540"/>
        <v>0.69676514849836724</v>
      </c>
      <c r="J8979" s="3">
        <f t="shared" ca="1" si="1541"/>
        <v>210302.38467816589</v>
      </c>
      <c r="K8979" s="3">
        <f t="shared" ca="1" si="1542"/>
        <v>96954.109657761976</v>
      </c>
      <c r="L8979" s="3">
        <f t="shared" ca="1" si="1543"/>
        <v>106012.3668270796</v>
      </c>
      <c r="M8979" s="3">
        <f t="shared" ca="1" si="1544"/>
        <v>0</v>
      </c>
      <c r="N8979" s="3">
        <f t="shared" ca="1" si="1545"/>
        <v>0</v>
      </c>
      <c r="O8979" s="4">
        <f t="shared" ca="1" si="1546"/>
        <v>7335.9081933243142</v>
      </c>
      <c r="Q8979" s="3">
        <f t="shared" ca="1" si="1547"/>
        <v>107012.3668270796</v>
      </c>
      <c r="R8979" s="2">
        <f t="shared" ca="1" si="1548"/>
        <v>6335.9081933243142</v>
      </c>
      <c r="V8979" s="2">
        <f t="shared" ca="1" si="1549"/>
        <v>7.3359081933243138</v>
      </c>
      <c r="Y8979" s="2">
        <f t="shared" ca="1" si="1550"/>
        <v>6.3359081933243138</v>
      </c>
    </row>
    <row r="8980" spans="8:25" x14ac:dyDescent="0.2">
      <c r="H8980">
        <v>8969</v>
      </c>
      <c r="I8980" s="5">
        <f t="shared" ca="1" si="1540"/>
        <v>0.28201266108983192</v>
      </c>
      <c r="J8980" s="3">
        <f t="shared" ca="1" si="1541"/>
        <v>188462.5421032247</v>
      </c>
      <c r="K8980" s="3">
        <f t="shared" ca="1" si="1542"/>
        <v>82212.215919676673</v>
      </c>
      <c r="L8980" s="3">
        <f t="shared" ca="1" si="1543"/>
        <v>133257.3729747404</v>
      </c>
      <c r="M8980" s="3">
        <f t="shared" ca="1" si="1544"/>
        <v>0</v>
      </c>
      <c r="N8980" s="3">
        <f t="shared" ca="1" si="1545"/>
        <v>0</v>
      </c>
      <c r="O8980" s="4">
        <f t="shared" ca="1" si="1546"/>
        <v>-27007.046791192377</v>
      </c>
      <c r="Q8980" s="3">
        <f t="shared" ca="1" si="1547"/>
        <v>134257.3729747404</v>
      </c>
      <c r="R8980" s="2">
        <f t="shared" ca="1" si="1548"/>
        <v>-28007.046791192377</v>
      </c>
      <c r="V8980" s="2">
        <f t="shared" ca="1" si="1549"/>
        <v>-27.007046791192376</v>
      </c>
      <c r="Y8980" s="2">
        <f t="shared" ca="1" si="1550"/>
        <v>-28.007046791192376</v>
      </c>
    </row>
    <row r="8981" spans="8:25" x14ac:dyDescent="0.2">
      <c r="H8981">
        <v>8970</v>
      </c>
      <c r="I8981" s="5">
        <f t="shared" ca="1" si="1540"/>
        <v>0.91883578559862034</v>
      </c>
      <c r="J8981" s="3">
        <f t="shared" ca="1" si="1541"/>
        <v>227945.66379880661</v>
      </c>
      <c r="K8981" s="3">
        <f t="shared" ca="1" si="1542"/>
        <v>108863.32306419447</v>
      </c>
      <c r="L8981" s="3">
        <f t="shared" ca="1" si="1543"/>
        <v>82766.210024989385</v>
      </c>
      <c r="M8981" s="3">
        <f t="shared" ca="1" si="1544"/>
        <v>0</v>
      </c>
      <c r="N8981" s="3">
        <f t="shared" ca="1" si="1545"/>
        <v>0</v>
      </c>
      <c r="O8981" s="4">
        <f t="shared" ca="1" si="1546"/>
        <v>36316.130709622754</v>
      </c>
      <c r="Q8981" s="3">
        <f t="shared" ca="1" si="1547"/>
        <v>83766.210024989385</v>
      </c>
      <c r="R8981" s="2">
        <f t="shared" ca="1" si="1548"/>
        <v>35316.130709622754</v>
      </c>
      <c r="V8981" s="2">
        <f t="shared" ca="1" si="1549"/>
        <v>36.316130709622755</v>
      </c>
      <c r="Y8981" s="2">
        <f t="shared" ca="1" si="1550"/>
        <v>35.316130709622755</v>
      </c>
    </row>
    <row r="8982" spans="8:25" x14ac:dyDescent="0.2">
      <c r="H8982">
        <v>8971</v>
      </c>
      <c r="I8982" s="5">
        <f t="shared" ca="1" si="1540"/>
        <v>0.47807654551180778</v>
      </c>
      <c r="J8982" s="3">
        <f t="shared" ca="1" si="1541"/>
        <v>198900.36720505723</v>
      </c>
      <c r="K8982" s="3">
        <f t="shared" ca="1" si="1542"/>
        <v>89257.747863413635</v>
      </c>
      <c r="L8982" s="3">
        <f t="shared" ca="1" si="1543"/>
        <v>75865.338393574872</v>
      </c>
      <c r="M8982" s="3">
        <f t="shared" ca="1" si="1544"/>
        <v>0</v>
      </c>
      <c r="N8982" s="3">
        <f t="shared" ca="1" si="1545"/>
        <v>0</v>
      </c>
      <c r="O8982" s="4">
        <f t="shared" ca="1" si="1546"/>
        <v>33777.280948068728</v>
      </c>
      <c r="Q8982" s="3">
        <f t="shared" ca="1" si="1547"/>
        <v>76865.338393574872</v>
      </c>
      <c r="R8982" s="2">
        <f t="shared" ca="1" si="1548"/>
        <v>32777.280948068728</v>
      </c>
      <c r="V8982" s="2">
        <f t="shared" ca="1" si="1549"/>
        <v>33.777280948068729</v>
      </c>
      <c r="Y8982" s="2">
        <f t="shared" ca="1" si="1550"/>
        <v>32.777280948068729</v>
      </c>
    </row>
    <row r="8983" spans="8:25" x14ac:dyDescent="0.2">
      <c r="H8983">
        <v>8972</v>
      </c>
      <c r="I8983" s="5">
        <f t="shared" ca="1" si="1540"/>
        <v>0.15688400036393779</v>
      </c>
      <c r="J8983" s="3">
        <f t="shared" ca="1" si="1541"/>
        <v>179853.05790225521</v>
      </c>
      <c r="K8983" s="3">
        <f t="shared" ca="1" si="1542"/>
        <v>76400.814084022277</v>
      </c>
      <c r="L8983" s="3">
        <f t="shared" ca="1" si="1543"/>
        <v>113175.96896302115</v>
      </c>
      <c r="M8983" s="3">
        <f t="shared" ca="1" si="1544"/>
        <v>0</v>
      </c>
      <c r="N8983" s="3">
        <f t="shared" ca="1" si="1545"/>
        <v>0</v>
      </c>
      <c r="O8983" s="4">
        <f t="shared" ca="1" si="1546"/>
        <v>-9723.7251447882154</v>
      </c>
      <c r="Q8983" s="3">
        <f t="shared" ca="1" si="1547"/>
        <v>114175.96896302115</v>
      </c>
      <c r="R8983" s="2">
        <f t="shared" ca="1" si="1548"/>
        <v>-10723.725144788215</v>
      </c>
      <c r="V8983" s="2">
        <f t="shared" ca="1" si="1549"/>
        <v>-9.7237251447882151</v>
      </c>
      <c r="Y8983" s="2">
        <f t="shared" ca="1" si="1550"/>
        <v>-10.723725144788215</v>
      </c>
    </row>
    <row r="8984" spans="8:25" x14ac:dyDescent="0.2">
      <c r="H8984">
        <v>8973</v>
      </c>
      <c r="I8984" s="5">
        <f t="shared" ca="1" si="1540"/>
        <v>0.63916886954565866</v>
      </c>
      <c r="J8984" s="3">
        <f t="shared" ca="1" si="1541"/>
        <v>207124.76201178867</v>
      </c>
      <c r="K8984" s="3">
        <f t="shared" ca="1" si="1542"/>
        <v>94809.214357957346</v>
      </c>
      <c r="L8984" s="3">
        <f t="shared" ca="1" si="1543"/>
        <v>66907.466174017085</v>
      </c>
      <c r="M8984" s="3">
        <f t="shared" ca="1" si="1544"/>
        <v>0</v>
      </c>
      <c r="N8984" s="3">
        <f t="shared" ca="1" si="1545"/>
        <v>0</v>
      </c>
      <c r="O8984" s="4">
        <f t="shared" ca="1" si="1546"/>
        <v>45408.081479814238</v>
      </c>
      <c r="Q8984" s="3">
        <f t="shared" ca="1" si="1547"/>
        <v>67907.466174017085</v>
      </c>
      <c r="R8984" s="2">
        <f t="shared" ca="1" si="1548"/>
        <v>44408.081479814238</v>
      </c>
      <c r="V8984" s="2">
        <f t="shared" ca="1" si="1549"/>
        <v>45.408081479814236</v>
      </c>
      <c r="Y8984" s="2">
        <f t="shared" ca="1" si="1550"/>
        <v>44.408081479814236</v>
      </c>
    </row>
    <row r="8985" spans="8:25" x14ac:dyDescent="0.2">
      <c r="H8985">
        <v>8974</v>
      </c>
      <c r="I8985" s="5">
        <f t="shared" ca="1" si="1540"/>
        <v>0.18080441043917672</v>
      </c>
      <c r="J8985" s="3">
        <f t="shared" ca="1" si="1541"/>
        <v>181753.92424201686</v>
      </c>
      <c r="K8985" s="3">
        <f t="shared" ca="1" si="1542"/>
        <v>77683.898863361392</v>
      </c>
      <c r="L8985" s="3">
        <f t="shared" ca="1" si="1543"/>
        <v>117530.6624790772</v>
      </c>
      <c r="M8985" s="3">
        <f t="shared" ca="1" si="1544"/>
        <v>0</v>
      </c>
      <c r="N8985" s="3">
        <f t="shared" ca="1" si="1545"/>
        <v>0</v>
      </c>
      <c r="O8985" s="4">
        <f t="shared" ca="1" si="1546"/>
        <v>-13460.637100421736</v>
      </c>
      <c r="Q8985" s="3">
        <f t="shared" ca="1" si="1547"/>
        <v>118530.6624790772</v>
      </c>
      <c r="R8985" s="2">
        <f t="shared" ca="1" si="1548"/>
        <v>-14460.637100421736</v>
      </c>
      <c r="V8985" s="2">
        <f t="shared" ca="1" si="1549"/>
        <v>-13.460637100421737</v>
      </c>
      <c r="Y8985" s="2">
        <f t="shared" ca="1" si="1550"/>
        <v>-14.460637100421737</v>
      </c>
    </row>
    <row r="8986" spans="8:25" x14ac:dyDescent="0.2">
      <c r="H8986">
        <v>8975</v>
      </c>
      <c r="I8986" s="5">
        <f t="shared" ca="1" si="1540"/>
        <v>0.88667841985140494</v>
      </c>
      <c r="J8986" s="3">
        <f t="shared" ca="1" si="1541"/>
        <v>224181.02480345458</v>
      </c>
      <c r="K8986" s="3">
        <f t="shared" ca="1" si="1542"/>
        <v>106322.19174233184</v>
      </c>
      <c r="L8986" s="3">
        <f t="shared" ca="1" si="1543"/>
        <v>97390.848623765152</v>
      </c>
      <c r="M8986" s="3">
        <f t="shared" ca="1" si="1544"/>
        <v>0</v>
      </c>
      <c r="N8986" s="3">
        <f t="shared" ca="1" si="1545"/>
        <v>0</v>
      </c>
      <c r="O8986" s="4">
        <f t="shared" ca="1" si="1546"/>
        <v>20467.984437357591</v>
      </c>
      <c r="Q8986" s="3">
        <f t="shared" ca="1" si="1547"/>
        <v>98390.848623765152</v>
      </c>
      <c r="R8986" s="2">
        <f t="shared" ca="1" si="1548"/>
        <v>19467.984437357591</v>
      </c>
      <c r="V8986" s="2">
        <f t="shared" ca="1" si="1549"/>
        <v>20.46798443735759</v>
      </c>
      <c r="Y8986" s="2">
        <f t="shared" ca="1" si="1550"/>
        <v>19.46798443735759</v>
      </c>
    </row>
    <row r="8987" spans="8:25" x14ac:dyDescent="0.2">
      <c r="H8987">
        <v>8976</v>
      </c>
      <c r="I8987" s="5">
        <f t="shared" ca="1" si="1540"/>
        <v>9.0343496724382244E-2</v>
      </c>
      <c r="J8987" s="3">
        <f t="shared" ca="1" si="1541"/>
        <v>173227.14447532117</v>
      </c>
      <c r="K8987" s="3">
        <f t="shared" ca="1" si="1542"/>
        <v>71928.322520841786</v>
      </c>
      <c r="L8987" s="3">
        <f t="shared" ca="1" si="1543"/>
        <v>116672.30543163733</v>
      </c>
      <c r="M8987" s="3">
        <f t="shared" ca="1" si="1544"/>
        <v>0</v>
      </c>
      <c r="N8987" s="3">
        <f t="shared" ca="1" si="1545"/>
        <v>0</v>
      </c>
      <c r="O8987" s="4">
        <f t="shared" ca="1" si="1546"/>
        <v>-15373.483477157948</v>
      </c>
      <c r="Q8987" s="3">
        <f t="shared" ca="1" si="1547"/>
        <v>117672.30543163733</v>
      </c>
      <c r="R8987" s="2">
        <f t="shared" ca="1" si="1548"/>
        <v>-16373.483477157948</v>
      </c>
      <c r="V8987" s="2">
        <f t="shared" ca="1" si="1549"/>
        <v>-15.373483477157949</v>
      </c>
      <c r="Y8987" s="2">
        <f t="shared" ca="1" si="1550"/>
        <v>-16.373483477157947</v>
      </c>
    </row>
    <row r="8988" spans="8:25" x14ac:dyDescent="0.2">
      <c r="H8988">
        <v>8977</v>
      </c>
      <c r="I8988" s="5">
        <f t="shared" ca="1" si="1540"/>
        <v>2.3509631391553043E-2</v>
      </c>
      <c r="J8988" s="3">
        <f t="shared" ca="1" si="1541"/>
        <v>160277.46699514057</v>
      </c>
      <c r="K8988" s="3">
        <f t="shared" ca="1" si="1542"/>
        <v>63187.290221719879</v>
      </c>
      <c r="L8988" s="3">
        <f t="shared" ca="1" si="1543"/>
        <v>107890.34810690448</v>
      </c>
      <c r="M8988" s="3">
        <f t="shared" ca="1" si="1544"/>
        <v>0</v>
      </c>
      <c r="N8988" s="3">
        <f t="shared" ca="1" si="1545"/>
        <v>0</v>
      </c>
      <c r="O8988" s="4">
        <f t="shared" ca="1" si="1546"/>
        <v>-10800.171333483791</v>
      </c>
      <c r="Q8988" s="3">
        <f t="shared" ca="1" si="1547"/>
        <v>108890.34810690448</v>
      </c>
      <c r="R8988" s="2">
        <f t="shared" ca="1" si="1548"/>
        <v>-11800.171333483799</v>
      </c>
      <c r="V8988" s="2">
        <f t="shared" ca="1" si="1549"/>
        <v>-10.800171333483791</v>
      </c>
      <c r="Y8988" s="2">
        <f t="shared" ca="1" si="1550"/>
        <v>-11.800171333483799</v>
      </c>
    </row>
    <row r="8989" spans="8:25" x14ac:dyDescent="0.2">
      <c r="H8989">
        <v>8978</v>
      </c>
      <c r="I8989" s="5">
        <f t="shared" ca="1" si="1540"/>
        <v>0.58154746460703233</v>
      </c>
      <c r="J8989" s="3">
        <f t="shared" ca="1" si="1541"/>
        <v>204117.07712499573</v>
      </c>
      <c r="K8989" s="3">
        <f t="shared" ca="1" si="1542"/>
        <v>92779.027059372122</v>
      </c>
      <c r="L8989" s="3">
        <f t="shared" ca="1" si="1543"/>
        <v>89198.922487183707</v>
      </c>
      <c r="M8989" s="3">
        <f t="shared" ca="1" si="1544"/>
        <v>0</v>
      </c>
      <c r="N8989" s="3">
        <f t="shared" ca="1" si="1545"/>
        <v>0</v>
      </c>
      <c r="O8989" s="4">
        <f t="shared" ca="1" si="1546"/>
        <v>22139.127578439904</v>
      </c>
      <c r="Q8989" s="3">
        <f t="shared" ca="1" si="1547"/>
        <v>90198.922487183707</v>
      </c>
      <c r="R8989" s="2">
        <f t="shared" ca="1" si="1548"/>
        <v>21139.127578439904</v>
      </c>
      <c r="V8989" s="2">
        <f t="shared" ca="1" si="1549"/>
        <v>22.139127578439904</v>
      </c>
      <c r="Y8989" s="2">
        <f t="shared" ca="1" si="1550"/>
        <v>21.139127578439904</v>
      </c>
    </row>
    <row r="8990" spans="8:25" x14ac:dyDescent="0.2">
      <c r="H8990">
        <v>8979</v>
      </c>
      <c r="I8990" s="5">
        <f t="shared" ca="1" si="1540"/>
        <v>6.4249438852867935E-2</v>
      </c>
      <c r="J8990" s="3">
        <f t="shared" ca="1" si="1541"/>
        <v>169599.03724905811</v>
      </c>
      <c r="K8990" s="3">
        <f t="shared" ca="1" si="1542"/>
        <v>69479.350143114221</v>
      </c>
      <c r="L8990" s="3">
        <f t="shared" ca="1" si="1543"/>
        <v>69277.701383756095</v>
      </c>
      <c r="M8990" s="3">
        <f t="shared" ca="1" si="1544"/>
        <v>0</v>
      </c>
      <c r="N8990" s="3">
        <f t="shared" ca="1" si="1545"/>
        <v>0</v>
      </c>
      <c r="O8990" s="4">
        <f t="shared" ca="1" si="1546"/>
        <v>30841.98572218779</v>
      </c>
      <c r="Q8990" s="3">
        <f t="shared" ca="1" si="1547"/>
        <v>70277.701383756095</v>
      </c>
      <c r="R8990" s="2">
        <f t="shared" ca="1" si="1548"/>
        <v>29841.98572218779</v>
      </c>
      <c r="V8990" s="2">
        <f t="shared" ca="1" si="1549"/>
        <v>30.84198572218779</v>
      </c>
      <c r="Y8990" s="2">
        <f t="shared" ca="1" si="1550"/>
        <v>29.84198572218779</v>
      </c>
    </row>
    <row r="8991" spans="8:25" x14ac:dyDescent="0.2">
      <c r="H8991">
        <v>8980</v>
      </c>
      <c r="I8991" s="5">
        <f t="shared" ca="1" si="1540"/>
        <v>0.4670438415529663</v>
      </c>
      <c r="J8991" s="3">
        <f t="shared" ca="1" si="1541"/>
        <v>198345.93959036723</v>
      </c>
      <c r="K8991" s="3">
        <f t="shared" ca="1" si="1542"/>
        <v>88883.50922349788</v>
      </c>
      <c r="L8991" s="3">
        <f t="shared" ca="1" si="1543"/>
        <v>94758.356693000736</v>
      </c>
      <c r="M8991" s="3">
        <f t="shared" ca="1" si="1544"/>
        <v>0</v>
      </c>
      <c r="N8991" s="3">
        <f t="shared" ca="1" si="1545"/>
        <v>0</v>
      </c>
      <c r="O8991" s="4">
        <f t="shared" ca="1" si="1546"/>
        <v>14704.07367386861</v>
      </c>
      <c r="Q8991" s="3">
        <f t="shared" ca="1" si="1547"/>
        <v>95758.356693000736</v>
      </c>
      <c r="R8991" s="2">
        <f t="shared" ca="1" si="1548"/>
        <v>13704.07367386861</v>
      </c>
      <c r="V8991" s="2">
        <f t="shared" ca="1" si="1549"/>
        <v>14.70407367386861</v>
      </c>
      <c r="Y8991" s="2">
        <f t="shared" ca="1" si="1550"/>
        <v>13.70407367386861</v>
      </c>
    </row>
    <row r="8992" spans="8:25" x14ac:dyDescent="0.2">
      <c r="H8992">
        <v>8981</v>
      </c>
      <c r="I8992" s="5">
        <f t="shared" ca="1" si="1540"/>
        <v>0.41875228936676245</v>
      </c>
      <c r="J8992" s="3">
        <f t="shared" ca="1" si="1541"/>
        <v>195898.27089683199</v>
      </c>
      <c r="K8992" s="3">
        <f t="shared" ca="1" si="1542"/>
        <v>87231.332855361601</v>
      </c>
      <c r="L8992" s="3">
        <f t="shared" ca="1" si="1543"/>
        <v>106810.08858746939</v>
      </c>
      <c r="M8992" s="3">
        <f t="shared" ca="1" si="1544"/>
        <v>0</v>
      </c>
      <c r="N8992" s="3">
        <f t="shared" ca="1" si="1545"/>
        <v>0</v>
      </c>
      <c r="O8992" s="4">
        <f t="shared" ca="1" si="1546"/>
        <v>1856.8494540009997</v>
      </c>
      <c r="Q8992" s="3">
        <f t="shared" ca="1" si="1547"/>
        <v>107810.08858746939</v>
      </c>
      <c r="R8992" s="2">
        <f t="shared" ca="1" si="1548"/>
        <v>856.84945400099969</v>
      </c>
      <c r="V8992" s="2">
        <f t="shared" ca="1" si="1549"/>
        <v>1.8568494540009997</v>
      </c>
      <c r="Y8992" s="2">
        <f t="shared" ca="1" si="1550"/>
        <v>0.85684945400099966</v>
      </c>
    </row>
    <row r="8993" spans="8:25" x14ac:dyDescent="0.2">
      <c r="H8993">
        <v>8982</v>
      </c>
      <c r="I8993" s="5">
        <f t="shared" ca="1" si="1540"/>
        <v>0.84631479386059938</v>
      </c>
      <c r="J8993" s="3">
        <f t="shared" ca="1" si="1541"/>
        <v>220415.10494166016</v>
      </c>
      <c r="K8993" s="3">
        <f t="shared" ca="1" si="1542"/>
        <v>103780.1958356206</v>
      </c>
      <c r="L8993" s="3">
        <f t="shared" ca="1" si="1543"/>
        <v>88183.949521314717</v>
      </c>
      <c r="M8993" s="3">
        <f t="shared" ca="1" si="1544"/>
        <v>0</v>
      </c>
      <c r="N8993" s="3">
        <f t="shared" ca="1" si="1545"/>
        <v>0</v>
      </c>
      <c r="O8993" s="4">
        <f t="shared" ca="1" si="1546"/>
        <v>28450.959584724827</v>
      </c>
      <c r="Q8993" s="3">
        <f t="shared" ca="1" si="1547"/>
        <v>89183.949521314717</v>
      </c>
      <c r="R8993" s="2">
        <f t="shared" ca="1" si="1548"/>
        <v>27450.959584724827</v>
      </c>
      <c r="V8993" s="2">
        <f t="shared" ca="1" si="1549"/>
        <v>28.450959584724828</v>
      </c>
      <c r="Y8993" s="2">
        <f t="shared" ca="1" si="1550"/>
        <v>27.450959584724828</v>
      </c>
    </row>
    <row r="8994" spans="8:25" x14ac:dyDescent="0.2">
      <c r="H8994">
        <v>8983</v>
      </c>
      <c r="I8994" s="5">
        <f t="shared" ca="1" si="1540"/>
        <v>0.63849984726891751</v>
      </c>
      <c r="J8994" s="3">
        <f t="shared" ca="1" si="1541"/>
        <v>207089.03639379042</v>
      </c>
      <c r="K8994" s="3">
        <f t="shared" ca="1" si="1542"/>
        <v>94785.09956580853</v>
      </c>
      <c r="L8994" s="3">
        <f t="shared" ca="1" si="1543"/>
        <v>101625.75689708091</v>
      </c>
      <c r="M8994" s="3">
        <f t="shared" ca="1" si="1544"/>
        <v>0</v>
      </c>
      <c r="N8994" s="3">
        <f t="shared" ca="1" si="1545"/>
        <v>0</v>
      </c>
      <c r="O8994" s="4">
        <f t="shared" ca="1" si="1546"/>
        <v>10678.17993090098</v>
      </c>
      <c r="Q8994" s="3">
        <f t="shared" ca="1" si="1547"/>
        <v>102625.75689708091</v>
      </c>
      <c r="R8994" s="2">
        <f t="shared" ca="1" si="1548"/>
        <v>9678.1799309009803</v>
      </c>
      <c r="V8994" s="2">
        <f t="shared" ca="1" si="1549"/>
        <v>10.678179930900979</v>
      </c>
      <c r="Y8994" s="2">
        <f t="shared" ca="1" si="1550"/>
        <v>9.6781799309009795</v>
      </c>
    </row>
    <row r="8995" spans="8:25" x14ac:dyDescent="0.2">
      <c r="H8995">
        <v>8984</v>
      </c>
      <c r="I8995" s="5">
        <f t="shared" ca="1" si="1540"/>
        <v>4.4364860019925012E-2</v>
      </c>
      <c r="J8995" s="3">
        <f t="shared" ca="1" si="1541"/>
        <v>165957.26327689225</v>
      </c>
      <c r="K8995" s="3">
        <f t="shared" ca="1" si="1542"/>
        <v>67021.152711902279</v>
      </c>
      <c r="L8995" s="3">
        <f t="shared" ca="1" si="1543"/>
        <v>140004.8218196677</v>
      </c>
      <c r="M8995" s="3">
        <f t="shared" ca="1" si="1544"/>
        <v>120000</v>
      </c>
      <c r="N8995" s="3">
        <f t="shared" ca="1" si="1545"/>
        <v>0</v>
      </c>
      <c r="O8995" s="4">
        <f t="shared" ca="1" si="1546"/>
        <v>-161068.71125467774</v>
      </c>
      <c r="Q8995" s="3">
        <f t="shared" ca="1" si="1547"/>
        <v>141004.8218196677</v>
      </c>
      <c r="R8995" s="2">
        <f t="shared" ca="1" si="1548"/>
        <v>-162068.71125467774</v>
      </c>
      <c r="V8995" s="2">
        <f t="shared" ca="1" si="1549"/>
        <v>-161.06871125467774</v>
      </c>
      <c r="Y8995" s="2">
        <f t="shared" ca="1" si="1550"/>
        <v>-162.06871125467774</v>
      </c>
    </row>
    <row r="8996" spans="8:25" x14ac:dyDescent="0.2">
      <c r="H8996">
        <v>8985</v>
      </c>
      <c r="I8996" s="5">
        <f t="shared" ca="1" si="1540"/>
        <v>0.1568624436655417</v>
      </c>
      <c r="J8996" s="3">
        <f t="shared" ca="1" si="1541"/>
        <v>179851.26287280649</v>
      </c>
      <c r="K8996" s="3">
        <f t="shared" ca="1" si="1542"/>
        <v>76399.602439144379</v>
      </c>
      <c r="L8996" s="3">
        <f t="shared" ca="1" si="1543"/>
        <v>99274.659663000974</v>
      </c>
      <c r="M8996" s="3">
        <f t="shared" ca="1" si="1544"/>
        <v>0</v>
      </c>
      <c r="N8996" s="3">
        <f t="shared" ca="1" si="1545"/>
        <v>0</v>
      </c>
      <c r="O8996" s="4">
        <f t="shared" ca="1" si="1546"/>
        <v>4177.0007706611359</v>
      </c>
      <c r="Q8996" s="3">
        <f t="shared" ca="1" si="1547"/>
        <v>100274.65966300097</v>
      </c>
      <c r="R8996" s="2">
        <f t="shared" ca="1" si="1548"/>
        <v>3177.0007706611359</v>
      </c>
      <c r="V8996" s="2">
        <f t="shared" ca="1" si="1549"/>
        <v>4.1770007706611363</v>
      </c>
      <c r="Y8996" s="2">
        <f t="shared" ca="1" si="1550"/>
        <v>3.1770007706611358</v>
      </c>
    </row>
    <row r="8997" spans="8:25" x14ac:dyDescent="0.2">
      <c r="H8997">
        <v>8986</v>
      </c>
      <c r="I8997" s="5">
        <f t="shared" ca="1" si="1540"/>
        <v>0.1615092196121114</v>
      </c>
      <c r="J8997" s="3">
        <f t="shared" ca="1" si="1541"/>
        <v>180234.51852713403</v>
      </c>
      <c r="K8997" s="3">
        <f t="shared" ca="1" si="1542"/>
        <v>76658.300005815487</v>
      </c>
      <c r="L8997" s="3">
        <f t="shared" ca="1" si="1543"/>
        <v>92196.272796304227</v>
      </c>
      <c r="M8997" s="3">
        <f t="shared" ca="1" si="1544"/>
        <v>0</v>
      </c>
      <c r="N8997" s="3">
        <f t="shared" ca="1" si="1545"/>
        <v>0</v>
      </c>
      <c r="O8997" s="4">
        <f t="shared" ca="1" si="1546"/>
        <v>11379.945725014317</v>
      </c>
      <c r="Q8997" s="3">
        <f t="shared" ca="1" si="1547"/>
        <v>93196.272796304227</v>
      </c>
      <c r="R8997" s="2">
        <f t="shared" ca="1" si="1548"/>
        <v>10379.945725014317</v>
      </c>
      <c r="V8997" s="2">
        <f t="shared" ca="1" si="1549"/>
        <v>11.379945725014316</v>
      </c>
      <c r="Y8997" s="2">
        <f t="shared" ca="1" si="1550"/>
        <v>10.379945725014316</v>
      </c>
    </row>
    <row r="8998" spans="8:25" x14ac:dyDescent="0.2">
      <c r="H8998">
        <v>8987</v>
      </c>
      <c r="I8998" s="5">
        <f t="shared" ca="1" si="1540"/>
        <v>0.25932337255487981</v>
      </c>
      <c r="J8998" s="3">
        <f t="shared" ca="1" si="1541"/>
        <v>187091.34374315239</v>
      </c>
      <c r="K8998" s="3">
        <f t="shared" ca="1" si="1542"/>
        <v>81286.657026627858</v>
      </c>
      <c r="L8998" s="3">
        <f t="shared" ca="1" si="1543"/>
        <v>116978.80622732884</v>
      </c>
      <c r="M8998" s="3">
        <f t="shared" ca="1" si="1544"/>
        <v>0</v>
      </c>
      <c r="N8998" s="3">
        <f t="shared" ca="1" si="1545"/>
        <v>0</v>
      </c>
      <c r="O8998" s="4">
        <f t="shared" ca="1" si="1546"/>
        <v>-11174.119510804303</v>
      </c>
      <c r="Q8998" s="3">
        <f t="shared" ca="1" si="1547"/>
        <v>117978.80622732884</v>
      </c>
      <c r="R8998" s="2">
        <f t="shared" ca="1" si="1548"/>
        <v>-12174.119510804303</v>
      </c>
      <c r="V8998" s="2">
        <f t="shared" ca="1" si="1549"/>
        <v>-11.174119510804303</v>
      </c>
      <c r="Y8998" s="2">
        <f t="shared" ca="1" si="1550"/>
        <v>-12.174119510804303</v>
      </c>
    </row>
    <row r="8999" spans="8:25" x14ac:dyDescent="0.2">
      <c r="H8999">
        <v>8988</v>
      </c>
      <c r="I8999" s="5">
        <f t="shared" ca="1" si="1540"/>
        <v>0.56362583631261143</v>
      </c>
      <c r="J8999" s="3">
        <f t="shared" ca="1" si="1541"/>
        <v>203203.37038070522</v>
      </c>
      <c r="K8999" s="3">
        <f t="shared" ca="1" si="1542"/>
        <v>92162.275006976037</v>
      </c>
      <c r="L8999" s="3">
        <f t="shared" ca="1" si="1543"/>
        <v>105035.47637096309</v>
      </c>
      <c r="M8999" s="3">
        <f t="shared" ca="1" si="1544"/>
        <v>0</v>
      </c>
      <c r="N8999" s="3">
        <f t="shared" ca="1" si="1545"/>
        <v>0</v>
      </c>
      <c r="O8999" s="4">
        <f t="shared" ca="1" si="1546"/>
        <v>6005.6190027660923</v>
      </c>
      <c r="Q8999" s="3">
        <f t="shared" ca="1" si="1547"/>
        <v>106035.47637096309</v>
      </c>
      <c r="R8999" s="2">
        <f t="shared" ca="1" si="1548"/>
        <v>5005.6190027660923</v>
      </c>
      <c r="V8999" s="2">
        <f t="shared" ca="1" si="1549"/>
        <v>6.0056190027660925</v>
      </c>
      <c r="Y8999" s="2">
        <f t="shared" ca="1" si="1550"/>
        <v>5.0056190027660925</v>
      </c>
    </row>
    <row r="9000" spans="8:25" x14ac:dyDescent="0.2">
      <c r="H9000">
        <v>8989</v>
      </c>
      <c r="I9000" s="5">
        <f t="shared" ca="1" si="1540"/>
        <v>0.31378397308035111</v>
      </c>
      <c r="J9000" s="3">
        <f t="shared" ca="1" si="1541"/>
        <v>190296.94359303603</v>
      </c>
      <c r="K9000" s="3">
        <f t="shared" ca="1" si="1542"/>
        <v>83450.43692529932</v>
      </c>
      <c r="L9000" s="3">
        <f t="shared" ca="1" si="1543"/>
        <v>83308.878677078843</v>
      </c>
      <c r="M9000" s="3">
        <f t="shared" ca="1" si="1544"/>
        <v>0</v>
      </c>
      <c r="N9000" s="3">
        <f t="shared" ca="1" si="1545"/>
        <v>0</v>
      </c>
      <c r="O9000" s="4">
        <f t="shared" ca="1" si="1546"/>
        <v>23537.627990657871</v>
      </c>
      <c r="Q9000" s="3">
        <f t="shared" ca="1" si="1547"/>
        <v>84308.878677078843</v>
      </c>
      <c r="R9000" s="2">
        <f t="shared" ca="1" si="1548"/>
        <v>22537.627990657871</v>
      </c>
      <c r="V9000" s="2">
        <f t="shared" ca="1" si="1549"/>
        <v>23.537627990657871</v>
      </c>
      <c r="Y9000" s="2">
        <f t="shared" ca="1" si="1550"/>
        <v>22.537627990657871</v>
      </c>
    </row>
    <row r="9001" spans="8:25" x14ac:dyDescent="0.2">
      <c r="H9001">
        <v>8990</v>
      </c>
      <c r="I9001" s="5">
        <f t="shared" ca="1" si="1540"/>
        <v>0.3598000413041057</v>
      </c>
      <c r="J9001" s="3">
        <f t="shared" ca="1" si="1541"/>
        <v>192820.13349536795</v>
      </c>
      <c r="K9001" s="3">
        <f t="shared" ca="1" si="1542"/>
        <v>85153.590109373356</v>
      </c>
      <c r="L9001" s="3">
        <f t="shared" ca="1" si="1543"/>
        <v>105225.18735011027</v>
      </c>
      <c r="M9001" s="3">
        <f t="shared" ca="1" si="1544"/>
        <v>0</v>
      </c>
      <c r="N9001" s="3">
        <f t="shared" ca="1" si="1545"/>
        <v>0</v>
      </c>
      <c r="O9001" s="4">
        <f t="shared" ca="1" si="1546"/>
        <v>2441.3560358843242</v>
      </c>
      <c r="Q9001" s="3">
        <f t="shared" ca="1" si="1547"/>
        <v>106225.18735011027</v>
      </c>
      <c r="R9001" s="2">
        <f t="shared" ca="1" si="1548"/>
        <v>1441.3560358843242</v>
      </c>
      <c r="V9001" s="2">
        <f t="shared" ca="1" si="1549"/>
        <v>2.4413560358843243</v>
      </c>
      <c r="Y9001" s="2">
        <f t="shared" ca="1" si="1550"/>
        <v>1.4413560358843243</v>
      </c>
    </row>
    <row r="9002" spans="8:25" x14ac:dyDescent="0.2">
      <c r="H9002">
        <v>8991</v>
      </c>
      <c r="I9002" s="5">
        <f t="shared" ca="1" si="1540"/>
        <v>0.43834163289078132</v>
      </c>
      <c r="J9002" s="3">
        <f t="shared" ca="1" si="1541"/>
        <v>196896.49769472698</v>
      </c>
      <c r="K9002" s="3">
        <f t="shared" ca="1" si="1542"/>
        <v>87905.13594394071</v>
      </c>
      <c r="L9002" s="3">
        <f t="shared" ca="1" si="1543"/>
        <v>136350.2181047714</v>
      </c>
      <c r="M9002" s="3">
        <f t="shared" ca="1" si="1544"/>
        <v>0</v>
      </c>
      <c r="N9002" s="3">
        <f t="shared" ca="1" si="1545"/>
        <v>0</v>
      </c>
      <c r="O9002" s="4">
        <f t="shared" ca="1" si="1546"/>
        <v>-27358.856353985131</v>
      </c>
      <c r="Q9002" s="3">
        <f t="shared" ca="1" si="1547"/>
        <v>137350.2181047714</v>
      </c>
      <c r="R9002" s="2">
        <f t="shared" ca="1" si="1548"/>
        <v>-28358.856353985131</v>
      </c>
      <c r="V9002" s="2">
        <f t="shared" ca="1" si="1549"/>
        <v>-27.358856353985132</v>
      </c>
      <c r="Y9002" s="2">
        <f t="shared" ca="1" si="1550"/>
        <v>-28.358856353985132</v>
      </c>
    </row>
    <row r="9003" spans="8:25" x14ac:dyDescent="0.2">
      <c r="H9003">
        <v>8992</v>
      </c>
      <c r="I9003" s="5">
        <f t="shared" ca="1" si="1540"/>
        <v>0.35861306094270107</v>
      </c>
      <c r="J9003" s="3">
        <f t="shared" ca="1" si="1541"/>
        <v>192756.63012131685</v>
      </c>
      <c r="K9003" s="3">
        <f t="shared" ca="1" si="1542"/>
        <v>85110.725331888869</v>
      </c>
      <c r="L9003" s="3">
        <f t="shared" ca="1" si="1543"/>
        <v>65844.371202889102</v>
      </c>
      <c r="M9003" s="3">
        <f t="shared" ca="1" si="1544"/>
        <v>0</v>
      </c>
      <c r="N9003" s="3">
        <f t="shared" ca="1" si="1545"/>
        <v>0</v>
      </c>
      <c r="O9003" s="4">
        <f t="shared" ca="1" si="1546"/>
        <v>41801.533586538877</v>
      </c>
      <c r="Q9003" s="3">
        <f t="shared" ca="1" si="1547"/>
        <v>66844.371202889102</v>
      </c>
      <c r="R9003" s="2">
        <f t="shared" ca="1" si="1548"/>
        <v>40801.533586538877</v>
      </c>
      <c r="V9003" s="2">
        <f t="shared" ca="1" si="1549"/>
        <v>41.801533586538874</v>
      </c>
      <c r="Y9003" s="2">
        <f t="shared" ca="1" si="1550"/>
        <v>40.801533586538874</v>
      </c>
    </row>
    <row r="9004" spans="8:25" x14ac:dyDescent="0.2">
      <c r="H9004">
        <v>8993</v>
      </c>
      <c r="I9004" s="5">
        <f t="shared" ca="1" si="1540"/>
        <v>0.39065861864608065</v>
      </c>
      <c r="J9004" s="3">
        <f t="shared" ca="1" si="1541"/>
        <v>194447.94282206369</v>
      </c>
      <c r="K9004" s="3">
        <f t="shared" ca="1" si="1542"/>
        <v>86252.361404893003</v>
      </c>
      <c r="L9004" s="3">
        <f t="shared" ca="1" si="1543"/>
        <v>112827.6271256062</v>
      </c>
      <c r="M9004" s="3">
        <f t="shared" ca="1" si="1544"/>
        <v>0</v>
      </c>
      <c r="N9004" s="3">
        <f t="shared" ca="1" si="1545"/>
        <v>0</v>
      </c>
      <c r="O9004" s="4">
        <f t="shared" ca="1" si="1546"/>
        <v>-4632.0457084355148</v>
      </c>
      <c r="Q9004" s="3">
        <f t="shared" ca="1" si="1547"/>
        <v>113827.6271256062</v>
      </c>
      <c r="R9004" s="2">
        <f t="shared" ca="1" si="1548"/>
        <v>-5632.0457084355148</v>
      </c>
      <c r="V9004" s="2">
        <f t="shared" ca="1" si="1549"/>
        <v>-4.6320457084355144</v>
      </c>
      <c r="Y9004" s="2">
        <f t="shared" ca="1" si="1550"/>
        <v>-5.6320457084355144</v>
      </c>
    </row>
    <row r="9005" spans="8:25" x14ac:dyDescent="0.2">
      <c r="H9005">
        <v>8994</v>
      </c>
      <c r="I9005" s="5">
        <f t="shared" ca="1" si="1540"/>
        <v>3.2734201170560584E-2</v>
      </c>
      <c r="J9005" s="3">
        <f t="shared" ca="1" si="1541"/>
        <v>163159.07737281747</v>
      </c>
      <c r="K9005" s="3">
        <f t="shared" ca="1" si="1542"/>
        <v>65132.377226651784</v>
      </c>
      <c r="L9005" s="3">
        <f t="shared" ca="1" si="1543"/>
        <v>107791.68933023722</v>
      </c>
      <c r="M9005" s="3">
        <f t="shared" ca="1" si="1544"/>
        <v>0</v>
      </c>
      <c r="N9005" s="3">
        <f t="shared" ca="1" si="1545"/>
        <v>0</v>
      </c>
      <c r="O9005" s="4">
        <f t="shared" ca="1" si="1546"/>
        <v>-9764.9891840715354</v>
      </c>
      <c r="Q9005" s="3">
        <f t="shared" ca="1" si="1547"/>
        <v>108791.68933023722</v>
      </c>
      <c r="R9005" s="2">
        <f t="shared" ca="1" si="1548"/>
        <v>-10764.989184071543</v>
      </c>
      <c r="V9005" s="2">
        <f t="shared" ca="1" si="1549"/>
        <v>-9.7649891840715348</v>
      </c>
      <c r="Y9005" s="2">
        <f t="shared" ca="1" si="1550"/>
        <v>-10.764989184071542</v>
      </c>
    </row>
    <row r="9006" spans="8:25" x14ac:dyDescent="0.2">
      <c r="H9006">
        <v>8995</v>
      </c>
      <c r="I9006" s="5">
        <f t="shared" ca="1" si="1540"/>
        <v>0.68257616276326838</v>
      </c>
      <c r="J9006" s="3">
        <f t="shared" ca="1" si="1541"/>
        <v>209498.29677427124</v>
      </c>
      <c r="K9006" s="3">
        <f t="shared" ca="1" si="1542"/>
        <v>96411.350322633094</v>
      </c>
      <c r="L9006" s="3">
        <f t="shared" ca="1" si="1543"/>
        <v>84211.00525904246</v>
      </c>
      <c r="M9006" s="3">
        <f t="shared" ca="1" si="1544"/>
        <v>0</v>
      </c>
      <c r="N9006" s="3">
        <f t="shared" ca="1" si="1545"/>
        <v>0</v>
      </c>
      <c r="O9006" s="4">
        <f t="shared" ca="1" si="1546"/>
        <v>28875.941192595681</v>
      </c>
      <c r="Q9006" s="3">
        <f t="shared" ca="1" si="1547"/>
        <v>85211.00525904246</v>
      </c>
      <c r="R9006" s="2">
        <f t="shared" ca="1" si="1548"/>
        <v>27875.941192595681</v>
      </c>
      <c r="V9006" s="2">
        <f t="shared" ca="1" si="1549"/>
        <v>28.875941192595683</v>
      </c>
      <c r="Y9006" s="2">
        <f t="shared" ca="1" si="1550"/>
        <v>27.875941192595683</v>
      </c>
    </row>
    <row r="9007" spans="8:25" x14ac:dyDescent="0.2">
      <c r="H9007">
        <v>8996</v>
      </c>
      <c r="I9007" s="5">
        <f t="shared" ca="1" si="1540"/>
        <v>0.42072046483104752</v>
      </c>
      <c r="J9007" s="3">
        <f t="shared" ca="1" si="1541"/>
        <v>195998.9860017497</v>
      </c>
      <c r="K9007" s="3">
        <f t="shared" ca="1" si="1542"/>
        <v>87299.315551181033</v>
      </c>
      <c r="L9007" s="3">
        <f t="shared" ca="1" si="1543"/>
        <v>96161.637469548004</v>
      </c>
      <c r="M9007" s="3">
        <f t="shared" ca="1" si="1544"/>
        <v>0</v>
      </c>
      <c r="N9007" s="3">
        <f t="shared" ca="1" si="1545"/>
        <v>0</v>
      </c>
      <c r="O9007" s="4">
        <f t="shared" ca="1" si="1546"/>
        <v>12538.03298102066</v>
      </c>
      <c r="Q9007" s="3">
        <f t="shared" ca="1" si="1547"/>
        <v>97161.637469548004</v>
      </c>
      <c r="R9007" s="2">
        <f t="shared" ca="1" si="1548"/>
        <v>11538.03298102066</v>
      </c>
      <c r="V9007" s="2">
        <f t="shared" ca="1" si="1549"/>
        <v>12.53803298102066</v>
      </c>
      <c r="Y9007" s="2">
        <f t="shared" ca="1" si="1550"/>
        <v>11.53803298102066</v>
      </c>
    </row>
    <row r="9008" spans="8:25" x14ac:dyDescent="0.2">
      <c r="H9008">
        <v>8997</v>
      </c>
      <c r="I9008" s="5">
        <f t="shared" ca="1" si="1540"/>
        <v>3.7313471317283575E-2</v>
      </c>
      <c r="J9008" s="3">
        <f t="shared" ca="1" si="1541"/>
        <v>164344.99194762882</v>
      </c>
      <c r="K9008" s="3">
        <f t="shared" ca="1" si="1542"/>
        <v>65932.86956464946</v>
      </c>
      <c r="L9008" s="3">
        <f t="shared" ca="1" si="1543"/>
        <v>105187.66506960386</v>
      </c>
      <c r="M9008" s="3">
        <f t="shared" ca="1" si="1544"/>
        <v>0</v>
      </c>
      <c r="N9008" s="3">
        <f t="shared" ca="1" si="1545"/>
        <v>0</v>
      </c>
      <c r="O9008" s="4">
        <f t="shared" ca="1" si="1546"/>
        <v>-6775.5426866244961</v>
      </c>
      <c r="Q9008" s="3">
        <f t="shared" ca="1" si="1547"/>
        <v>106187.66506960386</v>
      </c>
      <c r="R9008" s="2">
        <f t="shared" ca="1" si="1548"/>
        <v>-7775.5426866244961</v>
      </c>
      <c r="V9008" s="2">
        <f t="shared" ca="1" si="1549"/>
        <v>-6.7755426866244965</v>
      </c>
      <c r="Y9008" s="2">
        <f t="shared" ca="1" si="1550"/>
        <v>-7.7755426866244965</v>
      </c>
    </row>
    <row r="9009" spans="8:25" x14ac:dyDescent="0.2">
      <c r="H9009">
        <v>8998</v>
      </c>
      <c r="I9009" s="5">
        <f t="shared" ca="1" si="1540"/>
        <v>0.10373279729641238</v>
      </c>
      <c r="J9009" s="3">
        <f t="shared" ca="1" si="1541"/>
        <v>174788.69884719505</v>
      </c>
      <c r="K9009" s="3">
        <f t="shared" ca="1" si="1542"/>
        <v>72982.37172185666</v>
      </c>
      <c r="L9009" s="3">
        <f t="shared" ca="1" si="1543"/>
        <v>136483.09952232975</v>
      </c>
      <c r="M9009" s="3">
        <f t="shared" ca="1" si="1544"/>
        <v>0</v>
      </c>
      <c r="N9009" s="3">
        <f t="shared" ca="1" si="1545"/>
        <v>0</v>
      </c>
      <c r="O9009" s="4">
        <f t="shared" ca="1" si="1546"/>
        <v>-34676.772396991364</v>
      </c>
      <c r="Q9009" s="3">
        <f t="shared" ca="1" si="1547"/>
        <v>137483.09952232975</v>
      </c>
      <c r="R9009" s="2">
        <f t="shared" ca="1" si="1548"/>
        <v>-35676.772396991364</v>
      </c>
      <c r="V9009" s="2">
        <f t="shared" ca="1" si="1549"/>
        <v>-34.676772396991367</v>
      </c>
      <c r="Y9009" s="2">
        <f t="shared" ca="1" si="1550"/>
        <v>-35.676772396991367</v>
      </c>
    </row>
    <row r="9010" spans="8:25" x14ac:dyDescent="0.2">
      <c r="H9010">
        <v>8999</v>
      </c>
      <c r="I9010" s="5">
        <f t="shared" ca="1" si="1540"/>
        <v>0.23239757609821743</v>
      </c>
      <c r="J9010" s="3">
        <f t="shared" ca="1" si="1541"/>
        <v>185380.52386654707</v>
      </c>
      <c r="K9010" s="3">
        <f t="shared" ca="1" si="1542"/>
        <v>80131.853609919272</v>
      </c>
      <c r="L9010" s="3">
        <f t="shared" ca="1" si="1543"/>
        <v>99545.241827530568</v>
      </c>
      <c r="M9010" s="3">
        <f t="shared" ca="1" si="1544"/>
        <v>0</v>
      </c>
      <c r="N9010" s="3">
        <f t="shared" ca="1" si="1545"/>
        <v>0</v>
      </c>
      <c r="O9010" s="4">
        <f t="shared" ca="1" si="1546"/>
        <v>5703.4284290972282</v>
      </c>
      <c r="Q9010" s="3">
        <f t="shared" ca="1" si="1547"/>
        <v>100545.24182753057</v>
      </c>
      <c r="R9010" s="2">
        <f t="shared" ca="1" si="1548"/>
        <v>4703.4284290972282</v>
      </c>
      <c r="V9010" s="2">
        <f t="shared" ca="1" si="1549"/>
        <v>5.7034284290972286</v>
      </c>
      <c r="Y9010" s="2">
        <f t="shared" ca="1" si="1550"/>
        <v>4.7034284290972286</v>
      </c>
    </row>
    <row r="9011" spans="8:25" x14ac:dyDescent="0.2">
      <c r="H9011">
        <v>9000</v>
      </c>
      <c r="I9011" s="5">
        <f t="shared" ca="1" si="1540"/>
        <v>0.14665420996688572</v>
      </c>
      <c r="J9011" s="3">
        <f t="shared" ca="1" si="1541"/>
        <v>178982.16979123099</v>
      </c>
      <c r="K9011" s="3">
        <f t="shared" ca="1" si="1542"/>
        <v>75812.964609080926</v>
      </c>
      <c r="L9011" s="3">
        <f t="shared" ca="1" si="1543"/>
        <v>99040.478147400718</v>
      </c>
      <c r="M9011" s="3">
        <f t="shared" ca="1" si="1544"/>
        <v>0</v>
      </c>
      <c r="N9011" s="3">
        <f t="shared" ca="1" si="1545"/>
        <v>0</v>
      </c>
      <c r="O9011" s="4">
        <f t="shared" ca="1" si="1546"/>
        <v>4128.7270347493468</v>
      </c>
      <c r="Q9011" s="3">
        <f t="shared" ca="1" si="1547"/>
        <v>100040.47814740072</v>
      </c>
      <c r="R9011" s="2">
        <f t="shared" ca="1" si="1548"/>
        <v>3128.7270347493468</v>
      </c>
      <c r="V9011" s="2">
        <f t="shared" ca="1" si="1549"/>
        <v>4.128727034749347</v>
      </c>
      <c r="Y9011" s="2">
        <f t="shared" ca="1" si="1550"/>
        <v>3.128727034749347</v>
      </c>
    </row>
    <row r="9012" spans="8:25" x14ac:dyDescent="0.2">
      <c r="H9012">
        <v>9001</v>
      </c>
      <c r="I9012" s="5">
        <f t="shared" ca="1" si="1540"/>
        <v>0.92995929165339153</v>
      </c>
      <c r="J9012" s="3">
        <f t="shared" ca="1" si="1541"/>
        <v>229509.75817067598</v>
      </c>
      <c r="K9012" s="3">
        <f t="shared" ca="1" si="1542"/>
        <v>109919.0867652063</v>
      </c>
      <c r="L9012" s="3">
        <f t="shared" ca="1" si="1543"/>
        <v>91079.238410304053</v>
      </c>
      <c r="M9012" s="3">
        <f t="shared" ca="1" si="1544"/>
        <v>0</v>
      </c>
      <c r="N9012" s="3">
        <f t="shared" ca="1" si="1545"/>
        <v>0</v>
      </c>
      <c r="O9012" s="4">
        <f t="shared" ca="1" si="1546"/>
        <v>28511.43299516564</v>
      </c>
      <c r="Q9012" s="3">
        <f t="shared" ca="1" si="1547"/>
        <v>92079.238410304053</v>
      </c>
      <c r="R9012" s="2">
        <f t="shared" ca="1" si="1548"/>
        <v>27511.43299516564</v>
      </c>
      <c r="V9012" s="2">
        <f t="shared" ca="1" si="1549"/>
        <v>28.511432995165642</v>
      </c>
      <c r="Y9012" s="2">
        <f t="shared" ca="1" si="1550"/>
        <v>27.511432995165642</v>
      </c>
    </row>
    <row r="9013" spans="8:25" x14ac:dyDescent="0.2">
      <c r="H9013">
        <v>9002</v>
      </c>
      <c r="I9013" s="5">
        <f t="shared" ca="1" si="1540"/>
        <v>0.18684334256348922</v>
      </c>
      <c r="J9013" s="3">
        <f t="shared" ca="1" si="1541"/>
        <v>182208.22261627769</v>
      </c>
      <c r="K9013" s="3">
        <f t="shared" ca="1" si="1542"/>
        <v>77990.550265987447</v>
      </c>
      <c r="L9013" s="3">
        <f t="shared" ca="1" si="1543"/>
        <v>99480.911938816032</v>
      </c>
      <c r="M9013" s="3">
        <f t="shared" ca="1" si="1544"/>
        <v>0</v>
      </c>
      <c r="N9013" s="3">
        <f t="shared" ca="1" si="1545"/>
        <v>0</v>
      </c>
      <c r="O9013" s="4">
        <f t="shared" ca="1" si="1546"/>
        <v>4736.7604114742135</v>
      </c>
      <c r="Q9013" s="3">
        <f t="shared" ca="1" si="1547"/>
        <v>100480.91193881603</v>
      </c>
      <c r="R9013" s="2">
        <f t="shared" ca="1" si="1548"/>
        <v>3736.7604114742135</v>
      </c>
      <c r="V9013" s="2">
        <f t="shared" ca="1" si="1549"/>
        <v>4.7367604114742132</v>
      </c>
      <c r="Y9013" s="2">
        <f t="shared" ca="1" si="1550"/>
        <v>3.7367604114742137</v>
      </c>
    </row>
    <row r="9014" spans="8:25" x14ac:dyDescent="0.2">
      <c r="H9014">
        <v>9003</v>
      </c>
      <c r="I9014" s="5">
        <f t="shared" ca="1" si="1540"/>
        <v>0.93709988821052748</v>
      </c>
      <c r="J9014" s="3">
        <f t="shared" ca="1" si="1541"/>
        <v>230617.50529193389</v>
      </c>
      <c r="K9014" s="3">
        <f t="shared" ca="1" si="1542"/>
        <v>110666.81607205537</v>
      </c>
      <c r="L9014" s="3">
        <f t="shared" ca="1" si="1543"/>
        <v>124125.37376686928</v>
      </c>
      <c r="M9014" s="3">
        <f t="shared" ca="1" si="1544"/>
        <v>0</v>
      </c>
      <c r="N9014" s="3">
        <f t="shared" ca="1" si="1545"/>
        <v>0</v>
      </c>
      <c r="O9014" s="4">
        <f t="shared" ca="1" si="1546"/>
        <v>-4174.6845469907566</v>
      </c>
      <c r="Q9014" s="3">
        <f t="shared" ca="1" si="1547"/>
        <v>125125.37376686928</v>
      </c>
      <c r="R9014" s="2">
        <f t="shared" ca="1" si="1548"/>
        <v>-5174.6845469907566</v>
      </c>
      <c r="V9014" s="2">
        <f t="shared" ca="1" si="1549"/>
        <v>-4.1746845469907568</v>
      </c>
      <c r="Y9014" s="2">
        <f t="shared" ca="1" si="1550"/>
        <v>-5.1746845469907568</v>
      </c>
    </row>
    <row r="9015" spans="8:25" x14ac:dyDescent="0.2">
      <c r="H9015">
        <v>9004</v>
      </c>
      <c r="I9015" s="5">
        <f t="shared" ca="1" si="1540"/>
        <v>0.14749185209448623</v>
      </c>
      <c r="J9015" s="3">
        <f t="shared" ca="1" si="1541"/>
        <v>179054.97458615751</v>
      </c>
      <c r="K9015" s="3">
        <f t="shared" ca="1" si="1542"/>
        <v>75862.107845656326</v>
      </c>
      <c r="L9015" s="3">
        <f t="shared" ca="1" si="1543"/>
        <v>89543.697564809467</v>
      </c>
      <c r="M9015" s="3">
        <f t="shared" ca="1" si="1544"/>
        <v>0</v>
      </c>
      <c r="N9015" s="3">
        <f t="shared" ca="1" si="1545"/>
        <v>0</v>
      </c>
      <c r="O9015" s="4">
        <f t="shared" ca="1" si="1546"/>
        <v>13649.169175691713</v>
      </c>
      <c r="Q9015" s="3">
        <f t="shared" ca="1" si="1547"/>
        <v>90543.697564809467</v>
      </c>
      <c r="R9015" s="2">
        <f t="shared" ca="1" si="1548"/>
        <v>12649.169175691713</v>
      </c>
      <c r="V9015" s="2">
        <f t="shared" ca="1" si="1549"/>
        <v>13.649169175691714</v>
      </c>
      <c r="Y9015" s="2">
        <f t="shared" ca="1" si="1550"/>
        <v>12.649169175691714</v>
      </c>
    </row>
    <row r="9016" spans="8:25" x14ac:dyDescent="0.2">
      <c r="H9016">
        <v>9005</v>
      </c>
      <c r="I9016" s="5">
        <f t="shared" ca="1" si="1540"/>
        <v>0.15281481382229889</v>
      </c>
      <c r="J9016" s="3">
        <f t="shared" ca="1" si="1541"/>
        <v>179511.29026183687</v>
      </c>
      <c r="K9016" s="3">
        <f t="shared" ca="1" si="1542"/>
        <v>76170.120926739881</v>
      </c>
      <c r="L9016" s="3">
        <f t="shared" ca="1" si="1543"/>
        <v>78600.185748970209</v>
      </c>
      <c r="M9016" s="3">
        <f t="shared" ca="1" si="1544"/>
        <v>0</v>
      </c>
      <c r="N9016" s="3">
        <f t="shared" ca="1" si="1545"/>
        <v>0</v>
      </c>
      <c r="O9016" s="4">
        <f t="shared" ca="1" si="1546"/>
        <v>24740.983586126778</v>
      </c>
      <c r="Q9016" s="3">
        <f t="shared" ca="1" si="1547"/>
        <v>79600.185748970209</v>
      </c>
      <c r="R9016" s="2">
        <f t="shared" ca="1" si="1548"/>
        <v>23740.983586126778</v>
      </c>
      <c r="V9016" s="2">
        <f t="shared" ca="1" si="1549"/>
        <v>24.740983586126777</v>
      </c>
      <c r="Y9016" s="2">
        <f t="shared" ca="1" si="1550"/>
        <v>23.740983586126777</v>
      </c>
    </row>
    <row r="9017" spans="8:25" x14ac:dyDescent="0.2">
      <c r="H9017">
        <v>9006</v>
      </c>
      <c r="I9017" s="5">
        <f t="shared" ca="1" si="1540"/>
        <v>2.4052400552446507E-2</v>
      </c>
      <c r="J9017" s="3">
        <f t="shared" ca="1" si="1541"/>
        <v>160471.17103895737</v>
      </c>
      <c r="K9017" s="3">
        <f t="shared" ca="1" si="1542"/>
        <v>63318.040451296227</v>
      </c>
      <c r="L9017" s="3">
        <f t="shared" ca="1" si="1543"/>
        <v>101858.58369772494</v>
      </c>
      <c r="M9017" s="3">
        <f t="shared" ca="1" si="1544"/>
        <v>0</v>
      </c>
      <c r="N9017" s="3">
        <f t="shared" ca="1" si="1545"/>
        <v>0</v>
      </c>
      <c r="O9017" s="4">
        <f t="shared" ca="1" si="1546"/>
        <v>-4705.4531100637978</v>
      </c>
      <c r="Q9017" s="3">
        <f t="shared" ca="1" si="1547"/>
        <v>102858.58369772494</v>
      </c>
      <c r="R9017" s="2">
        <f t="shared" ca="1" si="1548"/>
        <v>-5705.4531100637978</v>
      </c>
      <c r="V9017" s="2">
        <f t="shared" ca="1" si="1549"/>
        <v>-4.7054531100637975</v>
      </c>
      <c r="Y9017" s="2">
        <f t="shared" ca="1" si="1550"/>
        <v>-5.7054531100637975</v>
      </c>
    </row>
    <row r="9018" spans="8:25" x14ac:dyDescent="0.2">
      <c r="H9018">
        <v>9007</v>
      </c>
      <c r="I9018" s="5">
        <f t="shared" ca="1" si="1540"/>
        <v>0.27751227197812667</v>
      </c>
      <c r="J9018" s="3">
        <f t="shared" ca="1" si="1541"/>
        <v>188195.0444166761</v>
      </c>
      <c r="K9018" s="3">
        <f t="shared" ca="1" si="1542"/>
        <v>82031.654981256361</v>
      </c>
      <c r="L9018" s="3">
        <f t="shared" ca="1" si="1543"/>
        <v>137170.80699449324</v>
      </c>
      <c r="M9018" s="3">
        <f t="shared" ca="1" si="1544"/>
        <v>0</v>
      </c>
      <c r="N9018" s="3">
        <f t="shared" ca="1" si="1545"/>
        <v>0</v>
      </c>
      <c r="O9018" s="4">
        <f t="shared" ca="1" si="1546"/>
        <v>-31007.417559073496</v>
      </c>
      <c r="Q9018" s="3">
        <f t="shared" ca="1" si="1547"/>
        <v>138170.80699449324</v>
      </c>
      <c r="R9018" s="2">
        <f t="shared" ca="1" si="1548"/>
        <v>-32007.417559073496</v>
      </c>
      <c r="V9018" s="2">
        <f t="shared" ca="1" si="1549"/>
        <v>-31.007417559073495</v>
      </c>
      <c r="Y9018" s="2">
        <f t="shared" ca="1" si="1550"/>
        <v>-32.007417559073495</v>
      </c>
    </row>
    <row r="9019" spans="8:25" x14ac:dyDescent="0.2">
      <c r="H9019">
        <v>9008</v>
      </c>
      <c r="I9019" s="5">
        <f t="shared" ca="1" si="1540"/>
        <v>0.40726860806765597</v>
      </c>
      <c r="J9019" s="3">
        <f t="shared" ca="1" si="1541"/>
        <v>195308.46395007937</v>
      </c>
      <c r="K9019" s="3">
        <f t="shared" ca="1" si="1542"/>
        <v>86833.213166303569</v>
      </c>
      <c r="L9019" s="3">
        <f t="shared" ca="1" si="1543"/>
        <v>85268.007899446078</v>
      </c>
      <c r="M9019" s="3">
        <f t="shared" ca="1" si="1544"/>
        <v>0</v>
      </c>
      <c r="N9019" s="3">
        <f t="shared" ca="1" si="1545"/>
        <v>0</v>
      </c>
      <c r="O9019" s="4">
        <f t="shared" ca="1" si="1546"/>
        <v>23207.242884329724</v>
      </c>
      <c r="Q9019" s="3">
        <f t="shared" ca="1" si="1547"/>
        <v>86268.007899446078</v>
      </c>
      <c r="R9019" s="2">
        <f t="shared" ca="1" si="1548"/>
        <v>22207.242884329724</v>
      </c>
      <c r="V9019" s="2">
        <f t="shared" ca="1" si="1549"/>
        <v>23.207242884329723</v>
      </c>
      <c r="Y9019" s="2">
        <f t="shared" ca="1" si="1550"/>
        <v>22.207242884329723</v>
      </c>
    </row>
    <row r="9020" spans="8:25" x14ac:dyDescent="0.2">
      <c r="H9020">
        <v>9009</v>
      </c>
      <c r="I9020" s="5">
        <f t="shared" ca="1" si="1540"/>
        <v>0.41233825491346121</v>
      </c>
      <c r="J9020" s="3">
        <f t="shared" ca="1" si="1541"/>
        <v>195569.31598783226</v>
      </c>
      <c r="K9020" s="3">
        <f t="shared" ca="1" si="1542"/>
        <v>87009.288291786783</v>
      </c>
      <c r="L9020" s="3">
        <f t="shared" ca="1" si="1543"/>
        <v>119042.9075100106</v>
      </c>
      <c r="M9020" s="3">
        <f t="shared" ca="1" si="1544"/>
        <v>0</v>
      </c>
      <c r="N9020" s="3">
        <f t="shared" ca="1" si="1545"/>
        <v>0</v>
      </c>
      <c r="O9020" s="4">
        <f t="shared" ca="1" si="1546"/>
        <v>-10482.879813965119</v>
      </c>
      <c r="Q9020" s="3">
        <f t="shared" ca="1" si="1547"/>
        <v>120042.9075100106</v>
      </c>
      <c r="R9020" s="2">
        <f t="shared" ca="1" si="1548"/>
        <v>-11482.879813965119</v>
      </c>
      <c r="V9020" s="2">
        <f t="shared" ca="1" si="1549"/>
        <v>-10.48287981396512</v>
      </c>
      <c r="Y9020" s="2">
        <f t="shared" ca="1" si="1550"/>
        <v>-11.48287981396512</v>
      </c>
    </row>
    <row r="9021" spans="8:25" x14ac:dyDescent="0.2">
      <c r="H9021">
        <v>9010</v>
      </c>
      <c r="I9021" s="5">
        <f t="shared" ca="1" si="1540"/>
        <v>0.22767522763210346</v>
      </c>
      <c r="J9021" s="3">
        <f t="shared" ca="1" si="1541"/>
        <v>185069.50397088288</v>
      </c>
      <c r="K9021" s="3">
        <f t="shared" ca="1" si="1542"/>
        <v>79921.915180345939</v>
      </c>
      <c r="L9021" s="3">
        <f t="shared" ca="1" si="1543"/>
        <v>76463.877645985762</v>
      </c>
      <c r="M9021" s="3">
        <f t="shared" ca="1" si="1544"/>
        <v>0</v>
      </c>
      <c r="N9021" s="3">
        <f t="shared" ca="1" si="1545"/>
        <v>0</v>
      </c>
      <c r="O9021" s="4">
        <f t="shared" ca="1" si="1546"/>
        <v>28683.711144551184</v>
      </c>
      <c r="Q9021" s="3">
        <f t="shared" ca="1" si="1547"/>
        <v>77463.877645985762</v>
      </c>
      <c r="R9021" s="2">
        <f t="shared" ca="1" si="1548"/>
        <v>27683.711144551184</v>
      </c>
      <c r="V9021" s="2">
        <f t="shared" ca="1" si="1549"/>
        <v>28.683711144551182</v>
      </c>
      <c r="Y9021" s="2">
        <f t="shared" ca="1" si="1550"/>
        <v>27.683711144551182</v>
      </c>
    </row>
    <row r="9022" spans="8:25" x14ac:dyDescent="0.2">
      <c r="H9022">
        <v>9011</v>
      </c>
      <c r="I9022" s="5">
        <f t="shared" ca="1" si="1540"/>
        <v>0.70017551997718519</v>
      </c>
      <c r="J9022" s="3">
        <f t="shared" ca="1" si="1541"/>
        <v>210498.10786416446</v>
      </c>
      <c r="K9022" s="3">
        <f t="shared" ca="1" si="1542"/>
        <v>97086.222808310995</v>
      </c>
      <c r="L9022" s="3">
        <f t="shared" ca="1" si="1543"/>
        <v>112211.01948177323</v>
      </c>
      <c r="M9022" s="3">
        <f t="shared" ca="1" si="1544"/>
        <v>120000</v>
      </c>
      <c r="N9022" s="3">
        <f t="shared" ca="1" si="1545"/>
        <v>0</v>
      </c>
      <c r="O9022" s="4">
        <f t="shared" ca="1" si="1546"/>
        <v>-118799.13442591976</v>
      </c>
      <c r="Q9022" s="3">
        <f t="shared" ca="1" si="1547"/>
        <v>113211.01948177323</v>
      </c>
      <c r="R9022" s="2">
        <f t="shared" ca="1" si="1548"/>
        <v>-119799.13442591976</v>
      </c>
      <c r="V9022" s="2">
        <f t="shared" ca="1" si="1549"/>
        <v>-118.79913442591976</v>
      </c>
      <c r="Y9022" s="2">
        <f t="shared" ca="1" si="1550"/>
        <v>-119.79913442591976</v>
      </c>
    </row>
    <row r="9023" spans="8:25" x14ac:dyDescent="0.2">
      <c r="H9023">
        <v>9012</v>
      </c>
      <c r="I9023" s="5">
        <f t="shared" ca="1" si="1540"/>
        <v>0.85338367169099261</v>
      </c>
      <c r="J9023" s="3">
        <f t="shared" ca="1" si="1541"/>
        <v>221021.12932862891</v>
      </c>
      <c r="K9023" s="3">
        <f t="shared" ca="1" si="1542"/>
        <v>104189.26229682451</v>
      </c>
      <c r="L9023" s="3">
        <f t="shared" ca="1" si="1543"/>
        <v>84731.234270489804</v>
      </c>
      <c r="M9023" s="3">
        <f t="shared" ca="1" si="1544"/>
        <v>0</v>
      </c>
      <c r="N9023" s="3">
        <f t="shared" ca="1" si="1545"/>
        <v>0</v>
      </c>
      <c r="O9023" s="4">
        <f t="shared" ca="1" si="1546"/>
        <v>32100.632761314599</v>
      </c>
      <c r="Q9023" s="3">
        <f t="shared" ca="1" si="1547"/>
        <v>85731.234270489804</v>
      </c>
      <c r="R9023" s="2">
        <f t="shared" ca="1" si="1548"/>
        <v>31100.632761314599</v>
      </c>
      <c r="V9023" s="2">
        <f t="shared" ca="1" si="1549"/>
        <v>32.1006327613146</v>
      </c>
      <c r="Y9023" s="2">
        <f t="shared" ca="1" si="1550"/>
        <v>31.1006327613146</v>
      </c>
    </row>
    <row r="9024" spans="8:25" x14ac:dyDescent="0.2">
      <c r="H9024">
        <v>9013</v>
      </c>
      <c r="I9024" s="5">
        <f t="shared" ca="1" si="1540"/>
        <v>0.32168960704616212</v>
      </c>
      <c r="J9024" s="3">
        <f t="shared" ca="1" si="1541"/>
        <v>190740.4142627306</v>
      </c>
      <c r="K9024" s="3">
        <f t="shared" ca="1" si="1542"/>
        <v>83749.77962734316</v>
      </c>
      <c r="L9024" s="3">
        <f t="shared" ca="1" si="1543"/>
        <v>117405.39256499935</v>
      </c>
      <c r="M9024" s="3">
        <f t="shared" ca="1" si="1544"/>
        <v>0</v>
      </c>
      <c r="N9024" s="3">
        <f t="shared" ca="1" si="1545"/>
        <v>0</v>
      </c>
      <c r="O9024" s="4">
        <f t="shared" ca="1" si="1546"/>
        <v>-10414.757929611907</v>
      </c>
      <c r="Q9024" s="3">
        <f t="shared" ca="1" si="1547"/>
        <v>118405.39256499935</v>
      </c>
      <c r="R9024" s="2">
        <f t="shared" ca="1" si="1548"/>
        <v>-11414.757929611907</v>
      </c>
      <c r="V9024" s="2">
        <f t="shared" ca="1" si="1549"/>
        <v>-10.414757929611907</v>
      </c>
      <c r="Y9024" s="2">
        <f t="shared" ca="1" si="1550"/>
        <v>-11.414757929611907</v>
      </c>
    </row>
    <row r="9025" spans="8:25" x14ac:dyDescent="0.2">
      <c r="H9025">
        <v>9014</v>
      </c>
      <c r="I9025" s="5">
        <f t="shared" ca="1" si="1540"/>
        <v>0.88699519331103505</v>
      </c>
      <c r="J9025" s="3">
        <f t="shared" ca="1" si="1541"/>
        <v>224214.04116054738</v>
      </c>
      <c r="K9025" s="3">
        <f t="shared" ca="1" si="1542"/>
        <v>106344.47778336948</v>
      </c>
      <c r="L9025" s="3">
        <f t="shared" ca="1" si="1543"/>
        <v>99892.150626292816</v>
      </c>
      <c r="M9025" s="3">
        <f t="shared" ca="1" si="1544"/>
        <v>0</v>
      </c>
      <c r="N9025" s="3">
        <f t="shared" ca="1" si="1545"/>
        <v>0</v>
      </c>
      <c r="O9025" s="4">
        <f t="shared" ca="1" si="1546"/>
        <v>17977.41275088508</v>
      </c>
      <c r="Q9025" s="3">
        <f t="shared" ca="1" si="1547"/>
        <v>100892.15062629282</v>
      </c>
      <c r="R9025" s="2">
        <f t="shared" ca="1" si="1548"/>
        <v>16977.41275088508</v>
      </c>
      <c r="V9025" s="2">
        <f t="shared" ca="1" si="1549"/>
        <v>17.97741275088508</v>
      </c>
      <c r="Y9025" s="2">
        <f t="shared" ca="1" si="1550"/>
        <v>16.97741275088508</v>
      </c>
    </row>
    <row r="9026" spans="8:25" x14ac:dyDescent="0.2">
      <c r="H9026">
        <v>9015</v>
      </c>
      <c r="I9026" s="5">
        <f t="shared" ca="1" si="1540"/>
        <v>0.428014947684345</v>
      </c>
      <c r="J9026" s="3">
        <f t="shared" ca="1" si="1541"/>
        <v>196371.39547329003</v>
      </c>
      <c r="K9026" s="3">
        <f t="shared" ca="1" si="1542"/>
        <v>87550.69194447076</v>
      </c>
      <c r="L9026" s="3">
        <f t="shared" ca="1" si="1543"/>
        <v>90664.760626747375</v>
      </c>
      <c r="M9026" s="3">
        <f t="shared" ca="1" si="1544"/>
        <v>0</v>
      </c>
      <c r="N9026" s="3">
        <f t="shared" ca="1" si="1545"/>
        <v>0</v>
      </c>
      <c r="O9026" s="4">
        <f t="shared" ca="1" si="1546"/>
        <v>18155.942902071896</v>
      </c>
      <c r="Q9026" s="3">
        <f t="shared" ca="1" si="1547"/>
        <v>91664.760626747375</v>
      </c>
      <c r="R9026" s="2">
        <f t="shared" ca="1" si="1548"/>
        <v>17155.942902071896</v>
      </c>
      <c r="V9026" s="2">
        <f t="shared" ca="1" si="1549"/>
        <v>18.155942902071896</v>
      </c>
      <c r="Y9026" s="2">
        <f t="shared" ca="1" si="1550"/>
        <v>17.155942902071896</v>
      </c>
    </row>
    <row r="9027" spans="8:25" x14ac:dyDescent="0.2">
      <c r="H9027">
        <v>9016</v>
      </c>
      <c r="I9027" s="5">
        <f t="shared" ca="1" si="1540"/>
        <v>0.78260104143584452</v>
      </c>
      <c r="J9027" s="3">
        <f t="shared" ca="1" si="1541"/>
        <v>215620.15566054019</v>
      </c>
      <c r="K9027" s="3">
        <f t="shared" ca="1" si="1542"/>
        <v>100543.60507086464</v>
      </c>
      <c r="L9027" s="3">
        <f t="shared" ca="1" si="1543"/>
        <v>75476.316623482067</v>
      </c>
      <c r="M9027" s="3">
        <f t="shared" ca="1" si="1544"/>
        <v>0</v>
      </c>
      <c r="N9027" s="3">
        <f t="shared" ca="1" si="1545"/>
        <v>0</v>
      </c>
      <c r="O9027" s="4">
        <f t="shared" ca="1" si="1546"/>
        <v>39600.233966193482</v>
      </c>
      <c r="Q9027" s="3">
        <f t="shared" ca="1" si="1547"/>
        <v>76476.316623482067</v>
      </c>
      <c r="R9027" s="2">
        <f t="shared" ca="1" si="1548"/>
        <v>38600.233966193482</v>
      </c>
      <c r="V9027" s="2">
        <f t="shared" ca="1" si="1549"/>
        <v>39.600233966193485</v>
      </c>
      <c r="Y9027" s="2">
        <f t="shared" ca="1" si="1550"/>
        <v>38.600233966193485</v>
      </c>
    </row>
    <row r="9028" spans="8:25" x14ac:dyDescent="0.2">
      <c r="H9028">
        <v>9017</v>
      </c>
      <c r="I9028" s="5">
        <f t="shared" ca="1" si="1540"/>
        <v>0.94568893362537654</v>
      </c>
      <c r="J9028" s="3">
        <f t="shared" ca="1" si="1541"/>
        <v>232088.34304238844</v>
      </c>
      <c r="K9028" s="3">
        <f t="shared" ca="1" si="1542"/>
        <v>111659.63155361221</v>
      </c>
      <c r="L9028" s="3">
        <f t="shared" ca="1" si="1543"/>
        <v>82066.954246369976</v>
      </c>
      <c r="M9028" s="3">
        <f t="shared" ca="1" si="1544"/>
        <v>0</v>
      </c>
      <c r="N9028" s="3">
        <f t="shared" ca="1" si="1545"/>
        <v>0</v>
      </c>
      <c r="O9028" s="4">
        <f t="shared" ca="1" si="1546"/>
        <v>38361.757242406253</v>
      </c>
      <c r="Q9028" s="3">
        <f t="shared" ca="1" si="1547"/>
        <v>83066.954246369976</v>
      </c>
      <c r="R9028" s="2">
        <f t="shared" ca="1" si="1548"/>
        <v>37361.757242406253</v>
      </c>
      <c r="V9028" s="2">
        <f t="shared" ca="1" si="1549"/>
        <v>38.361757242406256</v>
      </c>
      <c r="Y9028" s="2">
        <f t="shared" ca="1" si="1550"/>
        <v>37.361757242406256</v>
      </c>
    </row>
    <row r="9029" spans="8:25" x14ac:dyDescent="0.2">
      <c r="H9029">
        <v>9018</v>
      </c>
      <c r="I9029" s="5">
        <f t="shared" ca="1" si="1540"/>
        <v>0.82231127331442755</v>
      </c>
      <c r="J9029" s="3">
        <f t="shared" ca="1" si="1541"/>
        <v>218484.18220203387</v>
      </c>
      <c r="K9029" s="3">
        <f t="shared" ca="1" si="1542"/>
        <v>102476.82298637286</v>
      </c>
      <c r="L9029" s="3">
        <f t="shared" ca="1" si="1543"/>
        <v>75378.169453862545</v>
      </c>
      <c r="M9029" s="3">
        <f t="shared" ca="1" si="1544"/>
        <v>0</v>
      </c>
      <c r="N9029" s="3">
        <f t="shared" ca="1" si="1545"/>
        <v>400000</v>
      </c>
      <c r="O9029" s="4">
        <f t="shared" ca="1" si="1546"/>
        <v>-359370.81023820152</v>
      </c>
      <c r="Q9029" s="3">
        <f t="shared" ca="1" si="1547"/>
        <v>76378.169453862545</v>
      </c>
      <c r="R9029" s="2">
        <f t="shared" ca="1" si="1548"/>
        <v>39629.18976179848</v>
      </c>
      <c r="V9029" s="2">
        <f t="shared" ca="1" si="1549"/>
        <v>-359.3708102382015</v>
      </c>
      <c r="Y9029" s="2">
        <f t="shared" ca="1" si="1550"/>
        <v>39.629189761798479</v>
      </c>
    </row>
    <row r="9030" spans="8:25" x14ac:dyDescent="0.2">
      <c r="H9030">
        <v>9019</v>
      </c>
      <c r="I9030" s="5">
        <f t="shared" ca="1" si="1540"/>
        <v>9.8994451827800978E-2</v>
      </c>
      <c r="J9030" s="3">
        <f t="shared" ca="1" si="1541"/>
        <v>174253.95178692596</v>
      </c>
      <c r="K9030" s="3">
        <f t="shared" ca="1" si="1542"/>
        <v>72621.417456175026</v>
      </c>
      <c r="L9030" s="3">
        <f t="shared" ca="1" si="1543"/>
        <v>72101.557245512886</v>
      </c>
      <c r="M9030" s="3">
        <f t="shared" ca="1" si="1544"/>
        <v>0</v>
      </c>
      <c r="N9030" s="3">
        <f t="shared" ca="1" si="1545"/>
        <v>0</v>
      </c>
      <c r="O9030" s="4">
        <f t="shared" ca="1" si="1546"/>
        <v>29530.977085238046</v>
      </c>
      <c r="Q9030" s="3">
        <f t="shared" ca="1" si="1547"/>
        <v>73101.557245512886</v>
      </c>
      <c r="R9030" s="2">
        <f t="shared" ca="1" si="1548"/>
        <v>28530.977085238046</v>
      </c>
      <c r="V9030" s="2">
        <f t="shared" ca="1" si="1549"/>
        <v>29.530977085238046</v>
      </c>
      <c r="Y9030" s="2">
        <f t="shared" ca="1" si="1550"/>
        <v>28.530977085238046</v>
      </c>
    </row>
    <row r="9031" spans="8:25" x14ac:dyDescent="0.2">
      <c r="H9031">
        <v>9020</v>
      </c>
      <c r="I9031" s="5">
        <f t="shared" ca="1" si="1540"/>
        <v>0.24328183993680508</v>
      </c>
      <c r="J9031" s="3">
        <f t="shared" ca="1" si="1541"/>
        <v>186084.30624117173</v>
      </c>
      <c r="K9031" s="3">
        <f t="shared" ca="1" si="1542"/>
        <v>80606.906712790922</v>
      </c>
      <c r="L9031" s="3">
        <f t="shared" ca="1" si="1543"/>
        <v>103037.66887945155</v>
      </c>
      <c r="M9031" s="3">
        <f t="shared" ca="1" si="1544"/>
        <v>0</v>
      </c>
      <c r="N9031" s="3">
        <f t="shared" ca="1" si="1545"/>
        <v>0</v>
      </c>
      <c r="O9031" s="4">
        <f t="shared" ca="1" si="1546"/>
        <v>2439.7306489292532</v>
      </c>
      <c r="Q9031" s="3">
        <f t="shared" ca="1" si="1547"/>
        <v>104037.66887945155</v>
      </c>
      <c r="R9031" s="2">
        <f t="shared" ca="1" si="1548"/>
        <v>1439.7306489292532</v>
      </c>
      <c r="V9031" s="2">
        <f t="shared" ca="1" si="1549"/>
        <v>2.4397306489292534</v>
      </c>
      <c r="Y9031" s="2">
        <f t="shared" ca="1" si="1550"/>
        <v>1.4397306489292532</v>
      </c>
    </row>
    <row r="9032" spans="8:25" x14ac:dyDescent="0.2">
      <c r="H9032">
        <v>9021</v>
      </c>
      <c r="I9032" s="5">
        <f t="shared" ca="1" si="1540"/>
        <v>0.52806263010353272</v>
      </c>
      <c r="J9032" s="3">
        <f t="shared" ca="1" si="1541"/>
        <v>201408.01385727839</v>
      </c>
      <c r="K9032" s="3">
        <f t="shared" ca="1" si="1542"/>
        <v>90950.409353662908</v>
      </c>
      <c r="L9032" s="3">
        <f t="shared" ca="1" si="1543"/>
        <v>110850.41206622029</v>
      </c>
      <c r="M9032" s="3">
        <f t="shared" ca="1" si="1544"/>
        <v>0</v>
      </c>
      <c r="N9032" s="3">
        <f t="shared" ca="1" si="1545"/>
        <v>0</v>
      </c>
      <c r="O9032" s="4">
        <f t="shared" ca="1" si="1546"/>
        <v>-392.80756260480848</v>
      </c>
      <c r="Q9032" s="3">
        <f t="shared" ca="1" si="1547"/>
        <v>111850.41206622029</v>
      </c>
      <c r="R9032" s="2">
        <f t="shared" ca="1" si="1548"/>
        <v>-1392.8075626048085</v>
      </c>
      <c r="V9032" s="2">
        <f t="shared" ca="1" si="1549"/>
        <v>-0.39280756260480848</v>
      </c>
      <c r="Y9032" s="2">
        <f t="shared" ca="1" si="1550"/>
        <v>-1.3928075626048084</v>
      </c>
    </row>
    <row r="9033" spans="8:25" x14ac:dyDescent="0.2">
      <c r="H9033">
        <v>9022</v>
      </c>
      <c r="I9033" s="5">
        <f t="shared" ca="1" si="1540"/>
        <v>0.15856563683416192</v>
      </c>
      <c r="J9033" s="3">
        <f t="shared" ca="1" si="1541"/>
        <v>179992.5913600442</v>
      </c>
      <c r="K9033" s="3">
        <f t="shared" ca="1" si="1542"/>
        <v>76494.999168029841</v>
      </c>
      <c r="L9033" s="3">
        <f t="shared" ca="1" si="1543"/>
        <v>92933.586649954756</v>
      </c>
      <c r="M9033" s="3">
        <f t="shared" ca="1" si="1544"/>
        <v>0</v>
      </c>
      <c r="N9033" s="3">
        <f t="shared" ca="1" si="1545"/>
        <v>0</v>
      </c>
      <c r="O9033" s="4">
        <f t="shared" ca="1" si="1546"/>
        <v>10564.005542059604</v>
      </c>
      <c r="Q9033" s="3">
        <f t="shared" ca="1" si="1547"/>
        <v>93933.586649954756</v>
      </c>
      <c r="R9033" s="2">
        <f t="shared" ca="1" si="1548"/>
        <v>9564.0055420596036</v>
      </c>
      <c r="V9033" s="2">
        <f t="shared" ca="1" si="1549"/>
        <v>10.564005542059604</v>
      </c>
      <c r="Y9033" s="2">
        <f t="shared" ca="1" si="1550"/>
        <v>9.5640055420596042</v>
      </c>
    </row>
    <row r="9034" spans="8:25" x14ac:dyDescent="0.2">
      <c r="H9034">
        <v>9023</v>
      </c>
      <c r="I9034" s="5">
        <f t="shared" ca="1" si="1540"/>
        <v>0.1959343643358511</v>
      </c>
      <c r="J9034" s="3">
        <f t="shared" ca="1" si="1541"/>
        <v>182875.33334686034</v>
      </c>
      <c r="K9034" s="3">
        <f t="shared" ca="1" si="1542"/>
        <v>78440.850009130721</v>
      </c>
      <c r="L9034" s="3">
        <f t="shared" ca="1" si="1543"/>
        <v>84258.370811310786</v>
      </c>
      <c r="M9034" s="3">
        <f t="shared" ca="1" si="1544"/>
        <v>0</v>
      </c>
      <c r="N9034" s="3">
        <f t="shared" ca="1" si="1545"/>
        <v>0</v>
      </c>
      <c r="O9034" s="4">
        <f t="shared" ca="1" si="1546"/>
        <v>20176.11252641883</v>
      </c>
      <c r="Q9034" s="3">
        <f t="shared" ca="1" si="1547"/>
        <v>85258.370811310786</v>
      </c>
      <c r="R9034" s="2">
        <f t="shared" ca="1" si="1548"/>
        <v>19176.11252641883</v>
      </c>
      <c r="V9034" s="2">
        <f t="shared" ca="1" si="1549"/>
        <v>20.17611252641883</v>
      </c>
      <c r="Y9034" s="2">
        <f t="shared" ca="1" si="1550"/>
        <v>19.17611252641883</v>
      </c>
    </row>
    <row r="9035" spans="8:25" x14ac:dyDescent="0.2">
      <c r="H9035">
        <v>9024</v>
      </c>
      <c r="I9035" s="5">
        <f t="shared" ca="1" si="1540"/>
        <v>0.40126555160865052</v>
      </c>
      <c r="J9035" s="3">
        <f t="shared" ca="1" si="1541"/>
        <v>194998.54536937983</v>
      </c>
      <c r="K9035" s="3">
        <f t="shared" ca="1" si="1542"/>
        <v>86624.018124331385</v>
      </c>
      <c r="L9035" s="3">
        <f t="shared" ca="1" si="1543"/>
        <v>83776.879849355071</v>
      </c>
      <c r="M9035" s="3">
        <f t="shared" ca="1" si="1544"/>
        <v>0</v>
      </c>
      <c r="N9035" s="3">
        <f t="shared" ca="1" si="1545"/>
        <v>0</v>
      </c>
      <c r="O9035" s="4">
        <f t="shared" ca="1" si="1546"/>
        <v>24597.647395693377</v>
      </c>
      <c r="Q9035" s="3">
        <f t="shared" ca="1" si="1547"/>
        <v>84776.879849355071</v>
      </c>
      <c r="R9035" s="2">
        <f t="shared" ca="1" si="1548"/>
        <v>23597.647395693377</v>
      </c>
      <c r="V9035" s="2">
        <f t="shared" ca="1" si="1549"/>
        <v>24.597647395693375</v>
      </c>
      <c r="Y9035" s="2">
        <f t="shared" ca="1" si="1550"/>
        <v>23.597647395693375</v>
      </c>
    </row>
    <row r="9036" spans="8:25" x14ac:dyDescent="0.2">
      <c r="H9036">
        <v>9025</v>
      </c>
      <c r="I9036" s="5">
        <f t="shared" ref="I9036:I9099" ca="1" si="1551">RAND()</f>
        <v>0.71302603884309956</v>
      </c>
      <c r="J9036" s="3">
        <f t="shared" ref="J9036:J9099" ca="1" si="1552">_xlfn.NORM.INV(I9036,$C$11,$F$11)</f>
        <v>211244.93473843267</v>
      </c>
      <c r="K9036" s="3">
        <f t="shared" ref="K9036:K9099" ca="1" si="1553">_xlfn.NORM.INV(I9036,$C$12,$F$12)</f>
        <v>97590.330948442046</v>
      </c>
      <c r="L9036" s="3">
        <f t="shared" ref="L9036:L9099" ca="1" si="1554">_xlfn.NORM.INV(RAND(),$C$13,$F$13)</f>
        <v>93878.59717620934</v>
      </c>
      <c r="M9036" s="3">
        <f t="shared" ref="M9036:M9099" ca="1" si="1555">IF(RAND()&gt;(1-$D$14),$C$14,0)</f>
        <v>0</v>
      </c>
      <c r="N9036" s="3">
        <f t="shared" ref="N9036:N9099" ca="1" si="1556">IF(RAND()&gt;(1-$D$15),$C$15,0)</f>
        <v>0</v>
      </c>
      <c r="O9036" s="4">
        <f t="shared" ref="O9036:O9099" ca="1" si="1557">J9036-L9036-K9036-M9036-N9036</f>
        <v>19776.006613781283</v>
      </c>
      <c r="Q9036" s="3">
        <f t="shared" ref="Q9036:Q9099" ca="1" si="1558">L9036+1000</f>
        <v>94878.59717620934</v>
      </c>
      <c r="R9036" s="2">
        <f t="shared" ref="R9036:R9099" ca="1" si="1559">O9036+L9036-Q9036+N9036</f>
        <v>18776.006613781283</v>
      </c>
      <c r="V9036" s="2">
        <f t="shared" ref="V9036:V9099" ca="1" si="1560">O9036/1000</f>
        <v>19.776006613781284</v>
      </c>
      <c r="Y9036" s="2">
        <f t="shared" ref="Y9036:Y9099" ca="1" si="1561">R9036/1000</f>
        <v>18.776006613781284</v>
      </c>
    </row>
    <row r="9037" spans="8:25" x14ac:dyDescent="0.2">
      <c r="H9037">
        <v>9026</v>
      </c>
      <c r="I9037" s="5">
        <f t="shared" ca="1" si="1551"/>
        <v>0.34811800969422979</v>
      </c>
      <c r="J9037" s="3">
        <f t="shared" ca="1" si="1552"/>
        <v>192191.87100721663</v>
      </c>
      <c r="K9037" s="3">
        <f t="shared" ca="1" si="1553"/>
        <v>84729.512929871227</v>
      </c>
      <c r="L9037" s="3">
        <f t="shared" ca="1" si="1554"/>
        <v>101209.68740602021</v>
      </c>
      <c r="M9037" s="3">
        <f t="shared" ca="1" si="1555"/>
        <v>0</v>
      </c>
      <c r="N9037" s="3">
        <f t="shared" ca="1" si="1556"/>
        <v>0</v>
      </c>
      <c r="O9037" s="4">
        <f t="shared" ca="1" si="1557"/>
        <v>6252.6706713251915</v>
      </c>
      <c r="Q9037" s="3">
        <f t="shared" ca="1" si="1558"/>
        <v>102209.68740602021</v>
      </c>
      <c r="R9037" s="2">
        <f t="shared" ca="1" si="1559"/>
        <v>5252.6706713251915</v>
      </c>
      <c r="V9037" s="2">
        <f t="shared" ca="1" si="1560"/>
        <v>6.2526706713251912</v>
      </c>
      <c r="Y9037" s="2">
        <f t="shared" ca="1" si="1561"/>
        <v>5.2526706713251912</v>
      </c>
    </row>
    <row r="9038" spans="8:25" x14ac:dyDescent="0.2">
      <c r="H9038">
        <v>9027</v>
      </c>
      <c r="I9038" s="5">
        <f t="shared" ca="1" si="1551"/>
        <v>0.70672391455470096</v>
      </c>
      <c r="J9038" s="3">
        <f t="shared" ca="1" si="1552"/>
        <v>210876.78284072358</v>
      </c>
      <c r="K9038" s="3">
        <f t="shared" ca="1" si="1553"/>
        <v>97341.828417488432</v>
      </c>
      <c r="L9038" s="3">
        <f t="shared" ca="1" si="1554"/>
        <v>102298.97887724111</v>
      </c>
      <c r="M9038" s="3">
        <f t="shared" ca="1" si="1555"/>
        <v>0</v>
      </c>
      <c r="N9038" s="3">
        <f t="shared" ca="1" si="1556"/>
        <v>0</v>
      </c>
      <c r="O9038" s="4">
        <f t="shared" ca="1" si="1557"/>
        <v>11235.975545994035</v>
      </c>
      <c r="Q9038" s="3">
        <f t="shared" ca="1" si="1558"/>
        <v>103298.97887724111</v>
      </c>
      <c r="R9038" s="2">
        <f t="shared" ca="1" si="1559"/>
        <v>10235.975545994035</v>
      </c>
      <c r="V9038" s="2">
        <f t="shared" ca="1" si="1560"/>
        <v>11.235975545994036</v>
      </c>
      <c r="Y9038" s="2">
        <f t="shared" ca="1" si="1561"/>
        <v>10.235975545994036</v>
      </c>
    </row>
    <row r="9039" spans="8:25" x14ac:dyDescent="0.2">
      <c r="H9039">
        <v>9028</v>
      </c>
      <c r="I9039" s="5">
        <f t="shared" ca="1" si="1551"/>
        <v>0.64648365077464298</v>
      </c>
      <c r="J9039" s="3">
        <f t="shared" ca="1" si="1552"/>
        <v>207516.88473994911</v>
      </c>
      <c r="K9039" s="3">
        <f t="shared" ca="1" si="1553"/>
        <v>95073.897199465646</v>
      </c>
      <c r="L9039" s="3">
        <f t="shared" ca="1" si="1554"/>
        <v>80770.866502758741</v>
      </c>
      <c r="M9039" s="3">
        <f t="shared" ca="1" si="1555"/>
        <v>0</v>
      </c>
      <c r="N9039" s="3">
        <f t="shared" ca="1" si="1556"/>
        <v>0</v>
      </c>
      <c r="O9039" s="4">
        <f t="shared" ca="1" si="1557"/>
        <v>31672.121037724719</v>
      </c>
      <c r="Q9039" s="3">
        <f t="shared" ca="1" si="1558"/>
        <v>81770.866502758741</v>
      </c>
      <c r="R9039" s="2">
        <f t="shared" ca="1" si="1559"/>
        <v>30672.121037724719</v>
      </c>
      <c r="V9039" s="2">
        <f t="shared" ca="1" si="1560"/>
        <v>31.672121037724718</v>
      </c>
      <c r="Y9039" s="2">
        <f t="shared" ca="1" si="1561"/>
        <v>30.672121037724718</v>
      </c>
    </row>
    <row r="9040" spans="8:25" x14ac:dyDescent="0.2">
      <c r="H9040">
        <v>9029</v>
      </c>
      <c r="I9040" s="5">
        <f t="shared" ca="1" si="1551"/>
        <v>0.85032549408700819</v>
      </c>
      <c r="J9040" s="3">
        <f t="shared" ca="1" si="1552"/>
        <v>220756.60839778054</v>
      </c>
      <c r="K9040" s="3">
        <f t="shared" ca="1" si="1553"/>
        <v>104010.71066850187</v>
      </c>
      <c r="L9040" s="3">
        <f t="shared" ca="1" si="1554"/>
        <v>134314.34530225393</v>
      </c>
      <c r="M9040" s="3">
        <f t="shared" ca="1" si="1555"/>
        <v>0</v>
      </c>
      <c r="N9040" s="3">
        <f t="shared" ca="1" si="1556"/>
        <v>0</v>
      </c>
      <c r="O9040" s="4">
        <f t="shared" ca="1" si="1557"/>
        <v>-17568.447572975259</v>
      </c>
      <c r="Q9040" s="3">
        <f t="shared" ca="1" si="1558"/>
        <v>135314.34530225393</v>
      </c>
      <c r="R9040" s="2">
        <f t="shared" ca="1" si="1559"/>
        <v>-18568.447572975259</v>
      </c>
      <c r="V9040" s="2">
        <f t="shared" ca="1" si="1560"/>
        <v>-17.568447572975259</v>
      </c>
      <c r="Y9040" s="2">
        <f t="shared" ca="1" si="1561"/>
        <v>-18.568447572975259</v>
      </c>
    </row>
    <row r="9041" spans="8:25" x14ac:dyDescent="0.2">
      <c r="H9041">
        <v>9030</v>
      </c>
      <c r="I9041" s="5">
        <f t="shared" ca="1" si="1551"/>
        <v>0.66344722255403055</v>
      </c>
      <c r="J9041" s="3">
        <f t="shared" ca="1" si="1552"/>
        <v>208437.79327553185</v>
      </c>
      <c r="K9041" s="3">
        <f t="shared" ca="1" si="1553"/>
        <v>95695.510460984005</v>
      </c>
      <c r="L9041" s="3">
        <f t="shared" ca="1" si="1554"/>
        <v>107968.20619706014</v>
      </c>
      <c r="M9041" s="3">
        <f t="shared" ca="1" si="1555"/>
        <v>0</v>
      </c>
      <c r="N9041" s="3">
        <f t="shared" ca="1" si="1556"/>
        <v>0</v>
      </c>
      <c r="O9041" s="4">
        <f t="shared" ca="1" si="1557"/>
        <v>4774.0766174877062</v>
      </c>
      <c r="Q9041" s="3">
        <f t="shared" ca="1" si="1558"/>
        <v>108968.20619706014</v>
      </c>
      <c r="R9041" s="2">
        <f t="shared" ca="1" si="1559"/>
        <v>3774.0766174877062</v>
      </c>
      <c r="V9041" s="2">
        <f t="shared" ca="1" si="1560"/>
        <v>4.7740766174877063</v>
      </c>
      <c r="Y9041" s="2">
        <f t="shared" ca="1" si="1561"/>
        <v>3.7740766174877063</v>
      </c>
    </row>
    <row r="9042" spans="8:25" x14ac:dyDescent="0.2">
      <c r="H9042">
        <v>9031</v>
      </c>
      <c r="I9042" s="5">
        <f t="shared" ca="1" si="1551"/>
        <v>0.20090205989645149</v>
      </c>
      <c r="J9042" s="3">
        <f t="shared" ca="1" si="1552"/>
        <v>183231.92983540491</v>
      </c>
      <c r="K9042" s="3">
        <f t="shared" ca="1" si="1553"/>
        <v>78681.552638898298</v>
      </c>
      <c r="L9042" s="3">
        <f t="shared" ca="1" si="1554"/>
        <v>95151.475497563559</v>
      </c>
      <c r="M9042" s="3">
        <f t="shared" ca="1" si="1555"/>
        <v>0</v>
      </c>
      <c r="N9042" s="3">
        <f t="shared" ca="1" si="1556"/>
        <v>0</v>
      </c>
      <c r="O9042" s="4">
        <f t="shared" ca="1" si="1557"/>
        <v>9398.9016989430529</v>
      </c>
      <c r="Q9042" s="3">
        <f t="shared" ca="1" si="1558"/>
        <v>96151.475497563559</v>
      </c>
      <c r="R9042" s="2">
        <f t="shared" ca="1" si="1559"/>
        <v>8398.9016989430529</v>
      </c>
      <c r="V9042" s="2">
        <f t="shared" ca="1" si="1560"/>
        <v>9.3989016989430532</v>
      </c>
      <c r="Y9042" s="2">
        <f t="shared" ca="1" si="1561"/>
        <v>8.3989016989430532</v>
      </c>
    </row>
    <row r="9043" spans="8:25" x14ac:dyDescent="0.2">
      <c r="H9043">
        <v>9032</v>
      </c>
      <c r="I9043" s="5">
        <f t="shared" ca="1" si="1551"/>
        <v>0.6746863516393331</v>
      </c>
      <c r="J9043" s="3">
        <f t="shared" ca="1" si="1552"/>
        <v>209057.81820109772</v>
      </c>
      <c r="K9043" s="3">
        <f t="shared" ca="1" si="1553"/>
        <v>96114.027285740944</v>
      </c>
      <c r="L9043" s="3">
        <f t="shared" ca="1" si="1554"/>
        <v>116678.50597564672</v>
      </c>
      <c r="M9043" s="3">
        <f t="shared" ca="1" si="1555"/>
        <v>0</v>
      </c>
      <c r="N9043" s="3">
        <f t="shared" ca="1" si="1556"/>
        <v>0</v>
      </c>
      <c r="O9043" s="4">
        <f t="shared" ca="1" si="1557"/>
        <v>-3734.7150602899492</v>
      </c>
      <c r="Q9043" s="3">
        <f t="shared" ca="1" si="1558"/>
        <v>117678.50597564672</v>
      </c>
      <c r="R9043" s="2">
        <f t="shared" ca="1" si="1559"/>
        <v>-4734.7150602899492</v>
      </c>
      <c r="V9043" s="2">
        <f t="shared" ca="1" si="1560"/>
        <v>-3.734715060289949</v>
      </c>
      <c r="Y9043" s="2">
        <f t="shared" ca="1" si="1561"/>
        <v>-4.7347150602899495</v>
      </c>
    </row>
    <row r="9044" spans="8:25" x14ac:dyDescent="0.2">
      <c r="H9044">
        <v>9033</v>
      </c>
      <c r="I9044" s="5">
        <f t="shared" ca="1" si="1551"/>
        <v>0.92270427445237879</v>
      </c>
      <c r="J9044" s="3">
        <f t="shared" ca="1" si="1552"/>
        <v>228469.98695255298</v>
      </c>
      <c r="K9044" s="3">
        <f t="shared" ca="1" si="1553"/>
        <v>109217.24119297326</v>
      </c>
      <c r="L9044" s="3">
        <f t="shared" ca="1" si="1554"/>
        <v>82941.802439049163</v>
      </c>
      <c r="M9044" s="3">
        <f t="shared" ca="1" si="1555"/>
        <v>0</v>
      </c>
      <c r="N9044" s="3">
        <f t="shared" ca="1" si="1556"/>
        <v>0</v>
      </c>
      <c r="O9044" s="4">
        <f t="shared" ca="1" si="1557"/>
        <v>36310.943320530539</v>
      </c>
      <c r="Q9044" s="3">
        <f t="shared" ca="1" si="1558"/>
        <v>83941.802439049163</v>
      </c>
      <c r="R9044" s="2">
        <f t="shared" ca="1" si="1559"/>
        <v>35310.943320530539</v>
      </c>
      <c r="V9044" s="2">
        <f t="shared" ca="1" si="1560"/>
        <v>36.310943320530541</v>
      </c>
      <c r="Y9044" s="2">
        <f t="shared" ca="1" si="1561"/>
        <v>35.310943320530541</v>
      </c>
    </row>
    <row r="9045" spans="8:25" x14ac:dyDescent="0.2">
      <c r="H9045">
        <v>9034</v>
      </c>
      <c r="I9045" s="5">
        <f t="shared" ca="1" si="1551"/>
        <v>0.75117853977860982</v>
      </c>
      <c r="J9045" s="3">
        <f t="shared" ca="1" si="1552"/>
        <v>213564.06221589592</v>
      </c>
      <c r="K9045" s="3">
        <f t="shared" ca="1" si="1553"/>
        <v>99155.741995729753</v>
      </c>
      <c r="L9045" s="3">
        <f t="shared" ca="1" si="1554"/>
        <v>71286.537028904539</v>
      </c>
      <c r="M9045" s="3">
        <f t="shared" ca="1" si="1555"/>
        <v>0</v>
      </c>
      <c r="N9045" s="3">
        <f t="shared" ca="1" si="1556"/>
        <v>0</v>
      </c>
      <c r="O9045" s="4">
        <f t="shared" ca="1" si="1557"/>
        <v>43121.783191261624</v>
      </c>
      <c r="Q9045" s="3">
        <f t="shared" ca="1" si="1558"/>
        <v>72286.537028904539</v>
      </c>
      <c r="R9045" s="2">
        <f t="shared" ca="1" si="1559"/>
        <v>42121.783191261624</v>
      </c>
      <c r="V9045" s="2">
        <f t="shared" ca="1" si="1560"/>
        <v>43.121783191261621</v>
      </c>
      <c r="Y9045" s="2">
        <f t="shared" ca="1" si="1561"/>
        <v>42.121783191261621</v>
      </c>
    </row>
    <row r="9046" spans="8:25" x14ac:dyDescent="0.2">
      <c r="H9046">
        <v>9035</v>
      </c>
      <c r="I9046" s="5">
        <f t="shared" ca="1" si="1551"/>
        <v>0.71442763383504182</v>
      </c>
      <c r="J9046" s="3">
        <f t="shared" ca="1" si="1552"/>
        <v>211327.32795479128</v>
      </c>
      <c r="K9046" s="3">
        <f t="shared" ca="1" si="1553"/>
        <v>97645.946369484125</v>
      </c>
      <c r="L9046" s="3">
        <f t="shared" ca="1" si="1554"/>
        <v>88124.164244032334</v>
      </c>
      <c r="M9046" s="3">
        <f t="shared" ca="1" si="1555"/>
        <v>0</v>
      </c>
      <c r="N9046" s="3">
        <f t="shared" ca="1" si="1556"/>
        <v>0</v>
      </c>
      <c r="O9046" s="4">
        <f t="shared" ca="1" si="1557"/>
        <v>25557.217341274823</v>
      </c>
      <c r="Q9046" s="3">
        <f t="shared" ca="1" si="1558"/>
        <v>89124.164244032334</v>
      </c>
      <c r="R9046" s="2">
        <f t="shared" ca="1" si="1559"/>
        <v>24557.217341274823</v>
      </c>
      <c r="V9046" s="2">
        <f t="shared" ca="1" si="1560"/>
        <v>25.557217341274825</v>
      </c>
      <c r="Y9046" s="2">
        <f t="shared" ca="1" si="1561"/>
        <v>24.557217341274825</v>
      </c>
    </row>
    <row r="9047" spans="8:25" x14ac:dyDescent="0.2">
      <c r="H9047">
        <v>9036</v>
      </c>
      <c r="I9047" s="5">
        <f t="shared" ca="1" si="1551"/>
        <v>0.926024750809473</v>
      </c>
      <c r="J9047" s="3">
        <f t="shared" ca="1" si="1552"/>
        <v>228936.17478947909</v>
      </c>
      <c r="K9047" s="3">
        <f t="shared" ca="1" si="1553"/>
        <v>109531.91798289838</v>
      </c>
      <c r="L9047" s="3">
        <f t="shared" ca="1" si="1554"/>
        <v>97245.048710585121</v>
      </c>
      <c r="M9047" s="3">
        <f t="shared" ca="1" si="1555"/>
        <v>0</v>
      </c>
      <c r="N9047" s="3">
        <f t="shared" ca="1" si="1556"/>
        <v>0</v>
      </c>
      <c r="O9047" s="4">
        <f t="shared" ca="1" si="1557"/>
        <v>22159.208095995578</v>
      </c>
      <c r="Q9047" s="3">
        <f t="shared" ca="1" si="1558"/>
        <v>98245.048710585121</v>
      </c>
      <c r="R9047" s="2">
        <f t="shared" ca="1" si="1559"/>
        <v>21159.208095995578</v>
      </c>
      <c r="V9047" s="2">
        <f t="shared" ca="1" si="1560"/>
        <v>22.159208095995577</v>
      </c>
      <c r="Y9047" s="2">
        <f t="shared" ca="1" si="1561"/>
        <v>21.159208095995577</v>
      </c>
    </row>
    <row r="9048" spans="8:25" x14ac:dyDescent="0.2">
      <c r="H9048">
        <v>9037</v>
      </c>
      <c r="I9048" s="5">
        <f t="shared" ca="1" si="1551"/>
        <v>0.9830343266209135</v>
      </c>
      <c r="J9048" s="3">
        <f t="shared" ca="1" si="1552"/>
        <v>242417.73195950215</v>
      </c>
      <c r="K9048" s="3">
        <f t="shared" ca="1" si="1553"/>
        <v>118631.96907266395</v>
      </c>
      <c r="L9048" s="3">
        <f t="shared" ca="1" si="1554"/>
        <v>95449.33336409484</v>
      </c>
      <c r="M9048" s="3">
        <f t="shared" ca="1" si="1555"/>
        <v>0</v>
      </c>
      <c r="N9048" s="3">
        <f t="shared" ca="1" si="1556"/>
        <v>0</v>
      </c>
      <c r="O9048" s="4">
        <f t="shared" ca="1" si="1557"/>
        <v>28336.429522743361</v>
      </c>
      <c r="Q9048" s="3">
        <f t="shared" ca="1" si="1558"/>
        <v>96449.33336409484</v>
      </c>
      <c r="R9048" s="2">
        <f t="shared" ca="1" si="1559"/>
        <v>27336.429522743361</v>
      </c>
      <c r="V9048" s="2">
        <f t="shared" ca="1" si="1560"/>
        <v>28.336429522743362</v>
      </c>
      <c r="Y9048" s="2">
        <f t="shared" ca="1" si="1561"/>
        <v>27.336429522743362</v>
      </c>
    </row>
    <row r="9049" spans="8:25" x14ac:dyDescent="0.2">
      <c r="H9049">
        <v>9038</v>
      </c>
      <c r="I9049" s="5">
        <f t="shared" ca="1" si="1551"/>
        <v>0.89587310900063521</v>
      </c>
      <c r="J9049" s="3">
        <f t="shared" ca="1" si="1552"/>
        <v>225167.63205744553</v>
      </c>
      <c r="K9049" s="3">
        <f t="shared" ca="1" si="1553"/>
        <v>106988.15163877573</v>
      </c>
      <c r="L9049" s="3">
        <f t="shared" ca="1" si="1554"/>
        <v>106027.37139277773</v>
      </c>
      <c r="M9049" s="3">
        <f t="shared" ca="1" si="1555"/>
        <v>0</v>
      </c>
      <c r="N9049" s="3">
        <f t="shared" ca="1" si="1556"/>
        <v>0</v>
      </c>
      <c r="O9049" s="4">
        <f t="shared" ca="1" si="1557"/>
        <v>12152.109025892074</v>
      </c>
      <c r="Q9049" s="3">
        <f t="shared" ca="1" si="1558"/>
        <v>107027.37139277773</v>
      </c>
      <c r="R9049" s="2">
        <f t="shared" ca="1" si="1559"/>
        <v>11152.109025892074</v>
      </c>
      <c r="V9049" s="2">
        <f t="shared" ca="1" si="1560"/>
        <v>12.152109025892074</v>
      </c>
      <c r="Y9049" s="2">
        <f t="shared" ca="1" si="1561"/>
        <v>11.152109025892074</v>
      </c>
    </row>
    <row r="9050" spans="8:25" x14ac:dyDescent="0.2">
      <c r="H9050">
        <v>9039</v>
      </c>
      <c r="I9050" s="5">
        <f t="shared" ca="1" si="1551"/>
        <v>0.82120945145602342</v>
      </c>
      <c r="J9050" s="3">
        <f t="shared" ca="1" si="1552"/>
        <v>218399.68089417717</v>
      </c>
      <c r="K9050" s="3">
        <f t="shared" ca="1" si="1553"/>
        <v>102419.7846035696</v>
      </c>
      <c r="L9050" s="3">
        <f t="shared" ca="1" si="1554"/>
        <v>117963.3624061414</v>
      </c>
      <c r="M9050" s="3">
        <f t="shared" ca="1" si="1555"/>
        <v>0</v>
      </c>
      <c r="N9050" s="3">
        <f t="shared" ca="1" si="1556"/>
        <v>0</v>
      </c>
      <c r="O9050" s="4">
        <f t="shared" ca="1" si="1557"/>
        <v>-1983.4661155338254</v>
      </c>
      <c r="Q9050" s="3">
        <f t="shared" ca="1" si="1558"/>
        <v>118963.3624061414</v>
      </c>
      <c r="R9050" s="2">
        <f t="shared" ca="1" si="1559"/>
        <v>-2983.4661155338254</v>
      </c>
      <c r="V9050" s="2">
        <f t="shared" ca="1" si="1560"/>
        <v>-1.9834661155338253</v>
      </c>
      <c r="Y9050" s="2">
        <f t="shared" ca="1" si="1561"/>
        <v>-2.9834661155338256</v>
      </c>
    </row>
    <row r="9051" spans="8:25" x14ac:dyDescent="0.2">
      <c r="H9051">
        <v>9040</v>
      </c>
      <c r="I9051" s="5">
        <f t="shared" ca="1" si="1551"/>
        <v>0.49297291388280118</v>
      </c>
      <c r="J9051" s="3">
        <f t="shared" ca="1" si="1552"/>
        <v>199647.69592613293</v>
      </c>
      <c r="K9051" s="3">
        <f t="shared" ca="1" si="1553"/>
        <v>89762.194750139723</v>
      </c>
      <c r="L9051" s="3">
        <f t="shared" ca="1" si="1554"/>
        <v>128917.71373527791</v>
      </c>
      <c r="M9051" s="3">
        <f t="shared" ca="1" si="1555"/>
        <v>0</v>
      </c>
      <c r="N9051" s="3">
        <f t="shared" ca="1" si="1556"/>
        <v>0</v>
      </c>
      <c r="O9051" s="4">
        <f t="shared" ca="1" si="1557"/>
        <v>-19032.212559284701</v>
      </c>
      <c r="Q9051" s="3">
        <f t="shared" ca="1" si="1558"/>
        <v>129917.71373527791</v>
      </c>
      <c r="R9051" s="2">
        <f t="shared" ca="1" si="1559"/>
        <v>-20032.212559284701</v>
      </c>
      <c r="V9051" s="2">
        <f t="shared" ca="1" si="1560"/>
        <v>-19.032212559284702</v>
      </c>
      <c r="Y9051" s="2">
        <f t="shared" ca="1" si="1561"/>
        <v>-20.032212559284702</v>
      </c>
    </row>
    <row r="9052" spans="8:25" x14ac:dyDescent="0.2">
      <c r="H9052">
        <v>9041</v>
      </c>
      <c r="I9052" s="5">
        <f t="shared" ca="1" si="1551"/>
        <v>0.18103804524888389</v>
      </c>
      <c r="J9052" s="3">
        <f t="shared" ca="1" si="1552"/>
        <v>181771.67483882009</v>
      </c>
      <c r="K9052" s="3">
        <f t="shared" ca="1" si="1553"/>
        <v>77695.880516203557</v>
      </c>
      <c r="L9052" s="3">
        <f t="shared" ca="1" si="1554"/>
        <v>80195.094764714217</v>
      </c>
      <c r="M9052" s="3">
        <f t="shared" ca="1" si="1555"/>
        <v>0</v>
      </c>
      <c r="N9052" s="3">
        <f t="shared" ca="1" si="1556"/>
        <v>0</v>
      </c>
      <c r="O9052" s="4">
        <f t="shared" ca="1" si="1557"/>
        <v>23880.699557902321</v>
      </c>
      <c r="Q9052" s="3">
        <f t="shared" ca="1" si="1558"/>
        <v>81195.094764714217</v>
      </c>
      <c r="R9052" s="2">
        <f t="shared" ca="1" si="1559"/>
        <v>22880.699557902321</v>
      </c>
      <c r="V9052" s="2">
        <f t="shared" ca="1" si="1560"/>
        <v>23.880699557902322</v>
      </c>
      <c r="Y9052" s="2">
        <f t="shared" ca="1" si="1561"/>
        <v>22.880699557902322</v>
      </c>
    </row>
    <row r="9053" spans="8:25" x14ac:dyDescent="0.2">
      <c r="H9053">
        <v>9042</v>
      </c>
      <c r="I9053" s="5">
        <f t="shared" ca="1" si="1551"/>
        <v>0.82211791889611197</v>
      </c>
      <c r="J9053" s="3">
        <f t="shared" ca="1" si="1552"/>
        <v>218469.32954855228</v>
      </c>
      <c r="K9053" s="3">
        <f t="shared" ca="1" si="1553"/>
        <v>102466.79744527279</v>
      </c>
      <c r="L9053" s="3">
        <f t="shared" ca="1" si="1554"/>
        <v>78074.601646081821</v>
      </c>
      <c r="M9053" s="3">
        <f t="shared" ca="1" si="1555"/>
        <v>0</v>
      </c>
      <c r="N9053" s="3">
        <f t="shared" ca="1" si="1556"/>
        <v>0</v>
      </c>
      <c r="O9053" s="4">
        <f t="shared" ca="1" si="1557"/>
        <v>37927.930457197654</v>
      </c>
      <c r="Q9053" s="3">
        <f t="shared" ca="1" si="1558"/>
        <v>79074.601646081821</v>
      </c>
      <c r="R9053" s="2">
        <f t="shared" ca="1" si="1559"/>
        <v>36927.930457197654</v>
      </c>
      <c r="V9053" s="2">
        <f t="shared" ca="1" si="1560"/>
        <v>37.927930457197654</v>
      </c>
      <c r="Y9053" s="2">
        <f t="shared" ca="1" si="1561"/>
        <v>36.927930457197654</v>
      </c>
    </row>
    <row r="9054" spans="8:25" x14ac:dyDescent="0.2">
      <c r="H9054">
        <v>9043</v>
      </c>
      <c r="I9054" s="5">
        <f t="shared" ca="1" si="1551"/>
        <v>0.76375809804195749</v>
      </c>
      <c r="J9054" s="3">
        <f t="shared" ca="1" si="1552"/>
        <v>214368.87225267026</v>
      </c>
      <c r="K9054" s="3">
        <f t="shared" ca="1" si="1553"/>
        <v>99698.988770552416</v>
      </c>
      <c r="L9054" s="3">
        <f t="shared" ca="1" si="1554"/>
        <v>80271.359937171947</v>
      </c>
      <c r="M9054" s="3">
        <f t="shared" ca="1" si="1555"/>
        <v>0</v>
      </c>
      <c r="N9054" s="3">
        <f t="shared" ca="1" si="1556"/>
        <v>0</v>
      </c>
      <c r="O9054" s="4">
        <f t="shared" ca="1" si="1557"/>
        <v>34398.5235449459</v>
      </c>
      <c r="Q9054" s="3">
        <f t="shared" ca="1" si="1558"/>
        <v>81271.359937171947</v>
      </c>
      <c r="R9054" s="2">
        <f t="shared" ca="1" si="1559"/>
        <v>33398.5235449459</v>
      </c>
      <c r="V9054" s="2">
        <f t="shared" ca="1" si="1560"/>
        <v>34.398523544945903</v>
      </c>
      <c r="Y9054" s="2">
        <f t="shared" ca="1" si="1561"/>
        <v>33.398523544945903</v>
      </c>
    </row>
    <row r="9055" spans="8:25" x14ac:dyDescent="0.2">
      <c r="H9055">
        <v>9044</v>
      </c>
      <c r="I9055" s="5">
        <f t="shared" ca="1" si="1551"/>
        <v>0.12736030999835035</v>
      </c>
      <c r="J9055" s="3">
        <f t="shared" ca="1" si="1552"/>
        <v>177220.83748631683</v>
      </c>
      <c r="K9055" s="3">
        <f t="shared" ca="1" si="1553"/>
        <v>74624.065303263851</v>
      </c>
      <c r="L9055" s="3">
        <f t="shared" ca="1" si="1554"/>
        <v>119885.60897702447</v>
      </c>
      <c r="M9055" s="3">
        <f t="shared" ca="1" si="1555"/>
        <v>0</v>
      </c>
      <c r="N9055" s="3">
        <f t="shared" ca="1" si="1556"/>
        <v>0</v>
      </c>
      <c r="O9055" s="4">
        <f t="shared" ca="1" si="1557"/>
        <v>-17288.836793971495</v>
      </c>
      <c r="Q9055" s="3">
        <f t="shared" ca="1" si="1558"/>
        <v>120885.60897702447</v>
      </c>
      <c r="R9055" s="2">
        <f t="shared" ca="1" si="1559"/>
        <v>-18288.836793971495</v>
      </c>
      <c r="V9055" s="2">
        <f t="shared" ca="1" si="1560"/>
        <v>-17.288836793971495</v>
      </c>
      <c r="Y9055" s="2">
        <f t="shared" ca="1" si="1561"/>
        <v>-18.288836793971495</v>
      </c>
    </row>
    <row r="9056" spans="8:25" x14ac:dyDescent="0.2">
      <c r="H9056">
        <v>9045</v>
      </c>
      <c r="I9056" s="5">
        <f t="shared" ca="1" si="1551"/>
        <v>6.7998333952694945E-2</v>
      </c>
      <c r="J9056" s="3">
        <f t="shared" ca="1" si="1552"/>
        <v>170182.67911803178</v>
      </c>
      <c r="K9056" s="3">
        <f t="shared" ca="1" si="1553"/>
        <v>69873.308404671465</v>
      </c>
      <c r="L9056" s="3">
        <f t="shared" ca="1" si="1554"/>
        <v>111412.01499192011</v>
      </c>
      <c r="M9056" s="3">
        <f t="shared" ca="1" si="1555"/>
        <v>0</v>
      </c>
      <c r="N9056" s="3">
        <f t="shared" ca="1" si="1556"/>
        <v>0</v>
      </c>
      <c r="O9056" s="4">
        <f t="shared" ca="1" si="1557"/>
        <v>-11102.64427855979</v>
      </c>
      <c r="Q9056" s="3">
        <f t="shared" ca="1" si="1558"/>
        <v>112412.01499192011</v>
      </c>
      <c r="R9056" s="2">
        <f t="shared" ca="1" si="1559"/>
        <v>-12102.64427855979</v>
      </c>
      <c r="V9056" s="2">
        <f t="shared" ca="1" si="1560"/>
        <v>-11.10264427855979</v>
      </c>
      <c r="Y9056" s="2">
        <f t="shared" ca="1" si="1561"/>
        <v>-12.10264427855979</v>
      </c>
    </row>
    <row r="9057" spans="8:25" x14ac:dyDescent="0.2">
      <c r="H9057">
        <v>9046</v>
      </c>
      <c r="I9057" s="5">
        <f t="shared" ca="1" si="1551"/>
        <v>0.88892697143456245</v>
      </c>
      <c r="J9057" s="3">
        <f t="shared" ca="1" si="1552"/>
        <v>224416.8289627276</v>
      </c>
      <c r="K9057" s="3">
        <f t="shared" ca="1" si="1553"/>
        <v>106481.35954984112</v>
      </c>
      <c r="L9057" s="3">
        <f t="shared" ca="1" si="1554"/>
        <v>89190.875344817541</v>
      </c>
      <c r="M9057" s="3">
        <f t="shared" ca="1" si="1555"/>
        <v>0</v>
      </c>
      <c r="N9057" s="3">
        <f t="shared" ca="1" si="1556"/>
        <v>0</v>
      </c>
      <c r="O9057" s="4">
        <f t="shared" ca="1" si="1557"/>
        <v>28744.594068068924</v>
      </c>
      <c r="Q9057" s="3">
        <f t="shared" ca="1" si="1558"/>
        <v>90190.875344817541</v>
      </c>
      <c r="R9057" s="2">
        <f t="shared" ca="1" si="1559"/>
        <v>27744.594068068924</v>
      </c>
      <c r="V9057" s="2">
        <f t="shared" ca="1" si="1560"/>
        <v>28.744594068068924</v>
      </c>
      <c r="Y9057" s="2">
        <f t="shared" ca="1" si="1561"/>
        <v>27.744594068068924</v>
      </c>
    </row>
    <row r="9058" spans="8:25" x14ac:dyDescent="0.2">
      <c r="H9058">
        <v>9047</v>
      </c>
      <c r="I9058" s="5">
        <f t="shared" ca="1" si="1551"/>
        <v>0.98340590283267848</v>
      </c>
      <c r="J9058" s="3">
        <f t="shared" ca="1" si="1552"/>
        <v>242595.98410596087</v>
      </c>
      <c r="K9058" s="3">
        <f t="shared" ca="1" si="1553"/>
        <v>118752.28927152359</v>
      </c>
      <c r="L9058" s="3">
        <f t="shared" ca="1" si="1554"/>
        <v>108143.37945026217</v>
      </c>
      <c r="M9058" s="3">
        <f t="shared" ca="1" si="1555"/>
        <v>0</v>
      </c>
      <c r="N9058" s="3">
        <f t="shared" ca="1" si="1556"/>
        <v>0</v>
      </c>
      <c r="O9058" s="4">
        <f t="shared" ca="1" si="1557"/>
        <v>15700.315384175105</v>
      </c>
      <c r="Q9058" s="3">
        <f t="shared" ca="1" si="1558"/>
        <v>109143.37945026217</v>
      </c>
      <c r="R9058" s="2">
        <f t="shared" ca="1" si="1559"/>
        <v>14700.315384175105</v>
      </c>
      <c r="V9058" s="2">
        <f t="shared" ca="1" si="1560"/>
        <v>15.700315384175104</v>
      </c>
      <c r="Y9058" s="2">
        <f t="shared" ca="1" si="1561"/>
        <v>14.700315384175104</v>
      </c>
    </row>
    <row r="9059" spans="8:25" x14ac:dyDescent="0.2">
      <c r="H9059">
        <v>9048</v>
      </c>
      <c r="I9059" s="5">
        <f t="shared" ca="1" si="1551"/>
        <v>0.70290345585499381</v>
      </c>
      <c r="J9059" s="3">
        <f t="shared" ca="1" si="1552"/>
        <v>210655.39176268867</v>
      </c>
      <c r="K9059" s="3">
        <f t="shared" ca="1" si="1553"/>
        <v>97192.389439814855</v>
      </c>
      <c r="L9059" s="3">
        <f t="shared" ca="1" si="1554"/>
        <v>93823.519390076282</v>
      </c>
      <c r="M9059" s="3">
        <f t="shared" ca="1" si="1555"/>
        <v>0</v>
      </c>
      <c r="N9059" s="3">
        <f t="shared" ca="1" si="1556"/>
        <v>0</v>
      </c>
      <c r="O9059" s="4">
        <f t="shared" ca="1" si="1557"/>
        <v>19639.482932797531</v>
      </c>
      <c r="Q9059" s="3">
        <f t="shared" ca="1" si="1558"/>
        <v>94823.519390076282</v>
      </c>
      <c r="R9059" s="2">
        <f t="shared" ca="1" si="1559"/>
        <v>18639.482932797531</v>
      </c>
      <c r="V9059" s="2">
        <f t="shared" ca="1" si="1560"/>
        <v>19.639482932797531</v>
      </c>
      <c r="Y9059" s="2">
        <f t="shared" ca="1" si="1561"/>
        <v>18.639482932797531</v>
      </c>
    </row>
    <row r="9060" spans="8:25" x14ac:dyDescent="0.2">
      <c r="H9060">
        <v>9049</v>
      </c>
      <c r="I9060" s="5">
        <f t="shared" ca="1" si="1551"/>
        <v>0.92084709194065828</v>
      </c>
      <c r="J9060" s="3">
        <f t="shared" ca="1" si="1552"/>
        <v>228215.84935429817</v>
      </c>
      <c r="K9060" s="3">
        <f t="shared" ca="1" si="1553"/>
        <v>109045.69831415126</v>
      </c>
      <c r="L9060" s="3">
        <f t="shared" ca="1" si="1554"/>
        <v>103796.92668728647</v>
      </c>
      <c r="M9060" s="3">
        <f t="shared" ca="1" si="1555"/>
        <v>0</v>
      </c>
      <c r="N9060" s="3">
        <f t="shared" ca="1" si="1556"/>
        <v>0</v>
      </c>
      <c r="O9060" s="4">
        <f t="shared" ca="1" si="1557"/>
        <v>15373.224352860445</v>
      </c>
      <c r="Q9060" s="3">
        <f t="shared" ca="1" si="1558"/>
        <v>104796.92668728647</v>
      </c>
      <c r="R9060" s="2">
        <f t="shared" ca="1" si="1559"/>
        <v>14373.224352860445</v>
      </c>
      <c r="V9060" s="2">
        <f t="shared" ca="1" si="1560"/>
        <v>15.373224352860445</v>
      </c>
      <c r="Y9060" s="2">
        <f t="shared" ca="1" si="1561"/>
        <v>14.373224352860445</v>
      </c>
    </row>
    <row r="9061" spans="8:25" x14ac:dyDescent="0.2">
      <c r="H9061">
        <v>9050</v>
      </c>
      <c r="I9061" s="5">
        <f t="shared" ca="1" si="1551"/>
        <v>0.66757841676643315</v>
      </c>
      <c r="J9061" s="3">
        <f t="shared" ca="1" si="1552"/>
        <v>208664.72444340409</v>
      </c>
      <c r="K9061" s="3">
        <f t="shared" ca="1" si="1553"/>
        <v>95848.688999297767</v>
      </c>
      <c r="L9061" s="3">
        <f t="shared" ca="1" si="1554"/>
        <v>106716.63461488597</v>
      </c>
      <c r="M9061" s="3">
        <f t="shared" ca="1" si="1555"/>
        <v>0</v>
      </c>
      <c r="N9061" s="3">
        <f t="shared" ca="1" si="1556"/>
        <v>0</v>
      </c>
      <c r="O9061" s="4">
        <f t="shared" ca="1" si="1557"/>
        <v>6099.4008292203507</v>
      </c>
      <c r="Q9061" s="3">
        <f t="shared" ca="1" si="1558"/>
        <v>107716.63461488597</v>
      </c>
      <c r="R9061" s="2">
        <f t="shared" ca="1" si="1559"/>
        <v>5099.4008292203507</v>
      </c>
      <c r="V9061" s="2">
        <f t="shared" ca="1" si="1560"/>
        <v>6.0994008292203503</v>
      </c>
      <c r="Y9061" s="2">
        <f t="shared" ca="1" si="1561"/>
        <v>5.0994008292203503</v>
      </c>
    </row>
    <row r="9062" spans="8:25" x14ac:dyDescent="0.2">
      <c r="H9062">
        <v>9051</v>
      </c>
      <c r="I9062" s="5">
        <f t="shared" ca="1" si="1551"/>
        <v>0.64024944380265181</v>
      </c>
      <c r="J9062" s="3">
        <f t="shared" ca="1" si="1552"/>
        <v>207182.51250480884</v>
      </c>
      <c r="K9062" s="3">
        <f t="shared" ca="1" si="1553"/>
        <v>94848.195940745965</v>
      </c>
      <c r="L9062" s="3">
        <f t="shared" ca="1" si="1554"/>
        <v>143261.82182474199</v>
      </c>
      <c r="M9062" s="3">
        <f t="shared" ca="1" si="1555"/>
        <v>0</v>
      </c>
      <c r="N9062" s="3">
        <f t="shared" ca="1" si="1556"/>
        <v>0</v>
      </c>
      <c r="O9062" s="4">
        <f t="shared" ca="1" si="1557"/>
        <v>-30927.505260679114</v>
      </c>
      <c r="Q9062" s="3">
        <f t="shared" ca="1" si="1558"/>
        <v>144261.82182474199</v>
      </c>
      <c r="R9062" s="2">
        <f t="shared" ca="1" si="1559"/>
        <v>-31927.505260679114</v>
      </c>
      <c r="V9062" s="2">
        <f t="shared" ca="1" si="1560"/>
        <v>-30.927505260679116</v>
      </c>
      <c r="Y9062" s="2">
        <f t="shared" ca="1" si="1561"/>
        <v>-31.927505260679116</v>
      </c>
    </row>
    <row r="9063" spans="8:25" x14ac:dyDescent="0.2">
      <c r="H9063">
        <v>9052</v>
      </c>
      <c r="I9063" s="5">
        <f t="shared" ca="1" si="1551"/>
        <v>0.22980915091011167</v>
      </c>
      <c r="J9063" s="3">
        <f t="shared" ca="1" si="1552"/>
        <v>185210.48968291871</v>
      </c>
      <c r="K9063" s="3">
        <f t="shared" ca="1" si="1553"/>
        <v>80017.080535970133</v>
      </c>
      <c r="L9063" s="3">
        <f t="shared" ca="1" si="1554"/>
        <v>105108.38964072545</v>
      </c>
      <c r="M9063" s="3">
        <f t="shared" ca="1" si="1555"/>
        <v>0</v>
      </c>
      <c r="N9063" s="3">
        <f t="shared" ca="1" si="1556"/>
        <v>0</v>
      </c>
      <c r="O9063" s="4">
        <f t="shared" ca="1" si="1557"/>
        <v>85.019506223121425</v>
      </c>
      <c r="Q9063" s="3">
        <f t="shared" ca="1" si="1558"/>
        <v>106108.38964072545</v>
      </c>
      <c r="R9063" s="2">
        <f t="shared" ca="1" si="1559"/>
        <v>-914.98049377687857</v>
      </c>
      <c r="V9063" s="2">
        <f t="shared" ca="1" si="1560"/>
        <v>8.5019506223121419E-2</v>
      </c>
      <c r="Y9063" s="2">
        <f t="shared" ca="1" si="1561"/>
        <v>-0.91498049377687862</v>
      </c>
    </row>
    <row r="9064" spans="8:25" x14ac:dyDescent="0.2">
      <c r="H9064">
        <v>9053</v>
      </c>
      <c r="I9064" s="5">
        <f t="shared" ca="1" si="1551"/>
        <v>0.39432271950526954</v>
      </c>
      <c r="J9064" s="3">
        <f t="shared" ca="1" si="1552"/>
        <v>194638.60003962088</v>
      </c>
      <c r="K9064" s="3">
        <f t="shared" ca="1" si="1553"/>
        <v>86381.055026744099</v>
      </c>
      <c r="L9064" s="3">
        <f t="shared" ca="1" si="1554"/>
        <v>102897.01943068349</v>
      </c>
      <c r="M9064" s="3">
        <f t="shared" ca="1" si="1555"/>
        <v>0</v>
      </c>
      <c r="N9064" s="3">
        <f t="shared" ca="1" si="1556"/>
        <v>0</v>
      </c>
      <c r="O9064" s="4">
        <f t="shared" ca="1" si="1557"/>
        <v>5360.5255821932951</v>
      </c>
      <c r="Q9064" s="3">
        <f t="shared" ca="1" si="1558"/>
        <v>103897.01943068349</v>
      </c>
      <c r="R9064" s="2">
        <f t="shared" ca="1" si="1559"/>
        <v>4360.5255821932951</v>
      </c>
      <c r="V9064" s="2">
        <f t="shared" ca="1" si="1560"/>
        <v>5.3605255821932953</v>
      </c>
      <c r="Y9064" s="2">
        <f t="shared" ca="1" si="1561"/>
        <v>4.3605255821932953</v>
      </c>
    </row>
    <row r="9065" spans="8:25" x14ac:dyDescent="0.2">
      <c r="H9065">
        <v>9054</v>
      </c>
      <c r="I9065" s="5">
        <f t="shared" ca="1" si="1551"/>
        <v>0.13733056654284836</v>
      </c>
      <c r="J9065" s="3">
        <f t="shared" ca="1" si="1552"/>
        <v>178152.17344069027</v>
      </c>
      <c r="K9065" s="3">
        <f t="shared" ca="1" si="1553"/>
        <v>75252.717072465937</v>
      </c>
      <c r="L9065" s="3">
        <f t="shared" ca="1" si="1554"/>
        <v>112874.79837337563</v>
      </c>
      <c r="M9065" s="3">
        <f t="shared" ca="1" si="1555"/>
        <v>0</v>
      </c>
      <c r="N9065" s="3">
        <f t="shared" ca="1" si="1556"/>
        <v>0</v>
      </c>
      <c r="O9065" s="4">
        <f t="shared" ca="1" si="1557"/>
        <v>-9975.3420051512949</v>
      </c>
      <c r="Q9065" s="3">
        <f t="shared" ca="1" si="1558"/>
        <v>113874.79837337563</v>
      </c>
      <c r="R9065" s="2">
        <f t="shared" ca="1" si="1559"/>
        <v>-10975.342005151295</v>
      </c>
      <c r="V9065" s="2">
        <f t="shared" ca="1" si="1560"/>
        <v>-9.975342005151294</v>
      </c>
      <c r="Y9065" s="2">
        <f t="shared" ca="1" si="1561"/>
        <v>-10.975342005151294</v>
      </c>
    </row>
    <row r="9066" spans="8:25" x14ac:dyDescent="0.2">
      <c r="H9066">
        <v>9055</v>
      </c>
      <c r="I9066" s="5">
        <f t="shared" ca="1" si="1551"/>
        <v>0.9022332070322604</v>
      </c>
      <c r="J9066" s="3">
        <f t="shared" ca="1" si="1552"/>
        <v>225887.63530997018</v>
      </c>
      <c r="K9066" s="3">
        <f t="shared" ca="1" si="1553"/>
        <v>107474.15383422986</v>
      </c>
      <c r="L9066" s="3">
        <f t="shared" ca="1" si="1554"/>
        <v>71342.221710965809</v>
      </c>
      <c r="M9066" s="3">
        <f t="shared" ca="1" si="1555"/>
        <v>0</v>
      </c>
      <c r="N9066" s="3">
        <f t="shared" ca="1" si="1556"/>
        <v>0</v>
      </c>
      <c r="O9066" s="4">
        <f t="shared" ca="1" si="1557"/>
        <v>47071.259764774528</v>
      </c>
      <c r="Q9066" s="3">
        <f t="shared" ca="1" si="1558"/>
        <v>72342.221710965809</v>
      </c>
      <c r="R9066" s="2">
        <f t="shared" ca="1" si="1559"/>
        <v>46071.259764774528</v>
      </c>
      <c r="V9066" s="2">
        <f t="shared" ca="1" si="1560"/>
        <v>47.071259764774531</v>
      </c>
      <c r="Y9066" s="2">
        <f t="shared" ca="1" si="1561"/>
        <v>46.071259764774531</v>
      </c>
    </row>
    <row r="9067" spans="8:25" x14ac:dyDescent="0.2">
      <c r="H9067">
        <v>9056</v>
      </c>
      <c r="I9067" s="5">
        <f t="shared" ca="1" si="1551"/>
        <v>0.83799842635391364</v>
      </c>
      <c r="J9067" s="3">
        <f t="shared" ca="1" si="1552"/>
        <v>219725.29766670792</v>
      </c>
      <c r="K9067" s="3">
        <f t="shared" ca="1" si="1553"/>
        <v>103314.57592502785</v>
      </c>
      <c r="L9067" s="3">
        <f t="shared" ca="1" si="1554"/>
        <v>115979.24880460167</v>
      </c>
      <c r="M9067" s="3">
        <f t="shared" ca="1" si="1555"/>
        <v>0</v>
      </c>
      <c r="N9067" s="3">
        <f t="shared" ca="1" si="1556"/>
        <v>0</v>
      </c>
      <c r="O9067" s="4">
        <f t="shared" ca="1" si="1557"/>
        <v>431.47293707840436</v>
      </c>
      <c r="Q9067" s="3">
        <f t="shared" ca="1" si="1558"/>
        <v>116979.24880460167</v>
      </c>
      <c r="R9067" s="2">
        <f t="shared" ca="1" si="1559"/>
        <v>-568.52706292159564</v>
      </c>
      <c r="V9067" s="2">
        <f t="shared" ca="1" si="1560"/>
        <v>0.43147293707840434</v>
      </c>
      <c r="Y9067" s="2">
        <f t="shared" ca="1" si="1561"/>
        <v>-0.56852706292159561</v>
      </c>
    </row>
    <row r="9068" spans="8:25" x14ac:dyDescent="0.2">
      <c r="H9068">
        <v>9057</v>
      </c>
      <c r="I9068" s="5">
        <f t="shared" ca="1" si="1551"/>
        <v>0.73135116403583966</v>
      </c>
      <c r="J9068" s="3">
        <f t="shared" ca="1" si="1552"/>
        <v>212338.09141160725</v>
      </c>
      <c r="K9068" s="3">
        <f t="shared" ca="1" si="1553"/>
        <v>98328.211702834888</v>
      </c>
      <c r="L9068" s="3">
        <f t="shared" ca="1" si="1554"/>
        <v>112952.70238170763</v>
      </c>
      <c r="M9068" s="3">
        <f t="shared" ca="1" si="1555"/>
        <v>0</v>
      </c>
      <c r="N9068" s="3">
        <f t="shared" ca="1" si="1556"/>
        <v>0</v>
      </c>
      <c r="O9068" s="4">
        <f t="shared" ca="1" si="1557"/>
        <v>1057.1773270647391</v>
      </c>
      <c r="Q9068" s="3">
        <f t="shared" ca="1" si="1558"/>
        <v>113952.70238170763</v>
      </c>
      <c r="R9068" s="2">
        <f t="shared" ca="1" si="1559"/>
        <v>57.177327064739075</v>
      </c>
      <c r="V9068" s="2">
        <f t="shared" ca="1" si="1560"/>
        <v>1.0571773270647391</v>
      </c>
      <c r="Y9068" s="2">
        <f t="shared" ca="1" si="1561"/>
        <v>5.7177327064739075E-2</v>
      </c>
    </row>
    <row r="9069" spans="8:25" x14ac:dyDescent="0.2">
      <c r="H9069">
        <v>9058</v>
      </c>
      <c r="I9069" s="5">
        <f t="shared" ca="1" si="1551"/>
        <v>0.74034435249305364</v>
      </c>
      <c r="J9069" s="3">
        <f t="shared" ca="1" si="1552"/>
        <v>212888.14775926733</v>
      </c>
      <c r="K9069" s="3">
        <f t="shared" ca="1" si="1553"/>
        <v>98699.499737505452</v>
      </c>
      <c r="L9069" s="3">
        <f t="shared" ca="1" si="1554"/>
        <v>117645.38686772823</v>
      </c>
      <c r="M9069" s="3">
        <f t="shared" ca="1" si="1555"/>
        <v>0</v>
      </c>
      <c r="N9069" s="3">
        <f t="shared" ca="1" si="1556"/>
        <v>0</v>
      </c>
      <c r="O9069" s="4">
        <f t="shared" ca="1" si="1557"/>
        <v>-3456.7388459663489</v>
      </c>
      <c r="Q9069" s="3">
        <f t="shared" ca="1" si="1558"/>
        <v>118645.38686772823</v>
      </c>
      <c r="R9069" s="2">
        <f t="shared" ca="1" si="1559"/>
        <v>-4456.7388459663489</v>
      </c>
      <c r="V9069" s="2">
        <f t="shared" ca="1" si="1560"/>
        <v>-3.4567388459663491</v>
      </c>
      <c r="Y9069" s="2">
        <f t="shared" ca="1" si="1561"/>
        <v>-4.4567388459663491</v>
      </c>
    </row>
    <row r="9070" spans="8:25" x14ac:dyDescent="0.2">
      <c r="H9070">
        <v>9059</v>
      </c>
      <c r="I9070" s="5">
        <f t="shared" ca="1" si="1551"/>
        <v>0.13626108733675846</v>
      </c>
      <c r="J9070" s="3">
        <f t="shared" ca="1" si="1552"/>
        <v>178054.54478840716</v>
      </c>
      <c r="K9070" s="3">
        <f t="shared" ca="1" si="1553"/>
        <v>75186.817732174823</v>
      </c>
      <c r="L9070" s="3">
        <f t="shared" ca="1" si="1554"/>
        <v>79459.766698441788</v>
      </c>
      <c r="M9070" s="3">
        <f t="shared" ca="1" si="1555"/>
        <v>0</v>
      </c>
      <c r="N9070" s="3">
        <f t="shared" ca="1" si="1556"/>
        <v>0</v>
      </c>
      <c r="O9070" s="4">
        <f t="shared" ca="1" si="1557"/>
        <v>23407.960357790551</v>
      </c>
      <c r="Q9070" s="3">
        <f t="shared" ca="1" si="1558"/>
        <v>80459.766698441788</v>
      </c>
      <c r="R9070" s="2">
        <f t="shared" ca="1" si="1559"/>
        <v>22407.960357790551</v>
      </c>
      <c r="V9070" s="2">
        <f t="shared" ca="1" si="1560"/>
        <v>23.40796035779055</v>
      </c>
      <c r="Y9070" s="2">
        <f t="shared" ca="1" si="1561"/>
        <v>22.40796035779055</v>
      </c>
    </row>
    <row r="9071" spans="8:25" x14ac:dyDescent="0.2">
      <c r="H9071">
        <v>9060</v>
      </c>
      <c r="I9071" s="5">
        <f t="shared" ca="1" si="1551"/>
        <v>8.1877954380261242E-2</v>
      </c>
      <c r="J9071" s="3">
        <f t="shared" ca="1" si="1552"/>
        <v>172148.99979850333</v>
      </c>
      <c r="K9071" s="3">
        <f t="shared" ca="1" si="1553"/>
        <v>71200.57486398975</v>
      </c>
      <c r="L9071" s="3">
        <f t="shared" ca="1" si="1554"/>
        <v>87660.879601205219</v>
      </c>
      <c r="M9071" s="3">
        <f t="shared" ca="1" si="1555"/>
        <v>0</v>
      </c>
      <c r="N9071" s="3">
        <f t="shared" ca="1" si="1556"/>
        <v>0</v>
      </c>
      <c r="O9071" s="4">
        <f t="shared" ca="1" si="1557"/>
        <v>13287.545333308357</v>
      </c>
      <c r="Q9071" s="3">
        <f t="shared" ca="1" si="1558"/>
        <v>88660.879601205219</v>
      </c>
      <c r="R9071" s="2">
        <f t="shared" ca="1" si="1559"/>
        <v>12287.545333308357</v>
      </c>
      <c r="V9071" s="2">
        <f t="shared" ca="1" si="1560"/>
        <v>13.287545333308357</v>
      </c>
      <c r="Y9071" s="2">
        <f t="shared" ca="1" si="1561"/>
        <v>12.287545333308357</v>
      </c>
    </row>
    <row r="9072" spans="8:25" x14ac:dyDescent="0.2">
      <c r="H9072">
        <v>9061</v>
      </c>
      <c r="I9072" s="5">
        <f t="shared" ca="1" si="1551"/>
        <v>0.85000911581000371</v>
      </c>
      <c r="J9072" s="3">
        <f t="shared" ca="1" si="1552"/>
        <v>220729.44974583641</v>
      </c>
      <c r="K9072" s="3">
        <f t="shared" ca="1" si="1553"/>
        <v>103992.37857843959</v>
      </c>
      <c r="L9072" s="3">
        <f t="shared" ca="1" si="1554"/>
        <v>92576.908155583194</v>
      </c>
      <c r="M9072" s="3">
        <f t="shared" ca="1" si="1555"/>
        <v>0</v>
      </c>
      <c r="N9072" s="3">
        <f t="shared" ca="1" si="1556"/>
        <v>0</v>
      </c>
      <c r="O9072" s="4">
        <f t="shared" ca="1" si="1557"/>
        <v>24160.163011813624</v>
      </c>
      <c r="Q9072" s="3">
        <f t="shared" ca="1" si="1558"/>
        <v>93576.908155583194</v>
      </c>
      <c r="R9072" s="2">
        <f t="shared" ca="1" si="1559"/>
        <v>23160.163011813624</v>
      </c>
      <c r="V9072" s="2">
        <f t="shared" ca="1" si="1560"/>
        <v>24.160163011813623</v>
      </c>
      <c r="Y9072" s="2">
        <f t="shared" ca="1" si="1561"/>
        <v>23.160163011813623</v>
      </c>
    </row>
    <row r="9073" spans="8:25" x14ac:dyDescent="0.2">
      <c r="H9073">
        <v>9062</v>
      </c>
      <c r="I9073" s="5">
        <f t="shared" ca="1" si="1551"/>
        <v>0.74410794922825862</v>
      </c>
      <c r="J9073" s="3">
        <f t="shared" ca="1" si="1552"/>
        <v>213121.24408827032</v>
      </c>
      <c r="K9073" s="3">
        <f t="shared" ca="1" si="1553"/>
        <v>98856.839759582479</v>
      </c>
      <c r="L9073" s="3">
        <f t="shared" ca="1" si="1554"/>
        <v>116660.31074515337</v>
      </c>
      <c r="M9073" s="3">
        <f t="shared" ca="1" si="1555"/>
        <v>0</v>
      </c>
      <c r="N9073" s="3">
        <f t="shared" ca="1" si="1556"/>
        <v>0</v>
      </c>
      <c r="O9073" s="4">
        <f t="shared" ca="1" si="1557"/>
        <v>-2395.9064164655283</v>
      </c>
      <c r="Q9073" s="3">
        <f t="shared" ca="1" si="1558"/>
        <v>117660.31074515337</v>
      </c>
      <c r="R9073" s="2">
        <f t="shared" ca="1" si="1559"/>
        <v>-3395.9064164655283</v>
      </c>
      <c r="V9073" s="2">
        <f t="shared" ca="1" si="1560"/>
        <v>-2.3959064164655284</v>
      </c>
      <c r="Y9073" s="2">
        <f t="shared" ca="1" si="1561"/>
        <v>-3.3959064164655284</v>
      </c>
    </row>
    <row r="9074" spans="8:25" x14ac:dyDescent="0.2">
      <c r="H9074">
        <v>9063</v>
      </c>
      <c r="I9074" s="5">
        <f t="shared" ca="1" si="1551"/>
        <v>0.67604361768351728</v>
      </c>
      <c r="J9074" s="3">
        <f t="shared" ca="1" si="1552"/>
        <v>209133.27459289838</v>
      </c>
      <c r="K9074" s="3">
        <f t="shared" ca="1" si="1553"/>
        <v>96164.960350206398</v>
      </c>
      <c r="L9074" s="3">
        <f t="shared" ca="1" si="1554"/>
        <v>110346.26727713124</v>
      </c>
      <c r="M9074" s="3">
        <f t="shared" ca="1" si="1555"/>
        <v>0</v>
      </c>
      <c r="N9074" s="3">
        <f t="shared" ca="1" si="1556"/>
        <v>0</v>
      </c>
      <c r="O9074" s="4">
        <f t="shared" ca="1" si="1557"/>
        <v>2622.0469655607449</v>
      </c>
      <c r="Q9074" s="3">
        <f t="shared" ca="1" si="1558"/>
        <v>111346.26727713124</v>
      </c>
      <c r="R9074" s="2">
        <f t="shared" ca="1" si="1559"/>
        <v>1622.0469655607449</v>
      </c>
      <c r="V9074" s="2">
        <f t="shared" ca="1" si="1560"/>
        <v>2.6220469655607448</v>
      </c>
      <c r="Y9074" s="2">
        <f t="shared" ca="1" si="1561"/>
        <v>1.6220469655607448</v>
      </c>
    </row>
    <row r="9075" spans="8:25" x14ac:dyDescent="0.2">
      <c r="H9075">
        <v>9064</v>
      </c>
      <c r="I9075" s="5">
        <f t="shared" ca="1" si="1551"/>
        <v>0.81311630292389125</v>
      </c>
      <c r="J9075" s="3">
        <f t="shared" ca="1" si="1552"/>
        <v>217788.77250831097</v>
      </c>
      <c r="K9075" s="3">
        <f t="shared" ca="1" si="1553"/>
        <v>102007.42144310991</v>
      </c>
      <c r="L9075" s="3">
        <f t="shared" ca="1" si="1554"/>
        <v>82296.547053024726</v>
      </c>
      <c r="M9075" s="3">
        <f t="shared" ca="1" si="1555"/>
        <v>0</v>
      </c>
      <c r="N9075" s="3">
        <f t="shared" ca="1" si="1556"/>
        <v>0</v>
      </c>
      <c r="O9075" s="4">
        <f t="shared" ca="1" si="1557"/>
        <v>33484.804012176333</v>
      </c>
      <c r="Q9075" s="3">
        <f t="shared" ca="1" si="1558"/>
        <v>83296.547053024726</v>
      </c>
      <c r="R9075" s="2">
        <f t="shared" ca="1" si="1559"/>
        <v>32484.804012176333</v>
      </c>
      <c r="V9075" s="2">
        <f t="shared" ca="1" si="1560"/>
        <v>33.484804012176333</v>
      </c>
      <c r="Y9075" s="2">
        <f t="shared" ca="1" si="1561"/>
        <v>32.484804012176333</v>
      </c>
    </row>
    <row r="9076" spans="8:25" x14ac:dyDescent="0.2">
      <c r="H9076">
        <v>9065</v>
      </c>
      <c r="I9076" s="5">
        <f t="shared" ca="1" si="1551"/>
        <v>0.69056563008377025</v>
      </c>
      <c r="J9076" s="3">
        <f t="shared" ca="1" si="1552"/>
        <v>209949.08549975403</v>
      </c>
      <c r="K9076" s="3">
        <f t="shared" ca="1" si="1553"/>
        <v>96715.632712333987</v>
      </c>
      <c r="L9076" s="3">
        <f t="shared" ca="1" si="1554"/>
        <v>91599.797549118899</v>
      </c>
      <c r="M9076" s="3">
        <f t="shared" ca="1" si="1555"/>
        <v>0</v>
      </c>
      <c r="N9076" s="3">
        <f t="shared" ca="1" si="1556"/>
        <v>0</v>
      </c>
      <c r="O9076" s="4">
        <f t="shared" ca="1" si="1557"/>
        <v>21633.655238301144</v>
      </c>
      <c r="Q9076" s="3">
        <f t="shared" ca="1" si="1558"/>
        <v>92599.797549118899</v>
      </c>
      <c r="R9076" s="2">
        <f t="shared" ca="1" si="1559"/>
        <v>20633.655238301144</v>
      </c>
      <c r="V9076" s="2">
        <f t="shared" ca="1" si="1560"/>
        <v>21.633655238301145</v>
      </c>
      <c r="Y9076" s="2">
        <f t="shared" ca="1" si="1561"/>
        <v>20.633655238301145</v>
      </c>
    </row>
    <row r="9077" spans="8:25" x14ac:dyDescent="0.2">
      <c r="H9077">
        <v>9066</v>
      </c>
      <c r="I9077" s="5">
        <f t="shared" ca="1" si="1551"/>
        <v>0.7516715683400369</v>
      </c>
      <c r="J9077" s="3">
        <f t="shared" ca="1" si="1552"/>
        <v>213595.18656482696</v>
      </c>
      <c r="K9077" s="3">
        <f t="shared" ca="1" si="1553"/>
        <v>99176.750931258197</v>
      </c>
      <c r="L9077" s="3">
        <f t="shared" ca="1" si="1554"/>
        <v>102869.22053372236</v>
      </c>
      <c r="M9077" s="3">
        <f t="shared" ca="1" si="1555"/>
        <v>0</v>
      </c>
      <c r="N9077" s="3">
        <f t="shared" ca="1" si="1556"/>
        <v>0</v>
      </c>
      <c r="O9077" s="4">
        <f t="shared" ca="1" si="1557"/>
        <v>11549.215099846406</v>
      </c>
      <c r="Q9077" s="3">
        <f t="shared" ca="1" si="1558"/>
        <v>103869.22053372236</v>
      </c>
      <c r="R9077" s="2">
        <f t="shared" ca="1" si="1559"/>
        <v>10549.215099846406</v>
      </c>
      <c r="V9077" s="2">
        <f t="shared" ca="1" si="1560"/>
        <v>11.549215099846405</v>
      </c>
      <c r="Y9077" s="2">
        <f t="shared" ca="1" si="1561"/>
        <v>10.549215099846405</v>
      </c>
    </row>
    <row r="9078" spans="8:25" x14ac:dyDescent="0.2">
      <c r="H9078">
        <v>9067</v>
      </c>
      <c r="I9078" s="5">
        <f t="shared" ca="1" si="1551"/>
        <v>0.31413751120876887</v>
      </c>
      <c r="J9078" s="3">
        <f t="shared" ca="1" si="1552"/>
        <v>190316.87609959813</v>
      </c>
      <c r="K9078" s="3">
        <f t="shared" ca="1" si="1553"/>
        <v>83463.891367228731</v>
      </c>
      <c r="L9078" s="3">
        <f t="shared" ca="1" si="1554"/>
        <v>118180.44827262918</v>
      </c>
      <c r="M9078" s="3">
        <f t="shared" ca="1" si="1555"/>
        <v>0</v>
      </c>
      <c r="N9078" s="3">
        <f t="shared" ca="1" si="1556"/>
        <v>0</v>
      </c>
      <c r="O9078" s="4">
        <f t="shared" ca="1" si="1557"/>
        <v>-11327.463540259778</v>
      </c>
      <c r="Q9078" s="3">
        <f t="shared" ca="1" si="1558"/>
        <v>119180.44827262918</v>
      </c>
      <c r="R9078" s="2">
        <f t="shared" ca="1" si="1559"/>
        <v>-12327.463540259778</v>
      </c>
      <c r="V9078" s="2">
        <f t="shared" ca="1" si="1560"/>
        <v>-11.327463540259778</v>
      </c>
      <c r="Y9078" s="2">
        <f t="shared" ca="1" si="1561"/>
        <v>-12.327463540259778</v>
      </c>
    </row>
    <row r="9079" spans="8:25" x14ac:dyDescent="0.2">
      <c r="H9079">
        <v>9068</v>
      </c>
      <c r="I9079" s="5">
        <f t="shared" ca="1" si="1551"/>
        <v>0.33569568458588173</v>
      </c>
      <c r="J9079" s="3">
        <f t="shared" ca="1" si="1552"/>
        <v>191515.21583495903</v>
      </c>
      <c r="K9079" s="3">
        <f t="shared" ca="1" si="1553"/>
        <v>84272.77068859736</v>
      </c>
      <c r="L9079" s="3">
        <f t="shared" ca="1" si="1554"/>
        <v>108683.77302043552</v>
      </c>
      <c r="M9079" s="3">
        <f t="shared" ca="1" si="1555"/>
        <v>0</v>
      </c>
      <c r="N9079" s="3">
        <f t="shared" ca="1" si="1556"/>
        <v>0</v>
      </c>
      <c r="O9079" s="4">
        <f t="shared" ca="1" si="1557"/>
        <v>-1441.327874073846</v>
      </c>
      <c r="Q9079" s="3">
        <f t="shared" ca="1" si="1558"/>
        <v>109683.77302043552</v>
      </c>
      <c r="R9079" s="2">
        <f t="shared" ca="1" si="1559"/>
        <v>-2441.327874073846</v>
      </c>
      <c r="V9079" s="2">
        <f t="shared" ca="1" si="1560"/>
        <v>-1.441327874073846</v>
      </c>
      <c r="Y9079" s="2">
        <f t="shared" ca="1" si="1561"/>
        <v>-2.441327874073846</v>
      </c>
    </row>
    <row r="9080" spans="8:25" x14ac:dyDescent="0.2">
      <c r="H9080">
        <v>9069</v>
      </c>
      <c r="I9080" s="5">
        <f t="shared" ca="1" si="1551"/>
        <v>0.96921314475968245</v>
      </c>
      <c r="J9080" s="3">
        <f t="shared" ca="1" si="1552"/>
        <v>237387.06121572555</v>
      </c>
      <c r="K9080" s="3">
        <f t="shared" ca="1" si="1553"/>
        <v>115236.26632061476</v>
      </c>
      <c r="L9080" s="3">
        <f t="shared" ca="1" si="1554"/>
        <v>118639.71859434884</v>
      </c>
      <c r="M9080" s="3">
        <f t="shared" ca="1" si="1555"/>
        <v>0</v>
      </c>
      <c r="N9080" s="3">
        <f t="shared" ca="1" si="1556"/>
        <v>0</v>
      </c>
      <c r="O9080" s="4">
        <f t="shared" ca="1" si="1557"/>
        <v>3511.0763007619535</v>
      </c>
      <c r="Q9080" s="3">
        <f t="shared" ca="1" si="1558"/>
        <v>119639.71859434884</v>
      </c>
      <c r="R9080" s="2">
        <f t="shared" ca="1" si="1559"/>
        <v>2511.0763007619535</v>
      </c>
      <c r="V9080" s="2">
        <f t="shared" ca="1" si="1560"/>
        <v>3.5110763007619537</v>
      </c>
      <c r="Y9080" s="2">
        <f t="shared" ca="1" si="1561"/>
        <v>2.5110763007619537</v>
      </c>
    </row>
    <row r="9081" spans="8:25" x14ac:dyDescent="0.2">
      <c r="H9081">
        <v>9070</v>
      </c>
      <c r="I9081" s="5">
        <f t="shared" ca="1" si="1551"/>
        <v>0.99660422810682869</v>
      </c>
      <c r="J9081" s="3">
        <f t="shared" ca="1" si="1552"/>
        <v>254137.92896667714</v>
      </c>
      <c r="K9081" s="3">
        <f t="shared" ca="1" si="1553"/>
        <v>126543.10205250708</v>
      </c>
      <c r="L9081" s="3">
        <f t="shared" ca="1" si="1554"/>
        <v>116516.73108413344</v>
      </c>
      <c r="M9081" s="3">
        <f t="shared" ca="1" si="1555"/>
        <v>0</v>
      </c>
      <c r="N9081" s="3">
        <f t="shared" ca="1" si="1556"/>
        <v>0</v>
      </c>
      <c r="O9081" s="4">
        <f t="shared" ca="1" si="1557"/>
        <v>11078.095830036618</v>
      </c>
      <c r="Q9081" s="3">
        <f t="shared" ca="1" si="1558"/>
        <v>117516.73108413344</v>
      </c>
      <c r="R9081" s="2">
        <f t="shared" ca="1" si="1559"/>
        <v>10078.095830036618</v>
      </c>
      <c r="V9081" s="2">
        <f t="shared" ca="1" si="1560"/>
        <v>11.078095830036618</v>
      </c>
      <c r="Y9081" s="2">
        <f t="shared" ca="1" si="1561"/>
        <v>10.078095830036618</v>
      </c>
    </row>
    <row r="9082" spans="8:25" x14ac:dyDescent="0.2">
      <c r="H9082">
        <v>9071</v>
      </c>
      <c r="I9082" s="5">
        <f t="shared" ca="1" si="1551"/>
        <v>0.52625425114475821</v>
      </c>
      <c r="J9082" s="3">
        <f t="shared" ca="1" si="1552"/>
        <v>201317.14445994969</v>
      </c>
      <c r="K9082" s="3">
        <f t="shared" ca="1" si="1553"/>
        <v>90889.072510466038</v>
      </c>
      <c r="L9082" s="3">
        <f t="shared" ca="1" si="1554"/>
        <v>101190.49261935559</v>
      </c>
      <c r="M9082" s="3">
        <f t="shared" ca="1" si="1555"/>
        <v>0</v>
      </c>
      <c r="N9082" s="3">
        <f t="shared" ca="1" si="1556"/>
        <v>0</v>
      </c>
      <c r="O9082" s="4">
        <f t="shared" ca="1" si="1557"/>
        <v>9237.5793301280646</v>
      </c>
      <c r="Q9082" s="3">
        <f t="shared" ca="1" si="1558"/>
        <v>102190.49261935559</v>
      </c>
      <c r="R9082" s="2">
        <f t="shared" ca="1" si="1559"/>
        <v>8237.5793301280646</v>
      </c>
      <c r="V9082" s="2">
        <f t="shared" ca="1" si="1560"/>
        <v>9.2375793301280638</v>
      </c>
      <c r="Y9082" s="2">
        <f t="shared" ca="1" si="1561"/>
        <v>8.2375793301280638</v>
      </c>
    </row>
    <row r="9083" spans="8:25" x14ac:dyDescent="0.2">
      <c r="H9083">
        <v>9072</v>
      </c>
      <c r="I9083" s="5">
        <f t="shared" ca="1" si="1551"/>
        <v>0.73302675634531722</v>
      </c>
      <c r="J9083" s="3">
        <f t="shared" ca="1" si="1552"/>
        <v>212439.85950016516</v>
      </c>
      <c r="K9083" s="3">
        <f t="shared" ca="1" si="1553"/>
        <v>98396.905162611482</v>
      </c>
      <c r="L9083" s="3">
        <f t="shared" ca="1" si="1554"/>
        <v>82276.520050608073</v>
      </c>
      <c r="M9083" s="3">
        <f t="shared" ca="1" si="1555"/>
        <v>0</v>
      </c>
      <c r="N9083" s="3">
        <f t="shared" ca="1" si="1556"/>
        <v>0</v>
      </c>
      <c r="O9083" s="4">
        <f t="shared" ca="1" si="1557"/>
        <v>31766.434286945601</v>
      </c>
      <c r="Q9083" s="3">
        <f t="shared" ca="1" si="1558"/>
        <v>83276.520050608073</v>
      </c>
      <c r="R9083" s="2">
        <f t="shared" ca="1" si="1559"/>
        <v>30766.434286945601</v>
      </c>
      <c r="V9083" s="2">
        <f t="shared" ca="1" si="1560"/>
        <v>31.7664342869456</v>
      </c>
      <c r="Y9083" s="2">
        <f t="shared" ca="1" si="1561"/>
        <v>30.7664342869456</v>
      </c>
    </row>
    <row r="9084" spans="8:25" x14ac:dyDescent="0.2">
      <c r="H9084">
        <v>9073</v>
      </c>
      <c r="I9084" s="5">
        <f t="shared" ca="1" si="1551"/>
        <v>0.45388462431654863</v>
      </c>
      <c r="J9084" s="3">
        <f t="shared" ca="1" si="1552"/>
        <v>197682.94512992483</v>
      </c>
      <c r="K9084" s="3">
        <f t="shared" ca="1" si="1553"/>
        <v>88435.987962699262</v>
      </c>
      <c r="L9084" s="3">
        <f t="shared" ca="1" si="1554"/>
        <v>92005.790919787105</v>
      </c>
      <c r="M9084" s="3">
        <f t="shared" ca="1" si="1555"/>
        <v>0</v>
      </c>
      <c r="N9084" s="3">
        <f t="shared" ca="1" si="1556"/>
        <v>0</v>
      </c>
      <c r="O9084" s="4">
        <f t="shared" ca="1" si="1557"/>
        <v>17241.166247438465</v>
      </c>
      <c r="Q9084" s="3">
        <f t="shared" ca="1" si="1558"/>
        <v>93005.790919787105</v>
      </c>
      <c r="R9084" s="2">
        <f t="shared" ca="1" si="1559"/>
        <v>16241.166247438465</v>
      </c>
      <c r="V9084" s="2">
        <f t="shared" ca="1" si="1560"/>
        <v>17.241166247438464</v>
      </c>
      <c r="Y9084" s="2">
        <f t="shared" ca="1" si="1561"/>
        <v>16.241166247438464</v>
      </c>
    </row>
    <row r="9085" spans="8:25" x14ac:dyDescent="0.2">
      <c r="H9085">
        <v>9074</v>
      </c>
      <c r="I9085" s="5">
        <f t="shared" ca="1" si="1551"/>
        <v>0.21715436374557839</v>
      </c>
      <c r="J9085" s="3">
        <f t="shared" ca="1" si="1552"/>
        <v>184363.20399476751</v>
      </c>
      <c r="K9085" s="3">
        <f t="shared" ca="1" si="1553"/>
        <v>79445.162696468062</v>
      </c>
      <c r="L9085" s="3">
        <f t="shared" ca="1" si="1554"/>
        <v>123145.03723504033</v>
      </c>
      <c r="M9085" s="3">
        <f t="shared" ca="1" si="1555"/>
        <v>0</v>
      </c>
      <c r="N9085" s="3">
        <f t="shared" ca="1" si="1556"/>
        <v>0</v>
      </c>
      <c r="O9085" s="4">
        <f t="shared" ca="1" si="1557"/>
        <v>-18226.995936740888</v>
      </c>
      <c r="Q9085" s="3">
        <f t="shared" ca="1" si="1558"/>
        <v>124145.03723504033</v>
      </c>
      <c r="R9085" s="2">
        <f t="shared" ca="1" si="1559"/>
        <v>-19226.995936740888</v>
      </c>
      <c r="V9085" s="2">
        <f t="shared" ca="1" si="1560"/>
        <v>-18.226995936740888</v>
      </c>
      <c r="Y9085" s="2">
        <f t="shared" ca="1" si="1561"/>
        <v>-19.226995936740888</v>
      </c>
    </row>
    <row r="9086" spans="8:25" x14ac:dyDescent="0.2">
      <c r="H9086">
        <v>9075</v>
      </c>
      <c r="I9086" s="5">
        <f t="shared" ca="1" si="1551"/>
        <v>0.13837155074212315</v>
      </c>
      <c r="J9086" s="3">
        <f t="shared" ca="1" si="1552"/>
        <v>178246.7034976077</v>
      </c>
      <c r="K9086" s="3">
        <f t="shared" ca="1" si="1553"/>
        <v>75316.524860885198</v>
      </c>
      <c r="L9086" s="3">
        <f t="shared" ca="1" si="1554"/>
        <v>96243.789981126029</v>
      </c>
      <c r="M9086" s="3">
        <f t="shared" ca="1" si="1555"/>
        <v>0</v>
      </c>
      <c r="N9086" s="3">
        <f t="shared" ca="1" si="1556"/>
        <v>0</v>
      </c>
      <c r="O9086" s="4">
        <f t="shared" ca="1" si="1557"/>
        <v>6686.3886555964709</v>
      </c>
      <c r="Q9086" s="3">
        <f t="shared" ca="1" si="1558"/>
        <v>97243.789981126029</v>
      </c>
      <c r="R9086" s="2">
        <f t="shared" ca="1" si="1559"/>
        <v>5686.3886555964709</v>
      </c>
      <c r="V9086" s="2">
        <f t="shared" ca="1" si="1560"/>
        <v>6.6863886555964713</v>
      </c>
      <c r="Y9086" s="2">
        <f t="shared" ca="1" si="1561"/>
        <v>5.6863886555964713</v>
      </c>
    </row>
    <row r="9087" spans="8:25" x14ac:dyDescent="0.2">
      <c r="H9087">
        <v>9076</v>
      </c>
      <c r="I9087" s="5">
        <f t="shared" ca="1" si="1551"/>
        <v>7.9102359104239239E-2</v>
      </c>
      <c r="J9087" s="3">
        <f t="shared" ca="1" si="1552"/>
        <v>171777.29366406534</v>
      </c>
      <c r="K9087" s="3">
        <f t="shared" ca="1" si="1553"/>
        <v>70949.673223244099</v>
      </c>
      <c r="L9087" s="3">
        <f t="shared" ca="1" si="1554"/>
        <v>92543.966079012433</v>
      </c>
      <c r="M9087" s="3">
        <f t="shared" ca="1" si="1555"/>
        <v>0</v>
      </c>
      <c r="N9087" s="3">
        <f t="shared" ca="1" si="1556"/>
        <v>0</v>
      </c>
      <c r="O9087" s="4">
        <f t="shared" ca="1" si="1557"/>
        <v>8283.6543618088035</v>
      </c>
      <c r="Q9087" s="3">
        <f t="shared" ca="1" si="1558"/>
        <v>93543.966079012433</v>
      </c>
      <c r="R9087" s="2">
        <f t="shared" ca="1" si="1559"/>
        <v>7283.6543618088035</v>
      </c>
      <c r="V9087" s="2">
        <f t="shared" ca="1" si="1560"/>
        <v>8.2836543618088037</v>
      </c>
      <c r="Y9087" s="2">
        <f t="shared" ca="1" si="1561"/>
        <v>7.2836543618088037</v>
      </c>
    </row>
    <row r="9088" spans="8:25" x14ac:dyDescent="0.2">
      <c r="H9088">
        <v>9077</v>
      </c>
      <c r="I9088" s="5">
        <f t="shared" ca="1" si="1551"/>
        <v>0.69374628383594183</v>
      </c>
      <c r="J9088" s="3">
        <f t="shared" ca="1" si="1552"/>
        <v>210129.9503400877</v>
      </c>
      <c r="K9088" s="3">
        <f t="shared" ca="1" si="1553"/>
        <v>96837.716479559196</v>
      </c>
      <c r="L9088" s="3">
        <f t="shared" ca="1" si="1554"/>
        <v>102082.45601210452</v>
      </c>
      <c r="M9088" s="3">
        <f t="shared" ca="1" si="1555"/>
        <v>120000</v>
      </c>
      <c r="N9088" s="3">
        <f t="shared" ca="1" si="1556"/>
        <v>0</v>
      </c>
      <c r="O9088" s="4">
        <f t="shared" ca="1" si="1557"/>
        <v>-108790.22215157602</v>
      </c>
      <c r="Q9088" s="3">
        <f t="shared" ca="1" si="1558"/>
        <v>103082.45601210452</v>
      </c>
      <c r="R9088" s="2">
        <f t="shared" ca="1" si="1559"/>
        <v>-109790.22215157602</v>
      </c>
      <c r="V9088" s="2">
        <f t="shared" ca="1" si="1560"/>
        <v>-108.79022215157602</v>
      </c>
      <c r="Y9088" s="2">
        <f t="shared" ca="1" si="1561"/>
        <v>-109.79022215157602</v>
      </c>
    </row>
    <row r="9089" spans="8:25" x14ac:dyDescent="0.2">
      <c r="H9089">
        <v>9078</v>
      </c>
      <c r="I9089" s="5">
        <f t="shared" ca="1" si="1551"/>
        <v>0.44630950378919609</v>
      </c>
      <c r="J9089" s="3">
        <f t="shared" ca="1" si="1552"/>
        <v>197300.18044067791</v>
      </c>
      <c r="K9089" s="3">
        <f t="shared" ca="1" si="1553"/>
        <v>88177.621797457585</v>
      </c>
      <c r="L9089" s="3">
        <f t="shared" ca="1" si="1554"/>
        <v>74557.20057408452</v>
      </c>
      <c r="M9089" s="3">
        <f t="shared" ca="1" si="1555"/>
        <v>0</v>
      </c>
      <c r="N9089" s="3">
        <f t="shared" ca="1" si="1556"/>
        <v>0</v>
      </c>
      <c r="O9089" s="4">
        <f t="shared" ca="1" si="1557"/>
        <v>34565.358069135807</v>
      </c>
      <c r="Q9089" s="3">
        <f t="shared" ca="1" si="1558"/>
        <v>75557.20057408452</v>
      </c>
      <c r="R9089" s="2">
        <f t="shared" ca="1" si="1559"/>
        <v>33565.358069135807</v>
      </c>
      <c r="V9089" s="2">
        <f t="shared" ca="1" si="1560"/>
        <v>34.565358069135804</v>
      </c>
      <c r="Y9089" s="2">
        <f t="shared" ca="1" si="1561"/>
        <v>33.565358069135804</v>
      </c>
    </row>
    <row r="9090" spans="8:25" x14ac:dyDescent="0.2">
      <c r="H9090">
        <v>9079</v>
      </c>
      <c r="I9090" s="5">
        <f t="shared" ca="1" si="1551"/>
        <v>0.44316989261408735</v>
      </c>
      <c r="J9090" s="3">
        <f t="shared" ca="1" si="1552"/>
        <v>197141.25616137258</v>
      </c>
      <c r="K9090" s="3">
        <f t="shared" ca="1" si="1553"/>
        <v>88070.347908926502</v>
      </c>
      <c r="L9090" s="3">
        <f t="shared" ca="1" si="1554"/>
        <v>99690.09306953846</v>
      </c>
      <c r="M9090" s="3">
        <f t="shared" ca="1" si="1555"/>
        <v>0</v>
      </c>
      <c r="N9090" s="3">
        <f t="shared" ca="1" si="1556"/>
        <v>0</v>
      </c>
      <c r="O9090" s="4">
        <f t="shared" ca="1" si="1557"/>
        <v>9380.8151829076232</v>
      </c>
      <c r="Q9090" s="3">
        <f t="shared" ca="1" si="1558"/>
        <v>100690.09306953846</v>
      </c>
      <c r="R9090" s="2">
        <f t="shared" ca="1" si="1559"/>
        <v>8380.8151829076232</v>
      </c>
      <c r="V9090" s="2">
        <f t="shared" ca="1" si="1560"/>
        <v>9.3808151829076234</v>
      </c>
      <c r="Y9090" s="2">
        <f t="shared" ca="1" si="1561"/>
        <v>8.3808151829076234</v>
      </c>
    </row>
    <row r="9091" spans="8:25" x14ac:dyDescent="0.2">
      <c r="H9091">
        <v>9080</v>
      </c>
      <c r="I9091" s="5">
        <f t="shared" ca="1" si="1551"/>
        <v>0.52372963878144807</v>
      </c>
      <c r="J9091" s="3">
        <f t="shared" ca="1" si="1552"/>
        <v>201190.33003104103</v>
      </c>
      <c r="K9091" s="3">
        <f t="shared" ca="1" si="1553"/>
        <v>90803.472770952692</v>
      </c>
      <c r="L9091" s="3">
        <f t="shared" ca="1" si="1554"/>
        <v>87486.973120981289</v>
      </c>
      <c r="M9091" s="3">
        <f t="shared" ca="1" si="1555"/>
        <v>0</v>
      </c>
      <c r="N9091" s="3">
        <f t="shared" ca="1" si="1556"/>
        <v>0</v>
      </c>
      <c r="O9091" s="4">
        <f t="shared" ca="1" si="1557"/>
        <v>22899.884139107045</v>
      </c>
      <c r="Q9091" s="3">
        <f t="shared" ca="1" si="1558"/>
        <v>88486.973120981289</v>
      </c>
      <c r="R9091" s="2">
        <f t="shared" ca="1" si="1559"/>
        <v>21899.884139107045</v>
      </c>
      <c r="V9091" s="2">
        <f t="shared" ca="1" si="1560"/>
        <v>22.899884139107044</v>
      </c>
      <c r="Y9091" s="2">
        <f t="shared" ca="1" si="1561"/>
        <v>21.899884139107044</v>
      </c>
    </row>
    <row r="9092" spans="8:25" x14ac:dyDescent="0.2">
      <c r="H9092">
        <v>9081</v>
      </c>
      <c r="I9092" s="5">
        <f t="shared" ca="1" si="1551"/>
        <v>0.10700089780445676</v>
      </c>
      <c r="J9092" s="3">
        <f t="shared" ca="1" si="1552"/>
        <v>175147.26903988063</v>
      </c>
      <c r="K9092" s="3">
        <f t="shared" ca="1" si="1553"/>
        <v>73224.406601919414</v>
      </c>
      <c r="L9092" s="3">
        <f t="shared" ca="1" si="1554"/>
        <v>110209.38661327404</v>
      </c>
      <c r="M9092" s="3">
        <f t="shared" ca="1" si="1555"/>
        <v>0</v>
      </c>
      <c r="N9092" s="3">
        <f t="shared" ca="1" si="1556"/>
        <v>0</v>
      </c>
      <c r="O9092" s="4">
        <f t="shared" ca="1" si="1557"/>
        <v>-8286.5241753128212</v>
      </c>
      <c r="Q9092" s="3">
        <f t="shared" ca="1" si="1558"/>
        <v>111209.38661327404</v>
      </c>
      <c r="R9092" s="2">
        <f t="shared" ca="1" si="1559"/>
        <v>-9286.5241753128212</v>
      </c>
      <c r="V9092" s="2">
        <f t="shared" ca="1" si="1560"/>
        <v>-8.286524175312822</v>
      </c>
      <c r="Y9092" s="2">
        <f t="shared" ca="1" si="1561"/>
        <v>-9.286524175312822</v>
      </c>
    </row>
    <row r="9093" spans="8:25" x14ac:dyDescent="0.2">
      <c r="H9093">
        <v>9082</v>
      </c>
      <c r="I9093" s="5">
        <f t="shared" ca="1" si="1551"/>
        <v>0.14659128727211312</v>
      </c>
      <c r="J9093" s="3">
        <f t="shared" ca="1" si="1552"/>
        <v>178976.68952925835</v>
      </c>
      <c r="K9093" s="3">
        <f t="shared" ca="1" si="1553"/>
        <v>75809.265432249376</v>
      </c>
      <c r="L9093" s="3">
        <f t="shared" ca="1" si="1554"/>
        <v>94957.878433305566</v>
      </c>
      <c r="M9093" s="3">
        <f t="shared" ca="1" si="1555"/>
        <v>0</v>
      </c>
      <c r="N9093" s="3">
        <f t="shared" ca="1" si="1556"/>
        <v>0</v>
      </c>
      <c r="O9093" s="4">
        <f t="shared" ca="1" si="1557"/>
        <v>8209.5456637034076</v>
      </c>
      <c r="Q9093" s="3">
        <f t="shared" ca="1" si="1558"/>
        <v>95957.878433305566</v>
      </c>
      <c r="R9093" s="2">
        <f t="shared" ca="1" si="1559"/>
        <v>7209.5456637034076</v>
      </c>
      <c r="V9093" s="2">
        <f t="shared" ca="1" si="1560"/>
        <v>8.2095456637034072</v>
      </c>
      <c r="Y9093" s="2">
        <f t="shared" ca="1" si="1561"/>
        <v>7.2095456637034072</v>
      </c>
    </row>
    <row r="9094" spans="8:25" x14ac:dyDescent="0.2">
      <c r="H9094">
        <v>9083</v>
      </c>
      <c r="I9094" s="5">
        <f t="shared" ca="1" si="1551"/>
        <v>0.75978182970499875</v>
      </c>
      <c r="J9094" s="3">
        <f t="shared" ca="1" si="1552"/>
        <v>214112.01876613524</v>
      </c>
      <c r="K9094" s="3">
        <f t="shared" ca="1" si="1553"/>
        <v>99525.612667141293</v>
      </c>
      <c r="L9094" s="3">
        <f t="shared" ca="1" si="1554"/>
        <v>113129.17858355842</v>
      </c>
      <c r="M9094" s="3">
        <f t="shared" ca="1" si="1555"/>
        <v>0</v>
      </c>
      <c r="N9094" s="3">
        <f t="shared" ca="1" si="1556"/>
        <v>0</v>
      </c>
      <c r="O9094" s="4">
        <f t="shared" ca="1" si="1557"/>
        <v>1457.2275154355302</v>
      </c>
      <c r="Q9094" s="3">
        <f t="shared" ca="1" si="1558"/>
        <v>114129.17858355842</v>
      </c>
      <c r="R9094" s="2">
        <f t="shared" ca="1" si="1559"/>
        <v>457.22751543553022</v>
      </c>
      <c r="V9094" s="2">
        <f t="shared" ca="1" si="1560"/>
        <v>1.4572275154355303</v>
      </c>
      <c r="Y9094" s="2">
        <f t="shared" ca="1" si="1561"/>
        <v>0.4572275154355302</v>
      </c>
    </row>
    <row r="9095" spans="8:25" x14ac:dyDescent="0.2">
      <c r="H9095">
        <v>9084</v>
      </c>
      <c r="I9095" s="5">
        <f t="shared" ca="1" si="1551"/>
        <v>0.61600050758616487</v>
      </c>
      <c r="J9095" s="3">
        <f t="shared" ca="1" si="1552"/>
        <v>205899.86634267934</v>
      </c>
      <c r="K9095" s="3">
        <f t="shared" ca="1" si="1553"/>
        <v>93982.409781308554</v>
      </c>
      <c r="L9095" s="3">
        <f t="shared" ca="1" si="1554"/>
        <v>117866.56693312575</v>
      </c>
      <c r="M9095" s="3">
        <f t="shared" ca="1" si="1555"/>
        <v>0</v>
      </c>
      <c r="N9095" s="3">
        <f t="shared" ca="1" si="1556"/>
        <v>0</v>
      </c>
      <c r="O9095" s="4">
        <f t="shared" ca="1" si="1557"/>
        <v>-5949.1103717549704</v>
      </c>
      <c r="Q9095" s="3">
        <f t="shared" ca="1" si="1558"/>
        <v>118866.56693312575</v>
      </c>
      <c r="R9095" s="2">
        <f t="shared" ca="1" si="1559"/>
        <v>-6949.1103717549704</v>
      </c>
      <c r="V9095" s="2">
        <f t="shared" ca="1" si="1560"/>
        <v>-5.94911037175497</v>
      </c>
      <c r="Y9095" s="2">
        <f t="shared" ca="1" si="1561"/>
        <v>-6.94911037175497</v>
      </c>
    </row>
    <row r="9096" spans="8:25" x14ac:dyDescent="0.2">
      <c r="H9096">
        <v>9085</v>
      </c>
      <c r="I9096" s="5">
        <f t="shared" ca="1" si="1551"/>
        <v>0.16479818536079505</v>
      </c>
      <c r="J9096" s="3">
        <f t="shared" ca="1" si="1552"/>
        <v>180501.45591747461</v>
      </c>
      <c r="K9096" s="3">
        <f t="shared" ca="1" si="1553"/>
        <v>76838.482744295354</v>
      </c>
      <c r="L9096" s="3">
        <f t="shared" ca="1" si="1554"/>
        <v>120479.01258979498</v>
      </c>
      <c r="M9096" s="3">
        <f t="shared" ca="1" si="1555"/>
        <v>0</v>
      </c>
      <c r="N9096" s="3">
        <f t="shared" ca="1" si="1556"/>
        <v>0</v>
      </c>
      <c r="O9096" s="4">
        <f t="shared" ca="1" si="1557"/>
        <v>-16816.03941661572</v>
      </c>
      <c r="Q9096" s="3">
        <f t="shared" ca="1" si="1558"/>
        <v>121479.01258979498</v>
      </c>
      <c r="R9096" s="2">
        <f t="shared" ca="1" si="1559"/>
        <v>-17816.03941661572</v>
      </c>
      <c r="V9096" s="2">
        <f t="shared" ca="1" si="1560"/>
        <v>-16.81603941661572</v>
      </c>
      <c r="Y9096" s="2">
        <f t="shared" ca="1" si="1561"/>
        <v>-17.81603941661572</v>
      </c>
    </row>
    <row r="9097" spans="8:25" x14ac:dyDescent="0.2">
      <c r="H9097">
        <v>9086</v>
      </c>
      <c r="I9097" s="5">
        <f t="shared" ca="1" si="1551"/>
        <v>0.55129348856532356</v>
      </c>
      <c r="J9097" s="3">
        <f t="shared" ca="1" si="1552"/>
        <v>202578.60038775232</v>
      </c>
      <c r="K9097" s="3">
        <f t="shared" ca="1" si="1553"/>
        <v>91740.555261732821</v>
      </c>
      <c r="L9097" s="3">
        <f t="shared" ca="1" si="1554"/>
        <v>128180.20580739505</v>
      </c>
      <c r="M9097" s="3">
        <f t="shared" ca="1" si="1555"/>
        <v>0</v>
      </c>
      <c r="N9097" s="3">
        <f t="shared" ca="1" si="1556"/>
        <v>0</v>
      </c>
      <c r="O9097" s="4">
        <f t="shared" ca="1" si="1557"/>
        <v>-17342.16068137555</v>
      </c>
      <c r="Q9097" s="3">
        <f t="shared" ca="1" si="1558"/>
        <v>129180.20580739505</v>
      </c>
      <c r="R9097" s="2">
        <f t="shared" ca="1" si="1559"/>
        <v>-18342.16068137555</v>
      </c>
      <c r="V9097" s="2">
        <f t="shared" ca="1" si="1560"/>
        <v>-17.34216068137555</v>
      </c>
      <c r="Y9097" s="2">
        <f t="shared" ca="1" si="1561"/>
        <v>-18.34216068137555</v>
      </c>
    </row>
    <row r="9098" spans="8:25" x14ac:dyDescent="0.2">
      <c r="H9098">
        <v>9087</v>
      </c>
      <c r="I9098" s="5">
        <f t="shared" ca="1" si="1551"/>
        <v>0.95405125455573936</v>
      </c>
      <c r="J9098" s="3">
        <f t="shared" ca="1" si="1552"/>
        <v>233709.44536088657</v>
      </c>
      <c r="K9098" s="3">
        <f t="shared" ca="1" si="1553"/>
        <v>112753.87561859845</v>
      </c>
      <c r="L9098" s="3">
        <f t="shared" ca="1" si="1554"/>
        <v>122003.47271279222</v>
      </c>
      <c r="M9098" s="3">
        <f t="shared" ca="1" si="1555"/>
        <v>0</v>
      </c>
      <c r="N9098" s="3">
        <f t="shared" ca="1" si="1556"/>
        <v>0</v>
      </c>
      <c r="O9098" s="4">
        <f t="shared" ca="1" si="1557"/>
        <v>-1047.902970504103</v>
      </c>
      <c r="Q9098" s="3">
        <f t="shared" ca="1" si="1558"/>
        <v>123003.47271279222</v>
      </c>
      <c r="R9098" s="2">
        <f t="shared" ca="1" si="1559"/>
        <v>-2047.902970504103</v>
      </c>
      <c r="V9098" s="2">
        <f t="shared" ca="1" si="1560"/>
        <v>-1.047902970504103</v>
      </c>
      <c r="Y9098" s="2">
        <f t="shared" ca="1" si="1561"/>
        <v>-2.047902970504103</v>
      </c>
    </row>
    <row r="9099" spans="8:25" x14ac:dyDescent="0.2">
      <c r="H9099">
        <v>9088</v>
      </c>
      <c r="I9099" s="5">
        <f t="shared" ca="1" si="1551"/>
        <v>0.81039221102218062</v>
      </c>
      <c r="J9099" s="3">
        <f t="shared" ca="1" si="1552"/>
        <v>217586.85076597653</v>
      </c>
      <c r="K9099" s="3">
        <f t="shared" ca="1" si="1553"/>
        <v>101871.12426703416</v>
      </c>
      <c r="L9099" s="3">
        <f t="shared" ca="1" si="1554"/>
        <v>101925.2853104167</v>
      </c>
      <c r="M9099" s="3">
        <f t="shared" ca="1" si="1555"/>
        <v>0</v>
      </c>
      <c r="N9099" s="3">
        <f t="shared" ca="1" si="1556"/>
        <v>0</v>
      </c>
      <c r="O9099" s="4">
        <f t="shared" ca="1" si="1557"/>
        <v>13790.44118852567</v>
      </c>
      <c r="Q9099" s="3">
        <f t="shared" ca="1" si="1558"/>
        <v>102925.2853104167</v>
      </c>
      <c r="R9099" s="2">
        <f t="shared" ca="1" si="1559"/>
        <v>12790.44118852567</v>
      </c>
      <c r="V9099" s="2">
        <f t="shared" ca="1" si="1560"/>
        <v>13.790441188525671</v>
      </c>
      <c r="Y9099" s="2">
        <f t="shared" ca="1" si="1561"/>
        <v>12.790441188525671</v>
      </c>
    </row>
    <row r="9100" spans="8:25" x14ac:dyDescent="0.2">
      <c r="H9100">
        <v>9089</v>
      </c>
      <c r="I9100" s="5">
        <f t="shared" ref="I9100:I9163" ca="1" si="1562">RAND()</f>
        <v>0.87093139365793926</v>
      </c>
      <c r="J9100" s="3">
        <f t="shared" ref="J9100:J9163" ca="1" si="1563">_xlfn.NORM.INV(I9100,$C$11,$F$11)</f>
        <v>222616.09821020023</v>
      </c>
      <c r="K9100" s="3">
        <f t="shared" ref="K9100:K9163" ca="1" si="1564">_xlfn.NORM.INV(I9100,$C$12,$F$12)</f>
        <v>105265.86629188515</v>
      </c>
      <c r="L9100" s="3">
        <f t="shared" ref="L9100:L9163" ca="1" si="1565">_xlfn.NORM.INV(RAND(),$C$13,$F$13)</f>
        <v>84053.706991646264</v>
      </c>
      <c r="M9100" s="3">
        <f t="shared" ref="M9100:M9163" ca="1" si="1566">IF(RAND()&gt;(1-$D$14),$C$14,0)</f>
        <v>0</v>
      </c>
      <c r="N9100" s="3">
        <f t="shared" ref="N9100:N9163" ca="1" si="1567">IF(RAND()&gt;(1-$D$15),$C$15,0)</f>
        <v>0</v>
      </c>
      <c r="O9100" s="4">
        <f t="shared" ref="O9100:O9163" ca="1" si="1568">J9100-L9100-K9100-M9100-N9100</f>
        <v>33296.524926668819</v>
      </c>
      <c r="Q9100" s="3">
        <f t="shared" ref="Q9100:Q9163" ca="1" si="1569">L9100+1000</f>
        <v>85053.706991646264</v>
      </c>
      <c r="R9100" s="2">
        <f t="shared" ref="R9100:R9163" ca="1" si="1570">O9100+L9100-Q9100+N9100</f>
        <v>32296.524926668819</v>
      </c>
      <c r="V9100" s="2">
        <f t="shared" ref="V9100:V9163" ca="1" si="1571">O9100/1000</f>
        <v>33.296524926668816</v>
      </c>
      <c r="Y9100" s="2">
        <f t="shared" ref="Y9100:Y9163" ca="1" si="1572">R9100/1000</f>
        <v>32.296524926668816</v>
      </c>
    </row>
    <row r="9101" spans="8:25" x14ac:dyDescent="0.2">
      <c r="H9101">
        <v>9090</v>
      </c>
      <c r="I9101" s="5">
        <f t="shared" ca="1" si="1562"/>
        <v>0.85692001820311747</v>
      </c>
      <c r="J9101" s="3">
        <f t="shared" ca="1" si="1563"/>
        <v>221331.66960070457</v>
      </c>
      <c r="K9101" s="3">
        <f t="shared" ca="1" si="1564"/>
        <v>104398.87698047559</v>
      </c>
      <c r="L9101" s="3">
        <f t="shared" ca="1" si="1565"/>
        <v>82433.227694987843</v>
      </c>
      <c r="M9101" s="3">
        <f t="shared" ca="1" si="1566"/>
        <v>0</v>
      </c>
      <c r="N9101" s="3">
        <f t="shared" ca="1" si="1567"/>
        <v>0</v>
      </c>
      <c r="O9101" s="4">
        <f t="shared" ca="1" si="1568"/>
        <v>34499.564925241139</v>
      </c>
      <c r="Q9101" s="3">
        <f t="shared" ca="1" si="1569"/>
        <v>83433.227694987843</v>
      </c>
      <c r="R9101" s="2">
        <f t="shared" ca="1" si="1570"/>
        <v>33499.564925241139</v>
      </c>
      <c r="V9101" s="2">
        <f t="shared" ca="1" si="1571"/>
        <v>34.499564925241138</v>
      </c>
      <c r="Y9101" s="2">
        <f t="shared" ca="1" si="1572"/>
        <v>33.499564925241138</v>
      </c>
    </row>
    <row r="9102" spans="8:25" x14ac:dyDescent="0.2">
      <c r="H9102">
        <v>9091</v>
      </c>
      <c r="I9102" s="5">
        <f t="shared" ca="1" si="1562"/>
        <v>0.35829431954757696</v>
      </c>
      <c r="J9102" s="3">
        <f t="shared" ca="1" si="1563"/>
        <v>192739.5650584682</v>
      </c>
      <c r="K9102" s="3">
        <f t="shared" ca="1" si="1564"/>
        <v>85099.20641446604</v>
      </c>
      <c r="L9102" s="3">
        <f t="shared" ca="1" si="1565"/>
        <v>123302.76617653825</v>
      </c>
      <c r="M9102" s="3">
        <f t="shared" ca="1" si="1566"/>
        <v>0</v>
      </c>
      <c r="N9102" s="3">
        <f t="shared" ca="1" si="1567"/>
        <v>0</v>
      </c>
      <c r="O9102" s="4">
        <f t="shared" ca="1" si="1568"/>
        <v>-15662.40753253609</v>
      </c>
      <c r="Q9102" s="3">
        <f t="shared" ca="1" si="1569"/>
        <v>124302.76617653825</v>
      </c>
      <c r="R9102" s="2">
        <f t="shared" ca="1" si="1570"/>
        <v>-16662.40753253609</v>
      </c>
      <c r="V9102" s="2">
        <f t="shared" ca="1" si="1571"/>
        <v>-15.66240753253609</v>
      </c>
      <c r="Y9102" s="2">
        <f t="shared" ca="1" si="1572"/>
        <v>-16.66240753253609</v>
      </c>
    </row>
    <row r="9103" spans="8:25" x14ac:dyDescent="0.2">
      <c r="H9103">
        <v>9092</v>
      </c>
      <c r="I9103" s="5">
        <f t="shared" ca="1" si="1562"/>
        <v>0.96294871178768748</v>
      </c>
      <c r="J9103" s="3">
        <f t="shared" ca="1" si="1563"/>
        <v>235719.59012493805</v>
      </c>
      <c r="K9103" s="3">
        <f t="shared" ca="1" si="1564"/>
        <v>114110.72333433319</v>
      </c>
      <c r="L9103" s="3">
        <f t="shared" ca="1" si="1565"/>
        <v>127941.013425686</v>
      </c>
      <c r="M9103" s="3">
        <f t="shared" ca="1" si="1566"/>
        <v>0</v>
      </c>
      <c r="N9103" s="3">
        <f t="shared" ca="1" si="1567"/>
        <v>0</v>
      </c>
      <c r="O9103" s="4">
        <f t="shared" ca="1" si="1568"/>
        <v>-6332.1466350811388</v>
      </c>
      <c r="Q9103" s="3">
        <f t="shared" ca="1" si="1569"/>
        <v>128941.013425686</v>
      </c>
      <c r="R9103" s="2">
        <f t="shared" ca="1" si="1570"/>
        <v>-7332.1466350811388</v>
      </c>
      <c r="V9103" s="2">
        <f t="shared" ca="1" si="1571"/>
        <v>-6.3321466350811386</v>
      </c>
      <c r="Y9103" s="2">
        <f t="shared" ca="1" si="1572"/>
        <v>-7.3321466350811386</v>
      </c>
    </row>
    <row r="9104" spans="8:25" x14ac:dyDescent="0.2">
      <c r="H9104">
        <v>9093</v>
      </c>
      <c r="I9104" s="5">
        <f t="shared" ca="1" si="1562"/>
        <v>0.73905349220422201</v>
      </c>
      <c r="J9104" s="3">
        <f t="shared" ca="1" si="1563"/>
        <v>212808.60211459891</v>
      </c>
      <c r="K9104" s="3">
        <f t="shared" ca="1" si="1564"/>
        <v>98645.806427354255</v>
      </c>
      <c r="L9104" s="3">
        <f t="shared" ca="1" si="1565"/>
        <v>106215.69187618405</v>
      </c>
      <c r="M9104" s="3">
        <f t="shared" ca="1" si="1566"/>
        <v>0</v>
      </c>
      <c r="N9104" s="3">
        <f t="shared" ca="1" si="1567"/>
        <v>0</v>
      </c>
      <c r="O9104" s="4">
        <f t="shared" ca="1" si="1568"/>
        <v>7947.1038110606023</v>
      </c>
      <c r="Q9104" s="3">
        <f t="shared" ca="1" si="1569"/>
        <v>107215.69187618405</v>
      </c>
      <c r="R9104" s="2">
        <f t="shared" ca="1" si="1570"/>
        <v>6947.1038110606023</v>
      </c>
      <c r="V9104" s="2">
        <f t="shared" ca="1" si="1571"/>
        <v>7.947103811060602</v>
      </c>
      <c r="Y9104" s="2">
        <f t="shared" ca="1" si="1572"/>
        <v>6.947103811060602</v>
      </c>
    </row>
    <row r="9105" spans="8:25" x14ac:dyDescent="0.2">
      <c r="H9105">
        <v>9094</v>
      </c>
      <c r="I9105" s="5">
        <f t="shared" ca="1" si="1562"/>
        <v>0.12817323940243752</v>
      </c>
      <c r="J9105" s="3">
        <f t="shared" ca="1" si="1563"/>
        <v>177298.62332881466</v>
      </c>
      <c r="K9105" s="3">
        <f t="shared" ca="1" si="1564"/>
        <v>74676.570746949888</v>
      </c>
      <c r="L9105" s="3">
        <f t="shared" ca="1" si="1565"/>
        <v>97150.877040011736</v>
      </c>
      <c r="M9105" s="3">
        <f t="shared" ca="1" si="1566"/>
        <v>0</v>
      </c>
      <c r="N9105" s="3">
        <f t="shared" ca="1" si="1567"/>
        <v>0</v>
      </c>
      <c r="O9105" s="4">
        <f t="shared" ca="1" si="1568"/>
        <v>5471.1755418530374</v>
      </c>
      <c r="Q9105" s="3">
        <f t="shared" ca="1" si="1569"/>
        <v>98150.877040011736</v>
      </c>
      <c r="R9105" s="2">
        <f t="shared" ca="1" si="1570"/>
        <v>4471.1755418530374</v>
      </c>
      <c r="V9105" s="2">
        <f t="shared" ca="1" si="1571"/>
        <v>5.4711755418530377</v>
      </c>
      <c r="Y9105" s="2">
        <f t="shared" ca="1" si="1572"/>
        <v>4.4711755418530377</v>
      </c>
    </row>
    <row r="9106" spans="8:25" x14ac:dyDescent="0.2">
      <c r="H9106">
        <v>9095</v>
      </c>
      <c r="I9106" s="5">
        <f t="shared" ca="1" si="1562"/>
        <v>0.37387149367982142</v>
      </c>
      <c r="J9106" s="3">
        <f t="shared" ca="1" si="1563"/>
        <v>193567.66327092008</v>
      </c>
      <c r="K9106" s="3">
        <f t="shared" ca="1" si="1564"/>
        <v>85658.172707871068</v>
      </c>
      <c r="L9106" s="3">
        <f t="shared" ca="1" si="1565"/>
        <v>75104.030998123111</v>
      </c>
      <c r="M9106" s="3">
        <f t="shared" ca="1" si="1566"/>
        <v>0</v>
      </c>
      <c r="N9106" s="3">
        <f t="shared" ca="1" si="1567"/>
        <v>0</v>
      </c>
      <c r="O9106" s="4">
        <f t="shared" ca="1" si="1568"/>
        <v>32805.459564925899</v>
      </c>
      <c r="Q9106" s="3">
        <f t="shared" ca="1" si="1569"/>
        <v>76104.030998123111</v>
      </c>
      <c r="R9106" s="2">
        <f t="shared" ca="1" si="1570"/>
        <v>31805.459564925899</v>
      </c>
      <c r="V9106" s="2">
        <f t="shared" ca="1" si="1571"/>
        <v>32.805459564925897</v>
      </c>
      <c r="Y9106" s="2">
        <f t="shared" ca="1" si="1572"/>
        <v>31.805459564925901</v>
      </c>
    </row>
    <row r="9107" spans="8:25" x14ac:dyDescent="0.2">
      <c r="H9107">
        <v>9096</v>
      </c>
      <c r="I9107" s="5">
        <f t="shared" ca="1" si="1562"/>
        <v>0.10230576759806587</v>
      </c>
      <c r="J9107" s="3">
        <f t="shared" ca="1" si="1563"/>
        <v>174629.55640594466</v>
      </c>
      <c r="K9107" s="3">
        <f t="shared" ca="1" si="1564"/>
        <v>72874.950574012648</v>
      </c>
      <c r="L9107" s="3">
        <f t="shared" ca="1" si="1565"/>
        <v>81753.457266801488</v>
      </c>
      <c r="M9107" s="3">
        <f t="shared" ca="1" si="1566"/>
        <v>0</v>
      </c>
      <c r="N9107" s="3">
        <f t="shared" ca="1" si="1567"/>
        <v>0</v>
      </c>
      <c r="O9107" s="4">
        <f t="shared" ca="1" si="1568"/>
        <v>20001.148565130527</v>
      </c>
      <c r="Q9107" s="3">
        <f t="shared" ca="1" si="1569"/>
        <v>82753.457266801488</v>
      </c>
      <c r="R9107" s="2">
        <f t="shared" ca="1" si="1570"/>
        <v>19001.148565130527</v>
      </c>
      <c r="V9107" s="2">
        <f t="shared" ca="1" si="1571"/>
        <v>20.001148565130528</v>
      </c>
      <c r="Y9107" s="2">
        <f t="shared" ca="1" si="1572"/>
        <v>19.001148565130528</v>
      </c>
    </row>
    <row r="9108" spans="8:25" x14ac:dyDescent="0.2">
      <c r="H9108">
        <v>9097</v>
      </c>
      <c r="I9108" s="5">
        <f t="shared" ca="1" si="1562"/>
        <v>0.17452698486503793</v>
      </c>
      <c r="J9108" s="3">
        <f t="shared" ca="1" si="1563"/>
        <v>181271.48284586307</v>
      </c>
      <c r="K9108" s="3">
        <f t="shared" ca="1" si="1564"/>
        <v>77358.250920957566</v>
      </c>
      <c r="L9108" s="3">
        <f t="shared" ca="1" si="1565"/>
        <v>67121.348936643015</v>
      </c>
      <c r="M9108" s="3">
        <f t="shared" ca="1" si="1566"/>
        <v>0</v>
      </c>
      <c r="N9108" s="3">
        <f t="shared" ca="1" si="1567"/>
        <v>0</v>
      </c>
      <c r="O9108" s="4">
        <f t="shared" ca="1" si="1568"/>
        <v>36791.882988262485</v>
      </c>
      <c r="Q9108" s="3">
        <f t="shared" ca="1" si="1569"/>
        <v>68121.348936643015</v>
      </c>
      <c r="R9108" s="2">
        <f t="shared" ca="1" si="1570"/>
        <v>35791.882988262485</v>
      </c>
      <c r="V9108" s="2">
        <f t="shared" ca="1" si="1571"/>
        <v>36.791882988262486</v>
      </c>
      <c r="Y9108" s="2">
        <f t="shared" ca="1" si="1572"/>
        <v>35.791882988262486</v>
      </c>
    </row>
    <row r="9109" spans="8:25" x14ac:dyDescent="0.2">
      <c r="H9109">
        <v>9098</v>
      </c>
      <c r="I9109" s="5">
        <f t="shared" ca="1" si="1562"/>
        <v>0.37447231944767845</v>
      </c>
      <c r="J9109" s="3">
        <f t="shared" ca="1" si="1563"/>
        <v>193599.37493750919</v>
      </c>
      <c r="K9109" s="3">
        <f t="shared" ca="1" si="1564"/>
        <v>85679.578082818698</v>
      </c>
      <c r="L9109" s="3">
        <f t="shared" ca="1" si="1565"/>
        <v>85929.889614093641</v>
      </c>
      <c r="M9109" s="3">
        <f t="shared" ca="1" si="1566"/>
        <v>0</v>
      </c>
      <c r="N9109" s="3">
        <f t="shared" ca="1" si="1567"/>
        <v>0</v>
      </c>
      <c r="O9109" s="4">
        <f t="shared" ca="1" si="1568"/>
        <v>21989.907240596847</v>
      </c>
      <c r="Q9109" s="3">
        <f t="shared" ca="1" si="1569"/>
        <v>86929.889614093641</v>
      </c>
      <c r="R9109" s="2">
        <f t="shared" ca="1" si="1570"/>
        <v>20989.907240596847</v>
      </c>
      <c r="V9109" s="2">
        <f t="shared" ca="1" si="1571"/>
        <v>21.989907240596846</v>
      </c>
      <c r="Y9109" s="2">
        <f t="shared" ca="1" si="1572"/>
        <v>20.989907240596846</v>
      </c>
    </row>
    <row r="9110" spans="8:25" x14ac:dyDescent="0.2">
      <c r="H9110">
        <v>9099</v>
      </c>
      <c r="I9110" s="5">
        <f t="shared" ca="1" si="1562"/>
        <v>0.791641331971351</v>
      </c>
      <c r="J9110" s="3">
        <f t="shared" ca="1" si="1563"/>
        <v>216242.58970104702</v>
      </c>
      <c r="K9110" s="3">
        <f t="shared" ca="1" si="1564"/>
        <v>100963.74804820673</v>
      </c>
      <c r="L9110" s="3">
        <f t="shared" ca="1" si="1565"/>
        <v>110557.69494041381</v>
      </c>
      <c r="M9110" s="3">
        <f t="shared" ca="1" si="1566"/>
        <v>0</v>
      </c>
      <c r="N9110" s="3">
        <f t="shared" ca="1" si="1567"/>
        <v>0</v>
      </c>
      <c r="O9110" s="4">
        <f t="shared" ca="1" si="1568"/>
        <v>4721.1467124264746</v>
      </c>
      <c r="Q9110" s="3">
        <f t="shared" ca="1" si="1569"/>
        <v>111557.69494041381</v>
      </c>
      <c r="R9110" s="2">
        <f t="shared" ca="1" si="1570"/>
        <v>3721.1467124264746</v>
      </c>
      <c r="V9110" s="2">
        <f t="shared" ca="1" si="1571"/>
        <v>4.7211467124264743</v>
      </c>
      <c r="Y9110" s="2">
        <f t="shared" ca="1" si="1572"/>
        <v>3.7211467124264748</v>
      </c>
    </row>
    <row r="9111" spans="8:25" x14ac:dyDescent="0.2">
      <c r="H9111">
        <v>9100</v>
      </c>
      <c r="I9111" s="5">
        <f t="shared" ca="1" si="1562"/>
        <v>0.52884873187628412</v>
      </c>
      <c r="J9111" s="3">
        <f t="shared" ca="1" si="1563"/>
        <v>201447.523711316</v>
      </c>
      <c r="K9111" s="3">
        <f t="shared" ca="1" si="1564"/>
        <v>90977.078505138285</v>
      </c>
      <c r="L9111" s="3">
        <f t="shared" ca="1" si="1565"/>
        <v>68543.905314841773</v>
      </c>
      <c r="M9111" s="3">
        <f t="shared" ca="1" si="1566"/>
        <v>0</v>
      </c>
      <c r="N9111" s="3">
        <f t="shared" ca="1" si="1567"/>
        <v>0</v>
      </c>
      <c r="O9111" s="4">
        <f t="shared" ca="1" si="1568"/>
        <v>41926.539891335939</v>
      </c>
      <c r="Q9111" s="3">
        <f t="shared" ca="1" si="1569"/>
        <v>69543.905314841773</v>
      </c>
      <c r="R9111" s="2">
        <f t="shared" ca="1" si="1570"/>
        <v>40926.539891335939</v>
      </c>
      <c r="V9111" s="2">
        <f t="shared" ca="1" si="1571"/>
        <v>41.926539891335942</v>
      </c>
      <c r="Y9111" s="2">
        <f t="shared" ca="1" si="1572"/>
        <v>40.926539891335942</v>
      </c>
    </row>
    <row r="9112" spans="8:25" x14ac:dyDescent="0.2">
      <c r="H9112">
        <v>9101</v>
      </c>
      <c r="I9112" s="5">
        <f t="shared" ca="1" si="1562"/>
        <v>0.59713697877197502</v>
      </c>
      <c r="J9112" s="3">
        <f t="shared" ca="1" si="1563"/>
        <v>204918.86811945582</v>
      </c>
      <c r="K9112" s="3">
        <f t="shared" ca="1" si="1564"/>
        <v>93320.235980632671</v>
      </c>
      <c r="L9112" s="3">
        <f t="shared" ca="1" si="1565"/>
        <v>98987.641613867003</v>
      </c>
      <c r="M9112" s="3">
        <f t="shared" ca="1" si="1566"/>
        <v>0</v>
      </c>
      <c r="N9112" s="3">
        <f t="shared" ca="1" si="1567"/>
        <v>0</v>
      </c>
      <c r="O9112" s="4">
        <f t="shared" ca="1" si="1568"/>
        <v>12610.990524956142</v>
      </c>
      <c r="Q9112" s="3">
        <f t="shared" ca="1" si="1569"/>
        <v>99987.641613867003</v>
      </c>
      <c r="R9112" s="2">
        <f t="shared" ca="1" si="1570"/>
        <v>11610.990524956142</v>
      </c>
      <c r="V9112" s="2">
        <f t="shared" ca="1" si="1571"/>
        <v>12.610990524956142</v>
      </c>
      <c r="Y9112" s="2">
        <f t="shared" ca="1" si="1572"/>
        <v>11.610990524956142</v>
      </c>
    </row>
    <row r="9113" spans="8:25" x14ac:dyDescent="0.2">
      <c r="H9113">
        <v>9102</v>
      </c>
      <c r="I9113" s="5">
        <f t="shared" ca="1" si="1562"/>
        <v>0.82913736444716302</v>
      </c>
      <c r="J9113" s="3">
        <f t="shared" ca="1" si="1563"/>
        <v>219015.23746548028</v>
      </c>
      <c r="K9113" s="3">
        <f t="shared" ca="1" si="1564"/>
        <v>102835.28528919918</v>
      </c>
      <c r="L9113" s="3">
        <f t="shared" ca="1" si="1565"/>
        <v>110529.83396246977</v>
      </c>
      <c r="M9113" s="3">
        <f t="shared" ca="1" si="1566"/>
        <v>0</v>
      </c>
      <c r="N9113" s="3">
        <f t="shared" ca="1" si="1567"/>
        <v>0</v>
      </c>
      <c r="O9113" s="4">
        <f t="shared" ca="1" si="1568"/>
        <v>5650.1182138113363</v>
      </c>
      <c r="Q9113" s="3">
        <f t="shared" ca="1" si="1569"/>
        <v>111529.83396246977</v>
      </c>
      <c r="R9113" s="2">
        <f t="shared" ca="1" si="1570"/>
        <v>4650.1182138113363</v>
      </c>
      <c r="V9113" s="2">
        <f t="shared" ca="1" si="1571"/>
        <v>5.6501182138113366</v>
      </c>
      <c r="Y9113" s="2">
        <f t="shared" ca="1" si="1572"/>
        <v>4.6501182138113366</v>
      </c>
    </row>
    <row r="9114" spans="8:25" x14ac:dyDescent="0.2">
      <c r="H9114">
        <v>9103</v>
      </c>
      <c r="I9114" s="5">
        <f t="shared" ca="1" si="1562"/>
        <v>0.4453636732530869</v>
      </c>
      <c r="J9114" s="3">
        <f t="shared" ca="1" si="1563"/>
        <v>197252.32175177158</v>
      </c>
      <c r="K9114" s="3">
        <f t="shared" ca="1" si="1564"/>
        <v>88145.317182445811</v>
      </c>
      <c r="L9114" s="3">
        <f t="shared" ca="1" si="1565"/>
        <v>95023.377930953764</v>
      </c>
      <c r="M9114" s="3">
        <f t="shared" ca="1" si="1566"/>
        <v>0</v>
      </c>
      <c r="N9114" s="3">
        <f t="shared" ca="1" si="1567"/>
        <v>0</v>
      </c>
      <c r="O9114" s="4">
        <f t="shared" ca="1" si="1568"/>
        <v>14083.626638372007</v>
      </c>
      <c r="Q9114" s="3">
        <f t="shared" ca="1" si="1569"/>
        <v>96023.377930953764</v>
      </c>
      <c r="R9114" s="2">
        <f t="shared" ca="1" si="1570"/>
        <v>13083.626638372007</v>
      </c>
      <c r="V9114" s="2">
        <f t="shared" ca="1" si="1571"/>
        <v>14.083626638372007</v>
      </c>
      <c r="Y9114" s="2">
        <f t="shared" ca="1" si="1572"/>
        <v>13.083626638372007</v>
      </c>
    </row>
    <row r="9115" spans="8:25" x14ac:dyDescent="0.2">
      <c r="H9115">
        <v>9104</v>
      </c>
      <c r="I9115" s="5">
        <f t="shared" ca="1" si="1562"/>
        <v>0.21564233023799895</v>
      </c>
      <c r="J9115" s="3">
        <f t="shared" ca="1" si="1563"/>
        <v>184260.09546824632</v>
      </c>
      <c r="K9115" s="3">
        <f t="shared" ca="1" si="1564"/>
        <v>79375.564441066264</v>
      </c>
      <c r="L9115" s="3">
        <f t="shared" ca="1" si="1565"/>
        <v>125964.67054215797</v>
      </c>
      <c r="M9115" s="3">
        <f t="shared" ca="1" si="1566"/>
        <v>0</v>
      </c>
      <c r="N9115" s="3">
        <f t="shared" ca="1" si="1567"/>
        <v>0</v>
      </c>
      <c r="O9115" s="4">
        <f t="shared" ca="1" si="1568"/>
        <v>-21080.139514977913</v>
      </c>
      <c r="Q9115" s="3">
        <f t="shared" ca="1" si="1569"/>
        <v>126964.67054215797</v>
      </c>
      <c r="R9115" s="2">
        <f t="shared" ca="1" si="1570"/>
        <v>-22080.139514977913</v>
      </c>
      <c r="V9115" s="2">
        <f t="shared" ca="1" si="1571"/>
        <v>-21.080139514977912</v>
      </c>
      <c r="Y9115" s="2">
        <f t="shared" ca="1" si="1572"/>
        <v>-22.080139514977912</v>
      </c>
    </row>
    <row r="9116" spans="8:25" x14ac:dyDescent="0.2">
      <c r="H9116">
        <v>9105</v>
      </c>
      <c r="I9116" s="5">
        <f t="shared" ca="1" si="1562"/>
        <v>0.19357456643119908</v>
      </c>
      <c r="J9116" s="3">
        <f t="shared" ca="1" si="1563"/>
        <v>182704.02046413557</v>
      </c>
      <c r="K9116" s="3">
        <f t="shared" ca="1" si="1564"/>
        <v>78325.213813291513</v>
      </c>
      <c r="L9116" s="3">
        <f t="shared" ca="1" si="1565"/>
        <v>87533.753016007293</v>
      </c>
      <c r="M9116" s="3">
        <f t="shared" ca="1" si="1566"/>
        <v>0</v>
      </c>
      <c r="N9116" s="3">
        <f t="shared" ca="1" si="1567"/>
        <v>0</v>
      </c>
      <c r="O9116" s="4">
        <f t="shared" ca="1" si="1568"/>
        <v>16845.05363483676</v>
      </c>
      <c r="Q9116" s="3">
        <f t="shared" ca="1" si="1569"/>
        <v>88533.753016007293</v>
      </c>
      <c r="R9116" s="2">
        <f t="shared" ca="1" si="1570"/>
        <v>15845.05363483676</v>
      </c>
      <c r="V9116" s="2">
        <f t="shared" ca="1" si="1571"/>
        <v>16.845053634836759</v>
      </c>
      <c r="Y9116" s="2">
        <f t="shared" ca="1" si="1572"/>
        <v>15.845053634836761</v>
      </c>
    </row>
    <row r="9117" spans="8:25" x14ac:dyDescent="0.2">
      <c r="H9117">
        <v>9106</v>
      </c>
      <c r="I9117" s="5">
        <f t="shared" ca="1" si="1562"/>
        <v>0.48771597503188202</v>
      </c>
      <c r="J9117" s="3">
        <f t="shared" ca="1" si="1563"/>
        <v>199384.07296852148</v>
      </c>
      <c r="K9117" s="3">
        <f t="shared" ca="1" si="1564"/>
        <v>89584.249253752001</v>
      </c>
      <c r="L9117" s="3">
        <f t="shared" ca="1" si="1565"/>
        <v>100406.17214511601</v>
      </c>
      <c r="M9117" s="3">
        <f t="shared" ca="1" si="1566"/>
        <v>0</v>
      </c>
      <c r="N9117" s="3">
        <f t="shared" ca="1" si="1567"/>
        <v>0</v>
      </c>
      <c r="O9117" s="4">
        <f t="shared" ca="1" si="1568"/>
        <v>9393.6515696534625</v>
      </c>
      <c r="Q9117" s="3">
        <f t="shared" ca="1" si="1569"/>
        <v>101406.17214511601</v>
      </c>
      <c r="R9117" s="2">
        <f t="shared" ca="1" si="1570"/>
        <v>8393.6515696534625</v>
      </c>
      <c r="V9117" s="2">
        <f t="shared" ca="1" si="1571"/>
        <v>9.3936515696534624</v>
      </c>
      <c r="Y9117" s="2">
        <f t="shared" ca="1" si="1572"/>
        <v>8.3936515696534624</v>
      </c>
    </row>
    <row r="9118" spans="8:25" x14ac:dyDescent="0.2">
      <c r="H9118">
        <v>9107</v>
      </c>
      <c r="I9118" s="5">
        <f t="shared" ca="1" si="1562"/>
        <v>0.93367614841677726</v>
      </c>
      <c r="J9118" s="3">
        <f t="shared" ca="1" si="1563"/>
        <v>230074.84832529511</v>
      </c>
      <c r="K9118" s="3">
        <f t="shared" ca="1" si="1564"/>
        <v>110300.5226195742</v>
      </c>
      <c r="L9118" s="3">
        <f t="shared" ca="1" si="1565"/>
        <v>81848.79835939614</v>
      </c>
      <c r="M9118" s="3">
        <f t="shared" ca="1" si="1566"/>
        <v>0</v>
      </c>
      <c r="N9118" s="3">
        <f t="shared" ca="1" si="1567"/>
        <v>0</v>
      </c>
      <c r="O9118" s="4">
        <f t="shared" ca="1" si="1568"/>
        <v>37925.527346324772</v>
      </c>
      <c r="Q9118" s="3">
        <f t="shared" ca="1" si="1569"/>
        <v>82848.79835939614</v>
      </c>
      <c r="R9118" s="2">
        <f t="shared" ca="1" si="1570"/>
        <v>36925.527346324772</v>
      </c>
      <c r="V9118" s="2">
        <f t="shared" ca="1" si="1571"/>
        <v>37.92552734632477</v>
      </c>
      <c r="Y9118" s="2">
        <f t="shared" ca="1" si="1572"/>
        <v>36.92552734632477</v>
      </c>
    </row>
    <row r="9119" spans="8:25" x14ac:dyDescent="0.2">
      <c r="H9119">
        <v>9108</v>
      </c>
      <c r="I9119" s="5">
        <f t="shared" ca="1" si="1562"/>
        <v>0.85245758233615387</v>
      </c>
      <c r="J9119" s="3">
        <f t="shared" ca="1" si="1563"/>
        <v>220940.63931928261</v>
      </c>
      <c r="K9119" s="3">
        <f t="shared" ca="1" si="1564"/>
        <v>104134.93154051575</v>
      </c>
      <c r="L9119" s="3">
        <f t="shared" ca="1" si="1565"/>
        <v>89314.397063648692</v>
      </c>
      <c r="M9119" s="3">
        <f t="shared" ca="1" si="1566"/>
        <v>0</v>
      </c>
      <c r="N9119" s="3">
        <f t="shared" ca="1" si="1567"/>
        <v>0</v>
      </c>
      <c r="O9119" s="4">
        <f t="shared" ca="1" si="1568"/>
        <v>27491.310715118176</v>
      </c>
      <c r="Q9119" s="3">
        <f t="shared" ca="1" si="1569"/>
        <v>90314.397063648692</v>
      </c>
      <c r="R9119" s="2">
        <f t="shared" ca="1" si="1570"/>
        <v>26491.310715118176</v>
      </c>
      <c r="V9119" s="2">
        <f t="shared" ca="1" si="1571"/>
        <v>27.491310715118175</v>
      </c>
      <c r="Y9119" s="2">
        <f t="shared" ca="1" si="1572"/>
        <v>26.491310715118175</v>
      </c>
    </row>
    <row r="9120" spans="8:25" x14ac:dyDescent="0.2">
      <c r="H9120">
        <v>9109</v>
      </c>
      <c r="I9120" s="5">
        <f t="shared" ca="1" si="1562"/>
        <v>0.77018876969825578</v>
      </c>
      <c r="J9120" s="3">
        <f t="shared" ca="1" si="1563"/>
        <v>214789.37329314067</v>
      </c>
      <c r="K9120" s="3">
        <f t="shared" ca="1" si="1564"/>
        <v>99982.826972869967</v>
      </c>
      <c r="L9120" s="3">
        <f t="shared" ca="1" si="1565"/>
        <v>96773.169601977716</v>
      </c>
      <c r="M9120" s="3">
        <f t="shared" ca="1" si="1566"/>
        <v>0</v>
      </c>
      <c r="N9120" s="3">
        <f t="shared" ca="1" si="1567"/>
        <v>0</v>
      </c>
      <c r="O9120" s="4">
        <f t="shared" ca="1" si="1568"/>
        <v>18033.376718292988</v>
      </c>
      <c r="Q9120" s="3">
        <f t="shared" ca="1" si="1569"/>
        <v>97773.169601977716</v>
      </c>
      <c r="R9120" s="2">
        <f t="shared" ca="1" si="1570"/>
        <v>17033.376718292988</v>
      </c>
      <c r="V9120" s="2">
        <f t="shared" ca="1" si="1571"/>
        <v>18.033376718292988</v>
      </c>
      <c r="Y9120" s="2">
        <f t="shared" ca="1" si="1572"/>
        <v>17.033376718292988</v>
      </c>
    </row>
    <row r="9121" spans="8:25" x14ac:dyDescent="0.2">
      <c r="H9121">
        <v>9110</v>
      </c>
      <c r="I9121" s="5">
        <f t="shared" ca="1" si="1562"/>
        <v>0.98495516952264905</v>
      </c>
      <c r="J9121" s="3">
        <f t="shared" ca="1" si="1563"/>
        <v>243378.16218931074</v>
      </c>
      <c r="K9121" s="3">
        <f t="shared" ca="1" si="1564"/>
        <v>119280.25947778474</v>
      </c>
      <c r="L9121" s="3">
        <f t="shared" ca="1" si="1565"/>
        <v>89379.717706871423</v>
      </c>
      <c r="M9121" s="3">
        <f t="shared" ca="1" si="1566"/>
        <v>0</v>
      </c>
      <c r="N9121" s="3">
        <f t="shared" ca="1" si="1567"/>
        <v>0</v>
      </c>
      <c r="O9121" s="4">
        <f t="shared" ca="1" si="1568"/>
        <v>34718.185004654573</v>
      </c>
      <c r="Q9121" s="3">
        <f t="shared" ca="1" si="1569"/>
        <v>90379.717706871423</v>
      </c>
      <c r="R9121" s="2">
        <f t="shared" ca="1" si="1570"/>
        <v>33718.185004654573</v>
      </c>
      <c r="V9121" s="2">
        <f t="shared" ca="1" si="1571"/>
        <v>34.718185004654572</v>
      </c>
      <c r="Y9121" s="2">
        <f t="shared" ca="1" si="1572"/>
        <v>33.718185004654572</v>
      </c>
    </row>
    <row r="9122" spans="8:25" x14ac:dyDescent="0.2">
      <c r="H9122">
        <v>9111</v>
      </c>
      <c r="I9122" s="5">
        <f t="shared" ca="1" si="1562"/>
        <v>0.67715475892794363</v>
      </c>
      <c r="J9122" s="3">
        <f t="shared" ca="1" si="1563"/>
        <v>209195.14470244519</v>
      </c>
      <c r="K9122" s="3">
        <f t="shared" ca="1" si="1564"/>
        <v>96206.7226741505</v>
      </c>
      <c r="L9122" s="3">
        <f t="shared" ca="1" si="1565"/>
        <v>113074.48541755456</v>
      </c>
      <c r="M9122" s="3">
        <f t="shared" ca="1" si="1566"/>
        <v>0</v>
      </c>
      <c r="N9122" s="3">
        <f t="shared" ca="1" si="1567"/>
        <v>0</v>
      </c>
      <c r="O9122" s="4">
        <f t="shared" ca="1" si="1568"/>
        <v>-86.063389259870746</v>
      </c>
      <c r="Q9122" s="3">
        <f t="shared" ca="1" si="1569"/>
        <v>114074.48541755456</v>
      </c>
      <c r="R9122" s="2">
        <f t="shared" ca="1" si="1570"/>
        <v>-1086.0633892598707</v>
      </c>
      <c r="V9122" s="2">
        <f t="shared" ca="1" si="1571"/>
        <v>-8.606338925987074E-2</v>
      </c>
      <c r="Y9122" s="2">
        <f t="shared" ca="1" si="1572"/>
        <v>-1.0860633892598708</v>
      </c>
    </row>
    <row r="9123" spans="8:25" x14ac:dyDescent="0.2">
      <c r="H9123">
        <v>9112</v>
      </c>
      <c r="I9123" s="5">
        <f t="shared" ca="1" si="1562"/>
        <v>0.22633101909808051</v>
      </c>
      <c r="J9123" s="3">
        <f t="shared" ca="1" si="1563"/>
        <v>184980.31179780271</v>
      </c>
      <c r="K9123" s="3">
        <f t="shared" ca="1" si="1564"/>
        <v>79861.710463516836</v>
      </c>
      <c r="L9123" s="3">
        <f t="shared" ca="1" si="1565"/>
        <v>104148.50171368779</v>
      </c>
      <c r="M9123" s="3">
        <f t="shared" ca="1" si="1566"/>
        <v>0</v>
      </c>
      <c r="N9123" s="3">
        <f t="shared" ca="1" si="1567"/>
        <v>0</v>
      </c>
      <c r="O9123" s="4">
        <f t="shared" ca="1" si="1568"/>
        <v>970.09962059809186</v>
      </c>
      <c r="Q9123" s="3">
        <f t="shared" ca="1" si="1569"/>
        <v>105148.50171368779</v>
      </c>
      <c r="R9123" s="2">
        <f t="shared" ca="1" si="1570"/>
        <v>-29.90037940190814</v>
      </c>
      <c r="V9123" s="2">
        <f t="shared" ca="1" si="1571"/>
        <v>0.97009962059809185</v>
      </c>
      <c r="Y9123" s="2">
        <f t="shared" ca="1" si="1572"/>
        <v>-2.990037940190814E-2</v>
      </c>
    </row>
    <row r="9124" spans="8:25" x14ac:dyDescent="0.2">
      <c r="H9124">
        <v>9113</v>
      </c>
      <c r="I9124" s="5">
        <f t="shared" ca="1" si="1562"/>
        <v>0.32784892312114933</v>
      </c>
      <c r="J9124" s="3">
        <f t="shared" ca="1" si="1563"/>
        <v>191082.78528636979</v>
      </c>
      <c r="K9124" s="3">
        <f t="shared" ca="1" si="1564"/>
        <v>83980.880068299623</v>
      </c>
      <c r="L9124" s="3">
        <f t="shared" ca="1" si="1565"/>
        <v>118649.26708468352</v>
      </c>
      <c r="M9124" s="3">
        <f t="shared" ca="1" si="1566"/>
        <v>0</v>
      </c>
      <c r="N9124" s="3">
        <f t="shared" ca="1" si="1567"/>
        <v>0</v>
      </c>
      <c r="O9124" s="4">
        <f t="shared" ca="1" si="1568"/>
        <v>-11547.361866613355</v>
      </c>
      <c r="Q9124" s="3">
        <f t="shared" ca="1" si="1569"/>
        <v>119649.26708468352</v>
      </c>
      <c r="R9124" s="2">
        <f t="shared" ca="1" si="1570"/>
        <v>-12547.361866613355</v>
      </c>
      <c r="V9124" s="2">
        <f t="shared" ca="1" si="1571"/>
        <v>-11.547361866613356</v>
      </c>
      <c r="Y9124" s="2">
        <f t="shared" ca="1" si="1572"/>
        <v>-12.547361866613356</v>
      </c>
    </row>
    <row r="9125" spans="8:25" x14ac:dyDescent="0.2">
      <c r="H9125">
        <v>9114</v>
      </c>
      <c r="I9125" s="5">
        <f t="shared" ca="1" si="1562"/>
        <v>0.45755525694467003</v>
      </c>
      <c r="J9125" s="3">
        <f t="shared" ca="1" si="1563"/>
        <v>197868.10575983333</v>
      </c>
      <c r="K9125" s="3">
        <f t="shared" ca="1" si="1564"/>
        <v>88560.97138788749</v>
      </c>
      <c r="L9125" s="3">
        <f t="shared" ca="1" si="1565"/>
        <v>99676.023986040731</v>
      </c>
      <c r="M9125" s="3">
        <f t="shared" ca="1" si="1566"/>
        <v>0</v>
      </c>
      <c r="N9125" s="3">
        <f t="shared" ca="1" si="1567"/>
        <v>0</v>
      </c>
      <c r="O9125" s="4">
        <f t="shared" ca="1" si="1568"/>
        <v>9631.1103859051073</v>
      </c>
      <c r="Q9125" s="3">
        <f t="shared" ca="1" si="1569"/>
        <v>100676.02398604073</v>
      </c>
      <c r="R9125" s="2">
        <f t="shared" ca="1" si="1570"/>
        <v>8631.1103859051073</v>
      </c>
      <c r="V9125" s="2">
        <f t="shared" ca="1" si="1571"/>
        <v>9.6311103859051066</v>
      </c>
      <c r="Y9125" s="2">
        <f t="shared" ca="1" si="1572"/>
        <v>8.6311103859051066</v>
      </c>
    </row>
    <row r="9126" spans="8:25" x14ac:dyDescent="0.2">
      <c r="H9126">
        <v>9115</v>
      </c>
      <c r="I9126" s="5">
        <f t="shared" ca="1" si="1562"/>
        <v>0.11346264629805647</v>
      </c>
      <c r="J9126" s="3">
        <f t="shared" ca="1" si="1563"/>
        <v>175833.6569166132</v>
      </c>
      <c r="K9126" s="3">
        <f t="shared" ca="1" si="1564"/>
        <v>73687.718418713921</v>
      </c>
      <c r="L9126" s="3">
        <f t="shared" ca="1" si="1565"/>
        <v>115009.7590925611</v>
      </c>
      <c r="M9126" s="3">
        <f t="shared" ca="1" si="1566"/>
        <v>0</v>
      </c>
      <c r="N9126" s="3">
        <f t="shared" ca="1" si="1567"/>
        <v>0</v>
      </c>
      <c r="O9126" s="4">
        <f t="shared" ca="1" si="1568"/>
        <v>-12863.820594661825</v>
      </c>
      <c r="Q9126" s="3">
        <f t="shared" ca="1" si="1569"/>
        <v>116009.7590925611</v>
      </c>
      <c r="R9126" s="2">
        <f t="shared" ca="1" si="1570"/>
        <v>-13863.820594661825</v>
      </c>
      <c r="V9126" s="2">
        <f t="shared" ca="1" si="1571"/>
        <v>-12.863820594661826</v>
      </c>
      <c r="Y9126" s="2">
        <f t="shared" ca="1" si="1572"/>
        <v>-13.863820594661826</v>
      </c>
    </row>
    <row r="9127" spans="8:25" x14ac:dyDescent="0.2">
      <c r="H9127">
        <v>9116</v>
      </c>
      <c r="I9127" s="5">
        <f t="shared" ca="1" si="1562"/>
        <v>0.91160710144368073</v>
      </c>
      <c r="J9127" s="3">
        <f t="shared" ca="1" si="1563"/>
        <v>227014.3591829004</v>
      </c>
      <c r="K9127" s="3">
        <f t="shared" ca="1" si="1564"/>
        <v>108234.69244845778</v>
      </c>
      <c r="L9127" s="3">
        <f t="shared" ca="1" si="1565"/>
        <v>140008.25946193296</v>
      </c>
      <c r="M9127" s="3">
        <f t="shared" ca="1" si="1566"/>
        <v>0</v>
      </c>
      <c r="N9127" s="3">
        <f t="shared" ca="1" si="1567"/>
        <v>0</v>
      </c>
      <c r="O9127" s="4">
        <f t="shared" ca="1" si="1568"/>
        <v>-21228.592727490337</v>
      </c>
      <c r="Q9127" s="3">
        <f t="shared" ca="1" si="1569"/>
        <v>141008.25946193296</v>
      </c>
      <c r="R9127" s="2">
        <f t="shared" ca="1" si="1570"/>
        <v>-22228.592727490337</v>
      </c>
      <c r="V9127" s="2">
        <f t="shared" ca="1" si="1571"/>
        <v>-21.228592727490337</v>
      </c>
      <c r="Y9127" s="2">
        <f t="shared" ca="1" si="1572"/>
        <v>-22.228592727490337</v>
      </c>
    </row>
    <row r="9128" spans="8:25" x14ac:dyDescent="0.2">
      <c r="H9128">
        <v>9117</v>
      </c>
      <c r="I9128" s="5">
        <f t="shared" ca="1" si="1562"/>
        <v>0.81918670294835749</v>
      </c>
      <c r="J9128" s="3">
        <f t="shared" ca="1" si="1563"/>
        <v>218245.40032737219</v>
      </c>
      <c r="K9128" s="3">
        <f t="shared" ca="1" si="1564"/>
        <v>102315.64522097622</v>
      </c>
      <c r="L9128" s="3">
        <f t="shared" ca="1" si="1565"/>
        <v>70410.152440799095</v>
      </c>
      <c r="M9128" s="3">
        <f t="shared" ca="1" si="1566"/>
        <v>0</v>
      </c>
      <c r="N9128" s="3">
        <f t="shared" ca="1" si="1567"/>
        <v>0</v>
      </c>
      <c r="O9128" s="4">
        <f t="shared" ca="1" si="1568"/>
        <v>45519.60266559686</v>
      </c>
      <c r="Q9128" s="3">
        <f t="shared" ca="1" si="1569"/>
        <v>71410.152440799095</v>
      </c>
      <c r="R9128" s="2">
        <f t="shared" ca="1" si="1570"/>
        <v>44519.60266559686</v>
      </c>
      <c r="V9128" s="2">
        <f t="shared" ca="1" si="1571"/>
        <v>45.519602665596857</v>
      </c>
      <c r="Y9128" s="2">
        <f t="shared" ca="1" si="1572"/>
        <v>44.519602665596857</v>
      </c>
    </row>
    <row r="9129" spans="8:25" x14ac:dyDescent="0.2">
      <c r="H9129">
        <v>9118</v>
      </c>
      <c r="I9129" s="5">
        <f t="shared" ca="1" si="1562"/>
        <v>0.38051767692157301</v>
      </c>
      <c r="J9129" s="3">
        <f t="shared" ca="1" si="1563"/>
        <v>193917.57069121432</v>
      </c>
      <c r="K9129" s="3">
        <f t="shared" ca="1" si="1564"/>
        <v>85894.360216569665</v>
      </c>
      <c r="L9129" s="3">
        <f t="shared" ca="1" si="1565"/>
        <v>82406.888573729113</v>
      </c>
      <c r="M9129" s="3">
        <f t="shared" ca="1" si="1566"/>
        <v>0</v>
      </c>
      <c r="N9129" s="3">
        <f t="shared" ca="1" si="1567"/>
        <v>0</v>
      </c>
      <c r="O9129" s="4">
        <f t="shared" ca="1" si="1568"/>
        <v>25616.321900915544</v>
      </c>
      <c r="Q9129" s="3">
        <f t="shared" ca="1" si="1569"/>
        <v>83406.888573729113</v>
      </c>
      <c r="R9129" s="2">
        <f t="shared" ca="1" si="1570"/>
        <v>24616.321900915544</v>
      </c>
      <c r="V9129" s="2">
        <f t="shared" ca="1" si="1571"/>
        <v>25.616321900915544</v>
      </c>
      <c r="Y9129" s="2">
        <f t="shared" ca="1" si="1572"/>
        <v>24.616321900915544</v>
      </c>
    </row>
    <row r="9130" spans="8:25" x14ac:dyDescent="0.2">
      <c r="H9130">
        <v>9119</v>
      </c>
      <c r="I9130" s="5">
        <f t="shared" ca="1" si="1562"/>
        <v>0.25613006117347681</v>
      </c>
      <c r="J9130" s="3">
        <f t="shared" ca="1" si="1563"/>
        <v>186893.54953394167</v>
      </c>
      <c r="K9130" s="3">
        <f t="shared" ca="1" si="1564"/>
        <v>81153.145935410634</v>
      </c>
      <c r="L9130" s="3">
        <f t="shared" ca="1" si="1565"/>
        <v>113692.17841465009</v>
      </c>
      <c r="M9130" s="3">
        <f t="shared" ca="1" si="1566"/>
        <v>0</v>
      </c>
      <c r="N9130" s="3">
        <f t="shared" ca="1" si="1567"/>
        <v>0</v>
      </c>
      <c r="O9130" s="4">
        <f t="shared" ca="1" si="1568"/>
        <v>-7951.7748161190539</v>
      </c>
      <c r="Q9130" s="3">
        <f t="shared" ca="1" si="1569"/>
        <v>114692.17841465009</v>
      </c>
      <c r="R9130" s="2">
        <f t="shared" ca="1" si="1570"/>
        <v>-8951.7748161190539</v>
      </c>
      <c r="V9130" s="2">
        <f t="shared" ca="1" si="1571"/>
        <v>-7.9517748161190536</v>
      </c>
      <c r="Y9130" s="2">
        <f t="shared" ca="1" si="1572"/>
        <v>-8.9517748161190536</v>
      </c>
    </row>
    <row r="9131" spans="8:25" x14ac:dyDescent="0.2">
      <c r="H9131">
        <v>9120</v>
      </c>
      <c r="I9131" s="5">
        <f t="shared" ca="1" si="1562"/>
        <v>0.22628100083138469</v>
      </c>
      <c r="J9131" s="3">
        <f t="shared" ca="1" si="1563"/>
        <v>184976.98717902275</v>
      </c>
      <c r="K9131" s="3">
        <f t="shared" ca="1" si="1564"/>
        <v>79859.466345840352</v>
      </c>
      <c r="L9131" s="3">
        <f t="shared" ca="1" si="1565"/>
        <v>85743.236607179992</v>
      </c>
      <c r="M9131" s="3">
        <f t="shared" ca="1" si="1566"/>
        <v>0</v>
      </c>
      <c r="N9131" s="3">
        <f t="shared" ca="1" si="1567"/>
        <v>0</v>
      </c>
      <c r="O9131" s="4">
        <f t="shared" ca="1" si="1568"/>
        <v>19374.284226002404</v>
      </c>
      <c r="Q9131" s="3">
        <f t="shared" ca="1" si="1569"/>
        <v>86743.236607179992</v>
      </c>
      <c r="R9131" s="2">
        <f t="shared" ca="1" si="1570"/>
        <v>18374.284226002404</v>
      </c>
      <c r="V9131" s="2">
        <f t="shared" ca="1" si="1571"/>
        <v>19.374284226002406</v>
      </c>
      <c r="Y9131" s="2">
        <f t="shared" ca="1" si="1572"/>
        <v>18.374284226002406</v>
      </c>
    </row>
    <row r="9132" spans="8:25" x14ac:dyDescent="0.2">
      <c r="H9132">
        <v>9121</v>
      </c>
      <c r="I9132" s="5">
        <f t="shared" ca="1" si="1562"/>
        <v>0.14575276221781197</v>
      </c>
      <c r="J9132" s="3">
        <f t="shared" ca="1" si="1563"/>
        <v>178903.50681426807</v>
      </c>
      <c r="K9132" s="3">
        <f t="shared" ca="1" si="1564"/>
        <v>75759.867099630952</v>
      </c>
      <c r="L9132" s="3">
        <f t="shared" ca="1" si="1565"/>
        <v>100428.24748399713</v>
      </c>
      <c r="M9132" s="3">
        <f t="shared" ca="1" si="1566"/>
        <v>0</v>
      </c>
      <c r="N9132" s="3">
        <f t="shared" ca="1" si="1567"/>
        <v>0</v>
      </c>
      <c r="O9132" s="4">
        <f t="shared" ca="1" si="1568"/>
        <v>2715.3922306399909</v>
      </c>
      <c r="Q9132" s="3">
        <f t="shared" ca="1" si="1569"/>
        <v>101428.24748399713</v>
      </c>
      <c r="R9132" s="2">
        <f t="shared" ca="1" si="1570"/>
        <v>1715.3922306399909</v>
      </c>
      <c r="V9132" s="2">
        <f t="shared" ca="1" si="1571"/>
        <v>2.7153922306399907</v>
      </c>
      <c r="Y9132" s="2">
        <f t="shared" ca="1" si="1572"/>
        <v>1.7153922306399909</v>
      </c>
    </row>
    <row r="9133" spans="8:25" x14ac:dyDescent="0.2">
      <c r="H9133">
        <v>9122</v>
      </c>
      <c r="I9133" s="5">
        <f t="shared" ca="1" si="1562"/>
        <v>0.97193094243968625</v>
      </c>
      <c r="J9133" s="3">
        <f t="shared" ca="1" si="1563"/>
        <v>238199.2386143663</v>
      </c>
      <c r="K9133" s="3">
        <f t="shared" ca="1" si="1564"/>
        <v>115784.48606469725</v>
      </c>
      <c r="L9133" s="3">
        <f t="shared" ca="1" si="1565"/>
        <v>124097.2592266225</v>
      </c>
      <c r="M9133" s="3">
        <f t="shared" ca="1" si="1566"/>
        <v>0</v>
      </c>
      <c r="N9133" s="3">
        <f t="shared" ca="1" si="1567"/>
        <v>0</v>
      </c>
      <c r="O9133" s="4">
        <f t="shared" ca="1" si="1568"/>
        <v>-1682.506676953446</v>
      </c>
      <c r="Q9133" s="3">
        <f t="shared" ca="1" si="1569"/>
        <v>125097.2592266225</v>
      </c>
      <c r="R9133" s="2">
        <f t="shared" ca="1" si="1570"/>
        <v>-2682.506676953446</v>
      </c>
      <c r="V9133" s="2">
        <f t="shared" ca="1" si="1571"/>
        <v>-1.682506676953446</v>
      </c>
      <c r="Y9133" s="2">
        <f t="shared" ca="1" si="1572"/>
        <v>-2.6825066769534458</v>
      </c>
    </row>
    <row r="9134" spans="8:25" x14ac:dyDescent="0.2">
      <c r="H9134">
        <v>9123</v>
      </c>
      <c r="I9134" s="5">
        <f t="shared" ca="1" si="1562"/>
        <v>0.37525260858236631</v>
      </c>
      <c r="J9134" s="3">
        <f t="shared" ca="1" si="1563"/>
        <v>193640.53471246181</v>
      </c>
      <c r="K9134" s="3">
        <f t="shared" ca="1" si="1564"/>
        <v>85707.360930911731</v>
      </c>
      <c r="L9134" s="3">
        <f t="shared" ca="1" si="1565"/>
        <v>101856.90300843536</v>
      </c>
      <c r="M9134" s="3">
        <f t="shared" ca="1" si="1566"/>
        <v>0</v>
      </c>
      <c r="N9134" s="3">
        <f t="shared" ca="1" si="1567"/>
        <v>400000</v>
      </c>
      <c r="O9134" s="4">
        <f t="shared" ca="1" si="1568"/>
        <v>-393923.72922688525</v>
      </c>
      <c r="Q9134" s="3">
        <f t="shared" ca="1" si="1569"/>
        <v>102856.90300843536</v>
      </c>
      <c r="R9134" s="2">
        <f t="shared" ca="1" si="1570"/>
        <v>5076.270773114753</v>
      </c>
      <c r="V9134" s="2">
        <f t="shared" ca="1" si="1571"/>
        <v>-393.92372922688526</v>
      </c>
      <c r="Y9134" s="2">
        <f t="shared" ca="1" si="1572"/>
        <v>5.0762707731147527</v>
      </c>
    </row>
    <row r="9135" spans="8:25" x14ac:dyDescent="0.2">
      <c r="H9135">
        <v>9124</v>
      </c>
      <c r="I9135" s="5">
        <f t="shared" ca="1" si="1562"/>
        <v>0.42748103016288996</v>
      </c>
      <c r="J9135" s="3">
        <f t="shared" ca="1" si="1563"/>
        <v>196344.18126754143</v>
      </c>
      <c r="K9135" s="3">
        <f t="shared" ca="1" si="1564"/>
        <v>87532.322355590455</v>
      </c>
      <c r="L9135" s="3">
        <f t="shared" ca="1" si="1565"/>
        <v>114406.89458444704</v>
      </c>
      <c r="M9135" s="3">
        <f t="shared" ca="1" si="1566"/>
        <v>0</v>
      </c>
      <c r="N9135" s="3">
        <f t="shared" ca="1" si="1567"/>
        <v>0</v>
      </c>
      <c r="O9135" s="4">
        <f t="shared" ca="1" si="1568"/>
        <v>-5595.0356724960729</v>
      </c>
      <c r="Q9135" s="3">
        <f t="shared" ca="1" si="1569"/>
        <v>115406.89458444704</v>
      </c>
      <c r="R9135" s="2">
        <f t="shared" ca="1" si="1570"/>
        <v>-6595.0356724960729</v>
      </c>
      <c r="V9135" s="2">
        <f t="shared" ca="1" si="1571"/>
        <v>-5.5950356724960733</v>
      </c>
      <c r="Y9135" s="2">
        <f t="shared" ca="1" si="1572"/>
        <v>-6.5950356724960733</v>
      </c>
    </row>
    <row r="9136" spans="8:25" x14ac:dyDescent="0.2">
      <c r="H9136">
        <v>9125</v>
      </c>
      <c r="I9136" s="5">
        <f t="shared" ca="1" si="1562"/>
        <v>0.1966641863808033</v>
      </c>
      <c r="J9136" s="3">
        <f t="shared" ca="1" si="1563"/>
        <v>182928.0618553457</v>
      </c>
      <c r="K9136" s="3">
        <f t="shared" ca="1" si="1564"/>
        <v>78476.441752358354</v>
      </c>
      <c r="L9136" s="3">
        <f t="shared" ca="1" si="1565"/>
        <v>95009.721888801636</v>
      </c>
      <c r="M9136" s="3">
        <f t="shared" ca="1" si="1566"/>
        <v>0</v>
      </c>
      <c r="N9136" s="3">
        <f t="shared" ca="1" si="1567"/>
        <v>0</v>
      </c>
      <c r="O9136" s="4">
        <f t="shared" ca="1" si="1568"/>
        <v>9441.8982141857123</v>
      </c>
      <c r="Q9136" s="3">
        <f t="shared" ca="1" si="1569"/>
        <v>96009.721888801636</v>
      </c>
      <c r="R9136" s="2">
        <f t="shared" ca="1" si="1570"/>
        <v>8441.8982141857123</v>
      </c>
      <c r="V9136" s="2">
        <f t="shared" ca="1" si="1571"/>
        <v>9.4418982141857128</v>
      </c>
      <c r="Y9136" s="2">
        <f t="shared" ca="1" si="1572"/>
        <v>8.4418982141857128</v>
      </c>
    </row>
    <row r="9137" spans="8:25" x14ac:dyDescent="0.2">
      <c r="H9137">
        <v>9126</v>
      </c>
      <c r="I9137" s="5">
        <f t="shared" ca="1" si="1562"/>
        <v>0.22809259856222908</v>
      </c>
      <c r="J9137" s="3">
        <f t="shared" ca="1" si="1563"/>
        <v>185097.13736748326</v>
      </c>
      <c r="K9137" s="3">
        <f t="shared" ca="1" si="1564"/>
        <v>79940.567723051194</v>
      </c>
      <c r="L9137" s="3">
        <f t="shared" ca="1" si="1565"/>
        <v>94515.036673297145</v>
      </c>
      <c r="M9137" s="3">
        <f t="shared" ca="1" si="1566"/>
        <v>0</v>
      </c>
      <c r="N9137" s="3">
        <f t="shared" ca="1" si="1567"/>
        <v>0</v>
      </c>
      <c r="O9137" s="4">
        <f t="shared" ca="1" si="1568"/>
        <v>10641.532971134919</v>
      </c>
      <c r="Q9137" s="3">
        <f t="shared" ca="1" si="1569"/>
        <v>95515.036673297145</v>
      </c>
      <c r="R9137" s="2">
        <f t="shared" ca="1" si="1570"/>
        <v>9641.5329711349186</v>
      </c>
      <c r="V9137" s="2">
        <f t="shared" ca="1" si="1571"/>
        <v>10.641532971134918</v>
      </c>
      <c r="Y9137" s="2">
        <f t="shared" ca="1" si="1572"/>
        <v>9.641532971134918</v>
      </c>
    </row>
    <row r="9138" spans="8:25" x14ac:dyDescent="0.2">
      <c r="H9138">
        <v>9127</v>
      </c>
      <c r="I9138" s="5">
        <f t="shared" ca="1" si="1562"/>
        <v>0.13941717058103975</v>
      </c>
      <c r="J9138" s="3">
        <f t="shared" ca="1" si="1563"/>
        <v>178341.16780232039</v>
      </c>
      <c r="K9138" s="3">
        <f t="shared" ca="1" si="1564"/>
        <v>75380.288266566262</v>
      </c>
      <c r="L9138" s="3">
        <f t="shared" ca="1" si="1565"/>
        <v>91601.485052491407</v>
      </c>
      <c r="M9138" s="3">
        <f t="shared" ca="1" si="1566"/>
        <v>0</v>
      </c>
      <c r="N9138" s="3">
        <f t="shared" ca="1" si="1567"/>
        <v>0</v>
      </c>
      <c r="O9138" s="4">
        <f t="shared" ca="1" si="1568"/>
        <v>11359.394483262717</v>
      </c>
      <c r="Q9138" s="3">
        <f t="shared" ca="1" si="1569"/>
        <v>92601.485052491407</v>
      </c>
      <c r="R9138" s="2">
        <f t="shared" ca="1" si="1570"/>
        <v>10359.394483262717</v>
      </c>
      <c r="V9138" s="2">
        <f t="shared" ca="1" si="1571"/>
        <v>11.359394483262717</v>
      </c>
      <c r="Y9138" s="2">
        <f t="shared" ca="1" si="1572"/>
        <v>10.359394483262717</v>
      </c>
    </row>
    <row r="9139" spans="8:25" x14ac:dyDescent="0.2">
      <c r="H9139">
        <v>9128</v>
      </c>
      <c r="I9139" s="5">
        <f t="shared" ca="1" si="1562"/>
        <v>0.4980127380458873</v>
      </c>
      <c r="J9139" s="3">
        <f t="shared" ca="1" si="1563"/>
        <v>199900.37304791505</v>
      </c>
      <c r="K9139" s="3">
        <f t="shared" ca="1" si="1564"/>
        <v>89932.751807342662</v>
      </c>
      <c r="L9139" s="3">
        <f t="shared" ca="1" si="1565"/>
        <v>113460.18530421251</v>
      </c>
      <c r="M9139" s="3">
        <f t="shared" ca="1" si="1566"/>
        <v>0</v>
      </c>
      <c r="N9139" s="3">
        <f t="shared" ca="1" si="1567"/>
        <v>0</v>
      </c>
      <c r="O9139" s="4">
        <f t="shared" ca="1" si="1568"/>
        <v>-3492.5640636401222</v>
      </c>
      <c r="Q9139" s="3">
        <f t="shared" ca="1" si="1569"/>
        <v>114460.18530421251</v>
      </c>
      <c r="R9139" s="2">
        <f t="shared" ca="1" si="1570"/>
        <v>-4492.5640636401222</v>
      </c>
      <c r="V9139" s="2">
        <f t="shared" ca="1" si="1571"/>
        <v>-3.4925640636401223</v>
      </c>
      <c r="Y9139" s="2">
        <f t="shared" ca="1" si="1572"/>
        <v>-4.4925640636401223</v>
      </c>
    </row>
    <row r="9140" spans="8:25" x14ac:dyDescent="0.2">
      <c r="H9140">
        <v>9129</v>
      </c>
      <c r="I9140" s="5">
        <f t="shared" ca="1" si="1562"/>
        <v>0.95374302258340837</v>
      </c>
      <c r="J9140" s="3">
        <f t="shared" ca="1" si="1563"/>
        <v>233645.66218584051</v>
      </c>
      <c r="K9140" s="3">
        <f t="shared" ca="1" si="1564"/>
        <v>112710.82197544235</v>
      </c>
      <c r="L9140" s="3">
        <f t="shared" ca="1" si="1565"/>
        <v>113656.06427717983</v>
      </c>
      <c r="M9140" s="3">
        <f t="shared" ca="1" si="1566"/>
        <v>0</v>
      </c>
      <c r="N9140" s="3">
        <f t="shared" ca="1" si="1567"/>
        <v>0</v>
      </c>
      <c r="O9140" s="4">
        <f t="shared" ca="1" si="1568"/>
        <v>7278.7759332183341</v>
      </c>
      <c r="Q9140" s="3">
        <f t="shared" ca="1" si="1569"/>
        <v>114656.06427717983</v>
      </c>
      <c r="R9140" s="2">
        <f t="shared" ca="1" si="1570"/>
        <v>6278.7759332183341</v>
      </c>
      <c r="V9140" s="2">
        <f t="shared" ca="1" si="1571"/>
        <v>7.2787759332183342</v>
      </c>
      <c r="Y9140" s="2">
        <f t="shared" ca="1" si="1572"/>
        <v>6.2787759332183342</v>
      </c>
    </row>
    <row r="9141" spans="8:25" x14ac:dyDescent="0.2">
      <c r="H9141">
        <v>9130</v>
      </c>
      <c r="I9141" s="5">
        <f t="shared" ca="1" si="1562"/>
        <v>0.31899286117949244</v>
      </c>
      <c r="J9141" s="3">
        <f t="shared" ca="1" si="1563"/>
        <v>190589.66086494771</v>
      </c>
      <c r="K9141" s="3">
        <f t="shared" ca="1" si="1564"/>
        <v>83648.021083839703</v>
      </c>
      <c r="L9141" s="3">
        <f t="shared" ca="1" si="1565"/>
        <v>82408.583458853565</v>
      </c>
      <c r="M9141" s="3">
        <f t="shared" ca="1" si="1566"/>
        <v>0</v>
      </c>
      <c r="N9141" s="3">
        <f t="shared" ca="1" si="1567"/>
        <v>0</v>
      </c>
      <c r="O9141" s="4">
        <f t="shared" ca="1" si="1568"/>
        <v>24533.056322254444</v>
      </c>
      <c r="Q9141" s="3">
        <f t="shared" ca="1" si="1569"/>
        <v>83408.583458853565</v>
      </c>
      <c r="R9141" s="2">
        <f t="shared" ca="1" si="1570"/>
        <v>23533.056322254444</v>
      </c>
      <c r="V9141" s="2">
        <f t="shared" ca="1" si="1571"/>
        <v>24.533056322254446</v>
      </c>
      <c r="Y9141" s="2">
        <f t="shared" ca="1" si="1572"/>
        <v>23.533056322254446</v>
      </c>
    </row>
    <row r="9142" spans="8:25" x14ac:dyDescent="0.2">
      <c r="H9142">
        <v>9131</v>
      </c>
      <c r="I9142" s="5">
        <f t="shared" ca="1" si="1562"/>
        <v>0.47206352768614213</v>
      </c>
      <c r="J9142" s="3">
        <f t="shared" ca="1" si="1563"/>
        <v>198598.3263783736</v>
      </c>
      <c r="K9142" s="3">
        <f t="shared" ca="1" si="1564"/>
        <v>89053.87030540219</v>
      </c>
      <c r="L9142" s="3">
        <f t="shared" ca="1" si="1565"/>
        <v>77987.18793904128</v>
      </c>
      <c r="M9142" s="3">
        <f t="shared" ca="1" si="1566"/>
        <v>0</v>
      </c>
      <c r="N9142" s="3">
        <f t="shared" ca="1" si="1567"/>
        <v>0</v>
      </c>
      <c r="O9142" s="4">
        <f t="shared" ca="1" si="1568"/>
        <v>31557.268133930134</v>
      </c>
      <c r="Q9142" s="3">
        <f t="shared" ca="1" si="1569"/>
        <v>78987.18793904128</v>
      </c>
      <c r="R9142" s="2">
        <f t="shared" ca="1" si="1570"/>
        <v>30557.268133930134</v>
      </c>
      <c r="V9142" s="2">
        <f t="shared" ca="1" si="1571"/>
        <v>31.557268133930133</v>
      </c>
      <c r="Y9142" s="2">
        <f t="shared" ca="1" si="1572"/>
        <v>30.557268133930133</v>
      </c>
    </row>
    <row r="9143" spans="8:25" x14ac:dyDescent="0.2">
      <c r="H9143">
        <v>9132</v>
      </c>
      <c r="I9143" s="5">
        <f t="shared" ca="1" si="1562"/>
        <v>0.33936338639375141</v>
      </c>
      <c r="J9143" s="3">
        <f t="shared" ca="1" si="1563"/>
        <v>191715.97626559815</v>
      </c>
      <c r="K9143" s="3">
        <f t="shared" ca="1" si="1564"/>
        <v>84408.283979278742</v>
      </c>
      <c r="L9143" s="3">
        <f t="shared" ca="1" si="1565"/>
        <v>91543.163180764212</v>
      </c>
      <c r="M9143" s="3">
        <f t="shared" ca="1" si="1566"/>
        <v>0</v>
      </c>
      <c r="N9143" s="3">
        <f t="shared" ca="1" si="1567"/>
        <v>0</v>
      </c>
      <c r="O9143" s="4">
        <f t="shared" ca="1" si="1568"/>
        <v>15764.529105555193</v>
      </c>
      <c r="Q9143" s="3">
        <f t="shared" ca="1" si="1569"/>
        <v>92543.163180764212</v>
      </c>
      <c r="R9143" s="2">
        <f t="shared" ca="1" si="1570"/>
        <v>14764.529105555193</v>
      </c>
      <c r="V9143" s="2">
        <f t="shared" ca="1" si="1571"/>
        <v>15.764529105555193</v>
      </c>
      <c r="Y9143" s="2">
        <f t="shared" ca="1" si="1572"/>
        <v>14.764529105555193</v>
      </c>
    </row>
    <row r="9144" spans="8:25" x14ac:dyDescent="0.2">
      <c r="H9144">
        <v>9133</v>
      </c>
      <c r="I9144" s="5">
        <f t="shared" ca="1" si="1562"/>
        <v>0.43312431570049648</v>
      </c>
      <c r="J9144" s="3">
        <f t="shared" ca="1" si="1563"/>
        <v>196631.49210649036</v>
      </c>
      <c r="K9144" s="3">
        <f t="shared" ca="1" si="1564"/>
        <v>87726.257171880992</v>
      </c>
      <c r="L9144" s="3">
        <f t="shared" ca="1" si="1565"/>
        <v>118802.29601565385</v>
      </c>
      <c r="M9144" s="3">
        <f t="shared" ca="1" si="1566"/>
        <v>0</v>
      </c>
      <c r="N9144" s="3">
        <f t="shared" ca="1" si="1567"/>
        <v>0</v>
      </c>
      <c r="O9144" s="4">
        <f t="shared" ca="1" si="1568"/>
        <v>-9897.0610810444778</v>
      </c>
      <c r="Q9144" s="3">
        <f t="shared" ca="1" si="1569"/>
        <v>119802.29601565385</v>
      </c>
      <c r="R9144" s="2">
        <f t="shared" ca="1" si="1570"/>
        <v>-10897.061081044478</v>
      </c>
      <c r="V9144" s="2">
        <f t="shared" ca="1" si="1571"/>
        <v>-9.8970610810444786</v>
      </c>
      <c r="Y9144" s="2">
        <f t="shared" ca="1" si="1572"/>
        <v>-10.897061081044479</v>
      </c>
    </row>
    <row r="9145" spans="8:25" x14ac:dyDescent="0.2">
      <c r="H9145">
        <v>9134</v>
      </c>
      <c r="I9145" s="5">
        <f t="shared" ca="1" si="1562"/>
        <v>5.5956392280122946E-2</v>
      </c>
      <c r="J9145" s="3">
        <f t="shared" ca="1" si="1563"/>
        <v>168206.91705185693</v>
      </c>
      <c r="K9145" s="3">
        <f t="shared" ca="1" si="1564"/>
        <v>68539.669010003417</v>
      </c>
      <c r="L9145" s="3">
        <f t="shared" ca="1" si="1565"/>
        <v>100719.80727829449</v>
      </c>
      <c r="M9145" s="3">
        <f t="shared" ca="1" si="1566"/>
        <v>0</v>
      </c>
      <c r="N9145" s="3">
        <f t="shared" ca="1" si="1567"/>
        <v>0</v>
      </c>
      <c r="O9145" s="4">
        <f t="shared" ca="1" si="1568"/>
        <v>-1052.5592364409822</v>
      </c>
      <c r="Q9145" s="3">
        <f t="shared" ca="1" si="1569"/>
        <v>101719.80727829449</v>
      </c>
      <c r="R9145" s="2">
        <f t="shared" ca="1" si="1570"/>
        <v>-2052.5592364409822</v>
      </c>
      <c r="V9145" s="2">
        <f t="shared" ca="1" si="1571"/>
        <v>-1.0525592364409821</v>
      </c>
      <c r="Y9145" s="2">
        <f t="shared" ca="1" si="1572"/>
        <v>-2.0525592364409824</v>
      </c>
    </row>
    <row r="9146" spans="8:25" x14ac:dyDescent="0.2">
      <c r="H9146">
        <v>9135</v>
      </c>
      <c r="I9146" s="5">
        <f t="shared" ca="1" si="1562"/>
        <v>0.72987432186735235</v>
      </c>
      <c r="J9146" s="3">
        <f t="shared" ca="1" si="1563"/>
        <v>212248.6587192576</v>
      </c>
      <c r="K9146" s="3">
        <f t="shared" ca="1" si="1564"/>
        <v>98267.844635498885</v>
      </c>
      <c r="L9146" s="3">
        <f t="shared" ca="1" si="1565"/>
        <v>101527.86672400012</v>
      </c>
      <c r="M9146" s="3">
        <f t="shared" ca="1" si="1566"/>
        <v>0</v>
      </c>
      <c r="N9146" s="3">
        <f t="shared" ca="1" si="1567"/>
        <v>0</v>
      </c>
      <c r="O9146" s="4">
        <f t="shared" ca="1" si="1568"/>
        <v>12452.947359758589</v>
      </c>
      <c r="Q9146" s="3">
        <f t="shared" ca="1" si="1569"/>
        <v>102527.86672400012</v>
      </c>
      <c r="R9146" s="2">
        <f t="shared" ca="1" si="1570"/>
        <v>11452.947359758589</v>
      </c>
      <c r="V9146" s="2">
        <f t="shared" ca="1" si="1571"/>
        <v>12.452947359758589</v>
      </c>
      <c r="Y9146" s="2">
        <f t="shared" ca="1" si="1572"/>
        <v>11.452947359758589</v>
      </c>
    </row>
    <row r="9147" spans="8:25" x14ac:dyDescent="0.2">
      <c r="H9147">
        <v>9136</v>
      </c>
      <c r="I9147" s="5">
        <f t="shared" ca="1" si="1562"/>
        <v>0.44847019136408439</v>
      </c>
      <c r="J9147" s="3">
        <f t="shared" ca="1" si="1563"/>
        <v>197409.45294095622</v>
      </c>
      <c r="K9147" s="3">
        <f t="shared" ca="1" si="1564"/>
        <v>88251.38073514546</v>
      </c>
      <c r="L9147" s="3">
        <f t="shared" ca="1" si="1565"/>
        <v>95861.084241925448</v>
      </c>
      <c r="M9147" s="3">
        <f t="shared" ca="1" si="1566"/>
        <v>0</v>
      </c>
      <c r="N9147" s="3">
        <f t="shared" ca="1" si="1567"/>
        <v>0</v>
      </c>
      <c r="O9147" s="4">
        <f t="shared" ca="1" si="1568"/>
        <v>13296.987963885316</v>
      </c>
      <c r="Q9147" s="3">
        <f t="shared" ca="1" si="1569"/>
        <v>96861.084241925448</v>
      </c>
      <c r="R9147" s="2">
        <f t="shared" ca="1" si="1570"/>
        <v>12296.987963885316</v>
      </c>
      <c r="V9147" s="2">
        <f t="shared" ca="1" si="1571"/>
        <v>13.296987963885316</v>
      </c>
      <c r="Y9147" s="2">
        <f t="shared" ca="1" si="1572"/>
        <v>12.296987963885316</v>
      </c>
    </row>
    <row r="9148" spans="8:25" x14ac:dyDescent="0.2">
      <c r="H9148">
        <v>9137</v>
      </c>
      <c r="I9148" s="5">
        <f t="shared" ca="1" si="1562"/>
        <v>0.45730680405388013</v>
      </c>
      <c r="J9148" s="3">
        <f t="shared" ca="1" si="1563"/>
        <v>197855.57879578063</v>
      </c>
      <c r="K9148" s="3">
        <f t="shared" ca="1" si="1564"/>
        <v>88552.515687151928</v>
      </c>
      <c r="L9148" s="3">
        <f t="shared" ca="1" si="1565"/>
        <v>106414.78783570207</v>
      </c>
      <c r="M9148" s="3">
        <f t="shared" ca="1" si="1566"/>
        <v>0</v>
      </c>
      <c r="N9148" s="3">
        <f t="shared" ca="1" si="1567"/>
        <v>0</v>
      </c>
      <c r="O9148" s="4">
        <f t="shared" ca="1" si="1568"/>
        <v>2888.2752729266358</v>
      </c>
      <c r="Q9148" s="3">
        <f t="shared" ca="1" si="1569"/>
        <v>107414.78783570207</v>
      </c>
      <c r="R9148" s="2">
        <f t="shared" ca="1" si="1570"/>
        <v>1888.2752729266358</v>
      </c>
      <c r="V9148" s="2">
        <f t="shared" ca="1" si="1571"/>
        <v>2.8882752729266357</v>
      </c>
      <c r="Y9148" s="2">
        <f t="shared" ca="1" si="1572"/>
        <v>1.8882752729266359</v>
      </c>
    </row>
    <row r="9149" spans="8:25" x14ac:dyDescent="0.2">
      <c r="H9149">
        <v>9138</v>
      </c>
      <c r="I9149" s="5">
        <f t="shared" ca="1" si="1562"/>
        <v>0.58179649568555369</v>
      </c>
      <c r="J9149" s="3">
        <f t="shared" ca="1" si="1563"/>
        <v>204129.82987368654</v>
      </c>
      <c r="K9149" s="3">
        <f t="shared" ca="1" si="1564"/>
        <v>92787.635164738429</v>
      </c>
      <c r="L9149" s="3">
        <f t="shared" ca="1" si="1565"/>
        <v>83996.000484686549</v>
      </c>
      <c r="M9149" s="3">
        <f t="shared" ca="1" si="1566"/>
        <v>0</v>
      </c>
      <c r="N9149" s="3">
        <f t="shared" ca="1" si="1567"/>
        <v>0</v>
      </c>
      <c r="O9149" s="4">
        <f t="shared" ca="1" si="1568"/>
        <v>27346.194224261562</v>
      </c>
      <c r="Q9149" s="3">
        <f t="shared" ca="1" si="1569"/>
        <v>84996.000484686549</v>
      </c>
      <c r="R9149" s="2">
        <f t="shared" ca="1" si="1570"/>
        <v>26346.194224261562</v>
      </c>
      <c r="V9149" s="2">
        <f t="shared" ca="1" si="1571"/>
        <v>27.346194224261563</v>
      </c>
      <c r="Y9149" s="2">
        <f t="shared" ca="1" si="1572"/>
        <v>26.346194224261563</v>
      </c>
    </row>
    <row r="9150" spans="8:25" x14ac:dyDescent="0.2">
      <c r="H9150">
        <v>9139</v>
      </c>
      <c r="I9150" s="5">
        <f t="shared" ca="1" si="1562"/>
        <v>3.2612891221339257E-2</v>
      </c>
      <c r="J9150" s="3">
        <f t="shared" ca="1" si="1563"/>
        <v>163125.85041442525</v>
      </c>
      <c r="K9150" s="3">
        <f t="shared" ca="1" si="1564"/>
        <v>65109.949029737036</v>
      </c>
      <c r="L9150" s="3">
        <f t="shared" ca="1" si="1565"/>
        <v>103743.13904169838</v>
      </c>
      <c r="M9150" s="3">
        <f t="shared" ca="1" si="1566"/>
        <v>0</v>
      </c>
      <c r="N9150" s="3">
        <f t="shared" ca="1" si="1567"/>
        <v>0</v>
      </c>
      <c r="O9150" s="4">
        <f t="shared" ca="1" si="1568"/>
        <v>-5727.2376570101624</v>
      </c>
      <c r="Q9150" s="3">
        <f t="shared" ca="1" si="1569"/>
        <v>104743.13904169838</v>
      </c>
      <c r="R9150" s="2">
        <f t="shared" ca="1" si="1570"/>
        <v>-6727.2376570101624</v>
      </c>
      <c r="V9150" s="2">
        <f t="shared" ca="1" si="1571"/>
        <v>-5.7272376570101624</v>
      </c>
      <c r="Y9150" s="2">
        <f t="shared" ca="1" si="1572"/>
        <v>-6.7272376570101624</v>
      </c>
    </row>
    <row r="9151" spans="8:25" x14ac:dyDescent="0.2">
      <c r="H9151">
        <v>9140</v>
      </c>
      <c r="I9151" s="5">
        <f t="shared" ca="1" si="1562"/>
        <v>0.72992951988621457</v>
      </c>
      <c r="J9151" s="3">
        <f t="shared" ca="1" si="1563"/>
        <v>212251.99691597268</v>
      </c>
      <c r="K9151" s="3">
        <f t="shared" ca="1" si="1564"/>
        <v>98270.09791828155</v>
      </c>
      <c r="L9151" s="3">
        <f t="shared" ca="1" si="1565"/>
        <v>96190.143475195771</v>
      </c>
      <c r="M9151" s="3">
        <f t="shared" ca="1" si="1566"/>
        <v>0</v>
      </c>
      <c r="N9151" s="3">
        <f t="shared" ca="1" si="1567"/>
        <v>0</v>
      </c>
      <c r="O9151" s="4">
        <f t="shared" ca="1" si="1568"/>
        <v>17791.755522495354</v>
      </c>
      <c r="Q9151" s="3">
        <f t="shared" ca="1" si="1569"/>
        <v>97190.143475195771</v>
      </c>
      <c r="R9151" s="2">
        <f t="shared" ca="1" si="1570"/>
        <v>16791.755522495354</v>
      </c>
      <c r="V9151" s="2">
        <f t="shared" ca="1" si="1571"/>
        <v>17.791755522495354</v>
      </c>
      <c r="Y9151" s="2">
        <f t="shared" ca="1" si="1572"/>
        <v>16.791755522495354</v>
      </c>
    </row>
    <row r="9152" spans="8:25" x14ac:dyDescent="0.2">
      <c r="H9152">
        <v>9141</v>
      </c>
      <c r="I9152" s="5">
        <f t="shared" ca="1" si="1562"/>
        <v>0.40179173959417336</v>
      </c>
      <c r="J9152" s="3">
        <f t="shared" ca="1" si="1563"/>
        <v>195025.75776051331</v>
      </c>
      <c r="K9152" s="3">
        <f t="shared" ca="1" si="1564"/>
        <v>86642.386488346485</v>
      </c>
      <c r="L9152" s="3">
        <f t="shared" ca="1" si="1565"/>
        <v>110127.14895922891</v>
      </c>
      <c r="M9152" s="3">
        <f t="shared" ca="1" si="1566"/>
        <v>0</v>
      </c>
      <c r="N9152" s="3">
        <f t="shared" ca="1" si="1567"/>
        <v>0</v>
      </c>
      <c r="O9152" s="4">
        <f t="shared" ca="1" si="1568"/>
        <v>-1743.7776870620874</v>
      </c>
      <c r="Q9152" s="3">
        <f t="shared" ca="1" si="1569"/>
        <v>111127.14895922891</v>
      </c>
      <c r="R9152" s="2">
        <f t="shared" ca="1" si="1570"/>
        <v>-2743.7776870620874</v>
      </c>
      <c r="V9152" s="2">
        <f t="shared" ca="1" si="1571"/>
        <v>-1.7437776870620874</v>
      </c>
      <c r="Y9152" s="2">
        <f t="shared" ca="1" si="1572"/>
        <v>-2.7437776870620874</v>
      </c>
    </row>
    <row r="9153" spans="8:25" x14ac:dyDescent="0.2">
      <c r="H9153">
        <v>9142</v>
      </c>
      <c r="I9153" s="5">
        <f t="shared" ca="1" si="1562"/>
        <v>9.7623430571963876E-2</v>
      </c>
      <c r="J9153" s="3">
        <f t="shared" ca="1" si="1563"/>
        <v>174095.74578153546</v>
      </c>
      <c r="K9153" s="3">
        <f t="shared" ca="1" si="1564"/>
        <v>72514.628402536444</v>
      </c>
      <c r="L9153" s="3">
        <f t="shared" ca="1" si="1565"/>
        <v>88804.323760957617</v>
      </c>
      <c r="M9153" s="3">
        <f t="shared" ca="1" si="1566"/>
        <v>0</v>
      </c>
      <c r="N9153" s="3">
        <f t="shared" ca="1" si="1567"/>
        <v>0</v>
      </c>
      <c r="O9153" s="4">
        <f t="shared" ca="1" si="1568"/>
        <v>12776.793618041396</v>
      </c>
      <c r="Q9153" s="3">
        <f t="shared" ca="1" si="1569"/>
        <v>89804.323760957617</v>
      </c>
      <c r="R9153" s="2">
        <f t="shared" ca="1" si="1570"/>
        <v>11776.793618041396</v>
      </c>
      <c r="V9153" s="2">
        <f t="shared" ca="1" si="1571"/>
        <v>12.776793618041395</v>
      </c>
      <c r="Y9153" s="2">
        <f t="shared" ca="1" si="1572"/>
        <v>11.776793618041395</v>
      </c>
    </row>
    <row r="9154" spans="8:25" x14ac:dyDescent="0.2">
      <c r="H9154">
        <v>9143</v>
      </c>
      <c r="I9154" s="5">
        <f t="shared" ca="1" si="1562"/>
        <v>0.23526997351159518</v>
      </c>
      <c r="J9154" s="3">
        <f t="shared" ca="1" si="1563"/>
        <v>185567.98399540686</v>
      </c>
      <c r="K9154" s="3">
        <f t="shared" ca="1" si="1564"/>
        <v>80258.389196899632</v>
      </c>
      <c r="L9154" s="3">
        <f t="shared" ca="1" si="1565"/>
        <v>99531.543212196455</v>
      </c>
      <c r="M9154" s="3">
        <f t="shared" ca="1" si="1566"/>
        <v>0</v>
      </c>
      <c r="N9154" s="3">
        <f t="shared" ca="1" si="1567"/>
        <v>0</v>
      </c>
      <c r="O9154" s="4">
        <f t="shared" ca="1" si="1568"/>
        <v>5778.0515863107721</v>
      </c>
      <c r="Q9154" s="3">
        <f t="shared" ca="1" si="1569"/>
        <v>100531.54321219645</v>
      </c>
      <c r="R9154" s="2">
        <f t="shared" ca="1" si="1570"/>
        <v>4778.0515863107721</v>
      </c>
      <c r="V9154" s="2">
        <f t="shared" ca="1" si="1571"/>
        <v>5.778051586310772</v>
      </c>
      <c r="Y9154" s="2">
        <f t="shared" ca="1" si="1572"/>
        <v>4.778051586310772</v>
      </c>
    </row>
    <row r="9155" spans="8:25" x14ac:dyDescent="0.2">
      <c r="H9155">
        <v>9144</v>
      </c>
      <c r="I9155" s="5">
        <f t="shared" ca="1" si="1562"/>
        <v>0.1085715406004738</v>
      </c>
      <c r="J9155" s="3">
        <f t="shared" ca="1" si="1563"/>
        <v>175316.78882690441</v>
      </c>
      <c r="K9155" s="3">
        <f t="shared" ca="1" si="1564"/>
        <v>73338.832458160468</v>
      </c>
      <c r="L9155" s="3">
        <f t="shared" ca="1" si="1565"/>
        <v>56629.782481412789</v>
      </c>
      <c r="M9155" s="3">
        <f t="shared" ca="1" si="1566"/>
        <v>0</v>
      </c>
      <c r="N9155" s="3">
        <f t="shared" ca="1" si="1567"/>
        <v>0</v>
      </c>
      <c r="O9155" s="4">
        <f t="shared" ca="1" si="1568"/>
        <v>45348.173887331155</v>
      </c>
      <c r="Q9155" s="3">
        <f t="shared" ca="1" si="1569"/>
        <v>57629.782481412789</v>
      </c>
      <c r="R9155" s="2">
        <f t="shared" ca="1" si="1570"/>
        <v>44348.173887331148</v>
      </c>
      <c r="V9155" s="2">
        <f t="shared" ca="1" si="1571"/>
        <v>45.348173887331157</v>
      </c>
      <c r="Y9155" s="2">
        <f t="shared" ca="1" si="1572"/>
        <v>44.34817388733115</v>
      </c>
    </row>
    <row r="9156" spans="8:25" x14ac:dyDescent="0.2">
      <c r="H9156">
        <v>9145</v>
      </c>
      <c r="I9156" s="5">
        <f t="shared" ca="1" si="1562"/>
        <v>0.56864963457624718</v>
      </c>
      <c r="J9156" s="3">
        <f t="shared" ca="1" si="1563"/>
        <v>203458.74552530475</v>
      </c>
      <c r="K9156" s="3">
        <f t="shared" ca="1" si="1564"/>
        <v>92334.653229580697</v>
      </c>
      <c r="L9156" s="3">
        <f t="shared" ca="1" si="1565"/>
        <v>114219.03425928112</v>
      </c>
      <c r="M9156" s="3">
        <f t="shared" ca="1" si="1566"/>
        <v>0</v>
      </c>
      <c r="N9156" s="3">
        <f t="shared" ca="1" si="1567"/>
        <v>0</v>
      </c>
      <c r="O9156" s="4">
        <f t="shared" ca="1" si="1568"/>
        <v>-3094.9419635570666</v>
      </c>
      <c r="Q9156" s="3">
        <f t="shared" ca="1" si="1569"/>
        <v>115219.03425928112</v>
      </c>
      <c r="R9156" s="2">
        <f t="shared" ca="1" si="1570"/>
        <v>-4094.9419635570666</v>
      </c>
      <c r="V9156" s="2">
        <f t="shared" ca="1" si="1571"/>
        <v>-3.0949419635570665</v>
      </c>
      <c r="Y9156" s="2">
        <f t="shared" ca="1" si="1572"/>
        <v>-4.0949419635570665</v>
      </c>
    </row>
    <row r="9157" spans="8:25" x14ac:dyDescent="0.2">
      <c r="H9157">
        <v>9146</v>
      </c>
      <c r="I9157" s="5">
        <f t="shared" ca="1" si="1562"/>
        <v>0.51437619406236101</v>
      </c>
      <c r="J9157" s="3">
        <f t="shared" ca="1" si="1563"/>
        <v>200720.87154539945</v>
      </c>
      <c r="K9157" s="3">
        <f t="shared" ca="1" si="1564"/>
        <v>90486.588293144625</v>
      </c>
      <c r="L9157" s="3">
        <f t="shared" ca="1" si="1565"/>
        <v>97347.904037264438</v>
      </c>
      <c r="M9157" s="3">
        <f t="shared" ca="1" si="1566"/>
        <v>0</v>
      </c>
      <c r="N9157" s="3">
        <f t="shared" ca="1" si="1567"/>
        <v>0</v>
      </c>
      <c r="O9157" s="4">
        <f t="shared" ca="1" si="1568"/>
        <v>12886.379214990389</v>
      </c>
      <c r="Q9157" s="3">
        <f t="shared" ca="1" si="1569"/>
        <v>98347.904037264438</v>
      </c>
      <c r="R9157" s="2">
        <f t="shared" ca="1" si="1570"/>
        <v>11886.379214990389</v>
      </c>
      <c r="V9157" s="2">
        <f t="shared" ca="1" si="1571"/>
        <v>12.88637921499039</v>
      </c>
      <c r="Y9157" s="2">
        <f t="shared" ca="1" si="1572"/>
        <v>11.88637921499039</v>
      </c>
    </row>
    <row r="9158" spans="8:25" x14ac:dyDescent="0.2">
      <c r="H9158">
        <v>9147</v>
      </c>
      <c r="I9158" s="5">
        <f t="shared" ca="1" si="1562"/>
        <v>0.28466601580243744</v>
      </c>
      <c r="J9158" s="3">
        <f t="shared" ca="1" si="1563"/>
        <v>188619.28949781889</v>
      </c>
      <c r="K9158" s="3">
        <f t="shared" ca="1" si="1564"/>
        <v>82318.020411027741</v>
      </c>
      <c r="L9158" s="3">
        <f t="shared" ca="1" si="1565"/>
        <v>118583.84575970942</v>
      </c>
      <c r="M9158" s="3">
        <f t="shared" ca="1" si="1566"/>
        <v>0</v>
      </c>
      <c r="N9158" s="3">
        <f t="shared" ca="1" si="1567"/>
        <v>0</v>
      </c>
      <c r="O9158" s="4">
        <f t="shared" ca="1" si="1568"/>
        <v>-12282.57667291828</v>
      </c>
      <c r="Q9158" s="3">
        <f t="shared" ca="1" si="1569"/>
        <v>119583.84575970942</v>
      </c>
      <c r="R9158" s="2">
        <f t="shared" ca="1" si="1570"/>
        <v>-13282.57667291828</v>
      </c>
      <c r="V9158" s="2">
        <f t="shared" ca="1" si="1571"/>
        <v>-12.28257667291828</v>
      </c>
      <c r="Y9158" s="2">
        <f t="shared" ca="1" si="1572"/>
        <v>-13.28257667291828</v>
      </c>
    </row>
    <row r="9159" spans="8:25" x14ac:dyDescent="0.2">
      <c r="H9159">
        <v>9148</v>
      </c>
      <c r="I9159" s="5">
        <f t="shared" ca="1" si="1562"/>
        <v>0.74889798040466582</v>
      </c>
      <c r="J9159" s="3">
        <f t="shared" ca="1" si="1563"/>
        <v>213420.51771623659</v>
      </c>
      <c r="K9159" s="3">
        <f t="shared" ca="1" si="1564"/>
        <v>99058.849458459707</v>
      </c>
      <c r="L9159" s="3">
        <f t="shared" ca="1" si="1565"/>
        <v>147998.46878454107</v>
      </c>
      <c r="M9159" s="3">
        <f t="shared" ca="1" si="1566"/>
        <v>0</v>
      </c>
      <c r="N9159" s="3">
        <f t="shared" ca="1" si="1567"/>
        <v>0</v>
      </c>
      <c r="O9159" s="4">
        <f t="shared" ca="1" si="1568"/>
        <v>-33636.800526764186</v>
      </c>
      <c r="Q9159" s="3">
        <f t="shared" ca="1" si="1569"/>
        <v>148998.46878454107</v>
      </c>
      <c r="R9159" s="2">
        <f t="shared" ca="1" si="1570"/>
        <v>-34636.800526764186</v>
      </c>
      <c r="V9159" s="2">
        <f t="shared" ca="1" si="1571"/>
        <v>-33.636800526764183</v>
      </c>
      <c r="Y9159" s="2">
        <f t="shared" ca="1" si="1572"/>
        <v>-34.636800526764183</v>
      </c>
    </row>
    <row r="9160" spans="8:25" x14ac:dyDescent="0.2">
      <c r="H9160">
        <v>9149</v>
      </c>
      <c r="I9160" s="5">
        <f t="shared" ca="1" si="1562"/>
        <v>0.26219272505526114</v>
      </c>
      <c r="J9160" s="3">
        <f t="shared" ca="1" si="1563"/>
        <v>187268.0007646147</v>
      </c>
      <c r="K9160" s="3">
        <f t="shared" ca="1" si="1564"/>
        <v>81405.900516114925</v>
      </c>
      <c r="L9160" s="3">
        <f t="shared" ca="1" si="1565"/>
        <v>114271.83266430638</v>
      </c>
      <c r="M9160" s="3">
        <f t="shared" ca="1" si="1566"/>
        <v>0</v>
      </c>
      <c r="N9160" s="3">
        <f t="shared" ca="1" si="1567"/>
        <v>0</v>
      </c>
      <c r="O9160" s="4">
        <f t="shared" ca="1" si="1568"/>
        <v>-8409.732415806604</v>
      </c>
      <c r="Q9160" s="3">
        <f t="shared" ca="1" si="1569"/>
        <v>115271.83266430638</v>
      </c>
      <c r="R9160" s="2">
        <f t="shared" ca="1" si="1570"/>
        <v>-9409.732415806604</v>
      </c>
      <c r="V9160" s="2">
        <f t="shared" ca="1" si="1571"/>
        <v>-8.4097324158066034</v>
      </c>
      <c r="Y9160" s="2">
        <f t="shared" ca="1" si="1572"/>
        <v>-9.4097324158066034</v>
      </c>
    </row>
    <row r="9161" spans="8:25" x14ac:dyDescent="0.2">
      <c r="H9161">
        <v>9150</v>
      </c>
      <c r="I9161" s="5">
        <f t="shared" ca="1" si="1562"/>
        <v>0.93596492060654179</v>
      </c>
      <c r="J9161" s="3">
        <f t="shared" ca="1" si="1563"/>
        <v>230435.12569189523</v>
      </c>
      <c r="K9161" s="3">
        <f t="shared" ca="1" si="1564"/>
        <v>110543.70984202929</v>
      </c>
      <c r="L9161" s="3">
        <f t="shared" ca="1" si="1565"/>
        <v>80271.439669134037</v>
      </c>
      <c r="M9161" s="3">
        <f t="shared" ca="1" si="1566"/>
        <v>0</v>
      </c>
      <c r="N9161" s="3">
        <f t="shared" ca="1" si="1567"/>
        <v>0</v>
      </c>
      <c r="O9161" s="4">
        <f t="shared" ca="1" si="1568"/>
        <v>39619.976180731901</v>
      </c>
      <c r="Q9161" s="3">
        <f t="shared" ca="1" si="1569"/>
        <v>81271.439669134037</v>
      </c>
      <c r="R9161" s="2">
        <f t="shared" ca="1" si="1570"/>
        <v>38619.976180731901</v>
      </c>
      <c r="V9161" s="2">
        <f t="shared" ca="1" si="1571"/>
        <v>39.619976180731904</v>
      </c>
      <c r="Y9161" s="2">
        <f t="shared" ca="1" si="1572"/>
        <v>38.619976180731904</v>
      </c>
    </row>
    <row r="9162" spans="8:25" x14ac:dyDescent="0.2">
      <c r="H9162">
        <v>9151</v>
      </c>
      <c r="I9162" s="5">
        <f t="shared" ca="1" si="1562"/>
        <v>0.77012529955245035</v>
      </c>
      <c r="J9162" s="3">
        <f t="shared" ca="1" si="1563"/>
        <v>214785.19118765584</v>
      </c>
      <c r="K9162" s="3">
        <f t="shared" ca="1" si="1564"/>
        <v>99980.004051667696</v>
      </c>
      <c r="L9162" s="3">
        <f t="shared" ca="1" si="1565"/>
        <v>96415.382609793218</v>
      </c>
      <c r="M9162" s="3">
        <f t="shared" ca="1" si="1566"/>
        <v>0</v>
      </c>
      <c r="N9162" s="3">
        <f t="shared" ca="1" si="1567"/>
        <v>0</v>
      </c>
      <c r="O9162" s="4">
        <f t="shared" ca="1" si="1568"/>
        <v>18389.80452619493</v>
      </c>
      <c r="Q9162" s="3">
        <f t="shared" ca="1" si="1569"/>
        <v>97415.382609793218</v>
      </c>
      <c r="R9162" s="2">
        <f t="shared" ca="1" si="1570"/>
        <v>17389.80452619493</v>
      </c>
      <c r="V9162" s="2">
        <f t="shared" ca="1" si="1571"/>
        <v>18.389804526194929</v>
      </c>
      <c r="Y9162" s="2">
        <f t="shared" ca="1" si="1572"/>
        <v>17.389804526194929</v>
      </c>
    </row>
    <row r="9163" spans="8:25" x14ac:dyDescent="0.2">
      <c r="H9163">
        <v>9152</v>
      </c>
      <c r="I9163" s="5">
        <f t="shared" ca="1" si="1562"/>
        <v>0.42668036764037831</v>
      </c>
      <c r="J9163" s="3">
        <f t="shared" ca="1" si="1563"/>
        <v>196303.35814825768</v>
      </c>
      <c r="K9163" s="3">
        <f t="shared" ca="1" si="1564"/>
        <v>87504.766750073934</v>
      </c>
      <c r="L9163" s="3">
        <f t="shared" ca="1" si="1565"/>
        <v>79139.820816653693</v>
      </c>
      <c r="M9163" s="3">
        <f t="shared" ca="1" si="1566"/>
        <v>0</v>
      </c>
      <c r="N9163" s="3">
        <f t="shared" ca="1" si="1567"/>
        <v>0</v>
      </c>
      <c r="O9163" s="4">
        <f t="shared" ca="1" si="1568"/>
        <v>29658.770581530058</v>
      </c>
      <c r="Q9163" s="3">
        <f t="shared" ca="1" si="1569"/>
        <v>80139.820816653693</v>
      </c>
      <c r="R9163" s="2">
        <f t="shared" ca="1" si="1570"/>
        <v>28658.770581530058</v>
      </c>
      <c r="V9163" s="2">
        <f t="shared" ca="1" si="1571"/>
        <v>29.658770581530057</v>
      </c>
      <c r="Y9163" s="2">
        <f t="shared" ca="1" si="1572"/>
        <v>28.658770581530057</v>
      </c>
    </row>
    <row r="9164" spans="8:25" x14ac:dyDescent="0.2">
      <c r="H9164">
        <v>9153</v>
      </c>
      <c r="I9164" s="5">
        <f t="shared" ref="I9164:I9227" ca="1" si="1573">RAND()</f>
        <v>0.85071755067693522</v>
      </c>
      <c r="J9164" s="3">
        <f t="shared" ref="J9164:J9227" ca="1" si="1574">_xlfn.NORM.INV(I9164,$C$11,$F$11)</f>
        <v>220790.31664868601</v>
      </c>
      <c r="K9164" s="3">
        <f t="shared" ref="K9164:K9227" ca="1" si="1575">_xlfn.NORM.INV(I9164,$C$12,$F$12)</f>
        <v>104033.46373786306</v>
      </c>
      <c r="L9164" s="3">
        <f t="shared" ref="L9164:L9227" ca="1" si="1576">_xlfn.NORM.INV(RAND(),$C$13,$F$13)</f>
        <v>102967.9979875234</v>
      </c>
      <c r="M9164" s="3">
        <f t="shared" ref="M9164:M9227" ca="1" si="1577">IF(RAND()&gt;(1-$D$14),$C$14,0)</f>
        <v>0</v>
      </c>
      <c r="N9164" s="3">
        <f t="shared" ref="N9164:N9227" ca="1" si="1578">IF(RAND()&gt;(1-$D$15),$C$15,0)</f>
        <v>0</v>
      </c>
      <c r="O9164" s="4">
        <f t="shared" ref="O9164:O9227" ca="1" si="1579">J9164-L9164-K9164-M9164-N9164</f>
        <v>13788.854923299557</v>
      </c>
      <c r="Q9164" s="3">
        <f t="shared" ref="Q9164:Q9227" ca="1" si="1580">L9164+1000</f>
        <v>103967.9979875234</v>
      </c>
      <c r="R9164" s="2">
        <f t="shared" ref="R9164:R9227" ca="1" si="1581">O9164+L9164-Q9164+N9164</f>
        <v>12788.854923299557</v>
      </c>
      <c r="V9164" s="2">
        <f t="shared" ref="V9164:V9227" ca="1" si="1582">O9164/1000</f>
        <v>13.788854923299557</v>
      </c>
      <c r="Y9164" s="2">
        <f t="shared" ref="Y9164:Y9227" ca="1" si="1583">R9164/1000</f>
        <v>12.788854923299557</v>
      </c>
    </row>
    <row r="9165" spans="8:25" x14ac:dyDescent="0.2">
      <c r="H9165">
        <v>9154</v>
      </c>
      <c r="I9165" s="5">
        <f t="shared" ca="1" si="1573"/>
        <v>0.98904319624701076</v>
      </c>
      <c r="J9165" s="3">
        <f t="shared" ca="1" si="1574"/>
        <v>245837.24004391782</v>
      </c>
      <c r="K9165" s="3">
        <f t="shared" ca="1" si="1575"/>
        <v>120940.13702964454</v>
      </c>
      <c r="L9165" s="3">
        <f t="shared" ca="1" si="1576"/>
        <v>100160.82882845304</v>
      </c>
      <c r="M9165" s="3">
        <f t="shared" ca="1" si="1577"/>
        <v>0</v>
      </c>
      <c r="N9165" s="3">
        <f t="shared" ca="1" si="1578"/>
        <v>0</v>
      </c>
      <c r="O9165" s="4">
        <f t="shared" ca="1" si="1579"/>
        <v>24736.274185820221</v>
      </c>
      <c r="Q9165" s="3">
        <f t="shared" ca="1" si="1580"/>
        <v>101160.82882845304</v>
      </c>
      <c r="R9165" s="2">
        <f t="shared" ca="1" si="1581"/>
        <v>23736.274185820221</v>
      </c>
      <c r="V9165" s="2">
        <f t="shared" ca="1" si="1582"/>
        <v>24.736274185820221</v>
      </c>
      <c r="Y9165" s="2">
        <f t="shared" ca="1" si="1583"/>
        <v>23.736274185820221</v>
      </c>
    </row>
    <row r="9166" spans="8:25" x14ac:dyDescent="0.2">
      <c r="H9166">
        <v>9155</v>
      </c>
      <c r="I9166" s="5">
        <f t="shared" ca="1" si="1573"/>
        <v>0.56877503782618377</v>
      </c>
      <c r="J9166" s="3">
        <f t="shared" ca="1" si="1574"/>
        <v>203465.12720495363</v>
      </c>
      <c r="K9166" s="3">
        <f t="shared" ca="1" si="1575"/>
        <v>92338.960863343702</v>
      </c>
      <c r="L9166" s="3">
        <f t="shared" ca="1" si="1576"/>
        <v>86300.234823373103</v>
      </c>
      <c r="M9166" s="3">
        <f t="shared" ca="1" si="1577"/>
        <v>120000</v>
      </c>
      <c r="N9166" s="3">
        <f t="shared" ca="1" si="1578"/>
        <v>0</v>
      </c>
      <c r="O9166" s="4">
        <f t="shared" ca="1" si="1579"/>
        <v>-95174.06848176317</v>
      </c>
      <c r="Q9166" s="3">
        <f t="shared" ca="1" si="1580"/>
        <v>87300.234823373103</v>
      </c>
      <c r="R9166" s="2">
        <f t="shared" ca="1" si="1581"/>
        <v>-96174.06848176317</v>
      </c>
      <c r="V9166" s="2">
        <f t="shared" ca="1" si="1582"/>
        <v>-95.174068481763172</v>
      </c>
      <c r="Y9166" s="2">
        <f t="shared" ca="1" si="1583"/>
        <v>-96.174068481763172</v>
      </c>
    </row>
    <row r="9167" spans="8:25" x14ac:dyDescent="0.2">
      <c r="H9167">
        <v>9156</v>
      </c>
      <c r="I9167" s="5">
        <f t="shared" ca="1" si="1573"/>
        <v>2.6900968394692804E-2</v>
      </c>
      <c r="J9167" s="3">
        <f t="shared" ca="1" si="1574"/>
        <v>161431.44401003991</v>
      </c>
      <c r="K9167" s="3">
        <f t="shared" ca="1" si="1575"/>
        <v>63966.224706776935</v>
      </c>
      <c r="L9167" s="3">
        <f t="shared" ca="1" si="1576"/>
        <v>107143.53404163453</v>
      </c>
      <c r="M9167" s="3">
        <f t="shared" ca="1" si="1577"/>
        <v>0</v>
      </c>
      <c r="N9167" s="3">
        <f t="shared" ca="1" si="1578"/>
        <v>0</v>
      </c>
      <c r="O9167" s="4">
        <f t="shared" ca="1" si="1579"/>
        <v>-9678.314738371555</v>
      </c>
      <c r="Q9167" s="3">
        <f t="shared" ca="1" si="1580"/>
        <v>108143.53404163453</v>
      </c>
      <c r="R9167" s="2">
        <f t="shared" ca="1" si="1581"/>
        <v>-10678.314738371555</v>
      </c>
      <c r="V9167" s="2">
        <f t="shared" ca="1" si="1582"/>
        <v>-9.6783147383715544</v>
      </c>
      <c r="Y9167" s="2">
        <f t="shared" ca="1" si="1583"/>
        <v>-10.678314738371554</v>
      </c>
    </row>
    <row r="9168" spans="8:25" x14ac:dyDescent="0.2">
      <c r="H9168">
        <v>9157</v>
      </c>
      <c r="I9168" s="5">
        <f t="shared" ca="1" si="1573"/>
        <v>0.30382541634341298</v>
      </c>
      <c r="J9168" s="3">
        <f t="shared" ca="1" si="1574"/>
        <v>189731.40766169457</v>
      </c>
      <c r="K9168" s="3">
        <f t="shared" ca="1" si="1575"/>
        <v>83068.700171643824</v>
      </c>
      <c r="L9168" s="3">
        <f t="shared" ca="1" si="1576"/>
        <v>110369.46516180047</v>
      </c>
      <c r="M9168" s="3">
        <f t="shared" ca="1" si="1577"/>
        <v>0</v>
      </c>
      <c r="N9168" s="3">
        <f t="shared" ca="1" si="1578"/>
        <v>400000</v>
      </c>
      <c r="O9168" s="4">
        <f t="shared" ca="1" si="1579"/>
        <v>-403706.75767174974</v>
      </c>
      <c r="Q9168" s="3">
        <f t="shared" ca="1" si="1580"/>
        <v>111369.46516180047</v>
      </c>
      <c r="R9168" s="2">
        <f t="shared" ca="1" si="1581"/>
        <v>-4706.7576717498014</v>
      </c>
      <c r="V9168" s="2">
        <f t="shared" ca="1" si="1582"/>
        <v>-403.70675767174976</v>
      </c>
      <c r="Y9168" s="2">
        <f t="shared" ca="1" si="1583"/>
        <v>-4.7067576717498012</v>
      </c>
    </row>
    <row r="9169" spans="8:25" x14ac:dyDescent="0.2">
      <c r="H9169">
        <v>9158</v>
      </c>
      <c r="I9169" s="5">
        <f t="shared" ca="1" si="1573"/>
        <v>0.73212052529569738</v>
      </c>
      <c r="J9169" s="3">
        <f t="shared" ca="1" si="1574"/>
        <v>212384.7792009158</v>
      </c>
      <c r="K9169" s="3">
        <f t="shared" ca="1" si="1575"/>
        <v>98359.725960618176</v>
      </c>
      <c r="L9169" s="3">
        <f t="shared" ca="1" si="1576"/>
        <v>126433.81463597377</v>
      </c>
      <c r="M9169" s="3">
        <f t="shared" ca="1" si="1577"/>
        <v>0</v>
      </c>
      <c r="N9169" s="3">
        <f t="shared" ca="1" si="1578"/>
        <v>0</v>
      </c>
      <c r="O9169" s="4">
        <f t="shared" ca="1" si="1579"/>
        <v>-12408.761395676149</v>
      </c>
      <c r="Q9169" s="3">
        <f t="shared" ca="1" si="1580"/>
        <v>127433.81463597377</v>
      </c>
      <c r="R9169" s="2">
        <f t="shared" ca="1" si="1581"/>
        <v>-13408.761395676149</v>
      </c>
      <c r="V9169" s="2">
        <f t="shared" ca="1" si="1582"/>
        <v>-12.408761395676148</v>
      </c>
      <c r="Y9169" s="2">
        <f t="shared" ca="1" si="1583"/>
        <v>-13.408761395676148</v>
      </c>
    </row>
    <row r="9170" spans="8:25" x14ac:dyDescent="0.2">
      <c r="H9170">
        <v>9159</v>
      </c>
      <c r="I9170" s="5">
        <f t="shared" ca="1" si="1573"/>
        <v>0.62906897581859833</v>
      </c>
      <c r="J9170" s="3">
        <f t="shared" ca="1" si="1574"/>
        <v>206587.7702799149</v>
      </c>
      <c r="K9170" s="3">
        <f t="shared" ca="1" si="1575"/>
        <v>94446.744938942546</v>
      </c>
      <c r="L9170" s="3">
        <f t="shared" ca="1" si="1576"/>
        <v>108252.64900722326</v>
      </c>
      <c r="M9170" s="3">
        <f t="shared" ca="1" si="1577"/>
        <v>0</v>
      </c>
      <c r="N9170" s="3">
        <f t="shared" ca="1" si="1578"/>
        <v>0</v>
      </c>
      <c r="O9170" s="4">
        <f t="shared" ca="1" si="1579"/>
        <v>3888.3763337490964</v>
      </c>
      <c r="Q9170" s="3">
        <f t="shared" ca="1" si="1580"/>
        <v>109252.64900722326</v>
      </c>
      <c r="R9170" s="2">
        <f t="shared" ca="1" si="1581"/>
        <v>2888.3763337490964</v>
      </c>
      <c r="V9170" s="2">
        <f t="shared" ca="1" si="1582"/>
        <v>3.8883763337490964</v>
      </c>
      <c r="Y9170" s="2">
        <f t="shared" ca="1" si="1583"/>
        <v>2.8883763337490964</v>
      </c>
    </row>
    <row r="9171" spans="8:25" x14ac:dyDescent="0.2">
      <c r="H9171">
        <v>9160</v>
      </c>
      <c r="I9171" s="5">
        <f t="shared" ca="1" si="1573"/>
        <v>0.48459922769040675</v>
      </c>
      <c r="J9171" s="3">
        <f t="shared" ca="1" si="1574"/>
        <v>199227.72790550289</v>
      </c>
      <c r="K9171" s="3">
        <f t="shared" ca="1" si="1575"/>
        <v>89478.716336214449</v>
      </c>
      <c r="L9171" s="3">
        <f t="shared" ca="1" si="1576"/>
        <v>131973.45661023172</v>
      </c>
      <c r="M9171" s="3">
        <f t="shared" ca="1" si="1577"/>
        <v>0</v>
      </c>
      <c r="N9171" s="3">
        <f t="shared" ca="1" si="1578"/>
        <v>0</v>
      </c>
      <c r="O9171" s="4">
        <f t="shared" ca="1" si="1579"/>
        <v>-22224.445040943276</v>
      </c>
      <c r="Q9171" s="3">
        <f t="shared" ca="1" si="1580"/>
        <v>132973.45661023172</v>
      </c>
      <c r="R9171" s="2">
        <f t="shared" ca="1" si="1581"/>
        <v>-23224.445040943276</v>
      </c>
      <c r="V9171" s="2">
        <f t="shared" ca="1" si="1582"/>
        <v>-22.224445040943277</v>
      </c>
      <c r="Y9171" s="2">
        <f t="shared" ca="1" si="1583"/>
        <v>-23.224445040943277</v>
      </c>
    </row>
    <row r="9172" spans="8:25" x14ac:dyDescent="0.2">
      <c r="H9172">
        <v>9161</v>
      </c>
      <c r="I9172" s="5">
        <f t="shared" ca="1" si="1573"/>
        <v>0.20416905658882067</v>
      </c>
      <c r="J9172" s="3">
        <f t="shared" ca="1" si="1574"/>
        <v>183463.56545390736</v>
      </c>
      <c r="K9172" s="3">
        <f t="shared" ca="1" si="1575"/>
        <v>78837.906681387467</v>
      </c>
      <c r="L9172" s="3">
        <f t="shared" ca="1" si="1576"/>
        <v>93305.097563078496</v>
      </c>
      <c r="M9172" s="3">
        <f t="shared" ca="1" si="1577"/>
        <v>0</v>
      </c>
      <c r="N9172" s="3">
        <f t="shared" ca="1" si="1578"/>
        <v>0</v>
      </c>
      <c r="O9172" s="4">
        <f t="shared" ca="1" si="1579"/>
        <v>11320.561209441395</v>
      </c>
      <c r="Q9172" s="3">
        <f t="shared" ca="1" si="1580"/>
        <v>94305.097563078496</v>
      </c>
      <c r="R9172" s="2">
        <f t="shared" ca="1" si="1581"/>
        <v>10320.561209441395</v>
      </c>
      <c r="V9172" s="2">
        <f t="shared" ca="1" si="1582"/>
        <v>11.320561209441395</v>
      </c>
      <c r="Y9172" s="2">
        <f t="shared" ca="1" si="1583"/>
        <v>10.320561209441395</v>
      </c>
    </row>
    <row r="9173" spans="8:25" x14ac:dyDescent="0.2">
      <c r="H9173">
        <v>9162</v>
      </c>
      <c r="I9173" s="5">
        <f t="shared" ca="1" si="1573"/>
        <v>0.79743506369948947</v>
      </c>
      <c r="J9173" s="3">
        <f t="shared" ca="1" si="1574"/>
        <v>216649.89031086062</v>
      </c>
      <c r="K9173" s="3">
        <f t="shared" ca="1" si="1575"/>
        <v>101238.67595983091</v>
      </c>
      <c r="L9173" s="3">
        <f t="shared" ca="1" si="1576"/>
        <v>115815.02493209337</v>
      </c>
      <c r="M9173" s="3">
        <f t="shared" ca="1" si="1577"/>
        <v>0</v>
      </c>
      <c r="N9173" s="3">
        <f t="shared" ca="1" si="1578"/>
        <v>0</v>
      </c>
      <c r="O9173" s="4">
        <f t="shared" ca="1" si="1579"/>
        <v>-403.81058106366254</v>
      </c>
      <c r="Q9173" s="3">
        <f t="shared" ca="1" si="1580"/>
        <v>116815.02493209337</v>
      </c>
      <c r="R9173" s="2">
        <f t="shared" ca="1" si="1581"/>
        <v>-1403.8105810636625</v>
      </c>
      <c r="V9173" s="2">
        <f t="shared" ca="1" si="1582"/>
        <v>-0.40381058106366252</v>
      </c>
      <c r="Y9173" s="2">
        <f t="shared" ca="1" si="1583"/>
        <v>-1.4038105810636625</v>
      </c>
    </row>
    <row r="9174" spans="8:25" x14ac:dyDescent="0.2">
      <c r="H9174">
        <v>9163</v>
      </c>
      <c r="I9174" s="5">
        <f t="shared" ca="1" si="1573"/>
        <v>0.90796185020120423</v>
      </c>
      <c r="J9174" s="3">
        <f t="shared" ca="1" si="1574"/>
        <v>226566.16474642933</v>
      </c>
      <c r="K9174" s="3">
        <f t="shared" ca="1" si="1575"/>
        <v>107932.1612038398</v>
      </c>
      <c r="L9174" s="3">
        <f t="shared" ca="1" si="1576"/>
        <v>80127.633356418373</v>
      </c>
      <c r="M9174" s="3">
        <f t="shared" ca="1" si="1577"/>
        <v>0</v>
      </c>
      <c r="N9174" s="3">
        <f t="shared" ca="1" si="1578"/>
        <v>0</v>
      </c>
      <c r="O9174" s="4">
        <f t="shared" ca="1" si="1579"/>
        <v>38506.37018617116</v>
      </c>
      <c r="Q9174" s="3">
        <f t="shared" ca="1" si="1580"/>
        <v>81127.633356418373</v>
      </c>
      <c r="R9174" s="2">
        <f t="shared" ca="1" si="1581"/>
        <v>37506.37018617116</v>
      </c>
      <c r="V9174" s="2">
        <f t="shared" ca="1" si="1582"/>
        <v>38.506370186171161</v>
      </c>
      <c r="Y9174" s="2">
        <f t="shared" ca="1" si="1583"/>
        <v>37.506370186171161</v>
      </c>
    </row>
    <row r="9175" spans="8:25" x14ac:dyDescent="0.2">
      <c r="H9175">
        <v>9164</v>
      </c>
      <c r="I9175" s="5">
        <f t="shared" ca="1" si="1573"/>
        <v>0.19947601713413721</v>
      </c>
      <c r="J9175" s="3">
        <f t="shared" ca="1" si="1574"/>
        <v>183130.11335558468</v>
      </c>
      <c r="K9175" s="3">
        <f t="shared" ca="1" si="1575"/>
        <v>78612.826515019653</v>
      </c>
      <c r="L9175" s="3">
        <f t="shared" ca="1" si="1576"/>
        <v>84076.749647636287</v>
      </c>
      <c r="M9175" s="3">
        <f t="shared" ca="1" si="1577"/>
        <v>0</v>
      </c>
      <c r="N9175" s="3">
        <f t="shared" ca="1" si="1578"/>
        <v>0</v>
      </c>
      <c r="O9175" s="4">
        <f t="shared" ca="1" si="1579"/>
        <v>20440.537192928736</v>
      </c>
      <c r="Q9175" s="3">
        <f t="shared" ca="1" si="1580"/>
        <v>85076.749647636287</v>
      </c>
      <c r="R9175" s="2">
        <f t="shared" ca="1" si="1581"/>
        <v>19440.537192928736</v>
      </c>
      <c r="V9175" s="2">
        <f t="shared" ca="1" si="1582"/>
        <v>20.440537192928737</v>
      </c>
      <c r="Y9175" s="2">
        <f t="shared" ca="1" si="1583"/>
        <v>19.440537192928737</v>
      </c>
    </row>
    <row r="9176" spans="8:25" x14ac:dyDescent="0.2">
      <c r="H9176">
        <v>9165</v>
      </c>
      <c r="I9176" s="5">
        <f t="shared" ca="1" si="1573"/>
        <v>0.99289018739625989</v>
      </c>
      <c r="J9176" s="3">
        <f t="shared" ca="1" si="1574"/>
        <v>249033.33667380194</v>
      </c>
      <c r="K9176" s="3">
        <f t="shared" ca="1" si="1575"/>
        <v>123097.50225481633</v>
      </c>
      <c r="L9176" s="3">
        <f t="shared" ca="1" si="1576"/>
        <v>113867.73876150239</v>
      </c>
      <c r="M9176" s="3">
        <f t="shared" ca="1" si="1577"/>
        <v>0</v>
      </c>
      <c r="N9176" s="3">
        <f t="shared" ca="1" si="1578"/>
        <v>0</v>
      </c>
      <c r="O9176" s="4">
        <f t="shared" ca="1" si="1579"/>
        <v>12068.095657483238</v>
      </c>
      <c r="Q9176" s="3">
        <f t="shared" ca="1" si="1580"/>
        <v>114867.73876150239</v>
      </c>
      <c r="R9176" s="2">
        <f t="shared" ca="1" si="1581"/>
        <v>11068.095657483238</v>
      </c>
      <c r="V9176" s="2">
        <f t="shared" ca="1" si="1582"/>
        <v>12.068095657483237</v>
      </c>
      <c r="Y9176" s="2">
        <f t="shared" ca="1" si="1583"/>
        <v>11.068095657483237</v>
      </c>
    </row>
    <row r="9177" spans="8:25" x14ac:dyDescent="0.2">
      <c r="H9177">
        <v>9166</v>
      </c>
      <c r="I9177" s="5">
        <f t="shared" ca="1" si="1573"/>
        <v>8.9377414458807425E-2</v>
      </c>
      <c r="J9177" s="3">
        <f t="shared" ca="1" si="1574"/>
        <v>173108.0238651009</v>
      </c>
      <c r="K9177" s="3">
        <f t="shared" ca="1" si="1575"/>
        <v>71847.9161089431</v>
      </c>
      <c r="L9177" s="3">
        <f t="shared" ca="1" si="1576"/>
        <v>105916.05691412666</v>
      </c>
      <c r="M9177" s="3">
        <f t="shared" ca="1" si="1577"/>
        <v>0</v>
      </c>
      <c r="N9177" s="3">
        <f t="shared" ca="1" si="1578"/>
        <v>0</v>
      </c>
      <c r="O9177" s="4">
        <f t="shared" ca="1" si="1579"/>
        <v>-4655.949157968862</v>
      </c>
      <c r="Q9177" s="3">
        <f t="shared" ca="1" si="1580"/>
        <v>106916.05691412666</v>
      </c>
      <c r="R9177" s="2">
        <f t="shared" ca="1" si="1581"/>
        <v>-5655.949157968862</v>
      </c>
      <c r="V9177" s="2">
        <f t="shared" ca="1" si="1582"/>
        <v>-4.6559491579688617</v>
      </c>
      <c r="Y9177" s="2">
        <f t="shared" ca="1" si="1583"/>
        <v>-5.6559491579688617</v>
      </c>
    </row>
    <row r="9178" spans="8:25" x14ac:dyDescent="0.2">
      <c r="H9178">
        <v>9167</v>
      </c>
      <c r="I9178" s="5">
        <f t="shared" ca="1" si="1573"/>
        <v>0.84041351584784663</v>
      </c>
      <c r="J9178" s="3">
        <f t="shared" ca="1" si="1574"/>
        <v>219923.17705713111</v>
      </c>
      <c r="K9178" s="3">
        <f t="shared" ca="1" si="1575"/>
        <v>103448.14451356349</v>
      </c>
      <c r="L9178" s="3">
        <f t="shared" ca="1" si="1576"/>
        <v>103714.03158611122</v>
      </c>
      <c r="M9178" s="3">
        <f t="shared" ca="1" si="1577"/>
        <v>0</v>
      </c>
      <c r="N9178" s="3">
        <f t="shared" ca="1" si="1578"/>
        <v>0</v>
      </c>
      <c r="O9178" s="4">
        <f t="shared" ca="1" si="1579"/>
        <v>12761.000957456403</v>
      </c>
      <c r="Q9178" s="3">
        <f t="shared" ca="1" si="1580"/>
        <v>104714.03158611122</v>
      </c>
      <c r="R9178" s="2">
        <f t="shared" ca="1" si="1581"/>
        <v>11761.000957456403</v>
      </c>
      <c r="V9178" s="2">
        <f t="shared" ca="1" si="1582"/>
        <v>12.761000957456403</v>
      </c>
      <c r="Y9178" s="2">
        <f t="shared" ca="1" si="1583"/>
        <v>11.761000957456403</v>
      </c>
    </row>
    <row r="9179" spans="8:25" x14ac:dyDescent="0.2">
      <c r="H9179">
        <v>9168</v>
      </c>
      <c r="I9179" s="5">
        <f t="shared" ca="1" si="1573"/>
        <v>9.4767314054428176E-2</v>
      </c>
      <c r="J9179" s="3">
        <f t="shared" ca="1" si="1574"/>
        <v>173760.85908821231</v>
      </c>
      <c r="K9179" s="3">
        <f t="shared" ca="1" si="1575"/>
        <v>72288.579884543316</v>
      </c>
      <c r="L9179" s="3">
        <f t="shared" ca="1" si="1576"/>
        <v>100887.97650658293</v>
      </c>
      <c r="M9179" s="3">
        <f t="shared" ca="1" si="1577"/>
        <v>0</v>
      </c>
      <c r="N9179" s="3">
        <f t="shared" ca="1" si="1578"/>
        <v>0</v>
      </c>
      <c r="O9179" s="4">
        <f t="shared" ca="1" si="1579"/>
        <v>584.30269708606647</v>
      </c>
      <c r="Q9179" s="3">
        <f t="shared" ca="1" si="1580"/>
        <v>101887.97650658293</v>
      </c>
      <c r="R9179" s="2">
        <f t="shared" ca="1" si="1581"/>
        <v>-415.69730291393353</v>
      </c>
      <c r="V9179" s="2">
        <f t="shared" ca="1" si="1582"/>
        <v>0.58430269708606652</v>
      </c>
      <c r="Y9179" s="2">
        <f t="shared" ca="1" si="1583"/>
        <v>-0.41569730291393353</v>
      </c>
    </row>
    <row r="9180" spans="8:25" x14ac:dyDescent="0.2">
      <c r="H9180">
        <v>9169</v>
      </c>
      <c r="I9180" s="5">
        <f t="shared" ca="1" si="1573"/>
        <v>0.19491143690094759</v>
      </c>
      <c r="J9180" s="3">
        <f t="shared" ca="1" si="1574"/>
        <v>182801.22743707473</v>
      </c>
      <c r="K9180" s="3">
        <f t="shared" ca="1" si="1575"/>
        <v>78390.828520025447</v>
      </c>
      <c r="L9180" s="3">
        <f t="shared" ca="1" si="1576"/>
        <v>81638.375341175939</v>
      </c>
      <c r="M9180" s="3">
        <f t="shared" ca="1" si="1577"/>
        <v>0</v>
      </c>
      <c r="N9180" s="3">
        <f t="shared" ca="1" si="1578"/>
        <v>0</v>
      </c>
      <c r="O9180" s="4">
        <f t="shared" ca="1" si="1579"/>
        <v>22772.023575873347</v>
      </c>
      <c r="Q9180" s="3">
        <f t="shared" ca="1" si="1580"/>
        <v>82638.375341175939</v>
      </c>
      <c r="R9180" s="2">
        <f t="shared" ca="1" si="1581"/>
        <v>21772.023575873347</v>
      </c>
      <c r="V9180" s="2">
        <f t="shared" ca="1" si="1582"/>
        <v>22.772023575873348</v>
      </c>
      <c r="Y9180" s="2">
        <f t="shared" ca="1" si="1583"/>
        <v>21.772023575873348</v>
      </c>
    </row>
    <row r="9181" spans="8:25" x14ac:dyDescent="0.2">
      <c r="H9181">
        <v>9170</v>
      </c>
      <c r="I9181" s="5">
        <f t="shared" ca="1" si="1573"/>
        <v>0.13334872017487975</v>
      </c>
      <c r="J9181" s="3">
        <f t="shared" ca="1" si="1574"/>
        <v>177785.99712522596</v>
      </c>
      <c r="K9181" s="3">
        <f t="shared" ca="1" si="1575"/>
        <v>75005.548059527515</v>
      </c>
      <c r="L9181" s="3">
        <f t="shared" ca="1" si="1576"/>
        <v>104846.10181052658</v>
      </c>
      <c r="M9181" s="3">
        <f t="shared" ca="1" si="1577"/>
        <v>120000</v>
      </c>
      <c r="N9181" s="3">
        <f t="shared" ca="1" si="1578"/>
        <v>0</v>
      </c>
      <c r="O9181" s="4">
        <f t="shared" ca="1" si="1579"/>
        <v>-122065.65274482814</v>
      </c>
      <c r="Q9181" s="3">
        <f t="shared" ca="1" si="1580"/>
        <v>105846.10181052658</v>
      </c>
      <c r="R9181" s="2">
        <f t="shared" ca="1" si="1581"/>
        <v>-123065.65274482814</v>
      </c>
      <c r="V9181" s="2">
        <f t="shared" ca="1" si="1582"/>
        <v>-122.06565274482814</v>
      </c>
      <c r="Y9181" s="2">
        <f t="shared" ca="1" si="1583"/>
        <v>-123.06565274482814</v>
      </c>
    </row>
    <row r="9182" spans="8:25" x14ac:dyDescent="0.2">
      <c r="H9182">
        <v>9171</v>
      </c>
      <c r="I9182" s="5">
        <f t="shared" ca="1" si="1573"/>
        <v>0.27524131724763312</v>
      </c>
      <c r="J9182" s="3">
        <f t="shared" ca="1" si="1574"/>
        <v>188059.25869838352</v>
      </c>
      <c r="K9182" s="3">
        <f t="shared" ca="1" si="1575"/>
        <v>81939.99962140889</v>
      </c>
      <c r="L9182" s="3">
        <f t="shared" ca="1" si="1576"/>
        <v>122430.59817910462</v>
      </c>
      <c r="M9182" s="3">
        <f t="shared" ca="1" si="1577"/>
        <v>0</v>
      </c>
      <c r="N9182" s="3">
        <f t="shared" ca="1" si="1578"/>
        <v>0</v>
      </c>
      <c r="O9182" s="4">
        <f t="shared" ca="1" si="1579"/>
        <v>-16311.33910212999</v>
      </c>
      <c r="Q9182" s="3">
        <f t="shared" ca="1" si="1580"/>
        <v>123430.59817910462</v>
      </c>
      <c r="R9182" s="2">
        <f t="shared" ca="1" si="1581"/>
        <v>-17311.33910212999</v>
      </c>
      <c r="V9182" s="2">
        <f t="shared" ca="1" si="1582"/>
        <v>-16.311339102129992</v>
      </c>
      <c r="Y9182" s="2">
        <f t="shared" ca="1" si="1583"/>
        <v>-17.311339102129992</v>
      </c>
    </row>
    <row r="9183" spans="8:25" x14ac:dyDescent="0.2">
      <c r="H9183">
        <v>9172</v>
      </c>
      <c r="I9183" s="5">
        <f t="shared" ca="1" si="1573"/>
        <v>0.74576304852109965</v>
      </c>
      <c r="J9183" s="3">
        <f t="shared" ca="1" si="1574"/>
        <v>213224.31684527863</v>
      </c>
      <c r="K9183" s="3">
        <f t="shared" ca="1" si="1575"/>
        <v>98926.413870563076</v>
      </c>
      <c r="L9183" s="3">
        <f t="shared" ca="1" si="1576"/>
        <v>82172.572426662504</v>
      </c>
      <c r="M9183" s="3">
        <f t="shared" ca="1" si="1577"/>
        <v>0</v>
      </c>
      <c r="N9183" s="3">
        <f t="shared" ca="1" si="1578"/>
        <v>0</v>
      </c>
      <c r="O9183" s="4">
        <f t="shared" ca="1" si="1579"/>
        <v>32125.330548053054</v>
      </c>
      <c r="Q9183" s="3">
        <f t="shared" ca="1" si="1580"/>
        <v>83172.572426662504</v>
      </c>
      <c r="R9183" s="2">
        <f t="shared" ca="1" si="1581"/>
        <v>31125.330548053054</v>
      </c>
      <c r="V9183" s="2">
        <f t="shared" ca="1" si="1582"/>
        <v>32.125330548053057</v>
      </c>
      <c r="Y9183" s="2">
        <f t="shared" ca="1" si="1583"/>
        <v>31.125330548053054</v>
      </c>
    </row>
    <row r="9184" spans="8:25" x14ac:dyDescent="0.2">
      <c r="H9184">
        <v>9173</v>
      </c>
      <c r="I9184" s="5">
        <f t="shared" ca="1" si="1573"/>
        <v>2.1824291510883942E-2</v>
      </c>
      <c r="J9184" s="3">
        <f t="shared" ca="1" si="1574"/>
        <v>159651.0017515989</v>
      </c>
      <c r="K9184" s="3">
        <f t="shared" ca="1" si="1575"/>
        <v>62764.426182329262</v>
      </c>
      <c r="L9184" s="3">
        <f t="shared" ca="1" si="1576"/>
        <v>101958.37352820922</v>
      </c>
      <c r="M9184" s="3">
        <f t="shared" ca="1" si="1577"/>
        <v>0</v>
      </c>
      <c r="N9184" s="3">
        <f t="shared" ca="1" si="1578"/>
        <v>0</v>
      </c>
      <c r="O9184" s="4">
        <f t="shared" ca="1" si="1579"/>
        <v>-5071.7979589395836</v>
      </c>
      <c r="Q9184" s="3">
        <f t="shared" ca="1" si="1580"/>
        <v>102958.37352820922</v>
      </c>
      <c r="R9184" s="2">
        <f t="shared" ca="1" si="1581"/>
        <v>-6071.7979589395836</v>
      </c>
      <c r="V9184" s="2">
        <f t="shared" ca="1" si="1582"/>
        <v>-5.0717979589395839</v>
      </c>
      <c r="Y9184" s="2">
        <f t="shared" ca="1" si="1583"/>
        <v>-6.0717979589395839</v>
      </c>
    </row>
    <row r="9185" spans="8:25" x14ac:dyDescent="0.2">
      <c r="H9185">
        <v>9174</v>
      </c>
      <c r="I9185" s="5">
        <f t="shared" ca="1" si="1573"/>
        <v>0.56554502955070463</v>
      </c>
      <c r="J9185" s="3">
        <f t="shared" ca="1" si="1574"/>
        <v>203300.86498312923</v>
      </c>
      <c r="K9185" s="3">
        <f t="shared" ca="1" si="1575"/>
        <v>92228.083863612221</v>
      </c>
      <c r="L9185" s="3">
        <f t="shared" ca="1" si="1576"/>
        <v>93203.07644997332</v>
      </c>
      <c r="M9185" s="3">
        <f t="shared" ca="1" si="1577"/>
        <v>0</v>
      </c>
      <c r="N9185" s="3">
        <f t="shared" ca="1" si="1578"/>
        <v>0</v>
      </c>
      <c r="O9185" s="4">
        <f t="shared" ca="1" si="1579"/>
        <v>17869.704669543687</v>
      </c>
      <c r="Q9185" s="3">
        <f t="shared" ca="1" si="1580"/>
        <v>94203.07644997332</v>
      </c>
      <c r="R9185" s="2">
        <f t="shared" ca="1" si="1581"/>
        <v>16869.704669543687</v>
      </c>
      <c r="V9185" s="2">
        <f t="shared" ca="1" si="1582"/>
        <v>17.869704669543687</v>
      </c>
      <c r="Y9185" s="2">
        <f t="shared" ca="1" si="1583"/>
        <v>16.869704669543687</v>
      </c>
    </row>
    <row r="9186" spans="8:25" x14ac:dyDescent="0.2">
      <c r="H9186">
        <v>9175</v>
      </c>
      <c r="I9186" s="5">
        <f t="shared" ca="1" si="1573"/>
        <v>0.8061474205011594</v>
      </c>
      <c r="J9186" s="3">
        <f t="shared" ca="1" si="1574"/>
        <v>217275.73095629123</v>
      </c>
      <c r="K9186" s="3">
        <f t="shared" ca="1" si="1575"/>
        <v>101661.11839549657</v>
      </c>
      <c r="L9186" s="3">
        <f t="shared" ca="1" si="1576"/>
        <v>89788.458897175675</v>
      </c>
      <c r="M9186" s="3">
        <f t="shared" ca="1" si="1577"/>
        <v>0</v>
      </c>
      <c r="N9186" s="3">
        <f t="shared" ca="1" si="1578"/>
        <v>0</v>
      </c>
      <c r="O9186" s="4">
        <f t="shared" ca="1" si="1579"/>
        <v>25826.153663618985</v>
      </c>
      <c r="Q9186" s="3">
        <f t="shared" ca="1" si="1580"/>
        <v>90788.458897175675</v>
      </c>
      <c r="R9186" s="2">
        <f t="shared" ca="1" si="1581"/>
        <v>24826.153663618985</v>
      </c>
      <c r="V9186" s="2">
        <f t="shared" ca="1" si="1582"/>
        <v>25.826153663618985</v>
      </c>
      <c r="Y9186" s="2">
        <f t="shared" ca="1" si="1583"/>
        <v>24.826153663618985</v>
      </c>
    </row>
    <row r="9187" spans="8:25" x14ac:dyDescent="0.2">
      <c r="H9187">
        <v>9176</v>
      </c>
      <c r="I9187" s="5">
        <f t="shared" ca="1" si="1573"/>
        <v>0.63971009503306697</v>
      </c>
      <c r="J9187" s="3">
        <f t="shared" ca="1" si="1574"/>
        <v>207153.67995250417</v>
      </c>
      <c r="K9187" s="3">
        <f t="shared" ca="1" si="1575"/>
        <v>94828.733967940309</v>
      </c>
      <c r="L9187" s="3">
        <f t="shared" ca="1" si="1576"/>
        <v>72578.66866090431</v>
      </c>
      <c r="M9187" s="3">
        <f t="shared" ca="1" si="1577"/>
        <v>0</v>
      </c>
      <c r="N9187" s="3">
        <f t="shared" ca="1" si="1578"/>
        <v>0</v>
      </c>
      <c r="O9187" s="4">
        <f t="shared" ca="1" si="1579"/>
        <v>39746.277323659553</v>
      </c>
      <c r="Q9187" s="3">
        <f t="shared" ca="1" si="1580"/>
        <v>73578.66866090431</v>
      </c>
      <c r="R9187" s="2">
        <f t="shared" ca="1" si="1581"/>
        <v>38746.277323659553</v>
      </c>
      <c r="V9187" s="2">
        <f t="shared" ca="1" si="1582"/>
        <v>39.746277323659555</v>
      </c>
      <c r="Y9187" s="2">
        <f t="shared" ca="1" si="1583"/>
        <v>38.746277323659555</v>
      </c>
    </row>
    <row r="9188" spans="8:25" x14ac:dyDescent="0.2">
      <c r="H9188">
        <v>9177</v>
      </c>
      <c r="I9188" s="5">
        <f t="shared" ca="1" si="1573"/>
        <v>8.6192285604043462E-2</v>
      </c>
      <c r="J9188" s="3">
        <f t="shared" ca="1" si="1574"/>
        <v>172708.36673159653</v>
      </c>
      <c r="K9188" s="3">
        <f t="shared" ca="1" si="1575"/>
        <v>71578.147543827654</v>
      </c>
      <c r="L9188" s="3">
        <f t="shared" ca="1" si="1576"/>
        <v>106043.45831463143</v>
      </c>
      <c r="M9188" s="3">
        <f t="shared" ca="1" si="1577"/>
        <v>0</v>
      </c>
      <c r="N9188" s="3">
        <f t="shared" ca="1" si="1578"/>
        <v>0</v>
      </c>
      <c r="O9188" s="4">
        <f t="shared" ca="1" si="1579"/>
        <v>-4913.2391268625506</v>
      </c>
      <c r="Q9188" s="3">
        <f t="shared" ca="1" si="1580"/>
        <v>107043.45831463143</v>
      </c>
      <c r="R9188" s="2">
        <f t="shared" ca="1" si="1581"/>
        <v>-5913.2391268625506</v>
      </c>
      <c r="V9188" s="2">
        <f t="shared" ca="1" si="1582"/>
        <v>-4.9132391268625506</v>
      </c>
      <c r="Y9188" s="2">
        <f t="shared" ca="1" si="1583"/>
        <v>-5.9132391268625506</v>
      </c>
    </row>
    <row r="9189" spans="8:25" x14ac:dyDescent="0.2">
      <c r="H9189">
        <v>9178</v>
      </c>
      <c r="I9189" s="5">
        <f t="shared" ca="1" si="1573"/>
        <v>0.35175454473981227</v>
      </c>
      <c r="J9189" s="3">
        <f t="shared" ca="1" si="1574"/>
        <v>192388.24276241963</v>
      </c>
      <c r="K9189" s="3">
        <f t="shared" ca="1" si="1575"/>
        <v>84862.063864633252</v>
      </c>
      <c r="L9189" s="3">
        <f t="shared" ca="1" si="1576"/>
        <v>111114.43588456379</v>
      </c>
      <c r="M9189" s="3">
        <f t="shared" ca="1" si="1577"/>
        <v>0</v>
      </c>
      <c r="N9189" s="3">
        <f t="shared" ca="1" si="1578"/>
        <v>0</v>
      </c>
      <c r="O9189" s="4">
        <f t="shared" ca="1" si="1579"/>
        <v>-3588.2569867774146</v>
      </c>
      <c r="Q9189" s="3">
        <f t="shared" ca="1" si="1580"/>
        <v>112114.43588456379</v>
      </c>
      <c r="R9189" s="2">
        <f t="shared" ca="1" si="1581"/>
        <v>-4588.2569867774146</v>
      </c>
      <c r="V9189" s="2">
        <f t="shared" ca="1" si="1582"/>
        <v>-3.5882569867774148</v>
      </c>
      <c r="Y9189" s="2">
        <f t="shared" ca="1" si="1583"/>
        <v>-4.5882569867774148</v>
      </c>
    </row>
    <row r="9190" spans="8:25" x14ac:dyDescent="0.2">
      <c r="H9190">
        <v>9179</v>
      </c>
      <c r="I9190" s="5">
        <f t="shared" ca="1" si="1573"/>
        <v>0.40900862662327386</v>
      </c>
      <c r="J9190" s="3">
        <f t="shared" ca="1" si="1574"/>
        <v>195398.08206412214</v>
      </c>
      <c r="K9190" s="3">
        <f t="shared" ca="1" si="1575"/>
        <v>86893.705393282449</v>
      </c>
      <c r="L9190" s="3">
        <f t="shared" ca="1" si="1576"/>
        <v>99963.196995332793</v>
      </c>
      <c r="M9190" s="3">
        <f t="shared" ca="1" si="1577"/>
        <v>0</v>
      </c>
      <c r="N9190" s="3">
        <f t="shared" ca="1" si="1578"/>
        <v>0</v>
      </c>
      <c r="O9190" s="4">
        <f t="shared" ca="1" si="1579"/>
        <v>8541.1796755068935</v>
      </c>
      <c r="Q9190" s="3">
        <f t="shared" ca="1" si="1580"/>
        <v>100963.19699533279</v>
      </c>
      <c r="R9190" s="2">
        <f t="shared" ca="1" si="1581"/>
        <v>7541.1796755068935</v>
      </c>
      <c r="V9190" s="2">
        <f t="shared" ca="1" si="1582"/>
        <v>8.5411796755068927</v>
      </c>
      <c r="Y9190" s="2">
        <f t="shared" ca="1" si="1583"/>
        <v>7.5411796755068936</v>
      </c>
    </row>
    <row r="9191" spans="8:25" x14ac:dyDescent="0.2">
      <c r="H9191">
        <v>9180</v>
      </c>
      <c r="I9191" s="5">
        <f t="shared" ca="1" si="1573"/>
        <v>0.20056774523695953</v>
      </c>
      <c r="J9191" s="3">
        <f t="shared" ca="1" si="1574"/>
        <v>183208.09953080799</v>
      </c>
      <c r="K9191" s="3">
        <f t="shared" ca="1" si="1575"/>
        <v>78665.46718329539</v>
      </c>
      <c r="L9191" s="3">
        <f t="shared" ca="1" si="1576"/>
        <v>104574.85417820295</v>
      </c>
      <c r="M9191" s="3">
        <f t="shared" ca="1" si="1577"/>
        <v>0</v>
      </c>
      <c r="N9191" s="3">
        <f t="shared" ca="1" si="1578"/>
        <v>0</v>
      </c>
      <c r="O9191" s="4">
        <f t="shared" ca="1" si="1579"/>
        <v>-32.221830690352363</v>
      </c>
      <c r="Q9191" s="3">
        <f t="shared" ca="1" si="1580"/>
        <v>105574.85417820295</v>
      </c>
      <c r="R9191" s="2">
        <f t="shared" ca="1" si="1581"/>
        <v>-1032.2218306903524</v>
      </c>
      <c r="V9191" s="2">
        <f t="shared" ca="1" si="1582"/>
        <v>-3.2221830690352365E-2</v>
      </c>
      <c r="Y9191" s="2">
        <f t="shared" ca="1" si="1583"/>
        <v>-1.0322218306903523</v>
      </c>
    </row>
    <row r="9192" spans="8:25" x14ac:dyDescent="0.2">
      <c r="H9192">
        <v>9181</v>
      </c>
      <c r="I9192" s="5">
        <f t="shared" ca="1" si="1573"/>
        <v>0.59930724051097273</v>
      </c>
      <c r="J9192" s="3">
        <f t="shared" ca="1" si="1574"/>
        <v>205031.08773691233</v>
      </c>
      <c r="K9192" s="3">
        <f t="shared" ca="1" si="1575"/>
        <v>93395.98422241582</v>
      </c>
      <c r="L9192" s="3">
        <f t="shared" ca="1" si="1576"/>
        <v>104204.04315933409</v>
      </c>
      <c r="M9192" s="3">
        <f t="shared" ca="1" si="1577"/>
        <v>0</v>
      </c>
      <c r="N9192" s="3">
        <f t="shared" ca="1" si="1578"/>
        <v>0</v>
      </c>
      <c r="O9192" s="4">
        <f t="shared" ca="1" si="1579"/>
        <v>7431.0603551624226</v>
      </c>
      <c r="Q9192" s="3">
        <f t="shared" ca="1" si="1580"/>
        <v>105204.04315933409</v>
      </c>
      <c r="R9192" s="2">
        <f t="shared" ca="1" si="1581"/>
        <v>6431.0603551624226</v>
      </c>
      <c r="V9192" s="2">
        <f t="shared" ca="1" si="1582"/>
        <v>7.4310603551624226</v>
      </c>
      <c r="Y9192" s="2">
        <f t="shared" ca="1" si="1583"/>
        <v>6.4310603551624226</v>
      </c>
    </row>
    <row r="9193" spans="8:25" x14ac:dyDescent="0.2">
      <c r="H9193">
        <v>9182</v>
      </c>
      <c r="I9193" s="5">
        <f t="shared" ca="1" si="1573"/>
        <v>0.6258175111695351</v>
      </c>
      <c r="J9193" s="3">
        <f t="shared" ca="1" si="1574"/>
        <v>206415.92034842804</v>
      </c>
      <c r="K9193" s="3">
        <f t="shared" ca="1" si="1575"/>
        <v>94330.746235188926</v>
      </c>
      <c r="L9193" s="3">
        <f t="shared" ca="1" si="1576"/>
        <v>116827.67356803102</v>
      </c>
      <c r="M9193" s="3">
        <f t="shared" ca="1" si="1577"/>
        <v>0</v>
      </c>
      <c r="N9193" s="3">
        <f t="shared" ca="1" si="1578"/>
        <v>0</v>
      </c>
      <c r="O9193" s="4">
        <f t="shared" ca="1" si="1579"/>
        <v>-4742.499454791905</v>
      </c>
      <c r="Q9193" s="3">
        <f t="shared" ca="1" si="1580"/>
        <v>117827.67356803102</v>
      </c>
      <c r="R9193" s="2">
        <f t="shared" ca="1" si="1581"/>
        <v>-5742.499454791905</v>
      </c>
      <c r="V9193" s="2">
        <f t="shared" ca="1" si="1582"/>
        <v>-4.742499454791905</v>
      </c>
      <c r="Y9193" s="2">
        <f t="shared" ca="1" si="1583"/>
        <v>-5.742499454791905</v>
      </c>
    </row>
    <row r="9194" spans="8:25" x14ac:dyDescent="0.2">
      <c r="H9194">
        <v>9183</v>
      </c>
      <c r="I9194" s="5">
        <f t="shared" ca="1" si="1573"/>
        <v>0.76308856636700095</v>
      </c>
      <c r="J9194" s="3">
        <f t="shared" ca="1" si="1574"/>
        <v>214325.457664118</v>
      </c>
      <c r="K9194" s="3">
        <f t="shared" ca="1" si="1575"/>
        <v>99669.683923279648</v>
      </c>
      <c r="L9194" s="3">
        <f t="shared" ca="1" si="1576"/>
        <v>89652.755715257619</v>
      </c>
      <c r="M9194" s="3">
        <f t="shared" ca="1" si="1577"/>
        <v>0</v>
      </c>
      <c r="N9194" s="3">
        <f t="shared" ca="1" si="1578"/>
        <v>0</v>
      </c>
      <c r="O9194" s="4">
        <f t="shared" ca="1" si="1579"/>
        <v>25003.018025580735</v>
      </c>
      <c r="Q9194" s="3">
        <f t="shared" ca="1" si="1580"/>
        <v>90652.755715257619</v>
      </c>
      <c r="R9194" s="2">
        <f t="shared" ca="1" si="1581"/>
        <v>24003.018025580735</v>
      </c>
      <c r="V9194" s="2">
        <f t="shared" ca="1" si="1582"/>
        <v>25.003018025580737</v>
      </c>
      <c r="Y9194" s="2">
        <f t="shared" ca="1" si="1583"/>
        <v>24.003018025580737</v>
      </c>
    </row>
    <row r="9195" spans="8:25" x14ac:dyDescent="0.2">
      <c r="H9195">
        <v>9184</v>
      </c>
      <c r="I9195" s="5">
        <f t="shared" ca="1" si="1573"/>
        <v>0.8070543175731909</v>
      </c>
      <c r="J9195" s="3">
        <f t="shared" ca="1" si="1574"/>
        <v>217341.84871406638</v>
      </c>
      <c r="K9195" s="3">
        <f t="shared" ca="1" si="1575"/>
        <v>101705.74788199482</v>
      </c>
      <c r="L9195" s="3">
        <f t="shared" ca="1" si="1576"/>
        <v>108585.2382741661</v>
      </c>
      <c r="M9195" s="3">
        <f t="shared" ca="1" si="1577"/>
        <v>0</v>
      </c>
      <c r="N9195" s="3">
        <f t="shared" ca="1" si="1578"/>
        <v>0</v>
      </c>
      <c r="O9195" s="4">
        <f t="shared" ca="1" si="1579"/>
        <v>7050.8625579054642</v>
      </c>
      <c r="Q9195" s="3">
        <f t="shared" ca="1" si="1580"/>
        <v>109585.2382741661</v>
      </c>
      <c r="R9195" s="2">
        <f t="shared" ca="1" si="1581"/>
        <v>6050.8625579054642</v>
      </c>
      <c r="V9195" s="2">
        <f t="shared" ca="1" si="1582"/>
        <v>7.0508625579054645</v>
      </c>
      <c r="Y9195" s="2">
        <f t="shared" ca="1" si="1583"/>
        <v>6.0508625579054645</v>
      </c>
    </row>
    <row r="9196" spans="8:25" x14ac:dyDescent="0.2">
      <c r="H9196">
        <v>9185</v>
      </c>
      <c r="I9196" s="5">
        <f t="shared" ca="1" si="1573"/>
        <v>2.2356438481909713E-2</v>
      </c>
      <c r="J9196" s="3">
        <f t="shared" ca="1" si="1574"/>
        <v>159853.08801053994</v>
      </c>
      <c r="K9196" s="3">
        <f t="shared" ca="1" si="1575"/>
        <v>62900.834407114453</v>
      </c>
      <c r="L9196" s="3">
        <f t="shared" ca="1" si="1576"/>
        <v>93558.803948909597</v>
      </c>
      <c r="M9196" s="3">
        <f t="shared" ca="1" si="1577"/>
        <v>0</v>
      </c>
      <c r="N9196" s="3">
        <f t="shared" ca="1" si="1578"/>
        <v>0</v>
      </c>
      <c r="O9196" s="4">
        <f t="shared" ca="1" si="1579"/>
        <v>3393.4496545158909</v>
      </c>
      <c r="Q9196" s="3">
        <f t="shared" ca="1" si="1580"/>
        <v>94558.803948909597</v>
      </c>
      <c r="R9196" s="2">
        <f t="shared" ca="1" si="1581"/>
        <v>2393.4496545158909</v>
      </c>
      <c r="V9196" s="2">
        <f t="shared" ca="1" si="1582"/>
        <v>3.3934496545158908</v>
      </c>
      <c r="Y9196" s="2">
        <f t="shared" ca="1" si="1583"/>
        <v>2.3934496545158908</v>
      </c>
    </row>
    <row r="9197" spans="8:25" x14ac:dyDescent="0.2">
      <c r="H9197">
        <v>9186</v>
      </c>
      <c r="I9197" s="5">
        <f t="shared" ca="1" si="1573"/>
        <v>0.58658913906859389</v>
      </c>
      <c r="J9197" s="3">
        <f t="shared" ca="1" si="1574"/>
        <v>204375.59243398</v>
      </c>
      <c r="K9197" s="3">
        <f t="shared" ca="1" si="1575"/>
        <v>92953.524892936504</v>
      </c>
      <c r="L9197" s="3">
        <f t="shared" ca="1" si="1576"/>
        <v>112983.06302758887</v>
      </c>
      <c r="M9197" s="3">
        <f t="shared" ca="1" si="1577"/>
        <v>0</v>
      </c>
      <c r="N9197" s="3">
        <f t="shared" ca="1" si="1578"/>
        <v>0</v>
      </c>
      <c r="O9197" s="4">
        <f t="shared" ca="1" si="1579"/>
        <v>-1560.9954865453765</v>
      </c>
      <c r="Q9197" s="3">
        <f t="shared" ca="1" si="1580"/>
        <v>113983.06302758887</v>
      </c>
      <c r="R9197" s="2">
        <f t="shared" ca="1" si="1581"/>
        <v>-2560.9954865453765</v>
      </c>
      <c r="V9197" s="2">
        <f t="shared" ca="1" si="1582"/>
        <v>-1.5609954865453766</v>
      </c>
      <c r="Y9197" s="2">
        <f t="shared" ca="1" si="1583"/>
        <v>-2.5609954865453766</v>
      </c>
    </row>
    <row r="9198" spans="8:25" x14ac:dyDescent="0.2">
      <c r="H9198">
        <v>9187</v>
      </c>
      <c r="I9198" s="5">
        <f t="shared" ca="1" si="1573"/>
        <v>0.46290677524201318</v>
      </c>
      <c r="J9198" s="3">
        <f t="shared" ca="1" si="1574"/>
        <v>198137.73397519323</v>
      </c>
      <c r="K9198" s="3">
        <f t="shared" ca="1" si="1575"/>
        <v>88742.970433255439</v>
      </c>
      <c r="L9198" s="3">
        <f t="shared" ca="1" si="1576"/>
        <v>103334.94646137505</v>
      </c>
      <c r="M9198" s="3">
        <f t="shared" ca="1" si="1577"/>
        <v>0</v>
      </c>
      <c r="N9198" s="3">
        <f t="shared" ca="1" si="1578"/>
        <v>0</v>
      </c>
      <c r="O9198" s="4">
        <f t="shared" ca="1" si="1579"/>
        <v>6059.8170805627451</v>
      </c>
      <c r="Q9198" s="3">
        <f t="shared" ca="1" si="1580"/>
        <v>104334.94646137505</v>
      </c>
      <c r="R9198" s="2">
        <f t="shared" ca="1" si="1581"/>
        <v>5059.8170805627451</v>
      </c>
      <c r="V9198" s="2">
        <f t="shared" ca="1" si="1582"/>
        <v>6.0598170805627447</v>
      </c>
      <c r="Y9198" s="2">
        <f t="shared" ca="1" si="1583"/>
        <v>5.0598170805627447</v>
      </c>
    </row>
    <row r="9199" spans="8:25" x14ac:dyDescent="0.2">
      <c r="H9199">
        <v>9188</v>
      </c>
      <c r="I9199" s="5">
        <f t="shared" ca="1" si="1573"/>
        <v>0.9617854612758534</v>
      </c>
      <c r="J9199" s="3">
        <f t="shared" ca="1" si="1574"/>
        <v>235435.84163690562</v>
      </c>
      <c r="K9199" s="3">
        <f t="shared" ca="1" si="1575"/>
        <v>113919.1931049113</v>
      </c>
      <c r="L9199" s="3">
        <f t="shared" ca="1" si="1576"/>
        <v>88784.972698041704</v>
      </c>
      <c r="M9199" s="3">
        <f t="shared" ca="1" si="1577"/>
        <v>0</v>
      </c>
      <c r="N9199" s="3">
        <f t="shared" ca="1" si="1578"/>
        <v>0</v>
      </c>
      <c r="O9199" s="4">
        <f t="shared" ca="1" si="1579"/>
        <v>32731.675833952613</v>
      </c>
      <c r="Q9199" s="3">
        <f t="shared" ca="1" si="1580"/>
        <v>89784.972698041704</v>
      </c>
      <c r="R9199" s="2">
        <f t="shared" ca="1" si="1581"/>
        <v>31731.675833952613</v>
      </c>
      <c r="V9199" s="2">
        <f t="shared" ca="1" si="1582"/>
        <v>32.731675833952615</v>
      </c>
      <c r="Y9199" s="2">
        <f t="shared" ca="1" si="1583"/>
        <v>31.731675833952615</v>
      </c>
    </row>
    <row r="9200" spans="8:25" x14ac:dyDescent="0.2">
      <c r="H9200">
        <v>9189</v>
      </c>
      <c r="I9200" s="5">
        <f t="shared" ca="1" si="1573"/>
        <v>0.50552020719164548</v>
      </c>
      <c r="J9200" s="3">
        <f t="shared" ca="1" si="1574"/>
        <v>200276.75098025744</v>
      </c>
      <c r="K9200" s="3">
        <f t="shared" ca="1" si="1575"/>
        <v>90186.806911673761</v>
      </c>
      <c r="L9200" s="3">
        <f t="shared" ca="1" si="1576"/>
        <v>81698.865075062407</v>
      </c>
      <c r="M9200" s="3">
        <f t="shared" ca="1" si="1577"/>
        <v>0</v>
      </c>
      <c r="N9200" s="3">
        <f t="shared" ca="1" si="1578"/>
        <v>0</v>
      </c>
      <c r="O9200" s="4">
        <f t="shared" ca="1" si="1579"/>
        <v>28391.078993521267</v>
      </c>
      <c r="Q9200" s="3">
        <f t="shared" ca="1" si="1580"/>
        <v>82698.865075062407</v>
      </c>
      <c r="R9200" s="2">
        <f t="shared" ca="1" si="1581"/>
        <v>27391.078993521267</v>
      </c>
      <c r="V9200" s="2">
        <f t="shared" ca="1" si="1582"/>
        <v>28.391078993521266</v>
      </c>
      <c r="Y9200" s="2">
        <f t="shared" ca="1" si="1583"/>
        <v>27.391078993521266</v>
      </c>
    </row>
    <row r="9201" spans="8:25" x14ac:dyDescent="0.2">
      <c r="H9201">
        <v>9190</v>
      </c>
      <c r="I9201" s="5">
        <f t="shared" ca="1" si="1573"/>
        <v>0.38770860544530283</v>
      </c>
      <c r="J9201" s="3">
        <f t="shared" ca="1" si="1574"/>
        <v>194294.07566034276</v>
      </c>
      <c r="K9201" s="3">
        <f t="shared" ca="1" si="1575"/>
        <v>86148.501070731363</v>
      </c>
      <c r="L9201" s="3">
        <f t="shared" ca="1" si="1576"/>
        <v>98472.766019921153</v>
      </c>
      <c r="M9201" s="3">
        <f t="shared" ca="1" si="1577"/>
        <v>0</v>
      </c>
      <c r="N9201" s="3">
        <f t="shared" ca="1" si="1578"/>
        <v>0</v>
      </c>
      <c r="O9201" s="4">
        <f t="shared" ca="1" si="1579"/>
        <v>9672.8085696902417</v>
      </c>
      <c r="Q9201" s="3">
        <f t="shared" ca="1" si="1580"/>
        <v>99472.766019921153</v>
      </c>
      <c r="R9201" s="2">
        <f t="shared" ca="1" si="1581"/>
        <v>8672.8085696902417</v>
      </c>
      <c r="V9201" s="2">
        <f t="shared" ca="1" si="1582"/>
        <v>9.6728085696902415</v>
      </c>
      <c r="Y9201" s="2">
        <f t="shared" ca="1" si="1583"/>
        <v>8.6728085696902415</v>
      </c>
    </row>
    <row r="9202" spans="8:25" x14ac:dyDescent="0.2">
      <c r="H9202">
        <v>9191</v>
      </c>
      <c r="I9202" s="5">
        <f t="shared" ca="1" si="1573"/>
        <v>0.35672874131829901</v>
      </c>
      <c r="J9202" s="3">
        <f t="shared" ca="1" si="1574"/>
        <v>192655.66866110143</v>
      </c>
      <c r="K9202" s="3">
        <f t="shared" ca="1" si="1575"/>
        <v>85042.57634624347</v>
      </c>
      <c r="L9202" s="3">
        <f t="shared" ca="1" si="1576"/>
        <v>88534.200696683038</v>
      </c>
      <c r="M9202" s="3">
        <f t="shared" ca="1" si="1577"/>
        <v>0</v>
      </c>
      <c r="N9202" s="3">
        <f t="shared" ca="1" si="1578"/>
        <v>0</v>
      </c>
      <c r="O9202" s="4">
        <f t="shared" ca="1" si="1579"/>
        <v>19078.891618174923</v>
      </c>
      <c r="Q9202" s="3">
        <f t="shared" ca="1" si="1580"/>
        <v>89534.200696683038</v>
      </c>
      <c r="R9202" s="2">
        <f t="shared" ca="1" si="1581"/>
        <v>18078.891618174923</v>
      </c>
      <c r="V9202" s="2">
        <f t="shared" ca="1" si="1582"/>
        <v>19.078891618174922</v>
      </c>
      <c r="Y9202" s="2">
        <f t="shared" ca="1" si="1583"/>
        <v>18.078891618174922</v>
      </c>
    </row>
    <row r="9203" spans="8:25" x14ac:dyDescent="0.2">
      <c r="H9203">
        <v>9192</v>
      </c>
      <c r="I9203" s="5">
        <f t="shared" ca="1" si="1573"/>
        <v>0.5289593460343468</v>
      </c>
      <c r="J9203" s="3">
        <f t="shared" ca="1" si="1574"/>
        <v>201453.08368207628</v>
      </c>
      <c r="K9203" s="3">
        <f t="shared" ca="1" si="1575"/>
        <v>90980.83148540149</v>
      </c>
      <c r="L9203" s="3">
        <f t="shared" ca="1" si="1576"/>
        <v>96404.864242527794</v>
      </c>
      <c r="M9203" s="3">
        <f t="shared" ca="1" si="1577"/>
        <v>0</v>
      </c>
      <c r="N9203" s="3">
        <f t="shared" ca="1" si="1578"/>
        <v>0</v>
      </c>
      <c r="O9203" s="4">
        <f t="shared" ca="1" si="1579"/>
        <v>14067.387954146994</v>
      </c>
      <c r="Q9203" s="3">
        <f t="shared" ca="1" si="1580"/>
        <v>97404.864242527794</v>
      </c>
      <c r="R9203" s="2">
        <f t="shared" ca="1" si="1581"/>
        <v>13067.387954146994</v>
      </c>
      <c r="V9203" s="2">
        <f t="shared" ca="1" si="1582"/>
        <v>14.067387954146994</v>
      </c>
      <c r="Y9203" s="2">
        <f t="shared" ca="1" si="1583"/>
        <v>13.067387954146994</v>
      </c>
    </row>
    <row r="9204" spans="8:25" x14ac:dyDescent="0.2">
      <c r="H9204">
        <v>9193</v>
      </c>
      <c r="I9204" s="5">
        <f t="shared" ca="1" si="1573"/>
        <v>0.35183903933284544</v>
      </c>
      <c r="J9204" s="3">
        <f t="shared" ca="1" si="1574"/>
        <v>192392.79665924705</v>
      </c>
      <c r="K9204" s="3">
        <f t="shared" ca="1" si="1575"/>
        <v>84865.137744991749</v>
      </c>
      <c r="L9204" s="3">
        <f t="shared" ca="1" si="1576"/>
        <v>114437.42598060949</v>
      </c>
      <c r="M9204" s="3">
        <f t="shared" ca="1" si="1577"/>
        <v>0</v>
      </c>
      <c r="N9204" s="3">
        <f t="shared" ca="1" si="1578"/>
        <v>0</v>
      </c>
      <c r="O9204" s="4">
        <f t="shared" ca="1" si="1579"/>
        <v>-6909.767066354194</v>
      </c>
      <c r="Q9204" s="3">
        <f t="shared" ca="1" si="1580"/>
        <v>115437.42598060949</v>
      </c>
      <c r="R9204" s="2">
        <f t="shared" ca="1" si="1581"/>
        <v>-7909.767066354194</v>
      </c>
      <c r="V9204" s="2">
        <f t="shared" ca="1" si="1582"/>
        <v>-6.9097670663541937</v>
      </c>
      <c r="Y9204" s="2">
        <f t="shared" ca="1" si="1583"/>
        <v>-7.9097670663541937</v>
      </c>
    </row>
    <row r="9205" spans="8:25" x14ac:dyDescent="0.2">
      <c r="H9205">
        <v>9194</v>
      </c>
      <c r="I9205" s="5">
        <f t="shared" ca="1" si="1573"/>
        <v>0.95096177378327995</v>
      </c>
      <c r="J9205" s="3">
        <f t="shared" ca="1" si="1574"/>
        <v>233085.02708839549</v>
      </c>
      <c r="K9205" s="3">
        <f t="shared" ca="1" si="1575"/>
        <v>112332.39328466696</v>
      </c>
      <c r="L9205" s="3">
        <f t="shared" ca="1" si="1576"/>
        <v>106016.03664578273</v>
      </c>
      <c r="M9205" s="3">
        <f t="shared" ca="1" si="1577"/>
        <v>0</v>
      </c>
      <c r="N9205" s="3">
        <f t="shared" ca="1" si="1578"/>
        <v>0</v>
      </c>
      <c r="O9205" s="4">
        <f t="shared" ca="1" si="1579"/>
        <v>14736.597157945798</v>
      </c>
      <c r="Q9205" s="3">
        <f t="shared" ca="1" si="1580"/>
        <v>107016.03664578273</v>
      </c>
      <c r="R9205" s="2">
        <f t="shared" ca="1" si="1581"/>
        <v>13736.597157945798</v>
      </c>
      <c r="V9205" s="2">
        <f t="shared" ca="1" si="1582"/>
        <v>14.736597157945798</v>
      </c>
      <c r="Y9205" s="2">
        <f t="shared" ca="1" si="1583"/>
        <v>13.736597157945798</v>
      </c>
    </row>
    <row r="9206" spans="8:25" x14ac:dyDescent="0.2">
      <c r="H9206">
        <v>9195</v>
      </c>
      <c r="I9206" s="5">
        <f t="shared" ca="1" si="1573"/>
        <v>0.5227093018252571</v>
      </c>
      <c r="J9206" s="3">
        <f t="shared" ca="1" si="1574"/>
        <v>201139.09109617604</v>
      </c>
      <c r="K9206" s="3">
        <f t="shared" ca="1" si="1575"/>
        <v>90768.886489918834</v>
      </c>
      <c r="L9206" s="3">
        <f t="shared" ca="1" si="1576"/>
        <v>113087.99363277802</v>
      </c>
      <c r="M9206" s="3">
        <f t="shared" ca="1" si="1577"/>
        <v>0</v>
      </c>
      <c r="N9206" s="3">
        <f t="shared" ca="1" si="1578"/>
        <v>0</v>
      </c>
      <c r="O9206" s="4">
        <f t="shared" ca="1" si="1579"/>
        <v>-2717.7890265208116</v>
      </c>
      <c r="Q9206" s="3">
        <f t="shared" ca="1" si="1580"/>
        <v>114087.99363277802</v>
      </c>
      <c r="R9206" s="2">
        <f t="shared" ca="1" si="1581"/>
        <v>-3717.7890265208116</v>
      </c>
      <c r="V9206" s="2">
        <f t="shared" ca="1" si="1582"/>
        <v>-2.7177890265208116</v>
      </c>
      <c r="Y9206" s="2">
        <f t="shared" ca="1" si="1583"/>
        <v>-3.7177890265208116</v>
      </c>
    </row>
    <row r="9207" spans="8:25" x14ac:dyDescent="0.2">
      <c r="H9207">
        <v>9196</v>
      </c>
      <c r="I9207" s="5">
        <f t="shared" ca="1" si="1573"/>
        <v>0.75586820463679083</v>
      </c>
      <c r="J9207" s="3">
        <f t="shared" ca="1" si="1574"/>
        <v>213861.46478231167</v>
      </c>
      <c r="K9207" s="3">
        <f t="shared" ca="1" si="1575"/>
        <v>99356.488728060373</v>
      </c>
      <c r="L9207" s="3">
        <f t="shared" ca="1" si="1576"/>
        <v>87885.660852298461</v>
      </c>
      <c r="M9207" s="3">
        <f t="shared" ca="1" si="1577"/>
        <v>0</v>
      </c>
      <c r="N9207" s="3">
        <f t="shared" ca="1" si="1578"/>
        <v>0</v>
      </c>
      <c r="O9207" s="4">
        <f t="shared" ca="1" si="1579"/>
        <v>26619.315201952835</v>
      </c>
      <c r="Q9207" s="3">
        <f t="shared" ca="1" si="1580"/>
        <v>88885.660852298461</v>
      </c>
      <c r="R9207" s="2">
        <f t="shared" ca="1" si="1581"/>
        <v>25619.315201952835</v>
      </c>
      <c r="V9207" s="2">
        <f t="shared" ca="1" si="1582"/>
        <v>26.619315201952837</v>
      </c>
      <c r="Y9207" s="2">
        <f t="shared" ca="1" si="1583"/>
        <v>25.619315201952837</v>
      </c>
    </row>
    <row r="9208" spans="8:25" x14ac:dyDescent="0.2">
      <c r="H9208">
        <v>9197</v>
      </c>
      <c r="I9208" s="5">
        <f t="shared" ca="1" si="1573"/>
        <v>0.3920445017621661</v>
      </c>
      <c r="J9208" s="3">
        <f t="shared" ca="1" si="1574"/>
        <v>194520.11403844919</v>
      </c>
      <c r="K9208" s="3">
        <f t="shared" ca="1" si="1575"/>
        <v>86301.076975953212</v>
      </c>
      <c r="L9208" s="3">
        <f t="shared" ca="1" si="1576"/>
        <v>91321.107295391848</v>
      </c>
      <c r="M9208" s="3">
        <f t="shared" ca="1" si="1577"/>
        <v>0</v>
      </c>
      <c r="N9208" s="3">
        <f t="shared" ca="1" si="1578"/>
        <v>0</v>
      </c>
      <c r="O9208" s="4">
        <f t="shared" ca="1" si="1579"/>
        <v>16897.929767104128</v>
      </c>
      <c r="Q9208" s="3">
        <f t="shared" ca="1" si="1580"/>
        <v>92321.107295391848</v>
      </c>
      <c r="R9208" s="2">
        <f t="shared" ca="1" si="1581"/>
        <v>15897.929767104128</v>
      </c>
      <c r="V9208" s="2">
        <f t="shared" ca="1" si="1582"/>
        <v>16.897929767104127</v>
      </c>
      <c r="Y9208" s="2">
        <f t="shared" ca="1" si="1583"/>
        <v>15.897929767104127</v>
      </c>
    </row>
    <row r="9209" spans="8:25" x14ac:dyDescent="0.2">
      <c r="H9209">
        <v>9198</v>
      </c>
      <c r="I9209" s="5">
        <f t="shared" ca="1" si="1573"/>
        <v>0.89602773140410386</v>
      </c>
      <c r="J9209" s="3">
        <f t="shared" ca="1" si="1574"/>
        <v>225184.75128639903</v>
      </c>
      <c r="K9209" s="3">
        <f t="shared" ca="1" si="1575"/>
        <v>106999.70711831935</v>
      </c>
      <c r="L9209" s="3">
        <f t="shared" ca="1" si="1576"/>
        <v>65878.823025060614</v>
      </c>
      <c r="M9209" s="3">
        <f t="shared" ca="1" si="1577"/>
        <v>0</v>
      </c>
      <c r="N9209" s="3">
        <f t="shared" ca="1" si="1578"/>
        <v>0</v>
      </c>
      <c r="O9209" s="4">
        <f t="shared" ca="1" si="1579"/>
        <v>52306.221143019065</v>
      </c>
      <c r="Q9209" s="3">
        <f t="shared" ca="1" si="1580"/>
        <v>66878.823025060614</v>
      </c>
      <c r="R9209" s="2">
        <f t="shared" ca="1" si="1581"/>
        <v>51306.221143019065</v>
      </c>
      <c r="V9209" s="2">
        <f t="shared" ca="1" si="1582"/>
        <v>52.306221143019066</v>
      </c>
      <c r="Y9209" s="2">
        <f t="shared" ca="1" si="1583"/>
        <v>51.306221143019066</v>
      </c>
    </row>
    <row r="9210" spans="8:25" x14ac:dyDescent="0.2">
      <c r="H9210">
        <v>9199</v>
      </c>
      <c r="I9210" s="5">
        <f t="shared" ca="1" si="1573"/>
        <v>0.22477948343700793</v>
      </c>
      <c r="J9210" s="3">
        <f t="shared" ca="1" si="1574"/>
        <v>184876.98999346851</v>
      </c>
      <c r="K9210" s="3">
        <f t="shared" ca="1" si="1575"/>
        <v>79791.968245591241</v>
      </c>
      <c r="L9210" s="3">
        <f t="shared" ca="1" si="1576"/>
        <v>88360.010091129428</v>
      </c>
      <c r="M9210" s="3">
        <f t="shared" ca="1" si="1577"/>
        <v>0</v>
      </c>
      <c r="N9210" s="3">
        <f t="shared" ca="1" si="1578"/>
        <v>0</v>
      </c>
      <c r="O9210" s="4">
        <f t="shared" ca="1" si="1579"/>
        <v>16725.01165674784</v>
      </c>
      <c r="Q9210" s="3">
        <f t="shared" ca="1" si="1580"/>
        <v>89360.010091129428</v>
      </c>
      <c r="R9210" s="2">
        <f t="shared" ca="1" si="1581"/>
        <v>15725.01165674784</v>
      </c>
      <c r="V9210" s="2">
        <f t="shared" ca="1" si="1582"/>
        <v>16.725011656747839</v>
      </c>
      <c r="Y9210" s="2">
        <f t="shared" ca="1" si="1583"/>
        <v>15.72501165674784</v>
      </c>
    </row>
    <row r="9211" spans="8:25" x14ac:dyDescent="0.2">
      <c r="H9211">
        <v>9200</v>
      </c>
      <c r="I9211" s="5">
        <f t="shared" ca="1" si="1573"/>
        <v>0.1882213411630782</v>
      </c>
      <c r="J9211" s="3">
        <f t="shared" ca="1" si="1574"/>
        <v>182310.60490091908</v>
      </c>
      <c r="K9211" s="3">
        <f t="shared" ca="1" si="1575"/>
        <v>78059.658308120386</v>
      </c>
      <c r="L9211" s="3">
        <f t="shared" ca="1" si="1576"/>
        <v>95204.08264489939</v>
      </c>
      <c r="M9211" s="3">
        <f t="shared" ca="1" si="1577"/>
        <v>0</v>
      </c>
      <c r="N9211" s="3">
        <f t="shared" ca="1" si="1578"/>
        <v>0</v>
      </c>
      <c r="O9211" s="4">
        <f t="shared" ca="1" si="1579"/>
        <v>9046.8639478992991</v>
      </c>
      <c r="Q9211" s="3">
        <f t="shared" ca="1" si="1580"/>
        <v>96204.08264489939</v>
      </c>
      <c r="R9211" s="2">
        <f t="shared" ca="1" si="1581"/>
        <v>8046.8639478992991</v>
      </c>
      <c r="V9211" s="2">
        <f t="shared" ca="1" si="1582"/>
        <v>9.0468639478992987</v>
      </c>
      <c r="Y9211" s="2">
        <f t="shared" ca="1" si="1583"/>
        <v>8.0468639478992987</v>
      </c>
    </row>
    <row r="9212" spans="8:25" x14ac:dyDescent="0.2">
      <c r="H9212">
        <v>9201</v>
      </c>
      <c r="I9212" s="5">
        <f t="shared" ca="1" si="1573"/>
        <v>0.4646334151240239</v>
      </c>
      <c r="J9212" s="3">
        <f t="shared" ca="1" si="1574"/>
        <v>198224.65360639337</v>
      </c>
      <c r="K9212" s="3">
        <f t="shared" ca="1" si="1575"/>
        <v>88801.641184315522</v>
      </c>
      <c r="L9212" s="3">
        <f t="shared" ca="1" si="1576"/>
        <v>114788.07396864203</v>
      </c>
      <c r="M9212" s="3">
        <f t="shared" ca="1" si="1577"/>
        <v>0</v>
      </c>
      <c r="N9212" s="3">
        <f t="shared" ca="1" si="1578"/>
        <v>0</v>
      </c>
      <c r="O9212" s="4">
        <f t="shared" ca="1" si="1579"/>
        <v>-5365.0615465641749</v>
      </c>
      <c r="Q9212" s="3">
        <f t="shared" ca="1" si="1580"/>
        <v>115788.07396864203</v>
      </c>
      <c r="R9212" s="2">
        <f t="shared" ca="1" si="1581"/>
        <v>-6365.0615465641749</v>
      </c>
      <c r="V9212" s="2">
        <f t="shared" ca="1" si="1582"/>
        <v>-5.3650615465641751</v>
      </c>
      <c r="Y9212" s="2">
        <f t="shared" ca="1" si="1583"/>
        <v>-6.3650615465641751</v>
      </c>
    </row>
    <row r="9213" spans="8:25" x14ac:dyDescent="0.2">
      <c r="H9213">
        <v>9202</v>
      </c>
      <c r="I9213" s="5">
        <f t="shared" ca="1" si="1573"/>
        <v>0.64057816666502665</v>
      </c>
      <c r="J9213" s="3">
        <f t="shared" ca="1" si="1574"/>
        <v>207200.09271994198</v>
      </c>
      <c r="K9213" s="3">
        <f t="shared" ca="1" si="1575"/>
        <v>94860.062585960841</v>
      </c>
      <c r="L9213" s="3">
        <f t="shared" ca="1" si="1576"/>
        <v>95423.131272276893</v>
      </c>
      <c r="M9213" s="3">
        <f t="shared" ca="1" si="1577"/>
        <v>0</v>
      </c>
      <c r="N9213" s="3">
        <f t="shared" ca="1" si="1578"/>
        <v>0</v>
      </c>
      <c r="O9213" s="4">
        <f t="shared" ca="1" si="1579"/>
        <v>16916.898861704249</v>
      </c>
      <c r="Q9213" s="3">
        <f t="shared" ca="1" si="1580"/>
        <v>96423.131272276893</v>
      </c>
      <c r="R9213" s="2">
        <f t="shared" ca="1" si="1581"/>
        <v>15916.898861704249</v>
      </c>
      <c r="V9213" s="2">
        <f t="shared" ca="1" si="1582"/>
        <v>16.916898861704247</v>
      </c>
      <c r="Y9213" s="2">
        <f t="shared" ca="1" si="1583"/>
        <v>15.916898861704249</v>
      </c>
    </row>
    <row r="9214" spans="8:25" x14ac:dyDescent="0.2">
      <c r="H9214">
        <v>9203</v>
      </c>
      <c r="I9214" s="5">
        <f t="shared" ca="1" si="1573"/>
        <v>0.64537851081364472</v>
      </c>
      <c r="J9214" s="3">
        <f t="shared" ca="1" si="1574"/>
        <v>207457.45972311255</v>
      </c>
      <c r="K9214" s="3">
        <f t="shared" ca="1" si="1575"/>
        <v>95033.785313100976</v>
      </c>
      <c r="L9214" s="3">
        <f t="shared" ca="1" si="1576"/>
        <v>110117.27205112272</v>
      </c>
      <c r="M9214" s="3">
        <f t="shared" ca="1" si="1577"/>
        <v>0</v>
      </c>
      <c r="N9214" s="3">
        <f t="shared" ca="1" si="1578"/>
        <v>0</v>
      </c>
      <c r="O9214" s="4">
        <f t="shared" ca="1" si="1579"/>
        <v>2306.4023588888522</v>
      </c>
      <c r="Q9214" s="3">
        <f t="shared" ca="1" si="1580"/>
        <v>111117.27205112272</v>
      </c>
      <c r="R9214" s="2">
        <f t="shared" ca="1" si="1581"/>
        <v>1306.4023588888522</v>
      </c>
      <c r="V9214" s="2">
        <f t="shared" ca="1" si="1582"/>
        <v>2.3064023588888523</v>
      </c>
      <c r="Y9214" s="2">
        <f t="shared" ca="1" si="1583"/>
        <v>1.3064023588888523</v>
      </c>
    </row>
    <row r="9215" spans="8:25" x14ac:dyDescent="0.2">
      <c r="H9215">
        <v>9204</v>
      </c>
      <c r="I9215" s="5">
        <f t="shared" ca="1" si="1573"/>
        <v>0.77617406387780907</v>
      </c>
      <c r="J9215" s="3">
        <f t="shared" ca="1" si="1574"/>
        <v>215186.71047966392</v>
      </c>
      <c r="K9215" s="3">
        <f t="shared" ca="1" si="1575"/>
        <v>100251.02957377314</v>
      </c>
      <c r="L9215" s="3">
        <f t="shared" ca="1" si="1576"/>
        <v>97540.180831386708</v>
      </c>
      <c r="M9215" s="3">
        <f t="shared" ca="1" si="1577"/>
        <v>0</v>
      </c>
      <c r="N9215" s="3">
        <f t="shared" ca="1" si="1578"/>
        <v>0</v>
      </c>
      <c r="O9215" s="4">
        <f t="shared" ca="1" si="1579"/>
        <v>17395.500074504074</v>
      </c>
      <c r="Q9215" s="3">
        <f t="shared" ca="1" si="1580"/>
        <v>98540.180831386708</v>
      </c>
      <c r="R9215" s="2">
        <f t="shared" ca="1" si="1581"/>
        <v>16395.500074504074</v>
      </c>
      <c r="V9215" s="2">
        <f t="shared" ca="1" si="1582"/>
        <v>17.395500074504074</v>
      </c>
      <c r="Y9215" s="2">
        <f t="shared" ca="1" si="1583"/>
        <v>16.395500074504074</v>
      </c>
    </row>
    <row r="9216" spans="8:25" x14ac:dyDescent="0.2">
      <c r="H9216">
        <v>9205</v>
      </c>
      <c r="I9216" s="5">
        <f t="shared" ca="1" si="1573"/>
        <v>0.55849961904670886</v>
      </c>
      <c r="J9216" s="3">
        <f t="shared" ca="1" si="1574"/>
        <v>202943.32594245698</v>
      </c>
      <c r="K9216" s="3">
        <f t="shared" ca="1" si="1575"/>
        <v>91986.745011158477</v>
      </c>
      <c r="L9216" s="3">
        <f t="shared" ca="1" si="1576"/>
        <v>88833.52321352475</v>
      </c>
      <c r="M9216" s="3">
        <f t="shared" ca="1" si="1577"/>
        <v>0</v>
      </c>
      <c r="N9216" s="3">
        <f t="shared" ca="1" si="1578"/>
        <v>0</v>
      </c>
      <c r="O9216" s="4">
        <f t="shared" ca="1" si="1579"/>
        <v>22123.057717773758</v>
      </c>
      <c r="Q9216" s="3">
        <f t="shared" ca="1" si="1580"/>
        <v>89833.52321352475</v>
      </c>
      <c r="R9216" s="2">
        <f t="shared" ca="1" si="1581"/>
        <v>21123.057717773758</v>
      </c>
      <c r="V9216" s="2">
        <f t="shared" ca="1" si="1582"/>
        <v>22.123057717773758</v>
      </c>
      <c r="Y9216" s="2">
        <f t="shared" ca="1" si="1583"/>
        <v>21.123057717773758</v>
      </c>
    </row>
    <row r="9217" spans="8:25" x14ac:dyDescent="0.2">
      <c r="H9217">
        <v>9206</v>
      </c>
      <c r="I9217" s="5">
        <f t="shared" ca="1" si="1573"/>
        <v>0.60122150074286063</v>
      </c>
      <c r="J9217" s="3">
        <f t="shared" ca="1" si="1574"/>
        <v>205130.2015877511</v>
      </c>
      <c r="K9217" s="3">
        <f t="shared" ca="1" si="1575"/>
        <v>93462.886071731991</v>
      </c>
      <c r="L9217" s="3">
        <f t="shared" ca="1" si="1576"/>
        <v>97688.257362080985</v>
      </c>
      <c r="M9217" s="3">
        <f t="shared" ca="1" si="1577"/>
        <v>0</v>
      </c>
      <c r="N9217" s="3">
        <f t="shared" ca="1" si="1578"/>
        <v>0</v>
      </c>
      <c r="O9217" s="4">
        <f t="shared" ca="1" si="1579"/>
        <v>13979.058153938124</v>
      </c>
      <c r="Q9217" s="3">
        <f t="shared" ca="1" si="1580"/>
        <v>98688.257362080985</v>
      </c>
      <c r="R9217" s="2">
        <f t="shared" ca="1" si="1581"/>
        <v>12979.058153938124</v>
      </c>
      <c r="V9217" s="2">
        <f t="shared" ca="1" si="1582"/>
        <v>13.979058153938123</v>
      </c>
      <c r="Y9217" s="2">
        <f t="shared" ca="1" si="1583"/>
        <v>12.979058153938123</v>
      </c>
    </row>
    <row r="9218" spans="8:25" x14ac:dyDescent="0.2">
      <c r="H9218">
        <v>9207</v>
      </c>
      <c r="I9218" s="5">
        <f t="shared" ca="1" si="1573"/>
        <v>0.15812808941039136</v>
      </c>
      <c r="J9218" s="3">
        <f t="shared" ca="1" si="1574"/>
        <v>179956.3798451903</v>
      </c>
      <c r="K9218" s="3">
        <f t="shared" ca="1" si="1575"/>
        <v>76470.556395503445</v>
      </c>
      <c r="L9218" s="3">
        <f t="shared" ca="1" si="1576"/>
        <v>120286.67918592112</v>
      </c>
      <c r="M9218" s="3">
        <f t="shared" ca="1" si="1577"/>
        <v>0</v>
      </c>
      <c r="N9218" s="3">
        <f t="shared" ca="1" si="1578"/>
        <v>0</v>
      </c>
      <c r="O9218" s="4">
        <f t="shared" ca="1" si="1579"/>
        <v>-16800.855736234269</v>
      </c>
      <c r="Q9218" s="3">
        <f t="shared" ca="1" si="1580"/>
        <v>121286.67918592112</v>
      </c>
      <c r="R9218" s="2">
        <f t="shared" ca="1" si="1581"/>
        <v>-17800.855736234269</v>
      </c>
      <c r="V9218" s="2">
        <f t="shared" ca="1" si="1582"/>
        <v>-16.800855736234269</v>
      </c>
      <c r="Y9218" s="2">
        <f t="shared" ca="1" si="1583"/>
        <v>-17.800855736234269</v>
      </c>
    </row>
    <row r="9219" spans="8:25" x14ac:dyDescent="0.2">
      <c r="H9219">
        <v>9208</v>
      </c>
      <c r="I9219" s="5">
        <f t="shared" ca="1" si="1573"/>
        <v>0.10947413753118507</v>
      </c>
      <c r="J9219" s="3">
        <f t="shared" ca="1" si="1574"/>
        <v>175413.40914455042</v>
      </c>
      <c r="K9219" s="3">
        <f t="shared" ca="1" si="1575"/>
        <v>73404.051172571533</v>
      </c>
      <c r="L9219" s="3">
        <f t="shared" ca="1" si="1576"/>
        <v>114338.63821798831</v>
      </c>
      <c r="M9219" s="3">
        <f t="shared" ca="1" si="1577"/>
        <v>0</v>
      </c>
      <c r="N9219" s="3">
        <f t="shared" ca="1" si="1578"/>
        <v>0</v>
      </c>
      <c r="O9219" s="4">
        <f t="shared" ca="1" si="1579"/>
        <v>-12329.280246009424</v>
      </c>
      <c r="Q9219" s="3">
        <f t="shared" ca="1" si="1580"/>
        <v>115338.63821798831</v>
      </c>
      <c r="R9219" s="2">
        <f t="shared" ca="1" si="1581"/>
        <v>-13329.280246009424</v>
      </c>
      <c r="V9219" s="2">
        <f t="shared" ca="1" si="1582"/>
        <v>-12.329280246009425</v>
      </c>
      <c r="Y9219" s="2">
        <f t="shared" ca="1" si="1583"/>
        <v>-13.329280246009425</v>
      </c>
    </row>
    <row r="9220" spans="8:25" x14ac:dyDescent="0.2">
      <c r="H9220">
        <v>9209</v>
      </c>
      <c r="I9220" s="5">
        <f t="shared" ca="1" si="1573"/>
        <v>0.43154808070625239</v>
      </c>
      <c r="J9220" s="3">
        <f t="shared" ca="1" si="1574"/>
        <v>196551.31534579708</v>
      </c>
      <c r="K9220" s="3">
        <f t="shared" ca="1" si="1575"/>
        <v>87672.137858413029</v>
      </c>
      <c r="L9220" s="3">
        <f t="shared" ca="1" si="1576"/>
        <v>112520.66777752874</v>
      </c>
      <c r="M9220" s="3">
        <f t="shared" ca="1" si="1577"/>
        <v>0</v>
      </c>
      <c r="N9220" s="3">
        <f t="shared" ca="1" si="1578"/>
        <v>0</v>
      </c>
      <c r="O9220" s="4">
        <f t="shared" ca="1" si="1579"/>
        <v>-3641.4902901446912</v>
      </c>
      <c r="Q9220" s="3">
        <f t="shared" ca="1" si="1580"/>
        <v>113520.66777752874</v>
      </c>
      <c r="R9220" s="2">
        <f t="shared" ca="1" si="1581"/>
        <v>-4641.4902901446912</v>
      </c>
      <c r="V9220" s="2">
        <f t="shared" ca="1" si="1582"/>
        <v>-3.6414902901446911</v>
      </c>
      <c r="Y9220" s="2">
        <f t="shared" ca="1" si="1583"/>
        <v>-4.6414902901446915</v>
      </c>
    </row>
    <row r="9221" spans="8:25" x14ac:dyDescent="0.2">
      <c r="H9221">
        <v>9210</v>
      </c>
      <c r="I9221" s="5">
        <f t="shared" ca="1" si="1573"/>
        <v>0.87741403300461374</v>
      </c>
      <c r="J9221" s="3">
        <f t="shared" ca="1" si="1574"/>
        <v>223243.12835807219</v>
      </c>
      <c r="K9221" s="3">
        <f t="shared" ca="1" si="1575"/>
        <v>105689.11164169874</v>
      </c>
      <c r="L9221" s="3">
        <f t="shared" ca="1" si="1576"/>
        <v>90890.316761268768</v>
      </c>
      <c r="M9221" s="3">
        <f t="shared" ca="1" si="1577"/>
        <v>0</v>
      </c>
      <c r="N9221" s="3">
        <f t="shared" ca="1" si="1578"/>
        <v>0</v>
      </c>
      <c r="O9221" s="4">
        <f t="shared" ca="1" si="1579"/>
        <v>26663.69995510469</v>
      </c>
      <c r="Q9221" s="3">
        <f t="shared" ca="1" si="1580"/>
        <v>91890.316761268768</v>
      </c>
      <c r="R9221" s="2">
        <f t="shared" ca="1" si="1581"/>
        <v>25663.69995510469</v>
      </c>
      <c r="V9221" s="2">
        <f t="shared" ca="1" si="1582"/>
        <v>26.66369995510469</v>
      </c>
      <c r="Y9221" s="2">
        <f t="shared" ca="1" si="1583"/>
        <v>25.66369995510469</v>
      </c>
    </row>
    <row r="9222" spans="8:25" x14ac:dyDescent="0.2">
      <c r="H9222">
        <v>9211</v>
      </c>
      <c r="I9222" s="5">
        <f t="shared" ca="1" si="1573"/>
        <v>0.8563168548308604</v>
      </c>
      <c r="J9222" s="3">
        <f t="shared" ca="1" si="1574"/>
        <v>221278.34047502751</v>
      </c>
      <c r="K9222" s="3">
        <f t="shared" ca="1" si="1575"/>
        <v>104362.87982064356</v>
      </c>
      <c r="L9222" s="3">
        <f t="shared" ca="1" si="1576"/>
        <v>87287.250465507474</v>
      </c>
      <c r="M9222" s="3">
        <f t="shared" ca="1" si="1577"/>
        <v>0</v>
      </c>
      <c r="N9222" s="3">
        <f t="shared" ca="1" si="1578"/>
        <v>0</v>
      </c>
      <c r="O9222" s="4">
        <f t="shared" ca="1" si="1579"/>
        <v>29628.210188876474</v>
      </c>
      <c r="Q9222" s="3">
        <f t="shared" ca="1" si="1580"/>
        <v>88287.250465507474</v>
      </c>
      <c r="R9222" s="2">
        <f t="shared" ca="1" si="1581"/>
        <v>28628.210188876474</v>
      </c>
      <c r="V9222" s="2">
        <f t="shared" ca="1" si="1582"/>
        <v>29.628210188876473</v>
      </c>
      <c r="Y9222" s="2">
        <f t="shared" ca="1" si="1583"/>
        <v>28.628210188876473</v>
      </c>
    </row>
    <row r="9223" spans="8:25" x14ac:dyDescent="0.2">
      <c r="H9223">
        <v>9212</v>
      </c>
      <c r="I9223" s="5">
        <f t="shared" ca="1" si="1573"/>
        <v>0.88188562631826373</v>
      </c>
      <c r="J9223" s="3">
        <f t="shared" ca="1" si="1574"/>
        <v>223689.31495162676</v>
      </c>
      <c r="K9223" s="3">
        <f t="shared" ca="1" si="1575"/>
        <v>105990.28759234806</v>
      </c>
      <c r="L9223" s="3">
        <f t="shared" ca="1" si="1576"/>
        <v>94480.828017849388</v>
      </c>
      <c r="M9223" s="3">
        <f t="shared" ca="1" si="1577"/>
        <v>0</v>
      </c>
      <c r="N9223" s="3">
        <f t="shared" ca="1" si="1578"/>
        <v>0</v>
      </c>
      <c r="O9223" s="4">
        <f t="shared" ca="1" si="1579"/>
        <v>23218.19934142931</v>
      </c>
      <c r="Q9223" s="3">
        <f t="shared" ca="1" si="1580"/>
        <v>95480.828017849388</v>
      </c>
      <c r="R9223" s="2">
        <f t="shared" ca="1" si="1581"/>
        <v>22218.19934142931</v>
      </c>
      <c r="V9223" s="2">
        <f t="shared" ca="1" si="1582"/>
        <v>23.218199341429312</v>
      </c>
      <c r="Y9223" s="2">
        <f t="shared" ca="1" si="1583"/>
        <v>22.218199341429312</v>
      </c>
    </row>
    <row r="9224" spans="8:25" x14ac:dyDescent="0.2">
      <c r="H9224">
        <v>9213</v>
      </c>
      <c r="I9224" s="5">
        <f t="shared" ca="1" si="1573"/>
        <v>0.64007171205708302</v>
      </c>
      <c r="J9224" s="3">
        <f t="shared" ca="1" si="1574"/>
        <v>207173.00965988112</v>
      </c>
      <c r="K9224" s="3">
        <f t="shared" ca="1" si="1575"/>
        <v>94841.781520419754</v>
      </c>
      <c r="L9224" s="3">
        <f t="shared" ca="1" si="1576"/>
        <v>113266.96147150151</v>
      </c>
      <c r="M9224" s="3">
        <f t="shared" ca="1" si="1577"/>
        <v>0</v>
      </c>
      <c r="N9224" s="3">
        <f t="shared" ca="1" si="1578"/>
        <v>0</v>
      </c>
      <c r="O9224" s="4">
        <f t="shared" ca="1" si="1579"/>
        <v>-935.73333204013761</v>
      </c>
      <c r="Q9224" s="3">
        <f t="shared" ca="1" si="1580"/>
        <v>114266.96147150151</v>
      </c>
      <c r="R9224" s="2">
        <f t="shared" ca="1" si="1581"/>
        <v>-1935.7333320401376</v>
      </c>
      <c r="V9224" s="2">
        <f t="shared" ca="1" si="1582"/>
        <v>-0.93573333204013764</v>
      </c>
      <c r="Y9224" s="2">
        <f t="shared" ca="1" si="1583"/>
        <v>-1.9357333320401375</v>
      </c>
    </row>
    <row r="9225" spans="8:25" x14ac:dyDescent="0.2">
      <c r="H9225">
        <v>9214</v>
      </c>
      <c r="I9225" s="5">
        <f t="shared" ca="1" si="1573"/>
        <v>0.57662916572746525</v>
      </c>
      <c r="J9225" s="3">
        <f t="shared" ca="1" si="1574"/>
        <v>203865.54943668479</v>
      </c>
      <c r="K9225" s="3">
        <f t="shared" ca="1" si="1575"/>
        <v>92609.245869762235</v>
      </c>
      <c r="L9225" s="3">
        <f t="shared" ca="1" si="1576"/>
        <v>104065.01805520282</v>
      </c>
      <c r="M9225" s="3">
        <f t="shared" ca="1" si="1577"/>
        <v>0</v>
      </c>
      <c r="N9225" s="3">
        <f t="shared" ca="1" si="1578"/>
        <v>0</v>
      </c>
      <c r="O9225" s="4">
        <f t="shared" ca="1" si="1579"/>
        <v>7191.2855117197323</v>
      </c>
      <c r="Q9225" s="3">
        <f t="shared" ca="1" si="1580"/>
        <v>105065.01805520282</v>
      </c>
      <c r="R9225" s="2">
        <f t="shared" ca="1" si="1581"/>
        <v>6191.2855117197323</v>
      </c>
      <c r="V9225" s="2">
        <f t="shared" ca="1" si="1582"/>
        <v>7.1912855117197321</v>
      </c>
      <c r="Y9225" s="2">
        <f t="shared" ca="1" si="1583"/>
        <v>6.1912855117197321</v>
      </c>
    </row>
    <row r="9226" spans="8:25" x14ac:dyDescent="0.2">
      <c r="H9226">
        <v>9215</v>
      </c>
      <c r="I9226" s="5">
        <f t="shared" ca="1" si="1573"/>
        <v>4.4509611055029152E-3</v>
      </c>
      <c r="J9226" s="3">
        <f t="shared" ca="1" si="1574"/>
        <v>147684.0413911686</v>
      </c>
      <c r="K9226" s="3">
        <f t="shared" ca="1" si="1575"/>
        <v>54686.727939038799</v>
      </c>
      <c r="L9226" s="3">
        <f t="shared" ca="1" si="1576"/>
        <v>97454.340141140856</v>
      </c>
      <c r="M9226" s="3">
        <f t="shared" ca="1" si="1577"/>
        <v>0</v>
      </c>
      <c r="N9226" s="3">
        <f t="shared" ca="1" si="1578"/>
        <v>0</v>
      </c>
      <c r="O9226" s="4">
        <f t="shared" ca="1" si="1579"/>
        <v>-4457.0266890110506</v>
      </c>
      <c r="Q9226" s="3">
        <f t="shared" ca="1" si="1580"/>
        <v>98454.340141140856</v>
      </c>
      <c r="R9226" s="2">
        <f t="shared" ca="1" si="1581"/>
        <v>-5457.0266890110506</v>
      </c>
      <c r="V9226" s="2">
        <f t="shared" ca="1" si="1582"/>
        <v>-4.4570266890110508</v>
      </c>
      <c r="Y9226" s="2">
        <f t="shared" ca="1" si="1583"/>
        <v>-5.4570266890110508</v>
      </c>
    </row>
    <row r="9227" spans="8:25" x14ac:dyDescent="0.2">
      <c r="H9227">
        <v>9216</v>
      </c>
      <c r="I9227" s="5">
        <f t="shared" ca="1" si="1573"/>
        <v>0.4448535726845575</v>
      </c>
      <c r="J9227" s="3">
        <f t="shared" ca="1" si="1574"/>
        <v>197226.50432950162</v>
      </c>
      <c r="K9227" s="3">
        <f t="shared" ca="1" si="1575"/>
        <v>88127.890422413591</v>
      </c>
      <c r="L9227" s="3">
        <f t="shared" ca="1" si="1576"/>
        <v>129911.5174804955</v>
      </c>
      <c r="M9227" s="3">
        <f t="shared" ca="1" si="1577"/>
        <v>0</v>
      </c>
      <c r="N9227" s="3">
        <f t="shared" ca="1" si="1578"/>
        <v>0</v>
      </c>
      <c r="O9227" s="4">
        <f t="shared" ca="1" si="1579"/>
        <v>-20812.903573407471</v>
      </c>
      <c r="Q9227" s="3">
        <f t="shared" ca="1" si="1580"/>
        <v>130911.5174804955</v>
      </c>
      <c r="R9227" s="2">
        <f t="shared" ca="1" si="1581"/>
        <v>-21812.903573407471</v>
      </c>
      <c r="V9227" s="2">
        <f t="shared" ca="1" si="1582"/>
        <v>-20.812903573407471</v>
      </c>
      <c r="Y9227" s="2">
        <f t="shared" ca="1" si="1583"/>
        <v>-21.812903573407471</v>
      </c>
    </row>
    <row r="9228" spans="8:25" x14ac:dyDescent="0.2">
      <c r="H9228">
        <v>9217</v>
      </c>
      <c r="I9228" s="5">
        <f t="shared" ref="I9228:I9291" ca="1" si="1584">RAND()</f>
        <v>0.99904475789215863</v>
      </c>
      <c r="J9228" s="3">
        <f t="shared" ref="J9228:J9291" ca="1" si="1585">_xlfn.NORM.INV(I9228,$C$11,$F$11)</f>
        <v>262076.12423236479</v>
      </c>
      <c r="K9228" s="3">
        <f t="shared" ref="K9228:K9291" ca="1" si="1586">_xlfn.NORM.INV(I9228,$C$12,$F$12)</f>
        <v>131901.38385684625</v>
      </c>
      <c r="L9228" s="3">
        <f t="shared" ref="L9228:L9291" ca="1" si="1587">_xlfn.NORM.INV(RAND(),$C$13,$F$13)</f>
        <v>101648.50771147903</v>
      </c>
      <c r="M9228" s="3">
        <f t="shared" ref="M9228:M9291" ca="1" si="1588">IF(RAND()&gt;(1-$D$14),$C$14,0)</f>
        <v>0</v>
      </c>
      <c r="N9228" s="3">
        <f t="shared" ref="N9228:N9291" ca="1" si="1589">IF(RAND()&gt;(1-$D$15),$C$15,0)</f>
        <v>0</v>
      </c>
      <c r="O9228" s="4">
        <f t="shared" ref="O9228:O9291" ca="1" si="1590">J9228-L9228-K9228-M9228-N9228</f>
        <v>28526.232664039504</v>
      </c>
      <c r="Q9228" s="3">
        <f t="shared" ref="Q9228:Q9291" ca="1" si="1591">L9228+1000</f>
        <v>102648.50771147903</v>
      </c>
      <c r="R9228" s="2">
        <f t="shared" ref="R9228:R9291" ca="1" si="1592">O9228+L9228-Q9228+N9228</f>
        <v>27526.232664039504</v>
      </c>
      <c r="V9228" s="2">
        <f t="shared" ref="V9228:V9291" ca="1" si="1593">O9228/1000</f>
        <v>28.526232664039505</v>
      </c>
      <c r="Y9228" s="2">
        <f t="shared" ref="Y9228:Y9291" ca="1" si="1594">R9228/1000</f>
        <v>27.526232664039505</v>
      </c>
    </row>
    <row r="9229" spans="8:25" x14ac:dyDescent="0.2">
      <c r="H9229">
        <v>9218</v>
      </c>
      <c r="I9229" s="5">
        <f t="shared" ca="1" si="1584"/>
        <v>9.6124717605146071E-3</v>
      </c>
      <c r="J9229" s="3">
        <f t="shared" ca="1" si="1585"/>
        <v>153177.19493920144</v>
      </c>
      <c r="K9229" s="3">
        <f t="shared" ca="1" si="1586"/>
        <v>58394.606583960966</v>
      </c>
      <c r="L9229" s="3">
        <f t="shared" ca="1" si="1587"/>
        <v>102108.3801627503</v>
      </c>
      <c r="M9229" s="3">
        <f t="shared" ca="1" si="1588"/>
        <v>0</v>
      </c>
      <c r="N9229" s="3">
        <f t="shared" ca="1" si="1589"/>
        <v>0</v>
      </c>
      <c r="O9229" s="4">
        <f t="shared" ca="1" si="1590"/>
        <v>-7325.7918075098278</v>
      </c>
      <c r="Q9229" s="3">
        <f t="shared" ca="1" si="1591"/>
        <v>103108.3801627503</v>
      </c>
      <c r="R9229" s="2">
        <f t="shared" ca="1" si="1592"/>
        <v>-8325.7918075098278</v>
      </c>
      <c r="V9229" s="2">
        <f t="shared" ca="1" si="1593"/>
        <v>-7.3257918075098276</v>
      </c>
      <c r="Y9229" s="2">
        <f t="shared" ca="1" si="1594"/>
        <v>-8.3257918075098285</v>
      </c>
    </row>
    <row r="9230" spans="8:25" x14ac:dyDescent="0.2">
      <c r="H9230">
        <v>9219</v>
      </c>
      <c r="I9230" s="5">
        <f t="shared" ca="1" si="1584"/>
        <v>0.44164497701207517</v>
      </c>
      <c r="J9230" s="3">
        <f t="shared" ca="1" si="1585"/>
        <v>197064.00175692359</v>
      </c>
      <c r="K9230" s="3">
        <f t="shared" ca="1" si="1586"/>
        <v>88018.201185923419</v>
      </c>
      <c r="L9230" s="3">
        <f t="shared" ca="1" si="1587"/>
        <v>95267.286790134502</v>
      </c>
      <c r="M9230" s="3">
        <f t="shared" ca="1" si="1588"/>
        <v>0</v>
      </c>
      <c r="N9230" s="3">
        <f t="shared" ca="1" si="1589"/>
        <v>0</v>
      </c>
      <c r="O9230" s="4">
        <f t="shared" ca="1" si="1590"/>
        <v>13778.513780865673</v>
      </c>
      <c r="Q9230" s="3">
        <f t="shared" ca="1" si="1591"/>
        <v>96267.286790134502</v>
      </c>
      <c r="R9230" s="2">
        <f t="shared" ca="1" si="1592"/>
        <v>12778.513780865673</v>
      </c>
      <c r="V9230" s="2">
        <f t="shared" ca="1" si="1593"/>
        <v>13.778513780865673</v>
      </c>
      <c r="Y9230" s="2">
        <f t="shared" ca="1" si="1594"/>
        <v>12.778513780865673</v>
      </c>
    </row>
    <row r="9231" spans="8:25" x14ac:dyDescent="0.2">
      <c r="H9231">
        <v>9220</v>
      </c>
      <c r="I9231" s="5">
        <f t="shared" ca="1" si="1584"/>
        <v>0.89975042837013552</v>
      </c>
      <c r="J9231" s="3">
        <f t="shared" ca="1" si="1585"/>
        <v>225602.61570493344</v>
      </c>
      <c r="K9231" s="3">
        <f t="shared" ca="1" si="1586"/>
        <v>107281.76560083007</v>
      </c>
      <c r="L9231" s="3">
        <f t="shared" ca="1" si="1587"/>
        <v>111144.51003708559</v>
      </c>
      <c r="M9231" s="3">
        <f t="shared" ca="1" si="1588"/>
        <v>0</v>
      </c>
      <c r="N9231" s="3">
        <f t="shared" ca="1" si="1589"/>
        <v>0</v>
      </c>
      <c r="O9231" s="4">
        <f t="shared" ca="1" si="1590"/>
        <v>7176.3400670177798</v>
      </c>
      <c r="Q9231" s="3">
        <f t="shared" ca="1" si="1591"/>
        <v>112144.51003708559</v>
      </c>
      <c r="R9231" s="2">
        <f t="shared" ca="1" si="1592"/>
        <v>6176.3400670177798</v>
      </c>
      <c r="V9231" s="2">
        <f t="shared" ca="1" si="1593"/>
        <v>7.1763400670177795</v>
      </c>
      <c r="Y9231" s="2">
        <f t="shared" ca="1" si="1594"/>
        <v>6.1763400670177795</v>
      </c>
    </row>
    <row r="9232" spans="8:25" x14ac:dyDescent="0.2">
      <c r="H9232">
        <v>9221</v>
      </c>
      <c r="I9232" s="5">
        <f t="shared" ca="1" si="1584"/>
        <v>0.14932853816655378</v>
      </c>
      <c r="J9232" s="3">
        <f t="shared" ca="1" si="1585"/>
        <v>179213.64904173792</v>
      </c>
      <c r="K9232" s="3">
        <f t="shared" ca="1" si="1586"/>
        <v>75969.213103173097</v>
      </c>
      <c r="L9232" s="3">
        <f t="shared" ca="1" si="1587"/>
        <v>113909.73795417426</v>
      </c>
      <c r="M9232" s="3">
        <f t="shared" ca="1" si="1588"/>
        <v>0</v>
      </c>
      <c r="N9232" s="3">
        <f t="shared" ca="1" si="1589"/>
        <v>0</v>
      </c>
      <c r="O9232" s="4">
        <f t="shared" ca="1" si="1590"/>
        <v>-10665.302015609428</v>
      </c>
      <c r="Q9232" s="3">
        <f t="shared" ca="1" si="1591"/>
        <v>114909.73795417426</v>
      </c>
      <c r="R9232" s="2">
        <f t="shared" ca="1" si="1592"/>
        <v>-11665.302015609428</v>
      </c>
      <c r="V9232" s="2">
        <f t="shared" ca="1" si="1593"/>
        <v>-10.665302015609429</v>
      </c>
      <c r="Y9232" s="2">
        <f t="shared" ca="1" si="1594"/>
        <v>-11.665302015609429</v>
      </c>
    </row>
    <row r="9233" spans="8:25" x14ac:dyDescent="0.2">
      <c r="H9233">
        <v>9222</v>
      </c>
      <c r="I9233" s="5">
        <f t="shared" ca="1" si="1584"/>
        <v>0.91291565065262281</v>
      </c>
      <c r="J9233" s="3">
        <f t="shared" ca="1" si="1585"/>
        <v>227178.60458627105</v>
      </c>
      <c r="K9233" s="3">
        <f t="shared" ca="1" si="1586"/>
        <v>108345.55809573297</v>
      </c>
      <c r="L9233" s="3">
        <f t="shared" ca="1" si="1587"/>
        <v>88038.401465277828</v>
      </c>
      <c r="M9233" s="3">
        <f t="shared" ca="1" si="1588"/>
        <v>0</v>
      </c>
      <c r="N9233" s="3">
        <f t="shared" ca="1" si="1589"/>
        <v>0</v>
      </c>
      <c r="O9233" s="4">
        <f t="shared" ca="1" si="1590"/>
        <v>30794.645025260252</v>
      </c>
      <c r="Q9233" s="3">
        <f t="shared" ca="1" si="1591"/>
        <v>89038.401465277828</v>
      </c>
      <c r="R9233" s="2">
        <f t="shared" ca="1" si="1592"/>
        <v>29794.645025260252</v>
      </c>
      <c r="V9233" s="2">
        <f t="shared" ca="1" si="1593"/>
        <v>30.794645025260252</v>
      </c>
      <c r="Y9233" s="2">
        <f t="shared" ca="1" si="1594"/>
        <v>29.794645025260252</v>
      </c>
    </row>
    <row r="9234" spans="8:25" x14ac:dyDescent="0.2">
      <c r="H9234">
        <v>9223</v>
      </c>
      <c r="I9234" s="5">
        <f t="shared" ca="1" si="1584"/>
        <v>0.73777134246267251</v>
      </c>
      <c r="J9234" s="3">
        <f t="shared" ca="1" si="1585"/>
        <v>212729.79329949885</v>
      </c>
      <c r="K9234" s="3">
        <f t="shared" ca="1" si="1586"/>
        <v>98592.610477161725</v>
      </c>
      <c r="L9234" s="3">
        <f t="shared" ca="1" si="1587"/>
        <v>102441.78140617124</v>
      </c>
      <c r="M9234" s="3">
        <f t="shared" ca="1" si="1588"/>
        <v>0</v>
      </c>
      <c r="N9234" s="3">
        <f t="shared" ca="1" si="1589"/>
        <v>0</v>
      </c>
      <c r="O9234" s="4">
        <f t="shared" ca="1" si="1590"/>
        <v>11695.401416165885</v>
      </c>
      <c r="Q9234" s="3">
        <f t="shared" ca="1" si="1591"/>
        <v>103441.78140617124</v>
      </c>
      <c r="R9234" s="2">
        <f t="shared" ca="1" si="1592"/>
        <v>10695.401416165885</v>
      </c>
      <c r="V9234" s="2">
        <f t="shared" ca="1" si="1593"/>
        <v>11.695401416165884</v>
      </c>
      <c r="Y9234" s="2">
        <f t="shared" ca="1" si="1594"/>
        <v>10.695401416165884</v>
      </c>
    </row>
    <row r="9235" spans="8:25" x14ac:dyDescent="0.2">
      <c r="H9235">
        <v>9224</v>
      </c>
      <c r="I9235" s="5">
        <f t="shared" ca="1" si="1584"/>
        <v>0.74384611796431932</v>
      </c>
      <c r="J9235" s="3">
        <f t="shared" ca="1" si="1585"/>
        <v>213104.97026660707</v>
      </c>
      <c r="K9235" s="3">
        <f t="shared" ca="1" si="1586"/>
        <v>98845.854929959765</v>
      </c>
      <c r="L9235" s="3">
        <f t="shared" ca="1" si="1587"/>
        <v>101052.42197721578</v>
      </c>
      <c r="M9235" s="3">
        <f t="shared" ca="1" si="1588"/>
        <v>0</v>
      </c>
      <c r="N9235" s="3">
        <f t="shared" ca="1" si="1589"/>
        <v>0</v>
      </c>
      <c r="O9235" s="4">
        <f t="shared" ca="1" si="1590"/>
        <v>13206.69335943152</v>
      </c>
      <c r="Q9235" s="3">
        <f t="shared" ca="1" si="1591"/>
        <v>102052.42197721578</v>
      </c>
      <c r="R9235" s="2">
        <f t="shared" ca="1" si="1592"/>
        <v>12206.69335943152</v>
      </c>
      <c r="V9235" s="2">
        <f t="shared" ca="1" si="1593"/>
        <v>13.206693359431519</v>
      </c>
      <c r="Y9235" s="2">
        <f t="shared" ca="1" si="1594"/>
        <v>12.206693359431519</v>
      </c>
    </row>
    <row r="9236" spans="8:25" x14ac:dyDescent="0.2">
      <c r="H9236">
        <v>9225</v>
      </c>
      <c r="I9236" s="5">
        <f t="shared" ca="1" si="1584"/>
        <v>0.93877222983663466</v>
      </c>
      <c r="J9236" s="3">
        <f t="shared" ca="1" si="1585"/>
        <v>230890.9676050063</v>
      </c>
      <c r="K9236" s="3">
        <f t="shared" ca="1" si="1586"/>
        <v>110851.40313337927</v>
      </c>
      <c r="L9236" s="3">
        <f t="shared" ca="1" si="1587"/>
        <v>73247.702658976326</v>
      </c>
      <c r="M9236" s="3">
        <f t="shared" ca="1" si="1588"/>
        <v>0</v>
      </c>
      <c r="N9236" s="3">
        <f t="shared" ca="1" si="1589"/>
        <v>0</v>
      </c>
      <c r="O9236" s="4">
        <f t="shared" ca="1" si="1590"/>
        <v>46791.861812650721</v>
      </c>
      <c r="Q9236" s="3">
        <f t="shared" ca="1" si="1591"/>
        <v>74247.702658976326</v>
      </c>
      <c r="R9236" s="2">
        <f t="shared" ca="1" si="1592"/>
        <v>45791.861812650721</v>
      </c>
      <c r="V9236" s="2">
        <f t="shared" ca="1" si="1593"/>
        <v>46.791861812650723</v>
      </c>
      <c r="Y9236" s="2">
        <f t="shared" ca="1" si="1594"/>
        <v>45.791861812650723</v>
      </c>
    </row>
    <row r="9237" spans="8:25" x14ac:dyDescent="0.2">
      <c r="H9237">
        <v>9226</v>
      </c>
      <c r="I9237" s="5">
        <f t="shared" ca="1" si="1584"/>
        <v>0.60459466810794305</v>
      </c>
      <c r="J9237" s="3">
        <f t="shared" ca="1" si="1585"/>
        <v>205305.16138235005</v>
      </c>
      <c r="K9237" s="3">
        <f t="shared" ca="1" si="1586"/>
        <v>93580.983933086274</v>
      </c>
      <c r="L9237" s="3">
        <f t="shared" ca="1" si="1587"/>
        <v>86946.280241696906</v>
      </c>
      <c r="M9237" s="3">
        <f t="shared" ca="1" si="1588"/>
        <v>0</v>
      </c>
      <c r="N9237" s="3">
        <f t="shared" ca="1" si="1589"/>
        <v>0</v>
      </c>
      <c r="O9237" s="4">
        <f t="shared" ca="1" si="1590"/>
        <v>24777.897207566872</v>
      </c>
      <c r="Q9237" s="3">
        <f t="shared" ca="1" si="1591"/>
        <v>87946.280241696906</v>
      </c>
      <c r="R9237" s="2">
        <f t="shared" ca="1" si="1592"/>
        <v>23777.897207566872</v>
      </c>
      <c r="V9237" s="2">
        <f t="shared" ca="1" si="1593"/>
        <v>24.777897207566873</v>
      </c>
      <c r="Y9237" s="2">
        <f t="shared" ca="1" si="1594"/>
        <v>23.777897207566873</v>
      </c>
    </row>
    <row r="9238" spans="8:25" x14ac:dyDescent="0.2">
      <c r="H9238">
        <v>9227</v>
      </c>
      <c r="I9238" s="5">
        <f t="shared" ca="1" si="1584"/>
        <v>0.19755629515000195</v>
      </c>
      <c r="J9238" s="3">
        <f t="shared" ca="1" si="1585"/>
        <v>182992.35460321349</v>
      </c>
      <c r="K9238" s="3">
        <f t="shared" ca="1" si="1586"/>
        <v>78519.839357169112</v>
      </c>
      <c r="L9238" s="3">
        <f t="shared" ca="1" si="1587"/>
        <v>127041.96908527509</v>
      </c>
      <c r="M9238" s="3">
        <f t="shared" ca="1" si="1588"/>
        <v>0</v>
      </c>
      <c r="N9238" s="3">
        <f t="shared" ca="1" si="1589"/>
        <v>0</v>
      </c>
      <c r="O9238" s="4">
        <f t="shared" ca="1" si="1590"/>
        <v>-22569.453839230715</v>
      </c>
      <c r="Q9238" s="3">
        <f t="shared" ca="1" si="1591"/>
        <v>128041.96908527509</v>
      </c>
      <c r="R9238" s="2">
        <f t="shared" ca="1" si="1592"/>
        <v>-23569.453839230715</v>
      </c>
      <c r="V9238" s="2">
        <f t="shared" ca="1" si="1593"/>
        <v>-22.569453839230714</v>
      </c>
      <c r="Y9238" s="2">
        <f t="shared" ca="1" si="1594"/>
        <v>-23.569453839230714</v>
      </c>
    </row>
    <row r="9239" spans="8:25" x14ac:dyDescent="0.2">
      <c r="H9239">
        <v>9228</v>
      </c>
      <c r="I9239" s="5">
        <f t="shared" ca="1" si="1584"/>
        <v>0.62872459287513238</v>
      </c>
      <c r="J9239" s="3">
        <f t="shared" ca="1" si="1585"/>
        <v>206569.54575460913</v>
      </c>
      <c r="K9239" s="3">
        <f t="shared" ca="1" si="1586"/>
        <v>94434.443384361162</v>
      </c>
      <c r="L9239" s="3">
        <f t="shared" ca="1" si="1587"/>
        <v>103796.6825331304</v>
      </c>
      <c r="M9239" s="3">
        <f t="shared" ca="1" si="1588"/>
        <v>0</v>
      </c>
      <c r="N9239" s="3">
        <f t="shared" ca="1" si="1589"/>
        <v>0</v>
      </c>
      <c r="O9239" s="4">
        <f t="shared" ca="1" si="1590"/>
        <v>8338.4198371175735</v>
      </c>
      <c r="Q9239" s="3">
        <f t="shared" ca="1" si="1591"/>
        <v>104796.6825331304</v>
      </c>
      <c r="R9239" s="2">
        <f t="shared" ca="1" si="1592"/>
        <v>7338.4198371175735</v>
      </c>
      <c r="V9239" s="2">
        <f t="shared" ca="1" si="1593"/>
        <v>8.3384198371175735</v>
      </c>
      <c r="Y9239" s="2">
        <f t="shared" ca="1" si="1594"/>
        <v>7.3384198371175735</v>
      </c>
    </row>
    <row r="9240" spans="8:25" x14ac:dyDescent="0.2">
      <c r="H9240">
        <v>9229</v>
      </c>
      <c r="I9240" s="5">
        <f t="shared" ca="1" si="1584"/>
        <v>0.19950515780922973</v>
      </c>
      <c r="J9240" s="3">
        <f t="shared" ca="1" si="1585"/>
        <v>183132.19831184132</v>
      </c>
      <c r="K9240" s="3">
        <f t="shared" ca="1" si="1586"/>
        <v>78614.233860492881</v>
      </c>
      <c r="L9240" s="3">
        <f t="shared" ca="1" si="1587"/>
        <v>80600.206696913345</v>
      </c>
      <c r="M9240" s="3">
        <f t="shared" ca="1" si="1588"/>
        <v>0</v>
      </c>
      <c r="N9240" s="3">
        <f t="shared" ca="1" si="1589"/>
        <v>0</v>
      </c>
      <c r="O9240" s="4">
        <f t="shared" ca="1" si="1590"/>
        <v>23917.757754435093</v>
      </c>
      <c r="Q9240" s="3">
        <f t="shared" ca="1" si="1591"/>
        <v>81600.206696913345</v>
      </c>
      <c r="R9240" s="2">
        <f t="shared" ca="1" si="1592"/>
        <v>22917.757754435093</v>
      </c>
      <c r="V9240" s="2">
        <f t="shared" ca="1" si="1593"/>
        <v>23.917757754435094</v>
      </c>
      <c r="Y9240" s="2">
        <f t="shared" ca="1" si="1594"/>
        <v>22.917757754435094</v>
      </c>
    </row>
    <row r="9241" spans="8:25" x14ac:dyDescent="0.2">
      <c r="H9241">
        <v>9230</v>
      </c>
      <c r="I9241" s="5">
        <f t="shared" ca="1" si="1584"/>
        <v>0.31635110062987071</v>
      </c>
      <c r="J9241" s="3">
        <f t="shared" ca="1" si="1585"/>
        <v>190441.46106253256</v>
      </c>
      <c r="K9241" s="3">
        <f t="shared" ca="1" si="1586"/>
        <v>83547.986217209473</v>
      </c>
      <c r="L9241" s="3">
        <f t="shared" ca="1" si="1587"/>
        <v>97657.665969298614</v>
      </c>
      <c r="M9241" s="3">
        <f t="shared" ca="1" si="1588"/>
        <v>0</v>
      </c>
      <c r="N9241" s="3">
        <f t="shared" ca="1" si="1589"/>
        <v>0</v>
      </c>
      <c r="O9241" s="4">
        <f t="shared" ca="1" si="1590"/>
        <v>9235.8088760244718</v>
      </c>
      <c r="Q9241" s="3">
        <f t="shared" ca="1" si="1591"/>
        <v>98657.665969298614</v>
      </c>
      <c r="R9241" s="2">
        <f t="shared" ca="1" si="1592"/>
        <v>8235.8088760244718</v>
      </c>
      <c r="V9241" s="2">
        <f t="shared" ca="1" si="1593"/>
        <v>9.2358088760244712</v>
      </c>
      <c r="Y9241" s="2">
        <f t="shared" ca="1" si="1594"/>
        <v>8.2358088760244712</v>
      </c>
    </row>
    <row r="9242" spans="8:25" x14ac:dyDescent="0.2">
      <c r="H9242">
        <v>9231</v>
      </c>
      <c r="I9242" s="5">
        <f t="shared" ca="1" si="1584"/>
        <v>0.33867066695308512</v>
      </c>
      <c r="J9242" s="3">
        <f t="shared" ca="1" si="1585"/>
        <v>191678.12310608823</v>
      </c>
      <c r="K9242" s="3">
        <f t="shared" ca="1" si="1586"/>
        <v>84382.733096609561</v>
      </c>
      <c r="L9242" s="3">
        <f t="shared" ca="1" si="1587"/>
        <v>90833.190829286614</v>
      </c>
      <c r="M9242" s="3">
        <f t="shared" ca="1" si="1588"/>
        <v>0</v>
      </c>
      <c r="N9242" s="3">
        <f t="shared" ca="1" si="1589"/>
        <v>0</v>
      </c>
      <c r="O9242" s="4">
        <f t="shared" ca="1" si="1590"/>
        <v>16462.199180192052</v>
      </c>
      <c r="Q9242" s="3">
        <f t="shared" ca="1" si="1591"/>
        <v>91833.190829286614</v>
      </c>
      <c r="R9242" s="2">
        <f t="shared" ca="1" si="1592"/>
        <v>15462.199180192052</v>
      </c>
      <c r="V9242" s="2">
        <f t="shared" ca="1" si="1593"/>
        <v>16.462199180192052</v>
      </c>
      <c r="Y9242" s="2">
        <f t="shared" ca="1" si="1594"/>
        <v>15.462199180192052</v>
      </c>
    </row>
    <row r="9243" spans="8:25" x14ac:dyDescent="0.2">
      <c r="H9243">
        <v>9232</v>
      </c>
      <c r="I9243" s="5">
        <f t="shared" ca="1" si="1584"/>
        <v>0.74024112621019755</v>
      </c>
      <c r="J9243" s="3">
        <f t="shared" ca="1" si="1585"/>
        <v>212881.77924065758</v>
      </c>
      <c r="K9243" s="3">
        <f t="shared" ca="1" si="1586"/>
        <v>98695.200987443866</v>
      </c>
      <c r="L9243" s="3">
        <f t="shared" ca="1" si="1587"/>
        <v>95453.559063342022</v>
      </c>
      <c r="M9243" s="3">
        <f t="shared" ca="1" si="1588"/>
        <v>0</v>
      </c>
      <c r="N9243" s="3">
        <f t="shared" ca="1" si="1589"/>
        <v>0</v>
      </c>
      <c r="O9243" s="4">
        <f t="shared" ca="1" si="1590"/>
        <v>18733.019189871688</v>
      </c>
      <c r="Q9243" s="3">
        <f t="shared" ca="1" si="1591"/>
        <v>96453.559063342022</v>
      </c>
      <c r="R9243" s="2">
        <f t="shared" ca="1" si="1592"/>
        <v>17733.019189871688</v>
      </c>
      <c r="V9243" s="2">
        <f t="shared" ca="1" si="1593"/>
        <v>18.733019189871687</v>
      </c>
      <c r="Y9243" s="2">
        <f t="shared" ca="1" si="1594"/>
        <v>17.733019189871687</v>
      </c>
    </row>
    <row r="9244" spans="8:25" x14ac:dyDescent="0.2">
      <c r="H9244">
        <v>9233</v>
      </c>
      <c r="I9244" s="5">
        <f t="shared" ca="1" si="1584"/>
        <v>0.42626851889139494</v>
      </c>
      <c r="J9244" s="3">
        <f t="shared" ca="1" si="1585"/>
        <v>196282.35336075508</v>
      </c>
      <c r="K9244" s="3">
        <f t="shared" ca="1" si="1586"/>
        <v>87490.58851850967</v>
      </c>
      <c r="L9244" s="3">
        <f t="shared" ca="1" si="1587"/>
        <v>68306.623631183335</v>
      </c>
      <c r="M9244" s="3">
        <f t="shared" ca="1" si="1588"/>
        <v>0</v>
      </c>
      <c r="N9244" s="3">
        <f t="shared" ca="1" si="1589"/>
        <v>0</v>
      </c>
      <c r="O9244" s="4">
        <f t="shared" ca="1" si="1590"/>
        <v>40485.141211062073</v>
      </c>
      <c r="Q9244" s="3">
        <f t="shared" ca="1" si="1591"/>
        <v>69306.623631183335</v>
      </c>
      <c r="R9244" s="2">
        <f t="shared" ca="1" si="1592"/>
        <v>39485.141211062073</v>
      </c>
      <c r="V9244" s="2">
        <f t="shared" ca="1" si="1593"/>
        <v>40.485141211062071</v>
      </c>
      <c r="Y9244" s="2">
        <f t="shared" ca="1" si="1594"/>
        <v>39.485141211062071</v>
      </c>
    </row>
    <row r="9245" spans="8:25" x14ac:dyDescent="0.2">
      <c r="H9245">
        <v>9234</v>
      </c>
      <c r="I9245" s="5">
        <f t="shared" ca="1" si="1584"/>
        <v>0.18455838180132167</v>
      </c>
      <c r="J9245" s="3">
        <f t="shared" ca="1" si="1585"/>
        <v>182037.41938817658</v>
      </c>
      <c r="K9245" s="3">
        <f t="shared" ca="1" si="1586"/>
        <v>77875.258087019189</v>
      </c>
      <c r="L9245" s="3">
        <f t="shared" ca="1" si="1587"/>
        <v>110236.99603487682</v>
      </c>
      <c r="M9245" s="3">
        <f t="shared" ca="1" si="1588"/>
        <v>0</v>
      </c>
      <c r="N9245" s="3">
        <f t="shared" ca="1" si="1589"/>
        <v>0</v>
      </c>
      <c r="O9245" s="4">
        <f t="shared" ca="1" si="1590"/>
        <v>-6074.8347337194282</v>
      </c>
      <c r="Q9245" s="3">
        <f t="shared" ca="1" si="1591"/>
        <v>111236.99603487682</v>
      </c>
      <c r="R9245" s="2">
        <f t="shared" ca="1" si="1592"/>
        <v>-7074.8347337194282</v>
      </c>
      <c r="V9245" s="2">
        <f t="shared" ca="1" si="1593"/>
        <v>-6.0748347337194284</v>
      </c>
      <c r="Y9245" s="2">
        <f t="shared" ca="1" si="1594"/>
        <v>-7.0748347337194284</v>
      </c>
    </row>
    <row r="9246" spans="8:25" x14ac:dyDescent="0.2">
      <c r="H9246">
        <v>9235</v>
      </c>
      <c r="I9246" s="5">
        <f t="shared" ca="1" si="1584"/>
        <v>0.57827438211539639</v>
      </c>
      <c r="J9246" s="3">
        <f t="shared" ca="1" si="1585"/>
        <v>203949.61776876109</v>
      </c>
      <c r="K9246" s="3">
        <f t="shared" ca="1" si="1586"/>
        <v>92665.991993913733</v>
      </c>
      <c r="L9246" s="3">
        <f t="shared" ca="1" si="1587"/>
        <v>119305.84315344413</v>
      </c>
      <c r="M9246" s="3">
        <f t="shared" ca="1" si="1588"/>
        <v>0</v>
      </c>
      <c r="N9246" s="3">
        <f t="shared" ca="1" si="1589"/>
        <v>0</v>
      </c>
      <c r="O9246" s="4">
        <f t="shared" ca="1" si="1590"/>
        <v>-8022.2173785967752</v>
      </c>
      <c r="Q9246" s="3">
        <f t="shared" ca="1" si="1591"/>
        <v>120305.84315344413</v>
      </c>
      <c r="R9246" s="2">
        <f t="shared" ca="1" si="1592"/>
        <v>-9022.2173785967752</v>
      </c>
      <c r="V9246" s="2">
        <f t="shared" ca="1" si="1593"/>
        <v>-8.0222173785967748</v>
      </c>
      <c r="Y9246" s="2">
        <f t="shared" ca="1" si="1594"/>
        <v>-9.0222173785967748</v>
      </c>
    </row>
    <row r="9247" spans="8:25" x14ac:dyDescent="0.2">
      <c r="H9247">
        <v>9236</v>
      </c>
      <c r="I9247" s="5">
        <f t="shared" ca="1" si="1584"/>
        <v>0.12173512302677791</v>
      </c>
      <c r="J9247" s="3">
        <f t="shared" ca="1" si="1585"/>
        <v>176672.8654330259</v>
      </c>
      <c r="K9247" s="3">
        <f t="shared" ca="1" si="1586"/>
        <v>74254.184167292478</v>
      </c>
      <c r="L9247" s="3">
        <f t="shared" ca="1" si="1587"/>
        <v>94722.331852030402</v>
      </c>
      <c r="M9247" s="3">
        <f t="shared" ca="1" si="1588"/>
        <v>0</v>
      </c>
      <c r="N9247" s="3">
        <f t="shared" ca="1" si="1589"/>
        <v>0</v>
      </c>
      <c r="O9247" s="4">
        <f t="shared" ca="1" si="1590"/>
        <v>7696.3494137030211</v>
      </c>
      <c r="Q9247" s="3">
        <f t="shared" ca="1" si="1591"/>
        <v>95722.331852030402</v>
      </c>
      <c r="R9247" s="2">
        <f t="shared" ca="1" si="1592"/>
        <v>6696.3494137030211</v>
      </c>
      <c r="V9247" s="2">
        <f t="shared" ca="1" si="1593"/>
        <v>7.6963494137030208</v>
      </c>
      <c r="Y9247" s="2">
        <f t="shared" ca="1" si="1594"/>
        <v>6.6963494137030208</v>
      </c>
    </row>
    <row r="9248" spans="8:25" x14ac:dyDescent="0.2">
      <c r="H9248">
        <v>9237</v>
      </c>
      <c r="I9248" s="5">
        <f t="shared" ca="1" si="1584"/>
        <v>7.3932900983418648E-2</v>
      </c>
      <c r="J9248" s="3">
        <f t="shared" ca="1" si="1585"/>
        <v>171057.777449446</v>
      </c>
      <c r="K9248" s="3">
        <f t="shared" ca="1" si="1586"/>
        <v>70463.999778376063</v>
      </c>
      <c r="L9248" s="3">
        <f t="shared" ca="1" si="1587"/>
        <v>109208.76326558749</v>
      </c>
      <c r="M9248" s="3">
        <f t="shared" ca="1" si="1588"/>
        <v>0</v>
      </c>
      <c r="N9248" s="3">
        <f t="shared" ca="1" si="1589"/>
        <v>0</v>
      </c>
      <c r="O9248" s="4">
        <f t="shared" ca="1" si="1590"/>
        <v>-8614.9855945175514</v>
      </c>
      <c r="Q9248" s="3">
        <f t="shared" ca="1" si="1591"/>
        <v>110208.76326558749</v>
      </c>
      <c r="R9248" s="2">
        <f t="shared" ca="1" si="1592"/>
        <v>-9614.9855945175514</v>
      </c>
      <c r="V9248" s="2">
        <f t="shared" ca="1" si="1593"/>
        <v>-8.6149855945175506</v>
      </c>
      <c r="Y9248" s="2">
        <f t="shared" ca="1" si="1594"/>
        <v>-9.6149855945175506</v>
      </c>
    </row>
    <row r="9249" spans="8:25" x14ac:dyDescent="0.2">
      <c r="H9249">
        <v>9238</v>
      </c>
      <c r="I9249" s="5">
        <f t="shared" ca="1" si="1584"/>
        <v>0.73178323837134496</v>
      </c>
      <c r="J9249" s="3">
        <f t="shared" ca="1" si="1585"/>
        <v>212364.30304433903</v>
      </c>
      <c r="K9249" s="3">
        <f t="shared" ca="1" si="1586"/>
        <v>98345.904554928842</v>
      </c>
      <c r="L9249" s="3">
        <f t="shared" ca="1" si="1587"/>
        <v>107254.27089149354</v>
      </c>
      <c r="M9249" s="3">
        <f t="shared" ca="1" si="1588"/>
        <v>0</v>
      </c>
      <c r="N9249" s="3">
        <f t="shared" ca="1" si="1589"/>
        <v>0</v>
      </c>
      <c r="O9249" s="4">
        <f t="shared" ca="1" si="1590"/>
        <v>6764.127597916653</v>
      </c>
      <c r="Q9249" s="3">
        <f t="shared" ca="1" si="1591"/>
        <v>108254.27089149354</v>
      </c>
      <c r="R9249" s="2">
        <f t="shared" ca="1" si="1592"/>
        <v>5764.127597916653</v>
      </c>
      <c r="V9249" s="2">
        <f t="shared" ca="1" si="1593"/>
        <v>6.7641275979166533</v>
      </c>
      <c r="Y9249" s="2">
        <f t="shared" ca="1" si="1594"/>
        <v>5.7641275979166533</v>
      </c>
    </row>
    <row r="9250" spans="8:25" x14ac:dyDescent="0.2">
      <c r="H9250">
        <v>9239</v>
      </c>
      <c r="I9250" s="5">
        <f t="shared" ca="1" si="1584"/>
        <v>0.42616304906882374</v>
      </c>
      <c r="J9250" s="3">
        <f t="shared" ca="1" si="1585"/>
        <v>196276.97361276855</v>
      </c>
      <c r="K9250" s="3">
        <f t="shared" ca="1" si="1586"/>
        <v>87486.957188618777</v>
      </c>
      <c r="L9250" s="3">
        <f t="shared" ca="1" si="1587"/>
        <v>96770.230886591235</v>
      </c>
      <c r="M9250" s="3">
        <f t="shared" ca="1" si="1588"/>
        <v>0</v>
      </c>
      <c r="N9250" s="3">
        <f t="shared" ca="1" si="1589"/>
        <v>0</v>
      </c>
      <c r="O9250" s="4">
        <f t="shared" ca="1" si="1590"/>
        <v>12019.785537558535</v>
      </c>
      <c r="Q9250" s="3">
        <f t="shared" ca="1" si="1591"/>
        <v>97770.230886591235</v>
      </c>
      <c r="R9250" s="2">
        <f t="shared" ca="1" si="1592"/>
        <v>11019.785537558535</v>
      </c>
      <c r="V9250" s="2">
        <f t="shared" ca="1" si="1593"/>
        <v>12.019785537558535</v>
      </c>
      <c r="Y9250" s="2">
        <f t="shared" ca="1" si="1594"/>
        <v>11.019785537558535</v>
      </c>
    </row>
    <row r="9251" spans="8:25" x14ac:dyDescent="0.2">
      <c r="H9251">
        <v>9240</v>
      </c>
      <c r="I9251" s="5">
        <f t="shared" ca="1" si="1584"/>
        <v>3.0849266758827265E-2</v>
      </c>
      <c r="J9251" s="3">
        <f t="shared" ca="1" si="1585"/>
        <v>162630.87940388115</v>
      </c>
      <c r="K9251" s="3">
        <f t="shared" ca="1" si="1586"/>
        <v>64775.84359761978</v>
      </c>
      <c r="L9251" s="3">
        <f t="shared" ca="1" si="1587"/>
        <v>102416.78040574599</v>
      </c>
      <c r="M9251" s="3">
        <f t="shared" ca="1" si="1588"/>
        <v>0</v>
      </c>
      <c r="N9251" s="3">
        <f t="shared" ca="1" si="1589"/>
        <v>0</v>
      </c>
      <c r="O9251" s="4">
        <f t="shared" ca="1" si="1590"/>
        <v>-4561.7445994846203</v>
      </c>
      <c r="Q9251" s="3">
        <f t="shared" ca="1" si="1591"/>
        <v>103416.78040574599</v>
      </c>
      <c r="R9251" s="2">
        <f t="shared" ca="1" si="1592"/>
        <v>-5561.7445994846203</v>
      </c>
      <c r="V9251" s="2">
        <f t="shared" ca="1" si="1593"/>
        <v>-4.5617445994846202</v>
      </c>
      <c r="Y9251" s="2">
        <f t="shared" ca="1" si="1594"/>
        <v>-5.5617445994846202</v>
      </c>
    </row>
    <row r="9252" spans="8:25" x14ac:dyDescent="0.2">
      <c r="H9252">
        <v>9241</v>
      </c>
      <c r="I9252" s="5">
        <f t="shared" ca="1" si="1584"/>
        <v>0.31832620486429175</v>
      </c>
      <c r="J9252" s="3">
        <f t="shared" ca="1" si="1585"/>
        <v>190552.3112289992</v>
      </c>
      <c r="K9252" s="3">
        <f t="shared" ca="1" si="1586"/>
        <v>83622.810079574469</v>
      </c>
      <c r="L9252" s="3">
        <f t="shared" ca="1" si="1587"/>
        <v>102404.46836164311</v>
      </c>
      <c r="M9252" s="3">
        <f t="shared" ca="1" si="1588"/>
        <v>0</v>
      </c>
      <c r="N9252" s="3">
        <f t="shared" ca="1" si="1589"/>
        <v>0</v>
      </c>
      <c r="O9252" s="4">
        <f t="shared" ca="1" si="1590"/>
        <v>4525.0327877816162</v>
      </c>
      <c r="Q9252" s="3">
        <f t="shared" ca="1" si="1591"/>
        <v>103404.46836164311</v>
      </c>
      <c r="R9252" s="2">
        <f t="shared" ca="1" si="1592"/>
        <v>3525.0327877816162</v>
      </c>
      <c r="V9252" s="2">
        <f t="shared" ca="1" si="1593"/>
        <v>4.5250327877816163</v>
      </c>
      <c r="Y9252" s="2">
        <f t="shared" ca="1" si="1594"/>
        <v>3.5250327877816163</v>
      </c>
    </row>
    <row r="9253" spans="8:25" x14ac:dyDescent="0.2">
      <c r="H9253">
        <v>9242</v>
      </c>
      <c r="I9253" s="5">
        <f t="shared" ca="1" si="1584"/>
        <v>0.71999961902872744</v>
      </c>
      <c r="J9253" s="3">
        <f t="shared" ca="1" si="1585"/>
        <v>211656.80751056239</v>
      </c>
      <c r="K9253" s="3">
        <f t="shared" ca="1" si="1586"/>
        <v>97868.345069629606</v>
      </c>
      <c r="L9253" s="3">
        <f t="shared" ca="1" si="1587"/>
        <v>89475.274254416188</v>
      </c>
      <c r="M9253" s="3">
        <f t="shared" ca="1" si="1588"/>
        <v>0</v>
      </c>
      <c r="N9253" s="3">
        <f t="shared" ca="1" si="1589"/>
        <v>0</v>
      </c>
      <c r="O9253" s="4">
        <f t="shared" ca="1" si="1590"/>
        <v>24313.188186516592</v>
      </c>
      <c r="Q9253" s="3">
        <f t="shared" ca="1" si="1591"/>
        <v>90475.274254416188</v>
      </c>
      <c r="R9253" s="2">
        <f t="shared" ca="1" si="1592"/>
        <v>23313.188186516592</v>
      </c>
      <c r="V9253" s="2">
        <f t="shared" ca="1" si="1593"/>
        <v>24.313188186516591</v>
      </c>
      <c r="Y9253" s="2">
        <f t="shared" ca="1" si="1594"/>
        <v>23.313188186516591</v>
      </c>
    </row>
    <row r="9254" spans="8:25" x14ac:dyDescent="0.2">
      <c r="H9254">
        <v>9243</v>
      </c>
      <c r="I9254" s="5">
        <f t="shared" ca="1" si="1584"/>
        <v>2.9211936973820518E-2</v>
      </c>
      <c r="J9254" s="3">
        <f t="shared" ca="1" si="1585"/>
        <v>162149.92191482277</v>
      </c>
      <c r="K9254" s="3">
        <f t="shared" ca="1" si="1586"/>
        <v>64451.197292505371</v>
      </c>
      <c r="L9254" s="3">
        <f t="shared" ca="1" si="1587"/>
        <v>108833.45954475993</v>
      </c>
      <c r="M9254" s="3">
        <f t="shared" ca="1" si="1588"/>
        <v>0</v>
      </c>
      <c r="N9254" s="3">
        <f t="shared" ca="1" si="1589"/>
        <v>0</v>
      </c>
      <c r="O9254" s="4">
        <f t="shared" ca="1" si="1590"/>
        <v>-11134.734922442527</v>
      </c>
      <c r="Q9254" s="3">
        <f t="shared" ca="1" si="1591"/>
        <v>109833.45954475993</v>
      </c>
      <c r="R9254" s="2">
        <f t="shared" ca="1" si="1592"/>
        <v>-12134.734922442527</v>
      </c>
      <c r="V9254" s="2">
        <f t="shared" ca="1" si="1593"/>
        <v>-11.134734922442528</v>
      </c>
      <c r="Y9254" s="2">
        <f t="shared" ca="1" si="1594"/>
        <v>-12.134734922442528</v>
      </c>
    </row>
    <row r="9255" spans="8:25" x14ac:dyDescent="0.2">
      <c r="H9255">
        <v>9244</v>
      </c>
      <c r="I9255" s="5">
        <f t="shared" ca="1" si="1584"/>
        <v>0.63200616005552024</v>
      </c>
      <c r="J9255" s="3">
        <f t="shared" ca="1" si="1585"/>
        <v>206743.42842088439</v>
      </c>
      <c r="K9255" s="3">
        <f t="shared" ca="1" si="1586"/>
        <v>94551.814184096962</v>
      </c>
      <c r="L9255" s="3">
        <f t="shared" ca="1" si="1587"/>
        <v>93155.107539857738</v>
      </c>
      <c r="M9255" s="3">
        <f t="shared" ca="1" si="1588"/>
        <v>0</v>
      </c>
      <c r="N9255" s="3">
        <f t="shared" ca="1" si="1589"/>
        <v>0</v>
      </c>
      <c r="O9255" s="4">
        <f t="shared" ca="1" si="1590"/>
        <v>19036.506696929689</v>
      </c>
      <c r="Q9255" s="3">
        <f t="shared" ca="1" si="1591"/>
        <v>94155.107539857738</v>
      </c>
      <c r="R9255" s="2">
        <f t="shared" ca="1" si="1592"/>
        <v>18036.506696929689</v>
      </c>
      <c r="V9255" s="2">
        <f t="shared" ca="1" si="1593"/>
        <v>19.036506696929688</v>
      </c>
      <c r="Y9255" s="2">
        <f t="shared" ca="1" si="1594"/>
        <v>18.036506696929688</v>
      </c>
    </row>
    <row r="9256" spans="8:25" x14ac:dyDescent="0.2">
      <c r="H9256">
        <v>9245</v>
      </c>
      <c r="I9256" s="5">
        <f t="shared" ca="1" si="1584"/>
        <v>0.26227957411246039</v>
      </c>
      <c r="J9256" s="3">
        <f t="shared" ca="1" si="1585"/>
        <v>187273.33226171415</v>
      </c>
      <c r="K9256" s="3">
        <f t="shared" ca="1" si="1586"/>
        <v>81409.499276657036</v>
      </c>
      <c r="L9256" s="3">
        <f t="shared" ca="1" si="1587"/>
        <v>104533.55606711427</v>
      </c>
      <c r="M9256" s="3">
        <f t="shared" ca="1" si="1588"/>
        <v>0</v>
      </c>
      <c r="N9256" s="3">
        <f t="shared" ca="1" si="1589"/>
        <v>0</v>
      </c>
      <c r="O9256" s="4">
        <f t="shared" ca="1" si="1590"/>
        <v>1330.2769179428433</v>
      </c>
      <c r="Q9256" s="3">
        <f t="shared" ca="1" si="1591"/>
        <v>105533.55606711427</v>
      </c>
      <c r="R9256" s="2">
        <f t="shared" ca="1" si="1592"/>
        <v>330.27691794284328</v>
      </c>
      <c r="V9256" s="2">
        <f t="shared" ca="1" si="1593"/>
        <v>1.3302769179428433</v>
      </c>
      <c r="Y9256" s="2">
        <f t="shared" ca="1" si="1594"/>
        <v>0.33027691794284331</v>
      </c>
    </row>
    <row r="9257" spans="8:25" x14ac:dyDescent="0.2">
      <c r="H9257">
        <v>9246</v>
      </c>
      <c r="I9257" s="5">
        <f t="shared" ca="1" si="1584"/>
        <v>0.36377732051196798</v>
      </c>
      <c r="J9257" s="3">
        <f t="shared" ca="1" si="1585"/>
        <v>193032.39521763276</v>
      </c>
      <c r="K9257" s="3">
        <f t="shared" ca="1" si="1586"/>
        <v>85296.866771902118</v>
      </c>
      <c r="L9257" s="3">
        <f t="shared" ca="1" si="1587"/>
        <v>103423.8292781726</v>
      </c>
      <c r="M9257" s="3">
        <f t="shared" ca="1" si="1588"/>
        <v>0</v>
      </c>
      <c r="N9257" s="3">
        <f t="shared" ca="1" si="1589"/>
        <v>0</v>
      </c>
      <c r="O9257" s="4">
        <f t="shared" ca="1" si="1590"/>
        <v>4311.6991675580357</v>
      </c>
      <c r="Q9257" s="3">
        <f t="shared" ca="1" si="1591"/>
        <v>104423.8292781726</v>
      </c>
      <c r="R9257" s="2">
        <f t="shared" ca="1" si="1592"/>
        <v>3311.6991675580357</v>
      </c>
      <c r="V9257" s="2">
        <f t="shared" ca="1" si="1593"/>
        <v>4.3116991675580358</v>
      </c>
      <c r="Y9257" s="2">
        <f t="shared" ca="1" si="1594"/>
        <v>3.3116991675580358</v>
      </c>
    </row>
    <row r="9258" spans="8:25" x14ac:dyDescent="0.2">
      <c r="H9258">
        <v>9247</v>
      </c>
      <c r="I9258" s="5">
        <f t="shared" ca="1" si="1584"/>
        <v>0.19495778346634962</v>
      </c>
      <c r="J9258" s="3">
        <f t="shared" ca="1" si="1585"/>
        <v>182804.59011497005</v>
      </c>
      <c r="K9258" s="3">
        <f t="shared" ca="1" si="1586"/>
        <v>78393.098327604792</v>
      </c>
      <c r="L9258" s="3">
        <f t="shared" ca="1" si="1587"/>
        <v>73589.351660287284</v>
      </c>
      <c r="M9258" s="3">
        <f t="shared" ca="1" si="1588"/>
        <v>0</v>
      </c>
      <c r="N9258" s="3">
        <f t="shared" ca="1" si="1589"/>
        <v>0</v>
      </c>
      <c r="O9258" s="4">
        <f t="shared" ca="1" si="1590"/>
        <v>30822.140127077975</v>
      </c>
      <c r="Q9258" s="3">
        <f t="shared" ca="1" si="1591"/>
        <v>74589.351660287284</v>
      </c>
      <c r="R9258" s="2">
        <f t="shared" ca="1" si="1592"/>
        <v>29822.140127077975</v>
      </c>
      <c r="V9258" s="2">
        <f t="shared" ca="1" si="1593"/>
        <v>30.822140127077976</v>
      </c>
      <c r="Y9258" s="2">
        <f t="shared" ca="1" si="1594"/>
        <v>29.822140127077976</v>
      </c>
    </row>
    <row r="9259" spans="8:25" x14ac:dyDescent="0.2">
      <c r="H9259">
        <v>9248</v>
      </c>
      <c r="I9259" s="5">
        <f t="shared" ca="1" si="1584"/>
        <v>0.96471240841466821</v>
      </c>
      <c r="J9259" s="3">
        <f t="shared" ca="1" si="1585"/>
        <v>236164.02512702555</v>
      </c>
      <c r="K9259" s="3">
        <f t="shared" ca="1" si="1586"/>
        <v>114410.71696074225</v>
      </c>
      <c r="L9259" s="3">
        <f t="shared" ca="1" si="1587"/>
        <v>112252.15025937285</v>
      </c>
      <c r="M9259" s="3">
        <f t="shared" ca="1" si="1588"/>
        <v>0</v>
      </c>
      <c r="N9259" s="3">
        <f t="shared" ca="1" si="1589"/>
        <v>0</v>
      </c>
      <c r="O9259" s="4">
        <f t="shared" ca="1" si="1590"/>
        <v>9501.1579069104482</v>
      </c>
      <c r="Q9259" s="3">
        <f t="shared" ca="1" si="1591"/>
        <v>113252.15025937285</v>
      </c>
      <c r="R9259" s="2">
        <f t="shared" ca="1" si="1592"/>
        <v>8501.1579069104482</v>
      </c>
      <c r="V9259" s="2">
        <f t="shared" ca="1" si="1593"/>
        <v>9.5011579069104481</v>
      </c>
      <c r="Y9259" s="2">
        <f t="shared" ca="1" si="1594"/>
        <v>8.5011579069104481</v>
      </c>
    </row>
    <row r="9260" spans="8:25" x14ac:dyDescent="0.2">
      <c r="H9260">
        <v>9249</v>
      </c>
      <c r="I9260" s="5">
        <f t="shared" ca="1" si="1584"/>
        <v>0.41737027999807408</v>
      </c>
      <c r="J9260" s="3">
        <f t="shared" ca="1" si="1585"/>
        <v>195827.48891219296</v>
      </c>
      <c r="K9260" s="3">
        <f t="shared" ca="1" si="1586"/>
        <v>87183.55501573025</v>
      </c>
      <c r="L9260" s="3">
        <f t="shared" ca="1" si="1587"/>
        <v>85297.242822019645</v>
      </c>
      <c r="M9260" s="3">
        <f t="shared" ca="1" si="1588"/>
        <v>0</v>
      </c>
      <c r="N9260" s="3">
        <f t="shared" ca="1" si="1589"/>
        <v>0</v>
      </c>
      <c r="O9260" s="4">
        <f t="shared" ca="1" si="1590"/>
        <v>23346.691074443064</v>
      </c>
      <c r="Q9260" s="3">
        <f t="shared" ca="1" si="1591"/>
        <v>86297.242822019645</v>
      </c>
      <c r="R9260" s="2">
        <f t="shared" ca="1" si="1592"/>
        <v>22346.691074443064</v>
      </c>
      <c r="V9260" s="2">
        <f t="shared" ca="1" si="1593"/>
        <v>23.346691074443065</v>
      </c>
      <c r="Y9260" s="2">
        <f t="shared" ca="1" si="1594"/>
        <v>22.346691074443065</v>
      </c>
    </row>
    <row r="9261" spans="8:25" x14ac:dyDescent="0.2">
      <c r="H9261">
        <v>9250</v>
      </c>
      <c r="I9261" s="5">
        <f t="shared" ca="1" si="1584"/>
        <v>4.1326217539099375E-2</v>
      </c>
      <c r="J9261" s="3">
        <f t="shared" ca="1" si="1585"/>
        <v>165290.01735690006</v>
      </c>
      <c r="K9261" s="3">
        <f t="shared" ca="1" si="1586"/>
        <v>66570.761715907545</v>
      </c>
      <c r="L9261" s="3">
        <f t="shared" ca="1" si="1587"/>
        <v>92508.357469521783</v>
      </c>
      <c r="M9261" s="3">
        <f t="shared" ca="1" si="1588"/>
        <v>0</v>
      </c>
      <c r="N9261" s="3">
        <f t="shared" ca="1" si="1589"/>
        <v>0</v>
      </c>
      <c r="O9261" s="4">
        <f t="shared" ca="1" si="1590"/>
        <v>6210.8981714707334</v>
      </c>
      <c r="Q9261" s="3">
        <f t="shared" ca="1" si="1591"/>
        <v>93508.357469521783</v>
      </c>
      <c r="R9261" s="2">
        <f t="shared" ca="1" si="1592"/>
        <v>5210.8981714707334</v>
      </c>
      <c r="V9261" s="2">
        <f t="shared" ca="1" si="1593"/>
        <v>6.210898171470733</v>
      </c>
      <c r="Y9261" s="2">
        <f t="shared" ca="1" si="1594"/>
        <v>5.210898171470733</v>
      </c>
    </row>
    <row r="9262" spans="8:25" x14ac:dyDescent="0.2">
      <c r="H9262">
        <v>9251</v>
      </c>
      <c r="I9262" s="5">
        <f t="shared" ca="1" si="1584"/>
        <v>0.75086017776974467</v>
      </c>
      <c r="J9262" s="3">
        <f t="shared" ca="1" si="1585"/>
        <v>213543.98181881633</v>
      </c>
      <c r="K9262" s="3">
        <f t="shared" ca="1" si="1586"/>
        <v>99142.187727701035</v>
      </c>
      <c r="L9262" s="3">
        <f t="shared" ca="1" si="1587"/>
        <v>97968.381008585842</v>
      </c>
      <c r="M9262" s="3">
        <f t="shared" ca="1" si="1588"/>
        <v>0</v>
      </c>
      <c r="N9262" s="3">
        <f t="shared" ca="1" si="1589"/>
        <v>0</v>
      </c>
      <c r="O9262" s="4">
        <f t="shared" ca="1" si="1590"/>
        <v>16433.413082529456</v>
      </c>
      <c r="Q9262" s="3">
        <f t="shared" ca="1" si="1591"/>
        <v>98968.381008585842</v>
      </c>
      <c r="R9262" s="2">
        <f t="shared" ca="1" si="1592"/>
        <v>15433.413082529456</v>
      </c>
      <c r="V9262" s="2">
        <f t="shared" ca="1" si="1593"/>
        <v>16.433413082529455</v>
      </c>
      <c r="Y9262" s="2">
        <f t="shared" ca="1" si="1594"/>
        <v>15.433413082529457</v>
      </c>
    </row>
    <row r="9263" spans="8:25" x14ac:dyDescent="0.2">
      <c r="H9263">
        <v>9252</v>
      </c>
      <c r="I9263" s="5">
        <f t="shared" ca="1" si="1584"/>
        <v>0.76970211860752458</v>
      </c>
      <c r="J9263" s="3">
        <f t="shared" ca="1" si="1585"/>
        <v>214757.32391492321</v>
      </c>
      <c r="K9263" s="3">
        <f t="shared" ca="1" si="1586"/>
        <v>99961.193642573169</v>
      </c>
      <c r="L9263" s="3">
        <f t="shared" ca="1" si="1587"/>
        <v>98816.978977743827</v>
      </c>
      <c r="M9263" s="3">
        <f t="shared" ca="1" si="1588"/>
        <v>0</v>
      </c>
      <c r="N9263" s="3">
        <f t="shared" ca="1" si="1589"/>
        <v>0</v>
      </c>
      <c r="O9263" s="4">
        <f t="shared" ca="1" si="1590"/>
        <v>15979.151294606214</v>
      </c>
      <c r="Q9263" s="3">
        <f t="shared" ca="1" si="1591"/>
        <v>99816.978977743827</v>
      </c>
      <c r="R9263" s="2">
        <f t="shared" ca="1" si="1592"/>
        <v>14979.151294606214</v>
      </c>
      <c r="V9263" s="2">
        <f t="shared" ca="1" si="1593"/>
        <v>15.979151294606213</v>
      </c>
      <c r="Y9263" s="2">
        <f t="shared" ca="1" si="1594"/>
        <v>14.979151294606213</v>
      </c>
    </row>
    <row r="9264" spans="8:25" x14ac:dyDescent="0.2">
      <c r="H9264">
        <v>9253</v>
      </c>
      <c r="I9264" s="5">
        <f t="shared" ca="1" si="1584"/>
        <v>0.46857083283666556</v>
      </c>
      <c r="J9264" s="3">
        <f t="shared" ca="1" si="1585"/>
        <v>198422.74182058137</v>
      </c>
      <c r="K9264" s="3">
        <f t="shared" ca="1" si="1586"/>
        <v>88935.35072889243</v>
      </c>
      <c r="L9264" s="3">
        <f t="shared" ca="1" si="1587"/>
        <v>69987.301294940073</v>
      </c>
      <c r="M9264" s="3">
        <f t="shared" ca="1" si="1588"/>
        <v>0</v>
      </c>
      <c r="N9264" s="3">
        <f t="shared" ca="1" si="1589"/>
        <v>0</v>
      </c>
      <c r="O9264" s="4">
        <f t="shared" ca="1" si="1590"/>
        <v>39500.089796748871</v>
      </c>
      <c r="Q9264" s="3">
        <f t="shared" ca="1" si="1591"/>
        <v>70987.301294940073</v>
      </c>
      <c r="R9264" s="2">
        <f t="shared" ca="1" si="1592"/>
        <v>38500.089796748871</v>
      </c>
      <c r="V9264" s="2">
        <f t="shared" ca="1" si="1593"/>
        <v>39.500089796748874</v>
      </c>
      <c r="Y9264" s="2">
        <f t="shared" ca="1" si="1594"/>
        <v>38.500089796748874</v>
      </c>
    </row>
    <row r="9265" spans="8:25" x14ac:dyDescent="0.2">
      <c r="H9265">
        <v>9254</v>
      </c>
      <c r="I9265" s="5">
        <f t="shared" ca="1" si="1584"/>
        <v>0.15013156402412586</v>
      </c>
      <c r="J9265" s="3">
        <f t="shared" ca="1" si="1585"/>
        <v>179282.61427102113</v>
      </c>
      <c r="K9265" s="3">
        <f t="shared" ca="1" si="1586"/>
        <v>76015.764632939259</v>
      </c>
      <c r="L9265" s="3">
        <f t="shared" ca="1" si="1587"/>
        <v>98841.837684582701</v>
      </c>
      <c r="M9265" s="3">
        <f t="shared" ca="1" si="1588"/>
        <v>0</v>
      </c>
      <c r="N9265" s="3">
        <f t="shared" ca="1" si="1589"/>
        <v>0</v>
      </c>
      <c r="O9265" s="4">
        <f t="shared" ca="1" si="1590"/>
        <v>4425.0119534991682</v>
      </c>
      <c r="Q9265" s="3">
        <f t="shared" ca="1" si="1591"/>
        <v>99841.837684582701</v>
      </c>
      <c r="R9265" s="2">
        <f t="shared" ca="1" si="1592"/>
        <v>3425.0119534991682</v>
      </c>
      <c r="V9265" s="2">
        <f t="shared" ca="1" si="1593"/>
        <v>4.4250119534991681</v>
      </c>
      <c r="Y9265" s="2">
        <f t="shared" ca="1" si="1594"/>
        <v>3.4250119534991681</v>
      </c>
    </row>
    <row r="9266" spans="8:25" x14ac:dyDescent="0.2">
      <c r="H9266">
        <v>9255</v>
      </c>
      <c r="I9266" s="5">
        <f t="shared" ca="1" si="1584"/>
        <v>0.56132927882705019</v>
      </c>
      <c r="J9266" s="3">
        <f t="shared" ca="1" si="1585"/>
        <v>203086.80551372815</v>
      </c>
      <c r="K9266" s="3">
        <f t="shared" ca="1" si="1586"/>
        <v>92083.59372176649</v>
      </c>
      <c r="L9266" s="3">
        <f t="shared" ca="1" si="1587"/>
        <v>116895.73282910128</v>
      </c>
      <c r="M9266" s="3">
        <f t="shared" ca="1" si="1588"/>
        <v>0</v>
      </c>
      <c r="N9266" s="3">
        <f t="shared" ca="1" si="1589"/>
        <v>0</v>
      </c>
      <c r="O9266" s="4">
        <f t="shared" ca="1" si="1590"/>
        <v>-5892.5210371396242</v>
      </c>
      <c r="Q9266" s="3">
        <f t="shared" ca="1" si="1591"/>
        <v>117895.73282910128</v>
      </c>
      <c r="R9266" s="2">
        <f t="shared" ca="1" si="1592"/>
        <v>-6892.5210371396242</v>
      </c>
      <c r="V9266" s="2">
        <f t="shared" ca="1" si="1593"/>
        <v>-5.8925210371396242</v>
      </c>
      <c r="Y9266" s="2">
        <f t="shared" ca="1" si="1594"/>
        <v>-6.8925210371396242</v>
      </c>
    </row>
    <row r="9267" spans="8:25" x14ac:dyDescent="0.2">
      <c r="H9267">
        <v>9256</v>
      </c>
      <c r="I9267" s="5">
        <f t="shared" ca="1" si="1584"/>
        <v>0.74056088274887155</v>
      </c>
      <c r="J9267" s="3">
        <f t="shared" ca="1" si="1585"/>
        <v>212901.51078478675</v>
      </c>
      <c r="K9267" s="3">
        <f t="shared" ca="1" si="1586"/>
        <v>98708.519779731054</v>
      </c>
      <c r="L9267" s="3">
        <f t="shared" ca="1" si="1587"/>
        <v>115327.93761204176</v>
      </c>
      <c r="M9267" s="3">
        <f t="shared" ca="1" si="1588"/>
        <v>0</v>
      </c>
      <c r="N9267" s="3">
        <f t="shared" ca="1" si="1589"/>
        <v>0</v>
      </c>
      <c r="O9267" s="4">
        <f t="shared" ca="1" si="1590"/>
        <v>-1134.9466069860646</v>
      </c>
      <c r="Q9267" s="3">
        <f t="shared" ca="1" si="1591"/>
        <v>116327.93761204176</v>
      </c>
      <c r="R9267" s="2">
        <f t="shared" ca="1" si="1592"/>
        <v>-2134.9466069860646</v>
      </c>
      <c r="V9267" s="2">
        <f t="shared" ca="1" si="1593"/>
        <v>-1.1349466069860645</v>
      </c>
      <c r="Y9267" s="2">
        <f t="shared" ca="1" si="1594"/>
        <v>-2.1349466069860648</v>
      </c>
    </row>
    <row r="9268" spans="8:25" x14ac:dyDescent="0.2">
      <c r="H9268">
        <v>9257</v>
      </c>
      <c r="I9268" s="5">
        <f t="shared" ca="1" si="1584"/>
        <v>0.718832072608655</v>
      </c>
      <c r="J9268" s="3">
        <f t="shared" ca="1" si="1585"/>
        <v>211587.50931860041</v>
      </c>
      <c r="K9268" s="3">
        <f t="shared" ca="1" si="1586"/>
        <v>97821.568790055273</v>
      </c>
      <c r="L9268" s="3">
        <f t="shared" ca="1" si="1587"/>
        <v>101902.42169916355</v>
      </c>
      <c r="M9268" s="3">
        <f t="shared" ca="1" si="1588"/>
        <v>0</v>
      </c>
      <c r="N9268" s="3">
        <f t="shared" ca="1" si="1589"/>
        <v>0</v>
      </c>
      <c r="O9268" s="4">
        <f t="shared" ca="1" si="1590"/>
        <v>11863.518829381588</v>
      </c>
      <c r="Q9268" s="3">
        <f t="shared" ca="1" si="1591"/>
        <v>102902.42169916355</v>
      </c>
      <c r="R9268" s="2">
        <f t="shared" ca="1" si="1592"/>
        <v>10863.518829381588</v>
      </c>
      <c r="V9268" s="2">
        <f t="shared" ca="1" si="1593"/>
        <v>11.863518829381588</v>
      </c>
      <c r="Y9268" s="2">
        <f t="shared" ca="1" si="1594"/>
        <v>10.863518829381588</v>
      </c>
    </row>
    <row r="9269" spans="8:25" x14ac:dyDescent="0.2">
      <c r="H9269">
        <v>9258</v>
      </c>
      <c r="I9269" s="5">
        <f t="shared" ca="1" si="1584"/>
        <v>9.1612536646457632E-2</v>
      </c>
      <c r="J9269" s="3">
        <f t="shared" ca="1" si="1585"/>
        <v>173382.19180547143</v>
      </c>
      <c r="K9269" s="3">
        <f t="shared" ca="1" si="1586"/>
        <v>72032.979468693215</v>
      </c>
      <c r="L9269" s="3">
        <f t="shared" ca="1" si="1587"/>
        <v>90662.975137606714</v>
      </c>
      <c r="M9269" s="3">
        <f t="shared" ca="1" si="1588"/>
        <v>0</v>
      </c>
      <c r="N9269" s="3">
        <f t="shared" ca="1" si="1589"/>
        <v>0</v>
      </c>
      <c r="O9269" s="4">
        <f t="shared" ca="1" si="1590"/>
        <v>10686.237199171504</v>
      </c>
      <c r="Q9269" s="3">
        <f t="shared" ca="1" si="1591"/>
        <v>91662.975137606714</v>
      </c>
      <c r="R9269" s="2">
        <f t="shared" ca="1" si="1592"/>
        <v>9686.2371991715045</v>
      </c>
      <c r="V9269" s="2">
        <f t="shared" ca="1" si="1593"/>
        <v>10.686237199171504</v>
      </c>
      <c r="Y9269" s="2">
        <f t="shared" ca="1" si="1594"/>
        <v>9.6862371991715044</v>
      </c>
    </row>
    <row r="9270" spans="8:25" x14ac:dyDescent="0.2">
      <c r="H9270">
        <v>9259</v>
      </c>
      <c r="I9270" s="5">
        <f t="shared" ca="1" si="1584"/>
        <v>0.12958937236406931</v>
      </c>
      <c r="J9270" s="3">
        <f t="shared" ca="1" si="1585"/>
        <v>177433.3131358726</v>
      </c>
      <c r="K9270" s="3">
        <f t="shared" ca="1" si="1586"/>
        <v>74767.486366714016</v>
      </c>
      <c r="L9270" s="3">
        <f t="shared" ca="1" si="1587"/>
        <v>97037.027926406314</v>
      </c>
      <c r="M9270" s="3">
        <f t="shared" ca="1" si="1588"/>
        <v>0</v>
      </c>
      <c r="N9270" s="3">
        <f t="shared" ca="1" si="1589"/>
        <v>0</v>
      </c>
      <c r="O9270" s="4">
        <f t="shared" ca="1" si="1590"/>
        <v>5628.798842752265</v>
      </c>
      <c r="Q9270" s="3">
        <f t="shared" ca="1" si="1591"/>
        <v>98037.027926406314</v>
      </c>
      <c r="R9270" s="2">
        <f t="shared" ca="1" si="1592"/>
        <v>4628.798842752265</v>
      </c>
      <c r="V9270" s="2">
        <f t="shared" ca="1" si="1593"/>
        <v>5.6287988427522651</v>
      </c>
      <c r="Y9270" s="2">
        <f t="shared" ca="1" si="1594"/>
        <v>4.6287988427522651</v>
      </c>
    </row>
    <row r="9271" spans="8:25" x14ac:dyDescent="0.2">
      <c r="H9271">
        <v>9260</v>
      </c>
      <c r="I9271" s="5">
        <f t="shared" ca="1" si="1584"/>
        <v>0.28041927124204313</v>
      </c>
      <c r="J9271" s="3">
        <f t="shared" ca="1" si="1585"/>
        <v>188368.07123156788</v>
      </c>
      <c r="K9271" s="3">
        <f t="shared" ca="1" si="1586"/>
        <v>82148.448081308321</v>
      </c>
      <c r="L9271" s="3">
        <f t="shared" ca="1" si="1587"/>
        <v>124426.90828437815</v>
      </c>
      <c r="M9271" s="3">
        <f t="shared" ca="1" si="1588"/>
        <v>0</v>
      </c>
      <c r="N9271" s="3">
        <f t="shared" ca="1" si="1589"/>
        <v>0</v>
      </c>
      <c r="O9271" s="4">
        <f t="shared" ca="1" si="1590"/>
        <v>-18207.285134118589</v>
      </c>
      <c r="Q9271" s="3">
        <f t="shared" ca="1" si="1591"/>
        <v>125426.90828437815</v>
      </c>
      <c r="R9271" s="2">
        <f t="shared" ca="1" si="1592"/>
        <v>-19207.285134118589</v>
      </c>
      <c r="V9271" s="2">
        <f t="shared" ca="1" si="1593"/>
        <v>-18.207285134118589</v>
      </c>
      <c r="Y9271" s="2">
        <f t="shared" ca="1" si="1594"/>
        <v>-19.207285134118589</v>
      </c>
    </row>
    <row r="9272" spans="8:25" x14ac:dyDescent="0.2">
      <c r="H9272">
        <v>9261</v>
      </c>
      <c r="I9272" s="5">
        <f t="shared" ca="1" si="1584"/>
        <v>0.11381210956047583</v>
      </c>
      <c r="J9272" s="3">
        <f t="shared" ca="1" si="1585"/>
        <v>175869.97197505285</v>
      </c>
      <c r="K9272" s="3">
        <f t="shared" ca="1" si="1586"/>
        <v>73712.231083160674</v>
      </c>
      <c r="L9272" s="3">
        <f t="shared" ca="1" si="1587"/>
        <v>91537.613080533818</v>
      </c>
      <c r="M9272" s="3">
        <f t="shared" ca="1" si="1588"/>
        <v>0</v>
      </c>
      <c r="N9272" s="3">
        <f t="shared" ca="1" si="1589"/>
        <v>0</v>
      </c>
      <c r="O9272" s="4">
        <f t="shared" ca="1" si="1590"/>
        <v>10620.127811358354</v>
      </c>
      <c r="Q9272" s="3">
        <f t="shared" ca="1" si="1591"/>
        <v>92537.613080533818</v>
      </c>
      <c r="R9272" s="2">
        <f t="shared" ca="1" si="1592"/>
        <v>9620.1278113583539</v>
      </c>
      <c r="V9272" s="2">
        <f t="shared" ca="1" si="1593"/>
        <v>10.620127811358355</v>
      </c>
      <c r="Y9272" s="2">
        <f t="shared" ca="1" si="1594"/>
        <v>9.6201278113583548</v>
      </c>
    </row>
    <row r="9273" spans="8:25" x14ac:dyDescent="0.2">
      <c r="H9273">
        <v>9262</v>
      </c>
      <c r="I9273" s="5">
        <f t="shared" ca="1" si="1584"/>
        <v>5.8871937669135788E-2</v>
      </c>
      <c r="J9273" s="3">
        <f t="shared" ca="1" si="1585"/>
        <v>168713.72250686536</v>
      </c>
      <c r="K9273" s="3">
        <f t="shared" ca="1" si="1586"/>
        <v>68881.762692134129</v>
      </c>
      <c r="L9273" s="3">
        <f t="shared" ca="1" si="1587"/>
        <v>101567.19084580922</v>
      </c>
      <c r="M9273" s="3">
        <f t="shared" ca="1" si="1588"/>
        <v>0</v>
      </c>
      <c r="N9273" s="3">
        <f t="shared" ca="1" si="1589"/>
        <v>0</v>
      </c>
      <c r="O9273" s="4">
        <f t="shared" ca="1" si="1590"/>
        <v>-1735.2310310779867</v>
      </c>
      <c r="Q9273" s="3">
        <f t="shared" ca="1" si="1591"/>
        <v>102567.19084580922</v>
      </c>
      <c r="R9273" s="2">
        <f t="shared" ca="1" si="1592"/>
        <v>-2735.2310310779867</v>
      </c>
      <c r="V9273" s="2">
        <f t="shared" ca="1" si="1593"/>
        <v>-1.7352310310779866</v>
      </c>
      <c r="Y9273" s="2">
        <f t="shared" ca="1" si="1594"/>
        <v>-2.7352310310779866</v>
      </c>
    </row>
    <row r="9274" spans="8:25" x14ac:dyDescent="0.2">
      <c r="H9274">
        <v>9263</v>
      </c>
      <c r="I9274" s="5">
        <f t="shared" ca="1" si="1584"/>
        <v>0.42731580728307472</v>
      </c>
      <c r="J9274" s="3">
        <f t="shared" ca="1" si="1585"/>
        <v>196335.7583551319</v>
      </c>
      <c r="K9274" s="3">
        <f t="shared" ca="1" si="1586"/>
        <v>87526.636889714035</v>
      </c>
      <c r="L9274" s="3">
        <f t="shared" ca="1" si="1587"/>
        <v>103831.68001915612</v>
      </c>
      <c r="M9274" s="3">
        <f t="shared" ca="1" si="1588"/>
        <v>0</v>
      </c>
      <c r="N9274" s="3">
        <f t="shared" ca="1" si="1589"/>
        <v>0</v>
      </c>
      <c r="O9274" s="4">
        <f t="shared" ca="1" si="1590"/>
        <v>4977.4414462617424</v>
      </c>
      <c r="Q9274" s="3">
        <f t="shared" ca="1" si="1591"/>
        <v>104831.68001915612</v>
      </c>
      <c r="R9274" s="2">
        <f t="shared" ca="1" si="1592"/>
        <v>3977.4414462617424</v>
      </c>
      <c r="V9274" s="2">
        <f t="shared" ca="1" si="1593"/>
        <v>4.977441446261742</v>
      </c>
      <c r="Y9274" s="2">
        <f t="shared" ca="1" si="1594"/>
        <v>3.9774414462617425</v>
      </c>
    </row>
    <row r="9275" spans="8:25" x14ac:dyDescent="0.2">
      <c r="H9275">
        <v>9264</v>
      </c>
      <c r="I9275" s="5">
        <f t="shared" ca="1" si="1584"/>
        <v>0.8645381842251838</v>
      </c>
      <c r="J9275" s="3">
        <f t="shared" ca="1" si="1585"/>
        <v>222018.76048201328</v>
      </c>
      <c r="K9275" s="3">
        <f t="shared" ca="1" si="1586"/>
        <v>104862.66332535897</v>
      </c>
      <c r="L9275" s="3">
        <f t="shared" ca="1" si="1587"/>
        <v>91324.735871077224</v>
      </c>
      <c r="M9275" s="3">
        <f t="shared" ca="1" si="1588"/>
        <v>0</v>
      </c>
      <c r="N9275" s="3">
        <f t="shared" ca="1" si="1589"/>
        <v>0</v>
      </c>
      <c r="O9275" s="4">
        <f t="shared" ca="1" si="1590"/>
        <v>25831.361285577092</v>
      </c>
      <c r="Q9275" s="3">
        <f t="shared" ca="1" si="1591"/>
        <v>92324.735871077224</v>
      </c>
      <c r="R9275" s="2">
        <f t="shared" ca="1" si="1592"/>
        <v>24831.361285577092</v>
      </c>
      <c r="V9275" s="2">
        <f t="shared" ca="1" si="1593"/>
        <v>25.831361285577092</v>
      </c>
      <c r="Y9275" s="2">
        <f t="shared" ca="1" si="1594"/>
        <v>24.831361285577092</v>
      </c>
    </row>
    <row r="9276" spans="8:25" x14ac:dyDescent="0.2">
      <c r="H9276">
        <v>9265</v>
      </c>
      <c r="I9276" s="5">
        <f t="shared" ca="1" si="1584"/>
        <v>0.71882860747566313</v>
      </c>
      <c r="J9276" s="3">
        <f t="shared" ca="1" si="1585"/>
        <v>211587.30385748236</v>
      </c>
      <c r="K9276" s="3">
        <f t="shared" ca="1" si="1586"/>
        <v>97821.430103800594</v>
      </c>
      <c r="L9276" s="3">
        <f t="shared" ca="1" si="1587"/>
        <v>94479.77826110422</v>
      </c>
      <c r="M9276" s="3">
        <f t="shared" ca="1" si="1588"/>
        <v>0</v>
      </c>
      <c r="N9276" s="3">
        <f t="shared" ca="1" si="1589"/>
        <v>0</v>
      </c>
      <c r="O9276" s="4">
        <f t="shared" ca="1" si="1590"/>
        <v>19286.095492577544</v>
      </c>
      <c r="Q9276" s="3">
        <f t="shared" ca="1" si="1591"/>
        <v>95479.77826110422</v>
      </c>
      <c r="R9276" s="2">
        <f t="shared" ca="1" si="1592"/>
        <v>18286.095492577544</v>
      </c>
      <c r="V9276" s="2">
        <f t="shared" ca="1" si="1593"/>
        <v>19.286095492577545</v>
      </c>
      <c r="Y9276" s="2">
        <f t="shared" ca="1" si="1594"/>
        <v>18.286095492577545</v>
      </c>
    </row>
    <row r="9277" spans="8:25" x14ac:dyDescent="0.2">
      <c r="H9277">
        <v>9266</v>
      </c>
      <c r="I9277" s="5">
        <f t="shared" ca="1" si="1584"/>
        <v>7.8112181139780357E-2</v>
      </c>
      <c r="J9277" s="3">
        <f t="shared" ca="1" si="1585"/>
        <v>171642.3013609297</v>
      </c>
      <c r="K9277" s="3">
        <f t="shared" ca="1" si="1586"/>
        <v>70858.553418627547</v>
      </c>
      <c r="L9277" s="3">
        <f t="shared" ca="1" si="1587"/>
        <v>104430.7271355054</v>
      </c>
      <c r="M9277" s="3">
        <f t="shared" ca="1" si="1588"/>
        <v>0</v>
      </c>
      <c r="N9277" s="3">
        <f t="shared" ca="1" si="1589"/>
        <v>0</v>
      </c>
      <c r="O9277" s="4">
        <f t="shared" ca="1" si="1590"/>
        <v>-3646.9791932032385</v>
      </c>
      <c r="Q9277" s="3">
        <f t="shared" ca="1" si="1591"/>
        <v>105430.7271355054</v>
      </c>
      <c r="R9277" s="2">
        <f t="shared" ca="1" si="1592"/>
        <v>-4646.9791932032385</v>
      </c>
      <c r="V9277" s="2">
        <f t="shared" ca="1" si="1593"/>
        <v>-3.6469791932032387</v>
      </c>
      <c r="Y9277" s="2">
        <f t="shared" ca="1" si="1594"/>
        <v>-4.6469791932032383</v>
      </c>
    </row>
    <row r="9278" spans="8:25" x14ac:dyDescent="0.2">
      <c r="H9278">
        <v>9267</v>
      </c>
      <c r="I9278" s="5">
        <f t="shared" ca="1" si="1584"/>
        <v>0.4386099405485846</v>
      </c>
      <c r="J9278" s="3">
        <f t="shared" ca="1" si="1585"/>
        <v>196910.11085172097</v>
      </c>
      <c r="K9278" s="3">
        <f t="shared" ca="1" si="1586"/>
        <v>87914.324824911644</v>
      </c>
      <c r="L9278" s="3">
        <f t="shared" ca="1" si="1587"/>
        <v>76416.205060790962</v>
      </c>
      <c r="M9278" s="3">
        <f t="shared" ca="1" si="1588"/>
        <v>0</v>
      </c>
      <c r="N9278" s="3">
        <f t="shared" ca="1" si="1589"/>
        <v>0</v>
      </c>
      <c r="O9278" s="4">
        <f t="shared" ca="1" si="1590"/>
        <v>32579.580966018359</v>
      </c>
      <c r="Q9278" s="3">
        <f t="shared" ca="1" si="1591"/>
        <v>77416.205060790962</v>
      </c>
      <c r="R9278" s="2">
        <f t="shared" ca="1" si="1592"/>
        <v>31579.580966018359</v>
      </c>
      <c r="V9278" s="2">
        <f t="shared" ca="1" si="1593"/>
        <v>32.579580966018355</v>
      </c>
      <c r="Y9278" s="2">
        <f t="shared" ca="1" si="1594"/>
        <v>31.579580966018359</v>
      </c>
    </row>
    <row r="9279" spans="8:25" x14ac:dyDescent="0.2">
      <c r="H9279">
        <v>9268</v>
      </c>
      <c r="I9279" s="5">
        <f t="shared" ca="1" si="1584"/>
        <v>0.15196085762525369</v>
      </c>
      <c r="J9279" s="3">
        <f t="shared" ca="1" si="1585"/>
        <v>179438.80469276963</v>
      </c>
      <c r="K9279" s="3">
        <f t="shared" ca="1" si="1586"/>
        <v>76121.193167619494</v>
      </c>
      <c r="L9279" s="3">
        <f t="shared" ca="1" si="1587"/>
        <v>98951.672524929862</v>
      </c>
      <c r="M9279" s="3">
        <f t="shared" ca="1" si="1588"/>
        <v>0</v>
      </c>
      <c r="N9279" s="3">
        <f t="shared" ca="1" si="1589"/>
        <v>0</v>
      </c>
      <c r="O9279" s="4">
        <f t="shared" ca="1" si="1590"/>
        <v>4365.9390002202708</v>
      </c>
      <c r="Q9279" s="3">
        <f t="shared" ca="1" si="1591"/>
        <v>99951.672524929862</v>
      </c>
      <c r="R9279" s="2">
        <f t="shared" ca="1" si="1592"/>
        <v>3365.9390002202708</v>
      </c>
      <c r="V9279" s="2">
        <f t="shared" ca="1" si="1593"/>
        <v>4.3659390002202709</v>
      </c>
      <c r="Y9279" s="2">
        <f t="shared" ca="1" si="1594"/>
        <v>3.3659390002202709</v>
      </c>
    </row>
    <row r="9280" spans="8:25" x14ac:dyDescent="0.2">
      <c r="H9280">
        <v>9269</v>
      </c>
      <c r="I9280" s="5">
        <f t="shared" ca="1" si="1584"/>
        <v>0.59860656284858782</v>
      </c>
      <c r="J9280" s="3">
        <f t="shared" ca="1" si="1585"/>
        <v>204994.84003910254</v>
      </c>
      <c r="K9280" s="3">
        <f t="shared" ca="1" si="1586"/>
        <v>93371.517026394198</v>
      </c>
      <c r="L9280" s="3">
        <f t="shared" ca="1" si="1587"/>
        <v>106088.83144064498</v>
      </c>
      <c r="M9280" s="3">
        <f t="shared" ca="1" si="1588"/>
        <v>0</v>
      </c>
      <c r="N9280" s="3">
        <f t="shared" ca="1" si="1589"/>
        <v>0</v>
      </c>
      <c r="O9280" s="4">
        <f t="shared" ca="1" si="1590"/>
        <v>5534.491572063358</v>
      </c>
      <c r="Q9280" s="3">
        <f t="shared" ca="1" si="1591"/>
        <v>107088.83144064498</v>
      </c>
      <c r="R9280" s="2">
        <f t="shared" ca="1" si="1592"/>
        <v>4534.491572063358</v>
      </c>
      <c r="V9280" s="2">
        <f t="shared" ca="1" si="1593"/>
        <v>5.5344915720633576</v>
      </c>
      <c r="Y9280" s="2">
        <f t="shared" ca="1" si="1594"/>
        <v>4.5344915720633576</v>
      </c>
    </row>
    <row r="9281" spans="8:25" x14ac:dyDescent="0.2">
      <c r="H9281">
        <v>9270</v>
      </c>
      <c r="I9281" s="5">
        <f t="shared" ca="1" si="1584"/>
        <v>0.20861739236987431</v>
      </c>
      <c r="J9281" s="3">
        <f t="shared" ca="1" si="1585"/>
        <v>183775.44125172959</v>
      </c>
      <c r="K9281" s="3">
        <f t="shared" ca="1" si="1586"/>
        <v>79048.422844917484</v>
      </c>
      <c r="L9281" s="3">
        <f t="shared" ca="1" si="1587"/>
        <v>110866.87212360198</v>
      </c>
      <c r="M9281" s="3">
        <f t="shared" ca="1" si="1588"/>
        <v>0</v>
      </c>
      <c r="N9281" s="3">
        <f t="shared" ca="1" si="1589"/>
        <v>0</v>
      </c>
      <c r="O9281" s="4">
        <f t="shared" ca="1" si="1590"/>
        <v>-6139.8537167898758</v>
      </c>
      <c r="Q9281" s="3">
        <f t="shared" ca="1" si="1591"/>
        <v>111866.87212360198</v>
      </c>
      <c r="R9281" s="2">
        <f t="shared" ca="1" si="1592"/>
        <v>-7139.8537167898758</v>
      </c>
      <c r="V9281" s="2">
        <f t="shared" ca="1" si="1593"/>
        <v>-6.1398537167898759</v>
      </c>
      <c r="Y9281" s="2">
        <f t="shared" ca="1" si="1594"/>
        <v>-7.1398537167898759</v>
      </c>
    </row>
    <row r="9282" spans="8:25" x14ac:dyDescent="0.2">
      <c r="H9282">
        <v>9271</v>
      </c>
      <c r="I9282" s="5">
        <f t="shared" ca="1" si="1584"/>
        <v>0.1993517042675742</v>
      </c>
      <c r="J9282" s="3">
        <f t="shared" ca="1" si="1585"/>
        <v>183121.21696176432</v>
      </c>
      <c r="K9282" s="3">
        <f t="shared" ca="1" si="1586"/>
        <v>78606.821449190902</v>
      </c>
      <c r="L9282" s="3">
        <f t="shared" ca="1" si="1587"/>
        <v>105804.3940993813</v>
      </c>
      <c r="M9282" s="3">
        <f t="shared" ca="1" si="1588"/>
        <v>0</v>
      </c>
      <c r="N9282" s="3">
        <f t="shared" ca="1" si="1589"/>
        <v>0</v>
      </c>
      <c r="O9282" s="4">
        <f t="shared" ca="1" si="1590"/>
        <v>-1289.9985868078802</v>
      </c>
      <c r="Q9282" s="3">
        <f t="shared" ca="1" si="1591"/>
        <v>106804.3940993813</v>
      </c>
      <c r="R9282" s="2">
        <f t="shared" ca="1" si="1592"/>
        <v>-2289.9985868078802</v>
      </c>
      <c r="V9282" s="2">
        <f t="shared" ca="1" si="1593"/>
        <v>-1.2899985868078803</v>
      </c>
      <c r="Y9282" s="2">
        <f t="shared" ca="1" si="1594"/>
        <v>-2.2899985868078803</v>
      </c>
    </row>
    <row r="9283" spans="8:25" x14ac:dyDescent="0.2">
      <c r="H9283">
        <v>9272</v>
      </c>
      <c r="I9283" s="5">
        <f t="shared" ca="1" si="1584"/>
        <v>6.6469901377787632E-2</v>
      </c>
      <c r="J9283" s="3">
        <f t="shared" ca="1" si="1585"/>
        <v>169947.81237079654</v>
      </c>
      <c r="K9283" s="3">
        <f t="shared" ca="1" si="1586"/>
        <v>69714.773350287665</v>
      </c>
      <c r="L9283" s="3">
        <f t="shared" ca="1" si="1587"/>
        <v>112898.9840998876</v>
      </c>
      <c r="M9283" s="3">
        <f t="shared" ca="1" si="1588"/>
        <v>0</v>
      </c>
      <c r="N9283" s="3">
        <f t="shared" ca="1" si="1589"/>
        <v>0</v>
      </c>
      <c r="O9283" s="4">
        <f t="shared" ca="1" si="1590"/>
        <v>-12665.945079378725</v>
      </c>
      <c r="Q9283" s="3">
        <f t="shared" ca="1" si="1591"/>
        <v>113898.9840998876</v>
      </c>
      <c r="R9283" s="2">
        <f t="shared" ca="1" si="1592"/>
        <v>-13665.945079378725</v>
      </c>
      <c r="V9283" s="2">
        <f t="shared" ca="1" si="1593"/>
        <v>-12.665945079378725</v>
      </c>
      <c r="Y9283" s="2">
        <f t="shared" ca="1" si="1594"/>
        <v>-13.665945079378725</v>
      </c>
    </row>
    <row r="9284" spans="8:25" x14ac:dyDescent="0.2">
      <c r="H9284">
        <v>9273</v>
      </c>
      <c r="I9284" s="5">
        <f t="shared" ca="1" si="1584"/>
        <v>0.75364427078363205</v>
      </c>
      <c r="J9284" s="3">
        <f t="shared" ca="1" si="1585"/>
        <v>213720.05233056602</v>
      </c>
      <c r="K9284" s="3">
        <f t="shared" ca="1" si="1586"/>
        <v>99261.035323132062</v>
      </c>
      <c r="L9284" s="3">
        <f t="shared" ca="1" si="1587"/>
        <v>108545.92839750244</v>
      </c>
      <c r="M9284" s="3">
        <f t="shared" ca="1" si="1588"/>
        <v>0</v>
      </c>
      <c r="N9284" s="3">
        <f t="shared" ca="1" si="1589"/>
        <v>0</v>
      </c>
      <c r="O9284" s="4">
        <f t="shared" ca="1" si="1590"/>
        <v>5913.0886099315103</v>
      </c>
      <c r="Q9284" s="3">
        <f t="shared" ca="1" si="1591"/>
        <v>109545.92839750244</v>
      </c>
      <c r="R9284" s="2">
        <f t="shared" ca="1" si="1592"/>
        <v>4913.0886099315103</v>
      </c>
      <c r="V9284" s="2">
        <f t="shared" ca="1" si="1593"/>
        <v>5.9130886099315099</v>
      </c>
      <c r="Y9284" s="2">
        <f t="shared" ca="1" si="1594"/>
        <v>4.9130886099315099</v>
      </c>
    </row>
    <row r="9285" spans="8:25" x14ac:dyDescent="0.2">
      <c r="H9285">
        <v>9274</v>
      </c>
      <c r="I9285" s="5">
        <f t="shared" ca="1" si="1584"/>
        <v>0.70260547417038399</v>
      </c>
      <c r="J9285" s="3">
        <f t="shared" ca="1" si="1585"/>
        <v>210638.17918935244</v>
      </c>
      <c r="K9285" s="3">
        <f t="shared" ca="1" si="1586"/>
        <v>97180.770952812891</v>
      </c>
      <c r="L9285" s="3">
        <f t="shared" ca="1" si="1587"/>
        <v>97796.06675291284</v>
      </c>
      <c r="M9285" s="3">
        <f t="shared" ca="1" si="1588"/>
        <v>0</v>
      </c>
      <c r="N9285" s="3">
        <f t="shared" ca="1" si="1589"/>
        <v>0</v>
      </c>
      <c r="O9285" s="4">
        <f t="shared" ca="1" si="1590"/>
        <v>15661.341483626704</v>
      </c>
      <c r="Q9285" s="3">
        <f t="shared" ca="1" si="1591"/>
        <v>98796.06675291284</v>
      </c>
      <c r="R9285" s="2">
        <f t="shared" ca="1" si="1592"/>
        <v>14661.341483626704</v>
      </c>
      <c r="V9285" s="2">
        <f t="shared" ca="1" si="1593"/>
        <v>15.661341483626703</v>
      </c>
      <c r="Y9285" s="2">
        <f t="shared" ca="1" si="1594"/>
        <v>14.661341483626703</v>
      </c>
    </row>
    <row r="9286" spans="8:25" x14ac:dyDescent="0.2">
      <c r="H9286">
        <v>9275</v>
      </c>
      <c r="I9286" s="5">
        <f t="shared" ca="1" si="1584"/>
        <v>0.30880974664047278</v>
      </c>
      <c r="J9286" s="3">
        <f t="shared" ca="1" si="1585"/>
        <v>190015.46050226505</v>
      </c>
      <c r="K9286" s="3">
        <f t="shared" ca="1" si="1586"/>
        <v>83260.435839028898</v>
      </c>
      <c r="L9286" s="3">
        <f t="shared" ca="1" si="1587"/>
        <v>114711.61217080826</v>
      </c>
      <c r="M9286" s="3">
        <f t="shared" ca="1" si="1588"/>
        <v>0</v>
      </c>
      <c r="N9286" s="3">
        <f t="shared" ca="1" si="1589"/>
        <v>0</v>
      </c>
      <c r="O9286" s="4">
        <f t="shared" ca="1" si="1590"/>
        <v>-7956.5875075721124</v>
      </c>
      <c r="Q9286" s="3">
        <f t="shared" ca="1" si="1591"/>
        <v>115711.61217080826</v>
      </c>
      <c r="R9286" s="2">
        <f t="shared" ca="1" si="1592"/>
        <v>-8956.5875075721124</v>
      </c>
      <c r="V9286" s="2">
        <f t="shared" ca="1" si="1593"/>
        <v>-7.9565875075721122</v>
      </c>
      <c r="Y9286" s="2">
        <f t="shared" ca="1" si="1594"/>
        <v>-8.9565875075721131</v>
      </c>
    </row>
    <row r="9287" spans="8:25" x14ac:dyDescent="0.2">
      <c r="H9287">
        <v>9276</v>
      </c>
      <c r="I9287" s="5">
        <f t="shared" ca="1" si="1584"/>
        <v>0.97972420861340748</v>
      </c>
      <c r="J9287" s="3">
        <f t="shared" ca="1" si="1585"/>
        <v>240961.71809669241</v>
      </c>
      <c r="K9287" s="3">
        <f t="shared" ca="1" si="1586"/>
        <v>117649.15971526738</v>
      </c>
      <c r="L9287" s="3">
        <f t="shared" ca="1" si="1587"/>
        <v>123480.77840606756</v>
      </c>
      <c r="M9287" s="3">
        <f t="shared" ca="1" si="1588"/>
        <v>0</v>
      </c>
      <c r="N9287" s="3">
        <f t="shared" ca="1" si="1589"/>
        <v>0</v>
      </c>
      <c r="O9287" s="4">
        <f t="shared" ca="1" si="1590"/>
        <v>-168.22002464253455</v>
      </c>
      <c r="Q9287" s="3">
        <f t="shared" ca="1" si="1591"/>
        <v>124480.77840606756</v>
      </c>
      <c r="R9287" s="2">
        <f t="shared" ca="1" si="1592"/>
        <v>-1168.2200246425346</v>
      </c>
      <c r="V9287" s="2">
        <f t="shared" ca="1" si="1593"/>
        <v>-0.16822002464253455</v>
      </c>
      <c r="Y9287" s="2">
        <f t="shared" ca="1" si="1594"/>
        <v>-1.1682200246425345</v>
      </c>
    </row>
    <row r="9288" spans="8:25" x14ac:dyDescent="0.2">
      <c r="H9288">
        <v>9277</v>
      </c>
      <c r="I9288" s="5">
        <f t="shared" ca="1" si="1584"/>
        <v>0.81469972267094137</v>
      </c>
      <c r="J9288" s="3">
        <f t="shared" ca="1" si="1585"/>
        <v>217906.97998603573</v>
      </c>
      <c r="K9288" s="3">
        <f t="shared" ca="1" si="1586"/>
        <v>102087.21149057412</v>
      </c>
      <c r="L9288" s="3">
        <f t="shared" ca="1" si="1587"/>
        <v>99851.915042655819</v>
      </c>
      <c r="M9288" s="3">
        <f t="shared" ca="1" si="1588"/>
        <v>0</v>
      </c>
      <c r="N9288" s="3">
        <f t="shared" ca="1" si="1589"/>
        <v>0</v>
      </c>
      <c r="O9288" s="4">
        <f t="shared" ca="1" si="1590"/>
        <v>15967.853452805793</v>
      </c>
      <c r="Q9288" s="3">
        <f t="shared" ca="1" si="1591"/>
        <v>100851.91504265582</v>
      </c>
      <c r="R9288" s="2">
        <f t="shared" ca="1" si="1592"/>
        <v>14967.853452805793</v>
      </c>
      <c r="V9288" s="2">
        <f t="shared" ca="1" si="1593"/>
        <v>15.967853452805793</v>
      </c>
      <c r="Y9288" s="2">
        <f t="shared" ca="1" si="1594"/>
        <v>14.967853452805793</v>
      </c>
    </row>
    <row r="9289" spans="8:25" x14ac:dyDescent="0.2">
      <c r="H9289">
        <v>9278</v>
      </c>
      <c r="I9289" s="5">
        <f t="shared" ca="1" si="1584"/>
        <v>7.3914141373387254E-2</v>
      </c>
      <c r="J9289" s="3">
        <f t="shared" ca="1" si="1585"/>
        <v>171055.09753747782</v>
      </c>
      <c r="K9289" s="3">
        <f t="shared" ca="1" si="1586"/>
        <v>70462.190837797534</v>
      </c>
      <c r="L9289" s="3">
        <f t="shared" ca="1" si="1587"/>
        <v>91714.129879620436</v>
      </c>
      <c r="M9289" s="3">
        <f t="shared" ca="1" si="1588"/>
        <v>0</v>
      </c>
      <c r="N9289" s="3">
        <f t="shared" ca="1" si="1589"/>
        <v>0</v>
      </c>
      <c r="O9289" s="4">
        <f t="shared" ca="1" si="1590"/>
        <v>8878.7768200598512</v>
      </c>
      <c r="Q9289" s="3">
        <f t="shared" ca="1" si="1591"/>
        <v>92714.129879620436</v>
      </c>
      <c r="R9289" s="2">
        <f t="shared" ca="1" si="1592"/>
        <v>7878.7768200598512</v>
      </c>
      <c r="V9289" s="2">
        <f t="shared" ca="1" si="1593"/>
        <v>8.8787768200598514</v>
      </c>
      <c r="Y9289" s="2">
        <f t="shared" ca="1" si="1594"/>
        <v>7.8787768200598514</v>
      </c>
    </row>
    <row r="9290" spans="8:25" x14ac:dyDescent="0.2">
      <c r="H9290">
        <v>9279</v>
      </c>
      <c r="I9290" s="5">
        <f t="shared" ca="1" si="1584"/>
        <v>0.64870140389083908</v>
      </c>
      <c r="J9290" s="3">
        <f t="shared" ca="1" si="1585"/>
        <v>207636.33773541925</v>
      </c>
      <c r="K9290" s="3">
        <f t="shared" ca="1" si="1586"/>
        <v>95154.527971407995</v>
      </c>
      <c r="L9290" s="3">
        <f t="shared" ca="1" si="1587"/>
        <v>98572.353636753323</v>
      </c>
      <c r="M9290" s="3">
        <f t="shared" ca="1" si="1588"/>
        <v>0</v>
      </c>
      <c r="N9290" s="3">
        <f t="shared" ca="1" si="1589"/>
        <v>0</v>
      </c>
      <c r="O9290" s="4">
        <f t="shared" ca="1" si="1590"/>
        <v>13909.45612725793</v>
      </c>
      <c r="Q9290" s="3">
        <f t="shared" ca="1" si="1591"/>
        <v>99572.353636753323</v>
      </c>
      <c r="R9290" s="2">
        <f t="shared" ca="1" si="1592"/>
        <v>12909.45612725793</v>
      </c>
      <c r="V9290" s="2">
        <f t="shared" ca="1" si="1593"/>
        <v>13.909456127257931</v>
      </c>
      <c r="Y9290" s="2">
        <f t="shared" ca="1" si="1594"/>
        <v>12.909456127257931</v>
      </c>
    </row>
    <row r="9291" spans="8:25" x14ac:dyDescent="0.2">
      <c r="H9291">
        <v>9280</v>
      </c>
      <c r="I9291" s="5">
        <f t="shared" ca="1" si="1584"/>
        <v>0.10916263025357598</v>
      </c>
      <c r="J9291" s="3">
        <f t="shared" ca="1" si="1585"/>
        <v>175380.12813630648</v>
      </c>
      <c r="K9291" s="3">
        <f t="shared" ca="1" si="1586"/>
        <v>73381.586492006871</v>
      </c>
      <c r="L9291" s="3">
        <f t="shared" ca="1" si="1587"/>
        <v>97653.049818326661</v>
      </c>
      <c r="M9291" s="3">
        <f t="shared" ca="1" si="1588"/>
        <v>0</v>
      </c>
      <c r="N9291" s="3">
        <f t="shared" ca="1" si="1589"/>
        <v>0</v>
      </c>
      <c r="O9291" s="4">
        <f t="shared" ca="1" si="1590"/>
        <v>4345.4918259729457</v>
      </c>
      <c r="Q9291" s="3">
        <f t="shared" ca="1" si="1591"/>
        <v>98653.049818326661</v>
      </c>
      <c r="R9291" s="2">
        <f t="shared" ca="1" si="1592"/>
        <v>3345.4918259729457</v>
      </c>
      <c r="V9291" s="2">
        <f t="shared" ca="1" si="1593"/>
        <v>4.345491825972946</v>
      </c>
      <c r="Y9291" s="2">
        <f t="shared" ca="1" si="1594"/>
        <v>3.3454918259729456</v>
      </c>
    </row>
    <row r="9292" spans="8:25" x14ac:dyDescent="0.2">
      <c r="H9292">
        <v>9281</v>
      </c>
      <c r="I9292" s="5">
        <f t="shared" ref="I9292:I9355" ca="1" si="1595">RAND()</f>
        <v>0.96238374183164876</v>
      </c>
      <c r="J9292" s="3">
        <f t="shared" ref="J9292:J9355" ca="1" si="1596">_xlfn.NORM.INV(I9292,$C$11,$F$11)</f>
        <v>235580.88393299686</v>
      </c>
      <c r="K9292" s="3">
        <f t="shared" ref="K9292:K9355" ca="1" si="1597">_xlfn.NORM.INV(I9292,$C$12,$F$12)</f>
        <v>114017.09665477287</v>
      </c>
      <c r="L9292" s="3">
        <f t="shared" ref="L9292:L9355" ca="1" si="1598">_xlfn.NORM.INV(RAND(),$C$13,$F$13)</f>
        <v>95258.056110157922</v>
      </c>
      <c r="M9292" s="3">
        <f t="shared" ref="M9292:M9355" ca="1" si="1599">IF(RAND()&gt;(1-$D$14),$C$14,0)</f>
        <v>0</v>
      </c>
      <c r="N9292" s="3">
        <f t="shared" ref="N9292:N9355" ca="1" si="1600">IF(RAND()&gt;(1-$D$15),$C$15,0)</f>
        <v>0</v>
      </c>
      <c r="O9292" s="4">
        <f t="shared" ref="O9292:O9355" ca="1" si="1601">J9292-L9292-K9292-M9292-N9292</f>
        <v>26305.731168066064</v>
      </c>
      <c r="Q9292" s="3">
        <f t="shared" ref="Q9292:Q9355" ca="1" si="1602">L9292+1000</f>
        <v>96258.056110157922</v>
      </c>
      <c r="R9292" s="2">
        <f t="shared" ref="R9292:R9355" ca="1" si="1603">O9292+L9292-Q9292+N9292</f>
        <v>25305.731168066064</v>
      </c>
      <c r="V9292" s="2">
        <f t="shared" ref="V9292:V9355" ca="1" si="1604">O9292/1000</f>
        <v>26.305731168066064</v>
      </c>
      <c r="Y9292" s="2">
        <f t="shared" ref="Y9292:Y9355" ca="1" si="1605">R9292/1000</f>
        <v>25.305731168066064</v>
      </c>
    </row>
    <row r="9293" spans="8:25" x14ac:dyDescent="0.2">
      <c r="H9293">
        <v>9282</v>
      </c>
      <c r="I9293" s="5">
        <f t="shared" ca="1" si="1595"/>
        <v>0.94788526759804881</v>
      </c>
      <c r="J9293" s="3">
        <f t="shared" ca="1" si="1596"/>
        <v>232493.72160706492</v>
      </c>
      <c r="K9293" s="3">
        <f t="shared" ca="1" si="1597"/>
        <v>111933.26208476882</v>
      </c>
      <c r="L9293" s="3">
        <f t="shared" ca="1" si="1598"/>
        <v>81025.033828011176</v>
      </c>
      <c r="M9293" s="3">
        <f t="shared" ca="1" si="1599"/>
        <v>0</v>
      </c>
      <c r="N9293" s="3">
        <f t="shared" ca="1" si="1600"/>
        <v>0</v>
      </c>
      <c r="O9293" s="4">
        <f t="shared" ca="1" si="1601"/>
        <v>39535.425694284932</v>
      </c>
      <c r="Q9293" s="3">
        <f t="shared" ca="1" si="1602"/>
        <v>82025.033828011176</v>
      </c>
      <c r="R9293" s="2">
        <f t="shared" ca="1" si="1603"/>
        <v>38535.425694284932</v>
      </c>
      <c r="V9293" s="2">
        <f t="shared" ca="1" si="1604"/>
        <v>39.535425694284932</v>
      </c>
      <c r="Y9293" s="2">
        <f t="shared" ca="1" si="1605"/>
        <v>38.535425694284932</v>
      </c>
    </row>
    <row r="9294" spans="8:25" x14ac:dyDescent="0.2">
      <c r="H9294">
        <v>9283</v>
      </c>
      <c r="I9294" s="5">
        <f t="shared" ca="1" si="1595"/>
        <v>0.6004824993429877</v>
      </c>
      <c r="J9294" s="3">
        <f t="shared" ca="1" si="1596"/>
        <v>205091.9238224132</v>
      </c>
      <c r="K9294" s="3">
        <f t="shared" ca="1" si="1597"/>
        <v>93437.048580128903</v>
      </c>
      <c r="L9294" s="3">
        <f t="shared" ca="1" si="1598"/>
        <v>118293.59718907937</v>
      </c>
      <c r="M9294" s="3">
        <f t="shared" ca="1" si="1599"/>
        <v>0</v>
      </c>
      <c r="N9294" s="3">
        <f t="shared" ca="1" si="1600"/>
        <v>0</v>
      </c>
      <c r="O9294" s="4">
        <f t="shared" ca="1" si="1601"/>
        <v>-6638.7219467950781</v>
      </c>
      <c r="Q9294" s="3">
        <f t="shared" ca="1" si="1602"/>
        <v>119293.59718907937</v>
      </c>
      <c r="R9294" s="2">
        <f t="shared" ca="1" si="1603"/>
        <v>-7638.7219467950781</v>
      </c>
      <c r="V9294" s="2">
        <f t="shared" ca="1" si="1604"/>
        <v>-6.6387219467950782</v>
      </c>
      <c r="Y9294" s="2">
        <f t="shared" ca="1" si="1605"/>
        <v>-7.6387219467950782</v>
      </c>
    </row>
    <row r="9295" spans="8:25" x14ac:dyDescent="0.2">
      <c r="H9295">
        <v>9284</v>
      </c>
      <c r="I9295" s="5">
        <f t="shared" ca="1" si="1595"/>
        <v>7.7059331687329813E-2</v>
      </c>
      <c r="J9295" s="3">
        <f t="shared" ca="1" si="1596"/>
        <v>171497.33337508712</v>
      </c>
      <c r="K9295" s="3">
        <f t="shared" ca="1" si="1597"/>
        <v>70760.700028183812</v>
      </c>
      <c r="L9295" s="3">
        <f t="shared" ca="1" si="1598"/>
        <v>91657.942022578878</v>
      </c>
      <c r="M9295" s="3">
        <f t="shared" ca="1" si="1599"/>
        <v>0</v>
      </c>
      <c r="N9295" s="3">
        <f t="shared" ca="1" si="1600"/>
        <v>0</v>
      </c>
      <c r="O9295" s="4">
        <f t="shared" ca="1" si="1601"/>
        <v>9078.6913243244344</v>
      </c>
      <c r="Q9295" s="3">
        <f t="shared" ca="1" si="1602"/>
        <v>92657.942022578878</v>
      </c>
      <c r="R9295" s="2">
        <f t="shared" ca="1" si="1603"/>
        <v>8078.6913243244344</v>
      </c>
      <c r="V9295" s="2">
        <f t="shared" ca="1" si="1604"/>
        <v>9.0786913243244349</v>
      </c>
      <c r="Y9295" s="2">
        <f t="shared" ca="1" si="1605"/>
        <v>8.0786913243244349</v>
      </c>
    </row>
    <row r="9296" spans="8:25" x14ac:dyDescent="0.2">
      <c r="H9296">
        <v>9285</v>
      </c>
      <c r="I9296" s="5">
        <f t="shared" ca="1" si="1595"/>
        <v>0.74841150539225632</v>
      </c>
      <c r="J9296" s="3">
        <f t="shared" ca="1" si="1596"/>
        <v>213389.98718792602</v>
      </c>
      <c r="K9296" s="3">
        <f t="shared" ca="1" si="1597"/>
        <v>99038.241351850054</v>
      </c>
      <c r="L9296" s="3">
        <f t="shared" ca="1" si="1598"/>
        <v>87049.309323295136</v>
      </c>
      <c r="M9296" s="3">
        <f t="shared" ca="1" si="1599"/>
        <v>0</v>
      </c>
      <c r="N9296" s="3">
        <f t="shared" ca="1" si="1600"/>
        <v>0</v>
      </c>
      <c r="O9296" s="4">
        <f t="shared" ca="1" si="1601"/>
        <v>27302.436512780827</v>
      </c>
      <c r="Q9296" s="3">
        <f t="shared" ca="1" si="1602"/>
        <v>88049.309323295136</v>
      </c>
      <c r="R9296" s="2">
        <f t="shared" ca="1" si="1603"/>
        <v>26302.436512780827</v>
      </c>
      <c r="V9296" s="2">
        <f t="shared" ca="1" si="1604"/>
        <v>27.302436512780826</v>
      </c>
      <c r="Y9296" s="2">
        <f t="shared" ca="1" si="1605"/>
        <v>26.302436512780826</v>
      </c>
    </row>
    <row r="9297" spans="8:25" x14ac:dyDescent="0.2">
      <c r="H9297">
        <v>9286</v>
      </c>
      <c r="I9297" s="5">
        <f t="shared" ca="1" si="1595"/>
        <v>0.63256703612272769</v>
      </c>
      <c r="J9297" s="3">
        <f t="shared" ca="1" si="1596"/>
        <v>206773.19865618536</v>
      </c>
      <c r="K9297" s="3">
        <f t="shared" ca="1" si="1597"/>
        <v>94571.909092925125</v>
      </c>
      <c r="L9297" s="3">
        <f t="shared" ca="1" si="1598"/>
        <v>127614.02002348487</v>
      </c>
      <c r="M9297" s="3">
        <f t="shared" ca="1" si="1599"/>
        <v>120000</v>
      </c>
      <c r="N9297" s="3">
        <f t="shared" ca="1" si="1600"/>
        <v>0</v>
      </c>
      <c r="O9297" s="4">
        <f t="shared" ca="1" si="1601"/>
        <v>-135412.73046022464</v>
      </c>
      <c r="Q9297" s="3">
        <f t="shared" ca="1" si="1602"/>
        <v>128614.02002348487</v>
      </c>
      <c r="R9297" s="2">
        <f t="shared" ca="1" si="1603"/>
        <v>-136412.73046022464</v>
      </c>
      <c r="V9297" s="2">
        <f t="shared" ca="1" si="1604"/>
        <v>-135.41273046022465</v>
      </c>
      <c r="Y9297" s="2">
        <f t="shared" ca="1" si="1605"/>
        <v>-136.41273046022465</v>
      </c>
    </row>
    <row r="9298" spans="8:25" x14ac:dyDescent="0.2">
      <c r="H9298">
        <v>9287</v>
      </c>
      <c r="I9298" s="5">
        <f t="shared" ca="1" si="1595"/>
        <v>0.73171265758196802</v>
      </c>
      <c r="J9298" s="3">
        <f t="shared" ca="1" si="1596"/>
        <v>212360.01983606454</v>
      </c>
      <c r="K9298" s="3">
        <f t="shared" ca="1" si="1597"/>
        <v>98343.013389343556</v>
      </c>
      <c r="L9298" s="3">
        <f t="shared" ca="1" si="1598"/>
        <v>124092.9975531973</v>
      </c>
      <c r="M9298" s="3">
        <f t="shared" ca="1" si="1599"/>
        <v>0</v>
      </c>
      <c r="N9298" s="3">
        <f t="shared" ca="1" si="1600"/>
        <v>0</v>
      </c>
      <c r="O9298" s="4">
        <f t="shared" ca="1" si="1601"/>
        <v>-10075.991106476315</v>
      </c>
      <c r="Q9298" s="3">
        <f t="shared" ca="1" si="1602"/>
        <v>125092.9975531973</v>
      </c>
      <c r="R9298" s="2">
        <f t="shared" ca="1" si="1603"/>
        <v>-11075.991106476315</v>
      </c>
      <c r="V9298" s="2">
        <f t="shared" ca="1" si="1604"/>
        <v>-10.075991106476314</v>
      </c>
      <c r="Y9298" s="2">
        <f t="shared" ca="1" si="1605"/>
        <v>-11.075991106476314</v>
      </c>
    </row>
    <row r="9299" spans="8:25" x14ac:dyDescent="0.2">
      <c r="H9299">
        <v>9288</v>
      </c>
      <c r="I9299" s="5">
        <f t="shared" ca="1" si="1595"/>
        <v>9.0463942675768516E-2</v>
      </c>
      <c r="J9299" s="3">
        <f t="shared" ca="1" si="1596"/>
        <v>173241.92934211882</v>
      </c>
      <c r="K9299" s="3">
        <f t="shared" ca="1" si="1597"/>
        <v>71938.302305930207</v>
      </c>
      <c r="L9299" s="3">
        <f t="shared" ca="1" si="1598"/>
        <v>91633.250467307851</v>
      </c>
      <c r="M9299" s="3">
        <f t="shared" ca="1" si="1599"/>
        <v>0</v>
      </c>
      <c r="N9299" s="3">
        <f t="shared" ca="1" si="1600"/>
        <v>0</v>
      </c>
      <c r="O9299" s="4">
        <f t="shared" ca="1" si="1601"/>
        <v>9670.3765688807616</v>
      </c>
      <c r="Q9299" s="3">
        <f t="shared" ca="1" si="1602"/>
        <v>92633.250467307851</v>
      </c>
      <c r="R9299" s="2">
        <f t="shared" ca="1" si="1603"/>
        <v>8670.3765688807616</v>
      </c>
      <c r="V9299" s="2">
        <f t="shared" ca="1" si="1604"/>
        <v>9.6703765688807621</v>
      </c>
      <c r="Y9299" s="2">
        <f t="shared" ca="1" si="1605"/>
        <v>8.6703765688807621</v>
      </c>
    </row>
    <row r="9300" spans="8:25" x14ac:dyDescent="0.2">
      <c r="H9300">
        <v>9289</v>
      </c>
      <c r="I9300" s="5">
        <f t="shared" ca="1" si="1595"/>
        <v>0.31174443476744695</v>
      </c>
      <c r="J9300" s="3">
        <f t="shared" ca="1" si="1596"/>
        <v>190181.7650953196</v>
      </c>
      <c r="K9300" s="3">
        <f t="shared" ca="1" si="1597"/>
        <v>83372.691439340721</v>
      </c>
      <c r="L9300" s="3">
        <f t="shared" ca="1" si="1598"/>
        <v>102675.86656141969</v>
      </c>
      <c r="M9300" s="3">
        <f t="shared" ca="1" si="1599"/>
        <v>0</v>
      </c>
      <c r="N9300" s="3">
        <f t="shared" ca="1" si="1600"/>
        <v>0</v>
      </c>
      <c r="O9300" s="4">
        <f t="shared" ca="1" si="1601"/>
        <v>4133.207094559184</v>
      </c>
      <c r="Q9300" s="3">
        <f t="shared" ca="1" si="1602"/>
        <v>103675.86656141969</v>
      </c>
      <c r="R9300" s="2">
        <f t="shared" ca="1" si="1603"/>
        <v>3133.207094559184</v>
      </c>
      <c r="V9300" s="2">
        <f t="shared" ca="1" si="1604"/>
        <v>4.1332070945591841</v>
      </c>
      <c r="Y9300" s="2">
        <f t="shared" ca="1" si="1605"/>
        <v>3.1332070945591841</v>
      </c>
    </row>
    <row r="9301" spans="8:25" x14ac:dyDescent="0.2">
      <c r="H9301">
        <v>9290</v>
      </c>
      <c r="I9301" s="5">
        <f t="shared" ca="1" si="1595"/>
        <v>0.9301186317228467</v>
      </c>
      <c r="J9301" s="3">
        <f t="shared" ca="1" si="1596"/>
        <v>229533.50299345981</v>
      </c>
      <c r="K9301" s="3">
        <f t="shared" ca="1" si="1597"/>
        <v>109935.11452058538</v>
      </c>
      <c r="L9301" s="3">
        <f t="shared" ca="1" si="1598"/>
        <v>122214.85260258547</v>
      </c>
      <c r="M9301" s="3">
        <f t="shared" ca="1" si="1599"/>
        <v>0</v>
      </c>
      <c r="N9301" s="3">
        <f t="shared" ca="1" si="1600"/>
        <v>0</v>
      </c>
      <c r="O9301" s="4">
        <f t="shared" ca="1" si="1601"/>
        <v>-2616.4641297110356</v>
      </c>
      <c r="Q9301" s="3">
        <f t="shared" ca="1" si="1602"/>
        <v>123214.85260258547</v>
      </c>
      <c r="R9301" s="2">
        <f t="shared" ca="1" si="1603"/>
        <v>-3616.4641297110356</v>
      </c>
      <c r="V9301" s="2">
        <f t="shared" ca="1" si="1604"/>
        <v>-2.6164641297110358</v>
      </c>
      <c r="Y9301" s="2">
        <f t="shared" ca="1" si="1605"/>
        <v>-3.6164641297110358</v>
      </c>
    </row>
    <row r="9302" spans="8:25" x14ac:dyDescent="0.2">
      <c r="H9302">
        <v>9291</v>
      </c>
      <c r="I9302" s="5">
        <f t="shared" ca="1" si="1595"/>
        <v>0.25010018818950419</v>
      </c>
      <c r="J9302" s="3">
        <f t="shared" ca="1" si="1596"/>
        <v>186516.5099001312</v>
      </c>
      <c r="K9302" s="3">
        <f t="shared" ca="1" si="1597"/>
        <v>80898.64418258857</v>
      </c>
      <c r="L9302" s="3">
        <f t="shared" ca="1" si="1598"/>
        <v>102512.40662721015</v>
      </c>
      <c r="M9302" s="3">
        <f t="shared" ca="1" si="1599"/>
        <v>0</v>
      </c>
      <c r="N9302" s="3">
        <f t="shared" ca="1" si="1600"/>
        <v>0</v>
      </c>
      <c r="O9302" s="4">
        <f t="shared" ca="1" si="1601"/>
        <v>3105.4590903324861</v>
      </c>
      <c r="Q9302" s="3">
        <f t="shared" ca="1" si="1602"/>
        <v>103512.40662721015</v>
      </c>
      <c r="R9302" s="2">
        <f t="shared" ca="1" si="1603"/>
        <v>2105.4590903324861</v>
      </c>
      <c r="V9302" s="2">
        <f t="shared" ca="1" si="1604"/>
        <v>3.1054590903324861</v>
      </c>
      <c r="Y9302" s="2">
        <f t="shared" ca="1" si="1605"/>
        <v>2.1054590903324861</v>
      </c>
    </row>
    <row r="9303" spans="8:25" x14ac:dyDescent="0.2">
      <c r="H9303">
        <v>9292</v>
      </c>
      <c r="I9303" s="5">
        <f t="shared" ca="1" si="1595"/>
        <v>0.25465710214918547</v>
      </c>
      <c r="J9303" s="3">
        <f t="shared" ca="1" si="1596"/>
        <v>186801.88157968249</v>
      </c>
      <c r="K9303" s="3">
        <f t="shared" ca="1" si="1597"/>
        <v>81091.270066285681</v>
      </c>
      <c r="L9303" s="3">
        <f t="shared" ca="1" si="1598"/>
        <v>101625.12307261457</v>
      </c>
      <c r="M9303" s="3">
        <f t="shared" ca="1" si="1599"/>
        <v>0</v>
      </c>
      <c r="N9303" s="3">
        <f t="shared" ca="1" si="1600"/>
        <v>0</v>
      </c>
      <c r="O9303" s="4">
        <f t="shared" ca="1" si="1601"/>
        <v>4085.4884407822392</v>
      </c>
      <c r="Q9303" s="3">
        <f t="shared" ca="1" si="1602"/>
        <v>102625.12307261457</v>
      </c>
      <c r="R9303" s="2">
        <f t="shared" ca="1" si="1603"/>
        <v>3085.4884407822392</v>
      </c>
      <c r="V9303" s="2">
        <f t="shared" ca="1" si="1604"/>
        <v>4.0854884407822389</v>
      </c>
      <c r="Y9303" s="2">
        <f t="shared" ca="1" si="1605"/>
        <v>3.0854884407822394</v>
      </c>
    </row>
    <row r="9304" spans="8:25" x14ac:dyDescent="0.2">
      <c r="H9304">
        <v>9293</v>
      </c>
      <c r="I9304" s="5">
        <f t="shared" ca="1" si="1595"/>
        <v>0.82022265709991415</v>
      </c>
      <c r="J9304" s="3">
        <f t="shared" ca="1" si="1596"/>
        <v>218324.27916754506</v>
      </c>
      <c r="K9304" s="3">
        <f t="shared" ca="1" si="1597"/>
        <v>102368.88843809291</v>
      </c>
      <c r="L9304" s="3">
        <f t="shared" ca="1" si="1598"/>
        <v>117163.81801412298</v>
      </c>
      <c r="M9304" s="3">
        <f t="shared" ca="1" si="1599"/>
        <v>0</v>
      </c>
      <c r="N9304" s="3">
        <f t="shared" ca="1" si="1600"/>
        <v>0</v>
      </c>
      <c r="O9304" s="4">
        <f t="shared" ca="1" si="1601"/>
        <v>-1208.4272846708336</v>
      </c>
      <c r="Q9304" s="3">
        <f t="shared" ca="1" si="1602"/>
        <v>118163.81801412298</v>
      </c>
      <c r="R9304" s="2">
        <f t="shared" ca="1" si="1603"/>
        <v>-2208.4272846708336</v>
      </c>
      <c r="V9304" s="2">
        <f t="shared" ca="1" si="1604"/>
        <v>-1.2084272846708337</v>
      </c>
      <c r="Y9304" s="2">
        <f t="shared" ca="1" si="1605"/>
        <v>-2.2084272846708335</v>
      </c>
    </row>
    <row r="9305" spans="8:25" x14ac:dyDescent="0.2">
      <c r="H9305">
        <v>9294</v>
      </c>
      <c r="I9305" s="5">
        <f t="shared" ca="1" si="1595"/>
        <v>0.470221121907068</v>
      </c>
      <c r="J9305" s="3">
        <f t="shared" ca="1" si="1596"/>
        <v>198505.71938151558</v>
      </c>
      <c r="K9305" s="3">
        <f t="shared" ca="1" si="1597"/>
        <v>88991.360582523019</v>
      </c>
      <c r="L9305" s="3">
        <f t="shared" ca="1" si="1598"/>
        <v>85449.859788178495</v>
      </c>
      <c r="M9305" s="3">
        <f t="shared" ca="1" si="1599"/>
        <v>0</v>
      </c>
      <c r="N9305" s="3">
        <f t="shared" ca="1" si="1600"/>
        <v>0</v>
      </c>
      <c r="O9305" s="4">
        <f t="shared" ca="1" si="1601"/>
        <v>24064.499010814063</v>
      </c>
      <c r="Q9305" s="3">
        <f t="shared" ca="1" si="1602"/>
        <v>86449.859788178495</v>
      </c>
      <c r="R9305" s="2">
        <f t="shared" ca="1" si="1603"/>
        <v>23064.499010814063</v>
      </c>
      <c r="V9305" s="2">
        <f t="shared" ca="1" si="1604"/>
        <v>24.064499010814064</v>
      </c>
      <c r="Y9305" s="2">
        <f t="shared" ca="1" si="1605"/>
        <v>23.064499010814064</v>
      </c>
    </row>
    <row r="9306" spans="8:25" x14ac:dyDescent="0.2">
      <c r="H9306">
        <v>9295</v>
      </c>
      <c r="I9306" s="5">
        <f t="shared" ca="1" si="1595"/>
        <v>0.30601421714201327</v>
      </c>
      <c r="J9306" s="3">
        <f t="shared" ca="1" si="1596"/>
        <v>189856.39736445746</v>
      </c>
      <c r="K9306" s="3">
        <f t="shared" ca="1" si="1597"/>
        <v>83153.068221008783</v>
      </c>
      <c r="L9306" s="3">
        <f t="shared" ca="1" si="1598"/>
        <v>97935.458334808849</v>
      </c>
      <c r="M9306" s="3">
        <f t="shared" ca="1" si="1599"/>
        <v>0</v>
      </c>
      <c r="N9306" s="3">
        <f t="shared" ca="1" si="1600"/>
        <v>0</v>
      </c>
      <c r="O9306" s="4">
        <f t="shared" ca="1" si="1601"/>
        <v>8767.8708086398256</v>
      </c>
      <c r="Q9306" s="3">
        <f t="shared" ca="1" si="1602"/>
        <v>98935.458334808849</v>
      </c>
      <c r="R9306" s="2">
        <f t="shared" ca="1" si="1603"/>
        <v>7767.8708086398256</v>
      </c>
      <c r="V9306" s="2">
        <f t="shared" ca="1" si="1604"/>
        <v>8.7678708086398256</v>
      </c>
      <c r="Y9306" s="2">
        <f t="shared" ca="1" si="1605"/>
        <v>7.7678708086398256</v>
      </c>
    </row>
    <row r="9307" spans="8:25" x14ac:dyDescent="0.2">
      <c r="H9307">
        <v>9296</v>
      </c>
      <c r="I9307" s="5">
        <f t="shared" ca="1" si="1595"/>
        <v>0.84394606801256589</v>
      </c>
      <c r="J9307" s="3">
        <f t="shared" ca="1" si="1596"/>
        <v>220216.17961313203</v>
      </c>
      <c r="K9307" s="3">
        <f t="shared" ca="1" si="1597"/>
        <v>103645.92123886412</v>
      </c>
      <c r="L9307" s="3">
        <f t="shared" ca="1" si="1598"/>
        <v>102601.47934984083</v>
      </c>
      <c r="M9307" s="3">
        <f t="shared" ca="1" si="1599"/>
        <v>0</v>
      </c>
      <c r="N9307" s="3">
        <f t="shared" ca="1" si="1600"/>
        <v>0</v>
      </c>
      <c r="O9307" s="4">
        <f t="shared" ca="1" si="1601"/>
        <v>13968.779024427087</v>
      </c>
      <c r="Q9307" s="3">
        <f t="shared" ca="1" si="1602"/>
        <v>103601.47934984083</v>
      </c>
      <c r="R9307" s="2">
        <f t="shared" ca="1" si="1603"/>
        <v>12968.779024427087</v>
      </c>
      <c r="V9307" s="2">
        <f t="shared" ca="1" si="1604"/>
        <v>13.968779024427088</v>
      </c>
      <c r="Y9307" s="2">
        <f t="shared" ca="1" si="1605"/>
        <v>12.968779024427088</v>
      </c>
    </row>
    <row r="9308" spans="8:25" x14ac:dyDescent="0.2">
      <c r="H9308">
        <v>9297</v>
      </c>
      <c r="I9308" s="5">
        <f t="shared" ca="1" si="1595"/>
        <v>0.1786751464417341</v>
      </c>
      <c r="J9308" s="3">
        <f t="shared" ca="1" si="1596"/>
        <v>181591.48405685544</v>
      </c>
      <c r="K9308" s="3">
        <f t="shared" ca="1" si="1597"/>
        <v>77574.251738377425</v>
      </c>
      <c r="L9308" s="3">
        <f t="shared" ca="1" si="1598"/>
        <v>94256.12260072105</v>
      </c>
      <c r="M9308" s="3">
        <f t="shared" ca="1" si="1599"/>
        <v>0</v>
      </c>
      <c r="N9308" s="3">
        <f t="shared" ca="1" si="1600"/>
        <v>0</v>
      </c>
      <c r="O9308" s="4">
        <f t="shared" ca="1" si="1601"/>
        <v>9761.1097177569609</v>
      </c>
      <c r="Q9308" s="3">
        <f t="shared" ca="1" si="1602"/>
        <v>95256.12260072105</v>
      </c>
      <c r="R9308" s="2">
        <f t="shared" ca="1" si="1603"/>
        <v>8761.1097177569609</v>
      </c>
      <c r="V9308" s="2">
        <f t="shared" ca="1" si="1604"/>
        <v>9.7611097177569608</v>
      </c>
      <c r="Y9308" s="2">
        <f t="shared" ca="1" si="1605"/>
        <v>8.7611097177569608</v>
      </c>
    </row>
    <row r="9309" spans="8:25" x14ac:dyDescent="0.2">
      <c r="H9309">
        <v>9298</v>
      </c>
      <c r="I9309" s="5">
        <f t="shared" ca="1" si="1595"/>
        <v>0.37985946650736213</v>
      </c>
      <c r="J9309" s="3">
        <f t="shared" ca="1" si="1596"/>
        <v>193883.00199867095</v>
      </c>
      <c r="K9309" s="3">
        <f t="shared" ca="1" si="1597"/>
        <v>85871.026349102889</v>
      </c>
      <c r="L9309" s="3">
        <f t="shared" ca="1" si="1598"/>
        <v>113329.64960580395</v>
      </c>
      <c r="M9309" s="3">
        <f t="shared" ca="1" si="1599"/>
        <v>0</v>
      </c>
      <c r="N9309" s="3">
        <f t="shared" ca="1" si="1600"/>
        <v>0</v>
      </c>
      <c r="O9309" s="4">
        <f t="shared" ca="1" si="1601"/>
        <v>-5317.6739562358853</v>
      </c>
      <c r="Q9309" s="3">
        <f t="shared" ca="1" si="1602"/>
        <v>114329.64960580395</v>
      </c>
      <c r="R9309" s="2">
        <f t="shared" ca="1" si="1603"/>
        <v>-6317.6739562358853</v>
      </c>
      <c r="V9309" s="2">
        <f t="shared" ca="1" si="1604"/>
        <v>-5.3176739562358852</v>
      </c>
      <c r="Y9309" s="2">
        <f t="shared" ca="1" si="1605"/>
        <v>-6.3176739562358852</v>
      </c>
    </row>
    <row r="9310" spans="8:25" x14ac:dyDescent="0.2">
      <c r="H9310">
        <v>9299</v>
      </c>
      <c r="I9310" s="5">
        <f t="shared" ca="1" si="1595"/>
        <v>0.49549857515507856</v>
      </c>
      <c r="J9310" s="3">
        <f t="shared" ca="1" si="1596"/>
        <v>199774.32723544876</v>
      </c>
      <c r="K9310" s="3">
        <f t="shared" ca="1" si="1597"/>
        <v>89847.670883927916</v>
      </c>
      <c r="L9310" s="3">
        <f t="shared" ca="1" si="1598"/>
        <v>91777.593982130289</v>
      </c>
      <c r="M9310" s="3">
        <f t="shared" ca="1" si="1599"/>
        <v>0</v>
      </c>
      <c r="N9310" s="3">
        <f t="shared" ca="1" si="1600"/>
        <v>0</v>
      </c>
      <c r="O9310" s="4">
        <f t="shared" ca="1" si="1601"/>
        <v>18149.062369390551</v>
      </c>
      <c r="Q9310" s="3">
        <f t="shared" ca="1" si="1602"/>
        <v>92777.593982130289</v>
      </c>
      <c r="R9310" s="2">
        <f t="shared" ca="1" si="1603"/>
        <v>17149.062369390551</v>
      </c>
      <c r="V9310" s="2">
        <f t="shared" ca="1" si="1604"/>
        <v>18.149062369390553</v>
      </c>
      <c r="Y9310" s="2">
        <f t="shared" ca="1" si="1605"/>
        <v>17.149062369390553</v>
      </c>
    </row>
    <row r="9311" spans="8:25" x14ac:dyDescent="0.2">
      <c r="H9311">
        <v>9300</v>
      </c>
      <c r="I9311" s="5">
        <f t="shared" ca="1" si="1595"/>
        <v>0.18575274532809272</v>
      </c>
      <c r="J9311" s="3">
        <f t="shared" ca="1" si="1596"/>
        <v>182126.86193687649</v>
      </c>
      <c r="K9311" s="3">
        <f t="shared" ca="1" si="1597"/>
        <v>77935.631807391648</v>
      </c>
      <c r="L9311" s="3">
        <f t="shared" ca="1" si="1598"/>
        <v>97708.747298289672</v>
      </c>
      <c r="M9311" s="3">
        <f t="shared" ca="1" si="1599"/>
        <v>0</v>
      </c>
      <c r="N9311" s="3">
        <f t="shared" ca="1" si="1600"/>
        <v>0</v>
      </c>
      <c r="O9311" s="4">
        <f t="shared" ca="1" si="1601"/>
        <v>6482.4828311951715</v>
      </c>
      <c r="Q9311" s="3">
        <f t="shared" ca="1" si="1602"/>
        <v>98708.747298289672</v>
      </c>
      <c r="R9311" s="2">
        <f t="shared" ca="1" si="1603"/>
        <v>5482.4828311951715</v>
      </c>
      <c r="V9311" s="2">
        <f t="shared" ca="1" si="1604"/>
        <v>6.4824828311951714</v>
      </c>
      <c r="Y9311" s="2">
        <f t="shared" ca="1" si="1605"/>
        <v>5.4824828311951714</v>
      </c>
    </row>
    <row r="9312" spans="8:25" x14ac:dyDescent="0.2">
      <c r="H9312">
        <v>9301</v>
      </c>
      <c r="I9312" s="5">
        <f t="shared" ca="1" si="1595"/>
        <v>0.57249257789129182</v>
      </c>
      <c r="J9312" s="3">
        <f t="shared" ca="1" si="1596"/>
        <v>203654.47335511752</v>
      </c>
      <c r="K9312" s="3">
        <f t="shared" ca="1" si="1597"/>
        <v>92466.769514704327</v>
      </c>
      <c r="L9312" s="3">
        <f t="shared" ca="1" si="1598"/>
        <v>76522.627590715885</v>
      </c>
      <c r="M9312" s="3">
        <f t="shared" ca="1" si="1599"/>
        <v>0</v>
      </c>
      <c r="N9312" s="3">
        <f t="shared" ca="1" si="1600"/>
        <v>0</v>
      </c>
      <c r="O9312" s="4">
        <f t="shared" ca="1" si="1601"/>
        <v>34665.076249697304</v>
      </c>
      <c r="Q9312" s="3">
        <f t="shared" ca="1" si="1602"/>
        <v>77522.627590715885</v>
      </c>
      <c r="R9312" s="2">
        <f t="shared" ca="1" si="1603"/>
        <v>33665.076249697304</v>
      </c>
      <c r="V9312" s="2">
        <f t="shared" ca="1" si="1604"/>
        <v>34.665076249697307</v>
      </c>
      <c r="Y9312" s="2">
        <f t="shared" ca="1" si="1605"/>
        <v>33.665076249697307</v>
      </c>
    </row>
    <row r="9313" spans="8:25" x14ac:dyDescent="0.2">
      <c r="H9313">
        <v>9302</v>
      </c>
      <c r="I9313" s="5">
        <f t="shared" ca="1" si="1595"/>
        <v>0.5741853020490294</v>
      </c>
      <c r="J9313" s="3">
        <f t="shared" ca="1" si="1596"/>
        <v>203740.79681021668</v>
      </c>
      <c r="K9313" s="3">
        <f t="shared" ca="1" si="1597"/>
        <v>92525.037846896259</v>
      </c>
      <c r="L9313" s="3">
        <f t="shared" ca="1" si="1598"/>
        <v>100181.07935110072</v>
      </c>
      <c r="M9313" s="3">
        <f t="shared" ca="1" si="1599"/>
        <v>0</v>
      </c>
      <c r="N9313" s="3">
        <f t="shared" ca="1" si="1600"/>
        <v>0</v>
      </c>
      <c r="O9313" s="4">
        <f t="shared" ca="1" si="1601"/>
        <v>11034.679612219697</v>
      </c>
      <c r="Q9313" s="3">
        <f t="shared" ca="1" si="1602"/>
        <v>101181.07935110072</v>
      </c>
      <c r="R9313" s="2">
        <f t="shared" ca="1" si="1603"/>
        <v>10034.679612219697</v>
      </c>
      <c r="V9313" s="2">
        <f t="shared" ca="1" si="1604"/>
        <v>11.034679612219698</v>
      </c>
      <c r="Y9313" s="2">
        <f t="shared" ca="1" si="1605"/>
        <v>10.034679612219698</v>
      </c>
    </row>
    <row r="9314" spans="8:25" x14ac:dyDescent="0.2">
      <c r="H9314">
        <v>9303</v>
      </c>
      <c r="I9314" s="5">
        <f t="shared" ca="1" si="1595"/>
        <v>0.24967628438141332</v>
      </c>
      <c r="J9314" s="3">
        <f t="shared" ca="1" si="1596"/>
        <v>186489.82420245002</v>
      </c>
      <c r="K9314" s="3">
        <f t="shared" ca="1" si="1597"/>
        <v>80880.631336653765</v>
      </c>
      <c r="L9314" s="3">
        <f t="shared" ca="1" si="1598"/>
        <v>119786.67276406428</v>
      </c>
      <c r="M9314" s="3">
        <f t="shared" ca="1" si="1599"/>
        <v>0</v>
      </c>
      <c r="N9314" s="3">
        <f t="shared" ca="1" si="1600"/>
        <v>0</v>
      </c>
      <c r="O9314" s="4">
        <f t="shared" ca="1" si="1601"/>
        <v>-14177.479898268022</v>
      </c>
      <c r="Q9314" s="3">
        <f t="shared" ca="1" si="1602"/>
        <v>120786.67276406428</v>
      </c>
      <c r="R9314" s="2">
        <f t="shared" ca="1" si="1603"/>
        <v>-15177.479898268022</v>
      </c>
      <c r="V9314" s="2">
        <f t="shared" ca="1" si="1604"/>
        <v>-14.177479898268022</v>
      </c>
      <c r="Y9314" s="2">
        <f t="shared" ca="1" si="1605"/>
        <v>-15.177479898268022</v>
      </c>
    </row>
    <row r="9315" spans="8:25" x14ac:dyDescent="0.2">
      <c r="H9315">
        <v>9304</v>
      </c>
      <c r="I9315" s="5">
        <f t="shared" ca="1" si="1595"/>
        <v>0.48903656787759764</v>
      </c>
      <c r="J9315" s="3">
        <f t="shared" ca="1" si="1596"/>
        <v>199450.30582159889</v>
      </c>
      <c r="K9315" s="3">
        <f t="shared" ca="1" si="1597"/>
        <v>89628.956429579252</v>
      </c>
      <c r="L9315" s="3">
        <f t="shared" ca="1" si="1598"/>
        <v>113973.51514511211</v>
      </c>
      <c r="M9315" s="3">
        <f t="shared" ca="1" si="1599"/>
        <v>0</v>
      </c>
      <c r="N9315" s="3">
        <f t="shared" ca="1" si="1600"/>
        <v>0</v>
      </c>
      <c r="O9315" s="4">
        <f t="shared" ca="1" si="1601"/>
        <v>-4152.1657530924713</v>
      </c>
      <c r="Q9315" s="3">
        <f t="shared" ca="1" si="1602"/>
        <v>114973.51514511211</v>
      </c>
      <c r="R9315" s="2">
        <f t="shared" ca="1" si="1603"/>
        <v>-5152.1657530924713</v>
      </c>
      <c r="V9315" s="2">
        <f t="shared" ca="1" si="1604"/>
        <v>-4.1521657530924712</v>
      </c>
      <c r="Y9315" s="2">
        <f t="shared" ca="1" si="1605"/>
        <v>-5.1521657530924712</v>
      </c>
    </row>
    <row r="9316" spans="8:25" x14ac:dyDescent="0.2">
      <c r="H9316">
        <v>9305</v>
      </c>
      <c r="I9316" s="5">
        <f t="shared" ca="1" si="1595"/>
        <v>0.79990936301281357</v>
      </c>
      <c r="J9316" s="3">
        <f t="shared" ca="1" si="1596"/>
        <v>216825.95060221187</v>
      </c>
      <c r="K9316" s="3">
        <f t="shared" ca="1" si="1597"/>
        <v>101357.51665649301</v>
      </c>
      <c r="L9316" s="3">
        <f t="shared" ca="1" si="1598"/>
        <v>88110.152490553708</v>
      </c>
      <c r="M9316" s="3">
        <f t="shared" ca="1" si="1599"/>
        <v>0</v>
      </c>
      <c r="N9316" s="3">
        <f t="shared" ca="1" si="1600"/>
        <v>400000</v>
      </c>
      <c r="O9316" s="4">
        <f t="shared" ca="1" si="1601"/>
        <v>-372641.71854483488</v>
      </c>
      <c r="Q9316" s="3">
        <f t="shared" ca="1" si="1602"/>
        <v>89110.152490553708</v>
      </c>
      <c r="R9316" s="2">
        <f t="shared" ca="1" si="1603"/>
        <v>26358.281455165124</v>
      </c>
      <c r="V9316" s="2">
        <f t="shared" ca="1" si="1604"/>
        <v>-372.64171854483487</v>
      </c>
      <c r="Y9316" s="2">
        <f t="shared" ca="1" si="1605"/>
        <v>26.358281455165123</v>
      </c>
    </row>
    <row r="9317" spans="8:25" x14ac:dyDescent="0.2">
      <c r="H9317">
        <v>9306</v>
      </c>
      <c r="I9317" s="5">
        <f t="shared" ca="1" si="1595"/>
        <v>0.41118413462740544</v>
      </c>
      <c r="J9317" s="3">
        <f t="shared" ca="1" si="1596"/>
        <v>195510.00006015238</v>
      </c>
      <c r="K9317" s="3">
        <f t="shared" ca="1" si="1597"/>
        <v>86969.250040602856</v>
      </c>
      <c r="L9317" s="3">
        <f t="shared" ca="1" si="1598"/>
        <v>104376.84452734615</v>
      </c>
      <c r="M9317" s="3">
        <f t="shared" ca="1" si="1599"/>
        <v>0</v>
      </c>
      <c r="N9317" s="3">
        <f t="shared" ca="1" si="1600"/>
        <v>0</v>
      </c>
      <c r="O9317" s="4">
        <f t="shared" ca="1" si="1601"/>
        <v>4163.9054922033683</v>
      </c>
      <c r="Q9317" s="3">
        <f t="shared" ca="1" si="1602"/>
        <v>105376.84452734615</v>
      </c>
      <c r="R9317" s="2">
        <f t="shared" ca="1" si="1603"/>
        <v>3163.9054922033683</v>
      </c>
      <c r="V9317" s="2">
        <f t="shared" ca="1" si="1604"/>
        <v>4.1639054922033685</v>
      </c>
      <c r="Y9317" s="2">
        <f t="shared" ca="1" si="1605"/>
        <v>3.1639054922033685</v>
      </c>
    </row>
    <row r="9318" spans="8:25" x14ac:dyDescent="0.2">
      <c r="H9318">
        <v>9307</v>
      </c>
      <c r="I9318" s="5">
        <f t="shared" ca="1" si="1595"/>
        <v>0.64380138698417289</v>
      </c>
      <c r="J9318" s="3">
        <f t="shared" ca="1" si="1596"/>
        <v>207372.7691599172</v>
      </c>
      <c r="K9318" s="3">
        <f t="shared" ca="1" si="1597"/>
        <v>94976.619182944109</v>
      </c>
      <c r="L9318" s="3">
        <f t="shared" ca="1" si="1598"/>
        <v>110054.80153131299</v>
      </c>
      <c r="M9318" s="3">
        <f t="shared" ca="1" si="1599"/>
        <v>0</v>
      </c>
      <c r="N9318" s="3">
        <f t="shared" ca="1" si="1600"/>
        <v>0</v>
      </c>
      <c r="O9318" s="4">
        <f t="shared" ca="1" si="1601"/>
        <v>2341.3484456601</v>
      </c>
      <c r="Q9318" s="3">
        <f t="shared" ca="1" si="1602"/>
        <v>111054.80153131299</v>
      </c>
      <c r="R9318" s="2">
        <f t="shared" ca="1" si="1603"/>
        <v>1341.3484456601</v>
      </c>
      <c r="V9318" s="2">
        <f t="shared" ca="1" si="1604"/>
        <v>2.3413484456600999</v>
      </c>
      <c r="Y9318" s="2">
        <f t="shared" ca="1" si="1605"/>
        <v>1.3413484456600999</v>
      </c>
    </row>
    <row r="9319" spans="8:25" x14ac:dyDescent="0.2">
      <c r="H9319">
        <v>9308</v>
      </c>
      <c r="I9319" s="5">
        <f t="shared" ca="1" si="1595"/>
        <v>0.71771944846286695</v>
      </c>
      <c r="J9319" s="3">
        <f t="shared" ca="1" si="1596"/>
        <v>211521.6001804971</v>
      </c>
      <c r="K9319" s="3">
        <f t="shared" ca="1" si="1597"/>
        <v>97777.080121835534</v>
      </c>
      <c r="L9319" s="3">
        <f t="shared" ca="1" si="1598"/>
        <v>124858.38794977899</v>
      </c>
      <c r="M9319" s="3">
        <f t="shared" ca="1" si="1599"/>
        <v>0</v>
      </c>
      <c r="N9319" s="3">
        <f t="shared" ca="1" si="1600"/>
        <v>0</v>
      </c>
      <c r="O9319" s="4">
        <f t="shared" ca="1" si="1601"/>
        <v>-11113.867891117421</v>
      </c>
      <c r="Q9319" s="3">
        <f t="shared" ca="1" si="1602"/>
        <v>125858.38794977899</v>
      </c>
      <c r="R9319" s="2">
        <f t="shared" ca="1" si="1603"/>
        <v>-12113.867891117421</v>
      </c>
      <c r="V9319" s="2">
        <f t="shared" ca="1" si="1604"/>
        <v>-11.113867891117421</v>
      </c>
      <c r="Y9319" s="2">
        <f t="shared" ca="1" si="1605"/>
        <v>-12.113867891117421</v>
      </c>
    </row>
    <row r="9320" spans="8:25" x14ac:dyDescent="0.2">
      <c r="H9320">
        <v>9309</v>
      </c>
      <c r="I9320" s="5">
        <f t="shared" ca="1" si="1595"/>
        <v>4.1436346703015769E-2</v>
      </c>
      <c r="J9320" s="3">
        <f t="shared" ca="1" si="1596"/>
        <v>165314.88255766686</v>
      </c>
      <c r="K9320" s="3">
        <f t="shared" ca="1" si="1597"/>
        <v>66587.545726425116</v>
      </c>
      <c r="L9320" s="3">
        <f t="shared" ca="1" si="1598"/>
        <v>86490.844238752165</v>
      </c>
      <c r="M9320" s="3">
        <f t="shared" ca="1" si="1599"/>
        <v>0</v>
      </c>
      <c r="N9320" s="3">
        <f t="shared" ca="1" si="1600"/>
        <v>0</v>
      </c>
      <c r="O9320" s="4">
        <f t="shared" ca="1" si="1601"/>
        <v>12236.49259248958</v>
      </c>
      <c r="Q9320" s="3">
        <f t="shared" ca="1" si="1602"/>
        <v>87490.844238752165</v>
      </c>
      <c r="R9320" s="2">
        <f t="shared" ca="1" si="1603"/>
        <v>11236.49259248958</v>
      </c>
      <c r="V9320" s="2">
        <f t="shared" ca="1" si="1604"/>
        <v>12.236492592489579</v>
      </c>
      <c r="Y9320" s="2">
        <f t="shared" ca="1" si="1605"/>
        <v>11.236492592489579</v>
      </c>
    </row>
    <row r="9321" spans="8:25" x14ac:dyDescent="0.2">
      <c r="H9321">
        <v>9310</v>
      </c>
      <c r="I9321" s="5">
        <f t="shared" ca="1" si="1595"/>
        <v>0.60987540529920614</v>
      </c>
      <c r="J9321" s="3">
        <f t="shared" ca="1" si="1596"/>
        <v>205579.8862528101</v>
      </c>
      <c r="K9321" s="3">
        <f t="shared" ca="1" si="1597"/>
        <v>93766.423220646815</v>
      </c>
      <c r="L9321" s="3">
        <f t="shared" ca="1" si="1598"/>
        <v>113220.87255041214</v>
      </c>
      <c r="M9321" s="3">
        <f t="shared" ca="1" si="1599"/>
        <v>0</v>
      </c>
      <c r="N9321" s="3">
        <f t="shared" ca="1" si="1600"/>
        <v>0</v>
      </c>
      <c r="O9321" s="4">
        <f t="shared" ca="1" si="1601"/>
        <v>-1407.4095182488527</v>
      </c>
      <c r="Q9321" s="3">
        <f t="shared" ca="1" si="1602"/>
        <v>114220.87255041214</v>
      </c>
      <c r="R9321" s="2">
        <f t="shared" ca="1" si="1603"/>
        <v>-2407.4095182488527</v>
      </c>
      <c r="V9321" s="2">
        <f t="shared" ca="1" si="1604"/>
        <v>-1.4074095182488526</v>
      </c>
      <c r="Y9321" s="2">
        <f t="shared" ca="1" si="1605"/>
        <v>-2.4074095182488526</v>
      </c>
    </row>
    <row r="9322" spans="8:25" x14ac:dyDescent="0.2">
      <c r="H9322">
        <v>9311</v>
      </c>
      <c r="I9322" s="5">
        <f t="shared" ca="1" si="1595"/>
        <v>0.45803714385475092</v>
      </c>
      <c r="J9322" s="3">
        <f t="shared" ca="1" si="1596"/>
        <v>197892.40005870195</v>
      </c>
      <c r="K9322" s="3">
        <f t="shared" ca="1" si="1597"/>
        <v>88577.370039623813</v>
      </c>
      <c r="L9322" s="3">
        <f t="shared" ca="1" si="1598"/>
        <v>96491.846799628722</v>
      </c>
      <c r="M9322" s="3">
        <f t="shared" ca="1" si="1599"/>
        <v>0</v>
      </c>
      <c r="N9322" s="3">
        <f t="shared" ca="1" si="1600"/>
        <v>0</v>
      </c>
      <c r="O9322" s="4">
        <f t="shared" ca="1" si="1601"/>
        <v>12823.18321944942</v>
      </c>
      <c r="Q9322" s="3">
        <f t="shared" ca="1" si="1602"/>
        <v>97491.846799628722</v>
      </c>
      <c r="R9322" s="2">
        <f t="shared" ca="1" si="1603"/>
        <v>11823.18321944942</v>
      </c>
      <c r="V9322" s="2">
        <f t="shared" ca="1" si="1604"/>
        <v>12.823183219449421</v>
      </c>
      <c r="Y9322" s="2">
        <f t="shared" ca="1" si="1605"/>
        <v>11.823183219449421</v>
      </c>
    </row>
    <row r="9323" spans="8:25" x14ac:dyDescent="0.2">
      <c r="H9323">
        <v>9312</v>
      </c>
      <c r="I9323" s="5">
        <f t="shared" ca="1" si="1595"/>
        <v>0.85664660637400036</v>
      </c>
      <c r="J9323" s="3">
        <f t="shared" ca="1" si="1596"/>
        <v>221307.47692417447</v>
      </c>
      <c r="K9323" s="3">
        <f t="shared" ca="1" si="1597"/>
        <v>104382.54692381776</v>
      </c>
      <c r="L9323" s="3">
        <f t="shared" ca="1" si="1598"/>
        <v>138597.55268494959</v>
      </c>
      <c r="M9323" s="3">
        <f t="shared" ca="1" si="1599"/>
        <v>0</v>
      </c>
      <c r="N9323" s="3">
        <f t="shared" ca="1" si="1600"/>
        <v>0</v>
      </c>
      <c r="O9323" s="4">
        <f t="shared" ca="1" si="1601"/>
        <v>-21672.62268459289</v>
      </c>
      <c r="Q9323" s="3">
        <f t="shared" ca="1" si="1602"/>
        <v>139597.55268494959</v>
      </c>
      <c r="R9323" s="2">
        <f t="shared" ca="1" si="1603"/>
        <v>-22672.62268459289</v>
      </c>
      <c r="V9323" s="2">
        <f t="shared" ca="1" si="1604"/>
        <v>-21.672622684592891</v>
      </c>
      <c r="Y9323" s="2">
        <f t="shared" ca="1" si="1605"/>
        <v>-22.672622684592891</v>
      </c>
    </row>
    <row r="9324" spans="8:25" x14ac:dyDescent="0.2">
      <c r="H9324">
        <v>9313</v>
      </c>
      <c r="I9324" s="5">
        <f t="shared" ca="1" si="1595"/>
        <v>0.15491436668962977</v>
      </c>
      <c r="J9324" s="3">
        <f t="shared" ca="1" si="1596"/>
        <v>179688.37063649442</v>
      </c>
      <c r="K9324" s="3">
        <f t="shared" ca="1" si="1597"/>
        <v>76289.65017963374</v>
      </c>
      <c r="L9324" s="3">
        <f t="shared" ca="1" si="1598"/>
        <v>106678.84686995893</v>
      </c>
      <c r="M9324" s="3">
        <f t="shared" ca="1" si="1599"/>
        <v>0</v>
      </c>
      <c r="N9324" s="3">
        <f t="shared" ca="1" si="1600"/>
        <v>0</v>
      </c>
      <c r="O9324" s="4">
        <f t="shared" ca="1" si="1601"/>
        <v>-3280.1264130982454</v>
      </c>
      <c r="Q9324" s="3">
        <f t="shared" ca="1" si="1602"/>
        <v>107678.84686995893</v>
      </c>
      <c r="R9324" s="2">
        <f t="shared" ca="1" si="1603"/>
        <v>-4280.1264130982454</v>
      </c>
      <c r="V9324" s="2">
        <f t="shared" ca="1" si="1604"/>
        <v>-3.2801264130982455</v>
      </c>
      <c r="Y9324" s="2">
        <f t="shared" ca="1" si="1605"/>
        <v>-4.2801264130982455</v>
      </c>
    </row>
    <row r="9325" spans="8:25" x14ac:dyDescent="0.2">
      <c r="H9325">
        <v>9314</v>
      </c>
      <c r="I9325" s="5">
        <f t="shared" ca="1" si="1595"/>
        <v>0.18322164392665585</v>
      </c>
      <c r="J9325" s="3">
        <f t="shared" ca="1" si="1596"/>
        <v>181936.88683916678</v>
      </c>
      <c r="K9325" s="3">
        <f t="shared" ca="1" si="1597"/>
        <v>77807.398616437582</v>
      </c>
      <c r="L9325" s="3">
        <f t="shared" ca="1" si="1598"/>
        <v>87187.931800548598</v>
      </c>
      <c r="M9325" s="3">
        <f t="shared" ca="1" si="1599"/>
        <v>0</v>
      </c>
      <c r="N9325" s="3">
        <f t="shared" ca="1" si="1600"/>
        <v>0</v>
      </c>
      <c r="O9325" s="4">
        <f t="shared" ca="1" si="1601"/>
        <v>16941.556422180598</v>
      </c>
      <c r="Q9325" s="3">
        <f t="shared" ca="1" si="1602"/>
        <v>88187.931800548598</v>
      </c>
      <c r="R9325" s="2">
        <f t="shared" ca="1" si="1603"/>
        <v>15941.556422180598</v>
      </c>
      <c r="V9325" s="2">
        <f t="shared" ca="1" si="1604"/>
        <v>16.941556422180597</v>
      </c>
      <c r="Y9325" s="2">
        <f t="shared" ca="1" si="1605"/>
        <v>15.941556422180598</v>
      </c>
    </row>
    <row r="9326" spans="8:25" x14ac:dyDescent="0.2">
      <c r="H9326">
        <v>9315</v>
      </c>
      <c r="I9326" s="5">
        <f t="shared" ca="1" si="1595"/>
        <v>1.9267890709804725E-2</v>
      </c>
      <c r="J9326" s="3">
        <f t="shared" ca="1" si="1596"/>
        <v>158617.80338209064</v>
      </c>
      <c r="K9326" s="3">
        <f t="shared" ca="1" si="1597"/>
        <v>62067.017282911183</v>
      </c>
      <c r="L9326" s="3">
        <f t="shared" ca="1" si="1598"/>
        <v>111466.88685670876</v>
      </c>
      <c r="M9326" s="3">
        <f t="shared" ca="1" si="1599"/>
        <v>0</v>
      </c>
      <c r="N9326" s="3">
        <f t="shared" ca="1" si="1600"/>
        <v>0</v>
      </c>
      <c r="O9326" s="4">
        <f t="shared" ca="1" si="1601"/>
        <v>-14916.100757529304</v>
      </c>
      <c r="Q9326" s="3">
        <f t="shared" ca="1" si="1602"/>
        <v>112466.88685670876</v>
      </c>
      <c r="R9326" s="2">
        <f t="shared" ca="1" si="1603"/>
        <v>-15916.100757529304</v>
      </c>
      <c r="V9326" s="2">
        <f t="shared" ca="1" si="1604"/>
        <v>-14.916100757529303</v>
      </c>
      <c r="Y9326" s="2">
        <f t="shared" ca="1" si="1605"/>
        <v>-15.916100757529303</v>
      </c>
    </row>
    <row r="9327" spans="8:25" x14ac:dyDescent="0.2">
      <c r="H9327">
        <v>9316</v>
      </c>
      <c r="I9327" s="5">
        <f t="shared" ca="1" si="1595"/>
        <v>0.9389042461391055</v>
      </c>
      <c r="J9327" s="3">
        <f t="shared" ca="1" si="1596"/>
        <v>230912.80227325787</v>
      </c>
      <c r="K9327" s="3">
        <f t="shared" ca="1" si="1597"/>
        <v>110866.14153444907</v>
      </c>
      <c r="L9327" s="3">
        <f t="shared" ca="1" si="1598"/>
        <v>74190.876321113377</v>
      </c>
      <c r="M9327" s="3">
        <f t="shared" ca="1" si="1599"/>
        <v>0</v>
      </c>
      <c r="N9327" s="3">
        <f t="shared" ca="1" si="1600"/>
        <v>0</v>
      </c>
      <c r="O9327" s="4">
        <f t="shared" ca="1" si="1601"/>
        <v>45855.784417695424</v>
      </c>
      <c r="Q9327" s="3">
        <f t="shared" ca="1" si="1602"/>
        <v>75190.876321113377</v>
      </c>
      <c r="R9327" s="2">
        <f t="shared" ca="1" si="1603"/>
        <v>44855.784417695424</v>
      </c>
      <c r="V9327" s="2">
        <f t="shared" ca="1" si="1604"/>
        <v>45.855784417695425</v>
      </c>
      <c r="Y9327" s="2">
        <f t="shared" ca="1" si="1605"/>
        <v>44.855784417695425</v>
      </c>
    </row>
    <row r="9328" spans="8:25" x14ac:dyDescent="0.2">
      <c r="H9328">
        <v>9317</v>
      </c>
      <c r="I9328" s="5">
        <f t="shared" ca="1" si="1595"/>
        <v>0.75210120167531869</v>
      </c>
      <c r="J9328" s="3">
        <f t="shared" ca="1" si="1596"/>
        <v>213622.33571324198</v>
      </c>
      <c r="K9328" s="3">
        <f t="shared" ca="1" si="1597"/>
        <v>99195.076606438335</v>
      </c>
      <c r="L9328" s="3">
        <f t="shared" ca="1" si="1598"/>
        <v>95835.827279904581</v>
      </c>
      <c r="M9328" s="3">
        <f t="shared" ca="1" si="1599"/>
        <v>0</v>
      </c>
      <c r="N9328" s="3">
        <f t="shared" ca="1" si="1600"/>
        <v>0</v>
      </c>
      <c r="O9328" s="4">
        <f t="shared" ca="1" si="1601"/>
        <v>18591.431826899061</v>
      </c>
      <c r="Q9328" s="3">
        <f t="shared" ca="1" si="1602"/>
        <v>96835.827279904581</v>
      </c>
      <c r="R9328" s="2">
        <f t="shared" ca="1" si="1603"/>
        <v>17591.431826899061</v>
      </c>
      <c r="V9328" s="2">
        <f t="shared" ca="1" si="1604"/>
        <v>18.591431826899061</v>
      </c>
      <c r="Y9328" s="2">
        <f t="shared" ca="1" si="1605"/>
        <v>17.591431826899061</v>
      </c>
    </row>
    <row r="9329" spans="8:25" x14ac:dyDescent="0.2">
      <c r="H9329">
        <v>9318</v>
      </c>
      <c r="I9329" s="5">
        <f t="shared" ca="1" si="1595"/>
        <v>0.79683001034807155</v>
      </c>
      <c r="J9329" s="3">
        <f t="shared" ca="1" si="1596"/>
        <v>216607.03350737167</v>
      </c>
      <c r="K9329" s="3">
        <f t="shared" ca="1" si="1597"/>
        <v>101209.74761747588</v>
      </c>
      <c r="L9329" s="3">
        <f t="shared" ca="1" si="1598"/>
        <v>78964.199956383949</v>
      </c>
      <c r="M9329" s="3">
        <f t="shared" ca="1" si="1599"/>
        <v>0</v>
      </c>
      <c r="N9329" s="3">
        <f t="shared" ca="1" si="1600"/>
        <v>0</v>
      </c>
      <c r="O9329" s="4">
        <f t="shared" ca="1" si="1601"/>
        <v>36433.085933511829</v>
      </c>
      <c r="Q9329" s="3">
        <f t="shared" ca="1" si="1602"/>
        <v>79964.199956383949</v>
      </c>
      <c r="R9329" s="2">
        <f t="shared" ca="1" si="1603"/>
        <v>35433.085933511829</v>
      </c>
      <c r="V9329" s="2">
        <f t="shared" ca="1" si="1604"/>
        <v>36.433085933511826</v>
      </c>
      <c r="Y9329" s="2">
        <f t="shared" ca="1" si="1605"/>
        <v>35.433085933511826</v>
      </c>
    </row>
    <row r="9330" spans="8:25" x14ac:dyDescent="0.2">
      <c r="H9330">
        <v>9319</v>
      </c>
      <c r="I9330" s="5">
        <f t="shared" ca="1" si="1595"/>
        <v>0.86469383617669071</v>
      </c>
      <c r="J9330" s="3">
        <f t="shared" ca="1" si="1596"/>
        <v>222033.07056154107</v>
      </c>
      <c r="K9330" s="3">
        <f t="shared" ca="1" si="1597"/>
        <v>104872.32262904024</v>
      </c>
      <c r="L9330" s="3">
        <f t="shared" ca="1" si="1598"/>
        <v>113617.01012796456</v>
      </c>
      <c r="M9330" s="3">
        <f t="shared" ca="1" si="1599"/>
        <v>0</v>
      </c>
      <c r="N9330" s="3">
        <f t="shared" ca="1" si="1600"/>
        <v>0</v>
      </c>
      <c r="O9330" s="4">
        <f t="shared" ca="1" si="1601"/>
        <v>3543.7378045362711</v>
      </c>
      <c r="Q9330" s="3">
        <f t="shared" ca="1" si="1602"/>
        <v>114617.01012796456</v>
      </c>
      <c r="R9330" s="2">
        <f t="shared" ca="1" si="1603"/>
        <v>2543.7378045362711</v>
      </c>
      <c r="V9330" s="2">
        <f t="shared" ca="1" si="1604"/>
        <v>3.5437378045362711</v>
      </c>
      <c r="Y9330" s="2">
        <f t="shared" ca="1" si="1605"/>
        <v>2.5437378045362711</v>
      </c>
    </row>
    <row r="9331" spans="8:25" x14ac:dyDescent="0.2">
      <c r="H9331">
        <v>9320</v>
      </c>
      <c r="I9331" s="5">
        <f t="shared" ca="1" si="1595"/>
        <v>0.40373164083443347</v>
      </c>
      <c r="J9331" s="3">
        <f t="shared" ca="1" si="1596"/>
        <v>195126.0027964951</v>
      </c>
      <c r="K9331" s="3">
        <f t="shared" ca="1" si="1597"/>
        <v>86710.051887634196</v>
      </c>
      <c r="L9331" s="3">
        <f t="shared" ca="1" si="1598"/>
        <v>113266.49567662633</v>
      </c>
      <c r="M9331" s="3">
        <f t="shared" ca="1" si="1599"/>
        <v>0</v>
      </c>
      <c r="N9331" s="3">
        <f t="shared" ca="1" si="1600"/>
        <v>0</v>
      </c>
      <c r="O9331" s="4">
        <f t="shared" ca="1" si="1601"/>
        <v>-4850.5447677654302</v>
      </c>
      <c r="Q9331" s="3">
        <f t="shared" ca="1" si="1602"/>
        <v>114266.49567662633</v>
      </c>
      <c r="R9331" s="2">
        <f t="shared" ca="1" si="1603"/>
        <v>-5850.5447677654302</v>
      </c>
      <c r="V9331" s="2">
        <f t="shared" ca="1" si="1604"/>
        <v>-4.8505447677654301</v>
      </c>
      <c r="Y9331" s="2">
        <f t="shared" ca="1" si="1605"/>
        <v>-5.8505447677654301</v>
      </c>
    </row>
    <row r="9332" spans="8:25" x14ac:dyDescent="0.2">
      <c r="H9332">
        <v>9321</v>
      </c>
      <c r="I9332" s="5">
        <f t="shared" ca="1" si="1595"/>
        <v>7.025177632524171E-2</v>
      </c>
      <c r="J9332" s="3">
        <f t="shared" ca="1" si="1596"/>
        <v>170521.63123343518</v>
      </c>
      <c r="K9332" s="3">
        <f t="shared" ca="1" si="1597"/>
        <v>70102.101082568755</v>
      </c>
      <c r="L9332" s="3">
        <f t="shared" ca="1" si="1598"/>
        <v>92300.551324254877</v>
      </c>
      <c r="M9332" s="3">
        <f t="shared" ca="1" si="1599"/>
        <v>0</v>
      </c>
      <c r="N9332" s="3">
        <f t="shared" ca="1" si="1600"/>
        <v>0</v>
      </c>
      <c r="O9332" s="4">
        <f t="shared" ca="1" si="1601"/>
        <v>8118.9788266115502</v>
      </c>
      <c r="Q9332" s="3">
        <f t="shared" ca="1" si="1602"/>
        <v>93300.551324254877</v>
      </c>
      <c r="R9332" s="2">
        <f t="shared" ca="1" si="1603"/>
        <v>7118.9788266115502</v>
      </c>
      <c r="V9332" s="2">
        <f t="shared" ca="1" si="1604"/>
        <v>8.118978826611551</v>
      </c>
      <c r="Y9332" s="2">
        <f t="shared" ca="1" si="1605"/>
        <v>7.1189788266115501</v>
      </c>
    </row>
    <row r="9333" spans="8:25" x14ac:dyDescent="0.2">
      <c r="H9333">
        <v>9322</v>
      </c>
      <c r="I9333" s="5">
        <f t="shared" ca="1" si="1595"/>
        <v>0.27295081508662766</v>
      </c>
      <c r="J9333" s="3">
        <f t="shared" ca="1" si="1596"/>
        <v>187921.74435721629</v>
      </c>
      <c r="K9333" s="3">
        <f t="shared" ca="1" si="1597"/>
        <v>81847.177441121006</v>
      </c>
      <c r="L9333" s="3">
        <f t="shared" ca="1" si="1598"/>
        <v>104695.45334525802</v>
      </c>
      <c r="M9333" s="3">
        <f t="shared" ca="1" si="1599"/>
        <v>0</v>
      </c>
      <c r="N9333" s="3">
        <f t="shared" ca="1" si="1600"/>
        <v>0</v>
      </c>
      <c r="O9333" s="4">
        <f t="shared" ca="1" si="1601"/>
        <v>1379.1135708372603</v>
      </c>
      <c r="Q9333" s="3">
        <f t="shared" ca="1" si="1602"/>
        <v>105695.45334525802</v>
      </c>
      <c r="R9333" s="2">
        <f t="shared" ca="1" si="1603"/>
        <v>379.11357083726034</v>
      </c>
      <c r="V9333" s="2">
        <f t="shared" ca="1" si="1604"/>
        <v>1.3791135708372604</v>
      </c>
      <c r="Y9333" s="2">
        <f t="shared" ca="1" si="1605"/>
        <v>0.37911357083726033</v>
      </c>
    </row>
    <row r="9334" spans="8:25" x14ac:dyDescent="0.2">
      <c r="H9334">
        <v>9323</v>
      </c>
      <c r="I9334" s="5">
        <f t="shared" ca="1" si="1595"/>
        <v>0.1567871984685707</v>
      </c>
      <c r="J9334" s="3">
        <f t="shared" ca="1" si="1596"/>
        <v>179844.99592174267</v>
      </c>
      <c r="K9334" s="3">
        <f t="shared" ca="1" si="1597"/>
        <v>76395.372247176303</v>
      </c>
      <c r="L9334" s="3">
        <f t="shared" ca="1" si="1598"/>
        <v>102579.22211967772</v>
      </c>
      <c r="M9334" s="3">
        <f t="shared" ca="1" si="1599"/>
        <v>0</v>
      </c>
      <c r="N9334" s="3">
        <f t="shared" ca="1" si="1600"/>
        <v>0</v>
      </c>
      <c r="O9334" s="4">
        <f t="shared" ca="1" si="1601"/>
        <v>870.4015548886382</v>
      </c>
      <c r="Q9334" s="3">
        <f t="shared" ca="1" si="1602"/>
        <v>103579.22211967772</v>
      </c>
      <c r="R9334" s="2">
        <f t="shared" ca="1" si="1603"/>
        <v>-129.5984451113618</v>
      </c>
      <c r="V9334" s="2">
        <f t="shared" ca="1" si="1604"/>
        <v>0.87040155488863824</v>
      </c>
      <c r="Y9334" s="2">
        <f t="shared" ca="1" si="1605"/>
        <v>-0.12959844511136179</v>
      </c>
    </row>
    <row r="9335" spans="8:25" x14ac:dyDescent="0.2">
      <c r="H9335">
        <v>9324</v>
      </c>
      <c r="I9335" s="5">
        <f t="shared" ca="1" si="1595"/>
        <v>0.16362021733093413</v>
      </c>
      <c r="J9335" s="3">
        <f t="shared" ca="1" si="1596"/>
        <v>180406.25147657923</v>
      </c>
      <c r="K9335" s="3">
        <f t="shared" ca="1" si="1597"/>
        <v>76774.219746690986</v>
      </c>
      <c r="L9335" s="3">
        <f t="shared" ca="1" si="1598"/>
        <v>91155.531596132394</v>
      </c>
      <c r="M9335" s="3">
        <f t="shared" ca="1" si="1599"/>
        <v>0</v>
      </c>
      <c r="N9335" s="3">
        <f t="shared" ca="1" si="1600"/>
        <v>0</v>
      </c>
      <c r="O9335" s="4">
        <f t="shared" ca="1" si="1601"/>
        <v>12476.50013375585</v>
      </c>
      <c r="Q9335" s="3">
        <f t="shared" ca="1" si="1602"/>
        <v>92155.531596132394</v>
      </c>
      <c r="R9335" s="2">
        <f t="shared" ca="1" si="1603"/>
        <v>11476.50013375585</v>
      </c>
      <c r="V9335" s="2">
        <f t="shared" ca="1" si="1604"/>
        <v>12.476500133755851</v>
      </c>
      <c r="Y9335" s="2">
        <f t="shared" ca="1" si="1605"/>
        <v>11.476500133755851</v>
      </c>
    </row>
    <row r="9336" spans="8:25" x14ac:dyDescent="0.2">
      <c r="H9336">
        <v>9325</v>
      </c>
      <c r="I9336" s="5">
        <f t="shared" ca="1" si="1595"/>
        <v>0.14170765966246435</v>
      </c>
      <c r="J9336" s="3">
        <f t="shared" ca="1" si="1596"/>
        <v>178546.42684554841</v>
      </c>
      <c r="K9336" s="3">
        <f t="shared" ca="1" si="1597"/>
        <v>75518.838120745175</v>
      </c>
      <c r="L9336" s="3">
        <f t="shared" ca="1" si="1598"/>
        <v>89649.654294654232</v>
      </c>
      <c r="M9336" s="3">
        <f t="shared" ca="1" si="1599"/>
        <v>0</v>
      </c>
      <c r="N9336" s="3">
        <f t="shared" ca="1" si="1600"/>
        <v>0</v>
      </c>
      <c r="O9336" s="4">
        <f t="shared" ca="1" si="1601"/>
        <v>13377.934430149005</v>
      </c>
      <c r="Q9336" s="3">
        <f t="shared" ca="1" si="1602"/>
        <v>90649.654294654232</v>
      </c>
      <c r="R9336" s="2">
        <f t="shared" ca="1" si="1603"/>
        <v>12377.934430149005</v>
      </c>
      <c r="V9336" s="2">
        <f t="shared" ca="1" si="1604"/>
        <v>13.377934430149006</v>
      </c>
      <c r="Y9336" s="2">
        <f t="shared" ca="1" si="1605"/>
        <v>12.377934430149006</v>
      </c>
    </row>
    <row r="9337" spans="8:25" x14ac:dyDescent="0.2">
      <c r="H9337">
        <v>9326</v>
      </c>
      <c r="I9337" s="5">
        <f t="shared" ca="1" si="1595"/>
        <v>4.0468370784899399E-2</v>
      </c>
      <c r="J9337" s="3">
        <f t="shared" ca="1" si="1596"/>
        <v>165094.46897211618</v>
      </c>
      <c r="K9337" s="3">
        <f t="shared" ca="1" si="1597"/>
        <v>66438.766556178423</v>
      </c>
      <c r="L9337" s="3">
        <f t="shared" ca="1" si="1598"/>
        <v>95472.191856044665</v>
      </c>
      <c r="M9337" s="3">
        <f t="shared" ca="1" si="1599"/>
        <v>0</v>
      </c>
      <c r="N9337" s="3">
        <f t="shared" ca="1" si="1600"/>
        <v>0</v>
      </c>
      <c r="O9337" s="4">
        <f t="shared" ca="1" si="1601"/>
        <v>3183.5105598930968</v>
      </c>
      <c r="Q9337" s="3">
        <f t="shared" ca="1" si="1602"/>
        <v>96472.191856044665</v>
      </c>
      <c r="R9337" s="2">
        <f t="shared" ca="1" si="1603"/>
        <v>2183.5105598930968</v>
      </c>
      <c r="V9337" s="2">
        <f t="shared" ca="1" si="1604"/>
        <v>3.1835105598930968</v>
      </c>
      <c r="Y9337" s="2">
        <f t="shared" ca="1" si="1605"/>
        <v>2.1835105598930968</v>
      </c>
    </row>
    <row r="9338" spans="8:25" x14ac:dyDescent="0.2">
      <c r="H9338">
        <v>9327</v>
      </c>
      <c r="I9338" s="5">
        <f t="shared" ca="1" si="1595"/>
        <v>0.14763984991652801</v>
      </c>
      <c r="J9338" s="3">
        <f t="shared" ca="1" si="1596"/>
        <v>179067.80918708094</v>
      </c>
      <c r="K9338" s="3">
        <f t="shared" ca="1" si="1597"/>
        <v>75870.77120127964</v>
      </c>
      <c r="L9338" s="3">
        <f t="shared" ca="1" si="1598"/>
        <v>94548.309834101499</v>
      </c>
      <c r="M9338" s="3">
        <f t="shared" ca="1" si="1599"/>
        <v>0</v>
      </c>
      <c r="N9338" s="3">
        <f t="shared" ca="1" si="1600"/>
        <v>0</v>
      </c>
      <c r="O9338" s="4">
        <f t="shared" ca="1" si="1601"/>
        <v>8648.7281516998046</v>
      </c>
      <c r="Q9338" s="3">
        <f t="shared" ca="1" si="1602"/>
        <v>95548.309834101499</v>
      </c>
      <c r="R9338" s="2">
        <f t="shared" ca="1" si="1603"/>
        <v>7648.7281516998046</v>
      </c>
      <c r="V9338" s="2">
        <f t="shared" ca="1" si="1604"/>
        <v>8.6487281516998049</v>
      </c>
      <c r="Y9338" s="2">
        <f t="shared" ca="1" si="1605"/>
        <v>7.6487281516998049</v>
      </c>
    </row>
    <row r="9339" spans="8:25" x14ac:dyDescent="0.2">
      <c r="H9339">
        <v>9328</v>
      </c>
      <c r="I9339" s="5">
        <f t="shared" ca="1" si="1595"/>
        <v>0.5298759096404061</v>
      </c>
      <c r="J9339" s="3">
        <f t="shared" ca="1" si="1596"/>
        <v>201499.15869945957</v>
      </c>
      <c r="K9339" s="3">
        <f t="shared" ca="1" si="1597"/>
        <v>91011.932122135215</v>
      </c>
      <c r="L9339" s="3">
        <f t="shared" ca="1" si="1598"/>
        <v>94242.855733121236</v>
      </c>
      <c r="M9339" s="3">
        <f t="shared" ca="1" si="1599"/>
        <v>0</v>
      </c>
      <c r="N9339" s="3">
        <f t="shared" ca="1" si="1600"/>
        <v>0</v>
      </c>
      <c r="O9339" s="4">
        <f t="shared" ca="1" si="1601"/>
        <v>16244.37084420312</v>
      </c>
      <c r="Q9339" s="3">
        <f t="shared" ca="1" si="1602"/>
        <v>95242.855733121236</v>
      </c>
      <c r="R9339" s="2">
        <f t="shared" ca="1" si="1603"/>
        <v>15244.37084420312</v>
      </c>
      <c r="V9339" s="2">
        <f t="shared" ca="1" si="1604"/>
        <v>16.244370844203122</v>
      </c>
      <c r="Y9339" s="2">
        <f t="shared" ca="1" si="1605"/>
        <v>15.24437084420312</v>
      </c>
    </row>
    <row r="9340" spans="8:25" x14ac:dyDescent="0.2">
      <c r="H9340">
        <v>9329</v>
      </c>
      <c r="I9340" s="5">
        <f t="shared" ca="1" si="1595"/>
        <v>0.56541275759271625</v>
      </c>
      <c r="J9340" s="3">
        <f t="shared" ca="1" si="1596"/>
        <v>203294.14310540061</v>
      </c>
      <c r="K9340" s="3">
        <f t="shared" ca="1" si="1597"/>
        <v>92223.546596145417</v>
      </c>
      <c r="L9340" s="3">
        <f t="shared" ca="1" si="1598"/>
        <v>84526.486504738627</v>
      </c>
      <c r="M9340" s="3">
        <f t="shared" ca="1" si="1599"/>
        <v>0</v>
      </c>
      <c r="N9340" s="3">
        <f t="shared" ca="1" si="1600"/>
        <v>0</v>
      </c>
      <c r="O9340" s="4">
        <f t="shared" ca="1" si="1601"/>
        <v>26544.110004516566</v>
      </c>
      <c r="Q9340" s="3">
        <f t="shared" ca="1" si="1602"/>
        <v>85526.486504738627</v>
      </c>
      <c r="R9340" s="2">
        <f t="shared" ca="1" si="1603"/>
        <v>25544.110004516566</v>
      </c>
      <c r="V9340" s="2">
        <f t="shared" ca="1" si="1604"/>
        <v>26.544110004516565</v>
      </c>
      <c r="Y9340" s="2">
        <f t="shared" ca="1" si="1605"/>
        <v>25.544110004516565</v>
      </c>
    </row>
    <row r="9341" spans="8:25" x14ac:dyDescent="0.2">
      <c r="H9341">
        <v>9330</v>
      </c>
      <c r="I9341" s="5">
        <f t="shared" ca="1" si="1595"/>
        <v>0.34453965235286443</v>
      </c>
      <c r="J9341" s="3">
        <f t="shared" ca="1" si="1596"/>
        <v>191997.90334093917</v>
      </c>
      <c r="K9341" s="3">
        <f t="shared" ca="1" si="1597"/>
        <v>84598.584755133954</v>
      </c>
      <c r="L9341" s="3">
        <f t="shared" ca="1" si="1598"/>
        <v>54775.003810567461</v>
      </c>
      <c r="M9341" s="3">
        <f t="shared" ca="1" si="1599"/>
        <v>0</v>
      </c>
      <c r="N9341" s="3">
        <f t="shared" ca="1" si="1600"/>
        <v>0</v>
      </c>
      <c r="O9341" s="4">
        <f t="shared" ca="1" si="1601"/>
        <v>52624.314775237755</v>
      </c>
      <c r="Q9341" s="3">
        <f t="shared" ca="1" si="1602"/>
        <v>55775.003810567461</v>
      </c>
      <c r="R9341" s="2">
        <f t="shared" ca="1" si="1603"/>
        <v>51624.314775237755</v>
      </c>
      <c r="V9341" s="2">
        <f t="shared" ca="1" si="1604"/>
        <v>52.624314775237757</v>
      </c>
      <c r="Y9341" s="2">
        <f t="shared" ca="1" si="1605"/>
        <v>51.624314775237757</v>
      </c>
    </row>
    <row r="9342" spans="8:25" x14ac:dyDescent="0.2">
      <c r="H9342">
        <v>9331</v>
      </c>
      <c r="I9342" s="5">
        <f t="shared" ca="1" si="1595"/>
        <v>0.29590769524659921</v>
      </c>
      <c r="J9342" s="3">
        <f t="shared" ca="1" si="1596"/>
        <v>189275.85694082821</v>
      </c>
      <c r="K9342" s="3">
        <f t="shared" ca="1" si="1597"/>
        <v>82761.203435059026</v>
      </c>
      <c r="L9342" s="3">
        <f t="shared" ca="1" si="1598"/>
        <v>72483.77547506259</v>
      </c>
      <c r="M9342" s="3">
        <f t="shared" ca="1" si="1599"/>
        <v>0</v>
      </c>
      <c r="N9342" s="3">
        <f t="shared" ca="1" si="1600"/>
        <v>0</v>
      </c>
      <c r="O9342" s="4">
        <f t="shared" ca="1" si="1601"/>
        <v>34030.87803070659</v>
      </c>
      <c r="Q9342" s="3">
        <f t="shared" ca="1" si="1602"/>
        <v>73483.77547506259</v>
      </c>
      <c r="R9342" s="2">
        <f t="shared" ca="1" si="1603"/>
        <v>33030.87803070659</v>
      </c>
      <c r="V9342" s="2">
        <f t="shared" ca="1" si="1604"/>
        <v>34.030878030706589</v>
      </c>
      <c r="Y9342" s="2">
        <f t="shared" ca="1" si="1605"/>
        <v>33.030878030706589</v>
      </c>
    </row>
    <row r="9343" spans="8:25" x14ac:dyDescent="0.2">
      <c r="H9343">
        <v>9332</v>
      </c>
      <c r="I9343" s="5">
        <f t="shared" ca="1" si="1595"/>
        <v>0.61639451144070234</v>
      </c>
      <c r="J9343" s="3">
        <f t="shared" ca="1" si="1596"/>
        <v>205920.50031985148</v>
      </c>
      <c r="K9343" s="3">
        <f t="shared" ca="1" si="1597"/>
        <v>93996.337715899746</v>
      </c>
      <c r="L9343" s="3">
        <f t="shared" ca="1" si="1598"/>
        <v>85238.396726819425</v>
      </c>
      <c r="M9343" s="3">
        <f t="shared" ca="1" si="1599"/>
        <v>0</v>
      </c>
      <c r="N9343" s="3">
        <f t="shared" ca="1" si="1600"/>
        <v>0</v>
      </c>
      <c r="O9343" s="4">
        <f t="shared" ca="1" si="1601"/>
        <v>26685.765877132304</v>
      </c>
      <c r="Q9343" s="3">
        <f t="shared" ca="1" si="1602"/>
        <v>86238.396726819425</v>
      </c>
      <c r="R9343" s="2">
        <f t="shared" ca="1" si="1603"/>
        <v>25685.765877132304</v>
      </c>
      <c r="V9343" s="2">
        <f t="shared" ca="1" si="1604"/>
        <v>26.685765877132305</v>
      </c>
      <c r="Y9343" s="2">
        <f t="shared" ca="1" si="1605"/>
        <v>25.685765877132305</v>
      </c>
    </row>
    <row r="9344" spans="8:25" x14ac:dyDescent="0.2">
      <c r="H9344">
        <v>9333</v>
      </c>
      <c r="I9344" s="5">
        <f t="shared" ca="1" si="1595"/>
        <v>0.27626198518438305</v>
      </c>
      <c r="J9344" s="3">
        <f t="shared" ca="1" si="1596"/>
        <v>188120.35456370655</v>
      </c>
      <c r="K9344" s="3">
        <f t="shared" ca="1" si="1597"/>
        <v>81981.239330501921</v>
      </c>
      <c r="L9344" s="3">
        <f t="shared" ca="1" si="1598"/>
        <v>102292.50819236043</v>
      </c>
      <c r="M9344" s="3">
        <f t="shared" ca="1" si="1599"/>
        <v>0</v>
      </c>
      <c r="N9344" s="3">
        <f t="shared" ca="1" si="1600"/>
        <v>0</v>
      </c>
      <c r="O9344" s="4">
        <f t="shared" ca="1" si="1601"/>
        <v>3846.6070408442029</v>
      </c>
      <c r="Q9344" s="3">
        <f t="shared" ca="1" si="1602"/>
        <v>103292.50819236043</v>
      </c>
      <c r="R9344" s="2">
        <f t="shared" ca="1" si="1603"/>
        <v>2846.6070408442029</v>
      </c>
      <c r="V9344" s="2">
        <f t="shared" ca="1" si="1604"/>
        <v>3.8466070408442028</v>
      </c>
      <c r="Y9344" s="2">
        <f t="shared" ca="1" si="1605"/>
        <v>2.8466070408442028</v>
      </c>
    </row>
    <row r="9345" spans="8:25" x14ac:dyDescent="0.2">
      <c r="H9345">
        <v>9334</v>
      </c>
      <c r="I9345" s="5">
        <f t="shared" ca="1" si="1595"/>
        <v>0.5742838434966866</v>
      </c>
      <c r="J9345" s="3">
        <f t="shared" ca="1" si="1596"/>
        <v>203745.82423682988</v>
      </c>
      <c r="K9345" s="3">
        <f t="shared" ca="1" si="1597"/>
        <v>92528.431359860173</v>
      </c>
      <c r="L9345" s="3">
        <f t="shared" ca="1" si="1598"/>
        <v>84179.287879340482</v>
      </c>
      <c r="M9345" s="3">
        <f t="shared" ca="1" si="1599"/>
        <v>0</v>
      </c>
      <c r="N9345" s="3">
        <f t="shared" ca="1" si="1600"/>
        <v>0</v>
      </c>
      <c r="O9345" s="4">
        <f t="shared" ca="1" si="1601"/>
        <v>27038.104997629227</v>
      </c>
      <c r="Q9345" s="3">
        <f t="shared" ca="1" si="1602"/>
        <v>85179.287879340482</v>
      </c>
      <c r="R9345" s="2">
        <f t="shared" ca="1" si="1603"/>
        <v>26038.104997629227</v>
      </c>
      <c r="V9345" s="2">
        <f t="shared" ca="1" si="1604"/>
        <v>27.038104997629226</v>
      </c>
      <c r="Y9345" s="2">
        <f t="shared" ca="1" si="1605"/>
        <v>26.038104997629226</v>
      </c>
    </row>
    <row r="9346" spans="8:25" x14ac:dyDescent="0.2">
      <c r="H9346">
        <v>9335</v>
      </c>
      <c r="I9346" s="5">
        <f t="shared" ca="1" si="1595"/>
        <v>6.1671708596845676E-2</v>
      </c>
      <c r="J9346" s="3">
        <f t="shared" ca="1" si="1596"/>
        <v>169182.18826353631</v>
      </c>
      <c r="K9346" s="3">
        <f t="shared" ca="1" si="1597"/>
        <v>69197.977077887015</v>
      </c>
      <c r="L9346" s="3">
        <f t="shared" ca="1" si="1598"/>
        <v>98021.311615004524</v>
      </c>
      <c r="M9346" s="3">
        <f t="shared" ca="1" si="1599"/>
        <v>0</v>
      </c>
      <c r="N9346" s="3">
        <f t="shared" ca="1" si="1600"/>
        <v>0</v>
      </c>
      <c r="O9346" s="4">
        <f t="shared" ca="1" si="1601"/>
        <v>1962.8995706447749</v>
      </c>
      <c r="Q9346" s="3">
        <f t="shared" ca="1" si="1602"/>
        <v>99021.311615004524</v>
      </c>
      <c r="R9346" s="2">
        <f t="shared" ca="1" si="1603"/>
        <v>962.89957064477494</v>
      </c>
      <c r="V9346" s="2">
        <f t="shared" ca="1" si="1604"/>
        <v>1.9628995706447749</v>
      </c>
      <c r="Y9346" s="2">
        <f t="shared" ca="1" si="1605"/>
        <v>0.96289957064477494</v>
      </c>
    </row>
    <row r="9347" spans="8:25" x14ac:dyDescent="0.2">
      <c r="H9347">
        <v>9336</v>
      </c>
      <c r="I9347" s="5">
        <f t="shared" ca="1" si="1595"/>
        <v>3.7438892755987996E-2</v>
      </c>
      <c r="J9347" s="3">
        <f t="shared" ca="1" si="1596"/>
        <v>164375.75528391107</v>
      </c>
      <c r="K9347" s="3">
        <f t="shared" ca="1" si="1597"/>
        <v>65953.634816639984</v>
      </c>
      <c r="L9347" s="3">
        <f t="shared" ca="1" si="1598"/>
        <v>101631.54392261777</v>
      </c>
      <c r="M9347" s="3">
        <f t="shared" ca="1" si="1599"/>
        <v>0</v>
      </c>
      <c r="N9347" s="3">
        <f t="shared" ca="1" si="1600"/>
        <v>0</v>
      </c>
      <c r="O9347" s="4">
        <f t="shared" ca="1" si="1601"/>
        <v>-3209.4234553466813</v>
      </c>
      <c r="Q9347" s="3">
        <f t="shared" ca="1" si="1602"/>
        <v>102631.54392261777</v>
      </c>
      <c r="R9347" s="2">
        <f t="shared" ca="1" si="1603"/>
        <v>-4209.4234553466813</v>
      </c>
      <c r="V9347" s="2">
        <f t="shared" ca="1" si="1604"/>
        <v>-3.2094234553466814</v>
      </c>
      <c r="Y9347" s="2">
        <f t="shared" ca="1" si="1605"/>
        <v>-4.2094234553466814</v>
      </c>
    </row>
    <row r="9348" spans="8:25" x14ac:dyDescent="0.2">
      <c r="H9348">
        <v>9337</v>
      </c>
      <c r="I9348" s="5">
        <f t="shared" ca="1" si="1595"/>
        <v>0.14212944693634633</v>
      </c>
      <c r="J9348" s="3">
        <f t="shared" ca="1" si="1596"/>
        <v>178583.9789627718</v>
      </c>
      <c r="K9348" s="3">
        <f t="shared" ca="1" si="1597"/>
        <v>75544.185799870975</v>
      </c>
      <c r="L9348" s="3">
        <f t="shared" ca="1" si="1598"/>
        <v>97441.803747686572</v>
      </c>
      <c r="M9348" s="3">
        <f t="shared" ca="1" si="1599"/>
        <v>0</v>
      </c>
      <c r="N9348" s="3">
        <f t="shared" ca="1" si="1600"/>
        <v>0</v>
      </c>
      <c r="O9348" s="4">
        <f t="shared" ca="1" si="1601"/>
        <v>5597.9894152142515</v>
      </c>
      <c r="Q9348" s="3">
        <f t="shared" ca="1" si="1602"/>
        <v>98441.803747686572</v>
      </c>
      <c r="R9348" s="2">
        <f t="shared" ca="1" si="1603"/>
        <v>4597.9894152142515</v>
      </c>
      <c r="V9348" s="2">
        <f t="shared" ca="1" si="1604"/>
        <v>5.5979894152142515</v>
      </c>
      <c r="Y9348" s="2">
        <f t="shared" ca="1" si="1605"/>
        <v>4.5979894152142515</v>
      </c>
    </row>
    <row r="9349" spans="8:25" x14ac:dyDescent="0.2">
      <c r="H9349">
        <v>9338</v>
      </c>
      <c r="I9349" s="5">
        <f t="shared" ca="1" si="1595"/>
        <v>0.48793769350809468</v>
      </c>
      <c r="J9349" s="3">
        <f t="shared" ca="1" si="1596"/>
        <v>199395.19346213024</v>
      </c>
      <c r="K9349" s="3">
        <f t="shared" ca="1" si="1597"/>
        <v>89591.755586937899</v>
      </c>
      <c r="L9349" s="3">
        <f t="shared" ca="1" si="1598"/>
        <v>117773.05728931015</v>
      </c>
      <c r="M9349" s="3">
        <f t="shared" ca="1" si="1599"/>
        <v>0</v>
      </c>
      <c r="N9349" s="3">
        <f t="shared" ca="1" si="1600"/>
        <v>0</v>
      </c>
      <c r="O9349" s="4">
        <f t="shared" ca="1" si="1601"/>
        <v>-7969.619414117813</v>
      </c>
      <c r="Q9349" s="3">
        <f t="shared" ca="1" si="1602"/>
        <v>118773.05728931015</v>
      </c>
      <c r="R9349" s="2">
        <f t="shared" ca="1" si="1603"/>
        <v>-8969.619414117813</v>
      </c>
      <c r="V9349" s="2">
        <f t="shared" ca="1" si="1604"/>
        <v>-7.9696194141178127</v>
      </c>
      <c r="Y9349" s="2">
        <f t="shared" ca="1" si="1605"/>
        <v>-8.9696194141178136</v>
      </c>
    </row>
    <row r="9350" spans="8:25" x14ac:dyDescent="0.2">
      <c r="H9350">
        <v>9339</v>
      </c>
      <c r="I9350" s="5">
        <f t="shared" ca="1" si="1595"/>
        <v>0.36772289628371668</v>
      </c>
      <c r="J9350" s="3">
        <f t="shared" ca="1" si="1596"/>
        <v>193242.19227429366</v>
      </c>
      <c r="K9350" s="3">
        <f t="shared" ca="1" si="1597"/>
        <v>85438.479785148214</v>
      </c>
      <c r="L9350" s="3">
        <f t="shared" ca="1" si="1598"/>
        <v>96748.065344211864</v>
      </c>
      <c r="M9350" s="3">
        <f t="shared" ca="1" si="1599"/>
        <v>0</v>
      </c>
      <c r="N9350" s="3">
        <f t="shared" ca="1" si="1600"/>
        <v>0</v>
      </c>
      <c r="O9350" s="4">
        <f t="shared" ca="1" si="1601"/>
        <v>11055.64714493358</v>
      </c>
      <c r="Q9350" s="3">
        <f t="shared" ca="1" si="1602"/>
        <v>97748.065344211864</v>
      </c>
      <c r="R9350" s="2">
        <f t="shared" ca="1" si="1603"/>
        <v>10055.64714493358</v>
      </c>
      <c r="V9350" s="2">
        <f t="shared" ca="1" si="1604"/>
        <v>11.05564714493358</v>
      </c>
      <c r="Y9350" s="2">
        <f t="shared" ca="1" si="1605"/>
        <v>10.05564714493358</v>
      </c>
    </row>
    <row r="9351" spans="8:25" x14ac:dyDescent="0.2">
      <c r="H9351">
        <v>9340</v>
      </c>
      <c r="I9351" s="5">
        <f t="shared" ca="1" si="1595"/>
        <v>0.13944274165274917</v>
      </c>
      <c r="J9351" s="3">
        <f t="shared" ca="1" si="1596"/>
        <v>178343.47191607716</v>
      </c>
      <c r="K9351" s="3">
        <f t="shared" ca="1" si="1597"/>
        <v>75381.843543352094</v>
      </c>
      <c r="L9351" s="3">
        <f t="shared" ca="1" si="1598"/>
        <v>90968.057312037592</v>
      </c>
      <c r="M9351" s="3">
        <f t="shared" ca="1" si="1599"/>
        <v>0</v>
      </c>
      <c r="N9351" s="3">
        <f t="shared" ca="1" si="1600"/>
        <v>0</v>
      </c>
      <c r="O9351" s="4">
        <f t="shared" ca="1" si="1601"/>
        <v>11993.571060687478</v>
      </c>
      <c r="Q9351" s="3">
        <f t="shared" ca="1" si="1602"/>
        <v>91968.057312037592</v>
      </c>
      <c r="R9351" s="2">
        <f t="shared" ca="1" si="1603"/>
        <v>10993.571060687478</v>
      </c>
      <c r="V9351" s="2">
        <f t="shared" ca="1" si="1604"/>
        <v>11.993571060687477</v>
      </c>
      <c r="Y9351" s="2">
        <f t="shared" ca="1" si="1605"/>
        <v>10.993571060687477</v>
      </c>
    </row>
    <row r="9352" spans="8:25" x14ac:dyDescent="0.2">
      <c r="H9352">
        <v>9341</v>
      </c>
      <c r="I9352" s="5">
        <f t="shared" ca="1" si="1595"/>
        <v>0.18669524722248987</v>
      </c>
      <c r="J9352" s="3">
        <f t="shared" ca="1" si="1596"/>
        <v>182197.19170626585</v>
      </c>
      <c r="K9352" s="3">
        <f t="shared" ca="1" si="1597"/>
        <v>77983.104401729448</v>
      </c>
      <c r="L9352" s="3">
        <f t="shared" ca="1" si="1598"/>
        <v>112022.92716230493</v>
      </c>
      <c r="M9352" s="3">
        <f t="shared" ca="1" si="1599"/>
        <v>0</v>
      </c>
      <c r="N9352" s="3">
        <f t="shared" ca="1" si="1600"/>
        <v>0</v>
      </c>
      <c r="O9352" s="4">
        <f t="shared" ca="1" si="1601"/>
        <v>-7808.8398577685293</v>
      </c>
      <c r="Q9352" s="3">
        <f t="shared" ca="1" si="1602"/>
        <v>113022.92716230493</v>
      </c>
      <c r="R9352" s="2">
        <f t="shared" ca="1" si="1603"/>
        <v>-8808.8398577685293</v>
      </c>
      <c r="V9352" s="2">
        <f t="shared" ca="1" si="1604"/>
        <v>-7.808839857768529</v>
      </c>
      <c r="Y9352" s="2">
        <f t="shared" ca="1" si="1605"/>
        <v>-8.808839857768529</v>
      </c>
    </row>
    <row r="9353" spans="8:25" x14ac:dyDescent="0.2">
      <c r="H9353">
        <v>9342</v>
      </c>
      <c r="I9353" s="5">
        <f t="shared" ca="1" si="1595"/>
        <v>0.56823925658963159</v>
      </c>
      <c r="J9353" s="3">
        <f t="shared" ca="1" si="1596"/>
        <v>203437.86414780142</v>
      </c>
      <c r="K9353" s="3">
        <f t="shared" ca="1" si="1597"/>
        <v>92320.558299765951</v>
      </c>
      <c r="L9353" s="3">
        <f t="shared" ca="1" si="1598"/>
        <v>109677.05737730987</v>
      </c>
      <c r="M9353" s="3">
        <f t="shared" ca="1" si="1599"/>
        <v>0</v>
      </c>
      <c r="N9353" s="3">
        <f t="shared" ca="1" si="1600"/>
        <v>0</v>
      </c>
      <c r="O9353" s="4">
        <f t="shared" ca="1" si="1601"/>
        <v>1440.2484707255935</v>
      </c>
      <c r="Q9353" s="3">
        <f t="shared" ca="1" si="1602"/>
        <v>110677.05737730987</v>
      </c>
      <c r="R9353" s="2">
        <f t="shared" ca="1" si="1603"/>
        <v>440.24847072559351</v>
      </c>
      <c r="V9353" s="2">
        <f t="shared" ca="1" si="1604"/>
        <v>1.4402484707255936</v>
      </c>
      <c r="Y9353" s="2">
        <f t="shared" ca="1" si="1605"/>
        <v>0.44024847072559353</v>
      </c>
    </row>
    <row r="9354" spans="8:25" x14ac:dyDescent="0.2">
      <c r="H9354">
        <v>9343</v>
      </c>
      <c r="I9354" s="5">
        <f t="shared" ca="1" si="1595"/>
        <v>0.57231148089627704</v>
      </c>
      <c r="J9354" s="3">
        <f t="shared" ca="1" si="1596"/>
        <v>203645.24205279996</v>
      </c>
      <c r="K9354" s="3">
        <f t="shared" ca="1" si="1597"/>
        <v>92460.538385639971</v>
      </c>
      <c r="L9354" s="3">
        <f t="shared" ca="1" si="1598"/>
        <v>108062.48800507061</v>
      </c>
      <c r="M9354" s="3">
        <f t="shared" ca="1" si="1599"/>
        <v>0</v>
      </c>
      <c r="N9354" s="3">
        <f t="shared" ca="1" si="1600"/>
        <v>0</v>
      </c>
      <c r="O9354" s="4">
        <f t="shared" ca="1" si="1601"/>
        <v>3122.2156620893802</v>
      </c>
      <c r="Q9354" s="3">
        <f t="shared" ca="1" si="1602"/>
        <v>109062.48800507061</v>
      </c>
      <c r="R9354" s="2">
        <f t="shared" ca="1" si="1603"/>
        <v>2122.2156620893802</v>
      </c>
      <c r="V9354" s="2">
        <f t="shared" ca="1" si="1604"/>
        <v>3.1222156620893804</v>
      </c>
      <c r="Y9354" s="2">
        <f t="shared" ca="1" si="1605"/>
        <v>2.1222156620893804</v>
      </c>
    </row>
    <row r="9355" spans="8:25" x14ac:dyDescent="0.2">
      <c r="H9355">
        <v>9344</v>
      </c>
      <c r="I9355" s="5">
        <f t="shared" ca="1" si="1595"/>
        <v>0.86699121542187985</v>
      </c>
      <c r="J9355" s="3">
        <f t="shared" ca="1" si="1596"/>
        <v>222245.60982513684</v>
      </c>
      <c r="K9355" s="3">
        <f t="shared" ca="1" si="1597"/>
        <v>105015.78663196735</v>
      </c>
      <c r="L9355" s="3">
        <f t="shared" ca="1" si="1598"/>
        <v>49603.843130560061</v>
      </c>
      <c r="M9355" s="3">
        <f t="shared" ca="1" si="1599"/>
        <v>0</v>
      </c>
      <c r="N9355" s="3">
        <f t="shared" ca="1" si="1600"/>
        <v>0</v>
      </c>
      <c r="O9355" s="4">
        <f t="shared" ca="1" si="1601"/>
        <v>67625.980062609422</v>
      </c>
      <c r="Q9355" s="3">
        <f t="shared" ca="1" si="1602"/>
        <v>50603.843130560061</v>
      </c>
      <c r="R9355" s="2">
        <f t="shared" ca="1" si="1603"/>
        <v>66625.980062609422</v>
      </c>
      <c r="V9355" s="2">
        <f t="shared" ca="1" si="1604"/>
        <v>67.625980062609429</v>
      </c>
      <c r="Y9355" s="2">
        <f t="shared" ca="1" si="1605"/>
        <v>66.625980062609429</v>
      </c>
    </row>
    <row r="9356" spans="8:25" x14ac:dyDescent="0.2">
      <c r="H9356">
        <v>9345</v>
      </c>
      <c r="I9356" s="5">
        <f t="shared" ref="I9356:I9419" ca="1" si="1606">RAND()</f>
        <v>0.41643638782915193</v>
      </c>
      <c r="J9356" s="3">
        <f t="shared" ref="J9356:J9419" ca="1" si="1607">_xlfn.NORM.INV(I9356,$C$11,$F$11)</f>
        <v>195779.6284669149</v>
      </c>
      <c r="K9356" s="3">
        <f t="shared" ref="K9356:K9419" ca="1" si="1608">_xlfn.NORM.INV(I9356,$C$12,$F$12)</f>
        <v>87151.249215167554</v>
      </c>
      <c r="L9356" s="3">
        <f t="shared" ref="L9356:L9419" ca="1" si="1609">_xlfn.NORM.INV(RAND(),$C$13,$F$13)</f>
        <v>86829.026724521726</v>
      </c>
      <c r="M9356" s="3">
        <f t="shared" ref="M9356:M9419" ca="1" si="1610">IF(RAND()&gt;(1-$D$14),$C$14,0)</f>
        <v>0</v>
      </c>
      <c r="N9356" s="3">
        <f t="shared" ref="N9356:N9419" ca="1" si="1611">IF(RAND()&gt;(1-$D$15),$C$15,0)</f>
        <v>0</v>
      </c>
      <c r="O9356" s="4">
        <f t="shared" ref="O9356:O9419" ca="1" si="1612">J9356-L9356-K9356-M9356-N9356</f>
        <v>21799.352527225623</v>
      </c>
      <c r="Q9356" s="3">
        <f t="shared" ref="Q9356:Q9419" ca="1" si="1613">L9356+1000</f>
        <v>87829.026724521726</v>
      </c>
      <c r="R9356" s="2">
        <f t="shared" ref="R9356:R9419" ca="1" si="1614">O9356+L9356-Q9356+N9356</f>
        <v>20799.352527225623</v>
      </c>
      <c r="V9356" s="2">
        <f t="shared" ref="V9356:V9419" ca="1" si="1615">O9356/1000</f>
        <v>21.799352527225622</v>
      </c>
      <c r="Y9356" s="2">
        <f t="shared" ref="Y9356:Y9419" ca="1" si="1616">R9356/1000</f>
        <v>20.799352527225622</v>
      </c>
    </row>
    <row r="9357" spans="8:25" x14ac:dyDescent="0.2">
      <c r="H9357">
        <v>9346</v>
      </c>
      <c r="I9357" s="5">
        <f t="shared" ca="1" si="1606"/>
        <v>0.82418829997921128</v>
      </c>
      <c r="J9357" s="3">
        <f t="shared" ca="1" si="1607"/>
        <v>218628.90086698902</v>
      </c>
      <c r="K9357" s="3">
        <f t="shared" ca="1" si="1608"/>
        <v>102574.50808521759</v>
      </c>
      <c r="L9357" s="3">
        <f t="shared" ca="1" si="1609"/>
        <v>100457.02577613264</v>
      </c>
      <c r="M9357" s="3">
        <f t="shared" ca="1" si="1610"/>
        <v>0</v>
      </c>
      <c r="N9357" s="3">
        <f t="shared" ca="1" si="1611"/>
        <v>0</v>
      </c>
      <c r="O9357" s="4">
        <f t="shared" ca="1" si="1612"/>
        <v>15597.367005638793</v>
      </c>
      <c r="Q9357" s="3">
        <f t="shared" ca="1" si="1613"/>
        <v>101457.02577613264</v>
      </c>
      <c r="R9357" s="2">
        <f t="shared" ca="1" si="1614"/>
        <v>14597.367005638793</v>
      </c>
      <c r="V9357" s="2">
        <f t="shared" ca="1" si="1615"/>
        <v>15.597367005638793</v>
      </c>
      <c r="Y9357" s="2">
        <f t="shared" ca="1" si="1616"/>
        <v>14.597367005638793</v>
      </c>
    </row>
    <row r="9358" spans="8:25" x14ac:dyDescent="0.2">
      <c r="H9358">
        <v>9347</v>
      </c>
      <c r="I9358" s="5">
        <f t="shared" ca="1" si="1606"/>
        <v>0.6482306071211632</v>
      </c>
      <c r="J9358" s="3">
        <f t="shared" ca="1" si="1607"/>
        <v>207610.95695787994</v>
      </c>
      <c r="K9358" s="3">
        <f t="shared" ca="1" si="1608"/>
        <v>95137.39594656897</v>
      </c>
      <c r="L9358" s="3">
        <f t="shared" ca="1" si="1609"/>
        <v>83057.807282658847</v>
      </c>
      <c r="M9358" s="3">
        <f t="shared" ca="1" si="1610"/>
        <v>0</v>
      </c>
      <c r="N9358" s="3">
        <f t="shared" ca="1" si="1611"/>
        <v>0</v>
      </c>
      <c r="O9358" s="4">
        <f t="shared" ca="1" si="1612"/>
        <v>29415.753728652126</v>
      </c>
      <c r="Q9358" s="3">
        <f t="shared" ca="1" si="1613"/>
        <v>84057.807282658847</v>
      </c>
      <c r="R9358" s="2">
        <f t="shared" ca="1" si="1614"/>
        <v>28415.753728652126</v>
      </c>
      <c r="V9358" s="2">
        <f t="shared" ca="1" si="1615"/>
        <v>29.415753728652124</v>
      </c>
      <c r="Y9358" s="2">
        <f t="shared" ca="1" si="1616"/>
        <v>28.415753728652124</v>
      </c>
    </row>
    <row r="9359" spans="8:25" x14ac:dyDescent="0.2">
      <c r="H9359">
        <v>9348</v>
      </c>
      <c r="I9359" s="5">
        <f t="shared" ca="1" si="1606"/>
        <v>0.17145507810233462</v>
      </c>
      <c r="J9359" s="3">
        <f t="shared" ca="1" si="1607"/>
        <v>181031.38283525599</v>
      </c>
      <c r="K9359" s="3">
        <f t="shared" ca="1" si="1608"/>
        <v>77196.1834137978</v>
      </c>
      <c r="L9359" s="3">
        <f t="shared" ca="1" si="1609"/>
        <v>90096.040859564862</v>
      </c>
      <c r="M9359" s="3">
        <f t="shared" ca="1" si="1610"/>
        <v>0</v>
      </c>
      <c r="N9359" s="3">
        <f t="shared" ca="1" si="1611"/>
        <v>0</v>
      </c>
      <c r="O9359" s="4">
        <f t="shared" ca="1" si="1612"/>
        <v>13739.158561893331</v>
      </c>
      <c r="Q9359" s="3">
        <f t="shared" ca="1" si="1613"/>
        <v>91096.040859564862</v>
      </c>
      <c r="R9359" s="2">
        <f t="shared" ca="1" si="1614"/>
        <v>12739.158561893331</v>
      </c>
      <c r="V9359" s="2">
        <f t="shared" ca="1" si="1615"/>
        <v>13.739158561893332</v>
      </c>
      <c r="Y9359" s="2">
        <f t="shared" ca="1" si="1616"/>
        <v>12.739158561893332</v>
      </c>
    </row>
    <row r="9360" spans="8:25" x14ac:dyDescent="0.2">
      <c r="H9360">
        <v>9349</v>
      </c>
      <c r="I9360" s="5">
        <f t="shared" ca="1" si="1606"/>
        <v>0.84794233132324848</v>
      </c>
      <c r="J9360" s="3">
        <f t="shared" ca="1" si="1607"/>
        <v>220552.96421603099</v>
      </c>
      <c r="K9360" s="3">
        <f t="shared" ca="1" si="1608"/>
        <v>103873.25084582092</v>
      </c>
      <c r="L9360" s="3">
        <f t="shared" ca="1" si="1609"/>
        <v>117424.85129177209</v>
      </c>
      <c r="M9360" s="3">
        <f t="shared" ca="1" si="1610"/>
        <v>0</v>
      </c>
      <c r="N9360" s="3">
        <f t="shared" ca="1" si="1611"/>
        <v>0</v>
      </c>
      <c r="O9360" s="4">
        <f t="shared" ca="1" si="1612"/>
        <v>-745.13792156202544</v>
      </c>
      <c r="Q9360" s="3">
        <f t="shared" ca="1" si="1613"/>
        <v>118424.85129177209</v>
      </c>
      <c r="R9360" s="2">
        <f t="shared" ca="1" si="1614"/>
        <v>-1745.1379215620254</v>
      </c>
      <c r="V9360" s="2">
        <f t="shared" ca="1" si="1615"/>
        <v>-0.74513792156202541</v>
      </c>
      <c r="Y9360" s="2">
        <f t="shared" ca="1" si="1616"/>
        <v>-1.7451379215620255</v>
      </c>
    </row>
    <row r="9361" spans="8:25" x14ac:dyDescent="0.2">
      <c r="H9361">
        <v>9350</v>
      </c>
      <c r="I9361" s="5">
        <f t="shared" ca="1" si="1606"/>
        <v>0.39081376757005848</v>
      </c>
      <c r="J9361" s="3">
        <f t="shared" ca="1" si="1607"/>
        <v>194456.02593114862</v>
      </c>
      <c r="K9361" s="3">
        <f t="shared" ca="1" si="1608"/>
        <v>86257.817503525323</v>
      </c>
      <c r="L9361" s="3">
        <f t="shared" ca="1" si="1609"/>
        <v>117270.35132557013</v>
      </c>
      <c r="M9361" s="3">
        <f t="shared" ca="1" si="1610"/>
        <v>0</v>
      </c>
      <c r="N9361" s="3">
        <f t="shared" ca="1" si="1611"/>
        <v>0</v>
      </c>
      <c r="O9361" s="4">
        <f t="shared" ca="1" si="1612"/>
        <v>-9072.1428979468328</v>
      </c>
      <c r="Q9361" s="3">
        <f t="shared" ca="1" si="1613"/>
        <v>118270.35132557013</v>
      </c>
      <c r="R9361" s="2">
        <f t="shared" ca="1" si="1614"/>
        <v>-10072.142897946833</v>
      </c>
      <c r="V9361" s="2">
        <f t="shared" ca="1" si="1615"/>
        <v>-9.0721428979468328</v>
      </c>
      <c r="Y9361" s="2">
        <f t="shared" ca="1" si="1616"/>
        <v>-10.072142897946833</v>
      </c>
    </row>
    <row r="9362" spans="8:25" x14ac:dyDescent="0.2">
      <c r="H9362">
        <v>9351</v>
      </c>
      <c r="I9362" s="5">
        <f t="shared" ca="1" si="1606"/>
        <v>5.2674279535942947E-2</v>
      </c>
      <c r="J9362" s="3">
        <f t="shared" ca="1" si="1607"/>
        <v>167610.82166093012</v>
      </c>
      <c r="K9362" s="3">
        <f t="shared" ca="1" si="1608"/>
        <v>68137.304621127827</v>
      </c>
      <c r="L9362" s="3">
        <f t="shared" ca="1" si="1609"/>
        <v>102998.11662671692</v>
      </c>
      <c r="M9362" s="3">
        <f t="shared" ca="1" si="1610"/>
        <v>0</v>
      </c>
      <c r="N9362" s="3">
        <f t="shared" ca="1" si="1611"/>
        <v>0</v>
      </c>
      <c r="O9362" s="4">
        <f t="shared" ca="1" si="1612"/>
        <v>-3524.5995869146282</v>
      </c>
      <c r="Q9362" s="3">
        <f t="shared" ca="1" si="1613"/>
        <v>103998.11662671692</v>
      </c>
      <c r="R9362" s="2">
        <f t="shared" ca="1" si="1614"/>
        <v>-4524.5995869146282</v>
      </c>
      <c r="V9362" s="2">
        <f t="shared" ca="1" si="1615"/>
        <v>-3.5245995869146283</v>
      </c>
      <c r="Y9362" s="2">
        <f t="shared" ca="1" si="1616"/>
        <v>-4.5245995869146283</v>
      </c>
    </row>
    <row r="9363" spans="8:25" x14ac:dyDescent="0.2">
      <c r="H9363">
        <v>9352</v>
      </c>
      <c r="I9363" s="5">
        <f t="shared" ca="1" si="1606"/>
        <v>0.95310096051490056</v>
      </c>
      <c r="J9363" s="3">
        <f t="shared" ca="1" si="1607"/>
        <v>233513.88680859149</v>
      </c>
      <c r="K9363" s="3">
        <f t="shared" ca="1" si="1608"/>
        <v>112621.87359579926</v>
      </c>
      <c r="L9363" s="3">
        <f t="shared" ca="1" si="1609"/>
        <v>84586.285492458061</v>
      </c>
      <c r="M9363" s="3">
        <f t="shared" ca="1" si="1610"/>
        <v>0</v>
      </c>
      <c r="N9363" s="3">
        <f t="shared" ca="1" si="1611"/>
        <v>0</v>
      </c>
      <c r="O9363" s="4">
        <f t="shared" ca="1" si="1612"/>
        <v>36305.727720334165</v>
      </c>
      <c r="Q9363" s="3">
        <f t="shared" ca="1" si="1613"/>
        <v>85586.285492458061</v>
      </c>
      <c r="R9363" s="2">
        <f t="shared" ca="1" si="1614"/>
        <v>35305.727720334165</v>
      </c>
      <c r="V9363" s="2">
        <f t="shared" ca="1" si="1615"/>
        <v>36.305727720334168</v>
      </c>
      <c r="Y9363" s="2">
        <f t="shared" ca="1" si="1616"/>
        <v>35.305727720334168</v>
      </c>
    </row>
    <row r="9364" spans="8:25" x14ac:dyDescent="0.2">
      <c r="H9364">
        <v>9353</v>
      </c>
      <c r="I9364" s="5">
        <f t="shared" ca="1" si="1606"/>
        <v>0.4608300336755663</v>
      </c>
      <c r="J9364" s="3">
        <f t="shared" ca="1" si="1607"/>
        <v>198033.14334417394</v>
      </c>
      <c r="K9364" s="3">
        <f t="shared" ca="1" si="1608"/>
        <v>88672.371757317407</v>
      </c>
      <c r="L9364" s="3">
        <f t="shared" ca="1" si="1609"/>
        <v>100587.28330876208</v>
      </c>
      <c r="M9364" s="3">
        <f t="shared" ca="1" si="1610"/>
        <v>0</v>
      </c>
      <c r="N9364" s="3">
        <f t="shared" ca="1" si="1611"/>
        <v>0</v>
      </c>
      <c r="O9364" s="4">
        <f t="shared" ca="1" si="1612"/>
        <v>8773.4882780944463</v>
      </c>
      <c r="Q9364" s="3">
        <f t="shared" ca="1" si="1613"/>
        <v>101587.28330876208</v>
      </c>
      <c r="R9364" s="2">
        <f t="shared" ca="1" si="1614"/>
        <v>7773.4882780944463</v>
      </c>
      <c r="V9364" s="2">
        <f t="shared" ca="1" si="1615"/>
        <v>8.7734882780944456</v>
      </c>
      <c r="Y9364" s="2">
        <f t="shared" ca="1" si="1616"/>
        <v>7.7734882780944465</v>
      </c>
    </row>
    <row r="9365" spans="8:25" x14ac:dyDescent="0.2">
      <c r="H9365">
        <v>9354</v>
      </c>
      <c r="I9365" s="5">
        <f t="shared" ca="1" si="1606"/>
        <v>0.37870910429957649</v>
      </c>
      <c r="J9365" s="3">
        <f t="shared" ca="1" si="1607"/>
        <v>193822.54190591781</v>
      </c>
      <c r="K9365" s="3">
        <f t="shared" ca="1" si="1608"/>
        <v>85830.215786494518</v>
      </c>
      <c r="L9365" s="3">
        <f t="shared" ca="1" si="1609"/>
        <v>120723.05559930147</v>
      </c>
      <c r="M9365" s="3">
        <f t="shared" ca="1" si="1610"/>
        <v>0</v>
      </c>
      <c r="N9365" s="3">
        <f t="shared" ca="1" si="1611"/>
        <v>0</v>
      </c>
      <c r="O9365" s="4">
        <f t="shared" ca="1" si="1612"/>
        <v>-12730.72947987818</v>
      </c>
      <c r="Q9365" s="3">
        <f t="shared" ca="1" si="1613"/>
        <v>121723.05559930147</v>
      </c>
      <c r="R9365" s="2">
        <f t="shared" ca="1" si="1614"/>
        <v>-13730.72947987818</v>
      </c>
      <c r="V9365" s="2">
        <f t="shared" ca="1" si="1615"/>
        <v>-12.73072947987818</v>
      </c>
      <c r="Y9365" s="2">
        <f t="shared" ca="1" si="1616"/>
        <v>-13.73072947987818</v>
      </c>
    </row>
    <row r="9366" spans="8:25" x14ac:dyDescent="0.2">
      <c r="H9366">
        <v>9355</v>
      </c>
      <c r="I9366" s="5">
        <f t="shared" ca="1" si="1606"/>
        <v>0.97949788517158043</v>
      </c>
      <c r="J9366" s="3">
        <f t="shared" ca="1" si="1607"/>
        <v>240869.74471540359</v>
      </c>
      <c r="K9366" s="3">
        <f t="shared" ca="1" si="1608"/>
        <v>117587.07768289743</v>
      </c>
      <c r="L9366" s="3">
        <f t="shared" ca="1" si="1609"/>
        <v>75980.300439522471</v>
      </c>
      <c r="M9366" s="3">
        <f t="shared" ca="1" si="1610"/>
        <v>0</v>
      </c>
      <c r="N9366" s="3">
        <f t="shared" ca="1" si="1611"/>
        <v>0</v>
      </c>
      <c r="O9366" s="4">
        <f t="shared" ca="1" si="1612"/>
        <v>47302.366592983672</v>
      </c>
      <c r="Q9366" s="3">
        <f t="shared" ca="1" si="1613"/>
        <v>76980.300439522471</v>
      </c>
      <c r="R9366" s="2">
        <f t="shared" ca="1" si="1614"/>
        <v>46302.366592983672</v>
      </c>
      <c r="V9366" s="2">
        <f t="shared" ca="1" si="1615"/>
        <v>47.302366592983674</v>
      </c>
      <c r="Y9366" s="2">
        <f t="shared" ca="1" si="1616"/>
        <v>46.302366592983674</v>
      </c>
    </row>
    <row r="9367" spans="8:25" x14ac:dyDescent="0.2">
      <c r="H9367">
        <v>9356</v>
      </c>
      <c r="I9367" s="5">
        <f t="shared" ca="1" si="1606"/>
        <v>0.56961592895663271</v>
      </c>
      <c r="J9367" s="3">
        <f t="shared" ca="1" si="1607"/>
        <v>203507.92868824405</v>
      </c>
      <c r="K9367" s="3">
        <f t="shared" ca="1" si="1608"/>
        <v>92367.851864564727</v>
      </c>
      <c r="L9367" s="3">
        <f t="shared" ca="1" si="1609"/>
        <v>111876.36095891331</v>
      </c>
      <c r="M9367" s="3">
        <f t="shared" ca="1" si="1610"/>
        <v>0</v>
      </c>
      <c r="N9367" s="3">
        <f t="shared" ca="1" si="1611"/>
        <v>0</v>
      </c>
      <c r="O9367" s="4">
        <f t="shared" ca="1" si="1612"/>
        <v>-736.28413523398922</v>
      </c>
      <c r="Q9367" s="3">
        <f t="shared" ca="1" si="1613"/>
        <v>112876.36095891331</v>
      </c>
      <c r="R9367" s="2">
        <f t="shared" ca="1" si="1614"/>
        <v>-1736.2841352339892</v>
      </c>
      <c r="V9367" s="2">
        <f t="shared" ca="1" si="1615"/>
        <v>-0.73628413523398917</v>
      </c>
      <c r="Y9367" s="2">
        <f t="shared" ca="1" si="1616"/>
        <v>-1.7362841352339893</v>
      </c>
    </row>
    <row r="9368" spans="8:25" x14ac:dyDescent="0.2">
      <c r="H9368">
        <v>9357</v>
      </c>
      <c r="I9368" s="5">
        <f t="shared" ca="1" si="1606"/>
        <v>0.29997242516642475</v>
      </c>
      <c r="J9368" s="3">
        <f t="shared" ca="1" si="1607"/>
        <v>189510.40355125803</v>
      </c>
      <c r="K9368" s="3">
        <f t="shared" ca="1" si="1608"/>
        <v>82919.522397099165</v>
      </c>
      <c r="L9368" s="3">
        <f t="shared" ca="1" si="1609"/>
        <v>105843.75233532047</v>
      </c>
      <c r="M9368" s="3">
        <f t="shared" ca="1" si="1610"/>
        <v>0</v>
      </c>
      <c r="N9368" s="3">
        <f t="shared" ca="1" si="1611"/>
        <v>0</v>
      </c>
      <c r="O9368" s="4">
        <f t="shared" ca="1" si="1612"/>
        <v>747.12881883839145</v>
      </c>
      <c r="Q9368" s="3">
        <f t="shared" ca="1" si="1613"/>
        <v>106843.75233532047</v>
      </c>
      <c r="R9368" s="2">
        <f t="shared" ca="1" si="1614"/>
        <v>-252.87118116160855</v>
      </c>
      <c r="V9368" s="2">
        <f t="shared" ca="1" si="1615"/>
        <v>0.74712881883839144</v>
      </c>
      <c r="Y9368" s="2">
        <f t="shared" ca="1" si="1616"/>
        <v>-0.25287118116160856</v>
      </c>
    </row>
    <row r="9369" spans="8:25" x14ac:dyDescent="0.2">
      <c r="H9369">
        <v>9358</v>
      </c>
      <c r="I9369" s="5">
        <f t="shared" ca="1" si="1606"/>
        <v>0.16772888249969864</v>
      </c>
      <c r="J9369" s="3">
        <f t="shared" ca="1" si="1607"/>
        <v>180736.42251823365</v>
      </c>
      <c r="K9369" s="3">
        <f t="shared" ca="1" si="1608"/>
        <v>76997.085199807712</v>
      </c>
      <c r="L9369" s="3">
        <f t="shared" ca="1" si="1609"/>
        <v>98007.212099261436</v>
      </c>
      <c r="M9369" s="3">
        <f t="shared" ca="1" si="1610"/>
        <v>0</v>
      </c>
      <c r="N9369" s="3">
        <f t="shared" ca="1" si="1611"/>
        <v>0</v>
      </c>
      <c r="O9369" s="4">
        <f t="shared" ca="1" si="1612"/>
        <v>5732.1252191645035</v>
      </c>
      <c r="Q9369" s="3">
        <f t="shared" ca="1" si="1613"/>
        <v>99007.212099261436</v>
      </c>
      <c r="R9369" s="2">
        <f t="shared" ca="1" si="1614"/>
        <v>4732.1252191645035</v>
      </c>
      <c r="V9369" s="2">
        <f t="shared" ca="1" si="1615"/>
        <v>5.7321252191645033</v>
      </c>
      <c r="Y9369" s="2">
        <f t="shared" ca="1" si="1616"/>
        <v>4.7321252191645033</v>
      </c>
    </row>
    <row r="9370" spans="8:25" x14ac:dyDescent="0.2">
      <c r="H9370">
        <v>9359</v>
      </c>
      <c r="I9370" s="5">
        <f t="shared" ca="1" si="1606"/>
        <v>0.58775432742101408</v>
      </c>
      <c r="J9370" s="3">
        <f t="shared" ca="1" si="1607"/>
        <v>204435.44083005731</v>
      </c>
      <c r="K9370" s="3">
        <f t="shared" ca="1" si="1608"/>
        <v>92993.922560288702</v>
      </c>
      <c r="L9370" s="3">
        <f t="shared" ca="1" si="1609"/>
        <v>96570.379384564512</v>
      </c>
      <c r="M9370" s="3">
        <f t="shared" ca="1" si="1610"/>
        <v>0</v>
      </c>
      <c r="N9370" s="3">
        <f t="shared" ca="1" si="1611"/>
        <v>0</v>
      </c>
      <c r="O9370" s="4">
        <f t="shared" ca="1" si="1612"/>
        <v>14871.138885204098</v>
      </c>
      <c r="Q9370" s="3">
        <f t="shared" ca="1" si="1613"/>
        <v>97570.379384564512</v>
      </c>
      <c r="R9370" s="2">
        <f t="shared" ca="1" si="1614"/>
        <v>13871.138885204098</v>
      </c>
      <c r="V9370" s="2">
        <f t="shared" ca="1" si="1615"/>
        <v>14.871138885204099</v>
      </c>
      <c r="Y9370" s="2">
        <f t="shared" ca="1" si="1616"/>
        <v>13.871138885204099</v>
      </c>
    </row>
    <row r="9371" spans="8:25" x14ac:dyDescent="0.2">
      <c r="H9371">
        <v>9360</v>
      </c>
      <c r="I9371" s="5">
        <f t="shared" ca="1" si="1606"/>
        <v>0.35681103274339754</v>
      </c>
      <c r="J9371" s="3">
        <f t="shared" ca="1" si="1607"/>
        <v>192660.08171055687</v>
      </c>
      <c r="K9371" s="3">
        <f t="shared" ca="1" si="1608"/>
        <v>85045.555154625894</v>
      </c>
      <c r="L9371" s="3">
        <f t="shared" ca="1" si="1609"/>
        <v>131549.94054879161</v>
      </c>
      <c r="M9371" s="3">
        <f t="shared" ca="1" si="1610"/>
        <v>0</v>
      </c>
      <c r="N9371" s="3">
        <f t="shared" ca="1" si="1611"/>
        <v>0</v>
      </c>
      <c r="O9371" s="4">
        <f t="shared" ca="1" si="1612"/>
        <v>-23935.413992860631</v>
      </c>
      <c r="Q9371" s="3">
        <f t="shared" ca="1" si="1613"/>
        <v>132549.94054879161</v>
      </c>
      <c r="R9371" s="2">
        <f t="shared" ca="1" si="1614"/>
        <v>-24935.413992860631</v>
      </c>
      <c r="V9371" s="2">
        <f t="shared" ca="1" si="1615"/>
        <v>-23.935413992860632</v>
      </c>
      <c r="Y9371" s="2">
        <f t="shared" ca="1" si="1616"/>
        <v>-24.935413992860632</v>
      </c>
    </row>
    <row r="9372" spans="8:25" x14ac:dyDescent="0.2">
      <c r="H9372">
        <v>9361</v>
      </c>
      <c r="I9372" s="5">
        <f t="shared" ca="1" si="1606"/>
        <v>0.72538678141171498</v>
      </c>
      <c r="J9372" s="3">
        <f t="shared" ca="1" si="1607"/>
        <v>211978.39389936381</v>
      </c>
      <c r="K9372" s="3">
        <f t="shared" ca="1" si="1608"/>
        <v>98085.415882070578</v>
      </c>
      <c r="L9372" s="3">
        <f t="shared" ca="1" si="1609"/>
        <v>104769.03813075923</v>
      </c>
      <c r="M9372" s="3">
        <f t="shared" ca="1" si="1610"/>
        <v>0</v>
      </c>
      <c r="N9372" s="3">
        <f t="shared" ca="1" si="1611"/>
        <v>0</v>
      </c>
      <c r="O9372" s="4">
        <f t="shared" ca="1" si="1612"/>
        <v>9123.9398865340045</v>
      </c>
      <c r="Q9372" s="3">
        <f t="shared" ca="1" si="1613"/>
        <v>105769.03813075923</v>
      </c>
      <c r="R9372" s="2">
        <f t="shared" ca="1" si="1614"/>
        <v>8123.9398865340045</v>
      </c>
      <c r="V9372" s="2">
        <f t="shared" ca="1" si="1615"/>
        <v>9.1239398865340053</v>
      </c>
      <c r="Y9372" s="2">
        <f t="shared" ca="1" si="1616"/>
        <v>8.1239398865340053</v>
      </c>
    </row>
    <row r="9373" spans="8:25" x14ac:dyDescent="0.2">
      <c r="H9373">
        <v>9362</v>
      </c>
      <c r="I9373" s="5">
        <f t="shared" ca="1" si="1606"/>
        <v>0.78596606885183518</v>
      </c>
      <c r="J9373" s="3">
        <f t="shared" ca="1" si="1607"/>
        <v>215850.04561946201</v>
      </c>
      <c r="K9373" s="3">
        <f t="shared" ca="1" si="1608"/>
        <v>100698.78079313686</v>
      </c>
      <c r="L9373" s="3">
        <f t="shared" ca="1" si="1609"/>
        <v>101526.94762701429</v>
      </c>
      <c r="M9373" s="3">
        <f t="shared" ca="1" si="1610"/>
        <v>0</v>
      </c>
      <c r="N9373" s="3">
        <f t="shared" ca="1" si="1611"/>
        <v>0</v>
      </c>
      <c r="O9373" s="4">
        <f t="shared" ca="1" si="1612"/>
        <v>13624.317199310855</v>
      </c>
      <c r="Q9373" s="3">
        <f t="shared" ca="1" si="1613"/>
        <v>102526.94762701429</v>
      </c>
      <c r="R9373" s="2">
        <f t="shared" ca="1" si="1614"/>
        <v>12624.317199310855</v>
      </c>
      <c r="V9373" s="2">
        <f t="shared" ca="1" si="1615"/>
        <v>13.624317199310855</v>
      </c>
      <c r="Y9373" s="2">
        <f t="shared" ca="1" si="1616"/>
        <v>12.624317199310855</v>
      </c>
    </row>
    <row r="9374" spans="8:25" x14ac:dyDescent="0.2">
      <c r="H9374">
        <v>9363</v>
      </c>
      <c r="I9374" s="5">
        <f t="shared" ca="1" si="1606"/>
        <v>0.67825030145859266</v>
      </c>
      <c r="J9374" s="3">
        <f t="shared" ca="1" si="1607"/>
        <v>209256.23252104595</v>
      </c>
      <c r="K9374" s="3">
        <f t="shared" ca="1" si="1608"/>
        <v>96247.95695170603</v>
      </c>
      <c r="L9374" s="3">
        <f t="shared" ca="1" si="1609"/>
        <v>95129.863527114067</v>
      </c>
      <c r="M9374" s="3">
        <f t="shared" ca="1" si="1610"/>
        <v>0</v>
      </c>
      <c r="N9374" s="3">
        <f t="shared" ca="1" si="1611"/>
        <v>0</v>
      </c>
      <c r="O9374" s="4">
        <f t="shared" ca="1" si="1612"/>
        <v>17878.412042225857</v>
      </c>
      <c r="Q9374" s="3">
        <f t="shared" ca="1" si="1613"/>
        <v>96129.863527114067</v>
      </c>
      <c r="R9374" s="2">
        <f t="shared" ca="1" si="1614"/>
        <v>16878.412042225857</v>
      </c>
      <c r="V9374" s="2">
        <f t="shared" ca="1" si="1615"/>
        <v>17.878412042225857</v>
      </c>
      <c r="Y9374" s="2">
        <f t="shared" ca="1" si="1616"/>
        <v>16.878412042225857</v>
      </c>
    </row>
    <row r="9375" spans="8:25" x14ac:dyDescent="0.2">
      <c r="H9375">
        <v>9364</v>
      </c>
      <c r="I9375" s="5">
        <f t="shared" ca="1" si="1606"/>
        <v>0.73578072083399315</v>
      </c>
      <c r="J9375" s="3">
        <f t="shared" ca="1" si="1607"/>
        <v>212607.82732063456</v>
      </c>
      <c r="K9375" s="3">
        <f t="shared" ca="1" si="1608"/>
        <v>98510.283441428328</v>
      </c>
      <c r="L9375" s="3">
        <f t="shared" ca="1" si="1609"/>
        <v>95249.270806755972</v>
      </c>
      <c r="M9375" s="3">
        <f t="shared" ca="1" si="1610"/>
        <v>0</v>
      </c>
      <c r="N9375" s="3">
        <f t="shared" ca="1" si="1611"/>
        <v>0</v>
      </c>
      <c r="O9375" s="4">
        <f t="shared" ca="1" si="1612"/>
        <v>18848.273072450262</v>
      </c>
      <c r="Q9375" s="3">
        <f t="shared" ca="1" si="1613"/>
        <v>96249.270806755972</v>
      </c>
      <c r="R9375" s="2">
        <f t="shared" ca="1" si="1614"/>
        <v>17848.273072450262</v>
      </c>
      <c r="V9375" s="2">
        <f t="shared" ca="1" si="1615"/>
        <v>18.848273072450262</v>
      </c>
      <c r="Y9375" s="2">
        <f t="shared" ca="1" si="1616"/>
        <v>17.848273072450262</v>
      </c>
    </row>
    <row r="9376" spans="8:25" x14ac:dyDescent="0.2">
      <c r="H9376">
        <v>9365</v>
      </c>
      <c r="I9376" s="5">
        <f t="shared" ca="1" si="1606"/>
        <v>0.75708561111653461</v>
      </c>
      <c r="J9376" s="3">
        <f t="shared" ca="1" si="1607"/>
        <v>213939.16961205518</v>
      </c>
      <c r="K9376" s="3">
        <f t="shared" ca="1" si="1608"/>
        <v>99408.939488137228</v>
      </c>
      <c r="L9376" s="3">
        <f t="shared" ca="1" si="1609"/>
        <v>72202.077990248537</v>
      </c>
      <c r="M9376" s="3">
        <f t="shared" ca="1" si="1610"/>
        <v>0</v>
      </c>
      <c r="N9376" s="3">
        <f t="shared" ca="1" si="1611"/>
        <v>0</v>
      </c>
      <c r="O9376" s="4">
        <f t="shared" ca="1" si="1612"/>
        <v>42328.152133669413</v>
      </c>
      <c r="Q9376" s="3">
        <f t="shared" ca="1" si="1613"/>
        <v>73202.077990248537</v>
      </c>
      <c r="R9376" s="2">
        <f t="shared" ca="1" si="1614"/>
        <v>41328.152133669413</v>
      </c>
      <c r="V9376" s="2">
        <f t="shared" ca="1" si="1615"/>
        <v>42.328152133669413</v>
      </c>
      <c r="Y9376" s="2">
        <f t="shared" ca="1" si="1616"/>
        <v>41.328152133669413</v>
      </c>
    </row>
    <row r="9377" spans="8:25" x14ac:dyDescent="0.2">
      <c r="H9377">
        <v>9366</v>
      </c>
      <c r="I9377" s="5">
        <f t="shared" ca="1" si="1606"/>
        <v>0.39248300416257353</v>
      </c>
      <c r="J9377" s="3">
        <f t="shared" ca="1" si="1607"/>
        <v>194542.93458162711</v>
      </c>
      <c r="K9377" s="3">
        <f t="shared" ca="1" si="1608"/>
        <v>86316.480842598306</v>
      </c>
      <c r="L9377" s="3">
        <f t="shared" ca="1" si="1609"/>
        <v>111435.06760026302</v>
      </c>
      <c r="M9377" s="3">
        <f t="shared" ca="1" si="1610"/>
        <v>0</v>
      </c>
      <c r="N9377" s="3">
        <f t="shared" ca="1" si="1611"/>
        <v>0</v>
      </c>
      <c r="O9377" s="4">
        <f t="shared" ca="1" si="1612"/>
        <v>-3208.6138612342183</v>
      </c>
      <c r="Q9377" s="3">
        <f t="shared" ca="1" si="1613"/>
        <v>112435.06760026302</v>
      </c>
      <c r="R9377" s="2">
        <f t="shared" ca="1" si="1614"/>
        <v>-4208.6138612342183</v>
      </c>
      <c r="V9377" s="2">
        <f t="shared" ca="1" si="1615"/>
        <v>-3.2086138612342183</v>
      </c>
      <c r="Y9377" s="2">
        <f t="shared" ca="1" si="1616"/>
        <v>-4.2086138612342188</v>
      </c>
    </row>
    <row r="9378" spans="8:25" x14ac:dyDescent="0.2">
      <c r="H9378">
        <v>9367</v>
      </c>
      <c r="I9378" s="5">
        <f t="shared" ca="1" si="1606"/>
        <v>0.34985772739640053</v>
      </c>
      <c r="J9378" s="3">
        <f t="shared" ca="1" si="1607"/>
        <v>192285.90797643599</v>
      </c>
      <c r="K9378" s="3">
        <f t="shared" ca="1" si="1608"/>
        <v>84792.987884094298</v>
      </c>
      <c r="L9378" s="3">
        <f t="shared" ca="1" si="1609"/>
        <v>103316.93286483295</v>
      </c>
      <c r="M9378" s="3">
        <f t="shared" ca="1" si="1610"/>
        <v>0</v>
      </c>
      <c r="N9378" s="3">
        <f t="shared" ca="1" si="1611"/>
        <v>0</v>
      </c>
      <c r="O9378" s="4">
        <f t="shared" ca="1" si="1612"/>
        <v>4175.98722750874</v>
      </c>
      <c r="Q9378" s="3">
        <f t="shared" ca="1" si="1613"/>
        <v>104316.93286483295</v>
      </c>
      <c r="R9378" s="2">
        <f t="shared" ca="1" si="1614"/>
        <v>3175.98722750874</v>
      </c>
      <c r="V9378" s="2">
        <f t="shared" ca="1" si="1615"/>
        <v>4.17598722750874</v>
      </c>
      <c r="Y9378" s="2">
        <f t="shared" ca="1" si="1616"/>
        <v>3.17598722750874</v>
      </c>
    </row>
    <row r="9379" spans="8:25" x14ac:dyDescent="0.2">
      <c r="H9379">
        <v>9368</v>
      </c>
      <c r="I9379" s="5">
        <f t="shared" ca="1" si="1606"/>
        <v>0.52405626336735422</v>
      </c>
      <c r="J9379" s="3">
        <f t="shared" ca="1" si="1607"/>
        <v>201206.73398843897</v>
      </c>
      <c r="K9379" s="3">
        <f t="shared" ca="1" si="1608"/>
        <v>90814.545442196308</v>
      </c>
      <c r="L9379" s="3">
        <f t="shared" ca="1" si="1609"/>
        <v>100756.47691467375</v>
      </c>
      <c r="M9379" s="3">
        <f t="shared" ca="1" si="1610"/>
        <v>0</v>
      </c>
      <c r="N9379" s="3">
        <f t="shared" ca="1" si="1611"/>
        <v>0</v>
      </c>
      <c r="O9379" s="4">
        <f t="shared" ca="1" si="1612"/>
        <v>9635.7116315689054</v>
      </c>
      <c r="Q9379" s="3">
        <f t="shared" ca="1" si="1613"/>
        <v>101756.47691467375</v>
      </c>
      <c r="R9379" s="2">
        <f t="shared" ca="1" si="1614"/>
        <v>8635.7116315689054</v>
      </c>
      <c r="V9379" s="2">
        <f t="shared" ca="1" si="1615"/>
        <v>9.6357116315689062</v>
      </c>
      <c r="Y9379" s="2">
        <f t="shared" ca="1" si="1616"/>
        <v>8.6357116315689062</v>
      </c>
    </row>
    <row r="9380" spans="8:25" x14ac:dyDescent="0.2">
      <c r="H9380">
        <v>9369</v>
      </c>
      <c r="I9380" s="5">
        <f t="shared" ca="1" si="1606"/>
        <v>0.47361583968887522</v>
      </c>
      <c r="J9380" s="3">
        <f t="shared" ca="1" si="1607"/>
        <v>198676.32865136856</v>
      </c>
      <c r="K9380" s="3">
        <f t="shared" ca="1" si="1608"/>
        <v>89106.521839673776</v>
      </c>
      <c r="L9380" s="3">
        <f t="shared" ca="1" si="1609"/>
        <v>102088.46026622091</v>
      </c>
      <c r="M9380" s="3">
        <f t="shared" ca="1" si="1610"/>
        <v>0</v>
      </c>
      <c r="N9380" s="3">
        <f t="shared" ca="1" si="1611"/>
        <v>0</v>
      </c>
      <c r="O9380" s="4">
        <f t="shared" ca="1" si="1612"/>
        <v>7481.3465454738762</v>
      </c>
      <c r="Q9380" s="3">
        <f t="shared" ca="1" si="1613"/>
        <v>103088.46026622091</v>
      </c>
      <c r="R9380" s="2">
        <f t="shared" ca="1" si="1614"/>
        <v>6481.3465454738762</v>
      </c>
      <c r="V9380" s="2">
        <f t="shared" ca="1" si="1615"/>
        <v>7.4813465454738761</v>
      </c>
      <c r="Y9380" s="2">
        <f t="shared" ca="1" si="1616"/>
        <v>6.4813465454738761</v>
      </c>
    </row>
    <row r="9381" spans="8:25" x14ac:dyDescent="0.2">
      <c r="H9381">
        <v>9370</v>
      </c>
      <c r="I9381" s="5">
        <f t="shared" ca="1" si="1606"/>
        <v>0.14610153550126692</v>
      </c>
      <c r="J9381" s="3">
        <f t="shared" ca="1" si="1607"/>
        <v>178933.98044742781</v>
      </c>
      <c r="K9381" s="3">
        <f t="shared" ca="1" si="1608"/>
        <v>75780.436802013777</v>
      </c>
      <c r="L9381" s="3">
        <f t="shared" ca="1" si="1609"/>
        <v>81062.261146232471</v>
      </c>
      <c r="M9381" s="3">
        <f t="shared" ca="1" si="1610"/>
        <v>0</v>
      </c>
      <c r="N9381" s="3">
        <f t="shared" ca="1" si="1611"/>
        <v>0</v>
      </c>
      <c r="O9381" s="4">
        <f t="shared" ca="1" si="1612"/>
        <v>22091.282499181558</v>
      </c>
      <c r="Q9381" s="3">
        <f t="shared" ca="1" si="1613"/>
        <v>82062.261146232471</v>
      </c>
      <c r="R9381" s="2">
        <f t="shared" ca="1" si="1614"/>
        <v>21091.282499181558</v>
      </c>
      <c r="V9381" s="2">
        <f t="shared" ca="1" si="1615"/>
        <v>22.091282499181556</v>
      </c>
      <c r="Y9381" s="2">
        <f t="shared" ca="1" si="1616"/>
        <v>21.091282499181556</v>
      </c>
    </row>
    <row r="9382" spans="8:25" x14ac:dyDescent="0.2">
      <c r="H9382">
        <v>9371</v>
      </c>
      <c r="I9382" s="5">
        <f t="shared" ca="1" si="1606"/>
        <v>4.2352695440183386E-2</v>
      </c>
      <c r="J9382" s="3">
        <f t="shared" ca="1" si="1607"/>
        <v>165519.72831520217</v>
      </c>
      <c r="K9382" s="3">
        <f t="shared" ca="1" si="1608"/>
        <v>66725.816612761468</v>
      </c>
      <c r="L9382" s="3">
        <f t="shared" ca="1" si="1609"/>
        <v>130988.42016781849</v>
      </c>
      <c r="M9382" s="3">
        <f t="shared" ca="1" si="1610"/>
        <v>0</v>
      </c>
      <c r="N9382" s="3">
        <f t="shared" ca="1" si="1611"/>
        <v>0</v>
      </c>
      <c r="O9382" s="4">
        <f t="shared" ca="1" si="1612"/>
        <v>-32194.508465377789</v>
      </c>
      <c r="Q9382" s="3">
        <f t="shared" ca="1" si="1613"/>
        <v>131988.42016781849</v>
      </c>
      <c r="R9382" s="2">
        <f t="shared" ca="1" si="1614"/>
        <v>-33194.508465377789</v>
      </c>
      <c r="V9382" s="2">
        <f t="shared" ca="1" si="1615"/>
        <v>-32.194508465377787</v>
      </c>
      <c r="Y9382" s="2">
        <f t="shared" ca="1" si="1616"/>
        <v>-33.194508465377787</v>
      </c>
    </row>
    <row r="9383" spans="8:25" x14ac:dyDescent="0.2">
      <c r="H9383">
        <v>9372</v>
      </c>
      <c r="I9383" s="5">
        <f t="shared" ca="1" si="1606"/>
        <v>0.80674269529296616</v>
      </c>
      <c r="J9383" s="3">
        <f t="shared" ca="1" si="1607"/>
        <v>217319.10840194015</v>
      </c>
      <c r="K9383" s="3">
        <f t="shared" ca="1" si="1608"/>
        <v>101690.3981713096</v>
      </c>
      <c r="L9383" s="3">
        <f t="shared" ca="1" si="1609"/>
        <v>115260.59720770922</v>
      </c>
      <c r="M9383" s="3">
        <f t="shared" ca="1" si="1610"/>
        <v>0</v>
      </c>
      <c r="N9383" s="3">
        <f t="shared" ca="1" si="1611"/>
        <v>0</v>
      </c>
      <c r="O9383" s="4">
        <f t="shared" ca="1" si="1612"/>
        <v>368.11302292133041</v>
      </c>
      <c r="Q9383" s="3">
        <f t="shared" ca="1" si="1613"/>
        <v>116260.59720770922</v>
      </c>
      <c r="R9383" s="2">
        <f t="shared" ca="1" si="1614"/>
        <v>-631.88697707866959</v>
      </c>
      <c r="V9383" s="2">
        <f t="shared" ca="1" si="1615"/>
        <v>0.36811302292133041</v>
      </c>
      <c r="Y9383" s="2">
        <f t="shared" ca="1" si="1616"/>
        <v>-0.63188697707866959</v>
      </c>
    </row>
    <row r="9384" spans="8:25" x14ac:dyDescent="0.2">
      <c r="H9384">
        <v>9373</v>
      </c>
      <c r="I9384" s="5">
        <f t="shared" ca="1" si="1606"/>
        <v>0.60470528643936583</v>
      </c>
      <c r="J9384" s="3">
        <f t="shared" ca="1" si="1607"/>
        <v>205310.90575310998</v>
      </c>
      <c r="K9384" s="3">
        <f t="shared" ca="1" si="1608"/>
        <v>93584.861383349227</v>
      </c>
      <c r="L9384" s="3">
        <f t="shared" ca="1" si="1609"/>
        <v>92972.501491196439</v>
      </c>
      <c r="M9384" s="3">
        <f t="shared" ca="1" si="1610"/>
        <v>0</v>
      </c>
      <c r="N9384" s="3">
        <f t="shared" ca="1" si="1611"/>
        <v>0</v>
      </c>
      <c r="O9384" s="4">
        <f t="shared" ca="1" si="1612"/>
        <v>18753.542878564316</v>
      </c>
      <c r="Q9384" s="3">
        <f t="shared" ca="1" si="1613"/>
        <v>93972.501491196439</v>
      </c>
      <c r="R9384" s="2">
        <f t="shared" ca="1" si="1614"/>
        <v>17753.542878564316</v>
      </c>
      <c r="V9384" s="2">
        <f t="shared" ca="1" si="1615"/>
        <v>18.753542878564318</v>
      </c>
      <c r="Y9384" s="2">
        <f t="shared" ca="1" si="1616"/>
        <v>17.753542878564318</v>
      </c>
    </row>
    <row r="9385" spans="8:25" x14ac:dyDescent="0.2">
      <c r="H9385">
        <v>9374</v>
      </c>
      <c r="I9385" s="5">
        <f t="shared" ca="1" si="1606"/>
        <v>0.22454114438461903</v>
      </c>
      <c r="J9385" s="3">
        <f t="shared" ca="1" si="1607"/>
        <v>184861.08246684802</v>
      </c>
      <c r="K9385" s="3">
        <f t="shared" ca="1" si="1608"/>
        <v>79781.230665122406</v>
      </c>
      <c r="L9385" s="3">
        <f t="shared" ca="1" si="1609"/>
        <v>92180.870741551102</v>
      </c>
      <c r="M9385" s="3">
        <f t="shared" ca="1" si="1610"/>
        <v>0</v>
      </c>
      <c r="N9385" s="3">
        <f t="shared" ca="1" si="1611"/>
        <v>0</v>
      </c>
      <c r="O9385" s="4">
        <f t="shared" ca="1" si="1612"/>
        <v>12898.981060174512</v>
      </c>
      <c r="Q9385" s="3">
        <f t="shared" ca="1" si="1613"/>
        <v>93180.870741551102</v>
      </c>
      <c r="R9385" s="2">
        <f t="shared" ca="1" si="1614"/>
        <v>11898.981060174512</v>
      </c>
      <c r="V9385" s="2">
        <f t="shared" ca="1" si="1615"/>
        <v>12.898981060174512</v>
      </c>
      <c r="Y9385" s="2">
        <f t="shared" ca="1" si="1616"/>
        <v>11.898981060174512</v>
      </c>
    </row>
    <row r="9386" spans="8:25" x14ac:dyDescent="0.2">
      <c r="H9386">
        <v>9375</v>
      </c>
      <c r="I9386" s="5">
        <f t="shared" ca="1" si="1606"/>
        <v>0.76823114411869542</v>
      </c>
      <c r="J9386" s="3">
        <f t="shared" ca="1" si="1607"/>
        <v>214660.67936987261</v>
      </c>
      <c r="K9386" s="3">
        <f t="shared" ca="1" si="1608"/>
        <v>99895.958574664008</v>
      </c>
      <c r="L9386" s="3">
        <f t="shared" ca="1" si="1609"/>
        <v>76762.053937062825</v>
      </c>
      <c r="M9386" s="3">
        <f t="shared" ca="1" si="1610"/>
        <v>0</v>
      </c>
      <c r="N9386" s="3">
        <f t="shared" ca="1" si="1611"/>
        <v>0</v>
      </c>
      <c r="O9386" s="4">
        <f t="shared" ca="1" si="1612"/>
        <v>38002.666858145778</v>
      </c>
      <c r="Q9386" s="3">
        <f t="shared" ca="1" si="1613"/>
        <v>77762.053937062825</v>
      </c>
      <c r="R9386" s="2">
        <f t="shared" ca="1" si="1614"/>
        <v>37002.666858145778</v>
      </c>
      <c r="V9386" s="2">
        <f t="shared" ca="1" si="1615"/>
        <v>38.00266685814578</v>
      </c>
      <c r="Y9386" s="2">
        <f t="shared" ca="1" si="1616"/>
        <v>37.00266685814578</v>
      </c>
    </row>
    <row r="9387" spans="8:25" x14ac:dyDescent="0.2">
      <c r="H9387">
        <v>9376</v>
      </c>
      <c r="I9387" s="5">
        <f t="shared" ca="1" si="1606"/>
        <v>6.2136321670825945E-3</v>
      </c>
      <c r="J9387" s="3">
        <f t="shared" ca="1" si="1607"/>
        <v>150004.52493336902</v>
      </c>
      <c r="K9387" s="3">
        <f t="shared" ca="1" si="1608"/>
        <v>56253.054330024082</v>
      </c>
      <c r="L9387" s="3">
        <f t="shared" ca="1" si="1609"/>
        <v>94841.31888788291</v>
      </c>
      <c r="M9387" s="3">
        <f t="shared" ca="1" si="1610"/>
        <v>0</v>
      </c>
      <c r="N9387" s="3">
        <f t="shared" ca="1" si="1611"/>
        <v>0</v>
      </c>
      <c r="O9387" s="4">
        <f t="shared" ca="1" si="1612"/>
        <v>-1089.8482845379767</v>
      </c>
      <c r="Q9387" s="3">
        <f t="shared" ca="1" si="1613"/>
        <v>95841.31888788291</v>
      </c>
      <c r="R9387" s="2">
        <f t="shared" ca="1" si="1614"/>
        <v>-2089.8482845379767</v>
      </c>
      <c r="V9387" s="2">
        <f t="shared" ca="1" si="1615"/>
        <v>-1.0898482845379767</v>
      </c>
      <c r="Y9387" s="2">
        <f t="shared" ca="1" si="1616"/>
        <v>-2.0898482845379767</v>
      </c>
    </row>
    <row r="9388" spans="8:25" x14ac:dyDescent="0.2">
      <c r="H9388">
        <v>9377</v>
      </c>
      <c r="I9388" s="5">
        <f t="shared" ca="1" si="1606"/>
        <v>0.50967650430803124</v>
      </c>
      <c r="J9388" s="3">
        <f t="shared" ca="1" si="1607"/>
        <v>200485.15556256953</v>
      </c>
      <c r="K9388" s="3">
        <f t="shared" ca="1" si="1608"/>
        <v>90327.480004734432</v>
      </c>
      <c r="L9388" s="3">
        <f t="shared" ca="1" si="1609"/>
        <v>119477.43263554036</v>
      </c>
      <c r="M9388" s="3">
        <f t="shared" ca="1" si="1610"/>
        <v>0</v>
      </c>
      <c r="N9388" s="3">
        <f t="shared" ca="1" si="1611"/>
        <v>0</v>
      </c>
      <c r="O9388" s="4">
        <f t="shared" ca="1" si="1612"/>
        <v>-9319.7570777052606</v>
      </c>
      <c r="Q9388" s="3">
        <f t="shared" ca="1" si="1613"/>
        <v>120477.43263554036</v>
      </c>
      <c r="R9388" s="2">
        <f t="shared" ca="1" si="1614"/>
        <v>-10319.757077705261</v>
      </c>
      <c r="V9388" s="2">
        <f t="shared" ca="1" si="1615"/>
        <v>-9.3197570777052601</v>
      </c>
      <c r="Y9388" s="2">
        <f t="shared" ca="1" si="1616"/>
        <v>-10.31975707770526</v>
      </c>
    </row>
    <row r="9389" spans="8:25" x14ac:dyDescent="0.2">
      <c r="H9389">
        <v>9378</v>
      </c>
      <c r="I9389" s="5">
        <f t="shared" ca="1" si="1606"/>
        <v>0.58268324183177389</v>
      </c>
      <c r="J9389" s="3">
        <f t="shared" ca="1" si="1607"/>
        <v>204175.25334602938</v>
      </c>
      <c r="K9389" s="3">
        <f t="shared" ca="1" si="1608"/>
        <v>92818.296008569829</v>
      </c>
      <c r="L9389" s="3">
        <f t="shared" ca="1" si="1609"/>
        <v>101030.9319963734</v>
      </c>
      <c r="M9389" s="3">
        <f t="shared" ca="1" si="1610"/>
        <v>0</v>
      </c>
      <c r="N9389" s="3">
        <f t="shared" ca="1" si="1611"/>
        <v>0</v>
      </c>
      <c r="O9389" s="4">
        <f t="shared" ca="1" si="1612"/>
        <v>10326.025341086148</v>
      </c>
      <c r="Q9389" s="3">
        <f t="shared" ca="1" si="1613"/>
        <v>102030.9319963734</v>
      </c>
      <c r="R9389" s="2">
        <f t="shared" ca="1" si="1614"/>
        <v>9326.0253410861478</v>
      </c>
      <c r="V9389" s="2">
        <f t="shared" ca="1" si="1615"/>
        <v>10.326025341086147</v>
      </c>
      <c r="Y9389" s="2">
        <f t="shared" ca="1" si="1616"/>
        <v>9.3260253410861473</v>
      </c>
    </row>
    <row r="9390" spans="8:25" x14ac:dyDescent="0.2">
      <c r="H9390">
        <v>9379</v>
      </c>
      <c r="I9390" s="5">
        <f t="shared" ca="1" si="1606"/>
        <v>0.50798740955968791</v>
      </c>
      <c r="J9390" s="3">
        <f t="shared" ca="1" si="1607"/>
        <v>200400.45608924693</v>
      </c>
      <c r="K9390" s="3">
        <f t="shared" ca="1" si="1608"/>
        <v>90270.307860241679</v>
      </c>
      <c r="L9390" s="3">
        <f t="shared" ca="1" si="1609"/>
        <v>94729.258397394398</v>
      </c>
      <c r="M9390" s="3">
        <f t="shared" ca="1" si="1610"/>
        <v>0</v>
      </c>
      <c r="N9390" s="3">
        <f t="shared" ca="1" si="1611"/>
        <v>0</v>
      </c>
      <c r="O9390" s="4">
        <f t="shared" ca="1" si="1612"/>
        <v>15400.889831610853</v>
      </c>
      <c r="Q9390" s="3">
        <f t="shared" ca="1" si="1613"/>
        <v>95729.258397394398</v>
      </c>
      <c r="R9390" s="2">
        <f t="shared" ca="1" si="1614"/>
        <v>14400.889831610853</v>
      </c>
      <c r="V9390" s="2">
        <f t="shared" ca="1" si="1615"/>
        <v>15.400889831610854</v>
      </c>
      <c r="Y9390" s="2">
        <f t="shared" ca="1" si="1616"/>
        <v>14.400889831610854</v>
      </c>
    </row>
    <row r="9391" spans="8:25" x14ac:dyDescent="0.2">
      <c r="H9391">
        <v>9380</v>
      </c>
      <c r="I9391" s="5">
        <f t="shared" ca="1" si="1606"/>
        <v>0.34161971260712909</v>
      </c>
      <c r="J9391" s="3">
        <f t="shared" ca="1" si="1607"/>
        <v>191839.06696511188</v>
      </c>
      <c r="K9391" s="3">
        <f t="shared" ca="1" si="1608"/>
        <v>84491.370201450525</v>
      </c>
      <c r="L9391" s="3">
        <f t="shared" ca="1" si="1609"/>
        <v>112773.67308872317</v>
      </c>
      <c r="M9391" s="3">
        <f t="shared" ca="1" si="1610"/>
        <v>0</v>
      </c>
      <c r="N9391" s="3">
        <f t="shared" ca="1" si="1611"/>
        <v>0</v>
      </c>
      <c r="O9391" s="4">
        <f t="shared" ca="1" si="1612"/>
        <v>-5425.9763250618125</v>
      </c>
      <c r="Q9391" s="3">
        <f t="shared" ca="1" si="1613"/>
        <v>113773.67308872317</v>
      </c>
      <c r="R9391" s="2">
        <f t="shared" ca="1" si="1614"/>
        <v>-6425.9763250618125</v>
      </c>
      <c r="V9391" s="2">
        <f t="shared" ca="1" si="1615"/>
        <v>-5.4259763250618125</v>
      </c>
      <c r="Y9391" s="2">
        <f t="shared" ca="1" si="1616"/>
        <v>-6.4259763250618125</v>
      </c>
    </row>
    <row r="9392" spans="8:25" x14ac:dyDescent="0.2">
      <c r="H9392">
        <v>9381</v>
      </c>
      <c r="I9392" s="5">
        <f t="shared" ca="1" si="1606"/>
        <v>8.6913307166328613E-3</v>
      </c>
      <c r="J9392" s="3">
        <f t="shared" ca="1" si="1607"/>
        <v>152429.75588528189</v>
      </c>
      <c r="K9392" s="3">
        <f t="shared" ca="1" si="1608"/>
        <v>57890.085222565278</v>
      </c>
      <c r="L9392" s="3">
        <f t="shared" ca="1" si="1609"/>
        <v>84092.937019017583</v>
      </c>
      <c r="M9392" s="3">
        <f t="shared" ca="1" si="1610"/>
        <v>0</v>
      </c>
      <c r="N9392" s="3">
        <f t="shared" ca="1" si="1611"/>
        <v>0</v>
      </c>
      <c r="O9392" s="4">
        <f t="shared" ca="1" si="1612"/>
        <v>10446.73364369903</v>
      </c>
      <c r="Q9392" s="3">
        <f t="shared" ca="1" si="1613"/>
        <v>85092.937019017583</v>
      </c>
      <c r="R9392" s="2">
        <f t="shared" ca="1" si="1614"/>
        <v>9446.7336436990299</v>
      </c>
      <c r="V9392" s="2">
        <f t="shared" ca="1" si="1615"/>
        <v>10.44673364369903</v>
      </c>
      <c r="Y9392" s="2">
        <f t="shared" ca="1" si="1616"/>
        <v>9.4467336436990301</v>
      </c>
    </row>
    <row r="9393" spans="8:25" x14ac:dyDescent="0.2">
      <c r="H9393">
        <v>9382</v>
      </c>
      <c r="I9393" s="5">
        <f t="shared" ca="1" si="1606"/>
        <v>0.22192315954275632</v>
      </c>
      <c r="J9393" s="3">
        <f t="shared" ca="1" si="1607"/>
        <v>184685.71408843566</v>
      </c>
      <c r="K9393" s="3">
        <f t="shared" ca="1" si="1608"/>
        <v>79662.857009694082</v>
      </c>
      <c r="L9393" s="3">
        <f t="shared" ca="1" si="1609"/>
        <v>113446.54324952156</v>
      </c>
      <c r="M9393" s="3">
        <f t="shared" ca="1" si="1610"/>
        <v>0</v>
      </c>
      <c r="N9393" s="3">
        <f t="shared" ca="1" si="1611"/>
        <v>0</v>
      </c>
      <c r="O9393" s="4">
        <f t="shared" ca="1" si="1612"/>
        <v>-8423.6861707799835</v>
      </c>
      <c r="Q9393" s="3">
        <f t="shared" ca="1" si="1613"/>
        <v>114446.54324952156</v>
      </c>
      <c r="R9393" s="2">
        <f t="shared" ca="1" si="1614"/>
        <v>-9423.6861707799835</v>
      </c>
      <c r="V9393" s="2">
        <f t="shared" ca="1" si="1615"/>
        <v>-8.4236861707799839</v>
      </c>
      <c r="Y9393" s="2">
        <f t="shared" ca="1" si="1616"/>
        <v>-9.4236861707799839</v>
      </c>
    </row>
    <row r="9394" spans="8:25" x14ac:dyDescent="0.2">
      <c r="H9394">
        <v>9383</v>
      </c>
      <c r="I9394" s="5">
        <f t="shared" ca="1" si="1606"/>
        <v>0.42352665877329565</v>
      </c>
      <c r="J9394" s="3">
        <f t="shared" ca="1" si="1607"/>
        <v>196142.40942166859</v>
      </c>
      <c r="K9394" s="3">
        <f t="shared" ca="1" si="1608"/>
        <v>87396.126359626302</v>
      </c>
      <c r="L9394" s="3">
        <f t="shared" ca="1" si="1609"/>
        <v>105987.42224227813</v>
      </c>
      <c r="M9394" s="3">
        <f t="shared" ca="1" si="1610"/>
        <v>0</v>
      </c>
      <c r="N9394" s="3">
        <f t="shared" ca="1" si="1611"/>
        <v>0</v>
      </c>
      <c r="O9394" s="4">
        <f t="shared" ca="1" si="1612"/>
        <v>2758.8608197641588</v>
      </c>
      <c r="Q9394" s="3">
        <f t="shared" ca="1" si="1613"/>
        <v>106987.42224227813</v>
      </c>
      <c r="R9394" s="2">
        <f t="shared" ca="1" si="1614"/>
        <v>1758.8608197641588</v>
      </c>
      <c r="V9394" s="2">
        <f t="shared" ca="1" si="1615"/>
        <v>2.7588608197641586</v>
      </c>
      <c r="Y9394" s="2">
        <f t="shared" ca="1" si="1616"/>
        <v>1.7588608197641589</v>
      </c>
    </row>
    <row r="9395" spans="8:25" x14ac:dyDescent="0.2">
      <c r="H9395">
        <v>9384</v>
      </c>
      <c r="I9395" s="5">
        <f t="shared" ca="1" si="1606"/>
        <v>0.87427146813599632</v>
      </c>
      <c r="J9395" s="3">
        <f t="shared" ca="1" si="1607"/>
        <v>222936.34957716061</v>
      </c>
      <c r="K9395" s="3">
        <f t="shared" ca="1" si="1608"/>
        <v>105482.03596458341</v>
      </c>
      <c r="L9395" s="3">
        <f t="shared" ca="1" si="1609"/>
        <v>104587.33764520558</v>
      </c>
      <c r="M9395" s="3">
        <f t="shared" ca="1" si="1610"/>
        <v>0</v>
      </c>
      <c r="N9395" s="3">
        <f t="shared" ca="1" si="1611"/>
        <v>0</v>
      </c>
      <c r="O9395" s="4">
        <f t="shared" ca="1" si="1612"/>
        <v>12866.975967371618</v>
      </c>
      <c r="Q9395" s="3">
        <f t="shared" ca="1" si="1613"/>
        <v>105587.33764520558</v>
      </c>
      <c r="R9395" s="2">
        <f t="shared" ca="1" si="1614"/>
        <v>11866.975967371618</v>
      </c>
      <c r="V9395" s="2">
        <f t="shared" ca="1" si="1615"/>
        <v>12.866975967371618</v>
      </c>
      <c r="Y9395" s="2">
        <f t="shared" ca="1" si="1616"/>
        <v>11.866975967371618</v>
      </c>
    </row>
    <row r="9396" spans="8:25" x14ac:dyDescent="0.2">
      <c r="H9396">
        <v>9385</v>
      </c>
      <c r="I9396" s="5">
        <f t="shared" ca="1" si="1606"/>
        <v>0.364843711748704</v>
      </c>
      <c r="J9396" s="3">
        <f t="shared" ca="1" si="1607"/>
        <v>193089.17283980406</v>
      </c>
      <c r="K9396" s="3">
        <f t="shared" ca="1" si="1608"/>
        <v>85335.19166686773</v>
      </c>
      <c r="L9396" s="3">
        <f t="shared" ca="1" si="1609"/>
        <v>84045.747877348913</v>
      </c>
      <c r="M9396" s="3">
        <f t="shared" ca="1" si="1610"/>
        <v>0</v>
      </c>
      <c r="N9396" s="3">
        <f t="shared" ca="1" si="1611"/>
        <v>0</v>
      </c>
      <c r="O9396" s="4">
        <f t="shared" ca="1" si="1612"/>
        <v>23708.233295587415</v>
      </c>
      <c r="Q9396" s="3">
        <f t="shared" ca="1" si="1613"/>
        <v>85045.747877348913</v>
      </c>
      <c r="R9396" s="2">
        <f t="shared" ca="1" si="1614"/>
        <v>22708.233295587415</v>
      </c>
      <c r="V9396" s="2">
        <f t="shared" ca="1" si="1615"/>
        <v>23.708233295587416</v>
      </c>
      <c r="Y9396" s="2">
        <f t="shared" ca="1" si="1616"/>
        <v>22.708233295587416</v>
      </c>
    </row>
    <row r="9397" spans="8:25" x14ac:dyDescent="0.2">
      <c r="H9397">
        <v>9386</v>
      </c>
      <c r="I9397" s="5">
        <f t="shared" ca="1" si="1606"/>
        <v>0.60591910122805925</v>
      </c>
      <c r="J9397" s="3">
        <f t="shared" ca="1" si="1607"/>
        <v>205373.96762555948</v>
      </c>
      <c r="K9397" s="3">
        <f t="shared" ca="1" si="1608"/>
        <v>93627.428147252635</v>
      </c>
      <c r="L9397" s="3">
        <f t="shared" ca="1" si="1609"/>
        <v>108118.30919451814</v>
      </c>
      <c r="M9397" s="3">
        <f t="shared" ca="1" si="1610"/>
        <v>0</v>
      </c>
      <c r="N9397" s="3">
        <f t="shared" ca="1" si="1611"/>
        <v>0</v>
      </c>
      <c r="O9397" s="4">
        <f t="shared" ca="1" si="1612"/>
        <v>3628.2302837887109</v>
      </c>
      <c r="Q9397" s="3">
        <f t="shared" ca="1" si="1613"/>
        <v>109118.30919451814</v>
      </c>
      <c r="R9397" s="2">
        <f t="shared" ca="1" si="1614"/>
        <v>2628.2302837887109</v>
      </c>
      <c r="V9397" s="2">
        <f t="shared" ca="1" si="1615"/>
        <v>3.628230283788711</v>
      </c>
      <c r="Y9397" s="2">
        <f t="shared" ca="1" si="1616"/>
        <v>2.628230283788711</v>
      </c>
    </row>
    <row r="9398" spans="8:25" x14ac:dyDescent="0.2">
      <c r="H9398">
        <v>9387</v>
      </c>
      <c r="I9398" s="5">
        <f t="shared" ca="1" si="1606"/>
        <v>0.17092333315180386</v>
      </c>
      <c r="J9398" s="3">
        <f t="shared" ca="1" si="1607"/>
        <v>180989.54367973821</v>
      </c>
      <c r="K9398" s="3">
        <f t="shared" ca="1" si="1608"/>
        <v>77167.941983823301</v>
      </c>
      <c r="L9398" s="3">
        <f t="shared" ca="1" si="1609"/>
        <v>101358.07778140788</v>
      </c>
      <c r="M9398" s="3">
        <f t="shared" ca="1" si="1610"/>
        <v>0</v>
      </c>
      <c r="N9398" s="3">
        <f t="shared" ca="1" si="1611"/>
        <v>0</v>
      </c>
      <c r="O9398" s="4">
        <f t="shared" ca="1" si="1612"/>
        <v>2463.5239145070373</v>
      </c>
      <c r="Q9398" s="3">
        <f t="shared" ca="1" si="1613"/>
        <v>102358.07778140788</v>
      </c>
      <c r="R9398" s="2">
        <f t="shared" ca="1" si="1614"/>
        <v>1463.5239145070373</v>
      </c>
      <c r="V9398" s="2">
        <f t="shared" ca="1" si="1615"/>
        <v>2.4635239145070371</v>
      </c>
      <c r="Y9398" s="2">
        <f t="shared" ca="1" si="1616"/>
        <v>1.4635239145070373</v>
      </c>
    </row>
    <row r="9399" spans="8:25" x14ac:dyDescent="0.2">
      <c r="H9399">
        <v>9388</v>
      </c>
      <c r="I9399" s="5">
        <f t="shared" ca="1" si="1606"/>
        <v>0.94047160863204282</v>
      </c>
      <c r="J9399" s="3">
        <f t="shared" ca="1" si="1607"/>
        <v>231174.89693323453</v>
      </c>
      <c r="K9399" s="3">
        <f t="shared" ca="1" si="1608"/>
        <v>111043.0554299333</v>
      </c>
      <c r="L9399" s="3">
        <f t="shared" ca="1" si="1609"/>
        <v>115682.77560424186</v>
      </c>
      <c r="M9399" s="3">
        <f t="shared" ca="1" si="1610"/>
        <v>0</v>
      </c>
      <c r="N9399" s="3">
        <f t="shared" ca="1" si="1611"/>
        <v>0</v>
      </c>
      <c r="O9399" s="4">
        <f t="shared" ca="1" si="1612"/>
        <v>4449.0658990593656</v>
      </c>
      <c r="Q9399" s="3">
        <f t="shared" ca="1" si="1613"/>
        <v>116682.77560424186</v>
      </c>
      <c r="R9399" s="2">
        <f t="shared" ca="1" si="1614"/>
        <v>3449.0658990593656</v>
      </c>
      <c r="V9399" s="2">
        <f t="shared" ca="1" si="1615"/>
        <v>4.4490658990593657</v>
      </c>
      <c r="Y9399" s="2">
        <f t="shared" ca="1" si="1616"/>
        <v>3.4490658990593657</v>
      </c>
    </row>
    <row r="9400" spans="8:25" x14ac:dyDescent="0.2">
      <c r="H9400">
        <v>9389</v>
      </c>
      <c r="I9400" s="5">
        <f t="shared" ca="1" si="1606"/>
        <v>0.81506248092632083</v>
      </c>
      <c r="J9400" s="3">
        <f t="shared" ca="1" si="1607"/>
        <v>217934.14922701265</v>
      </c>
      <c r="K9400" s="3">
        <f t="shared" ca="1" si="1608"/>
        <v>102105.55072823355</v>
      </c>
      <c r="L9400" s="3">
        <f t="shared" ca="1" si="1609"/>
        <v>118534.87870784568</v>
      </c>
      <c r="M9400" s="3">
        <f t="shared" ca="1" si="1610"/>
        <v>0</v>
      </c>
      <c r="N9400" s="3">
        <f t="shared" ca="1" si="1611"/>
        <v>0</v>
      </c>
      <c r="O9400" s="4">
        <f t="shared" ca="1" si="1612"/>
        <v>-2706.2802090665791</v>
      </c>
      <c r="Q9400" s="3">
        <f t="shared" ca="1" si="1613"/>
        <v>119534.87870784568</v>
      </c>
      <c r="R9400" s="2">
        <f t="shared" ca="1" si="1614"/>
        <v>-3706.2802090665791</v>
      </c>
      <c r="V9400" s="2">
        <f t="shared" ca="1" si="1615"/>
        <v>-2.7062802090665792</v>
      </c>
      <c r="Y9400" s="2">
        <f t="shared" ca="1" si="1616"/>
        <v>-3.7062802090665792</v>
      </c>
    </row>
    <row r="9401" spans="8:25" x14ac:dyDescent="0.2">
      <c r="H9401">
        <v>9390</v>
      </c>
      <c r="I9401" s="5">
        <f t="shared" ca="1" si="1606"/>
        <v>5.1645662520342084E-2</v>
      </c>
      <c r="J9401" s="3">
        <f t="shared" ca="1" si="1607"/>
        <v>167417.95027860953</v>
      </c>
      <c r="K9401" s="3">
        <f t="shared" ca="1" si="1608"/>
        <v>68007.116438061421</v>
      </c>
      <c r="L9401" s="3">
        <f t="shared" ca="1" si="1609"/>
        <v>120950.4164795321</v>
      </c>
      <c r="M9401" s="3">
        <f t="shared" ca="1" si="1610"/>
        <v>0</v>
      </c>
      <c r="N9401" s="3">
        <f t="shared" ca="1" si="1611"/>
        <v>0</v>
      </c>
      <c r="O9401" s="4">
        <f t="shared" ca="1" si="1612"/>
        <v>-21539.582638983993</v>
      </c>
      <c r="Q9401" s="3">
        <f t="shared" ca="1" si="1613"/>
        <v>121950.4164795321</v>
      </c>
      <c r="R9401" s="2">
        <f t="shared" ca="1" si="1614"/>
        <v>-22539.582638983993</v>
      </c>
      <c r="V9401" s="2">
        <f t="shared" ca="1" si="1615"/>
        <v>-21.539582638983994</v>
      </c>
      <c r="Y9401" s="2">
        <f t="shared" ca="1" si="1616"/>
        <v>-22.539582638983994</v>
      </c>
    </row>
    <row r="9402" spans="8:25" x14ac:dyDescent="0.2">
      <c r="H9402">
        <v>9391</v>
      </c>
      <c r="I9402" s="5">
        <f t="shared" ca="1" si="1606"/>
        <v>0.18223458739921883</v>
      </c>
      <c r="J9402" s="3">
        <f t="shared" ca="1" si="1607"/>
        <v>181862.3590171985</v>
      </c>
      <c r="K9402" s="3">
        <f t="shared" ca="1" si="1608"/>
        <v>77757.092336608985</v>
      </c>
      <c r="L9402" s="3">
        <f t="shared" ca="1" si="1609"/>
        <v>89145.893953035717</v>
      </c>
      <c r="M9402" s="3">
        <f t="shared" ca="1" si="1610"/>
        <v>0</v>
      </c>
      <c r="N9402" s="3">
        <f t="shared" ca="1" si="1611"/>
        <v>0</v>
      </c>
      <c r="O9402" s="4">
        <f t="shared" ca="1" si="1612"/>
        <v>14959.372727553797</v>
      </c>
      <c r="Q9402" s="3">
        <f t="shared" ca="1" si="1613"/>
        <v>90145.893953035717</v>
      </c>
      <c r="R9402" s="2">
        <f t="shared" ca="1" si="1614"/>
        <v>13959.372727553797</v>
      </c>
      <c r="V9402" s="2">
        <f t="shared" ca="1" si="1615"/>
        <v>14.959372727553797</v>
      </c>
      <c r="Y9402" s="2">
        <f t="shared" ca="1" si="1616"/>
        <v>13.959372727553797</v>
      </c>
    </row>
    <row r="9403" spans="8:25" x14ac:dyDescent="0.2">
      <c r="H9403">
        <v>9392</v>
      </c>
      <c r="I9403" s="5">
        <f t="shared" ca="1" si="1606"/>
        <v>0.22941369193913097</v>
      </c>
      <c r="J9403" s="3">
        <f t="shared" ca="1" si="1607"/>
        <v>185184.4178164113</v>
      </c>
      <c r="K9403" s="3">
        <f t="shared" ca="1" si="1608"/>
        <v>79999.482026077632</v>
      </c>
      <c r="L9403" s="3">
        <f t="shared" ca="1" si="1609"/>
        <v>106120.88504088823</v>
      </c>
      <c r="M9403" s="3">
        <f t="shared" ca="1" si="1610"/>
        <v>0</v>
      </c>
      <c r="N9403" s="3">
        <f t="shared" ca="1" si="1611"/>
        <v>0</v>
      </c>
      <c r="O9403" s="4">
        <f t="shared" ca="1" si="1612"/>
        <v>-935.94925055456406</v>
      </c>
      <c r="Q9403" s="3">
        <f t="shared" ca="1" si="1613"/>
        <v>107120.88504088823</v>
      </c>
      <c r="R9403" s="2">
        <f t="shared" ca="1" si="1614"/>
        <v>-1935.9492505545641</v>
      </c>
      <c r="V9403" s="2">
        <f t="shared" ca="1" si="1615"/>
        <v>-0.93594925055456402</v>
      </c>
      <c r="Y9403" s="2">
        <f t="shared" ca="1" si="1616"/>
        <v>-1.9359492505545641</v>
      </c>
    </row>
    <row r="9404" spans="8:25" x14ac:dyDescent="0.2">
      <c r="H9404">
        <v>9393</v>
      </c>
      <c r="I9404" s="5">
        <f t="shared" ca="1" si="1606"/>
        <v>0.42424220834000514</v>
      </c>
      <c r="J9404" s="3">
        <f t="shared" ca="1" si="1607"/>
        <v>196178.94885398218</v>
      </c>
      <c r="K9404" s="3">
        <f t="shared" ca="1" si="1608"/>
        <v>87420.790476437978</v>
      </c>
      <c r="L9404" s="3">
        <f t="shared" ca="1" si="1609"/>
        <v>112091.01173781478</v>
      </c>
      <c r="M9404" s="3">
        <f t="shared" ca="1" si="1610"/>
        <v>0</v>
      </c>
      <c r="N9404" s="3">
        <f t="shared" ca="1" si="1611"/>
        <v>0</v>
      </c>
      <c r="O9404" s="4">
        <f t="shared" ca="1" si="1612"/>
        <v>-3332.8533602705866</v>
      </c>
      <c r="Q9404" s="3">
        <f t="shared" ca="1" si="1613"/>
        <v>113091.01173781478</v>
      </c>
      <c r="R9404" s="2">
        <f t="shared" ca="1" si="1614"/>
        <v>-4332.8533602705866</v>
      </c>
      <c r="V9404" s="2">
        <f t="shared" ca="1" si="1615"/>
        <v>-3.3328533602705868</v>
      </c>
      <c r="Y9404" s="2">
        <f t="shared" ca="1" si="1616"/>
        <v>-4.3328533602705868</v>
      </c>
    </row>
    <row r="9405" spans="8:25" x14ac:dyDescent="0.2">
      <c r="H9405">
        <v>9394</v>
      </c>
      <c r="I9405" s="5">
        <f t="shared" ca="1" si="1606"/>
        <v>0.95758761878455123</v>
      </c>
      <c r="J9405" s="3">
        <f t="shared" ca="1" si="1607"/>
        <v>234467.05406194844</v>
      </c>
      <c r="K9405" s="3">
        <f t="shared" ca="1" si="1608"/>
        <v>113265.26149181518</v>
      </c>
      <c r="L9405" s="3">
        <f t="shared" ca="1" si="1609"/>
        <v>85864.186319601751</v>
      </c>
      <c r="M9405" s="3">
        <f t="shared" ca="1" si="1610"/>
        <v>0</v>
      </c>
      <c r="N9405" s="3">
        <f t="shared" ca="1" si="1611"/>
        <v>0</v>
      </c>
      <c r="O9405" s="4">
        <f t="shared" ca="1" si="1612"/>
        <v>35337.606250531506</v>
      </c>
      <c r="Q9405" s="3">
        <f t="shared" ca="1" si="1613"/>
        <v>86864.186319601751</v>
      </c>
      <c r="R9405" s="2">
        <f t="shared" ca="1" si="1614"/>
        <v>34337.606250531506</v>
      </c>
      <c r="V9405" s="2">
        <f t="shared" ca="1" si="1615"/>
        <v>35.337606250531508</v>
      </c>
      <c r="Y9405" s="2">
        <f t="shared" ca="1" si="1616"/>
        <v>34.337606250531508</v>
      </c>
    </row>
    <row r="9406" spans="8:25" x14ac:dyDescent="0.2">
      <c r="H9406">
        <v>9395</v>
      </c>
      <c r="I9406" s="5">
        <f t="shared" ca="1" si="1606"/>
        <v>0.80624548297871168</v>
      </c>
      <c r="J9406" s="3">
        <f t="shared" ca="1" si="1607"/>
        <v>217282.87113736526</v>
      </c>
      <c r="K9406" s="3">
        <f t="shared" ca="1" si="1608"/>
        <v>101665.93801772155</v>
      </c>
      <c r="L9406" s="3">
        <f t="shared" ca="1" si="1609"/>
        <v>88886.049624277744</v>
      </c>
      <c r="M9406" s="3">
        <f t="shared" ca="1" si="1610"/>
        <v>0</v>
      </c>
      <c r="N9406" s="3">
        <f t="shared" ca="1" si="1611"/>
        <v>0</v>
      </c>
      <c r="O9406" s="4">
        <f t="shared" ca="1" si="1612"/>
        <v>26730.883495365968</v>
      </c>
      <c r="Q9406" s="3">
        <f t="shared" ca="1" si="1613"/>
        <v>89886.049624277744</v>
      </c>
      <c r="R9406" s="2">
        <f t="shared" ca="1" si="1614"/>
        <v>25730.883495365968</v>
      </c>
      <c r="V9406" s="2">
        <f t="shared" ca="1" si="1615"/>
        <v>26.730883495365969</v>
      </c>
      <c r="Y9406" s="2">
        <f t="shared" ca="1" si="1616"/>
        <v>25.730883495365969</v>
      </c>
    </row>
    <row r="9407" spans="8:25" x14ac:dyDescent="0.2">
      <c r="H9407">
        <v>9396</v>
      </c>
      <c r="I9407" s="5">
        <f t="shared" ca="1" si="1606"/>
        <v>0.41654725067090237</v>
      </c>
      <c r="J9407" s="3">
        <f t="shared" ca="1" si="1607"/>
        <v>195785.31126515244</v>
      </c>
      <c r="K9407" s="3">
        <f t="shared" ca="1" si="1608"/>
        <v>87155.085103977908</v>
      </c>
      <c r="L9407" s="3">
        <f t="shared" ca="1" si="1609"/>
        <v>121290.5661696265</v>
      </c>
      <c r="M9407" s="3">
        <f t="shared" ca="1" si="1610"/>
        <v>0</v>
      </c>
      <c r="N9407" s="3">
        <f t="shared" ca="1" si="1611"/>
        <v>0</v>
      </c>
      <c r="O9407" s="4">
        <f t="shared" ca="1" si="1612"/>
        <v>-12660.340008451967</v>
      </c>
      <c r="Q9407" s="3">
        <f t="shared" ca="1" si="1613"/>
        <v>122290.5661696265</v>
      </c>
      <c r="R9407" s="2">
        <f t="shared" ca="1" si="1614"/>
        <v>-13660.340008451967</v>
      </c>
      <c r="V9407" s="2">
        <f t="shared" ca="1" si="1615"/>
        <v>-12.660340008451968</v>
      </c>
      <c r="Y9407" s="2">
        <f t="shared" ca="1" si="1616"/>
        <v>-13.660340008451968</v>
      </c>
    </row>
    <row r="9408" spans="8:25" x14ac:dyDescent="0.2">
      <c r="H9408">
        <v>9397</v>
      </c>
      <c r="I9408" s="5">
        <f t="shared" ca="1" si="1606"/>
        <v>0.76451618232052798</v>
      </c>
      <c r="J9408" s="3">
        <f t="shared" ca="1" si="1607"/>
        <v>214418.1107587647</v>
      </c>
      <c r="K9408" s="3">
        <f t="shared" ca="1" si="1608"/>
        <v>99732.224762166166</v>
      </c>
      <c r="L9408" s="3">
        <f t="shared" ca="1" si="1609"/>
        <v>97831.805846357049</v>
      </c>
      <c r="M9408" s="3">
        <f t="shared" ca="1" si="1610"/>
        <v>0</v>
      </c>
      <c r="N9408" s="3">
        <f t="shared" ca="1" si="1611"/>
        <v>0</v>
      </c>
      <c r="O9408" s="4">
        <f t="shared" ca="1" si="1612"/>
        <v>16854.080150241483</v>
      </c>
      <c r="Q9408" s="3">
        <f t="shared" ca="1" si="1613"/>
        <v>98831.805846357049</v>
      </c>
      <c r="R9408" s="2">
        <f t="shared" ca="1" si="1614"/>
        <v>15854.080150241483</v>
      </c>
      <c r="V9408" s="2">
        <f t="shared" ca="1" si="1615"/>
        <v>16.854080150241483</v>
      </c>
      <c r="Y9408" s="2">
        <f t="shared" ca="1" si="1616"/>
        <v>15.854080150241483</v>
      </c>
    </row>
    <row r="9409" spans="8:25" x14ac:dyDescent="0.2">
      <c r="H9409">
        <v>9398</v>
      </c>
      <c r="I9409" s="5">
        <f t="shared" ca="1" si="1606"/>
        <v>0.91651090189301854</v>
      </c>
      <c r="J9409" s="3">
        <f t="shared" ca="1" si="1607"/>
        <v>227639.57693734323</v>
      </c>
      <c r="K9409" s="3">
        <f t="shared" ca="1" si="1608"/>
        <v>108656.71443270668</v>
      </c>
      <c r="L9409" s="3">
        <f t="shared" ca="1" si="1609"/>
        <v>86989.338138196501</v>
      </c>
      <c r="M9409" s="3">
        <f t="shared" ca="1" si="1610"/>
        <v>0</v>
      </c>
      <c r="N9409" s="3">
        <f t="shared" ca="1" si="1611"/>
        <v>0</v>
      </c>
      <c r="O9409" s="4">
        <f t="shared" ca="1" si="1612"/>
        <v>31993.524366440048</v>
      </c>
      <c r="Q9409" s="3">
        <f t="shared" ca="1" si="1613"/>
        <v>87989.338138196501</v>
      </c>
      <c r="R9409" s="2">
        <f t="shared" ca="1" si="1614"/>
        <v>30993.524366440048</v>
      </c>
      <c r="V9409" s="2">
        <f t="shared" ca="1" si="1615"/>
        <v>31.993524366440049</v>
      </c>
      <c r="Y9409" s="2">
        <f t="shared" ca="1" si="1616"/>
        <v>30.993524366440049</v>
      </c>
    </row>
    <row r="9410" spans="8:25" x14ac:dyDescent="0.2">
      <c r="H9410">
        <v>9399</v>
      </c>
      <c r="I9410" s="5">
        <f t="shared" ca="1" si="1606"/>
        <v>0.4893278901550201</v>
      </c>
      <c r="J9410" s="3">
        <f t="shared" ca="1" si="1607"/>
        <v>199464.91592669781</v>
      </c>
      <c r="K9410" s="3">
        <f t="shared" ca="1" si="1608"/>
        <v>89638.818250521028</v>
      </c>
      <c r="L9410" s="3">
        <f t="shared" ca="1" si="1609"/>
        <v>78763.949293011814</v>
      </c>
      <c r="M9410" s="3">
        <f t="shared" ca="1" si="1610"/>
        <v>0</v>
      </c>
      <c r="N9410" s="3">
        <f t="shared" ca="1" si="1611"/>
        <v>0</v>
      </c>
      <c r="O9410" s="4">
        <f t="shared" ca="1" si="1612"/>
        <v>31062.148383164968</v>
      </c>
      <c r="Q9410" s="3">
        <f t="shared" ca="1" si="1613"/>
        <v>79763.949293011814</v>
      </c>
      <c r="R9410" s="2">
        <f t="shared" ca="1" si="1614"/>
        <v>30062.148383164968</v>
      </c>
      <c r="V9410" s="2">
        <f t="shared" ca="1" si="1615"/>
        <v>31.062148383164967</v>
      </c>
      <c r="Y9410" s="2">
        <f t="shared" ca="1" si="1616"/>
        <v>30.062148383164967</v>
      </c>
    </row>
    <row r="9411" spans="8:25" x14ac:dyDescent="0.2">
      <c r="H9411">
        <v>9400</v>
      </c>
      <c r="I9411" s="5">
        <f t="shared" ca="1" si="1606"/>
        <v>0.24186686465514939</v>
      </c>
      <c r="J9411" s="3">
        <f t="shared" ca="1" si="1607"/>
        <v>185993.80004151168</v>
      </c>
      <c r="K9411" s="3">
        <f t="shared" ca="1" si="1608"/>
        <v>80545.815028020384</v>
      </c>
      <c r="L9411" s="3">
        <f t="shared" ca="1" si="1609"/>
        <v>97876.866615179664</v>
      </c>
      <c r="M9411" s="3">
        <f t="shared" ca="1" si="1610"/>
        <v>0</v>
      </c>
      <c r="N9411" s="3">
        <f t="shared" ca="1" si="1611"/>
        <v>0</v>
      </c>
      <c r="O9411" s="4">
        <f t="shared" ca="1" si="1612"/>
        <v>7571.1183983116352</v>
      </c>
      <c r="Q9411" s="3">
        <f t="shared" ca="1" si="1613"/>
        <v>98876.866615179664</v>
      </c>
      <c r="R9411" s="2">
        <f t="shared" ca="1" si="1614"/>
        <v>6571.1183983116352</v>
      </c>
      <c r="V9411" s="2">
        <f t="shared" ca="1" si="1615"/>
        <v>7.5711183983116355</v>
      </c>
      <c r="Y9411" s="2">
        <f t="shared" ca="1" si="1616"/>
        <v>6.5711183983116355</v>
      </c>
    </row>
    <row r="9412" spans="8:25" x14ac:dyDescent="0.2">
      <c r="H9412">
        <v>9401</v>
      </c>
      <c r="I9412" s="5">
        <f t="shared" ca="1" si="1606"/>
        <v>0.13074727484229942</v>
      </c>
      <c r="J9412" s="3">
        <f t="shared" ca="1" si="1607"/>
        <v>177542.68660208405</v>
      </c>
      <c r="K9412" s="3">
        <f t="shared" ca="1" si="1608"/>
        <v>74841.313456406744</v>
      </c>
      <c r="L9412" s="3">
        <f t="shared" ca="1" si="1609"/>
        <v>93374.387111620716</v>
      </c>
      <c r="M9412" s="3">
        <f t="shared" ca="1" si="1610"/>
        <v>0</v>
      </c>
      <c r="N9412" s="3">
        <f t="shared" ca="1" si="1611"/>
        <v>0</v>
      </c>
      <c r="O9412" s="4">
        <f t="shared" ca="1" si="1612"/>
        <v>9326.9860340565938</v>
      </c>
      <c r="Q9412" s="3">
        <f t="shared" ca="1" si="1613"/>
        <v>94374.387111620716</v>
      </c>
      <c r="R9412" s="2">
        <f t="shared" ca="1" si="1614"/>
        <v>8326.9860340565938</v>
      </c>
      <c r="V9412" s="2">
        <f t="shared" ca="1" si="1615"/>
        <v>9.3269860340565938</v>
      </c>
      <c r="Y9412" s="2">
        <f t="shared" ca="1" si="1616"/>
        <v>8.3269860340565938</v>
      </c>
    </row>
    <row r="9413" spans="8:25" x14ac:dyDescent="0.2">
      <c r="H9413">
        <v>9402</v>
      </c>
      <c r="I9413" s="5">
        <f t="shared" ca="1" si="1606"/>
        <v>0.63700572380041931</v>
      </c>
      <c r="J9413" s="3">
        <f t="shared" ca="1" si="1607"/>
        <v>207009.33198833858</v>
      </c>
      <c r="K9413" s="3">
        <f t="shared" ca="1" si="1608"/>
        <v>94731.299092128538</v>
      </c>
      <c r="L9413" s="3">
        <f t="shared" ca="1" si="1609"/>
        <v>117772.09733971825</v>
      </c>
      <c r="M9413" s="3">
        <f t="shared" ca="1" si="1610"/>
        <v>0</v>
      </c>
      <c r="N9413" s="3">
        <f t="shared" ca="1" si="1611"/>
        <v>0</v>
      </c>
      <c r="O9413" s="4">
        <f t="shared" ca="1" si="1612"/>
        <v>-5494.0644435082068</v>
      </c>
      <c r="Q9413" s="3">
        <f t="shared" ca="1" si="1613"/>
        <v>118772.09733971825</v>
      </c>
      <c r="R9413" s="2">
        <f t="shared" ca="1" si="1614"/>
        <v>-6494.0644435082068</v>
      </c>
      <c r="V9413" s="2">
        <f t="shared" ca="1" si="1615"/>
        <v>-5.4940644435082069</v>
      </c>
      <c r="Y9413" s="2">
        <f t="shared" ca="1" si="1616"/>
        <v>-6.4940644435082069</v>
      </c>
    </row>
    <row r="9414" spans="8:25" x14ac:dyDescent="0.2">
      <c r="H9414">
        <v>9403</v>
      </c>
      <c r="I9414" s="5">
        <f t="shared" ca="1" si="1606"/>
        <v>0.36063211058507383</v>
      </c>
      <c r="J9414" s="3">
        <f t="shared" ca="1" si="1607"/>
        <v>192864.60599461754</v>
      </c>
      <c r="K9414" s="3">
        <f t="shared" ca="1" si="1608"/>
        <v>85183.609046366837</v>
      </c>
      <c r="L9414" s="3">
        <f t="shared" ca="1" si="1609"/>
        <v>92829.828776649185</v>
      </c>
      <c r="M9414" s="3">
        <f t="shared" ca="1" si="1610"/>
        <v>0</v>
      </c>
      <c r="N9414" s="3">
        <f t="shared" ca="1" si="1611"/>
        <v>0</v>
      </c>
      <c r="O9414" s="4">
        <f t="shared" ca="1" si="1612"/>
        <v>14851.168171601515</v>
      </c>
      <c r="Q9414" s="3">
        <f t="shared" ca="1" si="1613"/>
        <v>93829.828776649185</v>
      </c>
      <c r="R9414" s="2">
        <f t="shared" ca="1" si="1614"/>
        <v>13851.168171601515</v>
      </c>
      <c r="V9414" s="2">
        <f t="shared" ca="1" si="1615"/>
        <v>14.851168171601515</v>
      </c>
      <c r="Y9414" s="2">
        <f t="shared" ca="1" si="1616"/>
        <v>13.851168171601515</v>
      </c>
    </row>
    <row r="9415" spans="8:25" x14ac:dyDescent="0.2">
      <c r="H9415">
        <v>9404</v>
      </c>
      <c r="I9415" s="5">
        <f t="shared" ca="1" si="1606"/>
        <v>0.46205038547779143</v>
      </c>
      <c r="J9415" s="3">
        <f t="shared" ca="1" si="1607"/>
        <v>198094.6100766451</v>
      </c>
      <c r="K9415" s="3">
        <f t="shared" ca="1" si="1608"/>
        <v>88713.861801735431</v>
      </c>
      <c r="L9415" s="3">
        <f t="shared" ca="1" si="1609"/>
        <v>92164.12845612962</v>
      </c>
      <c r="M9415" s="3">
        <f t="shared" ca="1" si="1610"/>
        <v>0</v>
      </c>
      <c r="N9415" s="3">
        <f t="shared" ca="1" si="1611"/>
        <v>0</v>
      </c>
      <c r="O9415" s="4">
        <f t="shared" ca="1" si="1612"/>
        <v>17216.619818780047</v>
      </c>
      <c r="Q9415" s="3">
        <f t="shared" ca="1" si="1613"/>
        <v>93164.12845612962</v>
      </c>
      <c r="R9415" s="2">
        <f t="shared" ca="1" si="1614"/>
        <v>16216.619818780047</v>
      </c>
      <c r="V9415" s="2">
        <f t="shared" ca="1" si="1615"/>
        <v>17.216619818780046</v>
      </c>
      <c r="Y9415" s="2">
        <f t="shared" ca="1" si="1616"/>
        <v>16.216619818780046</v>
      </c>
    </row>
    <row r="9416" spans="8:25" x14ac:dyDescent="0.2">
      <c r="H9416">
        <v>9405</v>
      </c>
      <c r="I9416" s="5">
        <f t="shared" ca="1" si="1606"/>
        <v>0.62737483471190669</v>
      </c>
      <c r="J9416" s="3">
        <f t="shared" ca="1" si="1607"/>
        <v>206498.16981439356</v>
      </c>
      <c r="K9416" s="3">
        <f t="shared" ca="1" si="1608"/>
        <v>94386.264624715666</v>
      </c>
      <c r="L9416" s="3">
        <f t="shared" ca="1" si="1609"/>
        <v>106907.06355726039</v>
      </c>
      <c r="M9416" s="3">
        <f t="shared" ca="1" si="1610"/>
        <v>0</v>
      </c>
      <c r="N9416" s="3">
        <f t="shared" ca="1" si="1611"/>
        <v>0</v>
      </c>
      <c r="O9416" s="4">
        <f t="shared" ca="1" si="1612"/>
        <v>5204.841632417505</v>
      </c>
      <c r="Q9416" s="3">
        <f t="shared" ca="1" si="1613"/>
        <v>107907.06355726039</v>
      </c>
      <c r="R9416" s="2">
        <f t="shared" ca="1" si="1614"/>
        <v>4204.841632417505</v>
      </c>
      <c r="V9416" s="2">
        <f t="shared" ca="1" si="1615"/>
        <v>5.2048416324175051</v>
      </c>
      <c r="Y9416" s="2">
        <f t="shared" ca="1" si="1616"/>
        <v>4.2048416324175051</v>
      </c>
    </row>
    <row r="9417" spans="8:25" x14ac:dyDescent="0.2">
      <c r="H9417">
        <v>9406</v>
      </c>
      <c r="I9417" s="5">
        <f t="shared" ca="1" si="1606"/>
        <v>0.27893574753598227</v>
      </c>
      <c r="J9417" s="3">
        <f t="shared" ca="1" si="1607"/>
        <v>188279.88036467388</v>
      </c>
      <c r="K9417" s="3">
        <f t="shared" ca="1" si="1608"/>
        <v>82088.919246154866</v>
      </c>
      <c r="L9417" s="3">
        <f t="shared" ca="1" si="1609"/>
        <v>99208.7320289091</v>
      </c>
      <c r="M9417" s="3">
        <f t="shared" ca="1" si="1610"/>
        <v>0</v>
      </c>
      <c r="N9417" s="3">
        <f t="shared" ca="1" si="1611"/>
        <v>0</v>
      </c>
      <c r="O9417" s="4">
        <f t="shared" ca="1" si="1612"/>
        <v>6982.2290896099148</v>
      </c>
      <c r="Q9417" s="3">
        <f t="shared" ca="1" si="1613"/>
        <v>100208.7320289091</v>
      </c>
      <c r="R9417" s="2">
        <f t="shared" ca="1" si="1614"/>
        <v>5982.2290896099148</v>
      </c>
      <c r="V9417" s="2">
        <f t="shared" ca="1" si="1615"/>
        <v>6.9822290896099144</v>
      </c>
      <c r="Y9417" s="2">
        <f t="shared" ca="1" si="1616"/>
        <v>5.9822290896099144</v>
      </c>
    </row>
    <row r="9418" spans="8:25" x14ac:dyDescent="0.2">
      <c r="H9418">
        <v>9407</v>
      </c>
      <c r="I9418" s="5">
        <f t="shared" ca="1" si="1606"/>
        <v>0.94496328803760632</v>
      </c>
      <c r="J9418" s="3">
        <f t="shared" ca="1" si="1607"/>
        <v>231957.26414771267</v>
      </c>
      <c r="K9418" s="3">
        <f t="shared" ca="1" si="1608"/>
        <v>111571.15329970604</v>
      </c>
      <c r="L9418" s="3">
        <f t="shared" ca="1" si="1609"/>
        <v>104215.61598063447</v>
      </c>
      <c r="M9418" s="3">
        <f t="shared" ca="1" si="1610"/>
        <v>0</v>
      </c>
      <c r="N9418" s="3">
        <f t="shared" ca="1" si="1611"/>
        <v>0</v>
      </c>
      <c r="O9418" s="4">
        <f t="shared" ca="1" si="1612"/>
        <v>16170.494867372166</v>
      </c>
      <c r="Q9418" s="3">
        <f t="shared" ca="1" si="1613"/>
        <v>105215.61598063447</v>
      </c>
      <c r="R9418" s="2">
        <f t="shared" ca="1" si="1614"/>
        <v>15170.494867372166</v>
      </c>
      <c r="V9418" s="2">
        <f t="shared" ca="1" si="1615"/>
        <v>16.170494867372167</v>
      </c>
      <c r="Y9418" s="2">
        <f t="shared" ca="1" si="1616"/>
        <v>15.170494867372167</v>
      </c>
    </row>
    <row r="9419" spans="8:25" x14ac:dyDescent="0.2">
      <c r="H9419">
        <v>9408</v>
      </c>
      <c r="I9419" s="5">
        <f t="shared" ca="1" si="1606"/>
        <v>0.39062685826697607</v>
      </c>
      <c r="J9419" s="3">
        <f t="shared" ca="1" si="1607"/>
        <v>194446.28802520089</v>
      </c>
      <c r="K9419" s="3">
        <f t="shared" ca="1" si="1608"/>
        <v>86251.244417010603</v>
      </c>
      <c r="L9419" s="3">
        <f t="shared" ca="1" si="1609"/>
        <v>116344.38015144493</v>
      </c>
      <c r="M9419" s="3">
        <f t="shared" ca="1" si="1610"/>
        <v>0</v>
      </c>
      <c r="N9419" s="3">
        <f t="shared" ca="1" si="1611"/>
        <v>0</v>
      </c>
      <c r="O9419" s="4">
        <f t="shared" ca="1" si="1612"/>
        <v>-8149.3365432546416</v>
      </c>
      <c r="Q9419" s="3">
        <f t="shared" ca="1" si="1613"/>
        <v>117344.38015144493</v>
      </c>
      <c r="R9419" s="2">
        <f t="shared" ca="1" si="1614"/>
        <v>-9149.3365432546416</v>
      </c>
      <c r="V9419" s="2">
        <f t="shared" ca="1" si="1615"/>
        <v>-8.1493365432546412</v>
      </c>
      <c r="Y9419" s="2">
        <f t="shared" ca="1" si="1616"/>
        <v>-9.1493365432546412</v>
      </c>
    </row>
    <row r="9420" spans="8:25" x14ac:dyDescent="0.2">
      <c r="H9420">
        <v>9409</v>
      </c>
      <c r="I9420" s="5">
        <f t="shared" ref="I9420:I9483" ca="1" si="1617">RAND()</f>
        <v>0.29330045207531974</v>
      </c>
      <c r="J9420" s="3">
        <f t="shared" ref="J9420:J9483" ca="1" si="1618">_xlfn.NORM.INV(I9420,$C$11,$F$11)</f>
        <v>189124.63337928147</v>
      </c>
      <c r="K9420" s="3">
        <f t="shared" ref="K9420:K9483" ca="1" si="1619">_xlfn.NORM.INV(I9420,$C$12,$F$12)</f>
        <v>82659.127531014994</v>
      </c>
      <c r="L9420" s="3">
        <f t="shared" ref="L9420:L9483" ca="1" si="1620">_xlfn.NORM.INV(RAND(),$C$13,$F$13)</f>
        <v>123315.06716323647</v>
      </c>
      <c r="M9420" s="3">
        <f t="shared" ref="M9420:M9483" ca="1" si="1621">IF(RAND()&gt;(1-$D$14),$C$14,0)</f>
        <v>0</v>
      </c>
      <c r="N9420" s="3">
        <f t="shared" ref="N9420:N9483" ca="1" si="1622">IF(RAND()&gt;(1-$D$15),$C$15,0)</f>
        <v>0</v>
      </c>
      <c r="O9420" s="4">
        <f t="shared" ref="O9420:O9483" ca="1" si="1623">J9420-L9420-K9420-M9420-N9420</f>
        <v>-16849.561314969993</v>
      </c>
      <c r="Q9420" s="3">
        <f t="shared" ref="Q9420:Q9483" ca="1" si="1624">L9420+1000</f>
        <v>124315.06716323647</v>
      </c>
      <c r="R9420" s="2">
        <f t="shared" ref="R9420:R9483" ca="1" si="1625">O9420+L9420-Q9420+N9420</f>
        <v>-17849.561314969993</v>
      </c>
      <c r="V9420" s="2">
        <f t="shared" ref="V9420:V9483" ca="1" si="1626">O9420/1000</f>
        <v>-16.849561314969993</v>
      </c>
      <c r="Y9420" s="2">
        <f t="shared" ref="Y9420:Y9483" ca="1" si="1627">R9420/1000</f>
        <v>-17.849561314969993</v>
      </c>
    </row>
    <row r="9421" spans="8:25" x14ac:dyDescent="0.2">
      <c r="H9421">
        <v>9410</v>
      </c>
      <c r="I9421" s="5">
        <f t="shared" ca="1" si="1617"/>
        <v>0.85826512085858753</v>
      </c>
      <c r="J9421" s="3">
        <f t="shared" ca="1" si="1618"/>
        <v>221451.1474958231</v>
      </c>
      <c r="K9421" s="3">
        <f t="shared" ca="1" si="1619"/>
        <v>104479.52455968061</v>
      </c>
      <c r="L9421" s="3">
        <f t="shared" ca="1" si="1620"/>
        <v>108983.1603435404</v>
      </c>
      <c r="M9421" s="3">
        <f t="shared" ca="1" si="1621"/>
        <v>0</v>
      </c>
      <c r="N9421" s="3">
        <f t="shared" ca="1" si="1622"/>
        <v>0</v>
      </c>
      <c r="O9421" s="4">
        <f t="shared" ca="1" si="1623"/>
        <v>7988.4625926020963</v>
      </c>
      <c r="Q9421" s="3">
        <f t="shared" ca="1" si="1624"/>
        <v>109983.1603435404</v>
      </c>
      <c r="R9421" s="2">
        <f t="shared" ca="1" si="1625"/>
        <v>6988.4625926020963</v>
      </c>
      <c r="V9421" s="2">
        <f t="shared" ca="1" si="1626"/>
        <v>7.9884625926020965</v>
      </c>
      <c r="Y9421" s="2">
        <f t="shared" ca="1" si="1627"/>
        <v>6.9884625926020965</v>
      </c>
    </row>
    <row r="9422" spans="8:25" x14ac:dyDescent="0.2">
      <c r="H9422">
        <v>9411</v>
      </c>
      <c r="I9422" s="5">
        <f t="shared" ca="1" si="1617"/>
        <v>0.94030136343914927</v>
      </c>
      <c r="J9422" s="3">
        <f t="shared" ca="1" si="1618"/>
        <v>231146.16875035368</v>
      </c>
      <c r="K9422" s="3">
        <f t="shared" ca="1" si="1619"/>
        <v>111023.66390648874</v>
      </c>
      <c r="L9422" s="3">
        <f t="shared" ca="1" si="1620"/>
        <v>92301.652027776261</v>
      </c>
      <c r="M9422" s="3">
        <f t="shared" ca="1" si="1621"/>
        <v>0</v>
      </c>
      <c r="N9422" s="3">
        <f t="shared" ca="1" si="1622"/>
        <v>0</v>
      </c>
      <c r="O9422" s="4">
        <f t="shared" ca="1" si="1623"/>
        <v>27820.852816088678</v>
      </c>
      <c r="Q9422" s="3">
        <f t="shared" ca="1" si="1624"/>
        <v>93301.652027776261</v>
      </c>
      <c r="R9422" s="2">
        <f t="shared" ca="1" si="1625"/>
        <v>26820.852816088678</v>
      </c>
      <c r="V9422" s="2">
        <f t="shared" ca="1" si="1626"/>
        <v>27.820852816088678</v>
      </c>
      <c r="Y9422" s="2">
        <f t="shared" ca="1" si="1627"/>
        <v>26.820852816088678</v>
      </c>
    </row>
    <row r="9423" spans="8:25" x14ac:dyDescent="0.2">
      <c r="H9423">
        <v>9412</v>
      </c>
      <c r="I9423" s="5">
        <f t="shared" ca="1" si="1617"/>
        <v>0.25346888113569888</v>
      </c>
      <c r="J9423" s="3">
        <f t="shared" ca="1" si="1618"/>
        <v>186727.731488135</v>
      </c>
      <c r="K9423" s="3">
        <f t="shared" ca="1" si="1619"/>
        <v>81041.218754491114</v>
      </c>
      <c r="L9423" s="3">
        <f t="shared" ca="1" si="1620"/>
        <v>100305.3631537039</v>
      </c>
      <c r="M9423" s="3">
        <f t="shared" ca="1" si="1621"/>
        <v>0</v>
      </c>
      <c r="N9423" s="3">
        <f t="shared" ca="1" si="1622"/>
        <v>0</v>
      </c>
      <c r="O9423" s="4">
        <f t="shared" ca="1" si="1623"/>
        <v>5381.1495799399854</v>
      </c>
      <c r="Q9423" s="3">
        <f t="shared" ca="1" si="1624"/>
        <v>101305.3631537039</v>
      </c>
      <c r="R9423" s="2">
        <f t="shared" ca="1" si="1625"/>
        <v>4381.1495799399854</v>
      </c>
      <c r="V9423" s="2">
        <f t="shared" ca="1" si="1626"/>
        <v>5.3811495799399855</v>
      </c>
      <c r="Y9423" s="2">
        <f t="shared" ca="1" si="1627"/>
        <v>4.3811495799399855</v>
      </c>
    </row>
    <row r="9424" spans="8:25" x14ac:dyDescent="0.2">
      <c r="H9424">
        <v>9413</v>
      </c>
      <c r="I9424" s="5">
        <f t="shared" ca="1" si="1617"/>
        <v>0.17095944478229874</v>
      </c>
      <c r="J9424" s="3">
        <f t="shared" ca="1" si="1618"/>
        <v>180992.38767472166</v>
      </c>
      <c r="K9424" s="3">
        <f t="shared" ca="1" si="1619"/>
        <v>77169.861680437127</v>
      </c>
      <c r="L9424" s="3">
        <f t="shared" ca="1" si="1620"/>
        <v>89735.905222825386</v>
      </c>
      <c r="M9424" s="3">
        <f t="shared" ca="1" si="1621"/>
        <v>0</v>
      </c>
      <c r="N9424" s="3">
        <f t="shared" ca="1" si="1622"/>
        <v>0</v>
      </c>
      <c r="O9424" s="4">
        <f t="shared" ca="1" si="1623"/>
        <v>14086.620771459144</v>
      </c>
      <c r="Q9424" s="3">
        <f t="shared" ca="1" si="1624"/>
        <v>90735.905222825386</v>
      </c>
      <c r="R9424" s="2">
        <f t="shared" ca="1" si="1625"/>
        <v>13086.620771459144</v>
      </c>
      <c r="V9424" s="2">
        <f t="shared" ca="1" si="1626"/>
        <v>14.086620771459144</v>
      </c>
      <c r="Y9424" s="2">
        <f t="shared" ca="1" si="1627"/>
        <v>13.086620771459144</v>
      </c>
    </row>
    <row r="9425" spans="8:25" x14ac:dyDescent="0.2">
      <c r="H9425">
        <v>9414</v>
      </c>
      <c r="I9425" s="5">
        <f t="shared" ca="1" si="1617"/>
        <v>0.70527829785557294</v>
      </c>
      <c r="J9425" s="3">
        <f t="shared" ca="1" si="1618"/>
        <v>210792.85570647795</v>
      </c>
      <c r="K9425" s="3">
        <f t="shared" ca="1" si="1619"/>
        <v>97285.177601872609</v>
      </c>
      <c r="L9425" s="3">
        <f t="shared" ca="1" si="1620"/>
        <v>111694.95068239984</v>
      </c>
      <c r="M9425" s="3">
        <f t="shared" ca="1" si="1621"/>
        <v>0</v>
      </c>
      <c r="N9425" s="3">
        <f t="shared" ca="1" si="1622"/>
        <v>0</v>
      </c>
      <c r="O9425" s="4">
        <f t="shared" ca="1" si="1623"/>
        <v>1812.7274222054984</v>
      </c>
      <c r="Q9425" s="3">
        <f t="shared" ca="1" si="1624"/>
        <v>112694.95068239984</v>
      </c>
      <c r="R9425" s="2">
        <f t="shared" ca="1" si="1625"/>
        <v>812.72742220549844</v>
      </c>
      <c r="V9425" s="2">
        <f t="shared" ca="1" si="1626"/>
        <v>1.8127274222054985</v>
      </c>
      <c r="Y9425" s="2">
        <f t="shared" ca="1" si="1627"/>
        <v>0.81272742220549843</v>
      </c>
    </row>
    <row r="9426" spans="8:25" x14ac:dyDescent="0.2">
      <c r="H9426">
        <v>9415</v>
      </c>
      <c r="I9426" s="5">
        <f t="shared" ca="1" si="1617"/>
        <v>0.90275173707454415</v>
      </c>
      <c r="J9426" s="3">
        <f t="shared" ca="1" si="1618"/>
        <v>225947.82940759492</v>
      </c>
      <c r="K9426" s="3">
        <f t="shared" ca="1" si="1619"/>
        <v>107514.78485012657</v>
      </c>
      <c r="L9426" s="3">
        <f t="shared" ca="1" si="1620"/>
        <v>99385.948136574501</v>
      </c>
      <c r="M9426" s="3">
        <f t="shared" ca="1" si="1621"/>
        <v>0</v>
      </c>
      <c r="N9426" s="3">
        <f t="shared" ca="1" si="1622"/>
        <v>0</v>
      </c>
      <c r="O9426" s="4">
        <f t="shared" ca="1" si="1623"/>
        <v>19047.096420893853</v>
      </c>
      <c r="Q9426" s="3">
        <f t="shared" ca="1" si="1624"/>
        <v>100385.9481365745</v>
      </c>
      <c r="R9426" s="2">
        <f t="shared" ca="1" si="1625"/>
        <v>18047.096420893853</v>
      </c>
      <c r="V9426" s="2">
        <f t="shared" ca="1" si="1626"/>
        <v>19.047096420893855</v>
      </c>
      <c r="Y9426" s="2">
        <f t="shared" ca="1" si="1627"/>
        <v>18.047096420893855</v>
      </c>
    </row>
    <row r="9427" spans="8:25" x14ac:dyDescent="0.2">
      <c r="H9427">
        <v>9416</v>
      </c>
      <c r="I9427" s="5">
        <f t="shared" ca="1" si="1617"/>
        <v>0.61665829651899884</v>
      </c>
      <c r="J9427" s="3">
        <f t="shared" ca="1" si="1618"/>
        <v>205934.31826259274</v>
      </c>
      <c r="K9427" s="3">
        <f t="shared" ca="1" si="1619"/>
        <v>94005.66482725009</v>
      </c>
      <c r="L9427" s="3">
        <f t="shared" ca="1" si="1620"/>
        <v>89823.051305334709</v>
      </c>
      <c r="M9427" s="3">
        <f t="shared" ca="1" si="1621"/>
        <v>0</v>
      </c>
      <c r="N9427" s="3">
        <f t="shared" ca="1" si="1622"/>
        <v>0</v>
      </c>
      <c r="O9427" s="4">
        <f t="shared" ca="1" si="1623"/>
        <v>22105.602130007945</v>
      </c>
      <c r="Q9427" s="3">
        <f t="shared" ca="1" si="1624"/>
        <v>90823.051305334709</v>
      </c>
      <c r="R9427" s="2">
        <f t="shared" ca="1" si="1625"/>
        <v>21105.602130007945</v>
      </c>
      <c r="V9427" s="2">
        <f t="shared" ca="1" si="1626"/>
        <v>22.105602130007945</v>
      </c>
      <c r="Y9427" s="2">
        <f t="shared" ca="1" si="1627"/>
        <v>21.105602130007945</v>
      </c>
    </row>
    <row r="9428" spans="8:25" x14ac:dyDescent="0.2">
      <c r="H9428">
        <v>9417</v>
      </c>
      <c r="I9428" s="5">
        <f t="shared" ca="1" si="1617"/>
        <v>0.23215799180706354</v>
      </c>
      <c r="J9428" s="3">
        <f t="shared" ca="1" si="1618"/>
        <v>185364.83001419299</v>
      </c>
      <c r="K9428" s="3">
        <f t="shared" ca="1" si="1619"/>
        <v>80121.26025958026</v>
      </c>
      <c r="L9428" s="3">
        <f t="shared" ca="1" si="1620"/>
        <v>109743.07498239304</v>
      </c>
      <c r="M9428" s="3">
        <f t="shared" ca="1" si="1621"/>
        <v>0</v>
      </c>
      <c r="N9428" s="3">
        <f t="shared" ca="1" si="1622"/>
        <v>400000</v>
      </c>
      <c r="O9428" s="4">
        <f t="shared" ca="1" si="1623"/>
        <v>-404499.50522778032</v>
      </c>
      <c r="Q9428" s="3">
        <f t="shared" ca="1" si="1624"/>
        <v>110743.07498239304</v>
      </c>
      <c r="R9428" s="2">
        <f t="shared" ca="1" si="1625"/>
        <v>-5499.5052277803188</v>
      </c>
      <c r="V9428" s="2">
        <f t="shared" ca="1" si="1626"/>
        <v>-404.49950522778033</v>
      </c>
      <c r="Y9428" s="2">
        <f t="shared" ca="1" si="1627"/>
        <v>-5.4995052277803191</v>
      </c>
    </row>
    <row r="9429" spans="8:25" x14ac:dyDescent="0.2">
      <c r="H9429">
        <v>9418</v>
      </c>
      <c r="I9429" s="5">
        <f t="shared" ca="1" si="1617"/>
        <v>0.31387194431349341</v>
      </c>
      <c r="J9429" s="3">
        <f t="shared" ca="1" si="1618"/>
        <v>190301.90431786116</v>
      </c>
      <c r="K9429" s="3">
        <f t="shared" ca="1" si="1619"/>
        <v>83453.785414556274</v>
      </c>
      <c r="L9429" s="3">
        <f t="shared" ca="1" si="1620"/>
        <v>98252.015154737353</v>
      </c>
      <c r="M9429" s="3">
        <f t="shared" ca="1" si="1621"/>
        <v>0</v>
      </c>
      <c r="N9429" s="3">
        <f t="shared" ca="1" si="1622"/>
        <v>0</v>
      </c>
      <c r="O9429" s="4">
        <f t="shared" ca="1" si="1623"/>
        <v>8596.1037485675333</v>
      </c>
      <c r="Q9429" s="3">
        <f t="shared" ca="1" si="1624"/>
        <v>99252.015154737353</v>
      </c>
      <c r="R9429" s="2">
        <f t="shared" ca="1" si="1625"/>
        <v>7596.1037485675333</v>
      </c>
      <c r="V9429" s="2">
        <f t="shared" ca="1" si="1626"/>
        <v>8.5961037485675327</v>
      </c>
      <c r="Y9429" s="2">
        <f t="shared" ca="1" si="1627"/>
        <v>7.5961037485675336</v>
      </c>
    </row>
    <row r="9430" spans="8:25" x14ac:dyDescent="0.2">
      <c r="H9430">
        <v>9419</v>
      </c>
      <c r="I9430" s="5">
        <f t="shared" ca="1" si="1617"/>
        <v>0.20029593294625014</v>
      </c>
      <c r="J9430" s="3">
        <f t="shared" ca="1" si="1618"/>
        <v>183188.70687692938</v>
      </c>
      <c r="K9430" s="3">
        <f t="shared" ca="1" si="1619"/>
        <v>78652.37714192734</v>
      </c>
      <c r="L9430" s="3">
        <f t="shared" ca="1" si="1620"/>
        <v>86456.065126237896</v>
      </c>
      <c r="M9430" s="3">
        <f t="shared" ca="1" si="1621"/>
        <v>0</v>
      </c>
      <c r="N9430" s="3">
        <f t="shared" ca="1" si="1622"/>
        <v>400000</v>
      </c>
      <c r="O9430" s="4">
        <f t="shared" ca="1" si="1623"/>
        <v>-381919.73539123585</v>
      </c>
      <c r="Q9430" s="3">
        <f t="shared" ca="1" si="1624"/>
        <v>87456.065126237896</v>
      </c>
      <c r="R9430" s="2">
        <f t="shared" ca="1" si="1625"/>
        <v>17080.26460876409</v>
      </c>
      <c r="V9430" s="2">
        <f t="shared" ca="1" si="1626"/>
        <v>-381.91973539123586</v>
      </c>
      <c r="Y9430" s="2">
        <f t="shared" ca="1" si="1627"/>
        <v>17.080264608764089</v>
      </c>
    </row>
    <row r="9431" spans="8:25" x14ac:dyDescent="0.2">
      <c r="H9431">
        <v>9420</v>
      </c>
      <c r="I9431" s="5">
        <f t="shared" ca="1" si="1617"/>
        <v>0.47149977706464963</v>
      </c>
      <c r="J9431" s="3">
        <f t="shared" ca="1" si="1618"/>
        <v>198569.99320396801</v>
      </c>
      <c r="K9431" s="3">
        <f t="shared" ca="1" si="1619"/>
        <v>89034.745412678414</v>
      </c>
      <c r="L9431" s="3">
        <f t="shared" ca="1" si="1620"/>
        <v>93900.759752573358</v>
      </c>
      <c r="M9431" s="3">
        <f t="shared" ca="1" si="1621"/>
        <v>0</v>
      </c>
      <c r="N9431" s="3">
        <f t="shared" ca="1" si="1622"/>
        <v>0</v>
      </c>
      <c r="O9431" s="4">
        <f t="shared" ca="1" si="1623"/>
        <v>15634.488038716241</v>
      </c>
      <c r="Q9431" s="3">
        <f t="shared" ca="1" si="1624"/>
        <v>94900.759752573358</v>
      </c>
      <c r="R9431" s="2">
        <f t="shared" ca="1" si="1625"/>
        <v>14634.488038716241</v>
      </c>
      <c r="V9431" s="2">
        <f t="shared" ca="1" si="1626"/>
        <v>15.634488038716242</v>
      </c>
      <c r="Y9431" s="2">
        <f t="shared" ca="1" si="1627"/>
        <v>14.634488038716242</v>
      </c>
    </row>
    <row r="9432" spans="8:25" x14ac:dyDescent="0.2">
      <c r="H9432">
        <v>9421</v>
      </c>
      <c r="I9432" s="5">
        <f t="shared" ca="1" si="1617"/>
        <v>0.84864246705773827</v>
      </c>
      <c r="J9432" s="3">
        <f t="shared" ca="1" si="1618"/>
        <v>220612.56999940364</v>
      </c>
      <c r="K9432" s="3">
        <f t="shared" ca="1" si="1619"/>
        <v>103913.48474959745</v>
      </c>
      <c r="L9432" s="3">
        <f t="shared" ca="1" si="1620"/>
        <v>112033.66210992509</v>
      </c>
      <c r="M9432" s="3">
        <f t="shared" ca="1" si="1621"/>
        <v>0</v>
      </c>
      <c r="N9432" s="3">
        <f t="shared" ca="1" si="1622"/>
        <v>0</v>
      </c>
      <c r="O9432" s="4">
        <f t="shared" ca="1" si="1623"/>
        <v>4665.4231398810953</v>
      </c>
      <c r="Q9432" s="3">
        <f t="shared" ca="1" si="1624"/>
        <v>113033.66210992509</v>
      </c>
      <c r="R9432" s="2">
        <f t="shared" ca="1" si="1625"/>
        <v>3665.4231398810953</v>
      </c>
      <c r="V9432" s="2">
        <f t="shared" ca="1" si="1626"/>
        <v>4.6654231398810957</v>
      </c>
      <c r="Y9432" s="2">
        <f t="shared" ca="1" si="1627"/>
        <v>3.6654231398810952</v>
      </c>
    </row>
    <row r="9433" spans="8:25" x14ac:dyDescent="0.2">
      <c r="H9433">
        <v>9422</v>
      </c>
      <c r="I9433" s="5">
        <f t="shared" ca="1" si="1617"/>
        <v>0.82493358848942611</v>
      </c>
      <c r="J9433" s="3">
        <f t="shared" ca="1" si="1618"/>
        <v>218686.63377439871</v>
      </c>
      <c r="K9433" s="3">
        <f t="shared" ca="1" si="1619"/>
        <v>102613.47779771913</v>
      </c>
      <c r="L9433" s="3">
        <f t="shared" ca="1" si="1620"/>
        <v>91995.237325420254</v>
      </c>
      <c r="M9433" s="3">
        <f t="shared" ca="1" si="1621"/>
        <v>0</v>
      </c>
      <c r="N9433" s="3">
        <f t="shared" ca="1" si="1622"/>
        <v>0</v>
      </c>
      <c r="O9433" s="4">
        <f t="shared" ca="1" si="1623"/>
        <v>24077.91865125933</v>
      </c>
      <c r="Q9433" s="3">
        <f t="shared" ca="1" si="1624"/>
        <v>92995.237325420254</v>
      </c>
      <c r="R9433" s="2">
        <f t="shared" ca="1" si="1625"/>
        <v>23077.91865125933</v>
      </c>
      <c r="V9433" s="2">
        <f t="shared" ca="1" si="1626"/>
        <v>24.077918651259331</v>
      </c>
      <c r="Y9433" s="2">
        <f t="shared" ca="1" si="1627"/>
        <v>23.077918651259331</v>
      </c>
    </row>
    <row r="9434" spans="8:25" x14ac:dyDescent="0.2">
      <c r="H9434">
        <v>9423</v>
      </c>
      <c r="I9434" s="5">
        <f t="shared" ca="1" si="1617"/>
        <v>0.78675554090045419</v>
      </c>
      <c r="J9434" s="3">
        <f t="shared" ca="1" si="1618"/>
        <v>215904.28382285178</v>
      </c>
      <c r="K9434" s="3">
        <f t="shared" ca="1" si="1619"/>
        <v>100735.39158042496</v>
      </c>
      <c r="L9434" s="3">
        <f t="shared" ca="1" si="1620"/>
        <v>77021.828350646421</v>
      </c>
      <c r="M9434" s="3">
        <f t="shared" ca="1" si="1621"/>
        <v>0</v>
      </c>
      <c r="N9434" s="3">
        <f t="shared" ca="1" si="1622"/>
        <v>0</v>
      </c>
      <c r="O9434" s="4">
        <f t="shared" ca="1" si="1623"/>
        <v>38147.063891780403</v>
      </c>
      <c r="Q9434" s="3">
        <f t="shared" ca="1" si="1624"/>
        <v>78021.828350646421</v>
      </c>
      <c r="R9434" s="2">
        <f t="shared" ca="1" si="1625"/>
        <v>37147.063891780403</v>
      </c>
      <c r="V9434" s="2">
        <f t="shared" ca="1" si="1626"/>
        <v>38.147063891780405</v>
      </c>
      <c r="Y9434" s="2">
        <f t="shared" ca="1" si="1627"/>
        <v>37.147063891780405</v>
      </c>
    </row>
    <row r="9435" spans="8:25" x14ac:dyDescent="0.2">
      <c r="H9435">
        <v>9424</v>
      </c>
      <c r="I9435" s="5">
        <f t="shared" ca="1" si="1617"/>
        <v>0.27246947706205182</v>
      </c>
      <c r="J9435" s="3">
        <f t="shared" ca="1" si="1618"/>
        <v>187892.77384946807</v>
      </c>
      <c r="K9435" s="3">
        <f t="shared" ca="1" si="1619"/>
        <v>81827.622348390942</v>
      </c>
      <c r="L9435" s="3">
        <f t="shared" ca="1" si="1620"/>
        <v>92717.573090639038</v>
      </c>
      <c r="M9435" s="3">
        <f t="shared" ca="1" si="1621"/>
        <v>0</v>
      </c>
      <c r="N9435" s="3">
        <f t="shared" ca="1" si="1622"/>
        <v>0</v>
      </c>
      <c r="O9435" s="4">
        <f t="shared" ca="1" si="1623"/>
        <v>13347.578410438087</v>
      </c>
      <c r="Q9435" s="3">
        <f t="shared" ca="1" si="1624"/>
        <v>93717.573090639038</v>
      </c>
      <c r="R9435" s="2">
        <f t="shared" ca="1" si="1625"/>
        <v>12347.578410438087</v>
      </c>
      <c r="V9435" s="2">
        <f t="shared" ca="1" si="1626"/>
        <v>13.347578410438087</v>
      </c>
      <c r="Y9435" s="2">
        <f t="shared" ca="1" si="1627"/>
        <v>12.347578410438087</v>
      </c>
    </row>
    <row r="9436" spans="8:25" x14ac:dyDescent="0.2">
      <c r="H9436">
        <v>9425</v>
      </c>
      <c r="I9436" s="5">
        <f t="shared" ca="1" si="1617"/>
        <v>0.39092146682704221</v>
      </c>
      <c r="J9436" s="3">
        <f t="shared" ca="1" si="1618"/>
        <v>194461.63642589585</v>
      </c>
      <c r="K9436" s="3">
        <f t="shared" ca="1" si="1619"/>
        <v>86261.604587479698</v>
      </c>
      <c r="L9436" s="3">
        <f t="shared" ca="1" si="1620"/>
        <v>110281.3396885111</v>
      </c>
      <c r="M9436" s="3">
        <f t="shared" ca="1" si="1621"/>
        <v>0</v>
      </c>
      <c r="N9436" s="3">
        <f t="shared" ca="1" si="1622"/>
        <v>0</v>
      </c>
      <c r="O9436" s="4">
        <f t="shared" ca="1" si="1623"/>
        <v>-2081.3078500949487</v>
      </c>
      <c r="Q9436" s="3">
        <f t="shared" ca="1" si="1624"/>
        <v>111281.3396885111</v>
      </c>
      <c r="R9436" s="2">
        <f t="shared" ca="1" si="1625"/>
        <v>-3081.3078500949487</v>
      </c>
      <c r="V9436" s="2">
        <f t="shared" ca="1" si="1626"/>
        <v>-2.0813078500949485</v>
      </c>
      <c r="Y9436" s="2">
        <f t="shared" ca="1" si="1627"/>
        <v>-3.0813078500949485</v>
      </c>
    </row>
    <row r="9437" spans="8:25" x14ac:dyDescent="0.2">
      <c r="H9437">
        <v>9426</v>
      </c>
      <c r="I9437" s="5">
        <f t="shared" ca="1" si="1617"/>
        <v>0.658390151062202</v>
      </c>
      <c r="J9437" s="3">
        <f t="shared" ca="1" si="1618"/>
        <v>208161.47045792724</v>
      </c>
      <c r="K9437" s="3">
        <f t="shared" ca="1" si="1619"/>
        <v>95508.99255910088</v>
      </c>
      <c r="L9437" s="3">
        <f t="shared" ca="1" si="1620"/>
        <v>105631.10924687998</v>
      </c>
      <c r="M9437" s="3">
        <f t="shared" ca="1" si="1621"/>
        <v>0</v>
      </c>
      <c r="N9437" s="3">
        <f t="shared" ca="1" si="1622"/>
        <v>0</v>
      </c>
      <c r="O9437" s="4">
        <f t="shared" ca="1" si="1623"/>
        <v>7021.3686519463809</v>
      </c>
      <c r="Q9437" s="3">
        <f t="shared" ca="1" si="1624"/>
        <v>106631.10924687998</v>
      </c>
      <c r="R9437" s="2">
        <f t="shared" ca="1" si="1625"/>
        <v>6021.3686519463809</v>
      </c>
      <c r="V9437" s="2">
        <f t="shared" ca="1" si="1626"/>
        <v>7.0213686519463812</v>
      </c>
      <c r="Y9437" s="2">
        <f t="shared" ca="1" si="1627"/>
        <v>6.0213686519463812</v>
      </c>
    </row>
    <row r="9438" spans="8:25" x14ac:dyDescent="0.2">
      <c r="H9438">
        <v>9427</v>
      </c>
      <c r="I9438" s="5">
        <f t="shared" ca="1" si="1617"/>
        <v>0.71354862903476424</v>
      </c>
      <c r="J9438" s="3">
        <f t="shared" ca="1" si="1618"/>
        <v>211275.63298906342</v>
      </c>
      <c r="K9438" s="3">
        <f t="shared" ca="1" si="1619"/>
        <v>97611.052267617808</v>
      </c>
      <c r="L9438" s="3">
        <f t="shared" ca="1" si="1620"/>
        <v>78796.591411235509</v>
      </c>
      <c r="M9438" s="3">
        <f t="shared" ca="1" si="1621"/>
        <v>0</v>
      </c>
      <c r="N9438" s="3">
        <f t="shared" ca="1" si="1622"/>
        <v>0</v>
      </c>
      <c r="O9438" s="4">
        <f t="shared" ca="1" si="1623"/>
        <v>34867.989310210105</v>
      </c>
      <c r="Q9438" s="3">
        <f t="shared" ca="1" si="1624"/>
        <v>79796.591411235509</v>
      </c>
      <c r="R9438" s="2">
        <f t="shared" ca="1" si="1625"/>
        <v>33867.989310210105</v>
      </c>
      <c r="V9438" s="2">
        <f t="shared" ca="1" si="1626"/>
        <v>34.867989310210106</v>
      </c>
      <c r="Y9438" s="2">
        <f t="shared" ca="1" si="1627"/>
        <v>33.867989310210106</v>
      </c>
    </row>
    <row r="9439" spans="8:25" x14ac:dyDescent="0.2">
      <c r="H9439">
        <v>9428</v>
      </c>
      <c r="I9439" s="5">
        <f t="shared" ca="1" si="1617"/>
        <v>0.81347277246654637</v>
      </c>
      <c r="J9439" s="3">
        <f t="shared" ca="1" si="1618"/>
        <v>217815.3298339243</v>
      </c>
      <c r="K9439" s="3">
        <f t="shared" ca="1" si="1619"/>
        <v>102025.3476378989</v>
      </c>
      <c r="L9439" s="3">
        <f t="shared" ca="1" si="1620"/>
        <v>117406.6167439055</v>
      </c>
      <c r="M9439" s="3">
        <f t="shared" ca="1" si="1621"/>
        <v>0</v>
      </c>
      <c r="N9439" s="3">
        <f t="shared" ca="1" si="1622"/>
        <v>0</v>
      </c>
      <c r="O9439" s="4">
        <f t="shared" ca="1" si="1623"/>
        <v>-1616.634547880094</v>
      </c>
      <c r="Q9439" s="3">
        <f t="shared" ca="1" si="1624"/>
        <v>118406.6167439055</v>
      </c>
      <c r="R9439" s="2">
        <f t="shared" ca="1" si="1625"/>
        <v>-2616.634547880094</v>
      </c>
      <c r="V9439" s="2">
        <f t="shared" ca="1" si="1626"/>
        <v>-1.6166345478800941</v>
      </c>
      <c r="Y9439" s="2">
        <f t="shared" ca="1" si="1627"/>
        <v>-2.6166345478800941</v>
      </c>
    </row>
    <row r="9440" spans="8:25" x14ac:dyDescent="0.2">
      <c r="H9440">
        <v>9429</v>
      </c>
      <c r="I9440" s="5">
        <f t="shared" ca="1" si="1617"/>
        <v>0.32785502475274408</v>
      </c>
      <c r="J9440" s="3">
        <f t="shared" ca="1" si="1618"/>
        <v>191083.12314216016</v>
      </c>
      <c r="K9440" s="3">
        <f t="shared" ca="1" si="1619"/>
        <v>83981.108120958103</v>
      </c>
      <c r="L9440" s="3">
        <f t="shared" ca="1" si="1620"/>
        <v>85136.858296295672</v>
      </c>
      <c r="M9440" s="3">
        <f t="shared" ca="1" si="1621"/>
        <v>0</v>
      </c>
      <c r="N9440" s="3">
        <f t="shared" ca="1" si="1622"/>
        <v>0</v>
      </c>
      <c r="O9440" s="4">
        <f t="shared" ca="1" si="1623"/>
        <v>21965.156724906381</v>
      </c>
      <c r="Q9440" s="3">
        <f t="shared" ca="1" si="1624"/>
        <v>86136.858296295672</v>
      </c>
      <c r="R9440" s="2">
        <f t="shared" ca="1" si="1625"/>
        <v>20965.156724906381</v>
      </c>
      <c r="V9440" s="2">
        <f t="shared" ca="1" si="1626"/>
        <v>21.965156724906382</v>
      </c>
      <c r="Y9440" s="2">
        <f t="shared" ca="1" si="1627"/>
        <v>20.965156724906382</v>
      </c>
    </row>
    <row r="9441" spans="8:25" x14ac:dyDescent="0.2">
      <c r="H9441">
        <v>9430</v>
      </c>
      <c r="I9441" s="5">
        <f t="shared" ca="1" si="1617"/>
        <v>0.92787560306203787</v>
      </c>
      <c r="J9441" s="3">
        <f t="shared" ca="1" si="1618"/>
        <v>229203.00433871374</v>
      </c>
      <c r="K9441" s="3">
        <f t="shared" ca="1" si="1619"/>
        <v>109712.02792863178</v>
      </c>
      <c r="L9441" s="3">
        <f t="shared" ca="1" si="1620"/>
        <v>98253.660794480122</v>
      </c>
      <c r="M9441" s="3">
        <f t="shared" ca="1" si="1621"/>
        <v>0</v>
      </c>
      <c r="N9441" s="3">
        <f t="shared" ca="1" si="1622"/>
        <v>0</v>
      </c>
      <c r="O9441" s="4">
        <f t="shared" ca="1" si="1623"/>
        <v>21237.315615601838</v>
      </c>
      <c r="Q9441" s="3">
        <f t="shared" ca="1" si="1624"/>
        <v>99253.660794480122</v>
      </c>
      <c r="R9441" s="2">
        <f t="shared" ca="1" si="1625"/>
        <v>20237.315615601838</v>
      </c>
      <c r="V9441" s="2">
        <f t="shared" ca="1" si="1626"/>
        <v>21.237315615601837</v>
      </c>
      <c r="Y9441" s="2">
        <f t="shared" ca="1" si="1627"/>
        <v>20.237315615601837</v>
      </c>
    </row>
    <row r="9442" spans="8:25" x14ac:dyDescent="0.2">
      <c r="H9442">
        <v>9431</v>
      </c>
      <c r="I9442" s="5">
        <f t="shared" ca="1" si="1617"/>
        <v>9.1580395876030507E-2</v>
      </c>
      <c r="J9442" s="3">
        <f t="shared" ca="1" si="1618"/>
        <v>173378.28466604004</v>
      </c>
      <c r="K9442" s="3">
        <f t="shared" ca="1" si="1619"/>
        <v>72030.342149577016</v>
      </c>
      <c r="L9442" s="3">
        <f t="shared" ca="1" si="1620"/>
        <v>90501.77745359017</v>
      </c>
      <c r="M9442" s="3">
        <f t="shared" ca="1" si="1621"/>
        <v>0</v>
      </c>
      <c r="N9442" s="3">
        <f t="shared" ca="1" si="1622"/>
        <v>0</v>
      </c>
      <c r="O9442" s="4">
        <f t="shared" ca="1" si="1623"/>
        <v>10846.165062872853</v>
      </c>
      <c r="Q9442" s="3">
        <f t="shared" ca="1" si="1624"/>
        <v>91501.77745359017</v>
      </c>
      <c r="R9442" s="2">
        <f t="shared" ca="1" si="1625"/>
        <v>9846.165062872853</v>
      </c>
      <c r="V9442" s="2">
        <f t="shared" ca="1" si="1626"/>
        <v>10.846165062872853</v>
      </c>
      <c r="Y9442" s="2">
        <f t="shared" ca="1" si="1627"/>
        <v>9.8461650628728528</v>
      </c>
    </row>
    <row r="9443" spans="8:25" x14ac:dyDescent="0.2">
      <c r="H9443">
        <v>9432</v>
      </c>
      <c r="I9443" s="5">
        <f t="shared" ca="1" si="1617"/>
        <v>0.40774826594840841</v>
      </c>
      <c r="J9443" s="3">
        <f t="shared" ca="1" si="1618"/>
        <v>195333.17763379542</v>
      </c>
      <c r="K9443" s="3">
        <f t="shared" ca="1" si="1619"/>
        <v>86849.89490281191</v>
      </c>
      <c r="L9443" s="3">
        <f t="shared" ca="1" si="1620"/>
        <v>105613.66497052246</v>
      </c>
      <c r="M9443" s="3">
        <f t="shared" ca="1" si="1621"/>
        <v>0</v>
      </c>
      <c r="N9443" s="3">
        <f t="shared" ca="1" si="1622"/>
        <v>0</v>
      </c>
      <c r="O9443" s="4">
        <f t="shared" ca="1" si="1623"/>
        <v>2869.6177604610566</v>
      </c>
      <c r="Q9443" s="3">
        <f t="shared" ca="1" si="1624"/>
        <v>106613.66497052246</v>
      </c>
      <c r="R9443" s="2">
        <f t="shared" ca="1" si="1625"/>
        <v>1869.6177604610566</v>
      </c>
      <c r="V9443" s="2">
        <f t="shared" ca="1" si="1626"/>
        <v>2.8696177604610567</v>
      </c>
      <c r="Y9443" s="2">
        <f t="shared" ca="1" si="1627"/>
        <v>1.8696177604610567</v>
      </c>
    </row>
    <row r="9444" spans="8:25" x14ac:dyDescent="0.2">
      <c r="H9444">
        <v>9433</v>
      </c>
      <c r="I9444" s="5">
        <f t="shared" ca="1" si="1617"/>
        <v>0.86992351382224897</v>
      </c>
      <c r="J9444" s="3">
        <f t="shared" ca="1" si="1618"/>
        <v>222520.59285949846</v>
      </c>
      <c r="K9444" s="3">
        <f t="shared" ca="1" si="1619"/>
        <v>105201.40018016146</v>
      </c>
      <c r="L9444" s="3">
        <f t="shared" ca="1" si="1620"/>
        <v>95392.261939627526</v>
      </c>
      <c r="M9444" s="3">
        <f t="shared" ca="1" si="1621"/>
        <v>0</v>
      </c>
      <c r="N9444" s="3">
        <f t="shared" ca="1" si="1622"/>
        <v>0</v>
      </c>
      <c r="O9444" s="4">
        <f t="shared" ca="1" si="1623"/>
        <v>21926.930739709467</v>
      </c>
      <c r="Q9444" s="3">
        <f t="shared" ca="1" si="1624"/>
        <v>96392.261939627526</v>
      </c>
      <c r="R9444" s="2">
        <f t="shared" ca="1" si="1625"/>
        <v>20926.930739709467</v>
      </c>
      <c r="V9444" s="2">
        <f t="shared" ca="1" si="1626"/>
        <v>21.926930739709466</v>
      </c>
      <c r="Y9444" s="2">
        <f t="shared" ca="1" si="1627"/>
        <v>20.926930739709466</v>
      </c>
    </row>
    <row r="9445" spans="8:25" x14ac:dyDescent="0.2">
      <c r="H9445">
        <v>9434</v>
      </c>
      <c r="I9445" s="5">
        <f t="shared" ca="1" si="1617"/>
        <v>0.25198507878773158</v>
      </c>
      <c r="J9445" s="3">
        <f t="shared" ca="1" si="1618"/>
        <v>186634.87884130684</v>
      </c>
      <c r="K9445" s="3">
        <f t="shared" ca="1" si="1619"/>
        <v>80978.543217882121</v>
      </c>
      <c r="L9445" s="3">
        <f t="shared" ca="1" si="1620"/>
        <v>53873.101992813252</v>
      </c>
      <c r="M9445" s="3">
        <f t="shared" ca="1" si="1621"/>
        <v>0</v>
      </c>
      <c r="N9445" s="3">
        <f t="shared" ca="1" si="1622"/>
        <v>0</v>
      </c>
      <c r="O9445" s="4">
        <f t="shared" ca="1" si="1623"/>
        <v>51783.233630611459</v>
      </c>
      <c r="Q9445" s="3">
        <f t="shared" ca="1" si="1624"/>
        <v>54873.101992813252</v>
      </c>
      <c r="R9445" s="2">
        <f t="shared" ca="1" si="1625"/>
        <v>50783.233630611452</v>
      </c>
      <c r="V9445" s="2">
        <f t="shared" ca="1" si="1626"/>
        <v>51.783233630611463</v>
      </c>
      <c r="Y9445" s="2">
        <f t="shared" ca="1" si="1627"/>
        <v>50.783233630611456</v>
      </c>
    </row>
    <row r="9446" spans="8:25" x14ac:dyDescent="0.2">
      <c r="H9446">
        <v>9435</v>
      </c>
      <c r="I9446" s="5">
        <f t="shared" ca="1" si="1617"/>
        <v>0.38030531723083394</v>
      </c>
      <c r="J9446" s="3">
        <f t="shared" ca="1" si="1618"/>
        <v>193906.41971793273</v>
      </c>
      <c r="K9446" s="3">
        <f t="shared" ca="1" si="1619"/>
        <v>85886.833309604597</v>
      </c>
      <c r="L9446" s="3">
        <f t="shared" ca="1" si="1620"/>
        <v>129005.48640883698</v>
      </c>
      <c r="M9446" s="3">
        <f t="shared" ca="1" si="1621"/>
        <v>0</v>
      </c>
      <c r="N9446" s="3">
        <f t="shared" ca="1" si="1622"/>
        <v>0</v>
      </c>
      <c r="O9446" s="4">
        <f t="shared" ca="1" si="1623"/>
        <v>-20985.900000508846</v>
      </c>
      <c r="Q9446" s="3">
        <f t="shared" ca="1" si="1624"/>
        <v>130005.48640883698</v>
      </c>
      <c r="R9446" s="2">
        <f t="shared" ca="1" si="1625"/>
        <v>-21985.900000508846</v>
      </c>
      <c r="V9446" s="2">
        <f t="shared" ca="1" si="1626"/>
        <v>-20.985900000508845</v>
      </c>
      <c r="Y9446" s="2">
        <f t="shared" ca="1" si="1627"/>
        <v>-21.985900000508845</v>
      </c>
    </row>
    <row r="9447" spans="8:25" x14ac:dyDescent="0.2">
      <c r="H9447">
        <v>9436</v>
      </c>
      <c r="I9447" s="5">
        <f t="shared" ca="1" si="1617"/>
        <v>0.26294692185480761</v>
      </c>
      <c r="J9447" s="3">
        <f t="shared" ca="1" si="1618"/>
        <v>187314.26934226931</v>
      </c>
      <c r="K9447" s="3">
        <f t="shared" ca="1" si="1619"/>
        <v>81437.131806031786</v>
      </c>
      <c r="L9447" s="3">
        <f t="shared" ca="1" si="1620"/>
        <v>96183.351842776479</v>
      </c>
      <c r="M9447" s="3">
        <f t="shared" ca="1" si="1621"/>
        <v>0</v>
      </c>
      <c r="N9447" s="3">
        <f t="shared" ca="1" si="1622"/>
        <v>0</v>
      </c>
      <c r="O9447" s="4">
        <f t="shared" ca="1" si="1623"/>
        <v>9693.7856934610463</v>
      </c>
      <c r="Q9447" s="3">
        <f t="shared" ca="1" si="1624"/>
        <v>97183.351842776479</v>
      </c>
      <c r="R9447" s="2">
        <f t="shared" ca="1" si="1625"/>
        <v>8693.7856934610463</v>
      </c>
      <c r="V9447" s="2">
        <f t="shared" ca="1" si="1626"/>
        <v>9.6937856934610469</v>
      </c>
      <c r="Y9447" s="2">
        <f t="shared" ca="1" si="1627"/>
        <v>8.6937856934610469</v>
      </c>
    </row>
    <row r="9448" spans="8:25" x14ac:dyDescent="0.2">
      <c r="H9448">
        <v>9437</v>
      </c>
      <c r="I9448" s="5">
        <f t="shared" ca="1" si="1617"/>
        <v>0.68329243524696293</v>
      </c>
      <c r="J9448" s="3">
        <f t="shared" ca="1" si="1618"/>
        <v>209538.51122230204</v>
      </c>
      <c r="K9448" s="3">
        <f t="shared" ca="1" si="1619"/>
        <v>96438.495075053885</v>
      </c>
      <c r="L9448" s="3">
        <f t="shared" ca="1" si="1620"/>
        <v>81530.948355509841</v>
      </c>
      <c r="M9448" s="3">
        <f t="shared" ca="1" si="1621"/>
        <v>0</v>
      </c>
      <c r="N9448" s="3">
        <f t="shared" ca="1" si="1622"/>
        <v>0</v>
      </c>
      <c r="O9448" s="4">
        <f t="shared" ca="1" si="1623"/>
        <v>31569.067791738315</v>
      </c>
      <c r="Q9448" s="3">
        <f t="shared" ca="1" si="1624"/>
        <v>82530.948355509841</v>
      </c>
      <c r="R9448" s="2">
        <f t="shared" ca="1" si="1625"/>
        <v>30569.067791738315</v>
      </c>
      <c r="V9448" s="2">
        <f t="shared" ca="1" si="1626"/>
        <v>31.569067791738316</v>
      </c>
      <c r="Y9448" s="2">
        <f t="shared" ca="1" si="1627"/>
        <v>30.569067791738316</v>
      </c>
    </row>
    <row r="9449" spans="8:25" x14ac:dyDescent="0.2">
      <c r="H9449">
        <v>9438</v>
      </c>
      <c r="I9449" s="5">
        <f t="shared" ca="1" si="1617"/>
        <v>2.2978101042509969E-2</v>
      </c>
      <c r="J9449" s="3">
        <f t="shared" ca="1" si="1618"/>
        <v>160084.09280097217</v>
      </c>
      <c r="K9449" s="3">
        <f t="shared" ca="1" si="1619"/>
        <v>63056.762640656205</v>
      </c>
      <c r="L9449" s="3">
        <f t="shared" ca="1" si="1620"/>
        <v>103023.40011358858</v>
      </c>
      <c r="M9449" s="3">
        <f t="shared" ca="1" si="1621"/>
        <v>0</v>
      </c>
      <c r="N9449" s="3">
        <f t="shared" ca="1" si="1622"/>
        <v>0</v>
      </c>
      <c r="O9449" s="4">
        <f t="shared" ca="1" si="1623"/>
        <v>-5996.0699532726139</v>
      </c>
      <c r="Q9449" s="3">
        <f t="shared" ca="1" si="1624"/>
        <v>104023.40011358858</v>
      </c>
      <c r="R9449" s="2">
        <f t="shared" ca="1" si="1625"/>
        <v>-6996.0699532726139</v>
      </c>
      <c r="V9449" s="2">
        <f t="shared" ca="1" si="1626"/>
        <v>-5.9960699532726141</v>
      </c>
      <c r="Y9449" s="2">
        <f t="shared" ca="1" si="1627"/>
        <v>-6.9960699532726141</v>
      </c>
    </row>
    <row r="9450" spans="8:25" x14ac:dyDescent="0.2">
      <c r="H9450">
        <v>9439</v>
      </c>
      <c r="I9450" s="5">
        <f t="shared" ca="1" si="1617"/>
        <v>9.3790813561066111E-2</v>
      </c>
      <c r="J9450" s="3">
        <f t="shared" ca="1" si="1618"/>
        <v>173644.65815350265</v>
      </c>
      <c r="K9450" s="3">
        <f t="shared" ca="1" si="1619"/>
        <v>72210.1442536143</v>
      </c>
      <c r="L9450" s="3">
        <f t="shared" ca="1" si="1620"/>
        <v>70036.400883570794</v>
      </c>
      <c r="M9450" s="3">
        <f t="shared" ca="1" si="1621"/>
        <v>0</v>
      </c>
      <c r="N9450" s="3">
        <f t="shared" ca="1" si="1622"/>
        <v>0</v>
      </c>
      <c r="O9450" s="4">
        <f t="shared" ca="1" si="1623"/>
        <v>31398.113016317555</v>
      </c>
      <c r="Q9450" s="3">
        <f t="shared" ca="1" si="1624"/>
        <v>71036.400883570794</v>
      </c>
      <c r="R9450" s="2">
        <f t="shared" ca="1" si="1625"/>
        <v>30398.113016317555</v>
      </c>
      <c r="V9450" s="2">
        <f t="shared" ca="1" si="1626"/>
        <v>31.398113016317556</v>
      </c>
      <c r="Y9450" s="2">
        <f t="shared" ca="1" si="1627"/>
        <v>30.398113016317556</v>
      </c>
    </row>
    <row r="9451" spans="8:25" x14ac:dyDescent="0.2">
      <c r="H9451">
        <v>9440</v>
      </c>
      <c r="I9451" s="5">
        <f t="shared" ca="1" si="1617"/>
        <v>1.7092386098759293E-3</v>
      </c>
      <c r="J9451" s="3">
        <f t="shared" ca="1" si="1618"/>
        <v>141452.70525887795</v>
      </c>
      <c r="K9451" s="3">
        <f t="shared" ca="1" si="1619"/>
        <v>50480.576049742609</v>
      </c>
      <c r="L9451" s="3">
        <f t="shared" ca="1" si="1620"/>
        <v>95642.72330801624</v>
      </c>
      <c r="M9451" s="3">
        <f t="shared" ca="1" si="1621"/>
        <v>0</v>
      </c>
      <c r="N9451" s="3">
        <f t="shared" ca="1" si="1622"/>
        <v>0</v>
      </c>
      <c r="O9451" s="4">
        <f t="shared" ca="1" si="1623"/>
        <v>-4670.5940988809016</v>
      </c>
      <c r="Q9451" s="3">
        <f t="shared" ca="1" si="1624"/>
        <v>96642.72330801624</v>
      </c>
      <c r="R9451" s="2">
        <f t="shared" ca="1" si="1625"/>
        <v>-5670.5940988809016</v>
      </c>
      <c r="V9451" s="2">
        <f t="shared" ca="1" si="1626"/>
        <v>-4.6705940988809012</v>
      </c>
      <c r="Y9451" s="2">
        <f t="shared" ca="1" si="1627"/>
        <v>-5.6705940988809012</v>
      </c>
    </row>
    <row r="9452" spans="8:25" x14ac:dyDescent="0.2">
      <c r="H9452">
        <v>9441</v>
      </c>
      <c r="I9452" s="5">
        <f t="shared" ca="1" si="1617"/>
        <v>0.19682141113756479</v>
      </c>
      <c r="J9452" s="3">
        <f t="shared" ca="1" si="1618"/>
        <v>182939.40556858724</v>
      </c>
      <c r="K9452" s="3">
        <f t="shared" ca="1" si="1619"/>
        <v>78484.098758796375</v>
      </c>
      <c r="L9452" s="3">
        <f t="shared" ca="1" si="1620"/>
        <v>90214.613047843057</v>
      </c>
      <c r="M9452" s="3">
        <f t="shared" ca="1" si="1621"/>
        <v>0</v>
      </c>
      <c r="N9452" s="3">
        <f t="shared" ca="1" si="1622"/>
        <v>0</v>
      </c>
      <c r="O9452" s="4">
        <f t="shared" ca="1" si="1623"/>
        <v>14240.693761947812</v>
      </c>
      <c r="Q9452" s="3">
        <f t="shared" ca="1" si="1624"/>
        <v>91214.613047843057</v>
      </c>
      <c r="R9452" s="2">
        <f t="shared" ca="1" si="1625"/>
        <v>13240.693761947812</v>
      </c>
      <c r="V9452" s="2">
        <f t="shared" ca="1" si="1626"/>
        <v>14.240693761947812</v>
      </c>
      <c r="Y9452" s="2">
        <f t="shared" ca="1" si="1627"/>
        <v>13.240693761947812</v>
      </c>
    </row>
    <row r="9453" spans="8:25" x14ac:dyDescent="0.2">
      <c r="H9453">
        <v>9442</v>
      </c>
      <c r="I9453" s="5">
        <f t="shared" ca="1" si="1617"/>
        <v>0.85300202546234127</v>
      </c>
      <c r="J9453" s="3">
        <f t="shared" ca="1" si="1618"/>
        <v>220987.91779861803</v>
      </c>
      <c r="K9453" s="3">
        <f t="shared" ca="1" si="1619"/>
        <v>104166.84451406718</v>
      </c>
      <c r="L9453" s="3">
        <f t="shared" ca="1" si="1620"/>
        <v>101815.21628388944</v>
      </c>
      <c r="M9453" s="3">
        <f t="shared" ca="1" si="1621"/>
        <v>0</v>
      </c>
      <c r="N9453" s="3">
        <f t="shared" ca="1" si="1622"/>
        <v>0</v>
      </c>
      <c r="O9453" s="4">
        <f t="shared" ca="1" si="1623"/>
        <v>15005.857000661403</v>
      </c>
      <c r="Q9453" s="3">
        <f t="shared" ca="1" si="1624"/>
        <v>102815.21628388944</v>
      </c>
      <c r="R9453" s="2">
        <f t="shared" ca="1" si="1625"/>
        <v>14005.857000661403</v>
      </c>
      <c r="V9453" s="2">
        <f t="shared" ca="1" si="1626"/>
        <v>15.005857000661402</v>
      </c>
      <c r="Y9453" s="2">
        <f t="shared" ca="1" si="1627"/>
        <v>14.005857000661402</v>
      </c>
    </row>
    <row r="9454" spans="8:25" x14ac:dyDescent="0.2">
      <c r="H9454">
        <v>9443</v>
      </c>
      <c r="I9454" s="5">
        <f t="shared" ca="1" si="1617"/>
        <v>0.64964994059588166</v>
      </c>
      <c r="J9454" s="3">
        <f t="shared" ca="1" si="1618"/>
        <v>207687.51101965521</v>
      </c>
      <c r="K9454" s="3">
        <f t="shared" ca="1" si="1619"/>
        <v>95189.069938267276</v>
      </c>
      <c r="L9454" s="3">
        <f t="shared" ca="1" si="1620"/>
        <v>80581.973896428011</v>
      </c>
      <c r="M9454" s="3">
        <f t="shared" ca="1" si="1621"/>
        <v>0</v>
      </c>
      <c r="N9454" s="3">
        <f t="shared" ca="1" si="1622"/>
        <v>0</v>
      </c>
      <c r="O9454" s="4">
        <f t="shared" ca="1" si="1623"/>
        <v>31916.467184959925</v>
      </c>
      <c r="Q9454" s="3">
        <f t="shared" ca="1" si="1624"/>
        <v>81581.973896428011</v>
      </c>
      <c r="R9454" s="2">
        <f t="shared" ca="1" si="1625"/>
        <v>30916.467184959925</v>
      </c>
      <c r="V9454" s="2">
        <f t="shared" ca="1" si="1626"/>
        <v>31.916467184959924</v>
      </c>
      <c r="Y9454" s="2">
        <f t="shared" ca="1" si="1627"/>
        <v>30.916467184959924</v>
      </c>
    </row>
    <row r="9455" spans="8:25" x14ac:dyDescent="0.2">
      <c r="H9455">
        <v>9444</v>
      </c>
      <c r="I9455" s="5">
        <f t="shared" ca="1" si="1617"/>
        <v>0.69545056759669732</v>
      </c>
      <c r="J9455" s="3">
        <f t="shared" ca="1" si="1618"/>
        <v>210227.2038201768</v>
      </c>
      <c r="K9455" s="3">
        <f t="shared" ca="1" si="1619"/>
        <v>96903.362578619344</v>
      </c>
      <c r="L9455" s="3">
        <f t="shared" ca="1" si="1620"/>
        <v>95236.561146585562</v>
      </c>
      <c r="M9455" s="3">
        <f t="shared" ca="1" si="1621"/>
        <v>0</v>
      </c>
      <c r="N9455" s="3">
        <f t="shared" ca="1" si="1622"/>
        <v>0</v>
      </c>
      <c r="O9455" s="4">
        <f t="shared" ca="1" si="1623"/>
        <v>18087.280094971895</v>
      </c>
      <c r="Q9455" s="3">
        <f t="shared" ca="1" si="1624"/>
        <v>96236.561146585562</v>
      </c>
      <c r="R9455" s="2">
        <f t="shared" ca="1" si="1625"/>
        <v>17087.280094971895</v>
      </c>
      <c r="V9455" s="2">
        <f t="shared" ca="1" si="1626"/>
        <v>18.087280094971895</v>
      </c>
      <c r="Y9455" s="2">
        <f t="shared" ca="1" si="1627"/>
        <v>17.087280094971895</v>
      </c>
    </row>
    <row r="9456" spans="8:25" x14ac:dyDescent="0.2">
      <c r="H9456">
        <v>9445</v>
      </c>
      <c r="I9456" s="5">
        <f t="shared" ca="1" si="1617"/>
        <v>6.5857146362191754E-2</v>
      </c>
      <c r="J9456" s="3">
        <f t="shared" ca="1" si="1618"/>
        <v>169852.47888901323</v>
      </c>
      <c r="K9456" s="3">
        <f t="shared" ca="1" si="1619"/>
        <v>69650.423250083928</v>
      </c>
      <c r="L9456" s="3">
        <f t="shared" ca="1" si="1620"/>
        <v>103897.53314103869</v>
      </c>
      <c r="M9456" s="3">
        <f t="shared" ca="1" si="1621"/>
        <v>120000</v>
      </c>
      <c r="N9456" s="3">
        <f t="shared" ca="1" si="1622"/>
        <v>0</v>
      </c>
      <c r="O9456" s="4">
        <f t="shared" ca="1" si="1623"/>
        <v>-123695.47750210938</v>
      </c>
      <c r="Q9456" s="3">
        <f t="shared" ca="1" si="1624"/>
        <v>104897.53314103869</v>
      </c>
      <c r="R9456" s="2">
        <f t="shared" ca="1" si="1625"/>
        <v>-124695.47750210938</v>
      </c>
      <c r="V9456" s="2">
        <f t="shared" ca="1" si="1626"/>
        <v>-123.69547750210938</v>
      </c>
      <c r="Y9456" s="2">
        <f t="shared" ca="1" si="1627"/>
        <v>-124.69547750210938</v>
      </c>
    </row>
    <row r="9457" spans="8:25" x14ac:dyDescent="0.2">
      <c r="H9457">
        <v>9446</v>
      </c>
      <c r="I9457" s="5">
        <f t="shared" ca="1" si="1617"/>
        <v>0.76810034094397195</v>
      </c>
      <c r="J9457" s="3">
        <f t="shared" ca="1" si="1618"/>
        <v>214652.10205015523</v>
      </c>
      <c r="K9457" s="3">
        <f t="shared" ca="1" si="1619"/>
        <v>99890.168883854771</v>
      </c>
      <c r="L9457" s="3">
        <f t="shared" ca="1" si="1620"/>
        <v>78183.772461194079</v>
      </c>
      <c r="M9457" s="3">
        <f t="shared" ca="1" si="1621"/>
        <v>0</v>
      </c>
      <c r="N9457" s="3">
        <f t="shared" ca="1" si="1622"/>
        <v>0</v>
      </c>
      <c r="O9457" s="4">
        <f t="shared" ca="1" si="1623"/>
        <v>36578.160705106377</v>
      </c>
      <c r="Q9457" s="3">
        <f t="shared" ca="1" si="1624"/>
        <v>79183.772461194079</v>
      </c>
      <c r="R9457" s="2">
        <f t="shared" ca="1" si="1625"/>
        <v>35578.160705106377</v>
      </c>
      <c r="V9457" s="2">
        <f t="shared" ca="1" si="1626"/>
        <v>36.578160705106377</v>
      </c>
      <c r="Y9457" s="2">
        <f t="shared" ca="1" si="1627"/>
        <v>35.578160705106377</v>
      </c>
    </row>
    <row r="9458" spans="8:25" x14ac:dyDescent="0.2">
      <c r="H9458">
        <v>9447</v>
      </c>
      <c r="I9458" s="5">
        <f t="shared" ca="1" si="1617"/>
        <v>0.78277351481664514</v>
      </c>
      <c r="J9458" s="3">
        <f t="shared" ca="1" si="1618"/>
        <v>215631.8882940402</v>
      </c>
      <c r="K9458" s="3">
        <f t="shared" ca="1" si="1619"/>
        <v>100551.52459847713</v>
      </c>
      <c r="L9458" s="3">
        <f t="shared" ca="1" si="1620"/>
        <v>138612.43239881063</v>
      </c>
      <c r="M9458" s="3">
        <f t="shared" ca="1" si="1621"/>
        <v>0</v>
      </c>
      <c r="N9458" s="3">
        <f t="shared" ca="1" si="1622"/>
        <v>0</v>
      </c>
      <c r="O9458" s="4">
        <f t="shared" ca="1" si="1623"/>
        <v>-23532.068703247569</v>
      </c>
      <c r="Q9458" s="3">
        <f t="shared" ca="1" si="1624"/>
        <v>139612.43239881063</v>
      </c>
      <c r="R9458" s="2">
        <f t="shared" ca="1" si="1625"/>
        <v>-24532.068703247569</v>
      </c>
      <c r="V9458" s="2">
        <f t="shared" ca="1" si="1626"/>
        <v>-23.532068703247567</v>
      </c>
      <c r="Y9458" s="2">
        <f t="shared" ca="1" si="1627"/>
        <v>-24.532068703247567</v>
      </c>
    </row>
    <row r="9459" spans="8:25" x14ac:dyDescent="0.2">
      <c r="H9459">
        <v>9448</v>
      </c>
      <c r="I9459" s="5">
        <f t="shared" ca="1" si="1617"/>
        <v>2.2298094828832049E-4</v>
      </c>
      <c r="J9459" s="3">
        <f t="shared" ca="1" si="1618"/>
        <v>129774.48921119992</v>
      </c>
      <c r="K9459" s="3">
        <f t="shared" ca="1" si="1619"/>
        <v>42597.780217559943</v>
      </c>
      <c r="L9459" s="3">
        <f t="shared" ca="1" si="1620"/>
        <v>95882.322217098961</v>
      </c>
      <c r="M9459" s="3">
        <f t="shared" ca="1" si="1621"/>
        <v>0</v>
      </c>
      <c r="N9459" s="3">
        <f t="shared" ca="1" si="1622"/>
        <v>0</v>
      </c>
      <c r="O9459" s="4">
        <f t="shared" ca="1" si="1623"/>
        <v>-8705.6132234589822</v>
      </c>
      <c r="Q9459" s="3">
        <f t="shared" ca="1" si="1624"/>
        <v>96882.322217098961</v>
      </c>
      <c r="R9459" s="2">
        <f t="shared" ca="1" si="1625"/>
        <v>-9705.6132234589895</v>
      </c>
      <c r="V9459" s="2">
        <f t="shared" ca="1" si="1626"/>
        <v>-8.7056132234589825</v>
      </c>
      <c r="Y9459" s="2">
        <f t="shared" ca="1" si="1627"/>
        <v>-9.7056132234589896</v>
      </c>
    </row>
    <row r="9460" spans="8:25" x14ac:dyDescent="0.2">
      <c r="H9460">
        <v>9449</v>
      </c>
      <c r="I9460" s="5">
        <f t="shared" ca="1" si="1617"/>
        <v>0.19422818455819624</v>
      </c>
      <c r="J9460" s="3">
        <f t="shared" ca="1" si="1618"/>
        <v>182751.59747091995</v>
      </c>
      <c r="K9460" s="3">
        <f t="shared" ca="1" si="1619"/>
        <v>78357.328292870952</v>
      </c>
      <c r="L9460" s="3">
        <f t="shared" ca="1" si="1620"/>
        <v>101081.71032907718</v>
      </c>
      <c r="M9460" s="3">
        <f t="shared" ca="1" si="1621"/>
        <v>0</v>
      </c>
      <c r="N9460" s="3">
        <f t="shared" ca="1" si="1622"/>
        <v>0</v>
      </c>
      <c r="O9460" s="4">
        <f t="shared" ca="1" si="1623"/>
        <v>3312.5588489718211</v>
      </c>
      <c r="Q9460" s="3">
        <f t="shared" ca="1" si="1624"/>
        <v>102081.71032907718</v>
      </c>
      <c r="R9460" s="2">
        <f t="shared" ca="1" si="1625"/>
        <v>2312.5588489718211</v>
      </c>
      <c r="V9460" s="2">
        <f t="shared" ca="1" si="1626"/>
        <v>3.312558848971821</v>
      </c>
      <c r="Y9460" s="2">
        <f t="shared" ca="1" si="1627"/>
        <v>2.312558848971821</v>
      </c>
    </row>
    <row r="9461" spans="8:25" x14ac:dyDescent="0.2">
      <c r="H9461">
        <v>9450</v>
      </c>
      <c r="I9461" s="5">
        <f t="shared" ca="1" si="1617"/>
        <v>4.8425003216754581E-2</v>
      </c>
      <c r="J9461" s="3">
        <f t="shared" ca="1" si="1618"/>
        <v>166793.59125457649</v>
      </c>
      <c r="K9461" s="3">
        <f t="shared" ca="1" si="1619"/>
        <v>67585.674096839124</v>
      </c>
      <c r="L9461" s="3">
        <f t="shared" ca="1" si="1620"/>
        <v>78837.684532922169</v>
      </c>
      <c r="M9461" s="3">
        <f t="shared" ca="1" si="1621"/>
        <v>0</v>
      </c>
      <c r="N9461" s="3">
        <f t="shared" ca="1" si="1622"/>
        <v>0</v>
      </c>
      <c r="O9461" s="4">
        <f t="shared" ca="1" si="1623"/>
        <v>20370.232624815195</v>
      </c>
      <c r="Q9461" s="3">
        <f t="shared" ca="1" si="1624"/>
        <v>79837.684532922169</v>
      </c>
      <c r="R9461" s="2">
        <f t="shared" ca="1" si="1625"/>
        <v>19370.232624815195</v>
      </c>
      <c r="V9461" s="2">
        <f t="shared" ca="1" si="1626"/>
        <v>20.370232624815195</v>
      </c>
      <c r="Y9461" s="2">
        <f t="shared" ca="1" si="1627"/>
        <v>19.370232624815195</v>
      </c>
    </row>
    <row r="9462" spans="8:25" x14ac:dyDescent="0.2">
      <c r="H9462">
        <v>9451</v>
      </c>
      <c r="I9462" s="5">
        <f t="shared" ca="1" si="1617"/>
        <v>9.5175494509845637E-2</v>
      </c>
      <c r="J9462" s="3">
        <f t="shared" ca="1" si="1618"/>
        <v>173809.16995651685</v>
      </c>
      <c r="K9462" s="3">
        <f t="shared" ca="1" si="1619"/>
        <v>72321.189720648879</v>
      </c>
      <c r="L9462" s="3">
        <f t="shared" ca="1" si="1620"/>
        <v>95967.992220673739</v>
      </c>
      <c r="M9462" s="3">
        <f t="shared" ca="1" si="1621"/>
        <v>0</v>
      </c>
      <c r="N9462" s="3">
        <f t="shared" ca="1" si="1622"/>
        <v>0</v>
      </c>
      <c r="O9462" s="4">
        <f t="shared" ca="1" si="1623"/>
        <v>5519.9880151942343</v>
      </c>
      <c r="Q9462" s="3">
        <f t="shared" ca="1" si="1624"/>
        <v>96967.992220673739</v>
      </c>
      <c r="R9462" s="2">
        <f t="shared" ca="1" si="1625"/>
        <v>4519.9880151942343</v>
      </c>
      <c r="V9462" s="2">
        <f t="shared" ca="1" si="1626"/>
        <v>5.519988015194234</v>
      </c>
      <c r="Y9462" s="2">
        <f t="shared" ca="1" si="1627"/>
        <v>4.519988015194234</v>
      </c>
    </row>
    <row r="9463" spans="8:25" x14ac:dyDescent="0.2">
      <c r="H9463">
        <v>9452</v>
      </c>
      <c r="I9463" s="5">
        <f t="shared" ca="1" si="1617"/>
        <v>0.82807979247387864</v>
      </c>
      <c r="J9463" s="3">
        <f t="shared" ca="1" si="1618"/>
        <v>218932.08744914873</v>
      </c>
      <c r="K9463" s="3">
        <f t="shared" ca="1" si="1619"/>
        <v>102779.15902817539</v>
      </c>
      <c r="L9463" s="3">
        <f t="shared" ca="1" si="1620"/>
        <v>125038.30778883917</v>
      </c>
      <c r="M9463" s="3">
        <f t="shared" ca="1" si="1621"/>
        <v>0</v>
      </c>
      <c r="N9463" s="3">
        <f t="shared" ca="1" si="1622"/>
        <v>0</v>
      </c>
      <c r="O9463" s="4">
        <f t="shared" ca="1" si="1623"/>
        <v>-8885.3793678658258</v>
      </c>
      <c r="Q9463" s="3">
        <f t="shared" ca="1" si="1624"/>
        <v>126038.30778883917</v>
      </c>
      <c r="R9463" s="2">
        <f t="shared" ca="1" si="1625"/>
        <v>-9885.3793678658258</v>
      </c>
      <c r="V9463" s="2">
        <f t="shared" ca="1" si="1626"/>
        <v>-8.8853793678658253</v>
      </c>
      <c r="Y9463" s="2">
        <f t="shared" ca="1" si="1627"/>
        <v>-9.8853793678658253</v>
      </c>
    </row>
    <row r="9464" spans="8:25" x14ac:dyDescent="0.2">
      <c r="H9464">
        <v>9453</v>
      </c>
      <c r="I9464" s="5">
        <f t="shared" ca="1" si="1617"/>
        <v>0.4867258409602111</v>
      </c>
      <c r="J9464" s="3">
        <f t="shared" ca="1" si="1618"/>
        <v>199334.40951310913</v>
      </c>
      <c r="K9464" s="3">
        <f t="shared" ca="1" si="1619"/>
        <v>89550.726421348663</v>
      </c>
      <c r="L9464" s="3">
        <f t="shared" ca="1" si="1620"/>
        <v>79439.451864501287</v>
      </c>
      <c r="M9464" s="3">
        <f t="shared" ca="1" si="1621"/>
        <v>0</v>
      </c>
      <c r="N9464" s="3">
        <f t="shared" ca="1" si="1622"/>
        <v>0</v>
      </c>
      <c r="O9464" s="4">
        <f t="shared" ca="1" si="1623"/>
        <v>30344.231227259181</v>
      </c>
      <c r="Q9464" s="3">
        <f t="shared" ca="1" si="1624"/>
        <v>80439.451864501287</v>
      </c>
      <c r="R9464" s="2">
        <f t="shared" ca="1" si="1625"/>
        <v>29344.231227259181</v>
      </c>
      <c r="V9464" s="2">
        <f t="shared" ca="1" si="1626"/>
        <v>30.344231227259179</v>
      </c>
      <c r="Y9464" s="2">
        <f t="shared" ca="1" si="1627"/>
        <v>29.344231227259179</v>
      </c>
    </row>
    <row r="9465" spans="8:25" x14ac:dyDescent="0.2">
      <c r="H9465">
        <v>9454</v>
      </c>
      <c r="I9465" s="5">
        <f t="shared" ca="1" si="1617"/>
        <v>0.23792027272277783</v>
      </c>
      <c r="J9465" s="3">
        <f t="shared" ca="1" si="1618"/>
        <v>185739.83155396127</v>
      </c>
      <c r="K9465" s="3">
        <f t="shared" ca="1" si="1619"/>
        <v>80374.386298923855</v>
      </c>
      <c r="L9465" s="3">
        <f t="shared" ca="1" si="1620"/>
        <v>104220.59000609473</v>
      </c>
      <c r="M9465" s="3">
        <f t="shared" ca="1" si="1621"/>
        <v>0</v>
      </c>
      <c r="N9465" s="3">
        <f t="shared" ca="1" si="1622"/>
        <v>0</v>
      </c>
      <c r="O9465" s="4">
        <f t="shared" ca="1" si="1623"/>
        <v>1144.8552489426802</v>
      </c>
      <c r="Q9465" s="3">
        <f t="shared" ca="1" si="1624"/>
        <v>105220.59000609473</v>
      </c>
      <c r="R9465" s="2">
        <f t="shared" ca="1" si="1625"/>
        <v>144.85524894268019</v>
      </c>
      <c r="V9465" s="2">
        <f t="shared" ca="1" si="1626"/>
        <v>1.1448552489426802</v>
      </c>
      <c r="Y9465" s="2">
        <f t="shared" ca="1" si="1627"/>
        <v>0.1448552489426802</v>
      </c>
    </row>
    <row r="9466" spans="8:25" x14ac:dyDescent="0.2">
      <c r="H9466">
        <v>9455</v>
      </c>
      <c r="I9466" s="5">
        <f t="shared" ca="1" si="1617"/>
        <v>0.53233022001716601</v>
      </c>
      <c r="J9466" s="3">
        <f t="shared" ca="1" si="1618"/>
        <v>201622.57504736271</v>
      </c>
      <c r="K9466" s="3">
        <f t="shared" ca="1" si="1619"/>
        <v>91095.238156969834</v>
      </c>
      <c r="L9466" s="3">
        <f t="shared" ca="1" si="1620"/>
        <v>69960.404780031298</v>
      </c>
      <c r="M9466" s="3">
        <f t="shared" ca="1" si="1621"/>
        <v>0</v>
      </c>
      <c r="N9466" s="3">
        <f t="shared" ca="1" si="1622"/>
        <v>0</v>
      </c>
      <c r="O9466" s="4">
        <f t="shared" ca="1" si="1623"/>
        <v>40566.93211036158</v>
      </c>
      <c r="Q9466" s="3">
        <f t="shared" ca="1" si="1624"/>
        <v>70960.404780031298</v>
      </c>
      <c r="R9466" s="2">
        <f t="shared" ca="1" si="1625"/>
        <v>39566.93211036158</v>
      </c>
      <c r="V9466" s="2">
        <f t="shared" ca="1" si="1626"/>
        <v>40.566932110361577</v>
      </c>
      <c r="Y9466" s="2">
        <f t="shared" ca="1" si="1627"/>
        <v>39.566932110361577</v>
      </c>
    </row>
    <row r="9467" spans="8:25" x14ac:dyDescent="0.2">
      <c r="H9467">
        <v>9456</v>
      </c>
      <c r="I9467" s="5">
        <f t="shared" ca="1" si="1617"/>
        <v>5.4144852959727929E-2</v>
      </c>
      <c r="J9467" s="3">
        <f t="shared" ca="1" si="1618"/>
        <v>167881.43775525648</v>
      </c>
      <c r="K9467" s="3">
        <f t="shared" ca="1" si="1619"/>
        <v>68319.970484798134</v>
      </c>
      <c r="L9467" s="3">
        <f t="shared" ca="1" si="1620"/>
        <v>104048.69212898833</v>
      </c>
      <c r="M9467" s="3">
        <f t="shared" ca="1" si="1621"/>
        <v>0</v>
      </c>
      <c r="N9467" s="3">
        <f t="shared" ca="1" si="1622"/>
        <v>0</v>
      </c>
      <c r="O9467" s="4">
        <f t="shared" ca="1" si="1623"/>
        <v>-4487.2248585299822</v>
      </c>
      <c r="Q9467" s="3">
        <f t="shared" ca="1" si="1624"/>
        <v>105048.69212898833</v>
      </c>
      <c r="R9467" s="2">
        <f t="shared" ca="1" si="1625"/>
        <v>-5487.2248585299822</v>
      </c>
      <c r="V9467" s="2">
        <f t="shared" ca="1" si="1626"/>
        <v>-4.4872248585299825</v>
      </c>
      <c r="Y9467" s="2">
        <f t="shared" ca="1" si="1627"/>
        <v>-5.4872248585299825</v>
      </c>
    </row>
    <row r="9468" spans="8:25" x14ac:dyDescent="0.2">
      <c r="H9468">
        <v>9457</v>
      </c>
      <c r="I9468" s="5">
        <f t="shared" ca="1" si="1617"/>
        <v>0.20426789197944428</v>
      </c>
      <c r="J9468" s="3">
        <f t="shared" ca="1" si="1618"/>
        <v>183470.53844477626</v>
      </c>
      <c r="K9468" s="3">
        <f t="shared" ca="1" si="1619"/>
        <v>78842.613450223973</v>
      </c>
      <c r="L9468" s="3">
        <f t="shared" ca="1" si="1620"/>
        <v>104802.19713306917</v>
      </c>
      <c r="M9468" s="3">
        <f t="shared" ca="1" si="1621"/>
        <v>0</v>
      </c>
      <c r="N9468" s="3">
        <f t="shared" ca="1" si="1622"/>
        <v>0</v>
      </c>
      <c r="O9468" s="4">
        <f t="shared" ca="1" si="1623"/>
        <v>-174.2721385168843</v>
      </c>
      <c r="Q9468" s="3">
        <f t="shared" ca="1" si="1624"/>
        <v>105802.19713306917</v>
      </c>
      <c r="R9468" s="2">
        <f t="shared" ca="1" si="1625"/>
        <v>-1174.2721385168843</v>
      </c>
      <c r="V9468" s="2">
        <f t="shared" ca="1" si="1626"/>
        <v>-0.17427213851688431</v>
      </c>
      <c r="Y9468" s="2">
        <f t="shared" ca="1" si="1627"/>
        <v>-1.1742721385168844</v>
      </c>
    </row>
    <row r="9469" spans="8:25" x14ac:dyDescent="0.2">
      <c r="H9469">
        <v>9458</v>
      </c>
      <c r="I9469" s="5">
        <f t="shared" ca="1" si="1617"/>
        <v>0.77471583555571766</v>
      </c>
      <c r="J9469" s="3">
        <f t="shared" ca="1" si="1618"/>
        <v>215089.35748041887</v>
      </c>
      <c r="K9469" s="3">
        <f t="shared" ca="1" si="1619"/>
        <v>100185.31629928274</v>
      </c>
      <c r="L9469" s="3">
        <f t="shared" ca="1" si="1620"/>
        <v>102024.46422946687</v>
      </c>
      <c r="M9469" s="3">
        <f t="shared" ca="1" si="1621"/>
        <v>0</v>
      </c>
      <c r="N9469" s="3">
        <f t="shared" ca="1" si="1622"/>
        <v>0</v>
      </c>
      <c r="O9469" s="4">
        <f t="shared" ca="1" si="1623"/>
        <v>12879.576951669253</v>
      </c>
      <c r="Q9469" s="3">
        <f t="shared" ca="1" si="1624"/>
        <v>103024.46422946687</v>
      </c>
      <c r="R9469" s="2">
        <f t="shared" ca="1" si="1625"/>
        <v>11879.576951669253</v>
      </c>
      <c r="V9469" s="2">
        <f t="shared" ca="1" si="1626"/>
        <v>12.879576951669252</v>
      </c>
      <c r="Y9469" s="2">
        <f t="shared" ca="1" si="1627"/>
        <v>11.879576951669252</v>
      </c>
    </row>
    <row r="9470" spans="8:25" x14ac:dyDescent="0.2">
      <c r="H9470">
        <v>9459</v>
      </c>
      <c r="I9470" s="5">
        <f t="shared" ca="1" si="1617"/>
        <v>0.2102235862336731</v>
      </c>
      <c r="J9470" s="3">
        <f t="shared" ca="1" si="1618"/>
        <v>183887.08618738392</v>
      </c>
      <c r="K9470" s="3">
        <f t="shared" ca="1" si="1619"/>
        <v>79123.783176484139</v>
      </c>
      <c r="L9470" s="3">
        <f t="shared" ca="1" si="1620"/>
        <v>124516.70256545795</v>
      </c>
      <c r="M9470" s="3">
        <f t="shared" ca="1" si="1621"/>
        <v>0</v>
      </c>
      <c r="N9470" s="3">
        <f t="shared" ca="1" si="1622"/>
        <v>0</v>
      </c>
      <c r="O9470" s="4">
        <f t="shared" ca="1" si="1623"/>
        <v>-19753.399554558171</v>
      </c>
      <c r="Q9470" s="3">
        <f t="shared" ca="1" si="1624"/>
        <v>125516.70256545795</v>
      </c>
      <c r="R9470" s="2">
        <f t="shared" ca="1" si="1625"/>
        <v>-20753.399554558171</v>
      </c>
      <c r="V9470" s="2">
        <f t="shared" ca="1" si="1626"/>
        <v>-19.753399554558172</v>
      </c>
      <c r="Y9470" s="2">
        <f t="shared" ca="1" si="1627"/>
        <v>-20.753399554558172</v>
      </c>
    </row>
    <row r="9471" spans="8:25" x14ac:dyDescent="0.2">
      <c r="H9471">
        <v>9460</v>
      </c>
      <c r="I9471" s="5">
        <f t="shared" ca="1" si="1617"/>
        <v>0.46156980943465664</v>
      </c>
      <c r="J9471" s="3">
        <f t="shared" ca="1" si="1618"/>
        <v>198070.40658198073</v>
      </c>
      <c r="K9471" s="3">
        <f t="shared" ca="1" si="1619"/>
        <v>88697.524442836992</v>
      </c>
      <c r="L9471" s="3">
        <f t="shared" ca="1" si="1620"/>
        <v>99578.728327488439</v>
      </c>
      <c r="M9471" s="3">
        <f t="shared" ca="1" si="1621"/>
        <v>0</v>
      </c>
      <c r="N9471" s="3">
        <f t="shared" ca="1" si="1622"/>
        <v>0</v>
      </c>
      <c r="O9471" s="4">
        <f t="shared" ca="1" si="1623"/>
        <v>9794.1538116552983</v>
      </c>
      <c r="Q9471" s="3">
        <f t="shared" ca="1" si="1624"/>
        <v>100578.72832748844</v>
      </c>
      <c r="R9471" s="2">
        <f t="shared" ca="1" si="1625"/>
        <v>8794.1538116552983</v>
      </c>
      <c r="V9471" s="2">
        <f t="shared" ca="1" si="1626"/>
        <v>9.7941538116552991</v>
      </c>
      <c r="Y9471" s="2">
        <f t="shared" ca="1" si="1627"/>
        <v>8.7941538116552991</v>
      </c>
    </row>
    <row r="9472" spans="8:25" x14ac:dyDescent="0.2">
      <c r="H9472">
        <v>9461</v>
      </c>
      <c r="I9472" s="5">
        <f t="shared" ca="1" si="1617"/>
        <v>0.30584170525989307</v>
      </c>
      <c r="J9472" s="3">
        <f t="shared" ca="1" si="1618"/>
        <v>189846.56064517514</v>
      </c>
      <c r="K9472" s="3">
        <f t="shared" ca="1" si="1619"/>
        <v>83146.428435493232</v>
      </c>
      <c r="L9472" s="3">
        <f t="shared" ca="1" si="1620"/>
        <v>126021.71679963055</v>
      </c>
      <c r="M9472" s="3">
        <f t="shared" ca="1" si="1621"/>
        <v>0</v>
      </c>
      <c r="N9472" s="3">
        <f t="shared" ca="1" si="1622"/>
        <v>0</v>
      </c>
      <c r="O9472" s="4">
        <f t="shared" ca="1" si="1623"/>
        <v>-19321.584589948645</v>
      </c>
      <c r="Q9472" s="3">
        <f t="shared" ca="1" si="1624"/>
        <v>127021.71679963055</v>
      </c>
      <c r="R9472" s="2">
        <f t="shared" ca="1" si="1625"/>
        <v>-20321.584589948645</v>
      </c>
      <c r="V9472" s="2">
        <f t="shared" ca="1" si="1626"/>
        <v>-19.321584589948646</v>
      </c>
      <c r="Y9472" s="2">
        <f t="shared" ca="1" si="1627"/>
        <v>-20.321584589948646</v>
      </c>
    </row>
    <row r="9473" spans="8:25" x14ac:dyDescent="0.2">
      <c r="H9473">
        <v>9462</v>
      </c>
      <c r="I9473" s="5">
        <f t="shared" ca="1" si="1617"/>
        <v>5.3817768799335308E-2</v>
      </c>
      <c r="J9473" s="3">
        <f t="shared" ca="1" si="1618"/>
        <v>167821.75564932174</v>
      </c>
      <c r="K9473" s="3">
        <f t="shared" ca="1" si="1619"/>
        <v>68279.685063292171</v>
      </c>
      <c r="L9473" s="3">
        <f t="shared" ca="1" si="1620"/>
        <v>68832.150396483776</v>
      </c>
      <c r="M9473" s="3">
        <f t="shared" ca="1" si="1621"/>
        <v>0</v>
      </c>
      <c r="N9473" s="3">
        <f t="shared" ca="1" si="1622"/>
        <v>0</v>
      </c>
      <c r="O9473" s="4">
        <f t="shared" ca="1" si="1623"/>
        <v>30709.920189545795</v>
      </c>
      <c r="Q9473" s="3">
        <f t="shared" ca="1" si="1624"/>
        <v>69832.150396483776</v>
      </c>
      <c r="R9473" s="2">
        <f t="shared" ca="1" si="1625"/>
        <v>29709.920189545795</v>
      </c>
      <c r="V9473" s="2">
        <f t="shared" ca="1" si="1626"/>
        <v>30.709920189545794</v>
      </c>
      <c r="Y9473" s="2">
        <f t="shared" ca="1" si="1627"/>
        <v>29.709920189545794</v>
      </c>
    </row>
    <row r="9474" spans="8:25" x14ac:dyDescent="0.2">
      <c r="H9474">
        <v>9463</v>
      </c>
      <c r="I9474" s="5">
        <f t="shared" ca="1" si="1617"/>
        <v>0.25654471326471029</v>
      </c>
      <c r="J9474" s="3">
        <f t="shared" ca="1" si="1618"/>
        <v>186919.3052724172</v>
      </c>
      <c r="K9474" s="3">
        <f t="shared" ca="1" si="1619"/>
        <v>81170.531058881606</v>
      </c>
      <c r="L9474" s="3">
        <f t="shared" ca="1" si="1620"/>
        <v>86507.013413354653</v>
      </c>
      <c r="M9474" s="3">
        <f t="shared" ca="1" si="1621"/>
        <v>0</v>
      </c>
      <c r="N9474" s="3">
        <f t="shared" ca="1" si="1622"/>
        <v>0</v>
      </c>
      <c r="O9474" s="4">
        <f t="shared" ca="1" si="1623"/>
        <v>19241.760800180942</v>
      </c>
      <c r="Q9474" s="3">
        <f t="shared" ca="1" si="1624"/>
        <v>87507.013413354653</v>
      </c>
      <c r="R9474" s="2">
        <f t="shared" ca="1" si="1625"/>
        <v>18241.760800180942</v>
      </c>
      <c r="V9474" s="2">
        <f t="shared" ca="1" si="1626"/>
        <v>19.241760800180941</v>
      </c>
      <c r="Y9474" s="2">
        <f t="shared" ca="1" si="1627"/>
        <v>18.241760800180941</v>
      </c>
    </row>
    <row r="9475" spans="8:25" x14ac:dyDescent="0.2">
      <c r="H9475">
        <v>9464</v>
      </c>
      <c r="I9475" s="5">
        <f t="shared" ca="1" si="1617"/>
        <v>0.8789311507644324</v>
      </c>
      <c r="J9475" s="3">
        <f t="shared" ca="1" si="1618"/>
        <v>223393.20610031791</v>
      </c>
      <c r="K9475" s="3">
        <f t="shared" ca="1" si="1619"/>
        <v>105790.41411771459</v>
      </c>
      <c r="L9475" s="3">
        <f t="shared" ca="1" si="1620"/>
        <v>83046.602567502006</v>
      </c>
      <c r="M9475" s="3">
        <f t="shared" ca="1" si="1621"/>
        <v>0</v>
      </c>
      <c r="N9475" s="3">
        <f t="shared" ca="1" si="1622"/>
        <v>0</v>
      </c>
      <c r="O9475" s="4">
        <f t="shared" ca="1" si="1623"/>
        <v>34556.189415101311</v>
      </c>
      <c r="Q9475" s="3">
        <f t="shared" ca="1" si="1624"/>
        <v>84046.602567502006</v>
      </c>
      <c r="R9475" s="2">
        <f t="shared" ca="1" si="1625"/>
        <v>33556.189415101311</v>
      </c>
      <c r="V9475" s="2">
        <f t="shared" ca="1" si="1626"/>
        <v>34.556189415101308</v>
      </c>
      <c r="Y9475" s="2">
        <f t="shared" ca="1" si="1627"/>
        <v>33.556189415101308</v>
      </c>
    </row>
    <row r="9476" spans="8:25" x14ac:dyDescent="0.2">
      <c r="H9476">
        <v>9465</v>
      </c>
      <c r="I9476" s="5">
        <f t="shared" ca="1" si="1617"/>
        <v>0.75467417461890096</v>
      </c>
      <c r="J9476" s="3">
        <f t="shared" ca="1" si="1618"/>
        <v>213785.45475071709</v>
      </c>
      <c r="K9476" s="3">
        <f t="shared" ca="1" si="1619"/>
        <v>99305.181956734043</v>
      </c>
      <c r="L9476" s="3">
        <f t="shared" ca="1" si="1620"/>
        <v>99211.589561332541</v>
      </c>
      <c r="M9476" s="3">
        <f t="shared" ca="1" si="1621"/>
        <v>0</v>
      </c>
      <c r="N9476" s="3">
        <f t="shared" ca="1" si="1622"/>
        <v>0</v>
      </c>
      <c r="O9476" s="4">
        <f t="shared" ca="1" si="1623"/>
        <v>15268.68323265051</v>
      </c>
      <c r="Q9476" s="3">
        <f t="shared" ca="1" si="1624"/>
        <v>100211.58956133254</v>
      </c>
      <c r="R9476" s="2">
        <f t="shared" ca="1" si="1625"/>
        <v>14268.68323265051</v>
      </c>
      <c r="V9476" s="2">
        <f t="shared" ca="1" si="1626"/>
        <v>15.26868323265051</v>
      </c>
      <c r="Y9476" s="2">
        <f t="shared" ca="1" si="1627"/>
        <v>14.26868323265051</v>
      </c>
    </row>
    <row r="9477" spans="8:25" x14ac:dyDescent="0.2">
      <c r="H9477">
        <v>9466</v>
      </c>
      <c r="I9477" s="5">
        <f t="shared" ca="1" si="1617"/>
        <v>0.35598659822020806</v>
      </c>
      <c r="J9477" s="3">
        <f t="shared" ca="1" si="1618"/>
        <v>192615.85350014782</v>
      </c>
      <c r="K9477" s="3">
        <f t="shared" ca="1" si="1619"/>
        <v>85015.701112599781</v>
      </c>
      <c r="L9477" s="3">
        <f t="shared" ca="1" si="1620"/>
        <v>64893.898143588442</v>
      </c>
      <c r="M9477" s="3">
        <f t="shared" ca="1" si="1621"/>
        <v>0</v>
      </c>
      <c r="N9477" s="3">
        <f t="shared" ca="1" si="1622"/>
        <v>0</v>
      </c>
      <c r="O9477" s="4">
        <f t="shared" ca="1" si="1623"/>
        <v>42706.254243959585</v>
      </c>
      <c r="Q9477" s="3">
        <f t="shared" ca="1" si="1624"/>
        <v>65893.898143588449</v>
      </c>
      <c r="R9477" s="2">
        <f t="shared" ca="1" si="1625"/>
        <v>41706.254243959585</v>
      </c>
      <c r="V9477" s="2">
        <f t="shared" ca="1" si="1626"/>
        <v>42.706254243959584</v>
      </c>
      <c r="Y9477" s="2">
        <f t="shared" ca="1" si="1627"/>
        <v>41.706254243959584</v>
      </c>
    </row>
    <row r="9478" spans="8:25" x14ac:dyDescent="0.2">
      <c r="H9478">
        <v>9467</v>
      </c>
      <c r="I9478" s="5">
        <f t="shared" ca="1" si="1617"/>
        <v>0.78214323650012296</v>
      </c>
      <c r="J9478" s="3">
        <f t="shared" ca="1" si="1618"/>
        <v>215589.03916500576</v>
      </c>
      <c r="K9478" s="3">
        <f t="shared" ca="1" si="1619"/>
        <v>100522.60143637889</v>
      </c>
      <c r="L9478" s="3">
        <f t="shared" ca="1" si="1620"/>
        <v>140690.43398191017</v>
      </c>
      <c r="M9478" s="3">
        <f t="shared" ca="1" si="1621"/>
        <v>0</v>
      </c>
      <c r="N9478" s="3">
        <f t="shared" ca="1" si="1622"/>
        <v>0</v>
      </c>
      <c r="O9478" s="4">
        <f t="shared" ca="1" si="1623"/>
        <v>-25623.996253283301</v>
      </c>
      <c r="Q9478" s="3">
        <f t="shared" ca="1" si="1624"/>
        <v>141690.43398191017</v>
      </c>
      <c r="R9478" s="2">
        <f t="shared" ca="1" si="1625"/>
        <v>-26623.996253283301</v>
      </c>
      <c r="V9478" s="2">
        <f t="shared" ca="1" si="1626"/>
        <v>-25.623996253283302</v>
      </c>
      <c r="Y9478" s="2">
        <f t="shared" ca="1" si="1627"/>
        <v>-26.623996253283302</v>
      </c>
    </row>
    <row r="9479" spans="8:25" x14ac:dyDescent="0.2">
      <c r="H9479">
        <v>9468</v>
      </c>
      <c r="I9479" s="5">
        <f t="shared" ca="1" si="1617"/>
        <v>0.60191729190833132</v>
      </c>
      <c r="J9479" s="3">
        <f t="shared" ca="1" si="1618"/>
        <v>205166.25839089192</v>
      </c>
      <c r="K9479" s="3">
        <f t="shared" ca="1" si="1619"/>
        <v>93487.224413852047</v>
      </c>
      <c r="L9479" s="3">
        <f t="shared" ca="1" si="1620"/>
        <v>92475.990748858763</v>
      </c>
      <c r="M9479" s="3">
        <f t="shared" ca="1" si="1621"/>
        <v>0</v>
      </c>
      <c r="N9479" s="3">
        <f t="shared" ca="1" si="1622"/>
        <v>0</v>
      </c>
      <c r="O9479" s="4">
        <f t="shared" ca="1" si="1623"/>
        <v>19203.043228181108</v>
      </c>
      <c r="Q9479" s="3">
        <f t="shared" ca="1" si="1624"/>
        <v>93475.990748858763</v>
      </c>
      <c r="R9479" s="2">
        <f t="shared" ca="1" si="1625"/>
        <v>18203.043228181108</v>
      </c>
      <c r="V9479" s="2">
        <f t="shared" ca="1" si="1626"/>
        <v>19.203043228181109</v>
      </c>
      <c r="Y9479" s="2">
        <f t="shared" ca="1" si="1627"/>
        <v>18.203043228181109</v>
      </c>
    </row>
    <row r="9480" spans="8:25" x14ac:dyDescent="0.2">
      <c r="H9480">
        <v>9469</v>
      </c>
      <c r="I9480" s="5">
        <f t="shared" ca="1" si="1617"/>
        <v>0.63809814686008959</v>
      </c>
      <c r="J9480" s="3">
        <f t="shared" ca="1" si="1618"/>
        <v>207067.59656535691</v>
      </c>
      <c r="K9480" s="3">
        <f t="shared" ca="1" si="1619"/>
        <v>94770.627681615922</v>
      </c>
      <c r="L9480" s="3">
        <f t="shared" ca="1" si="1620"/>
        <v>79340.952298837787</v>
      </c>
      <c r="M9480" s="3">
        <f t="shared" ca="1" si="1621"/>
        <v>0</v>
      </c>
      <c r="N9480" s="3">
        <f t="shared" ca="1" si="1622"/>
        <v>0</v>
      </c>
      <c r="O9480" s="4">
        <f t="shared" ca="1" si="1623"/>
        <v>32956.016584903206</v>
      </c>
      <c r="Q9480" s="3">
        <f t="shared" ca="1" si="1624"/>
        <v>80340.952298837787</v>
      </c>
      <c r="R9480" s="2">
        <f t="shared" ca="1" si="1625"/>
        <v>31956.016584903206</v>
      </c>
      <c r="V9480" s="2">
        <f t="shared" ca="1" si="1626"/>
        <v>32.956016584903203</v>
      </c>
      <c r="Y9480" s="2">
        <f t="shared" ca="1" si="1627"/>
        <v>31.956016584903207</v>
      </c>
    </row>
    <row r="9481" spans="8:25" x14ac:dyDescent="0.2">
      <c r="H9481">
        <v>9470</v>
      </c>
      <c r="I9481" s="5">
        <f t="shared" ca="1" si="1617"/>
        <v>0.18685967910633494</v>
      </c>
      <c r="J9481" s="3">
        <f t="shared" ca="1" si="1618"/>
        <v>182209.43911537674</v>
      </c>
      <c r="K9481" s="3">
        <f t="shared" ca="1" si="1619"/>
        <v>77991.371402879304</v>
      </c>
      <c r="L9481" s="3">
        <f t="shared" ca="1" si="1620"/>
        <v>93055.551285646623</v>
      </c>
      <c r="M9481" s="3">
        <f t="shared" ca="1" si="1621"/>
        <v>0</v>
      </c>
      <c r="N9481" s="3">
        <f t="shared" ca="1" si="1622"/>
        <v>0</v>
      </c>
      <c r="O9481" s="4">
        <f t="shared" ca="1" si="1623"/>
        <v>11162.516426850809</v>
      </c>
      <c r="Q9481" s="3">
        <f t="shared" ca="1" si="1624"/>
        <v>94055.551285646623</v>
      </c>
      <c r="R9481" s="2">
        <f t="shared" ca="1" si="1625"/>
        <v>10162.516426850809</v>
      </c>
      <c r="V9481" s="2">
        <f t="shared" ca="1" si="1626"/>
        <v>11.162516426850809</v>
      </c>
      <c r="Y9481" s="2">
        <f t="shared" ca="1" si="1627"/>
        <v>10.162516426850809</v>
      </c>
    </row>
    <row r="9482" spans="8:25" x14ac:dyDescent="0.2">
      <c r="H9482">
        <v>9471</v>
      </c>
      <c r="I9482" s="5">
        <f t="shared" ca="1" si="1617"/>
        <v>0.87144310056543528</v>
      </c>
      <c r="J9482" s="3">
        <f t="shared" ca="1" si="1618"/>
        <v>222664.7848406522</v>
      </c>
      <c r="K9482" s="3">
        <f t="shared" ca="1" si="1619"/>
        <v>105298.72976744024</v>
      </c>
      <c r="L9482" s="3">
        <f t="shared" ca="1" si="1620"/>
        <v>93310.469945593228</v>
      </c>
      <c r="M9482" s="3">
        <f t="shared" ca="1" si="1621"/>
        <v>0</v>
      </c>
      <c r="N9482" s="3">
        <f t="shared" ca="1" si="1622"/>
        <v>0</v>
      </c>
      <c r="O9482" s="4">
        <f t="shared" ca="1" si="1623"/>
        <v>24055.585127618731</v>
      </c>
      <c r="Q9482" s="3">
        <f t="shared" ca="1" si="1624"/>
        <v>94310.469945593228</v>
      </c>
      <c r="R9482" s="2">
        <f t="shared" ca="1" si="1625"/>
        <v>23055.585127618731</v>
      </c>
      <c r="V9482" s="2">
        <f t="shared" ca="1" si="1626"/>
        <v>24.05558512761873</v>
      </c>
      <c r="Y9482" s="2">
        <f t="shared" ca="1" si="1627"/>
        <v>23.05558512761873</v>
      </c>
    </row>
    <row r="9483" spans="8:25" x14ac:dyDescent="0.2">
      <c r="H9483">
        <v>9472</v>
      </c>
      <c r="I9483" s="5">
        <f t="shared" ca="1" si="1617"/>
        <v>0.26314933936159679</v>
      </c>
      <c r="J9483" s="3">
        <f t="shared" ca="1" si="1618"/>
        <v>187326.67572390186</v>
      </c>
      <c r="K9483" s="3">
        <f t="shared" ca="1" si="1619"/>
        <v>81445.506113633761</v>
      </c>
      <c r="L9483" s="3">
        <f t="shared" ca="1" si="1620"/>
        <v>80667.42492070474</v>
      </c>
      <c r="M9483" s="3">
        <f t="shared" ca="1" si="1621"/>
        <v>0</v>
      </c>
      <c r="N9483" s="3">
        <f t="shared" ca="1" si="1622"/>
        <v>0</v>
      </c>
      <c r="O9483" s="4">
        <f t="shared" ca="1" si="1623"/>
        <v>25213.744689563362</v>
      </c>
      <c r="Q9483" s="3">
        <f t="shared" ca="1" si="1624"/>
        <v>81667.42492070474</v>
      </c>
      <c r="R9483" s="2">
        <f t="shared" ca="1" si="1625"/>
        <v>24213.744689563362</v>
      </c>
      <c r="V9483" s="2">
        <f t="shared" ca="1" si="1626"/>
        <v>25.213744689563363</v>
      </c>
      <c r="Y9483" s="2">
        <f t="shared" ca="1" si="1627"/>
        <v>24.213744689563363</v>
      </c>
    </row>
    <row r="9484" spans="8:25" x14ac:dyDescent="0.2">
      <c r="H9484">
        <v>9473</v>
      </c>
      <c r="I9484" s="5">
        <f t="shared" ref="I9484:I9547" ca="1" si="1628">RAND()</f>
        <v>0.22338114458550418</v>
      </c>
      <c r="J9484" s="3">
        <f t="shared" ref="J9484:J9547" ca="1" si="1629">_xlfn.NORM.INV(I9484,$C$11,$F$11)</f>
        <v>184783.52307254382</v>
      </c>
      <c r="K9484" s="3">
        <f t="shared" ref="K9484:K9547" ca="1" si="1630">_xlfn.NORM.INV(I9484,$C$12,$F$12)</f>
        <v>79728.878073967076</v>
      </c>
      <c r="L9484" s="3">
        <f t="shared" ref="L9484:L9547" ca="1" si="1631">_xlfn.NORM.INV(RAND(),$C$13,$F$13)</f>
        <v>116709.25285058178</v>
      </c>
      <c r="M9484" s="3">
        <f t="shared" ref="M9484:M9547" ca="1" si="1632">IF(RAND()&gt;(1-$D$14),$C$14,0)</f>
        <v>0</v>
      </c>
      <c r="N9484" s="3">
        <f t="shared" ref="N9484:N9547" ca="1" si="1633">IF(RAND()&gt;(1-$D$15),$C$15,0)</f>
        <v>0</v>
      </c>
      <c r="O9484" s="4">
        <f t="shared" ref="O9484:O9547" ca="1" si="1634">J9484-L9484-K9484-M9484-N9484</f>
        <v>-11654.607852005036</v>
      </c>
      <c r="Q9484" s="3">
        <f t="shared" ref="Q9484:Q9547" ca="1" si="1635">L9484+1000</f>
        <v>117709.25285058178</v>
      </c>
      <c r="R9484" s="2">
        <f t="shared" ref="R9484:R9547" ca="1" si="1636">O9484+L9484-Q9484+N9484</f>
        <v>-12654.607852005036</v>
      </c>
      <c r="V9484" s="2">
        <f t="shared" ref="V9484:V9547" ca="1" si="1637">O9484/1000</f>
        <v>-11.654607852005036</v>
      </c>
      <c r="Y9484" s="2">
        <f t="shared" ref="Y9484:Y9547" ca="1" si="1638">R9484/1000</f>
        <v>-12.654607852005036</v>
      </c>
    </row>
    <row r="9485" spans="8:25" x14ac:dyDescent="0.2">
      <c r="H9485">
        <v>9474</v>
      </c>
      <c r="I9485" s="5">
        <f t="shared" ca="1" si="1628"/>
        <v>0.92379170121666776</v>
      </c>
      <c r="J9485" s="3">
        <f t="shared" ca="1" si="1629"/>
        <v>228620.95032002116</v>
      </c>
      <c r="K9485" s="3">
        <f t="shared" ca="1" si="1630"/>
        <v>109319.14146601428</v>
      </c>
      <c r="L9485" s="3">
        <f t="shared" ca="1" si="1631"/>
        <v>112345.66976261634</v>
      </c>
      <c r="M9485" s="3">
        <f t="shared" ca="1" si="1632"/>
        <v>0</v>
      </c>
      <c r="N9485" s="3">
        <f t="shared" ca="1" si="1633"/>
        <v>0</v>
      </c>
      <c r="O9485" s="4">
        <f t="shared" ca="1" si="1634"/>
        <v>6956.1390913905489</v>
      </c>
      <c r="Q9485" s="3">
        <f t="shared" ca="1" si="1635"/>
        <v>113345.66976261634</v>
      </c>
      <c r="R9485" s="2">
        <f t="shared" ca="1" si="1636"/>
        <v>5956.1390913905489</v>
      </c>
      <c r="V9485" s="2">
        <f t="shared" ca="1" si="1637"/>
        <v>6.9561390913905488</v>
      </c>
      <c r="Y9485" s="2">
        <f t="shared" ca="1" si="1638"/>
        <v>5.9561390913905488</v>
      </c>
    </row>
    <row r="9486" spans="8:25" x14ac:dyDescent="0.2">
      <c r="H9486">
        <v>9475</v>
      </c>
      <c r="I9486" s="5">
        <f t="shared" ca="1" si="1628"/>
        <v>0.71839571628778798</v>
      </c>
      <c r="J9486" s="3">
        <f t="shared" ca="1" si="1629"/>
        <v>211561.64567427323</v>
      </c>
      <c r="K9486" s="3">
        <f t="shared" ca="1" si="1630"/>
        <v>97804.110830134436</v>
      </c>
      <c r="L9486" s="3">
        <f t="shared" ca="1" si="1631"/>
        <v>92119.785623381511</v>
      </c>
      <c r="M9486" s="3">
        <f t="shared" ca="1" si="1632"/>
        <v>0</v>
      </c>
      <c r="N9486" s="3">
        <f t="shared" ca="1" si="1633"/>
        <v>0</v>
      </c>
      <c r="O9486" s="4">
        <f t="shared" ca="1" si="1634"/>
        <v>21637.74922075728</v>
      </c>
      <c r="Q9486" s="3">
        <f t="shared" ca="1" si="1635"/>
        <v>93119.785623381511</v>
      </c>
      <c r="R9486" s="2">
        <f t="shared" ca="1" si="1636"/>
        <v>20637.74922075728</v>
      </c>
      <c r="V9486" s="2">
        <f t="shared" ca="1" si="1637"/>
        <v>21.637749220757279</v>
      </c>
      <c r="Y9486" s="2">
        <f t="shared" ca="1" si="1638"/>
        <v>20.637749220757279</v>
      </c>
    </row>
    <row r="9487" spans="8:25" x14ac:dyDescent="0.2">
      <c r="H9487">
        <v>9476</v>
      </c>
      <c r="I9487" s="5">
        <f t="shared" ca="1" si="1628"/>
        <v>0.43123261760251064</v>
      </c>
      <c r="J9487" s="3">
        <f t="shared" ca="1" si="1629"/>
        <v>196535.262384317</v>
      </c>
      <c r="K9487" s="3">
        <f t="shared" ca="1" si="1630"/>
        <v>87661.302109413969</v>
      </c>
      <c r="L9487" s="3">
        <f t="shared" ca="1" si="1631"/>
        <v>103846.01860807069</v>
      </c>
      <c r="M9487" s="3">
        <f t="shared" ca="1" si="1632"/>
        <v>0</v>
      </c>
      <c r="N9487" s="3">
        <f t="shared" ca="1" si="1633"/>
        <v>0</v>
      </c>
      <c r="O9487" s="4">
        <f t="shared" ca="1" si="1634"/>
        <v>5027.9416668323393</v>
      </c>
      <c r="Q9487" s="3">
        <f t="shared" ca="1" si="1635"/>
        <v>104846.01860807069</v>
      </c>
      <c r="R9487" s="2">
        <f t="shared" ca="1" si="1636"/>
        <v>4027.9416668323393</v>
      </c>
      <c r="V9487" s="2">
        <f t="shared" ca="1" si="1637"/>
        <v>5.0279416668323389</v>
      </c>
      <c r="Y9487" s="2">
        <f t="shared" ca="1" si="1638"/>
        <v>4.0279416668323389</v>
      </c>
    </row>
    <row r="9488" spans="8:25" x14ac:dyDescent="0.2">
      <c r="H9488">
        <v>9477</v>
      </c>
      <c r="I9488" s="5">
        <f t="shared" ca="1" si="1628"/>
        <v>0.12328950395057203</v>
      </c>
      <c r="J9488" s="3">
        <f t="shared" ca="1" si="1629"/>
        <v>176826.02536098272</v>
      </c>
      <c r="K9488" s="3">
        <f t="shared" ca="1" si="1630"/>
        <v>74357.567118663341</v>
      </c>
      <c r="L9488" s="3">
        <f t="shared" ca="1" si="1631"/>
        <v>75034.78627284817</v>
      </c>
      <c r="M9488" s="3">
        <f t="shared" ca="1" si="1632"/>
        <v>0</v>
      </c>
      <c r="N9488" s="3">
        <f t="shared" ca="1" si="1633"/>
        <v>0</v>
      </c>
      <c r="O9488" s="4">
        <f t="shared" ca="1" si="1634"/>
        <v>27433.671969471208</v>
      </c>
      <c r="Q9488" s="3">
        <f t="shared" ca="1" si="1635"/>
        <v>76034.78627284817</v>
      </c>
      <c r="R9488" s="2">
        <f t="shared" ca="1" si="1636"/>
        <v>26433.671969471208</v>
      </c>
      <c r="V9488" s="2">
        <f t="shared" ca="1" si="1637"/>
        <v>27.433671969471209</v>
      </c>
      <c r="Y9488" s="2">
        <f t="shared" ca="1" si="1638"/>
        <v>26.433671969471209</v>
      </c>
    </row>
    <row r="9489" spans="8:25" x14ac:dyDescent="0.2">
      <c r="H9489">
        <v>9478</v>
      </c>
      <c r="I9489" s="5">
        <f t="shared" ca="1" si="1628"/>
        <v>0.8593638443845939</v>
      </c>
      <c r="J9489" s="3">
        <f t="shared" ca="1" si="1629"/>
        <v>221549.31198909413</v>
      </c>
      <c r="K9489" s="3">
        <f t="shared" ca="1" si="1630"/>
        <v>104545.78559263854</v>
      </c>
      <c r="L9489" s="3">
        <f t="shared" ca="1" si="1631"/>
        <v>103069.92315464742</v>
      </c>
      <c r="M9489" s="3">
        <f t="shared" ca="1" si="1632"/>
        <v>0</v>
      </c>
      <c r="N9489" s="3">
        <f t="shared" ca="1" si="1633"/>
        <v>0</v>
      </c>
      <c r="O9489" s="4">
        <f t="shared" ca="1" si="1634"/>
        <v>13933.603241808174</v>
      </c>
      <c r="Q9489" s="3">
        <f t="shared" ca="1" si="1635"/>
        <v>104069.92315464742</v>
      </c>
      <c r="R9489" s="2">
        <f t="shared" ca="1" si="1636"/>
        <v>12933.603241808174</v>
      </c>
      <c r="V9489" s="2">
        <f t="shared" ca="1" si="1637"/>
        <v>13.933603241808173</v>
      </c>
      <c r="Y9489" s="2">
        <f t="shared" ca="1" si="1638"/>
        <v>12.933603241808173</v>
      </c>
    </row>
    <row r="9490" spans="8:25" x14ac:dyDescent="0.2">
      <c r="H9490">
        <v>9479</v>
      </c>
      <c r="I9490" s="5">
        <f t="shared" ca="1" si="1628"/>
        <v>0.66962009092997865</v>
      </c>
      <c r="J9490" s="3">
        <f t="shared" ca="1" si="1629"/>
        <v>208777.28731732111</v>
      </c>
      <c r="K9490" s="3">
        <f t="shared" ca="1" si="1630"/>
        <v>95924.668939191746</v>
      </c>
      <c r="L9490" s="3">
        <f t="shared" ca="1" si="1631"/>
        <v>129202.87232184802</v>
      </c>
      <c r="M9490" s="3">
        <f t="shared" ca="1" si="1632"/>
        <v>0</v>
      </c>
      <c r="N9490" s="3">
        <f t="shared" ca="1" si="1633"/>
        <v>0</v>
      </c>
      <c r="O9490" s="4">
        <f t="shared" ca="1" si="1634"/>
        <v>-16350.25394371865</v>
      </c>
      <c r="Q9490" s="3">
        <f t="shared" ca="1" si="1635"/>
        <v>130202.87232184802</v>
      </c>
      <c r="R9490" s="2">
        <f t="shared" ca="1" si="1636"/>
        <v>-17350.25394371865</v>
      </c>
      <c r="V9490" s="2">
        <f t="shared" ca="1" si="1637"/>
        <v>-16.350253943718648</v>
      </c>
      <c r="Y9490" s="2">
        <f t="shared" ca="1" si="1638"/>
        <v>-17.350253943718648</v>
      </c>
    </row>
    <row r="9491" spans="8:25" x14ac:dyDescent="0.2">
      <c r="H9491">
        <v>9480</v>
      </c>
      <c r="I9491" s="5">
        <f t="shared" ca="1" si="1628"/>
        <v>0.14299278057366738</v>
      </c>
      <c r="J9491" s="3">
        <f t="shared" ca="1" si="1629"/>
        <v>178660.60788511805</v>
      </c>
      <c r="K9491" s="3">
        <f t="shared" ca="1" si="1630"/>
        <v>75595.910322454685</v>
      </c>
      <c r="L9491" s="3">
        <f t="shared" ca="1" si="1631"/>
        <v>106374.93197148931</v>
      </c>
      <c r="M9491" s="3">
        <f t="shared" ca="1" si="1632"/>
        <v>0</v>
      </c>
      <c r="N9491" s="3">
        <f t="shared" ca="1" si="1633"/>
        <v>0</v>
      </c>
      <c r="O9491" s="4">
        <f t="shared" ca="1" si="1634"/>
        <v>-3310.2344088259415</v>
      </c>
      <c r="Q9491" s="3">
        <f t="shared" ca="1" si="1635"/>
        <v>107374.93197148931</v>
      </c>
      <c r="R9491" s="2">
        <f t="shared" ca="1" si="1636"/>
        <v>-4310.2344088259415</v>
      </c>
      <c r="V9491" s="2">
        <f t="shared" ca="1" si="1637"/>
        <v>-3.3102344088259414</v>
      </c>
      <c r="Y9491" s="2">
        <f t="shared" ca="1" si="1638"/>
        <v>-4.3102344088259414</v>
      </c>
    </row>
    <row r="9492" spans="8:25" x14ac:dyDescent="0.2">
      <c r="H9492">
        <v>9481</v>
      </c>
      <c r="I9492" s="5">
        <f t="shared" ca="1" si="1628"/>
        <v>0.48797061572216238</v>
      </c>
      <c r="J9492" s="3">
        <f t="shared" ca="1" si="1629"/>
        <v>199396.84468995733</v>
      </c>
      <c r="K9492" s="3">
        <f t="shared" ca="1" si="1630"/>
        <v>89592.870165721193</v>
      </c>
      <c r="L9492" s="3">
        <f t="shared" ca="1" si="1631"/>
        <v>101295.25258936876</v>
      </c>
      <c r="M9492" s="3">
        <f t="shared" ca="1" si="1632"/>
        <v>0</v>
      </c>
      <c r="N9492" s="3">
        <f t="shared" ca="1" si="1633"/>
        <v>0</v>
      </c>
      <c r="O9492" s="4">
        <f t="shared" ca="1" si="1634"/>
        <v>8508.7219348673825</v>
      </c>
      <c r="Q9492" s="3">
        <f t="shared" ca="1" si="1635"/>
        <v>102295.25258936876</v>
      </c>
      <c r="R9492" s="2">
        <f t="shared" ca="1" si="1636"/>
        <v>7508.7219348673825</v>
      </c>
      <c r="V9492" s="2">
        <f t="shared" ca="1" si="1637"/>
        <v>8.508721934867383</v>
      </c>
      <c r="Y9492" s="2">
        <f t="shared" ca="1" si="1638"/>
        <v>7.5087219348673822</v>
      </c>
    </row>
    <row r="9493" spans="8:25" x14ac:dyDescent="0.2">
      <c r="H9493">
        <v>9482</v>
      </c>
      <c r="I9493" s="5">
        <f t="shared" ca="1" si="1628"/>
        <v>0.50253528581190077</v>
      </c>
      <c r="J9493" s="3">
        <f t="shared" ca="1" si="1629"/>
        <v>200127.10123753807</v>
      </c>
      <c r="K9493" s="3">
        <f t="shared" ca="1" si="1630"/>
        <v>90085.793335338196</v>
      </c>
      <c r="L9493" s="3">
        <f t="shared" ca="1" si="1631"/>
        <v>89304.625123058751</v>
      </c>
      <c r="M9493" s="3">
        <f t="shared" ca="1" si="1632"/>
        <v>0</v>
      </c>
      <c r="N9493" s="3">
        <f t="shared" ca="1" si="1633"/>
        <v>400000</v>
      </c>
      <c r="O9493" s="4">
        <f t="shared" ca="1" si="1634"/>
        <v>-379263.31722085888</v>
      </c>
      <c r="Q9493" s="3">
        <f t="shared" ca="1" si="1635"/>
        <v>90304.625123058751</v>
      </c>
      <c r="R9493" s="2">
        <f t="shared" ca="1" si="1636"/>
        <v>19736.68277914112</v>
      </c>
      <c r="V9493" s="2">
        <f t="shared" ca="1" si="1637"/>
        <v>-379.26331722085888</v>
      </c>
      <c r="Y9493" s="2">
        <f t="shared" ca="1" si="1638"/>
        <v>19.73668277914112</v>
      </c>
    </row>
    <row r="9494" spans="8:25" x14ac:dyDescent="0.2">
      <c r="H9494">
        <v>9483</v>
      </c>
      <c r="I9494" s="5">
        <f t="shared" ca="1" si="1628"/>
        <v>0.17912971660460342</v>
      </c>
      <c r="J9494" s="3">
        <f t="shared" ca="1" si="1629"/>
        <v>181626.26465479261</v>
      </c>
      <c r="K9494" s="3">
        <f t="shared" ca="1" si="1630"/>
        <v>77597.728641985013</v>
      </c>
      <c r="L9494" s="3">
        <f t="shared" ca="1" si="1631"/>
        <v>105886.44835875751</v>
      </c>
      <c r="M9494" s="3">
        <f t="shared" ca="1" si="1632"/>
        <v>0</v>
      </c>
      <c r="N9494" s="3">
        <f t="shared" ca="1" si="1633"/>
        <v>0</v>
      </c>
      <c r="O9494" s="4">
        <f t="shared" ca="1" si="1634"/>
        <v>-1857.9123459499096</v>
      </c>
      <c r="Q9494" s="3">
        <f t="shared" ca="1" si="1635"/>
        <v>106886.44835875751</v>
      </c>
      <c r="R9494" s="2">
        <f t="shared" ca="1" si="1636"/>
        <v>-2857.9123459499096</v>
      </c>
      <c r="V9494" s="2">
        <f t="shared" ca="1" si="1637"/>
        <v>-1.8579123459499096</v>
      </c>
      <c r="Y9494" s="2">
        <f t="shared" ca="1" si="1638"/>
        <v>-2.8579123459499098</v>
      </c>
    </row>
    <row r="9495" spans="8:25" x14ac:dyDescent="0.2">
      <c r="H9495">
        <v>9484</v>
      </c>
      <c r="I9495" s="5">
        <f t="shared" ca="1" si="1628"/>
        <v>0.55511787576993477</v>
      </c>
      <c r="J9495" s="3">
        <f t="shared" ca="1" si="1629"/>
        <v>202772.05048608637</v>
      </c>
      <c r="K9495" s="3">
        <f t="shared" ca="1" si="1630"/>
        <v>91871.134078108313</v>
      </c>
      <c r="L9495" s="3">
        <f t="shared" ca="1" si="1631"/>
        <v>81687.646792717089</v>
      </c>
      <c r="M9495" s="3">
        <f t="shared" ca="1" si="1632"/>
        <v>0</v>
      </c>
      <c r="N9495" s="3">
        <f t="shared" ca="1" si="1633"/>
        <v>0</v>
      </c>
      <c r="O9495" s="4">
        <f t="shared" ca="1" si="1634"/>
        <v>29213.269615260971</v>
      </c>
      <c r="Q9495" s="3">
        <f t="shared" ca="1" si="1635"/>
        <v>82687.646792717089</v>
      </c>
      <c r="R9495" s="2">
        <f t="shared" ca="1" si="1636"/>
        <v>28213.269615260971</v>
      </c>
      <c r="V9495" s="2">
        <f t="shared" ca="1" si="1637"/>
        <v>29.213269615260973</v>
      </c>
      <c r="Y9495" s="2">
        <f t="shared" ca="1" si="1638"/>
        <v>28.213269615260973</v>
      </c>
    </row>
    <row r="9496" spans="8:25" x14ac:dyDescent="0.2">
      <c r="H9496">
        <v>9485</v>
      </c>
      <c r="I9496" s="5">
        <f t="shared" ca="1" si="1628"/>
        <v>0.90344260321263148</v>
      </c>
      <c r="J9496" s="3">
        <f t="shared" ca="1" si="1629"/>
        <v>226028.39636918428</v>
      </c>
      <c r="K9496" s="3">
        <f t="shared" ca="1" si="1630"/>
        <v>107569.1675491994</v>
      </c>
      <c r="L9496" s="3">
        <f t="shared" ca="1" si="1631"/>
        <v>99616.503881752113</v>
      </c>
      <c r="M9496" s="3">
        <f t="shared" ca="1" si="1632"/>
        <v>0</v>
      </c>
      <c r="N9496" s="3">
        <f t="shared" ca="1" si="1633"/>
        <v>0</v>
      </c>
      <c r="O9496" s="4">
        <f t="shared" ca="1" si="1634"/>
        <v>18842.724938232772</v>
      </c>
      <c r="Q9496" s="3">
        <f t="shared" ca="1" si="1635"/>
        <v>100616.50388175211</v>
      </c>
      <c r="R9496" s="2">
        <f t="shared" ca="1" si="1636"/>
        <v>17842.724938232772</v>
      </c>
      <c r="V9496" s="2">
        <f t="shared" ca="1" si="1637"/>
        <v>18.84272493823277</v>
      </c>
      <c r="Y9496" s="2">
        <f t="shared" ca="1" si="1638"/>
        <v>17.84272493823277</v>
      </c>
    </row>
    <row r="9497" spans="8:25" x14ac:dyDescent="0.2">
      <c r="H9497">
        <v>9486</v>
      </c>
      <c r="I9497" s="5">
        <f t="shared" ca="1" si="1628"/>
        <v>7.6583959628191423E-2</v>
      </c>
      <c r="J9497" s="3">
        <f t="shared" ca="1" si="1629"/>
        <v>171431.38539042088</v>
      </c>
      <c r="K9497" s="3">
        <f t="shared" ca="1" si="1630"/>
        <v>70716.1851385341</v>
      </c>
      <c r="L9497" s="3">
        <f t="shared" ca="1" si="1631"/>
        <v>101050.67959003079</v>
      </c>
      <c r="M9497" s="3">
        <f t="shared" ca="1" si="1632"/>
        <v>0</v>
      </c>
      <c r="N9497" s="3">
        <f t="shared" ca="1" si="1633"/>
        <v>0</v>
      </c>
      <c r="O9497" s="4">
        <f t="shared" ca="1" si="1634"/>
        <v>-335.4793381440104</v>
      </c>
      <c r="Q9497" s="3">
        <f t="shared" ca="1" si="1635"/>
        <v>102050.67959003079</v>
      </c>
      <c r="R9497" s="2">
        <f t="shared" ca="1" si="1636"/>
        <v>-1335.4793381440104</v>
      </c>
      <c r="V9497" s="2">
        <f t="shared" ca="1" si="1637"/>
        <v>-0.33547933814401038</v>
      </c>
      <c r="Y9497" s="2">
        <f t="shared" ca="1" si="1638"/>
        <v>-1.3354793381440104</v>
      </c>
    </row>
    <row r="9498" spans="8:25" x14ac:dyDescent="0.2">
      <c r="H9498">
        <v>9487</v>
      </c>
      <c r="I9498" s="5">
        <f t="shared" ca="1" si="1628"/>
        <v>0.65600221984260576</v>
      </c>
      <c r="J9498" s="3">
        <f t="shared" ca="1" si="1629"/>
        <v>208031.53454378698</v>
      </c>
      <c r="K9498" s="3">
        <f t="shared" ca="1" si="1630"/>
        <v>95421.28581705621</v>
      </c>
      <c r="L9498" s="3">
        <f t="shared" ca="1" si="1631"/>
        <v>111097.78603160562</v>
      </c>
      <c r="M9498" s="3">
        <f t="shared" ca="1" si="1632"/>
        <v>0</v>
      </c>
      <c r="N9498" s="3">
        <f t="shared" ca="1" si="1633"/>
        <v>0</v>
      </c>
      <c r="O9498" s="4">
        <f t="shared" ca="1" si="1634"/>
        <v>1512.4626951251557</v>
      </c>
      <c r="Q9498" s="3">
        <f t="shared" ca="1" si="1635"/>
        <v>112097.78603160562</v>
      </c>
      <c r="R9498" s="2">
        <f t="shared" ca="1" si="1636"/>
        <v>512.46269512515573</v>
      </c>
      <c r="V9498" s="2">
        <f t="shared" ca="1" si="1637"/>
        <v>1.5124626951251556</v>
      </c>
      <c r="Y9498" s="2">
        <f t="shared" ca="1" si="1638"/>
        <v>0.51246269512515574</v>
      </c>
    </row>
    <row r="9499" spans="8:25" x14ac:dyDescent="0.2">
      <c r="H9499">
        <v>9488</v>
      </c>
      <c r="I9499" s="5">
        <f t="shared" ca="1" si="1628"/>
        <v>0.15772752725738959</v>
      </c>
      <c r="J9499" s="3">
        <f t="shared" ca="1" si="1629"/>
        <v>179923.17153274865</v>
      </c>
      <c r="K9499" s="3">
        <f t="shared" ca="1" si="1630"/>
        <v>76448.140784605333</v>
      </c>
      <c r="L9499" s="3">
        <f t="shared" ca="1" si="1631"/>
        <v>78712.245389529999</v>
      </c>
      <c r="M9499" s="3">
        <f t="shared" ca="1" si="1632"/>
        <v>0</v>
      </c>
      <c r="N9499" s="3">
        <f t="shared" ca="1" si="1633"/>
        <v>0</v>
      </c>
      <c r="O9499" s="4">
        <f t="shared" ca="1" si="1634"/>
        <v>24762.785358613313</v>
      </c>
      <c r="Q9499" s="3">
        <f t="shared" ca="1" si="1635"/>
        <v>79712.245389529999</v>
      </c>
      <c r="R9499" s="2">
        <f t="shared" ca="1" si="1636"/>
        <v>23762.785358613313</v>
      </c>
      <c r="V9499" s="2">
        <f t="shared" ca="1" si="1637"/>
        <v>24.762785358613314</v>
      </c>
      <c r="Y9499" s="2">
        <f t="shared" ca="1" si="1638"/>
        <v>23.762785358613314</v>
      </c>
    </row>
    <row r="9500" spans="8:25" x14ac:dyDescent="0.2">
      <c r="H9500">
        <v>9489</v>
      </c>
      <c r="I9500" s="5">
        <f t="shared" ca="1" si="1628"/>
        <v>0.84202638753337267</v>
      </c>
      <c r="J9500" s="3">
        <f t="shared" ca="1" si="1629"/>
        <v>220056.42040251946</v>
      </c>
      <c r="K9500" s="3">
        <f t="shared" ca="1" si="1630"/>
        <v>103538.08377170062</v>
      </c>
      <c r="L9500" s="3">
        <f t="shared" ca="1" si="1631"/>
        <v>110312.91582516005</v>
      </c>
      <c r="M9500" s="3">
        <f t="shared" ca="1" si="1632"/>
        <v>0</v>
      </c>
      <c r="N9500" s="3">
        <f t="shared" ca="1" si="1633"/>
        <v>0</v>
      </c>
      <c r="O9500" s="4">
        <f t="shared" ca="1" si="1634"/>
        <v>6205.4208056587959</v>
      </c>
      <c r="Q9500" s="3">
        <f t="shared" ca="1" si="1635"/>
        <v>111312.91582516005</v>
      </c>
      <c r="R9500" s="2">
        <f t="shared" ca="1" si="1636"/>
        <v>5205.4208056587959</v>
      </c>
      <c r="V9500" s="2">
        <f t="shared" ca="1" si="1637"/>
        <v>6.2054208056587958</v>
      </c>
      <c r="Y9500" s="2">
        <f t="shared" ca="1" si="1638"/>
        <v>5.2054208056587958</v>
      </c>
    </row>
    <row r="9501" spans="8:25" x14ac:dyDescent="0.2">
      <c r="H9501">
        <v>9490</v>
      </c>
      <c r="I9501" s="5">
        <f t="shared" ca="1" si="1628"/>
        <v>0.67662667981828406</v>
      </c>
      <c r="J9501" s="3">
        <f t="shared" ca="1" si="1629"/>
        <v>209165.7294823174</v>
      </c>
      <c r="K9501" s="3">
        <f t="shared" ca="1" si="1630"/>
        <v>96186.867400564253</v>
      </c>
      <c r="L9501" s="3">
        <f t="shared" ca="1" si="1631"/>
        <v>92571.754438494521</v>
      </c>
      <c r="M9501" s="3">
        <f t="shared" ca="1" si="1632"/>
        <v>0</v>
      </c>
      <c r="N9501" s="3">
        <f t="shared" ca="1" si="1633"/>
        <v>0</v>
      </c>
      <c r="O9501" s="4">
        <f t="shared" ca="1" si="1634"/>
        <v>20407.107643258627</v>
      </c>
      <c r="Q9501" s="3">
        <f t="shared" ca="1" si="1635"/>
        <v>93571.754438494521</v>
      </c>
      <c r="R9501" s="2">
        <f t="shared" ca="1" si="1636"/>
        <v>19407.107643258627</v>
      </c>
      <c r="V9501" s="2">
        <f t="shared" ca="1" si="1637"/>
        <v>20.407107643258627</v>
      </c>
      <c r="Y9501" s="2">
        <f t="shared" ca="1" si="1638"/>
        <v>19.407107643258627</v>
      </c>
    </row>
    <row r="9502" spans="8:25" x14ac:dyDescent="0.2">
      <c r="H9502">
        <v>9491</v>
      </c>
      <c r="I9502" s="5">
        <f t="shared" ca="1" si="1628"/>
        <v>0.50776253085907874</v>
      </c>
      <c r="J9502" s="3">
        <f t="shared" ca="1" si="1629"/>
        <v>200389.18014598903</v>
      </c>
      <c r="K9502" s="3">
        <f t="shared" ca="1" si="1630"/>
        <v>90262.696598542592</v>
      </c>
      <c r="L9502" s="3">
        <f t="shared" ca="1" si="1631"/>
        <v>102530.09899320044</v>
      </c>
      <c r="M9502" s="3">
        <f t="shared" ca="1" si="1632"/>
        <v>0</v>
      </c>
      <c r="N9502" s="3">
        <f t="shared" ca="1" si="1633"/>
        <v>0</v>
      </c>
      <c r="O9502" s="4">
        <f t="shared" ca="1" si="1634"/>
        <v>7596.3845542459894</v>
      </c>
      <c r="Q9502" s="3">
        <f t="shared" ca="1" si="1635"/>
        <v>103530.09899320044</v>
      </c>
      <c r="R9502" s="2">
        <f t="shared" ca="1" si="1636"/>
        <v>6596.3845542459894</v>
      </c>
      <c r="V9502" s="2">
        <f t="shared" ca="1" si="1637"/>
        <v>7.5963845542459891</v>
      </c>
      <c r="Y9502" s="2">
        <f t="shared" ca="1" si="1638"/>
        <v>6.5963845542459891</v>
      </c>
    </row>
    <row r="9503" spans="8:25" x14ac:dyDescent="0.2">
      <c r="H9503">
        <v>9492</v>
      </c>
      <c r="I9503" s="5">
        <f t="shared" ca="1" si="1628"/>
        <v>0.9855778569950806</v>
      </c>
      <c r="J9503" s="3">
        <f t="shared" ca="1" si="1629"/>
        <v>243712.16295513246</v>
      </c>
      <c r="K9503" s="3">
        <f t="shared" ca="1" si="1630"/>
        <v>119505.70999471442</v>
      </c>
      <c r="L9503" s="3">
        <f t="shared" ca="1" si="1631"/>
        <v>82502.735835541971</v>
      </c>
      <c r="M9503" s="3">
        <f t="shared" ca="1" si="1632"/>
        <v>0</v>
      </c>
      <c r="N9503" s="3">
        <f t="shared" ca="1" si="1633"/>
        <v>0</v>
      </c>
      <c r="O9503" s="4">
        <f t="shared" ca="1" si="1634"/>
        <v>41703.717124876071</v>
      </c>
      <c r="Q9503" s="3">
        <f t="shared" ca="1" si="1635"/>
        <v>83502.735835541971</v>
      </c>
      <c r="R9503" s="2">
        <f t="shared" ca="1" si="1636"/>
        <v>40703.717124876071</v>
      </c>
      <c r="V9503" s="2">
        <f t="shared" ca="1" si="1637"/>
        <v>41.703717124876071</v>
      </c>
      <c r="Y9503" s="2">
        <f t="shared" ca="1" si="1638"/>
        <v>40.703717124876071</v>
      </c>
    </row>
    <row r="9504" spans="8:25" x14ac:dyDescent="0.2">
      <c r="H9504">
        <v>9493</v>
      </c>
      <c r="I9504" s="5">
        <f t="shared" ca="1" si="1628"/>
        <v>0.6773750144781574</v>
      </c>
      <c r="J9504" s="3">
        <f t="shared" ca="1" si="1629"/>
        <v>209207.41931970295</v>
      </c>
      <c r="K9504" s="3">
        <f t="shared" ca="1" si="1630"/>
        <v>96215.008040799497</v>
      </c>
      <c r="L9504" s="3">
        <f t="shared" ca="1" si="1631"/>
        <v>91505.176893184456</v>
      </c>
      <c r="M9504" s="3">
        <f t="shared" ca="1" si="1632"/>
        <v>0</v>
      </c>
      <c r="N9504" s="3">
        <f t="shared" ca="1" si="1633"/>
        <v>400000</v>
      </c>
      <c r="O9504" s="4">
        <f t="shared" ca="1" si="1634"/>
        <v>-378512.765614281</v>
      </c>
      <c r="Q9504" s="3">
        <f t="shared" ca="1" si="1635"/>
        <v>92505.176893184456</v>
      </c>
      <c r="R9504" s="2">
        <f t="shared" ca="1" si="1636"/>
        <v>20487.234385719057</v>
      </c>
      <c r="V9504" s="2">
        <f t="shared" ca="1" si="1637"/>
        <v>-378.51276561428102</v>
      </c>
      <c r="Y9504" s="2">
        <f t="shared" ca="1" si="1638"/>
        <v>20.487234385719056</v>
      </c>
    </row>
    <row r="9505" spans="8:25" x14ac:dyDescent="0.2">
      <c r="H9505">
        <v>9494</v>
      </c>
      <c r="I9505" s="5">
        <f t="shared" ca="1" si="1628"/>
        <v>0.25634189847681521</v>
      </c>
      <c r="J9505" s="3">
        <f t="shared" ca="1" si="1629"/>
        <v>186906.71032882846</v>
      </c>
      <c r="K9505" s="3">
        <f t="shared" ca="1" si="1630"/>
        <v>81162.029471959206</v>
      </c>
      <c r="L9505" s="3">
        <f t="shared" ca="1" si="1631"/>
        <v>82295.10368196771</v>
      </c>
      <c r="M9505" s="3">
        <f t="shared" ca="1" si="1632"/>
        <v>0</v>
      </c>
      <c r="N9505" s="3">
        <f t="shared" ca="1" si="1633"/>
        <v>0</v>
      </c>
      <c r="O9505" s="4">
        <f t="shared" ca="1" si="1634"/>
        <v>23449.57717490154</v>
      </c>
      <c r="Q9505" s="3">
        <f t="shared" ca="1" si="1635"/>
        <v>83295.10368196771</v>
      </c>
      <c r="R9505" s="2">
        <f t="shared" ca="1" si="1636"/>
        <v>22449.57717490154</v>
      </c>
      <c r="V9505" s="2">
        <f t="shared" ca="1" si="1637"/>
        <v>23.449577174901542</v>
      </c>
      <c r="Y9505" s="2">
        <f t="shared" ca="1" si="1638"/>
        <v>22.449577174901542</v>
      </c>
    </row>
    <row r="9506" spans="8:25" x14ac:dyDescent="0.2">
      <c r="H9506">
        <v>9495</v>
      </c>
      <c r="I9506" s="5">
        <f t="shared" ca="1" si="1628"/>
        <v>0.94439326048200567</v>
      </c>
      <c r="J9506" s="3">
        <f t="shared" ca="1" si="1629"/>
        <v>231855.25014228487</v>
      </c>
      <c r="K9506" s="3">
        <f t="shared" ca="1" si="1630"/>
        <v>111502.29384604229</v>
      </c>
      <c r="L9506" s="3">
        <f t="shared" ca="1" si="1631"/>
        <v>124217.9110238016</v>
      </c>
      <c r="M9506" s="3">
        <f t="shared" ca="1" si="1632"/>
        <v>0</v>
      </c>
      <c r="N9506" s="3">
        <f t="shared" ca="1" si="1633"/>
        <v>0</v>
      </c>
      <c r="O9506" s="4">
        <f t="shared" ca="1" si="1634"/>
        <v>-3864.9547275590157</v>
      </c>
      <c r="Q9506" s="3">
        <f t="shared" ca="1" si="1635"/>
        <v>125217.9110238016</v>
      </c>
      <c r="R9506" s="2">
        <f t="shared" ca="1" si="1636"/>
        <v>-4864.9547275590157</v>
      </c>
      <c r="V9506" s="2">
        <f t="shared" ca="1" si="1637"/>
        <v>-3.8649547275590157</v>
      </c>
      <c r="Y9506" s="2">
        <f t="shared" ca="1" si="1638"/>
        <v>-4.8649547275590157</v>
      </c>
    </row>
    <row r="9507" spans="8:25" x14ac:dyDescent="0.2">
      <c r="H9507">
        <v>9496</v>
      </c>
      <c r="I9507" s="5">
        <f t="shared" ca="1" si="1628"/>
        <v>0.81227148953074213</v>
      </c>
      <c r="J9507" s="3">
        <f t="shared" ca="1" si="1629"/>
        <v>217725.95797890172</v>
      </c>
      <c r="K9507" s="3">
        <f t="shared" ca="1" si="1630"/>
        <v>101965.02163575865</v>
      </c>
      <c r="L9507" s="3">
        <f t="shared" ca="1" si="1631"/>
        <v>82139.960598440608</v>
      </c>
      <c r="M9507" s="3">
        <f t="shared" ca="1" si="1632"/>
        <v>0</v>
      </c>
      <c r="N9507" s="3">
        <f t="shared" ca="1" si="1633"/>
        <v>0</v>
      </c>
      <c r="O9507" s="4">
        <f t="shared" ca="1" si="1634"/>
        <v>33620.97574470246</v>
      </c>
      <c r="Q9507" s="3">
        <f t="shared" ca="1" si="1635"/>
        <v>83139.960598440608</v>
      </c>
      <c r="R9507" s="2">
        <f t="shared" ca="1" si="1636"/>
        <v>32620.97574470246</v>
      </c>
      <c r="V9507" s="2">
        <f t="shared" ca="1" si="1637"/>
        <v>33.620975744702463</v>
      </c>
      <c r="Y9507" s="2">
        <f t="shared" ca="1" si="1638"/>
        <v>32.620975744702463</v>
      </c>
    </row>
    <row r="9508" spans="8:25" x14ac:dyDescent="0.2">
      <c r="H9508">
        <v>9497</v>
      </c>
      <c r="I9508" s="5">
        <f t="shared" ca="1" si="1628"/>
        <v>0.97150941099100019</v>
      </c>
      <c r="J9508" s="3">
        <f t="shared" ca="1" si="1629"/>
        <v>238069.10340102349</v>
      </c>
      <c r="K9508" s="3">
        <f t="shared" ca="1" si="1630"/>
        <v>115696.64479569085</v>
      </c>
      <c r="L9508" s="3">
        <f t="shared" ca="1" si="1631"/>
        <v>120121.34993882109</v>
      </c>
      <c r="M9508" s="3">
        <f t="shared" ca="1" si="1632"/>
        <v>0</v>
      </c>
      <c r="N9508" s="3">
        <f t="shared" ca="1" si="1633"/>
        <v>0</v>
      </c>
      <c r="O9508" s="4">
        <f t="shared" ca="1" si="1634"/>
        <v>2251.1086665115436</v>
      </c>
      <c r="Q9508" s="3">
        <f t="shared" ca="1" si="1635"/>
        <v>121121.34993882109</v>
      </c>
      <c r="R9508" s="2">
        <f t="shared" ca="1" si="1636"/>
        <v>1251.1086665115436</v>
      </c>
      <c r="V9508" s="2">
        <f t="shared" ca="1" si="1637"/>
        <v>2.2511086665115436</v>
      </c>
      <c r="Y9508" s="2">
        <f t="shared" ca="1" si="1638"/>
        <v>1.2511086665115436</v>
      </c>
    </row>
    <row r="9509" spans="8:25" x14ac:dyDescent="0.2">
      <c r="H9509">
        <v>9498</v>
      </c>
      <c r="I9509" s="5">
        <f t="shared" ca="1" si="1628"/>
        <v>1.6693072754755067E-2</v>
      </c>
      <c r="J9509" s="3">
        <f t="shared" ca="1" si="1629"/>
        <v>157451.82734817243</v>
      </c>
      <c r="K9509" s="3">
        <f t="shared" ca="1" si="1630"/>
        <v>61279.983460016389</v>
      </c>
      <c r="L9509" s="3">
        <f t="shared" ca="1" si="1631"/>
        <v>108177.81341279684</v>
      </c>
      <c r="M9509" s="3">
        <f t="shared" ca="1" si="1632"/>
        <v>0</v>
      </c>
      <c r="N9509" s="3">
        <f t="shared" ca="1" si="1633"/>
        <v>0</v>
      </c>
      <c r="O9509" s="4">
        <f t="shared" ca="1" si="1634"/>
        <v>-12005.969524640794</v>
      </c>
      <c r="Q9509" s="3">
        <f t="shared" ca="1" si="1635"/>
        <v>109177.81341279684</v>
      </c>
      <c r="R9509" s="2">
        <f t="shared" ca="1" si="1636"/>
        <v>-13005.969524640794</v>
      </c>
      <c r="V9509" s="2">
        <f t="shared" ca="1" si="1637"/>
        <v>-12.005969524640793</v>
      </c>
      <c r="Y9509" s="2">
        <f t="shared" ca="1" si="1638"/>
        <v>-13.005969524640793</v>
      </c>
    </row>
    <row r="9510" spans="8:25" x14ac:dyDescent="0.2">
      <c r="H9510">
        <v>9499</v>
      </c>
      <c r="I9510" s="5">
        <f t="shared" ca="1" si="1628"/>
        <v>0.98255767027351715</v>
      </c>
      <c r="J9510" s="3">
        <f t="shared" ca="1" si="1629"/>
        <v>242193.8944314059</v>
      </c>
      <c r="K9510" s="3">
        <f t="shared" ca="1" si="1630"/>
        <v>118480.87874119899</v>
      </c>
      <c r="L9510" s="3">
        <f t="shared" ca="1" si="1631"/>
        <v>102617.92311757346</v>
      </c>
      <c r="M9510" s="3">
        <f t="shared" ca="1" si="1632"/>
        <v>0</v>
      </c>
      <c r="N9510" s="3">
        <f t="shared" ca="1" si="1633"/>
        <v>0</v>
      </c>
      <c r="O9510" s="4">
        <f t="shared" ca="1" si="1634"/>
        <v>21095.092572633454</v>
      </c>
      <c r="Q9510" s="3">
        <f t="shared" ca="1" si="1635"/>
        <v>103617.92311757346</v>
      </c>
      <c r="R9510" s="2">
        <f t="shared" ca="1" si="1636"/>
        <v>20095.092572633454</v>
      </c>
      <c r="V9510" s="2">
        <f t="shared" ca="1" si="1637"/>
        <v>21.095092572633455</v>
      </c>
      <c r="Y9510" s="2">
        <f t="shared" ca="1" si="1638"/>
        <v>20.095092572633455</v>
      </c>
    </row>
    <row r="9511" spans="8:25" x14ac:dyDescent="0.2">
      <c r="H9511">
        <v>9500</v>
      </c>
      <c r="I9511" s="5">
        <f t="shared" ca="1" si="1628"/>
        <v>0.70785048093320335</v>
      </c>
      <c r="J9511" s="3">
        <f t="shared" ca="1" si="1629"/>
        <v>210942.32007320572</v>
      </c>
      <c r="K9511" s="3">
        <f t="shared" ca="1" si="1630"/>
        <v>97386.066049413857</v>
      </c>
      <c r="L9511" s="3">
        <f t="shared" ca="1" si="1631"/>
        <v>97880.146276629384</v>
      </c>
      <c r="M9511" s="3">
        <f t="shared" ca="1" si="1632"/>
        <v>0</v>
      </c>
      <c r="N9511" s="3">
        <f t="shared" ca="1" si="1633"/>
        <v>0</v>
      </c>
      <c r="O9511" s="4">
        <f t="shared" ca="1" si="1634"/>
        <v>15676.107747162474</v>
      </c>
      <c r="Q9511" s="3">
        <f t="shared" ca="1" si="1635"/>
        <v>98880.146276629384</v>
      </c>
      <c r="R9511" s="2">
        <f t="shared" ca="1" si="1636"/>
        <v>14676.107747162474</v>
      </c>
      <c r="V9511" s="2">
        <f t="shared" ca="1" si="1637"/>
        <v>15.676107747162474</v>
      </c>
      <c r="Y9511" s="2">
        <f t="shared" ca="1" si="1638"/>
        <v>14.676107747162474</v>
      </c>
    </row>
    <row r="9512" spans="8:25" x14ac:dyDescent="0.2">
      <c r="H9512">
        <v>9501</v>
      </c>
      <c r="I9512" s="5">
        <f t="shared" ca="1" si="1628"/>
        <v>2.5315069522976463E-3</v>
      </c>
      <c r="J9512" s="3">
        <f t="shared" ca="1" si="1629"/>
        <v>143940.05984072585</v>
      </c>
      <c r="K9512" s="3">
        <f t="shared" ca="1" si="1630"/>
        <v>52159.540392489958</v>
      </c>
      <c r="L9512" s="3">
        <f t="shared" ca="1" si="1631"/>
        <v>135171.70446361403</v>
      </c>
      <c r="M9512" s="3">
        <f t="shared" ca="1" si="1632"/>
        <v>0</v>
      </c>
      <c r="N9512" s="3">
        <f t="shared" ca="1" si="1633"/>
        <v>0</v>
      </c>
      <c r="O9512" s="4">
        <f t="shared" ca="1" si="1634"/>
        <v>-43391.185015378142</v>
      </c>
      <c r="Q9512" s="3">
        <f t="shared" ca="1" si="1635"/>
        <v>136171.70446361403</v>
      </c>
      <c r="R9512" s="2">
        <f t="shared" ca="1" si="1636"/>
        <v>-44391.185015378142</v>
      </c>
      <c r="V9512" s="2">
        <f t="shared" ca="1" si="1637"/>
        <v>-43.391185015378142</v>
      </c>
      <c r="Y9512" s="2">
        <f t="shared" ca="1" si="1638"/>
        <v>-44.391185015378142</v>
      </c>
    </row>
    <row r="9513" spans="8:25" x14ac:dyDescent="0.2">
      <c r="H9513">
        <v>9502</v>
      </c>
      <c r="I9513" s="5">
        <f t="shared" ca="1" si="1628"/>
        <v>0.77652854544986516</v>
      </c>
      <c r="J9513" s="3">
        <f t="shared" ca="1" si="1629"/>
        <v>215210.43045642911</v>
      </c>
      <c r="K9513" s="3">
        <f t="shared" ca="1" si="1630"/>
        <v>100267.04055808965</v>
      </c>
      <c r="L9513" s="3">
        <f t="shared" ca="1" si="1631"/>
        <v>92765.90986212666</v>
      </c>
      <c r="M9513" s="3">
        <f t="shared" ca="1" si="1632"/>
        <v>120000</v>
      </c>
      <c r="N9513" s="3">
        <f t="shared" ca="1" si="1633"/>
        <v>0</v>
      </c>
      <c r="O9513" s="4">
        <f t="shared" ca="1" si="1634"/>
        <v>-97822.519963787199</v>
      </c>
      <c r="Q9513" s="3">
        <f t="shared" ca="1" si="1635"/>
        <v>93765.90986212666</v>
      </c>
      <c r="R9513" s="2">
        <f t="shared" ca="1" si="1636"/>
        <v>-98822.519963787199</v>
      </c>
      <c r="V9513" s="2">
        <f t="shared" ca="1" si="1637"/>
        <v>-97.822519963787201</v>
      </c>
      <c r="Y9513" s="2">
        <f t="shared" ca="1" si="1638"/>
        <v>-98.822519963787201</v>
      </c>
    </row>
    <row r="9514" spans="8:25" x14ac:dyDescent="0.2">
      <c r="H9514">
        <v>9503</v>
      </c>
      <c r="I9514" s="5">
        <f t="shared" ca="1" si="1628"/>
        <v>0.61469894754276055</v>
      </c>
      <c r="J9514" s="3">
        <f t="shared" ca="1" si="1629"/>
        <v>205831.7481417474</v>
      </c>
      <c r="K9514" s="3">
        <f t="shared" ca="1" si="1630"/>
        <v>93936.4299956795</v>
      </c>
      <c r="L9514" s="3">
        <f t="shared" ca="1" si="1631"/>
        <v>99437.119138865019</v>
      </c>
      <c r="M9514" s="3">
        <f t="shared" ca="1" si="1632"/>
        <v>0</v>
      </c>
      <c r="N9514" s="3">
        <f t="shared" ca="1" si="1633"/>
        <v>0</v>
      </c>
      <c r="O9514" s="4">
        <f t="shared" ca="1" si="1634"/>
        <v>12458.199007202886</v>
      </c>
      <c r="Q9514" s="3">
        <f t="shared" ca="1" si="1635"/>
        <v>100437.11913886502</v>
      </c>
      <c r="R9514" s="2">
        <f t="shared" ca="1" si="1636"/>
        <v>11458.199007202886</v>
      </c>
      <c r="V9514" s="2">
        <f t="shared" ca="1" si="1637"/>
        <v>12.458199007202886</v>
      </c>
      <c r="Y9514" s="2">
        <f t="shared" ca="1" si="1638"/>
        <v>11.458199007202886</v>
      </c>
    </row>
    <row r="9515" spans="8:25" x14ac:dyDescent="0.2">
      <c r="H9515">
        <v>9504</v>
      </c>
      <c r="I9515" s="5">
        <f t="shared" ca="1" si="1628"/>
        <v>0.87575227846314141</v>
      </c>
      <c r="J9515" s="3">
        <f t="shared" ca="1" si="1629"/>
        <v>223080.2305427524</v>
      </c>
      <c r="K9515" s="3">
        <f t="shared" ca="1" si="1630"/>
        <v>105579.15561635786</v>
      </c>
      <c r="L9515" s="3">
        <f t="shared" ca="1" si="1631"/>
        <v>135247.3712937214</v>
      </c>
      <c r="M9515" s="3">
        <f t="shared" ca="1" si="1632"/>
        <v>0</v>
      </c>
      <c r="N9515" s="3">
        <f t="shared" ca="1" si="1633"/>
        <v>0</v>
      </c>
      <c r="O9515" s="4">
        <f t="shared" ca="1" si="1634"/>
        <v>-17746.296367326868</v>
      </c>
      <c r="Q9515" s="3">
        <f t="shared" ca="1" si="1635"/>
        <v>136247.3712937214</v>
      </c>
      <c r="R9515" s="2">
        <f t="shared" ca="1" si="1636"/>
        <v>-18746.296367326868</v>
      </c>
      <c r="V9515" s="2">
        <f t="shared" ca="1" si="1637"/>
        <v>-17.746296367326867</v>
      </c>
      <c r="Y9515" s="2">
        <f t="shared" ca="1" si="1638"/>
        <v>-18.746296367326867</v>
      </c>
    </row>
    <row r="9516" spans="8:25" x14ac:dyDescent="0.2">
      <c r="H9516">
        <v>9505</v>
      </c>
      <c r="I9516" s="5">
        <f t="shared" ca="1" si="1628"/>
        <v>0.9276888697876281</v>
      </c>
      <c r="J9516" s="3">
        <f t="shared" ca="1" si="1629"/>
        <v>229175.84760769317</v>
      </c>
      <c r="K9516" s="3">
        <f t="shared" ca="1" si="1630"/>
        <v>109693.6971351929</v>
      </c>
      <c r="L9516" s="3">
        <f t="shared" ca="1" si="1631"/>
        <v>91934.145069572449</v>
      </c>
      <c r="M9516" s="3">
        <f t="shared" ca="1" si="1632"/>
        <v>0</v>
      </c>
      <c r="N9516" s="3">
        <f t="shared" ca="1" si="1633"/>
        <v>0</v>
      </c>
      <c r="O9516" s="4">
        <f t="shared" ca="1" si="1634"/>
        <v>27548.00540292784</v>
      </c>
      <c r="Q9516" s="3">
        <f t="shared" ca="1" si="1635"/>
        <v>92934.145069572449</v>
      </c>
      <c r="R9516" s="2">
        <f t="shared" ca="1" si="1636"/>
        <v>26548.00540292784</v>
      </c>
      <c r="V9516" s="2">
        <f t="shared" ca="1" si="1637"/>
        <v>27.548005402927839</v>
      </c>
      <c r="Y9516" s="2">
        <f t="shared" ca="1" si="1638"/>
        <v>26.548005402927839</v>
      </c>
    </row>
    <row r="9517" spans="8:25" x14ac:dyDescent="0.2">
      <c r="H9517">
        <v>9506</v>
      </c>
      <c r="I9517" s="5">
        <f t="shared" ca="1" si="1628"/>
        <v>0.51449100615573906</v>
      </c>
      <c r="J9517" s="3">
        <f t="shared" ca="1" si="1629"/>
        <v>200726.63114018549</v>
      </c>
      <c r="K9517" s="3">
        <f t="shared" ca="1" si="1630"/>
        <v>90490.476019625203</v>
      </c>
      <c r="L9517" s="3">
        <f t="shared" ca="1" si="1631"/>
        <v>92807.28224129205</v>
      </c>
      <c r="M9517" s="3">
        <f t="shared" ca="1" si="1632"/>
        <v>0</v>
      </c>
      <c r="N9517" s="3">
        <f t="shared" ca="1" si="1633"/>
        <v>0</v>
      </c>
      <c r="O9517" s="4">
        <f t="shared" ca="1" si="1634"/>
        <v>17428.872879268238</v>
      </c>
      <c r="Q9517" s="3">
        <f t="shared" ca="1" si="1635"/>
        <v>93807.28224129205</v>
      </c>
      <c r="R9517" s="2">
        <f t="shared" ca="1" si="1636"/>
        <v>16428.872879268238</v>
      </c>
      <c r="V9517" s="2">
        <f t="shared" ca="1" si="1637"/>
        <v>17.428872879268237</v>
      </c>
      <c r="Y9517" s="2">
        <f t="shared" ca="1" si="1638"/>
        <v>16.428872879268237</v>
      </c>
    </row>
    <row r="9518" spans="8:25" x14ac:dyDescent="0.2">
      <c r="H9518">
        <v>9507</v>
      </c>
      <c r="I9518" s="5">
        <f t="shared" ca="1" si="1628"/>
        <v>0.81378489152151601</v>
      </c>
      <c r="J9518" s="3">
        <f t="shared" ca="1" si="1629"/>
        <v>217838.608825045</v>
      </c>
      <c r="K9518" s="3">
        <f t="shared" ca="1" si="1630"/>
        <v>102041.06095690536</v>
      </c>
      <c r="L9518" s="3">
        <f t="shared" ca="1" si="1631"/>
        <v>69180.577900055243</v>
      </c>
      <c r="M9518" s="3">
        <f t="shared" ca="1" si="1632"/>
        <v>0</v>
      </c>
      <c r="N9518" s="3">
        <f t="shared" ca="1" si="1633"/>
        <v>0</v>
      </c>
      <c r="O9518" s="4">
        <f t="shared" ca="1" si="1634"/>
        <v>46616.969968084391</v>
      </c>
      <c r="Q9518" s="3">
        <f t="shared" ca="1" si="1635"/>
        <v>70180.577900055243</v>
      </c>
      <c r="R9518" s="2">
        <f t="shared" ca="1" si="1636"/>
        <v>45616.969968084391</v>
      </c>
      <c r="V9518" s="2">
        <f t="shared" ca="1" si="1637"/>
        <v>46.616969968084391</v>
      </c>
      <c r="Y9518" s="2">
        <f t="shared" ca="1" si="1638"/>
        <v>45.616969968084391</v>
      </c>
    </row>
    <row r="9519" spans="8:25" x14ac:dyDescent="0.2">
      <c r="H9519">
        <v>9508</v>
      </c>
      <c r="I9519" s="5">
        <f t="shared" ca="1" si="1628"/>
        <v>0.79076549145964725</v>
      </c>
      <c r="J9519" s="3">
        <f t="shared" ca="1" si="1629"/>
        <v>216181.60397877512</v>
      </c>
      <c r="K9519" s="3">
        <f t="shared" ca="1" si="1630"/>
        <v>100922.5826856732</v>
      </c>
      <c r="L9519" s="3">
        <f t="shared" ca="1" si="1631"/>
        <v>115037.93350103887</v>
      </c>
      <c r="M9519" s="3">
        <f t="shared" ca="1" si="1632"/>
        <v>0</v>
      </c>
      <c r="N9519" s="3">
        <f t="shared" ca="1" si="1633"/>
        <v>0</v>
      </c>
      <c r="O9519" s="4">
        <f t="shared" ca="1" si="1634"/>
        <v>221.08779206304462</v>
      </c>
      <c r="Q9519" s="3">
        <f t="shared" ca="1" si="1635"/>
        <v>116037.93350103887</v>
      </c>
      <c r="R9519" s="2">
        <f t="shared" ca="1" si="1636"/>
        <v>-778.91220793695538</v>
      </c>
      <c r="V9519" s="2">
        <f t="shared" ca="1" si="1637"/>
        <v>0.22108779206304463</v>
      </c>
      <c r="Y9519" s="2">
        <f t="shared" ca="1" si="1638"/>
        <v>-0.77891220793695537</v>
      </c>
    </row>
    <row r="9520" spans="8:25" x14ac:dyDescent="0.2">
      <c r="H9520">
        <v>9509</v>
      </c>
      <c r="I9520" s="5">
        <f t="shared" ca="1" si="1628"/>
        <v>0.45476910336184451</v>
      </c>
      <c r="J9520" s="3">
        <f t="shared" ca="1" si="1629"/>
        <v>197727.57917150934</v>
      </c>
      <c r="K9520" s="3">
        <f t="shared" ca="1" si="1630"/>
        <v>88466.115940768796</v>
      </c>
      <c r="L9520" s="3">
        <f t="shared" ca="1" si="1631"/>
        <v>108907.46145900237</v>
      </c>
      <c r="M9520" s="3">
        <f t="shared" ca="1" si="1632"/>
        <v>0</v>
      </c>
      <c r="N9520" s="3">
        <f t="shared" ca="1" si="1633"/>
        <v>0</v>
      </c>
      <c r="O9520" s="4">
        <f t="shared" ca="1" si="1634"/>
        <v>354.00177173817065</v>
      </c>
      <c r="Q9520" s="3">
        <f t="shared" ca="1" si="1635"/>
        <v>109907.46145900237</v>
      </c>
      <c r="R9520" s="2">
        <f t="shared" ca="1" si="1636"/>
        <v>-645.99822826182935</v>
      </c>
      <c r="V9520" s="2">
        <f t="shared" ca="1" si="1637"/>
        <v>0.35400177173817066</v>
      </c>
      <c r="Y9520" s="2">
        <f t="shared" ca="1" si="1638"/>
        <v>-0.6459982282618294</v>
      </c>
    </row>
    <row r="9521" spans="8:25" x14ac:dyDescent="0.2">
      <c r="H9521">
        <v>9510</v>
      </c>
      <c r="I9521" s="5">
        <f t="shared" ca="1" si="1628"/>
        <v>0.55882974854625611</v>
      </c>
      <c r="J9521" s="3">
        <f t="shared" ca="1" si="1629"/>
        <v>202960.05740884456</v>
      </c>
      <c r="K9521" s="3">
        <f t="shared" ca="1" si="1630"/>
        <v>91998.038750970067</v>
      </c>
      <c r="L9521" s="3">
        <f t="shared" ca="1" si="1631"/>
        <v>110594.92926576176</v>
      </c>
      <c r="M9521" s="3">
        <f t="shared" ca="1" si="1632"/>
        <v>0</v>
      </c>
      <c r="N9521" s="3">
        <f t="shared" ca="1" si="1633"/>
        <v>0</v>
      </c>
      <c r="O9521" s="4">
        <f t="shared" ca="1" si="1634"/>
        <v>367.08939211272809</v>
      </c>
      <c r="Q9521" s="3">
        <f t="shared" ca="1" si="1635"/>
        <v>111594.92926576176</v>
      </c>
      <c r="R9521" s="2">
        <f t="shared" ca="1" si="1636"/>
        <v>-632.91060788727191</v>
      </c>
      <c r="V9521" s="2">
        <f t="shared" ca="1" si="1637"/>
        <v>0.36708939211272812</v>
      </c>
      <c r="Y9521" s="2">
        <f t="shared" ca="1" si="1638"/>
        <v>-0.63291060788727194</v>
      </c>
    </row>
    <row r="9522" spans="8:25" x14ac:dyDescent="0.2">
      <c r="H9522">
        <v>9511</v>
      </c>
      <c r="I9522" s="5">
        <f t="shared" ca="1" si="1628"/>
        <v>0.53497152386976965</v>
      </c>
      <c r="J9522" s="3">
        <f t="shared" ca="1" si="1629"/>
        <v>201755.46366220291</v>
      </c>
      <c r="K9522" s="3">
        <f t="shared" ca="1" si="1630"/>
        <v>91184.937971986976</v>
      </c>
      <c r="L9522" s="3">
        <f t="shared" ca="1" si="1631"/>
        <v>102032.17220288732</v>
      </c>
      <c r="M9522" s="3">
        <f t="shared" ca="1" si="1632"/>
        <v>0</v>
      </c>
      <c r="N9522" s="3">
        <f t="shared" ca="1" si="1633"/>
        <v>0</v>
      </c>
      <c r="O9522" s="4">
        <f t="shared" ca="1" si="1634"/>
        <v>8538.3534873286117</v>
      </c>
      <c r="Q9522" s="3">
        <f t="shared" ca="1" si="1635"/>
        <v>103032.17220288732</v>
      </c>
      <c r="R9522" s="2">
        <f t="shared" ca="1" si="1636"/>
        <v>7538.3534873286117</v>
      </c>
      <c r="V9522" s="2">
        <f t="shared" ca="1" si="1637"/>
        <v>8.538353487328612</v>
      </c>
      <c r="Y9522" s="2">
        <f t="shared" ca="1" si="1638"/>
        <v>7.538353487328612</v>
      </c>
    </row>
    <row r="9523" spans="8:25" x14ac:dyDescent="0.2">
      <c r="H9523">
        <v>9512</v>
      </c>
      <c r="I9523" s="5">
        <f t="shared" ca="1" si="1628"/>
        <v>0.60822515502634122</v>
      </c>
      <c r="J9523" s="3">
        <f t="shared" ca="1" si="1629"/>
        <v>205493.92298251903</v>
      </c>
      <c r="K9523" s="3">
        <f t="shared" ca="1" si="1630"/>
        <v>93708.398013200349</v>
      </c>
      <c r="L9523" s="3">
        <f t="shared" ca="1" si="1631"/>
        <v>127967.15810157676</v>
      </c>
      <c r="M9523" s="3">
        <f t="shared" ca="1" si="1632"/>
        <v>0</v>
      </c>
      <c r="N9523" s="3">
        <f t="shared" ca="1" si="1633"/>
        <v>0</v>
      </c>
      <c r="O9523" s="4">
        <f t="shared" ca="1" si="1634"/>
        <v>-16181.633132258081</v>
      </c>
      <c r="Q9523" s="3">
        <f t="shared" ca="1" si="1635"/>
        <v>128967.15810157676</v>
      </c>
      <c r="R9523" s="2">
        <f t="shared" ca="1" si="1636"/>
        <v>-17181.633132258081</v>
      </c>
      <c r="V9523" s="2">
        <f t="shared" ca="1" si="1637"/>
        <v>-16.181633132258082</v>
      </c>
      <c r="Y9523" s="2">
        <f t="shared" ca="1" si="1638"/>
        <v>-17.181633132258082</v>
      </c>
    </row>
    <row r="9524" spans="8:25" x14ac:dyDescent="0.2">
      <c r="H9524">
        <v>9513</v>
      </c>
      <c r="I9524" s="5">
        <f t="shared" ca="1" si="1628"/>
        <v>5.4263226748992421E-2</v>
      </c>
      <c r="J9524" s="3">
        <f t="shared" ca="1" si="1629"/>
        <v>167902.96676077723</v>
      </c>
      <c r="K9524" s="3">
        <f t="shared" ca="1" si="1630"/>
        <v>68334.502563524627</v>
      </c>
      <c r="L9524" s="3">
        <f t="shared" ca="1" si="1631"/>
        <v>94014.505796301441</v>
      </c>
      <c r="M9524" s="3">
        <f t="shared" ca="1" si="1632"/>
        <v>0</v>
      </c>
      <c r="N9524" s="3">
        <f t="shared" ca="1" si="1633"/>
        <v>0</v>
      </c>
      <c r="O9524" s="4">
        <f t="shared" ca="1" si="1634"/>
        <v>5553.95840095116</v>
      </c>
      <c r="Q9524" s="3">
        <f t="shared" ca="1" si="1635"/>
        <v>95014.505796301441</v>
      </c>
      <c r="R9524" s="2">
        <f t="shared" ca="1" si="1636"/>
        <v>4553.95840095116</v>
      </c>
      <c r="V9524" s="2">
        <f t="shared" ca="1" si="1637"/>
        <v>5.55395840095116</v>
      </c>
      <c r="Y9524" s="2">
        <f t="shared" ca="1" si="1638"/>
        <v>4.55395840095116</v>
      </c>
    </row>
    <row r="9525" spans="8:25" x14ac:dyDescent="0.2">
      <c r="H9525">
        <v>9514</v>
      </c>
      <c r="I9525" s="5">
        <f t="shared" ca="1" si="1628"/>
        <v>0.79347198100685734</v>
      </c>
      <c r="J9525" s="3">
        <f t="shared" ca="1" si="1629"/>
        <v>216370.5502784925</v>
      </c>
      <c r="K9525" s="3">
        <f t="shared" ca="1" si="1630"/>
        <v>101050.12143798244</v>
      </c>
      <c r="L9525" s="3">
        <f t="shared" ca="1" si="1631"/>
        <v>88277.247334161861</v>
      </c>
      <c r="M9525" s="3">
        <f t="shared" ca="1" si="1632"/>
        <v>0</v>
      </c>
      <c r="N9525" s="3">
        <f t="shared" ca="1" si="1633"/>
        <v>0</v>
      </c>
      <c r="O9525" s="4">
        <f t="shared" ca="1" si="1634"/>
        <v>27043.181506348206</v>
      </c>
      <c r="Q9525" s="3">
        <f t="shared" ca="1" si="1635"/>
        <v>89277.247334161861</v>
      </c>
      <c r="R9525" s="2">
        <f t="shared" ca="1" si="1636"/>
        <v>26043.181506348206</v>
      </c>
      <c r="V9525" s="2">
        <f t="shared" ca="1" si="1637"/>
        <v>27.043181506348205</v>
      </c>
      <c r="Y9525" s="2">
        <f t="shared" ca="1" si="1638"/>
        <v>26.043181506348205</v>
      </c>
    </row>
    <row r="9526" spans="8:25" x14ac:dyDescent="0.2">
      <c r="H9526">
        <v>9515</v>
      </c>
      <c r="I9526" s="5">
        <f t="shared" ca="1" si="1628"/>
        <v>0.96949928456789136</v>
      </c>
      <c r="J9526" s="3">
        <f t="shared" ca="1" si="1629"/>
        <v>237469.70163921648</v>
      </c>
      <c r="K9526" s="3">
        <f t="shared" ca="1" si="1630"/>
        <v>115292.04860647113</v>
      </c>
      <c r="L9526" s="3">
        <f t="shared" ca="1" si="1631"/>
        <v>73209.091611363794</v>
      </c>
      <c r="M9526" s="3">
        <f t="shared" ca="1" si="1632"/>
        <v>0</v>
      </c>
      <c r="N9526" s="3">
        <f t="shared" ca="1" si="1633"/>
        <v>0</v>
      </c>
      <c r="O9526" s="4">
        <f t="shared" ca="1" si="1634"/>
        <v>48968.561421381572</v>
      </c>
      <c r="Q9526" s="3">
        <f t="shared" ca="1" si="1635"/>
        <v>74209.091611363794</v>
      </c>
      <c r="R9526" s="2">
        <f t="shared" ca="1" si="1636"/>
        <v>47968.561421381572</v>
      </c>
      <c r="V9526" s="2">
        <f t="shared" ca="1" si="1637"/>
        <v>48.968561421381573</v>
      </c>
      <c r="Y9526" s="2">
        <f t="shared" ca="1" si="1638"/>
        <v>47.968561421381573</v>
      </c>
    </row>
    <row r="9527" spans="8:25" x14ac:dyDescent="0.2">
      <c r="H9527">
        <v>9516</v>
      </c>
      <c r="I9527" s="5">
        <f t="shared" ca="1" si="1628"/>
        <v>0.21754002637077718</v>
      </c>
      <c r="J9527" s="3">
        <f t="shared" ca="1" si="1629"/>
        <v>184389.43658984665</v>
      </c>
      <c r="K9527" s="3">
        <f t="shared" ca="1" si="1630"/>
        <v>79462.869698146489</v>
      </c>
      <c r="L9527" s="3">
        <f t="shared" ca="1" si="1631"/>
        <v>107107.66650643939</v>
      </c>
      <c r="M9527" s="3">
        <f t="shared" ca="1" si="1632"/>
        <v>0</v>
      </c>
      <c r="N9527" s="3">
        <f t="shared" ca="1" si="1633"/>
        <v>0</v>
      </c>
      <c r="O9527" s="4">
        <f t="shared" ca="1" si="1634"/>
        <v>-2181.0996147392289</v>
      </c>
      <c r="Q9527" s="3">
        <f t="shared" ca="1" si="1635"/>
        <v>108107.66650643939</v>
      </c>
      <c r="R9527" s="2">
        <f t="shared" ca="1" si="1636"/>
        <v>-3181.0996147392289</v>
      </c>
      <c r="V9527" s="2">
        <f t="shared" ca="1" si="1637"/>
        <v>-2.181099614739229</v>
      </c>
      <c r="Y9527" s="2">
        <f t="shared" ca="1" si="1638"/>
        <v>-3.181099614739229</v>
      </c>
    </row>
    <row r="9528" spans="8:25" x14ac:dyDescent="0.2">
      <c r="H9528">
        <v>9517</v>
      </c>
      <c r="I9528" s="5">
        <f t="shared" ca="1" si="1628"/>
        <v>0.42570856636291243</v>
      </c>
      <c r="J9528" s="3">
        <f t="shared" ca="1" si="1629"/>
        <v>196253.78851656662</v>
      </c>
      <c r="K9528" s="3">
        <f t="shared" ca="1" si="1630"/>
        <v>87471.307248682468</v>
      </c>
      <c r="L9528" s="3">
        <f t="shared" ca="1" si="1631"/>
        <v>108952.76171377218</v>
      </c>
      <c r="M9528" s="3">
        <f t="shared" ca="1" si="1632"/>
        <v>0</v>
      </c>
      <c r="N9528" s="3">
        <f t="shared" ca="1" si="1633"/>
        <v>0</v>
      </c>
      <c r="O9528" s="4">
        <f t="shared" ca="1" si="1634"/>
        <v>-170.28044588802732</v>
      </c>
      <c r="Q9528" s="3">
        <f t="shared" ca="1" si="1635"/>
        <v>109952.76171377218</v>
      </c>
      <c r="R9528" s="2">
        <f t="shared" ca="1" si="1636"/>
        <v>-1170.2804458880273</v>
      </c>
      <c r="V9528" s="2">
        <f t="shared" ca="1" si="1637"/>
        <v>-0.17028044588802732</v>
      </c>
      <c r="Y9528" s="2">
        <f t="shared" ca="1" si="1638"/>
        <v>-1.1702804458880274</v>
      </c>
    </row>
    <row r="9529" spans="8:25" x14ac:dyDescent="0.2">
      <c r="H9529">
        <v>9518</v>
      </c>
      <c r="I9529" s="5">
        <f t="shared" ca="1" si="1628"/>
        <v>0.83171149806661349</v>
      </c>
      <c r="J9529" s="3">
        <f t="shared" ca="1" si="1629"/>
        <v>219219.0121253453</v>
      </c>
      <c r="K9529" s="3">
        <f t="shared" ca="1" si="1630"/>
        <v>102972.83318460808</v>
      </c>
      <c r="L9529" s="3">
        <f t="shared" ca="1" si="1631"/>
        <v>94056.516994868449</v>
      </c>
      <c r="M9529" s="3">
        <f t="shared" ca="1" si="1632"/>
        <v>0</v>
      </c>
      <c r="N9529" s="3">
        <f t="shared" ca="1" si="1633"/>
        <v>0</v>
      </c>
      <c r="O9529" s="4">
        <f t="shared" ca="1" si="1634"/>
        <v>22189.661945868764</v>
      </c>
      <c r="Q9529" s="3">
        <f t="shared" ca="1" si="1635"/>
        <v>95056.516994868449</v>
      </c>
      <c r="R9529" s="2">
        <f t="shared" ca="1" si="1636"/>
        <v>21189.661945868764</v>
      </c>
      <c r="V9529" s="2">
        <f t="shared" ca="1" si="1637"/>
        <v>22.189661945868764</v>
      </c>
      <c r="Y9529" s="2">
        <f t="shared" ca="1" si="1638"/>
        <v>21.189661945868764</v>
      </c>
    </row>
    <row r="9530" spans="8:25" x14ac:dyDescent="0.2">
      <c r="H9530">
        <v>9519</v>
      </c>
      <c r="I9530" s="5">
        <f t="shared" ca="1" si="1628"/>
        <v>0.92065950401452168</v>
      </c>
      <c r="J9530" s="3">
        <f t="shared" ca="1" si="1629"/>
        <v>228190.43193942364</v>
      </c>
      <c r="K9530" s="3">
        <f t="shared" ca="1" si="1630"/>
        <v>109028.54155911096</v>
      </c>
      <c r="L9530" s="3">
        <f t="shared" ca="1" si="1631"/>
        <v>72377.386317479846</v>
      </c>
      <c r="M9530" s="3">
        <f t="shared" ca="1" si="1632"/>
        <v>0</v>
      </c>
      <c r="N9530" s="3">
        <f t="shared" ca="1" si="1633"/>
        <v>0</v>
      </c>
      <c r="O9530" s="4">
        <f t="shared" ca="1" si="1634"/>
        <v>46784.504062832813</v>
      </c>
      <c r="Q9530" s="3">
        <f t="shared" ca="1" si="1635"/>
        <v>73377.386317479846</v>
      </c>
      <c r="R9530" s="2">
        <f t="shared" ca="1" si="1636"/>
        <v>45784.504062832813</v>
      </c>
      <c r="V9530" s="2">
        <f t="shared" ca="1" si="1637"/>
        <v>46.784504062832816</v>
      </c>
      <c r="Y9530" s="2">
        <f t="shared" ca="1" si="1638"/>
        <v>45.784504062832816</v>
      </c>
    </row>
    <row r="9531" spans="8:25" x14ac:dyDescent="0.2">
      <c r="H9531">
        <v>9520</v>
      </c>
      <c r="I9531" s="5">
        <f t="shared" ca="1" si="1628"/>
        <v>0.64680289369876487</v>
      </c>
      <c r="J9531" s="3">
        <f t="shared" ca="1" si="1629"/>
        <v>207534.06324392339</v>
      </c>
      <c r="K9531" s="3">
        <f t="shared" ca="1" si="1630"/>
        <v>95085.492689648279</v>
      </c>
      <c r="L9531" s="3">
        <f t="shared" ca="1" si="1631"/>
        <v>87792.759591831011</v>
      </c>
      <c r="M9531" s="3">
        <f t="shared" ca="1" si="1632"/>
        <v>0</v>
      </c>
      <c r="N9531" s="3">
        <f t="shared" ca="1" si="1633"/>
        <v>0</v>
      </c>
      <c r="O9531" s="4">
        <f t="shared" ca="1" si="1634"/>
        <v>24655.810962444099</v>
      </c>
      <c r="Q9531" s="3">
        <f t="shared" ca="1" si="1635"/>
        <v>88792.759591831011</v>
      </c>
      <c r="R9531" s="2">
        <f t="shared" ca="1" si="1636"/>
        <v>23655.810962444099</v>
      </c>
      <c r="V9531" s="2">
        <f t="shared" ca="1" si="1637"/>
        <v>24.6558109624441</v>
      </c>
      <c r="Y9531" s="2">
        <f t="shared" ca="1" si="1638"/>
        <v>23.6558109624441</v>
      </c>
    </row>
    <row r="9532" spans="8:25" x14ac:dyDescent="0.2">
      <c r="H9532">
        <v>9521</v>
      </c>
      <c r="I9532" s="5">
        <f t="shared" ca="1" si="1628"/>
        <v>0.94249962153163769</v>
      </c>
      <c r="J9532" s="3">
        <f t="shared" ca="1" si="1629"/>
        <v>231522.17377901223</v>
      </c>
      <c r="K9532" s="3">
        <f t="shared" ca="1" si="1630"/>
        <v>111277.46730083326</v>
      </c>
      <c r="L9532" s="3">
        <f t="shared" ca="1" si="1631"/>
        <v>94228.687662724973</v>
      </c>
      <c r="M9532" s="3">
        <f t="shared" ca="1" si="1632"/>
        <v>0</v>
      </c>
      <c r="N9532" s="3">
        <f t="shared" ca="1" si="1633"/>
        <v>0</v>
      </c>
      <c r="O9532" s="4">
        <f t="shared" ca="1" si="1634"/>
        <v>26016.018815453979</v>
      </c>
      <c r="Q9532" s="3">
        <f t="shared" ca="1" si="1635"/>
        <v>95228.687662724973</v>
      </c>
      <c r="R9532" s="2">
        <f t="shared" ca="1" si="1636"/>
        <v>25016.018815453979</v>
      </c>
      <c r="V9532" s="2">
        <f t="shared" ca="1" si="1637"/>
        <v>26.016018815453979</v>
      </c>
      <c r="Y9532" s="2">
        <f t="shared" ca="1" si="1638"/>
        <v>25.016018815453979</v>
      </c>
    </row>
    <row r="9533" spans="8:25" x14ac:dyDescent="0.2">
      <c r="H9533">
        <v>9522</v>
      </c>
      <c r="I9533" s="5">
        <f t="shared" ca="1" si="1628"/>
        <v>0.50655010936126499</v>
      </c>
      <c r="J9533" s="3">
        <f t="shared" ca="1" si="1629"/>
        <v>200328.38854140037</v>
      </c>
      <c r="K9533" s="3">
        <f t="shared" ca="1" si="1630"/>
        <v>90221.662265445266</v>
      </c>
      <c r="L9533" s="3">
        <f t="shared" ca="1" si="1631"/>
        <v>90545.52278293595</v>
      </c>
      <c r="M9533" s="3">
        <f t="shared" ca="1" si="1632"/>
        <v>0</v>
      </c>
      <c r="N9533" s="3">
        <f t="shared" ca="1" si="1633"/>
        <v>0</v>
      </c>
      <c r="O9533" s="4">
        <f t="shared" ca="1" si="1634"/>
        <v>19561.203493019158</v>
      </c>
      <c r="Q9533" s="3">
        <f t="shared" ca="1" si="1635"/>
        <v>91545.52278293595</v>
      </c>
      <c r="R9533" s="2">
        <f t="shared" ca="1" si="1636"/>
        <v>18561.203493019158</v>
      </c>
      <c r="V9533" s="2">
        <f t="shared" ca="1" si="1637"/>
        <v>19.561203493019157</v>
      </c>
      <c r="Y9533" s="2">
        <f t="shared" ca="1" si="1638"/>
        <v>18.561203493019157</v>
      </c>
    </row>
    <row r="9534" spans="8:25" x14ac:dyDescent="0.2">
      <c r="H9534">
        <v>9523</v>
      </c>
      <c r="I9534" s="5">
        <f t="shared" ca="1" si="1628"/>
        <v>0.11000092135621098</v>
      </c>
      <c r="J9534" s="3">
        <f t="shared" ca="1" si="1629"/>
        <v>175469.53559705161</v>
      </c>
      <c r="K9534" s="3">
        <f t="shared" ca="1" si="1630"/>
        <v>73441.936528009843</v>
      </c>
      <c r="L9534" s="3">
        <f t="shared" ca="1" si="1631"/>
        <v>104228.38191055429</v>
      </c>
      <c r="M9534" s="3">
        <f t="shared" ca="1" si="1632"/>
        <v>0</v>
      </c>
      <c r="N9534" s="3">
        <f t="shared" ca="1" si="1633"/>
        <v>0</v>
      </c>
      <c r="O9534" s="4">
        <f t="shared" ca="1" si="1634"/>
        <v>-2200.7828415125259</v>
      </c>
      <c r="Q9534" s="3">
        <f t="shared" ca="1" si="1635"/>
        <v>105228.38191055429</v>
      </c>
      <c r="R9534" s="2">
        <f t="shared" ca="1" si="1636"/>
        <v>-3200.7828415125259</v>
      </c>
      <c r="V9534" s="2">
        <f t="shared" ca="1" si="1637"/>
        <v>-2.2007828415125261</v>
      </c>
      <c r="Y9534" s="2">
        <f t="shared" ca="1" si="1638"/>
        <v>-3.2007828415125261</v>
      </c>
    </row>
    <row r="9535" spans="8:25" x14ac:dyDescent="0.2">
      <c r="H9535">
        <v>9524</v>
      </c>
      <c r="I9535" s="5">
        <f t="shared" ca="1" si="1628"/>
        <v>0.12206280612212839</v>
      </c>
      <c r="J9535" s="3">
        <f t="shared" ca="1" si="1629"/>
        <v>176705.2671687988</v>
      </c>
      <c r="K9535" s="3">
        <f t="shared" ca="1" si="1630"/>
        <v>74276.055338939186</v>
      </c>
      <c r="L9535" s="3">
        <f t="shared" ca="1" si="1631"/>
        <v>102098.19083091455</v>
      </c>
      <c r="M9535" s="3">
        <f t="shared" ca="1" si="1632"/>
        <v>0</v>
      </c>
      <c r="N9535" s="3">
        <f t="shared" ca="1" si="1633"/>
        <v>0</v>
      </c>
      <c r="O9535" s="4">
        <f t="shared" ca="1" si="1634"/>
        <v>331.02099894506682</v>
      </c>
      <c r="Q9535" s="3">
        <f t="shared" ca="1" si="1635"/>
        <v>103098.19083091455</v>
      </c>
      <c r="R9535" s="2">
        <f t="shared" ca="1" si="1636"/>
        <v>-668.97900105493318</v>
      </c>
      <c r="V9535" s="2">
        <f t="shared" ca="1" si="1637"/>
        <v>0.33102099894506681</v>
      </c>
      <c r="Y9535" s="2">
        <f t="shared" ca="1" si="1638"/>
        <v>-0.66897900105493313</v>
      </c>
    </row>
    <row r="9536" spans="8:25" x14ac:dyDescent="0.2">
      <c r="H9536">
        <v>9525</v>
      </c>
      <c r="I9536" s="5">
        <f t="shared" ca="1" si="1628"/>
        <v>0.90363901878267872</v>
      </c>
      <c r="J9536" s="3">
        <f t="shared" ca="1" si="1629"/>
        <v>226051.37909427888</v>
      </c>
      <c r="K9536" s="3">
        <f t="shared" ca="1" si="1630"/>
        <v>107584.68088863825</v>
      </c>
      <c r="L9536" s="3">
        <f t="shared" ca="1" si="1631"/>
        <v>80085.623618098383</v>
      </c>
      <c r="M9536" s="3">
        <f t="shared" ca="1" si="1632"/>
        <v>0</v>
      </c>
      <c r="N9536" s="3">
        <f t="shared" ca="1" si="1633"/>
        <v>0</v>
      </c>
      <c r="O9536" s="4">
        <f t="shared" ca="1" si="1634"/>
        <v>38381.074587542244</v>
      </c>
      <c r="Q9536" s="3">
        <f t="shared" ca="1" si="1635"/>
        <v>81085.623618098383</v>
      </c>
      <c r="R9536" s="2">
        <f t="shared" ca="1" si="1636"/>
        <v>37381.074587542244</v>
      </c>
      <c r="V9536" s="2">
        <f t="shared" ca="1" si="1637"/>
        <v>38.381074587542244</v>
      </c>
      <c r="Y9536" s="2">
        <f t="shared" ca="1" si="1638"/>
        <v>37.381074587542244</v>
      </c>
    </row>
    <row r="9537" spans="8:25" x14ac:dyDescent="0.2">
      <c r="H9537">
        <v>9526</v>
      </c>
      <c r="I9537" s="5">
        <f t="shared" ca="1" si="1628"/>
        <v>0.22404178669909869</v>
      </c>
      <c r="J9537" s="3">
        <f t="shared" ca="1" si="1629"/>
        <v>184827.72260658108</v>
      </c>
      <c r="K9537" s="3">
        <f t="shared" ca="1" si="1630"/>
        <v>79758.712759442235</v>
      </c>
      <c r="L9537" s="3">
        <f t="shared" ca="1" si="1631"/>
        <v>110824.93942964678</v>
      </c>
      <c r="M9537" s="3">
        <f t="shared" ca="1" si="1632"/>
        <v>0</v>
      </c>
      <c r="N9537" s="3">
        <f t="shared" ca="1" si="1633"/>
        <v>0</v>
      </c>
      <c r="O9537" s="4">
        <f t="shared" ca="1" si="1634"/>
        <v>-5755.9295825079316</v>
      </c>
      <c r="Q9537" s="3">
        <f t="shared" ca="1" si="1635"/>
        <v>111824.93942964678</v>
      </c>
      <c r="R9537" s="2">
        <f t="shared" ca="1" si="1636"/>
        <v>-6755.9295825079316</v>
      </c>
      <c r="V9537" s="2">
        <f t="shared" ca="1" si="1637"/>
        <v>-5.7559295825079317</v>
      </c>
      <c r="Y9537" s="2">
        <f t="shared" ca="1" si="1638"/>
        <v>-6.7559295825079317</v>
      </c>
    </row>
    <row r="9538" spans="8:25" x14ac:dyDescent="0.2">
      <c r="H9538">
        <v>9527</v>
      </c>
      <c r="I9538" s="5">
        <f t="shared" ca="1" si="1628"/>
        <v>0.45326854828803909</v>
      </c>
      <c r="J9538" s="3">
        <f t="shared" ca="1" si="1629"/>
        <v>197651.84887778727</v>
      </c>
      <c r="K9538" s="3">
        <f t="shared" ca="1" si="1630"/>
        <v>88414.997992506396</v>
      </c>
      <c r="L9538" s="3">
        <f t="shared" ca="1" si="1631"/>
        <v>72523.998749691309</v>
      </c>
      <c r="M9538" s="3">
        <f t="shared" ca="1" si="1632"/>
        <v>0</v>
      </c>
      <c r="N9538" s="3">
        <f t="shared" ca="1" si="1633"/>
        <v>0</v>
      </c>
      <c r="O9538" s="4">
        <f t="shared" ca="1" si="1634"/>
        <v>36712.852135589565</v>
      </c>
      <c r="Q9538" s="3">
        <f t="shared" ca="1" si="1635"/>
        <v>73523.998749691309</v>
      </c>
      <c r="R9538" s="2">
        <f t="shared" ca="1" si="1636"/>
        <v>35712.852135589565</v>
      </c>
      <c r="V9538" s="2">
        <f t="shared" ca="1" si="1637"/>
        <v>36.712852135589564</v>
      </c>
      <c r="Y9538" s="2">
        <f t="shared" ca="1" si="1638"/>
        <v>35.712852135589564</v>
      </c>
    </row>
    <row r="9539" spans="8:25" x14ac:dyDescent="0.2">
      <c r="H9539">
        <v>9528</v>
      </c>
      <c r="I9539" s="5">
        <f t="shared" ca="1" si="1628"/>
        <v>0.66526146900386318</v>
      </c>
      <c r="J9539" s="3">
        <f t="shared" ca="1" si="1629"/>
        <v>208537.3164064835</v>
      </c>
      <c r="K9539" s="3">
        <f t="shared" ca="1" si="1630"/>
        <v>95762.688574376356</v>
      </c>
      <c r="L9539" s="3">
        <f t="shared" ca="1" si="1631"/>
        <v>106638.77199785964</v>
      </c>
      <c r="M9539" s="3">
        <f t="shared" ca="1" si="1632"/>
        <v>0</v>
      </c>
      <c r="N9539" s="3">
        <f t="shared" ca="1" si="1633"/>
        <v>0</v>
      </c>
      <c r="O9539" s="4">
        <f t="shared" ca="1" si="1634"/>
        <v>6135.8558342475008</v>
      </c>
      <c r="Q9539" s="3">
        <f t="shared" ca="1" si="1635"/>
        <v>107638.77199785964</v>
      </c>
      <c r="R9539" s="2">
        <f t="shared" ca="1" si="1636"/>
        <v>5135.8558342475008</v>
      </c>
      <c r="V9539" s="2">
        <f t="shared" ca="1" si="1637"/>
        <v>6.1358558342475007</v>
      </c>
      <c r="Y9539" s="2">
        <f t="shared" ca="1" si="1638"/>
        <v>5.1358558342475007</v>
      </c>
    </row>
    <row r="9540" spans="8:25" x14ac:dyDescent="0.2">
      <c r="H9540">
        <v>9529</v>
      </c>
      <c r="I9540" s="5">
        <f t="shared" ca="1" si="1628"/>
        <v>0.92152411177043148</v>
      </c>
      <c r="J9540" s="3">
        <f t="shared" ca="1" si="1629"/>
        <v>228307.96404352272</v>
      </c>
      <c r="K9540" s="3">
        <f t="shared" ca="1" si="1630"/>
        <v>109107.87572937783</v>
      </c>
      <c r="L9540" s="3">
        <f t="shared" ca="1" si="1631"/>
        <v>88613.144492155567</v>
      </c>
      <c r="M9540" s="3">
        <f t="shared" ca="1" si="1632"/>
        <v>0</v>
      </c>
      <c r="N9540" s="3">
        <f t="shared" ca="1" si="1633"/>
        <v>0</v>
      </c>
      <c r="O9540" s="4">
        <f t="shared" ca="1" si="1634"/>
        <v>30586.943821989305</v>
      </c>
      <c r="Q9540" s="3">
        <f t="shared" ca="1" si="1635"/>
        <v>89613.144492155567</v>
      </c>
      <c r="R9540" s="2">
        <f t="shared" ca="1" si="1636"/>
        <v>29586.943821989305</v>
      </c>
      <c r="V9540" s="2">
        <f t="shared" ca="1" si="1637"/>
        <v>30.586943821989305</v>
      </c>
      <c r="Y9540" s="2">
        <f t="shared" ca="1" si="1638"/>
        <v>29.586943821989305</v>
      </c>
    </row>
    <row r="9541" spans="8:25" x14ac:dyDescent="0.2">
      <c r="H9541">
        <v>9530</v>
      </c>
      <c r="I9541" s="5">
        <f t="shared" ca="1" si="1628"/>
        <v>0.55101879396717657</v>
      </c>
      <c r="J9541" s="3">
        <f t="shared" ca="1" si="1629"/>
        <v>202564.71492767899</v>
      </c>
      <c r="K9541" s="3">
        <f t="shared" ca="1" si="1630"/>
        <v>91731.182576183317</v>
      </c>
      <c r="L9541" s="3">
        <f t="shared" ca="1" si="1631"/>
        <v>94879.230694240687</v>
      </c>
      <c r="M9541" s="3">
        <f t="shared" ca="1" si="1632"/>
        <v>0</v>
      </c>
      <c r="N9541" s="3">
        <f t="shared" ca="1" si="1633"/>
        <v>0</v>
      </c>
      <c r="O9541" s="4">
        <f t="shared" ca="1" si="1634"/>
        <v>15954.301657254982</v>
      </c>
      <c r="Q9541" s="3">
        <f t="shared" ca="1" si="1635"/>
        <v>95879.230694240687</v>
      </c>
      <c r="R9541" s="2">
        <f t="shared" ca="1" si="1636"/>
        <v>14954.301657254982</v>
      </c>
      <c r="V9541" s="2">
        <f t="shared" ca="1" si="1637"/>
        <v>15.954301657254982</v>
      </c>
      <c r="Y9541" s="2">
        <f t="shared" ca="1" si="1638"/>
        <v>14.954301657254982</v>
      </c>
    </row>
    <row r="9542" spans="8:25" x14ac:dyDescent="0.2">
      <c r="H9542">
        <v>9531</v>
      </c>
      <c r="I9542" s="5">
        <f t="shared" ca="1" si="1628"/>
        <v>0.85063406784735629</v>
      </c>
      <c r="J9542" s="3">
        <f t="shared" ca="1" si="1629"/>
        <v>220783.1340127209</v>
      </c>
      <c r="K9542" s="3">
        <f t="shared" ca="1" si="1630"/>
        <v>104028.6154585866</v>
      </c>
      <c r="L9542" s="3">
        <f t="shared" ca="1" si="1631"/>
        <v>122050.89318687202</v>
      </c>
      <c r="M9542" s="3">
        <f t="shared" ca="1" si="1632"/>
        <v>0</v>
      </c>
      <c r="N9542" s="3">
        <f t="shared" ca="1" si="1633"/>
        <v>0</v>
      </c>
      <c r="O9542" s="4">
        <f t="shared" ca="1" si="1634"/>
        <v>-5296.3746327377303</v>
      </c>
      <c r="Q9542" s="3">
        <f t="shared" ca="1" si="1635"/>
        <v>123050.89318687202</v>
      </c>
      <c r="R9542" s="2">
        <f t="shared" ca="1" si="1636"/>
        <v>-6296.3746327377303</v>
      </c>
      <c r="V9542" s="2">
        <f t="shared" ca="1" si="1637"/>
        <v>-5.2963746327377299</v>
      </c>
      <c r="Y9542" s="2">
        <f t="shared" ca="1" si="1638"/>
        <v>-6.2963746327377299</v>
      </c>
    </row>
    <row r="9543" spans="8:25" x14ac:dyDescent="0.2">
      <c r="H9543">
        <v>9532</v>
      </c>
      <c r="I9543" s="5">
        <f t="shared" ca="1" si="1628"/>
        <v>0.68878540325619686</v>
      </c>
      <c r="J9543" s="3">
        <f t="shared" ca="1" si="1629"/>
        <v>209848.20956195609</v>
      </c>
      <c r="K9543" s="3">
        <f t="shared" ca="1" si="1630"/>
        <v>96647.541454320366</v>
      </c>
      <c r="L9543" s="3">
        <f t="shared" ca="1" si="1631"/>
        <v>79964.392844722752</v>
      </c>
      <c r="M9543" s="3">
        <f t="shared" ca="1" si="1632"/>
        <v>0</v>
      </c>
      <c r="N9543" s="3">
        <f t="shared" ca="1" si="1633"/>
        <v>0</v>
      </c>
      <c r="O9543" s="4">
        <f t="shared" ca="1" si="1634"/>
        <v>33236.275262912968</v>
      </c>
      <c r="Q9543" s="3">
        <f t="shared" ca="1" si="1635"/>
        <v>80964.392844722752</v>
      </c>
      <c r="R9543" s="2">
        <f t="shared" ca="1" si="1636"/>
        <v>32236.275262912968</v>
      </c>
      <c r="V9543" s="2">
        <f t="shared" ca="1" si="1637"/>
        <v>33.236275262912969</v>
      </c>
      <c r="Y9543" s="2">
        <f t="shared" ca="1" si="1638"/>
        <v>32.236275262912969</v>
      </c>
    </row>
    <row r="9544" spans="8:25" x14ac:dyDescent="0.2">
      <c r="H9544">
        <v>9533</v>
      </c>
      <c r="I9544" s="5">
        <f t="shared" ca="1" si="1628"/>
        <v>0.43148279164009473</v>
      </c>
      <c r="J9544" s="3">
        <f t="shared" ca="1" si="1629"/>
        <v>196547.99316571653</v>
      </c>
      <c r="K9544" s="3">
        <f t="shared" ca="1" si="1630"/>
        <v>87669.895386858669</v>
      </c>
      <c r="L9544" s="3">
        <f t="shared" ca="1" si="1631"/>
        <v>92493.660868534236</v>
      </c>
      <c r="M9544" s="3">
        <f t="shared" ca="1" si="1632"/>
        <v>0</v>
      </c>
      <c r="N9544" s="3">
        <f t="shared" ca="1" si="1633"/>
        <v>0</v>
      </c>
      <c r="O9544" s="4">
        <f t="shared" ca="1" si="1634"/>
        <v>16384.436910323624</v>
      </c>
      <c r="Q9544" s="3">
        <f t="shared" ca="1" si="1635"/>
        <v>93493.660868534236</v>
      </c>
      <c r="R9544" s="2">
        <f t="shared" ca="1" si="1636"/>
        <v>15384.436910323624</v>
      </c>
      <c r="V9544" s="2">
        <f t="shared" ca="1" si="1637"/>
        <v>16.384436910323625</v>
      </c>
      <c r="Y9544" s="2">
        <f t="shared" ca="1" si="1638"/>
        <v>15.384436910323624</v>
      </c>
    </row>
    <row r="9545" spans="8:25" x14ac:dyDescent="0.2">
      <c r="H9545">
        <v>9534</v>
      </c>
      <c r="I9545" s="5">
        <f t="shared" ca="1" si="1628"/>
        <v>0.23698410158635741</v>
      </c>
      <c r="J9545" s="3">
        <f t="shared" ca="1" si="1629"/>
        <v>185679.25029795512</v>
      </c>
      <c r="K9545" s="3">
        <f t="shared" ca="1" si="1630"/>
        <v>80333.493951119701</v>
      </c>
      <c r="L9545" s="3">
        <f t="shared" ca="1" si="1631"/>
        <v>100974.69841658273</v>
      </c>
      <c r="M9545" s="3">
        <f t="shared" ca="1" si="1632"/>
        <v>0</v>
      </c>
      <c r="N9545" s="3">
        <f t="shared" ca="1" si="1633"/>
        <v>0</v>
      </c>
      <c r="O9545" s="4">
        <f t="shared" ca="1" si="1634"/>
        <v>4371.0579302526894</v>
      </c>
      <c r="Q9545" s="3">
        <f t="shared" ca="1" si="1635"/>
        <v>101974.69841658273</v>
      </c>
      <c r="R9545" s="2">
        <f t="shared" ca="1" si="1636"/>
        <v>3371.0579302526894</v>
      </c>
      <c r="V9545" s="2">
        <f t="shared" ca="1" si="1637"/>
        <v>4.3710579302526895</v>
      </c>
      <c r="Y9545" s="2">
        <f t="shared" ca="1" si="1638"/>
        <v>3.3710579302526895</v>
      </c>
    </row>
    <row r="9546" spans="8:25" x14ac:dyDescent="0.2">
      <c r="H9546">
        <v>9535</v>
      </c>
      <c r="I9546" s="5">
        <f t="shared" ca="1" si="1628"/>
        <v>0.78994664514266122</v>
      </c>
      <c r="J9546" s="3">
        <f t="shared" ca="1" si="1629"/>
        <v>216124.7226060167</v>
      </c>
      <c r="K9546" s="3">
        <f t="shared" ca="1" si="1630"/>
        <v>100884.18775906127</v>
      </c>
      <c r="L9546" s="3">
        <f t="shared" ca="1" si="1631"/>
        <v>117262.73292553882</v>
      </c>
      <c r="M9546" s="3">
        <f t="shared" ca="1" si="1632"/>
        <v>0</v>
      </c>
      <c r="N9546" s="3">
        <f t="shared" ca="1" si="1633"/>
        <v>0</v>
      </c>
      <c r="O9546" s="4">
        <f t="shared" ca="1" si="1634"/>
        <v>-2022.1980785833875</v>
      </c>
      <c r="Q9546" s="3">
        <f t="shared" ca="1" si="1635"/>
        <v>118262.73292553882</v>
      </c>
      <c r="R9546" s="2">
        <f t="shared" ca="1" si="1636"/>
        <v>-3022.1980785833875</v>
      </c>
      <c r="V9546" s="2">
        <f t="shared" ca="1" si="1637"/>
        <v>-2.0221980785833877</v>
      </c>
      <c r="Y9546" s="2">
        <f t="shared" ca="1" si="1638"/>
        <v>-3.0221980785833877</v>
      </c>
    </row>
    <row r="9547" spans="8:25" x14ac:dyDescent="0.2">
      <c r="H9547">
        <v>9536</v>
      </c>
      <c r="I9547" s="5">
        <f t="shared" ca="1" si="1628"/>
        <v>0.21717798522667864</v>
      </c>
      <c r="J9547" s="3">
        <f t="shared" ca="1" si="1629"/>
        <v>184364.81149023797</v>
      </c>
      <c r="K9547" s="3">
        <f t="shared" ca="1" si="1630"/>
        <v>79446.247755910619</v>
      </c>
      <c r="L9547" s="3">
        <f t="shared" ca="1" si="1631"/>
        <v>95130.650074072008</v>
      </c>
      <c r="M9547" s="3">
        <f t="shared" ca="1" si="1632"/>
        <v>0</v>
      </c>
      <c r="N9547" s="3">
        <f t="shared" ca="1" si="1633"/>
        <v>0</v>
      </c>
      <c r="O9547" s="4">
        <f t="shared" ca="1" si="1634"/>
        <v>9787.9136602553481</v>
      </c>
      <c r="Q9547" s="3">
        <f t="shared" ca="1" si="1635"/>
        <v>96130.650074072008</v>
      </c>
      <c r="R9547" s="2">
        <f t="shared" ca="1" si="1636"/>
        <v>8787.9136602553481</v>
      </c>
      <c r="V9547" s="2">
        <f t="shared" ca="1" si="1637"/>
        <v>9.7879136602553487</v>
      </c>
      <c r="Y9547" s="2">
        <f t="shared" ca="1" si="1638"/>
        <v>8.7879136602553487</v>
      </c>
    </row>
    <row r="9548" spans="8:25" x14ac:dyDescent="0.2">
      <c r="H9548">
        <v>9537</v>
      </c>
      <c r="I9548" s="5">
        <f t="shared" ref="I9548:I9611" ca="1" si="1639">RAND()</f>
        <v>9.3615793292095573E-2</v>
      </c>
      <c r="J9548" s="3">
        <f t="shared" ref="J9548:J9611" ca="1" si="1640">_xlfn.NORM.INV(I9548,$C$11,$F$11)</f>
        <v>173623.73698054269</v>
      </c>
      <c r="K9548" s="3">
        <f t="shared" ref="K9548:K9611" ca="1" si="1641">_xlfn.NORM.INV(I9548,$C$12,$F$12)</f>
        <v>72196.022461866305</v>
      </c>
      <c r="L9548" s="3">
        <f t="shared" ref="L9548:L9611" ca="1" si="1642">_xlfn.NORM.INV(RAND(),$C$13,$F$13)</f>
        <v>89181.297401441028</v>
      </c>
      <c r="M9548" s="3">
        <f t="shared" ref="M9548:M9611" ca="1" si="1643">IF(RAND()&gt;(1-$D$14),$C$14,0)</f>
        <v>0</v>
      </c>
      <c r="N9548" s="3">
        <f t="shared" ref="N9548:N9611" ca="1" si="1644">IF(RAND()&gt;(1-$D$15),$C$15,0)</f>
        <v>0</v>
      </c>
      <c r="O9548" s="4">
        <f t="shared" ref="O9548:O9611" ca="1" si="1645">J9548-L9548-K9548-M9548-N9548</f>
        <v>12246.417117235353</v>
      </c>
      <c r="Q9548" s="3">
        <f t="shared" ref="Q9548:Q9611" ca="1" si="1646">L9548+1000</f>
        <v>90181.297401441028</v>
      </c>
      <c r="R9548" s="2">
        <f t="shared" ref="R9548:R9611" ca="1" si="1647">O9548+L9548-Q9548+N9548</f>
        <v>11246.417117235353</v>
      </c>
      <c r="V9548" s="2">
        <f t="shared" ref="V9548:V9611" ca="1" si="1648">O9548/1000</f>
        <v>12.246417117235353</v>
      </c>
      <c r="Y9548" s="2">
        <f t="shared" ref="Y9548:Y9611" ca="1" si="1649">R9548/1000</f>
        <v>11.246417117235353</v>
      </c>
    </row>
    <row r="9549" spans="8:25" x14ac:dyDescent="0.2">
      <c r="H9549">
        <v>9538</v>
      </c>
      <c r="I9549" s="5">
        <f t="shared" ca="1" si="1639"/>
        <v>0.25150459368487021</v>
      </c>
      <c r="J9549" s="3">
        <f t="shared" ca="1" si="1640"/>
        <v>186604.74952925919</v>
      </c>
      <c r="K9549" s="3">
        <f t="shared" ca="1" si="1641"/>
        <v>80958.205932249955</v>
      </c>
      <c r="L9549" s="3">
        <f t="shared" ca="1" si="1642"/>
        <v>100596.34348653484</v>
      </c>
      <c r="M9549" s="3">
        <f t="shared" ca="1" si="1643"/>
        <v>0</v>
      </c>
      <c r="N9549" s="3">
        <f t="shared" ca="1" si="1644"/>
        <v>0</v>
      </c>
      <c r="O9549" s="4">
        <f t="shared" ca="1" si="1645"/>
        <v>5050.2001104743977</v>
      </c>
      <c r="Q9549" s="3">
        <f t="shared" ca="1" si="1646"/>
        <v>101596.34348653484</v>
      </c>
      <c r="R9549" s="2">
        <f t="shared" ca="1" si="1647"/>
        <v>4050.2001104743977</v>
      </c>
      <c r="V9549" s="2">
        <f t="shared" ca="1" si="1648"/>
        <v>5.0502001104743979</v>
      </c>
      <c r="Y9549" s="2">
        <f t="shared" ca="1" si="1649"/>
        <v>4.0502001104743979</v>
      </c>
    </row>
    <row r="9550" spans="8:25" x14ac:dyDescent="0.2">
      <c r="H9550">
        <v>9539</v>
      </c>
      <c r="I9550" s="5">
        <f t="shared" ca="1" si="1639"/>
        <v>0.36112183780810636</v>
      </c>
      <c r="J9550" s="3">
        <f t="shared" ca="1" si="1640"/>
        <v>192890.76447270892</v>
      </c>
      <c r="K9550" s="3">
        <f t="shared" ca="1" si="1641"/>
        <v>85201.26601907851</v>
      </c>
      <c r="L9550" s="3">
        <f t="shared" ca="1" si="1642"/>
        <v>71084.736895356007</v>
      </c>
      <c r="M9550" s="3">
        <f t="shared" ca="1" si="1643"/>
        <v>0</v>
      </c>
      <c r="N9550" s="3">
        <f t="shared" ca="1" si="1644"/>
        <v>0</v>
      </c>
      <c r="O9550" s="4">
        <f t="shared" ca="1" si="1645"/>
        <v>36604.761558274404</v>
      </c>
      <c r="Q9550" s="3">
        <f t="shared" ca="1" si="1646"/>
        <v>72084.736895356007</v>
      </c>
      <c r="R9550" s="2">
        <f t="shared" ca="1" si="1647"/>
        <v>35604.761558274404</v>
      </c>
      <c r="V9550" s="2">
        <f t="shared" ca="1" si="1648"/>
        <v>36.604761558274404</v>
      </c>
      <c r="Y9550" s="2">
        <f t="shared" ca="1" si="1649"/>
        <v>35.604761558274404</v>
      </c>
    </row>
    <row r="9551" spans="8:25" x14ac:dyDescent="0.2">
      <c r="H9551">
        <v>9540</v>
      </c>
      <c r="I9551" s="5">
        <f t="shared" ca="1" si="1639"/>
        <v>0.77764818053813523</v>
      </c>
      <c r="J9551" s="3">
        <f t="shared" ca="1" si="1640"/>
        <v>215285.4913170712</v>
      </c>
      <c r="K9551" s="3">
        <f t="shared" ca="1" si="1641"/>
        <v>100317.70663902306</v>
      </c>
      <c r="L9551" s="3">
        <f t="shared" ca="1" si="1642"/>
        <v>114254.18456125607</v>
      </c>
      <c r="M9551" s="3">
        <f t="shared" ca="1" si="1643"/>
        <v>0</v>
      </c>
      <c r="N9551" s="3">
        <f t="shared" ca="1" si="1644"/>
        <v>0</v>
      </c>
      <c r="O9551" s="4">
        <f t="shared" ca="1" si="1645"/>
        <v>713.60011679206218</v>
      </c>
      <c r="Q9551" s="3">
        <f t="shared" ca="1" si="1646"/>
        <v>115254.18456125607</v>
      </c>
      <c r="R9551" s="2">
        <f t="shared" ca="1" si="1647"/>
        <v>-286.39988320793782</v>
      </c>
      <c r="V9551" s="2">
        <f t="shared" ca="1" si="1648"/>
        <v>0.71360011679206214</v>
      </c>
      <c r="Y9551" s="2">
        <f t="shared" ca="1" si="1649"/>
        <v>-0.2863998832079378</v>
      </c>
    </row>
    <row r="9552" spans="8:25" x14ac:dyDescent="0.2">
      <c r="H9552">
        <v>9541</v>
      </c>
      <c r="I9552" s="5">
        <f t="shared" ca="1" si="1639"/>
        <v>0.67383514346423856</v>
      </c>
      <c r="J9552" s="3">
        <f t="shared" ca="1" si="1640"/>
        <v>209010.56156128575</v>
      </c>
      <c r="K9552" s="3">
        <f t="shared" ca="1" si="1641"/>
        <v>96082.129053867873</v>
      </c>
      <c r="L9552" s="3">
        <f t="shared" ca="1" si="1642"/>
        <v>109742.57347224015</v>
      </c>
      <c r="M9552" s="3">
        <f t="shared" ca="1" si="1643"/>
        <v>0</v>
      </c>
      <c r="N9552" s="3">
        <f t="shared" ca="1" si="1644"/>
        <v>0</v>
      </c>
      <c r="O9552" s="4">
        <f t="shared" ca="1" si="1645"/>
        <v>3185.8590351777239</v>
      </c>
      <c r="Q9552" s="3">
        <f t="shared" ca="1" si="1646"/>
        <v>110742.57347224015</v>
      </c>
      <c r="R9552" s="2">
        <f t="shared" ca="1" si="1647"/>
        <v>2185.8590351777239</v>
      </c>
      <c r="V9552" s="2">
        <f t="shared" ca="1" si="1648"/>
        <v>3.1858590351777241</v>
      </c>
      <c r="Y9552" s="2">
        <f t="shared" ca="1" si="1649"/>
        <v>2.1858590351777241</v>
      </c>
    </row>
    <row r="9553" spans="8:25" x14ac:dyDescent="0.2">
      <c r="H9553">
        <v>9542</v>
      </c>
      <c r="I9553" s="5">
        <f t="shared" ca="1" si="1639"/>
        <v>0.83040945965682356</v>
      </c>
      <c r="J9553" s="3">
        <f t="shared" ca="1" si="1640"/>
        <v>219115.69158863122</v>
      </c>
      <c r="K9553" s="3">
        <f t="shared" ca="1" si="1641"/>
        <v>102903.09182232607</v>
      </c>
      <c r="L9553" s="3">
        <f t="shared" ca="1" si="1642"/>
        <v>70510.547866034583</v>
      </c>
      <c r="M9553" s="3">
        <f t="shared" ca="1" si="1643"/>
        <v>0</v>
      </c>
      <c r="N9553" s="3">
        <f t="shared" ca="1" si="1644"/>
        <v>0</v>
      </c>
      <c r="O9553" s="4">
        <f t="shared" ca="1" si="1645"/>
        <v>45702.05190027057</v>
      </c>
      <c r="Q9553" s="3">
        <f t="shared" ca="1" si="1646"/>
        <v>71510.547866034583</v>
      </c>
      <c r="R9553" s="2">
        <f t="shared" ca="1" si="1647"/>
        <v>44702.05190027057</v>
      </c>
      <c r="V9553" s="2">
        <f t="shared" ca="1" si="1648"/>
        <v>45.702051900270568</v>
      </c>
      <c r="Y9553" s="2">
        <f t="shared" ca="1" si="1649"/>
        <v>44.702051900270568</v>
      </c>
    </row>
    <row r="9554" spans="8:25" x14ac:dyDescent="0.2">
      <c r="H9554">
        <v>9543</v>
      </c>
      <c r="I9554" s="5">
        <f t="shared" ca="1" si="1639"/>
        <v>0.94005782451716047</v>
      </c>
      <c r="J9554" s="3">
        <f t="shared" ca="1" si="1640"/>
        <v>231105.18393207574</v>
      </c>
      <c r="K9554" s="3">
        <f t="shared" ca="1" si="1641"/>
        <v>110995.99915415114</v>
      </c>
      <c r="L9554" s="3">
        <f t="shared" ca="1" si="1642"/>
        <v>95247.341875167418</v>
      </c>
      <c r="M9554" s="3">
        <f t="shared" ca="1" si="1643"/>
        <v>0</v>
      </c>
      <c r="N9554" s="3">
        <f t="shared" ca="1" si="1644"/>
        <v>0</v>
      </c>
      <c r="O9554" s="4">
        <f t="shared" ca="1" si="1645"/>
        <v>24861.842902757184</v>
      </c>
      <c r="Q9554" s="3">
        <f t="shared" ca="1" si="1646"/>
        <v>96247.341875167418</v>
      </c>
      <c r="R9554" s="2">
        <f t="shared" ca="1" si="1647"/>
        <v>23861.842902757184</v>
      </c>
      <c r="V9554" s="2">
        <f t="shared" ca="1" si="1648"/>
        <v>24.861842902757182</v>
      </c>
      <c r="Y9554" s="2">
        <f t="shared" ca="1" si="1649"/>
        <v>23.861842902757182</v>
      </c>
    </row>
    <row r="9555" spans="8:25" x14ac:dyDescent="0.2">
      <c r="H9555">
        <v>9544</v>
      </c>
      <c r="I9555" s="5">
        <f t="shared" ca="1" si="1639"/>
        <v>2.7261385335748733E-2</v>
      </c>
      <c r="J9555" s="3">
        <f t="shared" ca="1" si="1640"/>
        <v>161546.80115274742</v>
      </c>
      <c r="K9555" s="3">
        <f t="shared" ca="1" si="1641"/>
        <v>64044.09077810451</v>
      </c>
      <c r="L9555" s="3">
        <f t="shared" ca="1" si="1642"/>
        <v>88766.914780282023</v>
      </c>
      <c r="M9555" s="3">
        <f t="shared" ca="1" si="1643"/>
        <v>0</v>
      </c>
      <c r="N9555" s="3">
        <f t="shared" ca="1" si="1644"/>
        <v>0</v>
      </c>
      <c r="O9555" s="4">
        <f t="shared" ca="1" si="1645"/>
        <v>8735.7955943608831</v>
      </c>
      <c r="Q9555" s="3">
        <f t="shared" ca="1" si="1646"/>
        <v>89766.914780282023</v>
      </c>
      <c r="R9555" s="2">
        <f t="shared" ca="1" si="1647"/>
        <v>7735.7955943608831</v>
      </c>
      <c r="V9555" s="2">
        <f t="shared" ca="1" si="1648"/>
        <v>8.7357955943608836</v>
      </c>
      <c r="Y9555" s="2">
        <f t="shared" ca="1" si="1649"/>
        <v>7.7357955943608827</v>
      </c>
    </row>
    <row r="9556" spans="8:25" x14ac:dyDescent="0.2">
      <c r="H9556">
        <v>9545</v>
      </c>
      <c r="I9556" s="5">
        <f t="shared" ca="1" si="1639"/>
        <v>0.85391622882318063</v>
      </c>
      <c r="J9556" s="3">
        <f t="shared" ca="1" si="1640"/>
        <v>221067.57050629283</v>
      </c>
      <c r="K9556" s="3">
        <f t="shared" ca="1" si="1641"/>
        <v>104220.61009174767</v>
      </c>
      <c r="L9556" s="3">
        <f t="shared" ca="1" si="1642"/>
        <v>132915.27395435236</v>
      </c>
      <c r="M9556" s="3">
        <f t="shared" ca="1" si="1643"/>
        <v>0</v>
      </c>
      <c r="N9556" s="3">
        <f t="shared" ca="1" si="1644"/>
        <v>0</v>
      </c>
      <c r="O9556" s="4">
        <f t="shared" ca="1" si="1645"/>
        <v>-16068.313539807205</v>
      </c>
      <c r="Q9556" s="3">
        <f t="shared" ca="1" si="1646"/>
        <v>133915.27395435236</v>
      </c>
      <c r="R9556" s="2">
        <f t="shared" ca="1" si="1647"/>
        <v>-17068.313539807205</v>
      </c>
      <c r="V9556" s="2">
        <f t="shared" ca="1" si="1648"/>
        <v>-16.068313539807203</v>
      </c>
      <c r="Y9556" s="2">
        <f t="shared" ca="1" si="1649"/>
        <v>-17.068313539807203</v>
      </c>
    </row>
    <row r="9557" spans="8:25" x14ac:dyDescent="0.2">
      <c r="H9557">
        <v>9546</v>
      </c>
      <c r="I9557" s="5">
        <f t="shared" ca="1" si="1639"/>
        <v>8.4555527451079193E-2</v>
      </c>
      <c r="J9557" s="3">
        <f t="shared" ca="1" si="1640"/>
        <v>172498.68457360694</v>
      </c>
      <c r="K9557" s="3">
        <f t="shared" ca="1" si="1641"/>
        <v>71436.61208718468</v>
      </c>
      <c r="L9557" s="3">
        <f t="shared" ca="1" si="1642"/>
        <v>109208.5411349889</v>
      </c>
      <c r="M9557" s="3">
        <f t="shared" ca="1" si="1643"/>
        <v>0</v>
      </c>
      <c r="N9557" s="3">
        <f t="shared" ca="1" si="1644"/>
        <v>0</v>
      </c>
      <c r="O9557" s="4">
        <f t="shared" ca="1" si="1645"/>
        <v>-8146.4686485666462</v>
      </c>
      <c r="Q9557" s="3">
        <f t="shared" ca="1" si="1646"/>
        <v>110208.5411349889</v>
      </c>
      <c r="R9557" s="2">
        <f t="shared" ca="1" si="1647"/>
        <v>-9146.4686485666462</v>
      </c>
      <c r="V9557" s="2">
        <f t="shared" ca="1" si="1648"/>
        <v>-8.1464686485666462</v>
      </c>
      <c r="Y9557" s="2">
        <f t="shared" ca="1" si="1649"/>
        <v>-9.1464686485666462</v>
      </c>
    </row>
    <row r="9558" spans="8:25" x14ac:dyDescent="0.2">
      <c r="H9558">
        <v>9547</v>
      </c>
      <c r="I9558" s="5">
        <f t="shared" ca="1" si="1639"/>
        <v>0.79492771553939601</v>
      </c>
      <c r="J9558" s="3">
        <f t="shared" ca="1" si="1640"/>
        <v>216472.78493518126</v>
      </c>
      <c r="K9558" s="3">
        <f t="shared" ca="1" si="1641"/>
        <v>101119.12983124735</v>
      </c>
      <c r="L9558" s="3">
        <f t="shared" ca="1" si="1642"/>
        <v>114461.88121588195</v>
      </c>
      <c r="M9558" s="3">
        <f t="shared" ca="1" si="1643"/>
        <v>0</v>
      </c>
      <c r="N9558" s="3">
        <f t="shared" ca="1" si="1644"/>
        <v>0</v>
      </c>
      <c r="O9558" s="4">
        <f t="shared" ca="1" si="1645"/>
        <v>891.77388805196097</v>
      </c>
      <c r="Q9558" s="3">
        <f t="shared" ca="1" si="1646"/>
        <v>115461.88121588195</v>
      </c>
      <c r="R9558" s="2">
        <f t="shared" ca="1" si="1647"/>
        <v>-108.22611194803903</v>
      </c>
      <c r="V9558" s="2">
        <f t="shared" ca="1" si="1648"/>
        <v>0.89177388805196101</v>
      </c>
      <c r="Y9558" s="2">
        <f t="shared" ca="1" si="1649"/>
        <v>-0.10822611194803904</v>
      </c>
    </row>
    <row r="9559" spans="8:25" x14ac:dyDescent="0.2">
      <c r="H9559">
        <v>9548</v>
      </c>
      <c r="I9559" s="5">
        <f t="shared" ca="1" si="1639"/>
        <v>0.55127068029319481</v>
      </c>
      <c r="J9559" s="3">
        <f t="shared" ca="1" si="1640"/>
        <v>202577.44741158633</v>
      </c>
      <c r="K9559" s="3">
        <f t="shared" ca="1" si="1641"/>
        <v>91739.777002820774</v>
      </c>
      <c r="L9559" s="3">
        <f t="shared" ca="1" si="1642"/>
        <v>117282.47013928025</v>
      </c>
      <c r="M9559" s="3">
        <f t="shared" ca="1" si="1643"/>
        <v>0</v>
      </c>
      <c r="N9559" s="3">
        <f t="shared" ca="1" si="1644"/>
        <v>0</v>
      </c>
      <c r="O9559" s="4">
        <f t="shared" ca="1" si="1645"/>
        <v>-6444.7997305147001</v>
      </c>
      <c r="Q9559" s="3">
        <f t="shared" ca="1" si="1646"/>
        <v>118282.47013928025</v>
      </c>
      <c r="R9559" s="2">
        <f t="shared" ca="1" si="1647"/>
        <v>-7444.7997305147001</v>
      </c>
      <c r="V9559" s="2">
        <f t="shared" ca="1" si="1648"/>
        <v>-6.4447997305147</v>
      </c>
      <c r="Y9559" s="2">
        <f t="shared" ca="1" si="1649"/>
        <v>-7.4447997305147</v>
      </c>
    </row>
    <row r="9560" spans="8:25" x14ac:dyDescent="0.2">
      <c r="H9560">
        <v>9549</v>
      </c>
      <c r="I9560" s="5">
        <f t="shared" ca="1" si="1639"/>
        <v>6.3886097936382447E-2</v>
      </c>
      <c r="J9560" s="3">
        <f t="shared" ca="1" si="1640"/>
        <v>169541.07839469577</v>
      </c>
      <c r="K9560" s="3">
        <f t="shared" ca="1" si="1641"/>
        <v>69440.227916419652</v>
      </c>
      <c r="L9560" s="3">
        <f t="shared" ca="1" si="1642"/>
        <v>99159.615981463809</v>
      </c>
      <c r="M9560" s="3">
        <f t="shared" ca="1" si="1643"/>
        <v>0</v>
      </c>
      <c r="N9560" s="3">
        <f t="shared" ca="1" si="1644"/>
        <v>0</v>
      </c>
      <c r="O9560" s="4">
        <f t="shared" ca="1" si="1645"/>
        <v>941.23449681230704</v>
      </c>
      <c r="Q9560" s="3">
        <f t="shared" ca="1" si="1646"/>
        <v>100159.61598146381</v>
      </c>
      <c r="R9560" s="2">
        <f t="shared" ca="1" si="1647"/>
        <v>-58.765503187692957</v>
      </c>
      <c r="V9560" s="2">
        <f t="shared" ca="1" si="1648"/>
        <v>0.94123449681230709</v>
      </c>
      <c r="Y9560" s="2">
        <f t="shared" ca="1" si="1649"/>
        <v>-5.8765503187692955E-2</v>
      </c>
    </row>
    <row r="9561" spans="8:25" x14ac:dyDescent="0.2">
      <c r="H9561">
        <v>9550</v>
      </c>
      <c r="I9561" s="5">
        <f t="shared" ca="1" si="1639"/>
        <v>0.47874874959524849</v>
      </c>
      <c r="J9561" s="3">
        <f t="shared" ca="1" si="1640"/>
        <v>198934.11594539657</v>
      </c>
      <c r="K9561" s="3">
        <f t="shared" ca="1" si="1641"/>
        <v>89280.528263142696</v>
      </c>
      <c r="L9561" s="3">
        <f t="shared" ca="1" si="1642"/>
        <v>95564.739726433836</v>
      </c>
      <c r="M9561" s="3">
        <f t="shared" ca="1" si="1643"/>
        <v>0</v>
      </c>
      <c r="N9561" s="3">
        <f t="shared" ca="1" si="1644"/>
        <v>0</v>
      </c>
      <c r="O9561" s="4">
        <f t="shared" ca="1" si="1645"/>
        <v>14088.847955820034</v>
      </c>
      <c r="Q9561" s="3">
        <f t="shared" ca="1" si="1646"/>
        <v>96564.739726433836</v>
      </c>
      <c r="R9561" s="2">
        <f t="shared" ca="1" si="1647"/>
        <v>13088.847955820034</v>
      </c>
      <c r="V9561" s="2">
        <f t="shared" ca="1" si="1648"/>
        <v>14.088847955820034</v>
      </c>
      <c r="Y9561" s="2">
        <f t="shared" ca="1" si="1649"/>
        <v>13.088847955820034</v>
      </c>
    </row>
    <row r="9562" spans="8:25" x14ac:dyDescent="0.2">
      <c r="H9562">
        <v>9551</v>
      </c>
      <c r="I9562" s="5">
        <f t="shared" ca="1" si="1639"/>
        <v>0.62551979618434184</v>
      </c>
      <c r="J9562" s="3">
        <f t="shared" ca="1" si="1640"/>
        <v>206400.2090315884</v>
      </c>
      <c r="K9562" s="3">
        <f t="shared" ca="1" si="1641"/>
        <v>94320.141096322157</v>
      </c>
      <c r="L9562" s="3">
        <f t="shared" ca="1" si="1642"/>
        <v>86069.106618150458</v>
      </c>
      <c r="M9562" s="3">
        <f t="shared" ca="1" si="1643"/>
        <v>0</v>
      </c>
      <c r="N9562" s="3">
        <f t="shared" ca="1" si="1644"/>
        <v>0</v>
      </c>
      <c r="O9562" s="4">
        <f t="shared" ca="1" si="1645"/>
        <v>26010.961317115783</v>
      </c>
      <c r="Q9562" s="3">
        <f t="shared" ca="1" si="1646"/>
        <v>87069.106618150458</v>
      </c>
      <c r="R9562" s="2">
        <f t="shared" ca="1" si="1647"/>
        <v>25010.961317115783</v>
      </c>
      <c r="V9562" s="2">
        <f t="shared" ca="1" si="1648"/>
        <v>26.010961317115783</v>
      </c>
      <c r="Y9562" s="2">
        <f t="shared" ca="1" si="1649"/>
        <v>25.010961317115783</v>
      </c>
    </row>
    <row r="9563" spans="8:25" x14ac:dyDescent="0.2">
      <c r="H9563">
        <v>9552</v>
      </c>
      <c r="I9563" s="5">
        <f t="shared" ca="1" si="1639"/>
        <v>0.91499397082859124</v>
      </c>
      <c r="J9563" s="3">
        <f t="shared" ca="1" si="1640"/>
        <v>227443.30128658292</v>
      </c>
      <c r="K9563" s="3">
        <f t="shared" ca="1" si="1641"/>
        <v>108524.22836844347</v>
      </c>
      <c r="L9563" s="3">
        <f t="shared" ca="1" si="1642"/>
        <v>116422.07674849208</v>
      </c>
      <c r="M9563" s="3">
        <f t="shared" ca="1" si="1643"/>
        <v>0</v>
      </c>
      <c r="N9563" s="3">
        <f t="shared" ca="1" si="1644"/>
        <v>0</v>
      </c>
      <c r="O9563" s="4">
        <f t="shared" ca="1" si="1645"/>
        <v>2496.9961696473765</v>
      </c>
      <c r="Q9563" s="3">
        <f t="shared" ca="1" si="1646"/>
        <v>117422.07674849208</v>
      </c>
      <c r="R9563" s="2">
        <f t="shared" ca="1" si="1647"/>
        <v>1496.9961696473765</v>
      </c>
      <c r="V9563" s="2">
        <f t="shared" ca="1" si="1648"/>
        <v>2.4969961696473764</v>
      </c>
      <c r="Y9563" s="2">
        <f t="shared" ca="1" si="1649"/>
        <v>1.4969961696473766</v>
      </c>
    </row>
    <row r="9564" spans="8:25" x14ac:dyDescent="0.2">
      <c r="H9564">
        <v>9553</v>
      </c>
      <c r="I9564" s="5">
        <f t="shared" ca="1" si="1639"/>
        <v>0.39801973286305437</v>
      </c>
      <c r="J9564" s="3">
        <f t="shared" ca="1" si="1640"/>
        <v>194830.47732378973</v>
      </c>
      <c r="K9564" s="3">
        <f t="shared" ca="1" si="1641"/>
        <v>86510.572193558066</v>
      </c>
      <c r="L9564" s="3">
        <f t="shared" ca="1" si="1642"/>
        <v>104829.99997676397</v>
      </c>
      <c r="M9564" s="3">
        <f t="shared" ca="1" si="1643"/>
        <v>0</v>
      </c>
      <c r="N9564" s="3">
        <f t="shared" ca="1" si="1644"/>
        <v>0</v>
      </c>
      <c r="O9564" s="4">
        <f t="shared" ca="1" si="1645"/>
        <v>3489.9051534676983</v>
      </c>
      <c r="Q9564" s="3">
        <f t="shared" ca="1" si="1646"/>
        <v>105829.99997676397</v>
      </c>
      <c r="R9564" s="2">
        <f t="shared" ca="1" si="1647"/>
        <v>2489.9051534676983</v>
      </c>
      <c r="V9564" s="2">
        <f t="shared" ca="1" si="1648"/>
        <v>3.4899051534676984</v>
      </c>
      <c r="Y9564" s="2">
        <f t="shared" ca="1" si="1649"/>
        <v>2.4899051534676984</v>
      </c>
    </row>
    <row r="9565" spans="8:25" x14ac:dyDescent="0.2">
      <c r="H9565">
        <v>9554</v>
      </c>
      <c r="I9565" s="5">
        <f t="shared" ca="1" si="1639"/>
        <v>0.10528900360282523</v>
      </c>
      <c r="J9565" s="3">
        <f t="shared" ca="1" si="1640"/>
        <v>174960.44695149499</v>
      </c>
      <c r="K9565" s="3">
        <f t="shared" ca="1" si="1641"/>
        <v>73098.30169225912</v>
      </c>
      <c r="L9565" s="3">
        <f t="shared" ca="1" si="1642"/>
        <v>120382.68997965184</v>
      </c>
      <c r="M9565" s="3">
        <f t="shared" ca="1" si="1643"/>
        <v>0</v>
      </c>
      <c r="N9565" s="3">
        <f t="shared" ca="1" si="1644"/>
        <v>0</v>
      </c>
      <c r="O9565" s="4">
        <f t="shared" ca="1" si="1645"/>
        <v>-18520.544720415972</v>
      </c>
      <c r="Q9565" s="3">
        <f t="shared" ca="1" si="1646"/>
        <v>121382.68997965184</v>
      </c>
      <c r="R9565" s="2">
        <f t="shared" ca="1" si="1647"/>
        <v>-19520.544720415972</v>
      </c>
      <c r="V9565" s="2">
        <f t="shared" ca="1" si="1648"/>
        <v>-18.520544720415973</v>
      </c>
      <c r="Y9565" s="2">
        <f t="shared" ca="1" si="1649"/>
        <v>-19.520544720415973</v>
      </c>
    </row>
    <row r="9566" spans="8:25" x14ac:dyDescent="0.2">
      <c r="H9566">
        <v>9555</v>
      </c>
      <c r="I9566" s="5">
        <f t="shared" ca="1" si="1639"/>
        <v>0.70437162650536467</v>
      </c>
      <c r="J9566" s="3">
        <f t="shared" ca="1" si="1640"/>
        <v>210740.31464623773</v>
      </c>
      <c r="K9566" s="3">
        <f t="shared" ca="1" si="1641"/>
        <v>97249.712386210464</v>
      </c>
      <c r="L9566" s="3">
        <f t="shared" ca="1" si="1642"/>
        <v>86869.084449957285</v>
      </c>
      <c r="M9566" s="3">
        <f t="shared" ca="1" si="1643"/>
        <v>0</v>
      </c>
      <c r="N9566" s="3">
        <f t="shared" ca="1" si="1644"/>
        <v>0</v>
      </c>
      <c r="O9566" s="4">
        <f t="shared" ca="1" si="1645"/>
        <v>26621.517810069985</v>
      </c>
      <c r="Q9566" s="3">
        <f t="shared" ca="1" si="1646"/>
        <v>87869.084449957285</v>
      </c>
      <c r="R9566" s="2">
        <f t="shared" ca="1" si="1647"/>
        <v>25621.517810069985</v>
      </c>
      <c r="V9566" s="2">
        <f t="shared" ca="1" si="1648"/>
        <v>26.621517810069985</v>
      </c>
      <c r="Y9566" s="2">
        <f t="shared" ca="1" si="1649"/>
        <v>25.621517810069985</v>
      </c>
    </row>
    <row r="9567" spans="8:25" x14ac:dyDescent="0.2">
      <c r="H9567">
        <v>9556</v>
      </c>
      <c r="I9567" s="5">
        <f t="shared" ca="1" si="1639"/>
        <v>0.30874772978976128</v>
      </c>
      <c r="J9567" s="3">
        <f t="shared" ca="1" si="1640"/>
        <v>190011.93867696135</v>
      </c>
      <c r="K9567" s="3">
        <f t="shared" ca="1" si="1641"/>
        <v>83258.058606948907</v>
      </c>
      <c r="L9567" s="3">
        <f t="shared" ca="1" si="1642"/>
        <v>104537.20441462184</v>
      </c>
      <c r="M9567" s="3">
        <f t="shared" ca="1" si="1643"/>
        <v>0</v>
      </c>
      <c r="N9567" s="3">
        <f t="shared" ca="1" si="1644"/>
        <v>0</v>
      </c>
      <c r="O9567" s="4">
        <f t="shared" ca="1" si="1645"/>
        <v>2216.6756553906016</v>
      </c>
      <c r="Q9567" s="3">
        <f t="shared" ca="1" si="1646"/>
        <v>105537.20441462184</v>
      </c>
      <c r="R9567" s="2">
        <f t="shared" ca="1" si="1647"/>
        <v>1216.6756553906016</v>
      </c>
      <c r="V9567" s="2">
        <f t="shared" ca="1" si="1648"/>
        <v>2.2166756553906017</v>
      </c>
      <c r="Y9567" s="2">
        <f t="shared" ca="1" si="1649"/>
        <v>1.2166756553906015</v>
      </c>
    </row>
    <row r="9568" spans="8:25" x14ac:dyDescent="0.2">
      <c r="H9568">
        <v>9557</v>
      </c>
      <c r="I9568" s="5">
        <f t="shared" ca="1" si="1639"/>
        <v>0.28204274411403896</v>
      </c>
      <c r="J9568" s="3">
        <f t="shared" ca="1" si="1640"/>
        <v>188464.32322262501</v>
      </c>
      <c r="K9568" s="3">
        <f t="shared" ca="1" si="1641"/>
        <v>82213.418175271887</v>
      </c>
      <c r="L9568" s="3">
        <f t="shared" ca="1" si="1642"/>
        <v>119035.9938947651</v>
      </c>
      <c r="M9568" s="3">
        <f t="shared" ca="1" si="1643"/>
        <v>0</v>
      </c>
      <c r="N9568" s="3">
        <f t="shared" ca="1" si="1644"/>
        <v>0</v>
      </c>
      <c r="O9568" s="4">
        <f t="shared" ca="1" si="1645"/>
        <v>-12785.088847411971</v>
      </c>
      <c r="Q9568" s="3">
        <f t="shared" ca="1" si="1646"/>
        <v>120035.9938947651</v>
      </c>
      <c r="R9568" s="2">
        <f t="shared" ca="1" si="1647"/>
        <v>-13785.088847411971</v>
      </c>
      <c r="V9568" s="2">
        <f t="shared" ca="1" si="1648"/>
        <v>-12.785088847411972</v>
      </c>
      <c r="Y9568" s="2">
        <f t="shared" ca="1" si="1649"/>
        <v>-13.785088847411972</v>
      </c>
    </row>
    <row r="9569" spans="8:25" x14ac:dyDescent="0.2">
      <c r="H9569">
        <v>9558</v>
      </c>
      <c r="I9569" s="5">
        <f t="shared" ca="1" si="1639"/>
        <v>0.75637874379922132</v>
      </c>
      <c r="J9569" s="3">
        <f t="shared" ca="1" si="1640"/>
        <v>213894.02602496499</v>
      </c>
      <c r="K9569" s="3">
        <f t="shared" ca="1" si="1641"/>
        <v>99378.467566851366</v>
      </c>
      <c r="L9569" s="3">
        <f t="shared" ca="1" si="1642"/>
        <v>101646.62783244361</v>
      </c>
      <c r="M9569" s="3">
        <f t="shared" ca="1" si="1643"/>
        <v>0</v>
      </c>
      <c r="N9569" s="3">
        <f t="shared" ca="1" si="1644"/>
        <v>0</v>
      </c>
      <c r="O9569" s="4">
        <f t="shared" ca="1" si="1645"/>
        <v>12868.930625670007</v>
      </c>
      <c r="Q9569" s="3">
        <f t="shared" ca="1" si="1646"/>
        <v>102646.62783244361</v>
      </c>
      <c r="R9569" s="2">
        <f t="shared" ca="1" si="1647"/>
        <v>11868.930625670007</v>
      </c>
      <c r="V9569" s="2">
        <f t="shared" ca="1" si="1648"/>
        <v>12.868930625670007</v>
      </c>
      <c r="Y9569" s="2">
        <f t="shared" ca="1" si="1649"/>
        <v>11.868930625670007</v>
      </c>
    </row>
    <row r="9570" spans="8:25" x14ac:dyDescent="0.2">
      <c r="H9570">
        <v>9559</v>
      </c>
      <c r="I9570" s="5">
        <f t="shared" ca="1" si="1639"/>
        <v>0.24684275434555047</v>
      </c>
      <c r="J9570" s="3">
        <f t="shared" ca="1" si="1640"/>
        <v>186310.82436954061</v>
      </c>
      <c r="K9570" s="3">
        <f t="shared" ca="1" si="1641"/>
        <v>80759.806449439915</v>
      </c>
      <c r="L9570" s="3">
        <f t="shared" ca="1" si="1642"/>
        <v>110548.21698166004</v>
      </c>
      <c r="M9570" s="3">
        <f t="shared" ca="1" si="1643"/>
        <v>0</v>
      </c>
      <c r="N9570" s="3">
        <f t="shared" ca="1" si="1644"/>
        <v>0</v>
      </c>
      <c r="O9570" s="4">
        <f t="shared" ca="1" si="1645"/>
        <v>-4997.1990615593386</v>
      </c>
      <c r="Q9570" s="3">
        <f t="shared" ca="1" si="1646"/>
        <v>111548.21698166004</v>
      </c>
      <c r="R9570" s="2">
        <f t="shared" ca="1" si="1647"/>
        <v>-5997.1990615593386</v>
      </c>
      <c r="V9570" s="2">
        <f t="shared" ca="1" si="1648"/>
        <v>-4.9971990615593382</v>
      </c>
      <c r="Y9570" s="2">
        <f t="shared" ca="1" si="1649"/>
        <v>-5.9971990615593382</v>
      </c>
    </row>
    <row r="9571" spans="8:25" x14ac:dyDescent="0.2">
      <c r="H9571">
        <v>9560</v>
      </c>
      <c r="I9571" s="5">
        <f t="shared" ca="1" si="1639"/>
        <v>0.84587933595389186</v>
      </c>
      <c r="J9571" s="3">
        <f t="shared" ca="1" si="1640"/>
        <v>220378.38398421829</v>
      </c>
      <c r="K9571" s="3">
        <f t="shared" ca="1" si="1641"/>
        <v>103755.40918934734</v>
      </c>
      <c r="L9571" s="3">
        <f t="shared" ca="1" si="1642"/>
        <v>101436.26186934749</v>
      </c>
      <c r="M9571" s="3">
        <f t="shared" ca="1" si="1643"/>
        <v>0</v>
      </c>
      <c r="N9571" s="3">
        <f t="shared" ca="1" si="1644"/>
        <v>0</v>
      </c>
      <c r="O9571" s="4">
        <f t="shared" ca="1" si="1645"/>
        <v>15186.712925523461</v>
      </c>
      <c r="Q9571" s="3">
        <f t="shared" ca="1" si="1646"/>
        <v>102436.26186934749</v>
      </c>
      <c r="R9571" s="2">
        <f t="shared" ca="1" si="1647"/>
        <v>14186.712925523461</v>
      </c>
      <c r="V9571" s="2">
        <f t="shared" ca="1" si="1648"/>
        <v>15.186712925523461</v>
      </c>
      <c r="Y9571" s="2">
        <f t="shared" ca="1" si="1649"/>
        <v>14.186712925523461</v>
      </c>
    </row>
    <row r="9572" spans="8:25" x14ac:dyDescent="0.2">
      <c r="H9572">
        <v>9561</v>
      </c>
      <c r="I9572" s="5">
        <f t="shared" ca="1" si="1639"/>
        <v>7.3708184903464868E-4</v>
      </c>
      <c r="J9572" s="3">
        <f t="shared" ca="1" si="1640"/>
        <v>136405.5587058987</v>
      </c>
      <c r="K9572" s="3">
        <f t="shared" ca="1" si="1641"/>
        <v>47073.75212648161</v>
      </c>
      <c r="L9572" s="3">
        <f t="shared" ca="1" si="1642"/>
        <v>102494.18986232174</v>
      </c>
      <c r="M9572" s="3">
        <f t="shared" ca="1" si="1643"/>
        <v>0</v>
      </c>
      <c r="N9572" s="3">
        <f t="shared" ca="1" si="1644"/>
        <v>0</v>
      </c>
      <c r="O9572" s="4">
        <f t="shared" ca="1" si="1645"/>
        <v>-13162.383282904651</v>
      </c>
      <c r="Q9572" s="3">
        <f t="shared" ca="1" si="1646"/>
        <v>103494.18986232174</v>
      </c>
      <c r="R9572" s="2">
        <f t="shared" ca="1" si="1647"/>
        <v>-14162.383282904659</v>
      </c>
      <c r="V9572" s="2">
        <f t="shared" ca="1" si="1648"/>
        <v>-13.162383282904651</v>
      </c>
      <c r="Y9572" s="2">
        <f t="shared" ca="1" si="1649"/>
        <v>-14.162383282904658</v>
      </c>
    </row>
    <row r="9573" spans="8:25" x14ac:dyDescent="0.2">
      <c r="H9573">
        <v>9562</v>
      </c>
      <c r="I9573" s="5">
        <f t="shared" ca="1" si="1639"/>
        <v>0.53533190993162549</v>
      </c>
      <c r="J9573" s="3">
        <f t="shared" ca="1" si="1640"/>
        <v>201773.6011941761</v>
      </c>
      <c r="K9573" s="3">
        <f t="shared" ca="1" si="1641"/>
        <v>91197.180806068864</v>
      </c>
      <c r="L9573" s="3">
        <f t="shared" ca="1" si="1642"/>
        <v>95978.994587484689</v>
      </c>
      <c r="M9573" s="3">
        <f t="shared" ca="1" si="1643"/>
        <v>0</v>
      </c>
      <c r="N9573" s="3">
        <f t="shared" ca="1" si="1644"/>
        <v>0</v>
      </c>
      <c r="O9573" s="4">
        <f t="shared" ca="1" si="1645"/>
        <v>14597.425800622543</v>
      </c>
      <c r="Q9573" s="3">
        <f t="shared" ca="1" si="1646"/>
        <v>96978.994587484689</v>
      </c>
      <c r="R9573" s="2">
        <f t="shared" ca="1" si="1647"/>
        <v>13597.425800622543</v>
      </c>
      <c r="V9573" s="2">
        <f t="shared" ca="1" si="1648"/>
        <v>14.597425800622542</v>
      </c>
      <c r="Y9573" s="2">
        <f t="shared" ca="1" si="1649"/>
        <v>13.597425800622542</v>
      </c>
    </row>
    <row r="9574" spans="8:25" x14ac:dyDescent="0.2">
      <c r="H9574">
        <v>9563</v>
      </c>
      <c r="I9574" s="5">
        <f t="shared" ca="1" si="1639"/>
        <v>0.22751696046679581</v>
      </c>
      <c r="J9574" s="3">
        <f t="shared" ca="1" si="1640"/>
        <v>185059.01792474766</v>
      </c>
      <c r="K9574" s="3">
        <f t="shared" ca="1" si="1641"/>
        <v>79914.837099204684</v>
      </c>
      <c r="L9574" s="3">
        <f t="shared" ca="1" si="1642"/>
        <v>116756.89394507685</v>
      </c>
      <c r="M9574" s="3">
        <f t="shared" ca="1" si="1643"/>
        <v>0</v>
      </c>
      <c r="N9574" s="3">
        <f t="shared" ca="1" si="1644"/>
        <v>0</v>
      </c>
      <c r="O9574" s="4">
        <f t="shared" ca="1" si="1645"/>
        <v>-11612.713119533873</v>
      </c>
      <c r="Q9574" s="3">
        <f t="shared" ca="1" si="1646"/>
        <v>117756.89394507685</v>
      </c>
      <c r="R9574" s="2">
        <f t="shared" ca="1" si="1647"/>
        <v>-12612.713119533873</v>
      </c>
      <c r="V9574" s="2">
        <f t="shared" ca="1" si="1648"/>
        <v>-11.612713119533874</v>
      </c>
      <c r="Y9574" s="2">
        <f t="shared" ca="1" si="1649"/>
        <v>-12.612713119533874</v>
      </c>
    </row>
    <row r="9575" spans="8:25" x14ac:dyDescent="0.2">
      <c r="H9575">
        <v>9564</v>
      </c>
      <c r="I9575" s="5">
        <f t="shared" ca="1" si="1639"/>
        <v>0.94708730036298006</v>
      </c>
      <c r="J9575" s="3">
        <f t="shared" ca="1" si="1640"/>
        <v>232344.90064624464</v>
      </c>
      <c r="K9575" s="3">
        <f t="shared" ca="1" si="1641"/>
        <v>111832.80793621513</v>
      </c>
      <c r="L9575" s="3">
        <f t="shared" ca="1" si="1642"/>
        <v>100514.12438066279</v>
      </c>
      <c r="M9575" s="3">
        <f t="shared" ca="1" si="1643"/>
        <v>120000</v>
      </c>
      <c r="N9575" s="3">
        <f t="shared" ca="1" si="1644"/>
        <v>0</v>
      </c>
      <c r="O9575" s="4">
        <f t="shared" ca="1" si="1645"/>
        <v>-100002.0316706333</v>
      </c>
      <c r="Q9575" s="3">
        <f t="shared" ca="1" si="1646"/>
        <v>101514.12438066279</v>
      </c>
      <c r="R9575" s="2">
        <f t="shared" ca="1" si="1647"/>
        <v>-101002.0316706333</v>
      </c>
      <c r="V9575" s="2">
        <f t="shared" ca="1" si="1648"/>
        <v>-100.0020316706333</v>
      </c>
      <c r="Y9575" s="2">
        <f t="shared" ca="1" si="1649"/>
        <v>-101.0020316706333</v>
      </c>
    </row>
    <row r="9576" spans="8:25" x14ac:dyDescent="0.2">
      <c r="H9576">
        <v>9565</v>
      </c>
      <c r="I9576" s="5">
        <f t="shared" ca="1" si="1639"/>
        <v>0.78821270987293068</v>
      </c>
      <c r="J9576" s="3">
        <f t="shared" ca="1" si="1640"/>
        <v>216004.70257846414</v>
      </c>
      <c r="K9576" s="3">
        <f t="shared" ca="1" si="1641"/>
        <v>100803.1742404633</v>
      </c>
      <c r="L9576" s="3">
        <f t="shared" ca="1" si="1642"/>
        <v>110881.57382640708</v>
      </c>
      <c r="M9576" s="3">
        <f t="shared" ca="1" si="1643"/>
        <v>0</v>
      </c>
      <c r="N9576" s="3">
        <f t="shared" ca="1" si="1644"/>
        <v>0</v>
      </c>
      <c r="O9576" s="4">
        <f t="shared" ca="1" si="1645"/>
        <v>4319.9545115937653</v>
      </c>
      <c r="Q9576" s="3">
        <f t="shared" ca="1" si="1646"/>
        <v>111881.57382640708</v>
      </c>
      <c r="R9576" s="2">
        <f t="shared" ca="1" si="1647"/>
        <v>3319.9545115937653</v>
      </c>
      <c r="V9576" s="2">
        <f t="shared" ca="1" si="1648"/>
        <v>4.3199545115937656</v>
      </c>
      <c r="Y9576" s="2">
        <f t="shared" ca="1" si="1649"/>
        <v>3.3199545115937652</v>
      </c>
    </row>
    <row r="9577" spans="8:25" x14ac:dyDescent="0.2">
      <c r="H9577">
        <v>9566</v>
      </c>
      <c r="I9577" s="5">
        <f t="shared" ca="1" si="1639"/>
        <v>0.91759665053347295</v>
      </c>
      <c r="J9577" s="3">
        <f t="shared" ca="1" si="1640"/>
        <v>227781.71351861127</v>
      </c>
      <c r="K9577" s="3">
        <f t="shared" ca="1" si="1641"/>
        <v>108752.65662506261</v>
      </c>
      <c r="L9577" s="3">
        <f t="shared" ca="1" si="1642"/>
        <v>110135.05747920791</v>
      </c>
      <c r="M9577" s="3">
        <f t="shared" ca="1" si="1643"/>
        <v>120000</v>
      </c>
      <c r="N9577" s="3">
        <f t="shared" ca="1" si="1644"/>
        <v>0</v>
      </c>
      <c r="O9577" s="4">
        <f t="shared" ca="1" si="1645"/>
        <v>-111106.00058565925</v>
      </c>
      <c r="Q9577" s="3">
        <f t="shared" ca="1" si="1646"/>
        <v>111135.05747920791</v>
      </c>
      <c r="R9577" s="2">
        <f t="shared" ca="1" si="1647"/>
        <v>-112106.00058565925</v>
      </c>
      <c r="V9577" s="2">
        <f t="shared" ca="1" si="1648"/>
        <v>-111.10600058565925</v>
      </c>
      <c r="Y9577" s="2">
        <f t="shared" ca="1" si="1649"/>
        <v>-112.10600058565925</v>
      </c>
    </row>
    <row r="9578" spans="8:25" x14ac:dyDescent="0.2">
      <c r="H9578">
        <v>9567</v>
      </c>
      <c r="I9578" s="5">
        <f t="shared" ca="1" si="1639"/>
        <v>0.84866695098101619</v>
      </c>
      <c r="J9578" s="3">
        <f t="shared" ca="1" si="1640"/>
        <v>220614.65774241422</v>
      </c>
      <c r="K9578" s="3">
        <f t="shared" ca="1" si="1641"/>
        <v>103914.89397612959</v>
      </c>
      <c r="L9578" s="3">
        <f t="shared" ca="1" si="1642"/>
        <v>74106.877073666998</v>
      </c>
      <c r="M9578" s="3">
        <f t="shared" ca="1" si="1643"/>
        <v>0</v>
      </c>
      <c r="N9578" s="3">
        <f t="shared" ca="1" si="1644"/>
        <v>400000</v>
      </c>
      <c r="O9578" s="4">
        <f t="shared" ca="1" si="1645"/>
        <v>-357407.11330738239</v>
      </c>
      <c r="Q9578" s="3">
        <f t="shared" ca="1" si="1646"/>
        <v>75106.877073666998</v>
      </c>
      <c r="R9578" s="2">
        <f t="shared" ca="1" si="1647"/>
        <v>41592.886692617612</v>
      </c>
      <c r="V9578" s="2">
        <f t="shared" ca="1" si="1648"/>
        <v>-357.40711330738236</v>
      </c>
      <c r="Y9578" s="2">
        <f t="shared" ca="1" si="1649"/>
        <v>41.592886692617611</v>
      </c>
    </row>
    <row r="9579" spans="8:25" x14ac:dyDescent="0.2">
      <c r="H9579">
        <v>9568</v>
      </c>
      <c r="I9579" s="5">
        <f t="shared" ca="1" si="1639"/>
        <v>0.73603930223546421</v>
      </c>
      <c r="J9579" s="3">
        <f t="shared" ca="1" si="1640"/>
        <v>212623.64411123056</v>
      </c>
      <c r="K9579" s="3">
        <f t="shared" ca="1" si="1641"/>
        <v>98520.959775080628</v>
      </c>
      <c r="L9579" s="3">
        <f t="shared" ca="1" si="1642"/>
        <v>89993.460435614063</v>
      </c>
      <c r="M9579" s="3">
        <f t="shared" ca="1" si="1643"/>
        <v>0</v>
      </c>
      <c r="N9579" s="3">
        <f t="shared" ca="1" si="1644"/>
        <v>0</v>
      </c>
      <c r="O9579" s="4">
        <f t="shared" ca="1" si="1645"/>
        <v>24109.223900535872</v>
      </c>
      <c r="Q9579" s="3">
        <f t="shared" ca="1" si="1646"/>
        <v>90993.460435614063</v>
      </c>
      <c r="R9579" s="2">
        <f t="shared" ca="1" si="1647"/>
        <v>23109.223900535872</v>
      </c>
      <c r="V9579" s="2">
        <f t="shared" ca="1" si="1648"/>
        <v>24.10922390053587</v>
      </c>
      <c r="Y9579" s="2">
        <f t="shared" ca="1" si="1649"/>
        <v>23.10922390053587</v>
      </c>
    </row>
    <row r="9580" spans="8:25" x14ac:dyDescent="0.2">
      <c r="H9580">
        <v>9569</v>
      </c>
      <c r="I9580" s="5">
        <f t="shared" ca="1" si="1639"/>
        <v>0.98180279487130462</v>
      </c>
      <c r="J9580" s="3">
        <f t="shared" ca="1" si="1640"/>
        <v>241849.86604918638</v>
      </c>
      <c r="K9580" s="3">
        <f t="shared" ca="1" si="1641"/>
        <v>118248.6595832008</v>
      </c>
      <c r="L9580" s="3">
        <f t="shared" ca="1" si="1642"/>
        <v>123337.79010696239</v>
      </c>
      <c r="M9580" s="3">
        <f t="shared" ca="1" si="1643"/>
        <v>0</v>
      </c>
      <c r="N9580" s="3">
        <f t="shared" ca="1" si="1644"/>
        <v>0</v>
      </c>
      <c r="O9580" s="4">
        <f t="shared" ca="1" si="1645"/>
        <v>263.41635902319103</v>
      </c>
      <c r="Q9580" s="3">
        <f t="shared" ca="1" si="1646"/>
        <v>124337.79010696239</v>
      </c>
      <c r="R9580" s="2">
        <f t="shared" ca="1" si="1647"/>
        <v>-736.58364097680897</v>
      </c>
      <c r="V9580" s="2">
        <f t="shared" ca="1" si="1648"/>
        <v>0.26341635902319105</v>
      </c>
      <c r="Y9580" s="2">
        <f t="shared" ca="1" si="1649"/>
        <v>-0.73658364097680895</v>
      </c>
    </row>
    <row r="9581" spans="8:25" x14ac:dyDescent="0.2">
      <c r="H9581">
        <v>9570</v>
      </c>
      <c r="I9581" s="5">
        <f t="shared" ca="1" si="1639"/>
        <v>0.59893477655214078</v>
      </c>
      <c r="J9581" s="3">
        <f t="shared" ca="1" si="1640"/>
        <v>205011.81725339557</v>
      </c>
      <c r="K9581" s="3">
        <f t="shared" ca="1" si="1641"/>
        <v>93382.976646041992</v>
      </c>
      <c r="L9581" s="3">
        <f t="shared" ca="1" si="1642"/>
        <v>98731.311888881202</v>
      </c>
      <c r="M9581" s="3">
        <f t="shared" ca="1" si="1643"/>
        <v>0</v>
      </c>
      <c r="N9581" s="3">
        <f t="shared" ca="1" si="1644"/>
        <v>0</v>
      </c>
      <c r="O9581" s="4">
        <f t="shared" ca="1" si="1645"/>
        <v>12897.528718472371</v>
      </c>
      <c r="Q9581" s="3">
        <f t="shared" ca="1" si="1646"/>
        <v>99731.311888881202</v>
      </c>
      <c r="R9581" s="2">
        <f t="shared" ca="1" si="1647"/>
        <v>11897.528718472371</v>
      </c>
      <c r="V9581" s="2">
        <f t="shared" ca="1" si="1648"/>
        <v>12.897528718472371</v>
      </c>
      <c r="Y9581" s="2">
        <f t="shared" ca="1" si="1649"/>
        <v>11.897528718472371</v>
      </c>
    </row>
    <row r="9582" spans="8:25" x14ac:dyDescent="0.2">
      <c r="H9582">
        <v>9571</v>
      </c>
      <c r="I9582" s="5">
        <f t="shared" ca="1" si="1639"/>
        <v>0.52834750839800348</v>
      </c>
      <c r="J9582" s="3">
        <f t="shared" ca="1" si="1640"/>
        <v>201422.33133476702</v>
      </c>
      <c r="K9582" s="3">
        <f t="shared" ca="1" si="1641"/>
        <v>90960.073650967737</v>
      </c>
      <c r="L9582" s="3">
        <f t="shared" ca="1" si="1642"/>
        <v>75236.27936841012</v>
      </c>
      <c r="M9582" s="3">
        <f t="shared" ca="1" si="1643"/>
        <v>0</v>
      </c>
      <c r="N9582" s="3">
        <f t="shared" ca="1" si="1644"/>
        <v>0</v>
      </c>
      <c r="O9582" s="4">
        <f t="shared" ca="1" si="1645"/>
        <v>35225.978315389162</v>
      </c>
      <c r="Q9582" s="3">
        <f t="shared" ca="1" si="1646"/>
        <v>76236.27936841012</v>
      </c>
      <c r="R9582" s="2">
        <f t="shared" ca="1" si="1647"/>
        <v>34225.978315389162</v>
      </c>
      <c r="V9582" s="2">
        <f t="shared" ca="1" si="1648"/>
        <v>35.225978315389163</v>
      </c>
      <c r="Y9582" s="2">
        <f t="shared" ca="1" si="1649"/>
        <v>34.225978315389163</v>
      </c>
    </row>
    <row r="9583" spans="8:25" x14ac:dyDescent="0.2">
      <c r="H9583">
        <v>9572</v>
      </c>
      <c r="I9583" s="5">
        <f t="shared" ca="1" si="1639"/>
        <v>4.8182565594275584E-2</v>
      </c>
      <c r="J9583" s="3">
        <f t="shared" ca="1" si="1640"/>
        <v>166745.26387668011</v>
      </c>
      <c r="K9583" s="3">
        <f t="shared" ca="1" si="1641"/>
        <v>67553.053116759082</v>
      </c>
      <c r="L9583" s="3">
        <f t="shared" ca="1" si="1642"/>
        <v>115692.17721840572</v>
      </c>
      <c r="M9583" s="3">
        <f t="shared" ca="1" si="1643"/>
        <v>0</v>
      </c>
      <c r="N9583" s="3">
        <f t="shared" ca="1" si="1644"/>
        <v>0</v>
      </c>
      <c r="O9583" s="4">
        <f t="shared" ca="1" si="1645"/>
        <v>-16499.966458484691</v>
      </c>
      <c r="Q9583" s="3">
        <f t="shared" ca="1" si="1646"/>
        <v>116692.17721840572</v>
      </c>
      <c r="R9583" s="2">
        <f t="shared" ca="1" si="1647"/>
        <v>-17499.966458484691</v>
      </c>
      <c r="V9583" s="2">
        <f t="shared" ca="1" si="1648"/>
        <v>-16.499966458484689</v>
      </c>
      <c r="Y9583" s="2">
        <f t="shared" ca="1" si="1649"/>
        <v>-17.499966458484689</v>
      </c>
    </row>
    <row r="9584" spans="8:25" x14ac:dyDescent="0.2">
      <c r="H9584">
        <v>9573</v>
      </c>
      <c r="I9584" s="5">
        <f t="shared" ca="1" si="1639"/>
        <v>0.77387114080942099</v>
      </c>
      <c r="J9584" s="3">
        <f t="shared" ca="1" si="1640"/>
        <v>215033.12793851749</v>
      </c>
      <c r="K9584" s="3">
        <f t="shared" ca="1" si="1641"/>
        <v>100147.36135849931</v>
      </c>
      <c r="L9584" s="3">
        <f t="shared" ca="1" si="1642"/>
        <v>75968.333902183454</v>
      </c>
      <c r="M9584" s="3">
        <f t="shared" ca="1" si="1643"/>
        <v>0</v>
      </c>
      <c r="N9584" s="3">
        <f t="shared" ca="1" si="1644"/>
        <v>0</v>
      </c>
      <c r="O9584" s="4">
        <f t="shared" ca="1" si="1645"/>
        <v>38917.432677834717</v>
      </c>
      <c r="Q9584" s="3">
        <f t="shared" ca="1" si="1646"/>
        <v>76968.333902183454</v>
      </c>
      <c r="R9584" s="2">
        <f t="shared" ca="1" si="1647"/>
        <v>37917.432677834717</v>
      </c>
      <c r="V9584" s="2">
        <f t="shared" ca="1" si="1648"/>
        <v>38.917432677834718</v>
      </c>
      <c r="Y9584" s="2">
        <f t="shared" ca="1" si="1649"/>
        <v>37.917432677834718</v>
      </c>
    </row>
    <row r="9585" spans="8:25" x14ac:dyDescent="0.2">
      <c r="H9585">
        <v>9574</v>
      </c>
      <c r="I9585" s="5">
        <f t="shared" ca="1" si="1639"/>
        <v>0.43577428012800234</v>
      </c>
      <c r="J9585" s="3">
        <f t="shared" ca="1" si="1640"/>
        <v>196766.16395011547</v>
      </c>
      <c r="K9585" s="3">
        <f t="shared" ca="1" si="1641"/>
        <v>87817.160666327938</v>
      </c>
      <c r="L9585" s="3">
        <f t="shared" ca="1" si="1642"/>
        <v>105979.07880116209</v>
      </c>
      <c r="M9585" s="3">
        <f t="shared" ca="1" si="1643"/>
        <v>0</v>
      </c>
      <c r="N9585" s="3">
        <f t="shared" ca="1" si="1644"/>
        <v>0</v>
      </c>
      <c r="O9585" s="4">
        <f t="shared" ca="1" si="1645"/>
        <v>2969.9244826254435</v>
      </c>
      <c r="Q9585" s="3">
        <f t="shared" ca="1" si="1646"/>
        <v>106979.07880116209</v>
      </c>
      <c r="R9585" s="2">
        <f t="shared" ca="1" si="1647"/>
        <v>1969.9244826254435</v>
      </c>
      <c r="V9585" s="2">
        <f t="shared" ca="1" si="1648"/>
        <v>2.9699244826254434</v>
      </c>
      <c r="Y9585" s="2">
        <f t="shared" ca="1" si="1649"/>
        <v>1.9699244826254434</v>
      </c>
    </row>
    <row r="9586" spans="8:25" x14ac:dyDescent="0.2">
      <c r="H9586">
        <v>9575</v>
      </c>
      <c r="I9586" s="5">
        <f t="shared" ca="1" si="1639"/>
        <v>0.11836563770669151</v>
      </c>
      <c r="J9586" s="3">
        <f t="shared" ca="1" si="1640"/>
        <v>176336.06977935258</v>
      </c>
      <c r="K9586" s="3">
        <f t="shared" ca="1" si="1641"/>
        <v>74026.847101062987</v>
      </c>
      <c r="L9586" s="3">
        <f t="shared" ca="1" si="1642"/>
        <v>68160.810121368762</v>
      </c>
      <c r="M9586" s="3">
        <f t="shared" ca="1" si="1643"/>
        <v>120000</v>
      </c>
      <c r="N9586" s="3">
        <f t="shared" ca="1" si="1644"/>
        <v>0</v>
      </c>
      <c r="O9586" s="4">
        <f t="shared" ca="1" si="1645"/>
        <v>-85851.587443079174</v>
      </c>
      <c r="Q9586" s="3">
        <f t="shared" ca="1" si="1646"/>
        <v>69160.810121368762</v>
      </c>
      <c r="R9586" s="2">
        <f t="shared" ca="1" si="1647"/>
        <v>-86851.587443079174</v>
      </c>
      <c r="V9586" s="2">
        <f t="shared" ca="1" si="1648"/>
        <v>-85.851587443079168</v>
      </c>
      <c r="Y9586" s="2">
        <f t="shared" ca="1" si="1649"/>
        <v>-86.851587443079168</v>
      </c>
    </row>
    <row r="9587" spans="8:25" x14ac:dyDescent="0.2">
      <c r="H9587">
        <v>9576</v>
      </c>
      <c r="I9587" s="5">
        <f t="shared" ca="1" si="1639"/>
        <v>0.91683842925091874</v>
      </c>
      <c r="J9587" s="3">
        <f t="shared" ca="1" si="1640"/>
        <v>227682.30673740289</v>
      </c>
      <c r="K9587" s="3">
        <f t="shared" ca="1" si="1641"/>
        <v>108685.55704774696</v>
      </c>
      <c r="L9587" s="3">
        <f t="shared" ca="1" si="1642"/>
        <v>73570.013583543536</v>
      </c>
      <c r="M9587" s="3">
        <f t="shared" ca="1" si="1643"/>
        <v>0</v>
      </c>
      <c r="N9587" s="3">
        <f t="shared" ca="1" si="1644"/>
        <v>0</v>
      </c>
      <c r="O9587" s="4">
        <f t="shared" ca="1" si="1645"/>
        <v>45426.736106112396</v>
      </c>
      <c r="Q9587" s="3">
        <f t="shared" ca="1" si="1646"/>
        <v>74570.013583543536</v>
      </c>
      <c r="R9587" s="2">
        <f t="shared" ca="1" si="1647"/>
        <v>44426.736106112396</v>
      </c>
      <c r="V9587" s="2">
        <f t="shared" ca="1" si="1648"/>
        <v>45.426736106112394</v>
      </c>
      <c r="Y9587" s="2">
        <f t="shared" ca="1" si="1649"/>
        <v>44.426736106112394</v>
      </c>
    </row>
    <row r="9588" spans="8:25" x14ac:dyDescent="0.2">
      <c r="H9588">
        <v>9577</v>
      </c>
      <c r="I9588" s="5">
        <f t="shared" ca="1" si="1639"/>
        <v>0.44544223299311458</v>
      </c>
      <c r="J9588" s="3">
        <f t="shared" ca="1" si="1640"/>
        <v>197256.29744211349</v>
      </c>
      <c r="K9588" s="3">
        <f t="shared" ca="1" si="1641"/>
        <v>88148.000773426611</v>
      </c>
      <c r="L9588" s="3">
        <f t="shared" ca="1" si="1642"/>
        <v>119189.66196002239</v>
      </c>
      <c r="M9588" s="3">
        <f t="shared" ca="1" si="1643"/>
        <v>0</v>
      </c>
      <c r="N9588" s="3">
        <f t="shared" ca="1" si="1644"/>
        <v>0</v>
      </c>
      <c r="O9588" s="4">
        <f t="shared" ca="1" si="1645"/>
        <v>-10081.365291335518</v>
      </c>
      <c r="Q9588" s="3">
        <f t="shared" ca="1" si="1646"/>
        <v>120189.66196002239</v>
      </c>
      <c r="R9588" s="2">
        <f t="shared" ca="1" si="1647"/>
        <v>-11081.365291335518</v>
      </c>
      <c r="V9588" s="2">
        <f t="shared" ca="1" si="1648"/>
        <v>-10.081365291335517</v>
      </c>
      <c r="Y9588" s="2">
        <f t="shared" ca="1" si="1649"/>
        <v>-11.081365291335517</v>
      </c>
    </row>
    <row r="9589" spans="8:25" x14ac:dyDescent="0.2">
      <c r="H9589">
        <v>9578</v>
      </c>
      <c r="I9589" s="5">
        <f t="shared" ca="1" si="1639"/>
        <v>0.26132839963651555</v>
      </c>
      <c r="J9589" s="3">
        <f t="shared" ca="1" si="1640"/>
        <v>187214.89205678354</v>
      </c>
      <c r="K9589" s="3">
        <f t="shared" ca="1" si="1641"/>
        <v>81370.052138328901</v>
      </c>
      <c r="L9589" s="3">
        <f t="shared" ca="1" si="1642"/>
        <v>107209.85411891573</v>
      </c>
      <c r="M9589" s="3">
        <f t="shared" ca="1" si="1643"/>
        <v>0</v>
      </c>
      <c r="N9589" s="3">
        <f t="shared" ca="1" si="1644"/>
        <v>0</v>
      </c>
      <c r="O9589" s="4">
        <f t="shared" ca="1" si="1645"/>
        <v>-1365.0142004610825</v>
      </c>
      <c r="Q9589" s="3">
        <f t="shared" ca="1" si="1646"/>
        <v>108209.85411891573</v>
      </c>
      <c r="R9589" s="2">
        <f t="shared" ca="1" si="1647"/>
        <v>-2365.0142004610825</v>
      </c>
      <c r="V9589" s="2">
        <f t="shared" ca="1" si="1648"/>
        <v>-1.3650142004610826</v>
      </c>
      <c r="Y9589" s="2">
        <f t="shared" ca="1" si="1649"/>
        <v>-2.3650142004610823</v>
      </c>
    </row>
    <row r="9590" spans="8:25" x14ac:dyDescent="0.2">
      <c r="H9590">
        <v>9579</v>
      </c>
      <c r="I9590" s="5">
        <f t="shared" ca="1" si="1639"/>
        <v>0.7755927371198319</v>
      </c>
      <c r="J9590" s="3">
        <f t="shared" ca="1" si="1640"/>
        <v>215147.85742396073</v>
      </c>
      <c r="K9590" s="3">
        <f t="shared" ca="1" si="1641"/>
        <v>100224.80376117349</v>
      </c>
      <c r="L9590" s="3">
        <f t="shared" ca="1" si="1642"/>
        <v>91238.182033302117</v>
      </c>
      <c r="M9590" s="3">
        <f t="shared" ca="1" si="1643"/>
        <v>0</v>
      </c>
      <c r="N9590" s="3">
        <f t="shared" ca="1" si="1644"/>
        <v>0</v>
      </c>
      <c r="O9590" s="4">
        <f t="shared" ca="1" si="1645"/>
        <v>23684.871629485118</v>
      </c>
      <c r="Q9590" s="3">
        <f t="shared" ca="1" si="1646"/>
        <v>92238.182033302117</v>
      </c>
      <c r="R9590" s="2">
        <f t="shared" ca="1" si="1647"/>
        <v>22684.871629485118</v>
      </c>
      <c r="V9590" s="2">
        <f t="shared" ca="1" si="1648"/>
        <v>23.684871629485119</v>
      </c>
      <c r="Y9590" s="2">
        <f t="shared" ca="1" si="1649"/>
        <v>22.684871629485119</v>
      </c>
    </row>
    <row r="9591" spans="8:25" x14ac:dyDescent="0.2">
      <c r="H9591">
        <v>9580</v>
      </c>
      <c r="I9591" s="5">
        <f t="shared" ca="1" si="1639"/>
        <v>0.53618008771196368</v>
      </c>
      <c r="J9591" s="3">
        <f t="shared" ca="1" si="1640"/>
        <v>201816.29412162167</v>
      </c>
      <c r="K9591" s="3">
        <f t="shared" ca="1" si="1641"/>
        <v>91225.998532094629</v>
      </c>
      <c r="L9591" s="3">
        <f t="shared" ca="1" si="1642"/>
        <v>96120.382628354782</v>
      </c>
      <c r="M9591" s="3">
        <f t="shared" ca="1" si="1643"/>
        <v>120000</v>
      </c>
      <c r="N9591" s="3">
        <f t="shared" ca="1" si="1644"/>
        <v>0</v>
      </c>
      <c r="O9591" s="4">
        <f t="shared" ca="1" si="1645"/>
        <v>-105530.08703882774</v>
      </c>
      <c r="Q9591" s="3">
        <f t="shared" ca="1" si="1646"/>
        <v>97120.382628354782</v>
      </c>
      <c r="R9591" s="2">
        <f t="shared" ca="1" si="1647"/>
        <v>-106530.08703882774</v>
      </c>
      <c r="V9591" s="2">
        <f t="shared" ca="1" si="1648"/>
        <v>-105.53008703882774</v>
      </c>
      <c r="Y9591" s="2">
        <f t="shared" ca="1" si="1649"/>
        <v>-106.53008703882774</v>
      </c>
    </row>
    <row r="9592" spans="8:25" x14ac:dyDescent="0.2">
      <c r="H9592">
        <v>9581</v>
      </c>
      <c r="I9592" s="5">
        <f t="shared" ca="1" si="1639"/>
        <v>0.68096740598101091</v>
      </c>
      <c r="J9592" s="3">
        <f t="shared" ca="1" si="1640"/>
        <v>209408.11412708252</v>
      </c>
      <c r="K9592" s="3">
        <f t="shared" ca="1" si="1641"/>
        <v>96350.477035780699</v>
      </c>
      <c r="L9592" s="3">
        <f t="shared" ca="1" si="1642"/>
        <v>101214.17665120783</v>
      </c>
      <c r="M9592" s="3">
        <f t="shared" ca="1" si="1643"/>
        <v>0</v>
      </c>
      <c r="N9592" s="3">
        <f t="shared" ca="1" si="1644"/>
        <v>0</v>
      </c>
      <c r="O9592" s="4">
        <f t="shared" ca="1" si="1645"/>
        <v>11843.460440093986</v>
      </c>
      <c r="Q9592" s="3">
        <f t="shared" ca="1" si="1646"/>
        <v>102214.17665120783</v>
      </c>
      <c r="R9592" s="2">
        <f t="shared" ca="1" si="1647"/>
        <v>10843.460440093986</v>
      </c>
      <c r="V9592" s="2">
        <f t="shared" ca="1" si="1648"/>
        <v>11.843460440093986</v>
      </c>
      <c r="Y9592" s="2">
        <f t="shared" ca="1" si="1649"/>
        <v>10.843460440093986</v>
      </c>
    </row>
    <row r="9593" spans="8:25" x14ac:dyDescent="0.2">
      <c r="H9593">
        <v>9582</v>
      </c>
      <c r="I9593" s="5">
        <f t="shared" ca="1" si="1639"/>
        <v>0.55247008827195321</v>
      </c>
      <c r="J9593" s="3">
        <f t="shared" ca="1" si="1640"/>
        <v>202638.09014642204</v>
      </c>
      <c r="K9593" s="3">
        <f t="shared" ca="1" si="1641"/>
        <v>91780.710848834875</v>
      </c>
      <c r="L9593" s="3">
        <f t="shared" ca="1" si="1642"/>
        <v>98873.805155124777</v>
      </c>
      <c r="M9593" s="3">
        <f t="shared" ca="1" si="1643"/>
        <v>0</v>
      </c>
      <c r="N9593" s="3">
        <f t="shared" ca="1" si="1644"/>
        <v>0</v>
      </c>
      <c r="O9593" s="4">
        <f t="shared" ca="1" si="1645"/>
        <v>11983.574142462385</v>
      </c>
      <c r="Q9593" s="3">
        <f t="shared" ca="1" si="1646"/>
        <v>99873.805155124777</v>
      </c>
      <c r="R9593" s="2">
        <f t="shared" ca="1" si="1647"/>
        <v>10983.574142462385</v>
      </c>
      <c r="V9593" s="2">
        <f t="shared" ca="1" si="1648"/>
        <v>11.983574142462384</v>
      </c>
      <c r="Y9593" s="2">
        <f t="shared" ca="1" si="1649"/>
        <v>10.983574142462384</v>
      </c>
    </row>
    <row r="9594" spans="8:25" x14ac:dyDescent="0.2">
      <c r="H9594">
        <v>9583</v>
      </c>
      <c r="I9594" s="5">
        <f t="shared" ca="1" si="1639"/>
        <v>4.9918165039568696E-2</v>
      </c>
      <c r="J9594" s="3">
        <f t="shared" ca="1" si="1640"/>
        <v>167087.04770915559</v>
      </c>
      <c r="K9594" s="3">
        <f t="shared" ca="1" si="1641"/>
        <v>67783.757203680027</v>
      </c>
      <c r="L9594" s="3">
        <f t="shared" ca="1" si="1642"/>
        <v>105757.92326366257</v>
      </c>
      <c r="M9594" s="3">
        <f t="shared" ca="1" si="1643"/>
        <v>0</v>
      </c>
      <c r="N9594" s="3">
        <f t="shared" ca="1" si="1644"/>
        <v>0</v>
      </c>
      <c r="O9594" s="4">
        <f t="shared" ca="1" si="1645"/>
        <v>-6454.6327581869991</v>
      </c>
      <c r="Q9594" s="3">
        <f t="shared" ca="1" si="1646"/>
        <v>106757.92326366257</v>
      </c>
      <c r="R9594" s="2">
        <f t="shared" ca="1" si="1647"/>
        <v>-7454.6327581869991</v>
      </c>
      <c r="V9594" s="2">
        <f t="shared" ca="1" si="1648"/>
        <v>-6.4546327581869996</v>
      </c>
      <c r="Y9594" s="2">
        <f t="shared" ca="1" si="1649"/>
        <v>-7.4546327581869996</v>
      </c>
    </row>
    <row r="9595" spans="8:25" x14ac:dyDescent="0.2">
      <c r="H9595">
        <v>9584</v>
      </c>
      <c r="I9595" s="5">
        <f t="shared" ca="1" si="1639"/>
        <v>0.9473569970464697</v>
      </c>
      <c r="J9595" s="3">
        <f t="shared" ca="1" si="1640"/>
        <v>232394.99859606478</v>
      </c>
      <c r="K9595" s="3">
        <f t="shared" ca="1" si="1641"/>
        <v>111866.62405234372</v>
      </c>
      <c r="L9595" s="3">
        <f t="shared" ca="1" si="1642"/>
        <v>107666.49649711749</v>
      </c>
      <c r="M9595" s="3">
        <f t="shared" ca="1" si="1643"/>
        <v>0</v>
      </c>
      <c r="N9595" s="3">
        <f t="shared" ca="1" si="1644"/>
        <v>0</v>
      </c>
      <c r="O9595" s="4">
        <f t="shared" ca="1" si="1645"/>
        <v>12861.878046603568</v>
      </c>
      <c r="Q9595" s="3">
        <f t="shared" ca="1" si="1646"/>
        <v>108666.49649711749</v>
      </c>
      <c r="R9595" s="2">
        <f t="shared" ca="1" si="1647"/>
        <v>11861.878046603568</v>
      </c>
      <c r="V9595" s="2">
        <f t="shared" ca="1" si="1648"/>
        <v>12.861878046603568</v>
      </c>
      <c r="Y9595" s="2">
        <f t="shared" ca="1" si="1649"/>
        <v>11.861878046603568</v>
      </c>
    </row>
    <row r="9596" spans="8:25" x14ac:dyDescent="0.2">
      <c r="H9596">
        <v>9585</v>
      </c>
      <c r="I9596" s="5">
        <f t="shared" ca="1" si="1639"/>
        <v>0.10636815750587503</v>
      </c>
      <c r="J9596" s="3">
        <f t="shared" ca="1" si="1640"/>
        <v>175078.47019895687</v>
      </c>
      <c r="K9596" s="3">
        <f t="shared" ca="1" si="1641"/>
        <v>73177.967384295887</v>
      </c>
      <c r="L9596" s="3">
        <f t="shared" ca="1" si="1642"/>
        <v>115119.08075366486</v>
      </c>
      <c r="M9596" s="3">
        <f t="shared" ca="1" si="1643"/>
        <v>0</v>
      </c>
      <c r="N9596" s="3">
        <f t="shared" ca="1" si="1644"/>
        <v>0</v>
      </c>
      <c r="O9596" s="4">
        <f t="shared" ca="1" si="1645"/>
        <v>-13218.577939003881</v>
      </c>
      <c r="Q9596" s="3">
        <f t="shared" ca="1" si="1646"/>
        <v>116119.08075366486</v>
      </c>
      <c r="R9596" s="2">
        <f t="shared" ca="1" si="1647"/>
        <v>-14218.577939003881</v>
      </c>
      <c r="V9596" s="2">
        <f t="shared" ca="1" si="1648"/>
        <v>-13.218577939003881</v>
      </c>
      <c r="Y9596" s="2">
        <f t="shared" ca="1" si="1649"/>
        <v>-14.218577939003881</v>
      </c>
    </row>
    <row r="9597" spans="8:25" x14ac:dyDescent="0.2">
      <c r="H9597">
        <v>9586</v>
      </c>
      <c r="I9597" s="5">
        <f t="shared" ca="1" si="1639"/>
        <v>0.7915858268952376</v>
      </c>
      <c r="J9597" s="3">
        <f t="shared" ca="1" si="1640"/>
        <v>216238.72034305087</v>
      </c>
      <c r="K9597" s="3">
        <f t="shared" ca="1" si="1641"/>
        <v>100961.13623155934</v>
      </c>
      <c r="L9597" s="3">
        <f t="shared" ca="1" si="1642"/>
        <v>105738.49295053197</v>
      </c>
      <c r="M9597" s="3">
        <f t="shared" ca="1" si="1643"/>
        <v>0</v>
      </c>
      <c r="N9597" s="3">
        <f t="shared" ca="1" si="1644"/>
        <v>0</v>
      </c>
      <c r="O9597" s="4">
        <f t="shared" ca="1" si="1645"/>
        <v>9539.0911609595496</v>
      </c>
      <c r="Q9597" s="3">
        <f t="shared" ca="1" si="1646"/>
        <v>106738.49295053197</v>
      </c>
      <c r="R9597" s="2">
        <f t="shared" ca="1" si="1647"/>
        <v>8539.0911609595496</v>
      </c>
      <c r="V9597" s="2">
        <f t="shared" ca="1" si="1648"/>
        <v>9.5390911609595488</v>
      </c>
      <c r="Y9597" s="2">
        <f t="shared" ca="1" si="1649"/>
        <v>8.5390911609595488</v>
      </c>
    </row>
    <row r="9598" spans="8:25" x14ac:dyDescent="0.2">
      <c r="H9598">
        <v>9587</v>
      </c>
      <c r="I9598" s="5">
        <f t="shared" ca="1" si="1639"/>
        <v>0.59247620759435693</v>
      </c>
      <c r="J9598" s="3">
        <f t="shared" ca="1" si="1640"/>
        <v>204678.38715387267</v>
      </c>
      <c r="K9598" s="3">
        <f t="shared" ca="1" si="1641"/>
        <v>93157.911328864051</v>
      </c>
      <c r="L9598" s="3">
        <f t="shared" ca="1" si="1642"/>
        <v>117151.43720469487</v>
      </c>
      <c r="M9598" s="3">
        <f t="shared" ca="1" si="1643"/>
        <v>0</v>
      </c>
      <c r="N9598" s="3">
        <f t="shared" ca="1" si="1644"/>
        <v>0</v>
      </c>
      <c r="O9598" s="4">
        <f t="shared" ca="1" si="1645"/>
        <v>-5630.9613796862541</v>
      </c>
      <c r="Q9598" s="3">
        <f t="shared" ca="1" si="1646"/>
        <v>118151.43720469487</v>
      </c>
      <c r="R9598" s="2">
        <f t="shared" ca="1" si="1647"/>
        <v>-6630.9613796862541</v>
      </c>
      <c r="V9598" s="2">
        <f t="shared" ca="1" si="1648"/>
        <v>-5.6309613796862541</v>
      </c>
      <c r="Y9598" s="2">
        <f t="shared" ca="1" si="1649"/>
        <v>-6.6309613796862541</v>
      </c>
    </row>
    <row r="9599" spans="8:25" x14ac:dyDescent="0.2">
      <c r="H9599">
        <v>9588</v>
      </c>
      <c r="I9599" s="5">
        <f t="shared" ca="1" si="1639"/>
        <v>0.27353667779933533</v>
      </c>
      <c r="J9599" s="3">
        <f t="shared" ca="1" si="1640"/>
        <v>187956.97178396466</v>
      </c>
      <c r="K9599" s="3">
        <f t="shared" ca="1" si="1641"/>
        <v>81870.955954176141</v>
      </c>
      <c r="L9599" s="3">
        <f t="shared" ca="1" si="1642"/>
        <v>131728.81571042791</v>
      </c>
      <c r="M9599" s="3">
        <f t="shared" ca="1" si="1643"/>
        <v>0</v>
      </c>
      <c r="N9599" s="3">
        <f t="shared" ca="1" si="1644"/>
        <v>0</v>
      </c>
      <c r="O9599" s="4">
        <f t="shared" ca="1" si="1645"/>
        <v>-25642.799880639388</v>
      </c>
      <c r="Q9599" s="3">
        <f t="shared" ca="1" si="1646"/>
        <v>132728.81571042791</v>
      </c>
      <c r="R9599" s="2">
        <f t="shared" ca="1" si="1647"/>
        <v>-26642.799880639388</v>
      </c>
      <c r="V9599" s="2">
        <f t="shared" ca="1" si="1648"/>
        <v>-25.642799880639387</v>
      </c>
      <c r="Y9599" s="2">
        <f t="shared" ca="1" si="1649"/>
        <v>-26.642799880639387</v>
      </c>
    </row>
    <row r="9600" spans="8:25" x14ac:dyDescent="0.2">
      <c r="H9600">
        <v>9589</v>
      </c>
      <c r="I9600" s="5">
        <f t="shared" ca="1" si="1639"/>
        <v>5.8548578100207527E-2</v>
      </c>
      <c r="J9600" s="3">
        <f t="shared" ca="1" si="1640"/>
        <v>168658.49950637025</v>
      </c>
      <c r="K9600" s="3">
        <f t="shared" ca="1" si="1641"/>
        <v>68844.487166799925</v>
      </c>
      <c r="L9600" s="3">
        <f t="shared" ca="1" si="1642"/>
        <v>74203.661158525196</v>
      </c>
      <c r="M9600" s="3">
        <f t="shared" ca="1" si="1643"/>
        <v>0</v>
      </c>
      <c r="N9600" s="3">
        <f t="shared" ca="1" si="1644"/>
        <v>0</v>
      </c>
      <c r="O9600" s="4">
        <f t="shared" ca="1" si="1645"/>
        <v>25610.351181045131</v>
      </c>
      <c r="Q9600" s="3">
        <f t="shared" ca="1" si="1646"/>
        <v>75203.661158525196</v>
      </c>
      <c r="R9600" s="2">
        <f t="shared" ca="1" si="1647"/>
        <v>24610.351181045131</v>
      </c>
      <c r="V9600" s="2">
        <f t="shared" ca="1" si="1648"/>
        <v>25.610351181045132</v>
      </c>
      <c r="Y9600" s="2">
        <f t="shared" ca="1" si="1649"/>
        <v>24.610351181045132</v>
      </c>
    </row>
    <row r="9601" spans="8:25" x14ac:dyDescent="0.2">
      <c r="H9601">
        <v>9590</v>
      </c>
      <c r="I9601" s="5">
        <f t="shared" ca="1" si="1639"/>
        <v>0.16375329509513648</v>
      </c>
      <c r="J9601" s="3">
        <f t="shared" ca="1" si="1640"/>
        <v>180417.02917429066</v>
      </c>
      <c r="K9601" s="3">
        <f t="shared" ca="1" si="1641"/>
        <v>76781.4946926462</v>
      </c>
      <c r="L9601" s="3">
        <f t="shared" ca="1" si="1642"/>
        <v>81577.550670512894</v>
      </c>
      <c r="M9601" s="3">
        <f t="shared" ca="1" si="1643"/>
        <v>0</v>
      </c>
      <c r="N9601" s="3">
        <f t="shared" ca="1" si="1644"/>
        <v>0</v>
      </c>
      <c r="O9601" s="4">
        <f t="shared" ca="1" si="1645"/>
        <v>22057.983811131562</v>
      </c>
      <c r="Q9601" s="3">
        <f t="shared" ca="1" si="1646"/>
        <v>82577.550670512894</v>
      </c>
      <c r="R9601" s="2">
        <f t="shared" ca="1" si="1647"/>
        <v>21057.983811131562</v>
      </c>
      <c r="V9601" s="2">
        <f t="shared" ca="1" si="1648"/>
        <v>22.057983811131564</v>
      </c>
      <c r="Y9601" s="2">
        <f t="shared" ca="1" si="1649"/>
        <v>21.057983811131564</v>
      </c>
    </row>
    <row r="9602" spans="8:25" x14ac:dyDescent="0.2">
      <c r="H9602">
        <v>9591</v>
      </c>
      <c r="I9602" s="5">
        <f t="shared" ca="1" si="1639"/>
        <v>0.90346319749188997</v>
      </c>
      <c r="J9602" s="3">
        <f t="shared" ca="1" si="1640"/>
        <v>226030.80450753978</v>
      </c>
      <c r="K9602" s="3">
        <f t="shared" ca="1" si="1641"/>
        <v>107570.79304258936</v>
      </c>
      <c r="L9602" s="3">
        <f t="shared" ca="1" si="1642"/>
        <v>96821.613558729659</v>
      </c>
      <c r="M9602" s="3">
        <f t="shared" ca="1" si="1643"/>
        <v>0</v>
      </c>
      <c r="N9602" s="3">
        <f t="shared" ca="1" si="1644"/>
        <v>0</v>
      </c>
      <c r="O9602" s="4">
        <f t="shared" ca="1" si="1645"/>
        <v>21638.397906220765</v>
      </c>
      <c r="Q9602" s="3">
        <f t="shared" ca="1" si="1646"/>
        <v>97821.613558729659</v>
      </c>
      <c r="R9602" s="2">
        <f t="shared" ca="1" si="1647"/>
        <v>20638.397906220765</v>
      </c>
      <c r="V9602" s="2">
        <f t="shared" ca="1" si="1648"/>
        <v>21.638397906220767</v>
      </c>
      <c r="Y9602" s="2">
        <f t="shared" ca="1" si="1649"/>
        <v>20.638397906220767</v>
      </c>
    </row>
    <row r="9603" spans="8:25" x14ac:dyDescent="0.2">
      <c r="H9603">
        <v>9592</v>
      </c>
      <c r="I9603" s="5">
        <f t="shared" ca="1" si="1639"/>
        <v>0.43852988411018157</v>
      </c>
      <c r="J9603" s="3">
        <f t="shared" ca="1" si="1640"/>
        <v>196906.04916897594</v>
      </c>
      <c r="K9603" s="3">
        <f t="shared" ca="1" si="1641"/>
        <v>87911.583189058772</v>
      </c>
      <c r="L9603" s="3">
        <f t="shared" ca="1" si="1642"/>
        <v>84101.27422124437</v>
      </c>
      <c r="M9603" s="3">
        <f t="shared" ca="1" si="1643"/>
        <v>0</v>
      </c>
      <c r="N9603" s="3">
        <f t="shared" ca="1" si="1644"/>
        <v>0</v>
      </c>
      <c r="O9603" s="4">
        <f t="shared" ca="1" si="1645"/>
        <v>24893.191758672794</v>
      </c>
      <c r="Q9603" s="3">
        <f t="shared" ca="1" si="1646"/>
        <v>85101.27422124437</v>
      </c>
      <c r="R9603" s="2">
        <f t="shared" ca="1" si="1647"/>
        <v>23893.191758672794</v>
      </c>
      <c r="V9603" s="2">
        <f t="shared" ca="1" si="1648"/>
        <v>24.893191758672796</v>
      </c>
      <c r="Y9603" s="2">
        <f t="shared" ca="1" si="1649"/>
        <v>23.893191758672796</v>
      </c>
    </row>
    <row r="9604" spans="8:25" x14ac:dyDescent="0.2">
      <c r="H9604">
        <v>9593</v>
      </c>
      <c r="I9604" s="5">
        <f t="shared" ca="1" si="1639"/>
        <v>0.67693099143743085</v>
      </c>
      <c r="J9604" s="3">
        <f t="shared" ca="1" si="1640"/>
        <v>209182.67791407116</v>
      </c>
      <c r="K9604" s="3">
        <f t="shared" ca="1" si="1641"/>
        <v>96198.307591998033</v>
      </c>
      <c r="L9604" s="3">
        <f t="shared" ca="1" si="1642"/>
        <v>62913.420562997278</v>
      </c>
      <c r="M9604" s="3">
        <f t="shared" ca="1" si="1643"/>
        <v>0</v>
      </c>
      <c r="N9604" s="3">
        <f t="shared" ca="1" si="1644"/>
        <v>0</v>
      </c>
      <c r="O9604" s="4">
        <f t="shared" ca="1" si="1645"/>
        <v>50070.94975907584</v>
      </c>
      <c r="Q9604" s="3">
        <f t="shared" ca="1" si="1646"/>
        <v>63913.420562997278</v>
      </c>
      <c r="R9604" s="2">
        <f t="shared" ca="1" si="1647"/>
        <v>49070.949759075833</v>
      </c>
      <c r="V9604" s="2">
        <f t="shared" ca="1" si="1648"/>
        <v>50.070949759075837</v>
      </c>
      <c r="Y9604" s="2">
        <f t="shared" ca="1" si="1649"/>
        <v>49.07094975907583</v>
      </c>
    </row>
    <row r="9605" spans="8:25" x14ac:dyDescent="0.2">
      <c r="H9605">
        <v>9594</v>
      </c>
      <c r="I9605" s="5">
        <f t="shared" ca="1" si="1639"/>
        <v>0.67226304875427623</v>
      </c>
      <c r="J9605" s="3">
        <f t="shared" ca="1" si="1640"/>
        <v>208923.41520338829</v>
      </c>
      <c r="K9605" s="3">
        <f t="shared" ca="1" si="1641"/>
        <v>96023.305262287104</v>
      </c>
      <c r="L9605" s="3">
        <f t="shared" ca="1" si="1642"/>
        <v>96987.441943844213</v>
      </c>
      <c r="M9605" s="3">
        <f t="shared" ca="1" si="1643"/>
        <v>0</v>
      </c>
      <c r="N9605" s="3">
        <f t="shared" ca="1" si="1644"/>
        <v>0</v>
      </c>
      <c r="O9605" s="4">
        <f t="shared" ca="1" si="1645"/>
        <v>15912.667997256969</v>
      </c>
      <c r="Q9605" s="3">
        <f t="shared" ca="1" si="1646"/>
        <v>97987.441943844213</v>
      </c>
      <c r="R9605" s="2">
        <f t="shared" ca="1" si="1647"/>
        <v>14912.667997256969</v>
      </c>
      <c r="V9605" s="2">
        <f t="shared" ca="1" si="1648"/>
        <v>15.912667997256969</v>
      </c>
      <c r="Y9605" s="2">
        <f t="shared" ca="1" si="1649"/>
        <v>14.912667997256969</v>
      </c>
    </row>
    <row r="9606" spans="8:25" x14ac:dyDescent="0.2">
      <c r="H9606">
        <v>9595</v>
      </c>
      <c r="I9606" s="5">
        <f t="shared" ca="1" si="1639"/>
        <v>6.2626142115916328E-2</v>
      </c>
      <c r="J9606" s="3">
        <f t="shared" ca="1" si="1640"/>
        <v>169338.08658487452</v>
      </c>
      <c r="K9606" s="3">
        <f t="shared" ca="1" si="1641"/>
        <v>69303.208444790303</v>
      </c>
      <c r="L9606" s="3">
        <f t="shared" ca="1" si="1642"/>
        <v>88748.742518621657</v>
      </c>
      <c r="M9606" s="3">
        <f t="shared" ca="1" si="1643"/>
        <v>0</v>
      </c>
      <c r="N9606" s="3">
        <f t="shared" ca="1" si="1644"/>
        <v>0</v>
      </c>
      <c r="O9606" s="4">
        <f t="shared" ca="1" si="1645"/>
        <v>11286.135621462556</v>
      </c>
      <c r="Q9606" s="3">
        <f t="shared" ca="1" si="1646"/>
        <v>89748.742518621657</v>
      </c>
      <c r="R9606" s="2">
        <f t="shared" ca="1" si="1647"/>
        <v>10286.135621462556</v>
      </c>
      <c r="V9606" s="2">
        <f t="shared" ca="1" si="1648"/>
        <v>11.286135621462556</v>
      </c>
      <c r="Y9606" s="2">
        <f t="shared" ca="1" si="1649"/>
        <v>10.286135621462556</v>
      </c>
    </row>
    <row r="9607" spans="8:25" x14ac:dyDescent="0.2">
      <c r="H9607">
        <v>9596</v>
      </c>
      <c r="I9607" s="5">
        <f t="shared" ca="1" si="1639"/>
        <v>0.44646500839313086</v>
      </c>
      <c r="J9607" s="3">
        <f t="shared" ca="1" si="1640"/>
        <v>197308.04743146821</v>
      </c>
      <c r="K9607" s="3">
        <f t="shared" ca="1" si="1641"/>
        <v>88182.932016241044</v>
      </c>
      <c r="L9607" s="3">
        <f t="shared" ca="1" si="1642"/>
        <v>99888.141579514311</v>
      </c>
      <c r="M9607" s="3">
        <f t="shared" ca="1" si="1643"/>
        <v>0</v>
      </c>
      <c r="N9607" s="3">
        <f t="shared" ca="1" si="1644"/>
        <v>400000</v>
      </c>
      <c r="O9607" s="4">
        <f t="shared" ca="1" si="1645"/>
        <v>-390763.02616428712</v>
      </c>
      <c r="Q9607" s="3">
        <f t="shared" ca="1" si="1646"/>
        <v>100888.14157951431</v>
      </c>
      <c r="R9607" s="2">
        <f t="shared" ca="1" si="1647"/>
        <v>8236.9738357128808</v>
      </c>
      <c r="V9607" s="2">
        <f t="shared" ca="1" si="1648"/>
        <v>-390.76302616428711</v>
      </c>
      <c r="Y9607" s="2">
        <f t="shared" ca="1" si="1649"/>
        <v>8.236973835712881</v>
      </c>
    </row>
    <row r="9608" spans="8:25" x14ac:dyDescent="0.2">
      <c r="H9608">
        <v>9597</v>
      </c>
      <c r="I9608" s="5">
        <f t="shared" ca="1" si="1639"/>
        <v>6.7608237667908022E-2</v>
      </c>
      <c r="J9608" s="3">
        <f t="shared" ca="1" si="1640"/>
        <v>170123.12590779184</v>
      </c>
      <c r="K9608" s="3">
        <f t="shared" ca="1" si="1641"/>
        <v>69833.109987759497</v>
      </c>
      <c r="L9608" s="3">
        <f t="shared" ca="1" si="1642"/>
        <v>106059.77145863992</v>
      </c>
      <c r="M9608" s="3">
        <f t="shared" ca="1" si="1643"/>
        <v>0</v>
      </c>
      <c r="N9608" s="3">
        <f t="shared" ca="1" si="1644"/>
        <v>0</v>
      </c>
      <c r="O9608" s="4">
        <f t="shared" ca="1" si="1645"/>
        <v>-5769.7555386075837</v>
      </c>
      <c r="Q9608" s="3">
        <f t="shared" ca="1" si="1646"/>
        <v>107059.77145863992</v>
      </c>
      <c r="R9608" s="2">
        <f t="shared" ca="1" si="1647"/>
        <v>-6769.7555386075837</v>
      </c>
      <c r="V9608" s="2">
        <f t="shared" ca="1" si="1648"/>
        <v>-5.7697555386075834</v>
      </c>
      <c r="Y9608" s="2">
        <f t="shared" ca="1" si="1649"/>
        <v>-6.7697555386075834</v>
      </c>
    </row>
    <row r="9609" spans="8:25" x14ac:dyDescent="0.2">
      <c r="H9609">
        <v>9598</v>
      </c>
      <c r="I9609" s="5">
        <f t="shared" ca="1" si="1639"/>
        <v>0.30228891068983343</v>
      </c>
      <c r="J9609" s="3">
        <f t="shared" ca="1" si="1640"/>
        <v>189643.42683744075</v>
      </c>
      <c r="K9609" s="3">
        <f t="shared" ca="1" si="1641"/>
        <v>83009.313115272525</v>
      </c>
      <c r="L9609" s="3">
        <f t="shared" ca="1" si="1642"/>
        <v>102477.15983626868</v>
      </c>
      <c r="M9609" s="3">
        <f t="shared" ca="1" si="1643"/>
        <v>0</v>
      </c>
      <c r="N9609" s="3">
        <f t="shared" ca="1" si="1644"/>
        <v>0</v>
      </c>
      <c r="O9609" s="4">
        <f t="shared" ca="1" si="1645"/>
        <v>4156.9538858995511</v>
      </c>
      <c r="Q9609" s="3">
        <f t="shared" ca="1" si="1646"/>
        <v>103477.15983626868</v>
      </c>
      <c r="R9609" s="2">
        <f t="shared" ca="1" si="1647"/>
        <v>3156.9538858995511</v>
      </c>
      <c r="V9609" s="2">
        <f t="shared" ca="1" si="1648"/>
        <v>4.1569538858995507</v>
      </c>
      <c r="Y9609" s="2">
        <f t="shared" ca="1" si="1649"/>
        <v>3.1569538858995512</v>
      </c>
    </row>
    <row r="9610" spans="8:25" x14ac:dyDescent="0.2">
      <c r="H9610">
        <v>9599</v>
      </c>
      <c r="I9610" s="5">
        <f t="shared" ca="1" si="1639"/>
        <v>0.33834669103560411</v>
      </c>
      <c r="J9610" s="3">
        <f t="shared" ca="1" si="1640"/>
        <v>191660.40944518137</v>
      </c>
      <c r="K9610" s="3">
        <f t="shared" ca="1" si="1641"/>
        <v>84370.776375497429</v>
      </c>
      <c r="L9610" s="3">
        <f t="shared" ca="1" si="1642"/>
        <v>90170.455542212323</v>
      </c>
      <c r="M9610" s="3">
        <f t="shared" ca="1" si="1643"/>
        <v>0</v>
      </c>
      <c r="N9610" s="3">
        <f t="shared" ca="1" si="1644"/>
        <v>0</v>
      </c>
      <c r="O9610" s="4">
        <f t="shared" ca="1" si="1645"/>
        <v>17119.17752747162</v>
      </c>
      <c r="Q9610" s="3">
        <f t="shared" ca="1" si="1646"/>
        <v>91170.455542212323</v>
      </c>
      <c r="R9610" s="2">
        <f t="shared" ca="1" si="1647"/>
        <v>16119.17752747162</v>
      </c>
      <c r="V9610" s="2">
        <f t="shared" ca="1" si="1648"/>
        <v>17.119177527471621</v>
      </c>
      <c r="Y9610" s="2">
        <f t="shared" ca="1" si="1649"/>
        <v>16.119177527471621</v>
      </c>
    </row>
    <row r="9611" spans="8:25" x14ac:dyDescent="0.2">
      <c r="H9611">
        <v>9600</v>
      </c>
      <c r="I9611" s="5">
        <f t="shared" ca="1" si="1639"/>
        <v>0.12911110393549408</v>
      </c>
      <c r="J9611" s="3">
        <f t="shared" ca="1" si="1640"/>
        <v>177387.93922127271</v>
      </c>
      <c r="K9611" s="3">
        <f t="shared" ca="1" si="1641"/>
        <v>74736.858974359086</v>
      </c>
      <c r="L9611" s="3">
        <f t="shared" ca="1" si="1642"/>
        <v>63024.920079669871</v>
      </c>
      <c r="M9611" s="3">
        <f t="shared" ca="1" si="1643"/>
        <v>0</v>
      </c>
      <c r="N9611" s="3">
        <f t="shared" ca="1" si="1644"/>
        <v>0</v>
      </c>
      <c r="O9611" s="4">
        <f t="shared" ca="1" si="1645"/>
        <v>39626.160167243754</v>
      </c>
      <c r="Q9611" s="3">
        <f t="shared" ca="1" si="1646"/>
        <v>64024.920079669871</v>
      </c>
      <c r="R9611" s="2">
        <f t="shared" ca="1" si="1647"/>
        <v>38626.160167243754</v>
      </c>
      <c r="V9611" s="2">
        <f t="shared" ca="1" si="1648"/>
        <v>39.626160167243754</v>
      </c>
      <c r="Y9611" s="2">
        <f t="shared" ca="1" si="1649"/>
        <v>38.626160167243754</v>
      </c>
    </row>
    <row r="9612" spans="8:25" x14ac:dyDescent="0.2">
      <c r="H9612">
        <v>9601</v>
      </c>
      <c r="I9612" s="5">
        <f t="shared" ref="I9612:I9675" ca="1" si="1650">RAND()</f>
        <v>0.19398633165261936</v>
      </c>
      <c r="J9612" s="3">
        <f t="shared" ref="J9612:J9675" ca="1" si="1651">_xlfn.NORM.INV(I9612,$C$11,$F$11)</f>
        <v>182734.00433361679</v>
      </c>
      <c r="K9612" s="3">
        <f t="shared" ref="K9612:K9675" ca="1" si="1652">_xlfn.NORM.INV(I9612,$C$12,$F$12)</f>
        <v>78345.452925191319</v>
      </c>
      <c r="L9612" s="3">
        <f t="shared" ref="L9612:L9675" ca="1" si="1653">_xlfn.NORM.INV(RAND(),$C$13,$F$13)</f>
        <v>118841.90540513356</v>
      </c>
      <c r="M9612" s="3">
        <f t="shared" ref="M9612:M9675" ca="1" si="1654">IF(RAND()&gt;(1-$D$14),$C$14,0)</f>
        <v>0</v>
      </c>
      <c r="N9612" s="3">
        <f t="shared" ref="N9612:N9675" ca="1" si="1655">IF(RAND()&gt;(1-$D$15),$C$15,0)</f>
        <v>0</v>
      </c>
      <c r="O9612" s="4">
        <f t="shared" ref="O9612:O9675" ca="1" si="1656">J9612-L9612-K9612-M9612-N9612</f>
        <v>-14453.353996708087</v>
      </c>
      <c r="Q9612" s="3">
        <f t="shared" ref="Q9612:Q9675" ca="1" si="1657">L9612+1000</f>
        <v>119841.90540513356</v>
      </c>
      <c r="R9612" s="2">
        <f t="shared" ref="R9612:R9675" ca="1" si="1658">O9612+L9612-Q9612+N9612</f>
        <v>-15453.353996708087</v>
      </c>
      <c r="V9612" s="2">
        <f t="shared" ref="V9612:V9675" ca="1" si="1659">O9612/1000</f>
        <v>-14.453353996708087</v>
      </c>
      <c r="Y9612" s="2">
        <f t="shared" ref="Y9612:Y9675" ca="1" si="1660">R9612/1000</f>
        <v>-15.453353996708087</v>
      </c>
    </row>
    <row r="9613" spans="8:25" x14ac:dyDescent="0.2">
      <c r="H9613">
        <v>9602</v>
      </c>
      <c r="I9613" s="5">
        <f t="shared" ca="1" si="1650"/>
        <v>0.20437732516073759</v>
      </c>
      <c r="J9613" s="3">
        <f t="shared" ca="1" si="1651"/>
        <v>183478.25678307062</v>
      </c>
      <c r="K9613" s="3">
        <f t="shared" ca="1" si="1652"/>
        <v>78847.82332857266</v>
      </c>
      <c r="L9613" s="3">
        <f t="shared" ca="1" si="1653"/>
        <v>101887.12371355318</v>
      </c>
      <c r="M9613" s="3">
        <f t="shared" ca="1" si="1654"/>
        <v>0</v>
      </c>
      <c r="N9613" s="3">
        <f t="shared" ca="1" si="1655"/>
        <v>0</v>
      </c>
      <c r="O9613" s="4">
        <f t="shared" ca="1" si="1656"/>
        <v>2743.3097409447801</v>
      </c>
      <c r="Q9613" s="3">
        <f t="shared" ca="1" si="1657"/>
        <v>102887.12371355318</v>
      </c>
      <c r="R9613" s="2">
        <f t="shared" ca="1" si="1658"/>
        <v>1743.3097409447801</v>
      </c>
      <c r="V9613" s="2">
        <f t="shared" ca="1" si="1659"/>
        <v>2.7433097409447802</v>
      </c>
      <c r="Y9613" s="2">
        <f t="shared" ca="1" si="1660"/>
        <v>1.74330974094478</v>
      </c>
    </row>
    <row r="9614" spans="8:25" x14ac:dyDescent="0.2">
      <c r="H9614">
        <v>9603</v>
      </c>
      <c r="I9614" s="5">
        <f t="shared" ca="1" si="1650"/>
        <v>0.47536437435448475</v>
      </c>
      <c r="J9614" s="3">
        <f t="shared" ca="1" si="1651"/>
        <v>198764.16688930354</v>
      </c>
      <c r="K9614" s="3">
        <f t="shared" ca="1" si="1652"/>
        <v>89165.812650279899</v>
      </c>
      <c r="L9614" s="3">
        <f t="shared" ca="1" si="1653"/>
        <v>120004.21007630185</v>
      </c>
      <c r="M9614" s="3">
        <f t="shared" ca="1" si="1654"/>
        <v>0</v>
      </c>
      <c r="N9614" s="3">
        <f t="shared" ca="1" si="1655"/>
        <v>0</v>
      </c>
      <c r="O9614" s="4">
        <f t="shared" ca="1" si="1656"/>
        <v>-10405.855837278214</v>
      </c>
      <c r="Q9614" s="3">
        <f t="shared" ca="1" si="1657"/>
        <v>121004.21007630185</v>
      </c>
      <c r="R9614" s="2">
        <f t="shared" ca="1" si="1658"/>
        <v>-11405.855837278214</v>
      </c>
      <c r="V9614" s="2">
        <f t="shared" ca="1" si="1659"/>
        <v>-10.405855837278214</v>
      </c>
      <c r="Y9614" s="2">
        <f t="shared" ca="1" si="1660"/>
        <v>-11.405855837278214</v>
      </c>
    </row>
    <row r="9615" spans="8:25" x14ac:dyDescent="0.2">
      <c r="H9615">
        <v>9604</v>
      </c>
      <c r="I9615" s="5">
        <f t="shared" ca="1" si="1650"/>
        <v>0.15406091862877414</v>
      </c>
      <c r="J9615" s="3">
        <f t="shared" ca="1" si="1651"/>
        <v>179616.58191746596</v>
      </c>
      <c r="K9615" s="3">
        <f t="shared" ca="1" si="1652"/>
        <v>76241.192794289513</v>
      </c>
      <c r="L9615" s="3">
        <f t="shared" ca="1" si="1653"/>
        <v>127875.97962070502</v>
      </c>
      <c r="M9615" s="3">
        <f t="shared" ca="1" si="1654"/>
        <v>0</v>
      </c>
      <c r="N9615" s="3">
        <f t="shared" ca="1" si="1655"/>
        <v>0</v>
      </c>
      <c r="O9615" s="4">
        <f t="shared" ca="1" si="1656"/>
        <v>-24500.590497528581</v>
      </c>
      <c r="Q9615" s="3">
        <f t="shared" ca="1" si="1657"/>
        <v>128875.97962070502</v>
      </c>
      <c r="R9615" s="2">
        <f t="shared" ca="1" si="1658"/>
        <v>-25500.590497528581</v>
      </c>
      <c r="V9615" s="2">
        <f t="shared" ca="1" si="1659"/>
        <v>-24.500590497528581</v>
      </c>
      <c r="Y9615" s="2">
        <f t="shared" ca="1" si="1660"/>
        <v>-25.500590497528581</v>
      </c>
    </row>
    <row r="9616" spans="8:25" x14ac:dyDescent="0.2">
      <c r="H9616">
        <v>9605</v>
      </c>
      <c r="I9616" s="5">
        <f t="shared" ca="1" si="1650"/>
        <v>0.31041797616225797</v>
      </c>
      <c r="J9616" s="3">
        <f t="shared" ca="1" si="1651"/>
        <v>190106.68133012459</v>
      </c>
      <c r="K9616" s="3">
        <f t="shared" ca="1" si="1652"/>
        <v>83322.009897834098</v>
      </c>
      <c r="L9616" s="3">
        <f t="shared" ca="1" si="1653"/>
        <v>103937.5067628675</v>
      </c>
      <c r="M9616" s="3">
        <f t="shared" ca="1" si="1654"/>
        <v>0</v>
      </c>
      <c r="N9616" s="3">
        <f t="shared" ca="1" si="1655"/>
        <v>0</v>
      </c>
      <c r="O9616" s="4">
        <f t="shared" ca="1" si="1656"/>
        <v>2847.1646694229858</v>
      </c>
      <c r="Q9616" s="3">
        <f t="shared" ca="1" si="1657"/>
        <v>104937.5067628675</v>
      </c>
      <c r="R9616" s="2">
        <f t="shared" ca="1" si="1658"/>
        <v>1847.1646694229858</v>
      </c>
      <c r="V9616" s="2">
        <f t="shared" ca="1" si="1659"/>
        <v>2.8471646694229857</v>
      </c>
      <c r="Y9616" s="2">
        <f t="shared" ca="1" si="1660"/>
        <v>1.8471646694229857</v>
      </c>
    </row>
    <row r="9617" spans="8:25" x14ac:dyDescent="0.2">
      <c r="H9617">
        <v>9606</v>
      </c>
      <c r="I9617" s="5">
        <f t="shared" ca="1" si="1650"/>
        <v>0.6160410131805969</v>
      </c>
      <c r="J9617" s="3">
        <f t="shared" ca="1" si="1651"/>
        <v>205901.98733021476</v>
      </c>
      <c r="K9617" s="3">
        <f t="shared" ca="1" si="1652"/>
        <v>93983.841447894956</v>
      </c>
      <c r="L9617" s="3">
        <f t="shared" ca="1" si="1653"/>
        <v>92312.097945788948</v>
      </c>
      <c r="M9617" s="3">
        <f t="shared" ca="1" si="1654"/>
        <v>0</v>
      </c>
      <c r="N9617" s="3">
        <f t="shared" ca="1" si="1655"/>
        <v>0</v>
      </c>
      <c r="O9617" s="4">
        <f t="shared" ca="1" si="1656"/>
        <v>19606.047936530857</v>
      </c>
      <c r="Q9617" s="3">
        <f t="shared" ca="1" si="1657"/>
        <v>93312.097945788948</v>
      </c>
      <c r="R9617" s="2">
        <f t="shared" ca="1" si="1658"/>
        <v>18606.047936530857</v>
      </c>
      <c r="V9617" s="2">
        <f t="shared" ca="1" si="1659"/>
        <v>19.606047936530857</v>
      </c>
      <c r="Y9617" s="2">
        <f t="shared" ca="1" si="1660"/>
        <v>18.606047936530857</v>
      </c>
    </row>
    <row r="9618" spans="8:25" x14ac:dyDescent="0.2">
      <c r="H9618">
        <v>9607</v>
      </c>
      <c r="I9618" s="5">
        <f t="shared" ca="1" si="1650"/>
        <v>0.38501795645223835</v>
      </c>
      <c r="J9618" s="3">
        <f t="shared" ca="1" si="1651"/>
        <v>194153.44158219785</v>
      </c>
      <c r="K9618" s="3">
        <f t="shared" ca="1" si="1652"/>
        <v>86053.573067983554</v>
      </c>
      <c r="L9618" s="3">
        <f t="shared" ca="1" si="1653"/>
        <v>102854.03649985255</v>
      </c>
      <c r="M9618" s="3">
        <f t="shared" ca="1" si="1654"/>
        <v>0</v>
      </c>
      <c r="N9618" s="3">
        <f t="shared" ca="1" si="1655"/>
        <v>0</v>
      </c>
      <c r="O9618" s="4">
        <f t="shared" ca="1" si="1656"/>
        <v>5245.8320143617457</v>
      </c>
      <c r="Q9618" s="3">
        <f t="shared" ca="1" si="1657"/>
        <v>103854.03649985255</v>
      </c>
      <c r="R9618" s="2">
        <f t="shared" ca="1" si="1658"/>
        <v>4245.8320143617457</v>
      </c>
      <c r="V9618" s="2">
        <f t="shared" ca="1" si="1659"/>
        <v>5.2458320143617456</v>
      </c>
      <c r="Y9618" s="2">
        <f t="shared" ca="1" si="1660"/>
        <v>4.2458320143617456</v>
      </c>
    </row>
    <row r="9619" spans="8:25" x14ac:dyDescent="0.2">
      <c r="H9619">
        <v>9608</v>
      </c>
      <c r="I9619" s="5">
        <f t="shared" ca="1" si="1650"/>
        <v>0.69471724026659432</v>
      </c>
      <c r="J9619" s="3">
        <f t="shared" ca="1" si="1651"/>
        <v>210185.32761993475</v>
      </c>
      <c r="K9619" s="3">
        <f t="shared" ca="1" si="1652"/>
        <v>96875.096143455958</v>
      </c>
      <c r="L9619" s="3">
        <f t="shared" ca="1" si="1653"/>
        <v>131671.44577591037</v>
      </c>
      <c r="M9619" s="3">
        <f t="shared" ca="1" si="1654"/>
        <v>0</v>
      </c>
      <c r="N9619" s="3">
        <f t="shared" ca="1" si="1655"/>
        <v>0</v>
      </c>
      <c r="O9619" s="4">
        <f t="shared" ca="1" si="1656"/>
        <v>-18361.21429943158</v>
      </c>
      <c r="Q9619" s="3">
        <f t="shared" ca="1" si="1657"/>
        <v>132671.44577591037</v>
      </c>
      <c r="R9619" s="2">
        <f t="shared" ca="1" si="1658"/>
        <v>-19361.21429943158</v>
      </c>
      <c r="V9619" s="2">
        <f t="shared" ca="1" si="1659"/>
        <v>-18.36121429943158</v>
      </c>
      <c r="Y9619" s="2">
        <f t="shared" ca="1" si="1660"/>
        <v>-19.36121429943158</v>
      </c>
    </row>
    <row r="9620" spans="8:25" x14ac:dyDescent="0.2">
      <c r="H9620">
        <v>9609</v>
      </c>
      <c r="I9620" s="5">
        <f t="shared" ca="1" si="1650"/>
        <v>0.67873731234834556</v>
      </c>
      <c r="J9620" s="3">
        <f t="shared" ca="1" si="1651"/>
        <v>209283.41612853282</v>
      </c>
      <c r="K9620" s="3">
        <f t="shared" ca="1" si="1652"/>
        <v>96266.305886759656</v>
      </c>
      <c r="L9620" s="3">
        <f t="shared" ca="1" si="1653"/>
        <v>111556.06828658147</v>
      </c>
      <c r="M9620" s="3">
        <f t="shared" ca="1" si="1654"/>
        <v>0</v>
      </c>
      <c r="N9620" s="3">
        <f t="shared" ca="1" si="1655"/>
        <v>0</v>
      </c>
      <c r="O9620" s="4">
        <f t="shared" ca="1" si="1656"/>
        <v>1461.0419551916857</v>
      </c>
      <c r="Q9620" s="3">
        <f t="shared" ca="1" si="1657"/>
        <v>112556.06828658147</v>
      </c>
      <c r="R9620" s="2">
        <f t="shared" ca="1" si="1658"/>
        <v>461.0419551916857</v>
      </c>
      <c r="V9620" s="2">
        <f t="shared" ca="1" si="1659"/>
        <v>1.4610419551916858</v>
      </c>
      <c r="Y9620" s="2">
        <f t="shared" ca="1" si="1660"/>
        <v>0.46104195519168573</v>
      </c>
    </row>
    <row r="9621" spans="8:25" x14ac:dyDescent="0.2">
      <c r="H9621">
        <v>9610</v>
      </c>
      <c r="I9621" s="5">
        <f t="shared" ca="1" si="1650"/>
        <v>0.863965446255337</v>
      </c>
      <c r="J9621" s="3">
        <f t="shared" ca="1" si="1651"/>
        <v>221966.20179895483</v>
      </c>
      <c r="K9621" s="3">
        <f t="shared" ca="1" si="1652"/>
        <v>104827.18621429452</v>
      </c>
      <c r="L9621" s="3">
        <f t="shared" ca="1" si="1653"/>
        <v>104660.52568802294</v>
      </c>
      <c r="M9621" s="3">
        <f t="shared" ca="1" si="1654"/>
        <v>0</v>
      </c>
      <c r="N9621" s="3">
        <f t="shared" ca="1" si="1655"/>
        <v>0</v>
      </c>
      <c r="O9621" s="4">
        <f t="shared" ca="1" si="1656"/>
        <v>12478.489896637373</v>
      </c>
      <c r="Q9621" s="3">
        <f t="shared" ca="1" si="1657"/>
        <v>105660.52568802294</v>
      </c>
      <c r="R9621" s="2">
        <f t="shared" ca="1" si="1658"/>
        <v>11478.489896637373</v>
      </c>
      <c r="V9621" s="2">
        <f t="shared" ca="1" si="1659"/>
        <v>12.478489896637374</v>
      </c>
      <c r="Y9621" s="2">
        <f t="shared" ca="1" si="1660"/>
        <v>11.478489896637374</v>
      </c>
    </row>
    <row r="9622" spans="8:25" x14ac:dyDescent="0.2">
      <c r="H9622">
        <v>9611</v>
      </c>
      <c r="I9622" s="5">
        <f t="shared" ca="1" si="1650"/>
        <v>5.0048273101247265E-2</v>
      </c>
      <c r="J9622" s="3">
        <f t="shared" ca="1" si="1651"/>
        <v>167112.28494982471</v>
      </c>
      <c r="K9622" s="3">
        <f t="shared" ca="1" si="1652"/>
        <v>67800.792341131688</v>
      </c>
      <c r="L9622" s="3">
        <f t="shared" ca="1" si="1653"/>
        <v>104384.55958327038</v>
      </c>
      <c r="M9622" s="3">
        <f t="shared" ca="1" si="1654"/>
        <v>0</v>
      </c>
      <c r="N9622" s="3">
        <f t="shared" ca="1" si="1655"/>
        <v>0</v>
      </c>
      <c r="O9622" s="4">
        <f t="shared" ca="1" si="1656"/>
        <v>-5073.066974577363</v>
      </c>
      <c r="Q9622" s="3">
        <f t="shared" ca="1" si="1657"/>
        <v>105384.55958327038</v>
      </c>
      <c r="R9622" s="2">
        <f t="shared" ca="1" si="1658"/>
        <v>-6073.066974577363</v>
      </c>
      <c r="V9622" s="2">
        <f t="shared" ca="1" si="1659"/>
        <v>-5.0730669745773627</v>
      </c>
      <c r="Y9622" s="2">
        <f t="shared" ca="1" si="1660"/>
        <v>-6.0730669745773627</v>
      </c>
    </row>
    <row r="9623" spans="8:25" x14ac:dyDescent="0.2">
      <c r="H9623">
        <v>9612</v>
      </c>
      <c r="I9623" s="5">
        <f t="shared" ca="1" si="1650"/>
        <v>0.44455096096726854</v>
      </c>
      <c r="J9623" s="3">
        <f t="shared" ca="1" si="1651"/>
        <v>197211.18623768759</v>
      </c>
      <c r="K9623" s="3">
        <f t="shared" ca="1" si="1652"/>
        <v>88117.550710439129</v>
      </c>
      <c r="L9623" s="3">
        <f t="shared" ca="1" si="1653"/>
        <v>91895.195483142248</v>
      </c>
      <c r="M9623" s="3">
        <f t="shared" ca="1" si="1654"/>
        <v>0</v>
      </c>
      <c r="N9623" s="3">
        <f t="shared" ca="1" si="1655"/>
        <v>0</v>
      </c>
      <c r="O9623" s="4">
        <f t="shared" ca="1" si="1656"/>
        <v>17198.440044106217</v>
      </c>
      <c r="Q9623" s="3">
        <f t="shared" ca="1" si="1657"/>
        <v>92895.195483142248</v>
      </c>
      <c r="R9623" s="2">
        <f t="shared" ca="1" si="1658"/>
        <v>16198.440044106217</v>
      </c>
      <c r="V9623" s="2">
        <f t="shared" ca="1" si="1659"/>
        <v>17.198440044106217</v>
      </c>
      <c r="Y9623" s="2">
        <f t="shared" ca="1" si="1660"/>
        <v>16.198440044106217</v>
      </c>
    </row>
    <row r="9624" spans="8:25" x14ac:dyDescent="0.2">
      <c r="H9624">
        <v>9613</v>
      </c>
      <c r="I9624" s="5">
        <f t="shared" ca="1" si="1650"/>
        <v>0.4077481161767853</v>
      </c>
      <c r="J9624" s="3">
        <f t="shared" ca="1" si="1651"/>
        <v>195333.16991814156</v>
      </c>
      <c r="K9624" s="3">
        <f t="shared" ca="1" si="1652"/>
        <v>86849.889694745551</v>
      </c>
      <c r="L9624" s="3">
        <f t="shared" ca="1" si="1653"/>
        <v>110426.16847436178</v>
      </c>
      <c r="M9624" s="3">
        <f t="shared" ca="1" si="1654"/>
        <v>0</v>
      </c>
      <c r="N9624" s="3">
        <f t="shared" ca="1" si="1655"/>
        <v>0</v>
      </c>
      <c r="O9624" s="4">
        <f t="shared" ca="1" si="1656"/>
        <v>-1942.8882509657706</v>
      </c>
      <c r="Q9624" s="3">
        <f t="shared" ca="1" si="1657"/>
        <v>111426.16847436178</v>
      </c>
      <c r="R9624" s="2">
        <f t="shared" ca="1" si="1658"/>
        <v>-2942.8882509657706</v>
      </c>
      <c r="V9624" s="2">
        <f t="shared" ca="1" si="1659"/>
        <v>-1.9428882509657706</v>
      </c>
      <c r="Y9624" s="2">
        <f t="shared" ca="1" si="1660"/>
        <v>-2.9428882509657708</v>
      </c>
    </row>
    <row r="9625" spans="8:25" x14ac:dyDescent="0.2">
      <c r="H9625">
        <v>9614</v>
      </c>
      <c r="I9625" s="5">
        <f t="shared" ca="1" si="1650"/>
        <v>0.50085245548621504</v>
      </c>
      <c r="J9625" s="3">
        <f t="shared" ca="1" si="1651"/>
        <v>200042.73581301325</v>
      </c>
      <c r="K9625" s="3">
        <f t="shared" ca="1" si="1652"/>
        <v>90028.846673783948</v>
      </c>
      <c r="L9625" s="3">
        <f t="shared" ca="1" si="1653"/>
        <v>104538.70351510707</v>
      </c>
      <c r="M9625" s="3">
        <f t="shared" ca="1" si="1654"/>
        <v>0</v>
      </c>
      <c r="N9625" s="3">
        <f t="shared" ca="1" si="1655"/>
        <v>0</v>
      </c>
      <c r="O9625" s="4">
        <f t="shared" ca="1" si="1656"/>
        <v>5475.1856241222267</v>
      </c>
      <c r="Q9625" s="3">
        <f t="shared" ca="1" si="1657"/>
        <v>105538.70351510707</v>
      </c>
      <c r="R9625" s="2">
        <f t="shared" ca="1" si="1658"/>
        <v>4475.1856241222267</v>
      </c>
      <c r="V9625" s="2">
        <f t="shared" ca="1" si="1659"/>
        <v>5.4751856241222265</v>
      </c>
      <c r="Y9625" s="2">
        <f t="shared" ca="1" si="1660"/>
        <v>4.4751856241222265</v>
      </c>
    </row>
    <row r="9626" spans="8:25" x14ac:dyDescent="0.2">
      <c r="H9626">
        <v>9615</v>
      </c>
      <c r="I9626" s="5">
        <f t="shared" ca="1" si="1650"/>
        <v>0.16099377579606156</v>
      </c>
      <c r="J9626" s="3">
        <f t="shared" ca="1" si="1651"/>
        <v>180192.36456379882</v>
      </c>
      <c r="K9626" s="3">
        <f t="shared" ca="1" si="1652"/>
        <v>76629.84608056421</v>
      </c>
      <c r="L9626" s="3">
        <f t="shared" ca="1" si="1653"/>
        <v>110497.9185022641</v>
      </c>
      <c r="M9626" s="3">
        <f t="shared" ca="1" si="1654"/>
        <v>0</v>
      </c>
      <c r="N9626" s="3">
        <f t="shared" ca="1" si="1655"/>
        <v>0</v>
      </c>
      <c r="O9626" s="4">
        <f t="shared" ca="1" si="1656"/>
        <v>-6935.4000190294901</v>
      </c>
      <c r="Q9626" s="3">
        <f t="shared" ca="1" si="1657"/>
        <v>111497.9185022641</v>
      </c>
      <c r="R9626" s="2">
        <f t="shared" ca="1" si="1658"/>
        <v>-7935.4000190294901</v>
      </c>
      <c r="V9626" s="2">
        <f t="shared" ca="1" si="1659"/>
        <v>-6.9354000190294904</v>
      </c>
      <c r="Y9626" s="2">
        <f t="shared" ca="1" si="1660"/>
        <v>-7.9354000190294904</v>
      </c>
    </row>
    <row r="9627" spans="8:25" x14ac:dyDescent="0.2">
      <c r="H9627">
        <v>9616</v>
      </c>
      <c r="I9627" s="5">
        <f t="shared" ca="1" si="1650"/>
        <v>0.11418588359797999</v>
      </c>
      <c r="J9627" s="3">
        <f t="shared" ca="1" si="1651"/>
        <v>175908.72548282222</v>
      </c>
      <c r="K9627" s="3">
        <f t="shared" ca="1" si="1652"/>
        <v>73738.389700904998</v>
      </c>
      <c r="L9627" s="3">
        <f t="shared" ca="1" si="1653"/>
        <v>129475.63042613653</v>
      </c>
      <c r="M9627" s="3">
        <f t="shared" ca="1" si="1654"/>
        <v>0</v>
      </c>
      <c r="N9627" s="3">
        <f t="shared" ca="1" si="1655"/>
        <v>0</v>
      </c>
      <c r="O9627" s="4">
        <f t="shared" ca="1" si="1656"/>
        <v>-27305.294644219306</v>
      </c>
      <c r="Q9627" s="3">
        <f t="shared" ca="1" si="1657"/>
        <v>130475.63042613653</v>
      </c>
      <c r="R9627" s="2">
        <f t="shared" ca="1" si="1658"/>
        <v>-28305.294644219306</v>
      </c>
      <c r="V9627" s="2">
        <f t="shared" ca="1" si="1659"/>
        <v>-27.305294644219305</v>
      </c>
      <c r="Y9627" s="2">
        <f t="shared" ca="1" si="1660"/>
        <v>-28.305294644219305</v>
      </c>
    </row>
    <row r="9628" spans="8:25" x14ac:dyDescent="0.2">
      <c r="H9628">
        <v>9617</v>
      </c>
      <c r="I9628" s="5">
        <f t="shared" ca="1" si="1650"/>
        <v>0.30842533640526515</v>
      </c>
      <c r="J9628" s="3">
        <f t="shared" ca="1" si="1651"/>
        <v>189993.62554306322</v>
      </c>
      <c r="K9628" s="3">
        <f t="shared" ca="1" si="1652"/>
        <v>83245.697241567672</v>
      </c>
      <c r="L9628" s="3">
        <f t="shared" ca="1" si="1653"/>
        <v>85041.467171647091</v>
      </c>
      <c r="M9628" s="3">
        <f t="shared" ca="1" si="1654"/>
        <v>0</v>
      </c>
      <c r="N9628" s="3">
        <f t="shared" ca="1" si="1655"/>
        <v>0</v>
      </c>
      <c r="O9628" s="4">
        <f t="shared" ca="1" si="1656"/>
        <v>21706.461129848452</v>
      </c>
      <c r="Q9628" s="3">
        <f t="shared" ca="1" si="1657"/>
        <v>86041.467171647091</v>
      </c>
      <c r="R9628" s="2">
        <f t="shared" ca="1" si="1658"/>
        <v>20706.461129848452</v>
      </c>
      <c r="V9628" s="2">
        <f t="shared" ca="1" si="1659"/>
        <v>21.706461129848453</v>
      </c>
      <c r="Y9628" s="2">
        <f t="shared" ca="1" si="1660"/>
        <v>20.706461129848453</v>
      </c>
    </row>
    <row r="9629" spans="8:25" x14ac:dyDescent="0.2">
      <c r="H9629">
        <v>9618</v>
      </c>
      <c r="I9629" s="5">
        <f t="shared" ca="1" si="1650"/>
        <v>0.16966566482001777</v>
      </c>
      <c r="J9629" s="3">
        <f t="shared" ca="1" si="1651"/>
        <v>180890.25419287238</v>
      </c>
      <c r="K9629" s="3">
        <f t="shared" ca="1" si="1652"/>
        <v>77100.921580188849</v>
      </c>
      <c r="L9629" s="3">
        <f t="shared" ca="1" si="1653"/>
        <v>97304.874717595274</v>
      </c>
      <c r="M9629" s="3">
        <f t="shared" ca="1" si="1654"/>
        <v>0</v>
      </c>
      <c r="N9629" s="3">
        <f t="shared" ca="1" si="1655"/>
        <v>400000</v>
      </c>
      <c r="O9629" s="4">
        <f t="shared" ca="1" si="1656"/>
        <v>-393515.54210491176</v>
      </c>
      <c r="Q9629" s="3">
        <f t="shared" ca="1" si="1657"/>
        <v>98304.874717595274</v>
      </c>
      <c r="R9629" s="2">
        <f t="shared" ca="1" si="1658"/>
        <v>5484.4578950882424</v>
      </c>
      <c r="V9629" s="2">
        <f t="shared" ca="1" si="1659"/>
        <v>-393.51554210491173</v>
      </c>
      <c r="Y9629" s="2">
        <f t="shared" ca="1" si="1660"/>
        <v>5.4844578950882426</v>
      </c>
    </row>
    <row r="9630" spans="8:25" x14ac:dyDescent="0.2">
      <c r="H9630">
        <v>9619</v>
      </c>
      <c r="I9630" s="5">
        <f t="shared" ca="1" si="1650"/>
        <v>0.78288393459991945</v>
      </c>
      <c r="J9630" s="3">
        <f t="shared" ca="1" si="1651"/>
        <v>215639.40250936398</v>
      </c>
      <c r="K9630" s="3">
        <f t="shared" ca="1" si="1652"/>
        <v>100556.5966938207</v>
      </c>
      <c r="L9630" s="3">
        <f t="shared" ca="1" si="1653"/>
        <v>75324.682631459247</v>
      </c>
      <c r="M9630" s="3">
        <f t="shared" ca="1" si="1654"/>
        <v>0</v>
      </c>
      <c r="N9630" s="3">
        <f t="shared" ca="1" si="1655"/>
        <v>0</v>
      </c>
      <c r="O9630" s="4">
        <f t="shared" ca="1" si="1656"/>
        <v>39758.123184084048</v>
      </c>
      <c r="Q9630" s="3">
        <f t="shared" ca="1" si="1657"/>
        <v>76324.682631459247</v>
      </c>
      <c r="R9630" s="2">
        <f t="shared" ca="1" si="1658"/>
        <v>38758.123184084048</v>
      </c>
      <c r="V9630" s="2">
        <f t="shared" ca="1" si="1659"/>
        <v>39.758123184084049</v>
      </c>
      <c r="Y9630" s="2">
        <f t="shared" ca="1" si="1660"/>
        <v>38.758123184084049</v>
      </c>
    </row>
    <row r="9631" spans="8:25" x14ac:dyDescent="0.2">
      <c r="H9631">
        <v>9620</v>
      </c>
      <c r="I9631" s="5">
        <f t="shared" ca="1" si="1650"/>
        <v>0.36906459348778109</v>
      </c>
      <c r="J9631" s="3">
        <f t="shared" ca="1" si="1651"/>
        <v>193313.36374125487</v>
      </c>
      <c r="K9631" s="3">
        <f t="shared" ca="1" si="1652"/>
        <v>85486.520525347034</v>
      </c>
      <c r="L9631" s="3">
        <f t="shared" ca="1" si="1653"/>
        <v>100284.14146670593</v>
      </c>
      <c r="M9631" s="3">
        <f t="shared" ca="1" si="1654"/>
        <v>0</v>
      </c>
      <c r="N9631" s="3">
        <f t="shared" ca="1" si="1655"/>
        <v>0</v>
      </c>
      <c r="O9631" s="4">
        <f t="shared" ca="1" si="1656"/>
        <v>7542.7017492019077</v>
      </c>
      <c r="Q9631" s="3">
        <f t="shared" ca="1" si="1657"/>
        <v>101284.14146670593</v>
      </c>
      <c r="R9631" s="2">
        <f t="shared" ca="1" si="1658"/>
        <v>6542.7017492019077</v>
      </c>
      <c r="V9631" s="2">
        <f t="shared" ca="1" si="1659"/>
        <v>7.5427017492019077</v>
      </c>
      <c r="Y9631" s="2">
        <f t="shared" ca="1" si="1660"/>
        <v>6.5427017492019077</v>
      </c>
    </row>
    <row r="9632" spans="8:25" x14ac:dyDescent="0.2">
      <c r="H9632">
        <v>9621</v>
      </c>
      <c r="I9632" s="5">
        <f t="shared" ca="1" si="1650"/>
        <v>0.78857796475821063</v>
      </c>
      <c r="J9632" s="3">
        <f t="shared" ca="1" si="1651"/>
        <v>216029.93687748507</v>
      </c>
      <c r="K9632" s="3">
        <f t="shared" ca="1" si="1652"/>
        <v>100820.20739230243</v>
      </c>
      <c r="L9632" s="3">
        <f t="shared" ca="1" si="1653"/>
        <v>95494.000341853098</v>
      </c>
      <c r="M9632" s="3">
        <f t="shared" ca="1" si="1654"/>
        <v>0</v>
      </c>
      <c r="N9632" s="3">
        <f t="shared" ca="1" si="1655"/>
        <v>0</v>
      </c>
      <c r="O9632" s="4">
        <f t="shared" ca="1" si="1656"/>
        <v>19715.729143329547</v>
      </c>
      <c r="Q9632" s="3">
        <f t="shared" ca="1" si="1657"/>
        <v>96494.000341853098</v>
      </c>
      <c r="R9632" s="2">
        <f t="shared" ca="1" si="1658"/>
        <v>18715.729143329547</v>
      </c>
      <c r="V9632" s="2">
        <f t="shared" ca="1" si="1659"/>
        <v>19.715729143329547</v>
      </c>
      <c r="Y9632" s="2">
        <f t="shared" ca="1" si="1660"/>
        <v>18.715729143329547</v>
      </c>
    </row>
    <row r="9633" spans="8:25" x14ac:dyDescent="0.2">
      <c r="H9633">
        <v>9622</v>
      </c>
      <c r="I9633" s="5">
        <f t="shared" ca="1" si="1650"/>
        <v>0.60720697263083101</v>
      </c>
      <c r="J9633" s="3">
        <f t="shared" ca="1" si="1651"/>
        <v>205440.9354776869</v>
      </c>
      <c r="K9633" s="3">
        <f t="shared" ca="1" si="1652"/>
        <v>93672.63144743866</v>
      </c>
      <c r="L9633" s="3">
        <f t="shared" ca="1" si="1653"/>
        <v>88416.880100360489</v>
      </c>
      <c r="M9633" s="3">
        <f t="shared" ca="1" si="1654"/>
        <v>0</v>
      </c>
      <c r="N9633" s="3">
        <f t="shared" ca="1" si="1655"/>
        <v>0</v>
      </c>
      <c r="O9633" s="4">
        <f t="shared" ca="1" si="1656"/>
        <v>23351.423929887751</v>
      </c>
      <c r="Q9633" s="3">
        <f t="shared" ca="1" si="1657"/>
        <v>89416.880100360489</v>
      </c>
      <c r="R9633" s="2">
        <f t="shared" ca="1" si="1658"/>
        <v>22351.423929887751</v>
      </c>
      <c r="V9633" s="2">
        <f t="shared" ca="1" si="1659"/>
        <v>23.351423929887751</v>
      </c>
      <c r="Y9633" s="2">
        <f t="shared" ca="1" si="1660"/>
        <v>22.351423929887751</v>
      </c>
    </row>
    <row r="9634" spans="8:25" x14ac:dyDescent="0.2">
      <c r="H9634">
        <v>9623</v>
      </c>
      <c r="I9634" s="5">
        <f t="shared" ca="1" si="1650"/>
        <v>0.27676591915896398</v>
      </c>
      <c r="J9634" s="3">
        <f t="shared" ca="1" si="1651"/>
        <v>188150.47853584279</v>
      </c>
      <c r="K9634" s="3">
        <f t="shared" ca="1" si="1652"/>
        <v>82001.573011693894</v>
      </c>
      <c r="L9634" s="3">
        <f t="shared" ca="1" si="1653"/>
        <v>96029.945004560534</v>
      </c>
      <c r="M9634" s="3">
        <f t="shared" ca="1" si="1654"/>
        <v>0</v>
      </c>
      <c r="N9634" s="3">
        <f t="shared" ca="1" si="1655"/>
        <v>0</v>
      </c>
      <c r="O9634" s="4">
        <f t="shared" ca="1" si="1656"/>
        <v>10118.960519588363</v>
      </c>
      <c r="Q9634" s="3">
        <f t="shared" ca="1" si="1657"/>
        <v>97029.945004560534</v>
      </c>
      <c r="R9634" s="2">
        <f t="shared" ca="1" si="1658"/>
        <v>9118.9605195883632</v>
      </c>
      <c r="V9634" s="2">
        <f t="shared" ca="1" si="1659"/>
        <v>10.118960519588363</v>
      </c>
      <c r="Y9634" s="2">
        <f t="shared" ca="1" si="1660"/>
        <v>9.118960519588363</v>
      </c>
    </row>
    <row r="9635" spans="8:25" x14ac:dyDescent="0.2">
      <c r="H9635">
        <v>9624</v>
      </c>
      <c r="I9635" s="5">
        <f t="shared" ca="1" si="1650"/>
        <v>4.1371290125287952E-2</v>
      </c>
      <c r="J9635" s="3">
        <f t="shared" ca="1" si="1651"/>
        <v>165300.20042709215</v>
      </c>
      <c r="K9635" s="3">
        <f t="shared" ca="1" si="1652"/>
        <v>66577.635288287202</v>
      </c>
      <c r="L9635" s="3">
        <f t="shared" ca="1" si="1653"/>
        <v>102354.07236123366</v>
      </c>
      <c r="M9635" s="3">
        <f t="shared" ca="1" si="1654"/>
        <v>0</v>
      </c>
      <c r="N9635" s="3">
        <f t="shared" ca="1" si="1655"/>
        <v>0</v>
      </c>
      <c r="O9635" s="4">
        <f t="shared" ca="1" si="1656"/>
        <v>-3631.5072224287142</v>
      </c>
      <c r="Q9635" s="3">
        <f t="shared" ca="1" si="1657"/>
        <v>103354.07236123366</v>
      </c>
      <c r="R9635" s="2">
        <f t="shared" ca="1" si="1658"/>
        <v>-4631.5072224287142</v>
      </c>
      <c r="V9635" s="2">
        <f t="shared" ca="1" si="1659"/>
        <v>-3.6315072224287142</v>
      </c>
      <c r="Y9635" s="2">
        <f t="shared" ca="1" si="1660"/>
        <v>-4.6315072224287146</v>
      </c>
    </row>
    <row r="9636" spans="8:25" x14ac:dyDescent="0.2">
      <c r="H9636">
        <v>9625</v>
      </c>
      <c r="I9636" s="5">
        <f t="shared" ca="1" si="1650"/>
        <v>0.43064705349533616</v>
      </c>
      <c r="J9636" s="3">
        <f t="shared" ca="1" si="1651"/>
        <v>196505.45887500988</v>
      </c>
      <c r="K9636" s="3">
        <f t="shared" ca="1" si="1652"/>
        <v>87641.184740631667</v>
      </c>
      <c r="L9636" s="3">
        <f t="shared" ca="1" si="1653"/>
        <v>118306.84075566259</v>
      </c>
      <c r="M9636" s="3">
        <f t="shared" ca="1" si="1654"/>
        <v>0</v>
      </c>
      <c r="N9636" s="3">
        <f t="shared" ca="1" si="1655"/>
        <v>0</v>
      </c>
      <c r="O9636" s="4">
        <f t="shared" ca="1" si="1656"/>
        <v>-9442.5666212843789</v>
      </c>
      <c r="Q9636" s="3">
        <f t="shared" ca="1" si="1657"/>
        <v>119306.84075566259</v>
      </c>
      <c r="R9636" s="2">
        <f t="shared" ca="1" si="1658"/>
        <v>-10442.566621284379</v>
      </c>
      <c r="V9636" s="2">
        <f t="shared" ca="1" si="1659"/>
        <v>-9.4425666212843797</v>
      </c>
      <c r="Y9636" s="2">
        <f t="shared" ca="1" si="1660"/>
        <v>-10.44256662128438</v>
      </c>
    </row>
    <row r="9637" spans="8:25" x14ac:dyDescent="0.2">
      <c r="H9637">
        <v>9626</v>
      </c>
      <c r="I9637" s="5">
        <f t="shared" ca="1" si="1650"/>
        <v>0.30867046564820011</v>
      </c>
      <c r="J9637" s="3">
        <f t="shared" ca="1" si="1651"/>
        <v>190007.55055211435</v>
      </c>
      <c r="K9637" s="3">
        <f t="shared" ca="1" si="1652"/>
        <v>83255.0966226772</v>
      </c>
      <c r="L9637" s="3">
        <f t="shared" ca="1" si="1653"/>
        <v>102503.43355200754</v>
      </c>
      <c r="M9637" s="3">
        <f t="shared" ca="1" si="1654"/>
        <v>0</v>
      </c>
      <c r="N9637" s="3">
        <f t="shared" ca="1" si="1655"/>
        <v>0</v>
      </c>
      <c r="O9637" s="4">
        <f t="shared" ca="1" si="1656"/>
        <v>4249.0203774296097</v>
      </c>
      <c r="Q9637" s="3">
        <f t="shared" ca="1" si="1657"/>
        <v>103503.43355200754</v>
      </c>
      <c r="R9637" s="2">
        <f t="shared" ca="1" si="1658"/>
        <v>3249.0203774296097</v>
      </c>
      <c r="V9637" s="2">
        <f t="shared" ca="1" si="1659"/>
        <v>4.24902037742961</v>
      </c>
      <c r="Y9637" s="2">
        <f t="shared" ca="1" si="1660"/>
        <v>3.2490203774296096</v>
      </c>
    </row>
    <row r="9638" spans="8:25" x14ac:dyDescent="0.2">
      <c r="H9638">
        <v>9627</v>
      </c>
      <c r="I9638" s="5">
        <f t="shared" ca="1" si="1650"/>
        <v>0.77267488936849082</v>
      </c>
      <c r="J9638" s="3">
        <f t="shared" ca="1" si="1651"/>
        <v>214953.69866249629</v>
      </c>
      <c r="K9638" s="3">
        <f t="shared" ca="1" si="1652"/>
        <v>100093.74659718499</v>
      </c>
      <c r="L9638" s="3">
        <f t="shared" ca="1" si="1653"/>
        <v>125124.84993253753</v>
      </c>
      <c r="M9638" s="3">
        <f t="shared" ca="1" si="1654"/>
        <v>0</v>
      </c>
      <c r="N9638" s="3">
        <f t="shared" ca="1" si="1655"/>
        <v>0</v>
      </c>
      <c r="O9638" s="4">
        <f t="shared" ca="1" si="1656"/>
        <v>-10264.897867226231</v>
      </c>
      <c r="Q9638" s="3">
        <f t="shared" ca="1" si="1657"/>
        <v>126124.84993253753</v>
      </c>
      <c r="R9638" s="2">
        <f t="shared" ca="1" si="1658"/>
        <v>-11264.897867226231</v>
      </c>
      <c r="V9638" s="2">
        <f t="shared" ca="1" si="1659"/>
        <v>-10.264897867226232</v>
      </c>
      <c r="Y9638" s="2">
        <f t="shared" ca="1" si="1660"/>
        <v>-11.264897867226232</v>
      </c>
    </row>
    <row r="9639" spans="8:25" x14ac:dyDescent="0.2">
      <c r="H9639">
        <v>9628</v>
      </c>
      <c r="I9639" s="5">
        <f t="shared" ca="1" si="1650"/>
        <v>0.72356311375813942</v>
      </c>
      <c r="J9639" s="3">
        <f t="shared" ca="1" si="1651"/>
        <v>211869.18721738999</v>
      </c>
      <c r="K9639" s="3">
        <f t="shared" ca="1" si="1652"/>
        <v>98011.701371738251</v>
      </c>
      <c r="L9639" s="3">
        <f t="shared" ca="1" si="1653"/>
        <v>94133.916992862069</v>
      </c>
      <c r="M9639" s="3">
        <f t="shared" ca="1" si="1654"/>
        <v>0</v>
      </c>
      <c r="N9639" s="3">
        <f t="shared" ca="1" si="1655"/>
        <v>0</v>
      </c>
      <c r="O9639" s="4">
        <f t="shared" ca="1" si="1656"/>
        <v>19723.568852789671</v>
      </c>
      <c r="Q9639" s="3">
        <f t="shared" ca="1" si="1657"/>
        <v>95133.916992862069</v>
      </c>
      <c r="R9639" s="2">
        <f t="shared" ca="1" si="1658"/>
        <v>18723.568852789671</v>
      </c>
      <c r="V9639" s="2">
        <f t="shared" ca="1" si="1659"/>
        <v>19.723568852789672</v>
      </c>
      <c r="Y9639" s="2">
        <f t="shared" ca="1" si="1660"/>
        <v>18.723568852789672</v>
      </c>
    </row>
    <row r="9640" spans="8:25" x14ac:dyDescent="0.2">
      <c r="H9640">
        <v>9629</v>
      </c>
      <c r="I9640" s="5">
        <f t="shared" ca="1" si="1650"/>
        <v>0.38751706424216736</v>
      </c>
      <c r="J9640" s="3">
        <f t="shared" ca="1" si="1651"/>
        <v>194284.07364288703</v>
      </c>
      <c r="K9640" s="3">
        <f t="shared" ca="1" si="1652"/>
        <v>86141.749708948744</v>
      </c>
      <c r="L9640" s="3">
        <f t="shared" ca="1" si="1653"/>
        <v>91432.510377251063</v>
      </c>
      <c r="M9640" s="3">
        <f t="shared" ca="1" si="1654"/>
        <v>0</v>
      </c>
      <c r="N9640" s="3">
        <f t="shared" ca="1" si="1655"/>
        <v>0</v>
      </c>
      <c r="O9640" s="4">
        <f t="shared" ca="1" si="1656"/>
        <v>16709.813556687222</v>
      </c>
      <c r="Q9640" s="3">
        <f t="shared" ca="1" si="1657"/>
        <v>92432.510377251063</v>
      </c>
      <c r="R9640" s="2">
        <f t="shared" ca="1" si="1658"/>
        <v>15709.813556687222</v>
      </c>
      <c r="V9640" s="2">
        <f t="shared" ca="1" si="1659"/>
        <v>16.709813556687223</v>
      </c>
      <c r="Y9640" s="2">
        <f t="shared" ca="1" si="1660"/>
        <v>15.709813556687223</v>
      </c>
    </row>
    <row r="9641" spans="8:25" x14ac:dyDescent="0.2">
      <c r="H9641">
        <v>9630</v>
      </c>
      <c r="I9641" s="5">
        <f t="shared" ca="1" si="1650"/>
        <v>0.6846750577285069</v>
      </c>
      <c r="J9641" s="3">
        <f t="shared" ca="1" si="1651"/>
        <v>209616.24664706894</v>
      </c>
      <c r="K9641" s="3">
        <f t="shared" ca="1" si="1652"/>
        <v>96490.966486771533</v>
      </c>
      <c r="L9641" s="3">
        <f t="shared" ca="1" si="1653"/>
        <v>114022.61274373083</v>
      </c>
      <c r="M9641" s="3">
        <f t="shared" ca="1" si="1654"/>
        <v>0</v>
      </c>
      <c r="N9641" s="3">
        <f t="shared" ca="1" si="1655"/>
        <v>0</v>
      </c>
      <c r="O9641" s="4">
        <f t="shared" ca="1" si="1656"/>
        <v>-897.33258343342459</v>
      </c>
      <c r="Q9641" s="3">
        <f t="shared" ca="1" si="1657"/>
        <v>115022.61274373083</v>
      </c>
      <c r="R9641" s="2">
        <f t="shared" ca="1" si="1658"/>
        <v>-1897.3325834334246</v>
      </c>
      <c r="V9641" s="2">
        <f t="shared" ca="1" si="1659"/>
        <v>-0.89733258343342459</v>
      </c>
      <c r="Y9641" s="2">
        <f t="shared" ca="1" si="1660"/>
        <v>-1.8973325834334245</v>
      </c>
    </row>
    <row r="9642" spans="8:25" x14ac:dyDescent="0.2">
      <c r="H9642">
        <v>9631</v>
      </c>
      <c r="I9642" s="5">
        <f t="shared" ca="1" si="1650"/>
        <v>0.33176816247218777</v>
      </c>
      <c r="J9642" s="3">
        <f t="shared" ca="1" si="1651"/>
        <v>191299.28077459941</v>
      </c>
      <c r="K9642" s="3">
        <f t="shared" ca="1" si="1652"/>
        <v>84127.014522854603</v>
      </c>
      <c r="L9642" s="3">
        <f t="shared" ca="1" si="1653"/>
        <v>105734.68291543816</v>
      </c>
      <c r="M9642" s="3">
        <f t="shared" ca="1" si="1654"/>
        <v>0</v>
      </c>
      <c r="N9642" s="3">
        <f t="shared" ca="1" si="1655"/>
        <v>0</v>
      </c>
      <c r="O9642" s="4">
        <f t="shared" ca="1" si="1656"/>
        <v>1437.5833363066486</v>
      </c>
      <c r="Q9642" s="3">
        <f t="shared" ca="1" si="1657"/>
        <v>106734.68291543816</v>
      </c>
      <c r="R9642" s="2">
        <f t="shared" ca="1" si="1658"/>
        <v>437.58333630664856</v>
      </c>
      <c r="V9642" s="2">
        <f t="shared" ca="1" si="1659"/>
        <v>1.4375833363066486</v>
      </c>
      <c r="Y9642" s="2">
        <f t="shared" ca="1" si="1660"/>
        <v>0.43758333630664858</v>
      </c>
    </row>
    <row r="9643" spans="8:25" x14ac:dyDescent="0.2">
      <c r="H9643">
        <v>9632</v>
      </c>
      <c r="I9643" s="5">
        <f t="shared" ca="1" si="1650"/>
        <v>7.30965947398724E-2</v>
      </c>
      <c r="J9643" s="3">
        <f t="shared" ca="1" si="1651"/>
        <v>170937.79816114524</v>
      </c>
      <c r="K9643" s="3">
        <f t="shared" ca="1" si="1652"/>
        <v>70383.013758773042</v>
      </c>
      <c r="L9643" s="3">
        <f t="shared" ca="1" si="1653"/>
        <v>111198.67089977357</v>
      </c>
      <c r="M9643" s="3">
        <f t="shared" ca="1" si="1654"/>
        <v>0</v>
      </c>
      <c r="N9643" s="3">
        <f t="shared" ca="1" si="1655"/>
        <v>0</v>
      </c>
      <c r="O9643" s="4">
        <f t="shared" ca="1" si="1656"/>
        <v>-10643.88649740137</v>
      </c>
      <c r="Q9643" s="3">
        <f t="shared" ca="1" si="1657"/>
        <v>112198.67089977357</v>
      </c>
      <c r="R9643" s="2">
        <f t="shared" ca="1" si="1658"/>
        <v>-11643.88649740137</v>
      </c>
      <c r="V9643" s="2">
        <f t="shared" ca="1" si="1659"/>
        <v>-10.64388649740137</v>
      </c>
      <c r="Y9643" s="2">
        <f t="shared" ca="1" si="1660"/>
        <v>-11.64388649740137</v>
      </c>
    </row>
    <row r="9644" spans="8:25" x14ac:dyDescent="0.2">
      <c r="H9644">
        <v>9633</v>
      </c>
      <c r="I9644" s="5">
        <f t="shared" ca="1" si="1650"/>
        <v>0.66962622991809173</v>
      </c>
      <c r="J9644" s="3">
        <f t="shared" ca="1" si="1651"/>
        <v>208777.62619371354</v>
      </c>
      <c r="K9644" s="3">
        <f t="shared" ca="1" si="1652"/>
        <v>95924.897680756636</v>
      </c>
      <c r="L9644" s="3">
        <f t="shared" ca="1" si="1653"/>
        <v>117653.89427574085</v>
      </c>
      <c r="M9644" s="3">
        <f t="shared" ca="1" si="1654"/>
        <v>0</v>
      </c>
      <c r="N9644" s="3">
        <f t="shared" ca="1" si="1655"/>
        <v>0</v>
      </c>
      <c r="O9644" s="4">
        <f t="shared" ca="1" si="1656"/>
        <v>-4801.165762783945</v>
      </c>
      <c r="Q9644" s="3">
        <f t="shared" ca="1" si="1657"/>
        <v>118653.89427574085</v>
      </c>
      <c r="R9644" s="2">
        <f t="shared" ca="1" si="1658"/>
        <v>-5801.165762783945</v>
      </c>
      <c r="V9644" s="2">
        <f t="shared" ca="1" si="1659"/>
        <v>-4.8011657627839446</v>
      </c>
      <c r="Y9644" s="2">
        <f t="shared" ca="1" si="1660"/>
        <v>-5.8011657627839446</v>
      </c>
    </row>
    <row r="9645" spans="8:25" x14ac:dyDescent="0.2">
      <c r="H9645">
        <v>9634</v>
      </c>
      <c r="I9645" s="5">
        <f t="shared" ca="1" si="1650"/>
        <v>0.55629596012285776</v>
      </c>
      <c r="J9645" s="3">
        <f t="shared" ca="1" si="1651"/>
        <v>202831.6933177053</v>
      </c>
      <c r="K9645" s="3">
        <f t="shared" ca="1" si="1652"/>
        <v>91911.39298945108</v>
      </c>
      <c r="L9645" s="3">
        <f t="shared" ca="1" si="1653"/>
        <v>98467.062282464656</v>
      </c>
      <c r="M9645" s="3">
        <f t="shared" ca="1" si="1654"/>
        <v>0</v>
      </c>
      <c r="N9645" s="3">
        <f t="shared" ca="1" si="1655"/>
        <v>0</v>
      </c>
      <c r="O9645" s="4">
        <f t="shared" ca="1" si="1656"/>
        <v>12453.238045789563</v>
      </c>
      <c r="Q9645" s="3">
        <f t="shared" ca="1" si="1657"/>
        <v>99467.062282464656</v>
      </c>
      <c r="R9645" s="2">
        <f t="shared" ca="1" si="1658"/>
        <v>11453.238045789563</v>
      </c>
      <c r="V9645" s="2">
        <f t="shared" ca="1" si="1659"/>
        <v>12.453238045789563</v>
      </c>
      <c r="Y9645" s="2">
        <f t="shared" ca="1" si="1660"/>
        <v>11.453238045789563</v>
      </c>
    </row>
    <row r="9646" spans="8:25" x14ac:dyDescent="0.2">
      <c r="H9646">
        <v>9635</v>
      </c>
      <c r="I9646" s="5">
        <f t="shared" ca="1" si="1650"/>
        <v>0.14813884766844854</v>
      </c>
      <c r="J9646" s="3">
        <f t="shared" ca="1" si="1651"/>
        <v>179111.01965750192</v>
      </c>
      <c r="K9646" s="3">
        <f t="shared" ca="1" si="1652"/>
        <v>75899.938268813799</v>
      </c>
      <c r="L9646" s="3">
        <f t="shared" ca="1" si="1653"/>
        <v>89198.17849315393</v>
      </c>
      <c r="M9646" s="3">
        <f t="shared" ca="1" si="1654"/>
        <v>0</v>
      </c>
      <c r="N9646" s="3">
        <f t="shared" ca="1" si="1655"/>
        <v>0</v>
      </c>
      <c r="O9646" s="4">
        <f t="shared" ca="1" si="1656"/>
        <v>14012.902895534193</v>
      </c>
      <c r="Q9646" s="3">
        <f t="shared" ca="1" si="1657"/>
        <v>90198.17849315393</v>
      </c>
      <c r="R9646" s="2">
        <f t="shared" ca="1" si="1658"/>
        <v>13012.902895534193</v>
      </c>
      <c r="V9646" s="2">
        <f t="shared" ca="1" si="1659"/>
        <v>14.012902895534193</v>
      </c>
      <c r="Y9646" s="2">
        <f t="shared" ca="1" si="1660"/>
        <v>13.012902895534193</v>
      </c>
    </row>
    <row r="9647" spans="8:25" x14ac:dyDescent="0.2">
      <c r="H9647">
        <v>9636</v>
      </c>
      <c r="I9647" s="5">
        <f t="shared" ca="1" si="1650"/>
        <v>0.88505698269676625</v>
      </c>
      <c r="J9647" s="3">
        <f t="shared" ca="1" si="1651"/>
        <v>224013.04959998716</v>
      </c>
      <c r="K9647" s="3">
        <f t="shared" ca="1" si="1652"/>
        <v>106208.80847999135</v>
      </c>
      <c r="L9647" s="3">
        <f t="shared" ca="1" si="1653"/>
        <v>101317.40598529317</v>
      </c>
      <c r="M9647" s="3">
        <f t="shared" ca="1" si="1654"/>
        <v>0</v>
      </c>
      <c r="N9647" s="3">
        <f t="shared" ca="1" si="1655"/>
        <v>0</v>
      </c>
      <c r="O9647" s="4">
        <f t="shared" ca="1" si="1656"/>
        <v>16486.835134702647</v>
      </c>
      <c r="Q9647" s="3">
        <f t="shared" ca="1" si="1657"/>
        <v>102317.40598529317</v>
      </c>
      <c r="R9647" s="2">
        <f t="shared" ca="1" si="1658"/>
        <v>15486.835134702647</v>
      </c>
      <c r="V9647" s="2">
        <f t="shared" ca="1" si="1659"/>
        <v>16.486835134702648</v>
      </c>
      <c r="Y9647" s="2">
        <f t="shared" ca="1" si="1660"/>
        <v>15.486835134702646</v>
      </c>
    </row>
    <row r="9648" spans="8:25" x14ac:dyDescent="0.2">
      <c r="H9648">
        <v>9637</v>
      </c>
      <c r="I9648" s="5">
        <f t="shared" ca="1" si="1650"/>
        <v>0.81063716539207298</v>
      </c>
      <c r="J9648" s="3">
        <f t="shared" ca="1" si="1651"/>
        <v>217604.93438998554</v>
      </c>
      <c r="K9648" s="3">
        <f t="shared" ca="1" si="1652"/>
        <v>101883.33071324024</v>
      </c>
      <c r="L9648" s="3">
        <f t="shared" ca="1" si="1653"/>
        <v>75839.051511124228</v>
      </c>
      <c r="M9648" s="3">
        <f t="shared" ca="1" si="1654"/>
        <v>0</v>
      </c>
      <c r="N9648" s="3">
        <f t="shared" ca="1" si="1655"/>
        <v>0</v>
      </c>
      <c r="O9648" s="4">
        <f t="shared" ca="1" si="1656"/>
        <v>39882.552165621091</v>
      </c>
      <c r="Q9648" s="3">
        <f t="shared" ca="1" si="1657"/>
        <v>76839.051511124228</v>
      </c>
      <c r="R9648" s="2">
        <f t="shared" ca="1" si="1658"/>
        <v>38882.552165621091</v>
      </c>
      <c r="V9648" s="2">
        <f t="shared" ca="1" si="1659"/>
        <v>39.882552165621092</v>
      </c>
      <c r="Y9648" s="2">
        <f t="shared" ca="1" si="1660"/>
        <v>38.882552165621092</v>
      </c>
    </row>
    <row r="9649" spans="8:25" x14ac:dyDescent="0.2">
      <c r="H9649">
        <v>9638</v>
      </c>
      <c r="I9649" s="5">
        <f t="shared" ca="1" si="1650"/>
        <v>0.7459704660592108</v>
      </c>
      <c r="J9649" s="3">
        <f t="shared" ca="1" si="1651"/>
        <v>213237.25869950454</v>
      </c>
      <c r="K9649" s="3">
        <f t="shared" ca="1" si="1652"/>
        <v>98935.149622165554</v>
      </c>
      <c r="L9649" s="3">
        <f t="shared" ca="1" si="1653"/>
        <v>120252.4853222706</v>
      </c>
      <c r="M9649" s="3">
        <f t="shared" ca="1" si="1654"/>
        <v>0</v>
      </c>
      <c r="N9649" s="3">
        <f t="shared" ca="1" si="1655"/>
        <v>0</v>
      </c>
      <c r="O9649" s="4">
        <f t="shared" ca="1" si="1656"/>
        <v>-5950.3762449316127</v>
      </c>
      <c r="Q9649" s="3">
        <f t="shared" ca="1" si="1657"/>
        <v>121252.4853222706</v>
      </c>
      <c r="R9649" s="2">
        <f t="shared" ca="1" si="1658"/>
        <v>-6950.3762449316127</v>
      </c>
      <c r="V9649" s="2">
        <f t="shared" ca="1" si="1659"/>
        <v>-5.9503762449316131</v>
      </c>
      <c r="Y9649" s="2">
        <f t="shared" ca="1" si="1660"/>
        <v>-6.9503762449316131</v>
      </c>
    </row>
    <row r="9650" spans="8:25" x14ac:dyDescent="0.2">
      <c r="H9650">
        <v>9639</v>
      </c>
      <c r="I9650" s="5">
        <f t="shared" ca="1" si="1650"/>
        <v>0.62173060582395279</v>
      </c>
      <c r="J9650" s="3">
        <f t="shared" ca="1" si="1651"/>
        <v>206200.58302386876</v>
      </c>
      <c r="K9650" s="3">
        <f t="shared" ca="1" si="1652"/>
        <v>94185.393541111407</v>
      </c>
      <c r="L9650" s="3">
        <f t="shared" ca="1" si="1653"/>
        <v>121232.47949089168</v>
      </c>
      <c r="M9650" s="3">
        <f t="shared" ca="1" si="1654"/>
        <v>0</v>
      </c>
      <c r="N9650" s="3">
        <f t="shared" ca="1" si="1655"/>
        <v>0</v>
      </c>
      <c r="O9650" s="4">
        <f t="shared" ca="1" si="1656"/>
        <v>-9217.290008134325</v>
      </c>
      <c r="Q9650" s="3">
        <f t="shared" ca="1" si="1657"/>
        <v>122232.47949089168</v>
      </c>
      <c r="R9650" s="2">
        <f t="shared" ca="1" si="1658"/>
        <v>-10217.290008134325</v>
      </c>
      <c r="V9650" s="2">
        <f t="shared" ca="1" si="1659"/>
        <v>-9.2172900081343254</v>
      </c>
      <c r="Y9650" s="2">
        <f t="shared" ca="1" si="1660"/>
        <v>-10.217290008134325</v>
      </c>
    </row>
    <row r="9651" spans="8:25" x14ac:dyDescent="0.2">
      <c r="H9651">
        <v>9640</v>
      </c>
      <c r="I9651" s="5">
        <f t="shared" ca="1" si="1650"/>
        <v>0.29373363043081624</v>
      </c>
      <c r="J9651" s="3">
        <f t="shared" ca="1" si="1651"/>
        <v>189149.80117386734</v>
      </c>
      <c r="K9651" s="3">
        <f t="shared" ca="1" si="1652"/>
        <v>82676.115792360448</v>
      </c>
      <c r="L9651" s="3">
        <f t="shared" ca="1" si="1653"/>
        <v>99918.87669463428</v>
      </c>
      <c r="M9651" s="3">
        <f t="shared" ca="1" si="1654"/>
        <v>0</v>
      </c>
      <c r="N9651" s="3">
        <f t="shared" ca="1" si="1655"/>
        <v>0</v>
      </c>
      <c r="O9651" s="4">
        <f t="shared" ca="1" si="1656"/>
        <v>6554.8086868726095</v>
      </c>
      <c r="Q9651" s="3">
        <f t="shared" ca="1" si="1657"/>
        <v>100918.87669463428</v>
      </c>
      <c r="R9651" s="2">
        <f t="shared" ca="1" si="1658"/>
        <v>5554.8086868726095</v>
      </c>
      <c r="V9651" s="2">
        <f t="shared" ca="1" si="1659"/>
        <v>6.5548086868726099</v>
      </c>
      <c r="Y9651" s="2">
        <f t="shared" ca="1" si="1660"/>
        <v>5.5548086868726099</v>
      </c>
    </row>
    <row r="9652" spans="8:25" x14ac:dyDescent="0.2">
      <c r="H9652">
        <v>9641</v>
      </c>
      <c r="I9652" s="5">
        <f t="shared" ca="1" si="1650"/>
        <v>0.92640487757277423</v>
      </c>
      <c r="J9652" s="3">
        <f t="shared" ca="1" si="1651"/>
        <v>228990.55583347718</v>
      </c>
      <c r="K9652" s="3">
        <f t="shared" ca="1" si="1652"/>
        <v>109568.62518759711</v>
      </c>
      <c r="L9652" s="3">
        <f t="shared" ca="1" si="1653"/>
        <v>101037.08921034957</v>
      </c>
      <c r="M9652" s="3">
        <f t="shared" ca="1" si="1654"/>
        <v>0</v>
      </c>
      <c r="N9652" s="3">
        <f t="shared" ca="1" si="1655"/>
        <v>0</v>
      </c>
      <c r="O9652" s="4">
        <f t="shared" ca="1" si="1656"/>
        <v>18384.841435530499</v>
      </c>
      <c r="Q9652" s="3">
        <f t="shared" ca="1" si="1657"/>
        <v>102037.08921034957</v>
      </c>
      <c r="R9652" s="2">
        <f t="shared" ca="1" si="1658"/>
        <v>17384.841435530499</v>
      </c>
      <c r="V9652" s="2">
        <f t="shared" ca="1" si="1659"/>
        <v>18.3848414355305</v>
      </c>
      <c r="Y9652" s="2">
        <f t="shared" ca="1" si="1660"/>
        <v>17.3848414355305</v>
      </c>
    </row>
    <row r="9653" spans="8:25" x14ac:dyDescent="0.2">
      <c r="H9653">
        <v>9642</v>
      </c>
      <c r="I9653" s="5">
        <f t="shared" ca="1" si="1650"/>
        <v>0.36466185682614982</v>
      </c>
      <c r="J9653" s="3">
        <f t="shared" ca="1" si="1651"/>
        <v>193079.49433110707</v>
      </c>
      <c r="K9653" s="3">
        <f t="shared" ca="1" si="1652"/>
        <v>85328.658673497266</v>
      </c>
      <c r="L9653" s="3">
        <f t="shared" ca="1" si="1653"/>
        <v>103615.36361236645</v>
      </c>
      <c r="M9653" s="3">
        <f t="shared" ca="1" si="1654"/>
        <v>0</v>
      </c>
      <c r="N9653" s="3">
        <f t="shared" ca="1" si="1655"/>
        <v>0</v>
      </c>
      <c r="O9653" s="4">
        <f t="shared" ca="1" si="1656"/>
        <v>4135.4720452433539</v>
      </c>
      <c r="Q9653" s="3">
        <f t="shared" ca="1" si="1657"/>
        <v>104615.36361236645</v>
      </c>
      <c r="R9653" s="2">
        <f t="shared" ca="1" si="1658"/>
        <v>3135.4720452433539</v>
      </c>
      <c r="V9653" s="2">
        <f t="shared" ca="1" si="1659"/>
        <v>4.135472045243354</v>
      </c>
      <c r="Y9653" s="2">
        <f t="shared" ca="1" si="1660"/>
        <v>3.135472045243354</v>
      </c>
    </row>
    <row r="9654" spans="8:25" x14ac:dyDescent="0.2">
      <c r="H9654">
        <v>9643</v>
      </c>
      <c r="I9654" s="5">
        <f t="shared" ca="1" si="1650"/>
        <v>0.32792526061482097</v>
      </c>
      <c r="J9654" s="3">
        <f t="shared" ca="1" si="1651"/>
        <v>191087.01201590712</v>
      </c>
      <c r="K9654" s="3">
        <f t="shared" ca="1" si="1652"/>
        <v>83983.733110737317</v>
      </c>
      <c r="L9654" s="3">
        <f t="shared" ca="1" si="1653"/>
        <v>128041.14237410521</v>
      </c>
      <c r="M9654" s="3">
        <f t="shared" ca="1" si="1654"/>
        <v>0</v>
      </c>
      <c r="N9654" s="3">
        <f t="shared" ca="1" si="1655"/>
        <v>0</v>
      </c>
      <c r="O9654" s="4">
        <f t="shared" ca="1" si="1656"/>
        <v>-20937.863468935408</v>
      </c>
      <c r="Q9654" s="3">
        <f t="shared" ca="1" si="1657"/>
        <v>129041.14237410521</v>
      </c>
      <c r="R9654" s="2">
        <f t="shared" ca="1" si="1658"/>
        <v>-21937.863468935408</v>
      </c>
      <c r="V9654" s="2">
        <f t="shared" ca="1" si="1659"/>
        <v>-20.937863468935408</v>
      </c>
      <c r="Y9654" s="2">
        <f t="shared" ca="1" si="1660"/>
        <v>-21.937863468935408</v>
      </c>
    </row>
    <row r="9655" spans="8:25" x14ac:dyDescent="0.2">
      <c r="H9655">
        <v>9644</v>
      </c>
      <c r="I9655" s="5">
        <f t="shared" ca="1" si="1650"/>
        <v>0.2569885707477928</v>
      </c>
      <c r="J9655" s="3">
        <f t="shared" ca="1" si="1651"/>
        <v>186946.8510609525</v>
      </c>
      <c r="K9655" s="3">
        <f t="shared" ca="1" si="1652"/>
        <v>81189.124466142937</v>
      </c>
      <c r="L9655" s="3">
        <f t="shared" ca="1" si="1653"/>
        <v>94945.617503220099</v>
      </c>
      <c r="M9655" s="3">
        <f t="shared" ca="1" si="1654"/>
        <v>0</v>
      </c>
      <c r="N9655" s="3">
        <f t="shared" ca="1" si="1655"/>
        <v>0</v>
      </c>
      <c r="O9655" s="4">
        <f t="shared" ca="1" si="1656"/>
        <v>10812.10909158946</v>
      </c>
      <c r="Q9655" s="3">
        <f t="shared" ca="1" si="1657"/>
        <v>95945.617503220099</v>
      </c>
      <c r="R9655" s="2">
        <f t="shared" ca="1" si="1658"/>
        <v>9812.1090915894601</v>
      </c>
      <c r="V9655" s="2">
        <f t="shared" ca="1" si="1659"/>
        <v>10.812109091589461</v>
      </c>
      <c r="Y9655" s="2">
        <f t="shared" ca="1" si="1660"/>
        <v>9.8121090915894609</v>
      </c>
    </row>
    <row r="9656" spans="8:25" x14ac:dyDescent="0.2">
      <c r="H9656">
        <v>9645</v>
      </c>
      <c r="I9656" s="5">
        <f t="shared" ca="1" si="1650"/>
        <v>0.69622076018021462</v>
      </c>
      <c r="J9656" s="3">
        <f t="shared" ca="1" si="1651"/>
        <v>210271.23351870984</v>
      </c>
      <c r="K9656" s="3">
        <f t="shared" ca="1" si="1652"/>
        <v>96933.082625129144</v>
      </c>
      <c r="L9656" s="3">
        <f t="shared" ca="1" si="1653"/>
        <v>101330.29289280021</v>
      </c>
      <c r="M9656" s="3">
        <f t="shared" ca="1" si="1654"/>
        <v>0</v>
      </c>
      <c r="N9656" s="3">
        <f t="shared" ca="1" si="1655"/>
        <v>0</v>
      </c>
      <c r="O9656" s="4">
        <f t="shared" ca="1" si="1656"/>
        <v>12007.858000780485</v>
      </c>
      <c r="Q9656" s="3">
        <f t="shared" ca="1" si="1657"/>
        <v>102330.29289280021</v>
      </c>
      <c r="R9656" s="2">
        <f t="shared" ca="1" si="1658"/>
        <v>11007.858000780485</v>
      </c>
      <c r="V9656" s="2">
        <f t="shared" ca="1" si="1659"/>
        <v>12.007858000780486</v>
      </c>
      <c r="Y9656" s="2">
        <f t="shared" ca="1" si="1660"/>
        <v>11.007858000780486</v>
      </c>
    </row>
    <row r="9657" spans="8:25" x14ac:dyDescent="0.2">
      <c r="H9657">
        <v>9646</v>
      </c>
      <c r="I9657" s="5">
        <f t="shared" ca="1" si="1650"/>
        <v>0.55822263766967828</v>
      </c>
      <c r="J9657" s="3">
        <f t="shared" ca="1" si="1651"/>
        <v>202929.28969341924</v>
      </c>
      <c r="K9657" s="3">
        <f t="shared" ca="1" si="1652"/>
        <v>91977.270543057995</v>
      </c>
      <c r="L9657" s="3">
        <f t="shared" ca="1" si="1653"/>
        <v>112409.90852367567</v>
      </c>
      <c r="M9657" s="3">
        <f t="shared" ca="1" si="1654"/>
        <v>0</v>
      </c>
      <c r="N9657" s="3">
        <f t="shared" ca="1" si="1655"/>
        <v>0</v>
      </c>
      <c r="O9657" s="4">
        <f t="shared" ca="1" si="1656"/>
        <v>-1457.8893733144214</v>
      </c>
      <c r="Q9657" s="3">
        <f t="shared" ca="1" si="1657"/>
        <v>113409.90852367567</v>
      </c>
      <c r="R9657" s="2">
        <f t="shared" ca="1" si="1658"/>
        <v>-2457.8893733144214</v>
      </c>
      <c r="V9657" s="2">
        <f t="shared" ca="1" si="1659"/>
        <v>-1.4578893733144214</v>
      </c>
      <c r="Y9657" s="2">
        <f t="shared" ca="1" si="1660"/>
        <v>-2.4578893733144214</v>
      </c>
    </row>
    <row r="9658" spans="8:25" x14ac:dyDescent="0.2">
      <c r="H9658">
        <v>9647</v>
      </c>
      <c r="I9658" s="5">
        <f t="shared" ca="1" si="1650"/>
        <v>0.42814295410841285</v>
      </c>
      <c r="J9658" s="3">
        <f t="shared" ca="1" si="1651"/>
        <v>196377.91906350042</v>
      </c>
      <c r="K9658" s="3">
        <f t="shared" ca="1" si="1652"/>
        <v>87555.095367862785</v>
      </c>
      <c r="L9658" s="3">
        <f t="shared" ca="1" si="1653"/>
        <v>101991.72117783384</v>
      </c>
      <c r="M9658" s="3">
        <f t="shared" ca="1" si="1654"/>
        <v>0</v>
      </c>
      <c r="N9658" s="3">
        <f t="shared" ca="1" si="1655"/>
        <v>0</v>
      </c>
      <c r="O9658" s="4">
        <f t="shared" ca="1" si="1656"/>
        <v>6831.1025178037962</v>
      </c>
      <c r="Q9658" s="3">
        <f t="shared" ca="1" si="1657"/>
        <v>102991.72117783384</v>
      </c>
      <c r="R9658" s="2">
        <f t="shared" ca="1" si="1658"/>
        <v>5831.1025178037962</v>
      </c>
      <c r="V9658" s="2">
        <f t="shared" ca="1" si="1659"/>
        <v>6.8311025178037958</v>
      </c>
      <c r="Y9658" s="2">
        <f t="shared" ca="1" si="1660"/>
        <v>5.8311025178037958</v>
      </c>
    </row>
    <row r="9659" spans="8:25" x14ac:dyDescent="0.2">
      <c r="H9659">
        <v>9648</v>
      </c>
      <c r="I9659" s="5">
        <f t="shared" ca="1" si="1650"/>
        <v>0.83104118941405913</v>
      </c>
      <c r="J9659" s="3">
        <f t="shared" ca="1" si="1651"/>
        <v>219165.75730242976</v>
      </c>
      <c r="K9659" s="3">
        <f t="shared" ca="1" si="1652"/>
        <v>102936.8861791401</v>
      </c>
      <c r="L9659" s="3">
        <f t="shared" ca="1" si="1653"/>
        <v>97672.075379545509</v>
      </c>
      <c r="M9659" s="3">
        <f t="shared" ca="1" si="1654"/>
        <v>0</v>
      </c>
      <c r="N9659" s="3">
        <f t="shared" ca="1" si="1655"/>
        <v>0</v>
      </c>
      <c r="O9659" s="4">
        <f t="shared" ca="1" si="1656"/>
        <v>18556.795743744151</v>
      </c>
      <c r="Q9659" s="3">
        <f t="shared" ca="1" si="1657"/>
        <v>98672.075379545509</v>
      </c>
      <c r="R9659" s="2">
        <f t="shared" ca="1" si="1658"/>
        <v>17556.795743744151</v>
      </c>
      <c r="V9659" s="2">
        <f t="shared" ca="1" si="1659"/>
        <v>18.55679574374415</v>
      </c>
      <c r="Y9659" s="2">
        <f t="shared" ca="1" si="1660"/>
        <v>17.55679574374415</v>
      </c>
    </row>
    <row r="9660" spans="8:25" x14ac:dyDescent="0.2">
      <c r="H9660">
        <v>9649</v>
      </c>
      <c r="I9660" s="5">
        <f t="shared" ca="1" si="1650"/>
        <v>0.97714663457054318</v>
      </c>
      <c r="J9660" s="3">
        <f t="shared" ca="1" si="1651"/>
        <v>239961.83188984508</v>
      </c>
      <c r="K9660" s="3">
        <f t="shared" ca="1" si="1652"/>
        <v>116974.23652564544</v>
      </c>
      <c r="L9660" s="3">
        <f t="shared" ca="1" si="1653"/>
        <v>118866.41871083259</v>
      </c>
      <c r="M9660" s="3">
        <f t="shared" ca="1" si="1654"/>
        <v>0</v>
      </c>
      <c r="N9660" s="3">
        <f t="shared" ca="1" si="1655"/>
        <v>0</v>
      </c>
      <c r="O9660" s="4">
        <f t="shared" ca="1" si="1656"/>
        <v>4121.1766533670598</v>
      </c>
      <c r="Q9660" s="3">
        <f t="shared" ca="1" si="1657"/>
        <v>119866.41871083259</v>
      </c>
      <c r="R9660" s="2">
        <f t="shared" ca="1" si="1658"/>
        <v>3121.1766533670598</v>
      </c>
      <c r="V9660" s="2">
        <f t="shared" ca="1" si="1659"/>
        <v>4.1211766533670602</v>
      </c>
      <c r="Y9660" s="2">
        <f t="shared" ca="1" si="1660"/>
        <v>3.1211766533670597</v>
      </c>
    </row>
    <row r="9661" spans="8:25" x14ac:dyDescent="0.2">
      <c r="H9661">
        <v>9650</v>
      </c>
      <c r="I9661" s="5">
        <f t="shared" ca="1" si="1650"/>
        <v>7.9732559042576145E-2</v>
      </c>
      <c r="J9661" s="3">
        <f t="shared" ca="1" si="1651"/>
        <v>171862.54451633731</v>
      </c>
      <c r="K9661" s="3">
        <f t="shared" ca="1" si="1652"/>
        <v>71007.217548527682</v>
      </c>
      <c r="L9661" s="3">
        <f t="shared" ca="1" si="1653"/>
        <v>108181.99217391618</v>
      </c>
      <c r="M9661" s="3">
        <f t="shared" ca="1" si="1654"/>
        <v>0</v>
      </c>
      <c r="N9661" s="3">
        <f t="shared" ca="1" si="1655"/>
        <v>0</v>
      </c>
      <c r="O9661" s="4">
        <f t="shared" ca="1" si="1656"/>
        <v>-7326.6652061065543</v>
      </c>
      <c r="Q9661" s="3">
        <f t="shared" ca="1" si="1657"/>
        <v>109181.99217391618</v>
      </c>
      <c r="R9661" s="2">
        <f t="shared" ca="1" si="1658"/>
        <v>-8326.6652061065543</v>
      </c>
      <c r="V9661" s="2">
        <f t="shared" ca="1" si="1659"/>
        <v>-7.3266652061065543</v>
      </c>
      <c r="Y9661" s="2">
        <f t="shared" ca="1" si="1660"/>
        <v>-8.3266652061065543</v>
      </c>
    </row>
    <row r="9662" spans="8:25" x14ac:dyDescent="0.2">
      <c r="H9662">
        <v>9651</v>
      </c>
      <c r="I9662" s="5">
        <f t="shared" ca="1" si="1650"/>
        <v>0.54819970304501475</v>
      </c>
      <c r="J9662" s="3">
        <f t="shared" ca="1" si="1651"/>
        <v>202422.28369926623</v>
      </c>
      <c r="K9662" s="3">
        <f t="shared" ca="1" si="1652"/>
        <v>91635.041497004699</v>
      </c>
      <c r="L9662" s="3">
        <f t="shared" ca="1" si="1653"/>
        <v>89489.808216136764</v>
      </c>
      <c r="M9662" s="3">
        <f t="shared" ca="1" si="1654"/>
        <v>120000</v>
      </c>
      <c r="N9662" s="3">
        <f t="shared" ca="1" si="1655"/>
        <v>0</v>
      </c>
      <c r="O9662" s="4">
        <f t="shared" ca="1" si="1656"/>
        <v>-98702.566013875228</v>
      </c>
      <c r="Q9662" s="3">
        <f t="shared" ca="1" si="1657"/>
        <v>90489.808216136764</v>
      </c>
      <c r="R9662" s="2">
        <f t="shared" ca="1" si="1658"/>
        <v>-99702.566013875228</v>
      </c>
      <c r="V9662" s="2">
        <f t="shared" ca="1" si="1659"/>
        <v>-98.702566013875227</v>
      </c>
      <c r="Y9662" s="2">
        <f t="shared" ca="1" si="1660"/>
        <v>-99.702566013875227</v>
      </c>
    </row>
    <row r="9663" spans="8:25" x14ac:dyDescent="0.2">
      <c r="H9663">
        <v>9652</v>
      </c>
      <c r="I9663" s="5">
        <f t="shared" ca="1" si="1650"/>
        <v>0.28495734320708632</v>
      </c>
      <c r="J9663" s="3">
        <f t="shared" ca="1" si="1651"/>
        <v>188636.45702883691</v>
      </c>
      <c r="K9663" s="3">
        <f t="shared" ca="1" si="1652"/>
        <v>82329.608494464919</v>
      </c>
      <c r="L9663" s="3">
        <f t="shared" ca="1" si="1653"/>
        <v>90297.998792798055</v>
      </c>
      <c r="M9663" s="3">
        <f t="shared" ca="1" si="1654"/>
        <v>0</v>
      </c>
      <c r="N9663" s="3">
        <f t="shared" ca="1" si="1655"/>
        <v>0</v>
      </c>
      <c r="O9663" s="4">
        <f t="shared" ca="1" si="1656"/>
        <v>16008.84974157394</v>
      </c>
      <c r="Q9663" s="3">
        <f t="shared" ca="1" si="1657"/>
        <v>91297.998792798055</v>
      </c>
      <c r="R9663" s="2">
        <f t="shared" ca="1" si="1658"/>
        <v>15008.84974157394</v>
      </c>
      <c r="V9663" s="2">
        <f t="shared" ca="1" si="1659"/>
        <v>16.00884974157394</v>
      </c>
      <c r="Y9663" s="2">
        <f t="shared" ca="1" si="1660"/>
        <v>15.00884974157394</v>
      </c>
    </row>
    <row r="9664" spans="8:25" x14ac:dyDescent="0.2">
      <c r="H9664">
        <v>9653</v>
      </c>
      <c r="I9664" s="5">
        <f t="shared" ca="1" si="1650"/>
        <v>0.11070885728622615</v>
      </c>
      <c r="J9664" s="3">
        <f t="shared" ca="1" si="1651"/>
        <v>175544.66009044321</v>
      </c>
      <c r="K9664" s="3">
        <f t="shared" ca="1" si="1652"/>
        <v>73492.645561049168</v>
      </c>
      <c r="L9664" s="3">
        <f t="shared" ca="1" si="1653"/>
        <v>83518.044063724956</v>
      </c>
      <c r="M9664" s="3">
        <f t="shared" ca="1" si="1654"/>
        <v>0</v>
      </c>
      <c r="N9664" s="3">
        <f t="shared" ca="1" si="1655"/>
        <v>0</v>
      </c>
      <c r="O9664" s="4">
        <f t="shared" ca="1" si="1656"/>
        <v>18533.970465669088</v>
      </c>
      <c r="Q9664" s="3">
        <f t="shared" ca="1" si="1657"/>
        <v>84518.044063724956</v>
      </c>
      <c r="R9664" s="2">
        <f t="shared" ca="1" si="1658"/>
        <v>17533.970465669088</v>
      </c>
      <c r="V9664" s="2">
        <f t="shared" ca="1" si="1659"/>
        <v>18.533970465669089</v>
      </c>
      <c r="Y9664" s="2">
        <f t="shared" ca="1" si="1660"/>
        <v>17.533970465669089</v>
      </c>
    </row>
    <row r="9665" spans="8:25" x14ac:dyDescent="0.2">
      <c r="H9665">
        <v>9654</v>
      </c>
      <c r="I9665" s="5">
        <f t="shared" ca="1" si="1650"/>
        <v>1.6757528690141354E-2</v>
      </c>
      <c r="J9665" s="3">
        <f t="shared" ca="1" si="1651"/>
        <v>157482.83338666611</v>
      </c>
      <c r="K9665" s="3">
        <f t="shared" ca="1" si="1652"/>
        <v>61300.912535999625</v>
      </c>
      <c r="L9665" s="3">
        <f t="shared" ca="1" si="1653"/>
        <v>112175.55727127714</v>
      </c>
      <c r="M9665" s="3">
        <f t="shared" ca="1" si="1654"/>
        <v>0</v>
      </c>
      <c r="N9665" s="3">
        <f t="shared" ca="1" si="1655"/>
        <v>0</v>
      </c>
      <c r="O9665" s="4">
        <f t="shared" ca="1" si="1656"/>
        <v>-15993.636420610652</v>
      </c>
      <c r="Q9665" s="3">
        <f t="shared" ca="1" si="1657"/>
        <v>113175.55727127714</v>
      </c>
      <c r="R9665" s="2">
        <f t="shared" ca="1" si="1658"/>
        <v>-16993.636420610652</v>
      </c>
      <c r="V9665" s="2">
        <f t="shared" ca="1" si="1659"/>
        <v>-15.993636420610652</v>
      </c>
      <c r="Y9665" s="2">
        <f t="shared" ca="1" si="1660"/>
        <v>-16.993636420610652</v>
      </c>
    </row>
    <row r="9666" spans="8:25" x14ac:dyDescent="0.2">
      <c r="H9666">
        <v>9655</v>
      </c>
      <c r="I9666" s="5">
        <f t="shared" ca="1" si="1650"/>
        <v>0.41355687894765647</v>
      </c>
      <c r="J9666" s="3">
        <f t="shared" ca="1" si="1651"/>
        <v>195631.90482001324</v>
      </c>
      <c r="K9666" s="3">
        <f t="shared" ca="1" si="1652"/>
        <v>87051.535753508928</v>
      </c>
      <c r="L9666" s="3">
        <f t="shared" ca="1" si="1653"/>
        <v>104048.61916469499</v>
      </c>
      <c r="M9666" s="3">
        <f t="shared" ca="1" si="1654"/>
        <v>0</v>
      </c>
      <c r="N9666" s="3">
        <f t="shared" ca="1" si="1655"/>
        <v>0</v>
      </c>
      <c r="O9666" s="4">
        <f t="shared" ca="1" si="1656"/>
        <v>4531.7499018093222</v>
      </c>
      <c r="Q9666" s="3">
        <f t="shared" ca="1" si="1657"/>
        <v>105048.61916469499</v>
      </c>
      <c r="R9666" s="2">
        <f t="shared" ca="1" si="1658"/>
        <v>3531.7499018093222</v>
      </c>
      <c r="V9666" s="2">
        <f t="shared" ca="1" si="1659"/>
        <v>4.5317499018093219</v>
      </c>
      <c r="Y9666" s="2">
        <f t="shared" ca="1" si="1660"/>
        <v>3.5317499018093224</v>
      </c>
    </row>
    <row r="9667" spans="8:25" x14ac:dyDescent="0.2">
      <c r="H9667">
        <v>9656</v>
      </c>
      <c r="I9667" s="5">
        <f t="shared" ca="1" si="1650"/>
        <v>0.98719725759425936</v>
      </c>
      <c r="J9667" s="3">
        <f t="shared" ca="1" si="1651"/>
        <v>244642.86860702495</v>
      </c>
      <c r="K9667" s="3">
        <f t="shared" ca="1" si="1652"/>
        <v>120133.93630974184</v>
      </c>
      <c r="L9667" s="3">
        <f t="shared" ca="1" si="1653"/>
        <v>91914.246143364333</v>
      </c>
      <c r="M9667" s="3">
        <f t="shared" ca="1" si="1654"/>
        <v>0</v>
      </c>
      <c r="N9667" s="3">
        <f t="shared" ca="1" si="1655"/>
        <v>0</v>
      </c>
      <c r="O9667" s="4">
        <f t="shared" ca="1" si="1656"/>
        <v>32594.686153918767</v>
      </c>
      <c r="Q9667" s="3">
        <f t="shared" ca="1" si="1657"/>
        <v>92914.246143364333</v>
      </c>
      <c r="R9667" s="2">
        <f t="shared" ca="1" si="1658"/>
        <v>31594.686153918767</v>
      </c>
      <c r="V9667" s="2">
        <f t="shared" ca="1" si="1659"/>
        <v>32.594686153918765</v>
      </c>
      <c r="Y9667" s="2">
        <f t="shared" ca="1" si="1660"/>
        <v>31.594686153918765</v>
      </c>
    </row>
    <row r="9668" spans="8:25" x14ac:dyDescent="0.2">
      <c r="H9668">
        <v>9657</v>
      </c>
      <c r="I9668" s="5">
        <f t="shared" ca="1" si="1650"/>
        <v>0.74439436947250126</v>
      </c>
      <c r="J9668" s="3">
        <f t="shared" ca="1" si="1651"/>
        <v>213139.05616539391</v>
      </c>
      <c r="K9668" s="3">
        <f t="shared" ca="1" si="1652"/>
        <v>98868.862911640885</v>
      </c>
      <c r="L9668" s="3">
        <f t="shared" ca="1" si="1653"/>
        <v>97817.514658774118</v>
      </c>
      <c r="M9668" s="3">
        <f t="shared" ca="1" si="1654"/>
        <v>0</v>
      </c>
      <c r="N9668" s="3">
        <f t="shared" ca="1" si="1655"/>
        <v>0</v>
      </c>
      <c r="O9668" s="4">
        <f t="shared" ca="1" si="1656"/>
        <v>16452.678594978905</v>
      </c>
      <c r="Q9668" s="3">
        <f t="shared" ca="1" si="1657"/>
        <v>98817.514658774118</v>
      </c>
      <c r="R9668" s="2">
        <f t="shared" ca="1" si="1658"/>
        <v>15452.678594978905</v>
      </c>
      <c r="V9668" s="2">
        <f t="shared" ca="1" si="1659"/>
        <v>16.452678594978906</v>
      </c>
      <c r="Y9668" s="2">
        <f t="shared" ca="1" si="1660"/>
        <v>15.452678594978904</v>
      </c>
    </row>
    <row r="9669" spans="8:25" x14ac:dyDescent="0.2">
      <c r="H9669">
        <v>9658</v>
      </c>
      <c r="I9669" s="5">
        <f t="shared" ca="1" si="1650"/>
        <v>0.82107394433891445</v>
      </c>
      <c r="J9669" s="3">
        <f t="shared" ca="1" si="1651"/>
        <v>218389.3112101747</v>
      </c>
      <c r="K9669" s="3">
        <f t="shared" ca="1" si="1652"/>
        <v>102412.78506686793</v>
      </c>
      <c r="L9669" s="3">
        <f t="shared" ca="1" si="1653"/>
        <v>105665.09592433117</v>
      </c>
      <c r="M9669" s="3">
        <f t="shared" ca="1" si="1654"/>
        <v>0</v>
      </c>
      <c r="N9669" s="3">
        <f t="shared" ca="1" si="1655"/>
        <v>0</v>
      </c>
      <c r="O9669" s="4">
        <f t="shared" ca="1" si="1656"/>
        <v>10311.430218975598</v>
      </c>
      <c r="Q9669" s="3">
        <f t="shared" ca="1" si="1657"/>
        <v>106665.09592433117</v>
      </c>
      <c r="R9669" s="2">
        <f t="shared" ca="1" si="1658"/>
        <v>9311.4302189755981</v>
      </c>
      <c r="V9669" s="2">
        <f t="shared" ca="1" si="1659"/>
        <v>10.311430218975598</v>
      </c>
      <c r="Y9669" s="2">
        <f t="shared" ca="1" si="1660"/>
        <v>9.3114302189755982</v>
      </c>
    </row>
    <row r="9670" spans="8:25" x14ac:dyDescent="0.2">
      <c r="H9670">
        <v>9659</v>
      </c>
      <c r="I9670" s="5">
        <f t="shared" ca="1" si="1650"/>
        <v>0.42242236188280768</v>
      </c>
      <c r="J9670" s="3">
        <f t="shared" ca="1" si="1651"/>
        <v>196085.99334029146</v>
      </c>
      <c r="K9670" s="3">
        <f t="shared" ca="1" si="1652"/>
        <v>87358.04550469674</v>
      </c>
      <c r="L9670" s="3">
        <f t="shared" ca="1" si="1653"/>
        <v>70724.978800958022</v>
      </c>
      <c r="M9670" s="3">
        <f t="shared" ca="1" si="1654"/>
        <v>0</v>
      </c>
      <c r="N9670" s="3">
        <f t="shared" ca="1" si="1655"/>
        <v>0</v>
      </c>
      <c r="O9670" s="4">
        <f t="shared" ca="1" si="1656"/>
        <v>38002.969034636699</v>
      </c>
      <c r="Q9670" s="3">
        <f t="shared" ca="1" si="1657"/>
        <v>71724.978800958022</v>
      </c>
      <c r="R9670" s="2">
        <f t="shared" ca="1" si="1658"/>
        <v>37002.969034636699</v>
      </c>
      <c r="V9670" s="2">
        <f t="shared" ca="1" si="1659"/>
        <v>38.002969034636699</v>
      </c>
      <c r="Y9670" s="2">
        <f t="shared" ca="1" si="1660"/>
        <v>37.002969034636699</v>
      </c>
    </row>
    <row r="9671" spans="8:25" x14ac:dyDescent="0.2">
      <c r="H9671">
        <v>9660</v>
      </c>
      <c r="I9671" s="5">
        <f t="shared" ca="1" si="1650"/>
        <v>0.23385806775554785</v>
      </c>
      <c r="J9671" s="3">
        <f t="shared" ca="1" si="1651"/>
        <v>185475.99881014871</v>
      </c>
      <c r="K9671" s="3">
        <f t="shared" ca="1" si="1652"/>
        <v>80196.299196850377</v>
      </c>
      <c r="L9671" s="3">
        <f t="shared" ca="1" si="1653"/>
        <v>88796.828615659804</v>
      </c>
      <c r="M9671" s="3">
        <f t="shared" ca="1" si="1654"/>
        <v>0</v>
      </c>
      <c r="N9671" s="3">
        <f t="shared" ca="1" si="1655"/>
        <v>0</v>
      </c>
      <c r="O9671" s="4">
        <f t="shared" ca="1" si="1656"/>
        <v>16482.870997638529</v>
      </c>
      <c r="Q9671" s="3">
        <f t="shared" ca="1" si="1657"/>
        <v>89796.828615659804</v>
      </c>
      <c r="R9671" s="2">
        <f t="shared" ca="1" si="1658"/>
        <v>15482.870997638529</v>
      </c>
      <c r="V9671" s="2">
        <f t="shared" ca="1" si="1659"/>
        <v>16.482870997638528</v>
      </c>
      <c r="Y9671" s="2">
        <f t="shared" ca="1" si="1660"/>
        <v>15.482870997638528</v>
      </c>
    </row>
    <row r="9672" spans="8:25" x14ac:dyDescent="0.2">
      <c r="H9672">
        <v>9661</v>
      </c>
      <c r="I9672" s="5">
        <f t="shared" ca="1" si="1650"/>
        <v>0.66960272287181366</v>
      </c>
      <c r="J9672" s="3">
        <f t="shared" ca="1" si="1651"/>
        <v>208776.32860213926</v>
      </c>
      <c r="K9672" s="3">
        <f t="shared" ca="1" si="1652"/>
        <v>95924.021806443998</v>
      </c>
      <c r="L9672" s="3">
        <f t="shared" ca="1" si="1653"/>
        <v>96134.933507877082</v>
      </c>
      <c r="M9672" s="3">
        <f t="shared" ca="1" si="1654"/>
        <v>0</v>
      </c>
      <c r="N9672" s="3">
        <f t="shared" ca="1" si="1655"/>
        <v>0</v>
      </c>
      <c r="O9672" s="4">
        <f t="shared" ca="1" si="1656"/>
        <v>16717.373287818176</v>
      </c>
      <c r="Q9672" s="3">
        <f t="shared" ca="1" si="1657"/>
        <v>97134.933507877082</v>
      </c>
      <c r="R9672" s="2">
        <f t="shared" ca="1" si="1658"/>
        <v>15717.373287818176</v>
      </c>
      <c r="V9672" s="2">
        <f t="shared" ca="1" si="1659"/>
        <v>16.717373287818177</v>
      </c>
      <c r="Y9672" s="2">
        <f t="shared" ca="1" si="1660"/>
        <v>15.717373287818177</v>
      </c>
    </row>
    <row r="9673" spans="8:25" x14ac:dyDescent="0.2">
      <c r="H9673">
        <v>9662</v>
      </c>
      <c r="I9673" s="5">
        <f t="shared" ca="1" si="1650"/>
        <v>0.50883192211838868</v>
      </c>
      <c r="J9673" s="3">
        <f t="shared" ca="1" si="1651"/>
        <v>200442.80308737722</v>
      </c>
      <c r="K9673" s="3">
        <f t="shared" ca="1" si="1652"/>
        <v>90298.892083979619</v>
      </c>
      <c r="L9673" s="3">
        <f t="shared" ca="1" si="1653"/>
        <v>125217.1218176929</v>
      </c>
      <c r="M9673" s="3">
        <f t="shared" ca="1" si="1654"/>
        <v>0</v>
      </c>
      <c r="N9673" s="3">
        <f t="shared" ca="1" si="1655"/>
        <v>0</v>
      </c>
      <c r="O9673" s="4">
        <f t="shared" ca="1" si="1656"/>
        <v>-15073.210814295293</v>
      </c>
      <c r="Q9673" s="3">
        <f t="shared" ca="1" si="1657"/>
        <v>126217.1218176929</v>
      </c>
      <c r="R9673" s="2">
        <f t="shared" ca="1" si="1658"/>
        <v>-16073.210814295293</v>
      </c>
      <c r="V9673" s="2">
        <f t="shared" ca="1" si="1659"/>
        <v>-15.073210814295292</v>
      </c>
      <c r="Y9673" s="2">
        <f t="shared" ca="1" si="1660"/>
        <v>-16.073210814295294</v>
      </c>
    </row>
    <row r="9674" spans="8:25" x14ac:dyDescent="0.2">
      <c r="H9674">
        <v>9663</v>
      </c>
      <c r="I9674" s="5">
        <f t="shared" ca="1" si="1650"/>
        <v>0.48766046332463364</v>
      </c>
      <c r="J9674" s="3">
        <f t="shared" ca="1" si="1651"/>
        <v>199381.28869823841</v>
      </c>
      <c r="K9674" s="3">
        <f t="shared" ca="1" si="1652"/>
        <v>89582.369871310919</v>
      </c>
      <c r="L9674" s="3">
        <f t="shared" ca="1" si="1653"/>
        <v>111408.78060340633</v>
      </c>
      <c r="M9674" s="3">
        <f t="shared" ca="1" si="1654"/>
        <v>0</v>
      </c>
      <c r="N9674" s="3">
        <f t="shared" ca="1" si="1655"/>
        <v>0</v>
      </c>
      <c r="O9674" s="4">
        <f t="shared" ca="1" si="1656"/>
        <v>-1609.861776478836</v>
      </c>
      <c r="Q9674" s="3">
        <f t="shared" ca="1" si="1657"/>
        <v>112408.78060340633</v>
      </c>
      <c r="R9674" s="2">
        <f t="shared" ca="1" si="1658"/>
        <v>-2609.861776478836</v>
      </c>
      <c r="V9674" s="2">
        <f t="shared" ca="1" si="1659"/>
        <v>-1.6098617764788359</v>
      </c>
      <c r="Y9674" s="2">
        <f t="shared" ca="1" si="1660"/>
        <v>-2.6098617764788359</v>
      </c>
    </row>
    <row r="9675" spans="8:25" x14ac:dyDescent="0.2">
      <c r="H9675">
        <v>9664</v>
      </c>
      <c r="I9675" s="5">
        <f t="shared" ca="1" si="1650"/>
        <v>9.79459295978935E-2</v>
      </c>
      <c r="J9675" s="3">
        <f t="shared" ca="1" si="1651"/>
        <v>174133.10554357493</v>
      </c>
      <c r="K9675" s="3">
        <f t="shared" ca="1" si="1652"/>
        <v>72539.846241913081</v>
      </c>
      <c r="L9675" s="3">
        <f t="shared" ca="1" si="1653"/>
        <v>98379.130702615759</v>
      </c>
      <c r="M9675" s="3">
        <f t="shared" ca="1" si="1654"/>
        <v>0</v>
      </c>
      <c r="N9675" s="3">
        <f t="shared" ca="1" si="1655"/>
        <v>0</v>
      </c>
      <c r="O9675" s="4">
        <f t="shared" ca="1" si="1656"/>
        <v>3214.1285990460892</v>
      </c>
      <c r="Q9675" s="3">
        <f t="shared" ca="1" si="1657"/>
        <v>99379.130702615759</v>
      </c>
      <c r="R9675" s="2">
        <f t="shared" ca="1" si="1658"/>
        <v>2214.1285990460892</v>
      </c>
      <c r="V9675" s="2">
        <f t="shared" ca="1" si="1659"/>
        <v>3.2141285990460893</v>
      </c>
      <c r="Y9675" s="2">
        <f t="shared" ca="1" si="1660"/>
        <v>2.2141285990460893</v>
      </c>
    </row>
    <row r="9676" spans="8:25" x14ac:dyDescent="0.2">
      <c r="H9676">
        <v>9665</v>
      </c>
      <c r="I9676" s="5">
        <f t="shared" ref="I9676:I9739" ca="1" si="1661">RAND()</f>
        <v>0.2616173482698172</v>
      </c>
      <c r="J9676" s="3">
        <f t="shared" ref="J9676:J9739" ca="1" si="1662">_xlfn.NORM.INV(I9676,$C$11,$F$11)</f>
        <v>187232.65659807375</v>
      </c>
      <c r="K9676" s="3">
        <f t="shared" ref="K9676:K9739" ca="1" si="1663">_xlfn.NORM.INV(I9676,$C$12,$F$12)</f>
        <v>81382.043203699781</v>
      </c>
      <c r="L9676" s="3">
        <f t="shared" ref="L9676:L9739" ca="1" si="1664">_xlfn.NORM.INV(RAND(),$C$13,$F$13)</f>
        <v>105740.51439149387</v>
      </c>
      <c r="M9676" s="3">
        <f t="shared" ref="M9676:M9739" ca="1" si="1665">IF(RAND()&gt;(1-$D$14),$C$14,0)</f>
        <v>0</v>
      </c>
      <c r="N9676" s="3">
        <f t="shared" ref="N9676:N9739" ca="1" si="1666">IF(RAND()&gt;(1-$D$15),$C$15,0)</f>
        <v>0</v>
      </c>
      <c r="O9676" s="4">
        <f t="shared" ref="O9676:O9739" ca="1" si="1667">J9676-L9676-K9676-M9676-N9676</f>
        <v>110.09900288010249</v>
      </c>
      <c r="Q9676" s="3">
        <f t="shared" ref="Q9676:Q9739" ca="1" si="1668">L9676+1000</f>
        <v>106740.51439149387</v>
      </c>
      <c r="R9676" s="2">
        <f t="shared" ref="R9676:R9739" ca="1" si="1669">O9676+L9676-Q9676+N9676</f>
        <v>-889.90099711989751</v>
      </c>
      <c r="V9676" s="2">
        <f t="shared" ref="V9676:V9739" ca="1" si="1670">O9676/1000</f>
        <v>0.11009900288010249</v>
      </c>
      <c r="Y9676" s="2">
        <f t="shared" ref="Y9676:Y9739" ca="1" si="1671">R9676/1000</f>
        <v>-0.88990099711989756</v>
      </c>
    </row>
    <row r="9677" spans="8:25" x14ac:dyDescent="0.2">
      <c r="H9677">
        <v>9666</v>
      </c>
      <c r="I9677" s="5">
        <f t="shared" ca="1" si="1661"/>
        <v>0.60894413800206681</v>
      </c>
      <c r="J9677" s="3">
        <f t="shared" ca="1" si="1662"/>
        <v>205531.36299119369</v>
      </c>
      <c r="K9677" s="3">
        <f t="shared" ca="1" si="1663"/>
        <v>93733.670019055746</v>
      </c>
      <c r="L9677" s="3">
        <f t="shared" ca="1" si="1664"/>
        <v>101045.8420903137</v>
      </c>
      <c r="M9677" s="3">
        <f t="shared" ca="1" si="1665"/>
        <v>120000</v>
      </c>
      <c r="N9677" s="3">
        <f t="shared" ca="1" si="1666"/>
        <v>0</v>
      </c>
      <c r="O9677" s="4">
        <f t="shared" ca="1" si="1667"/>
        <v>-109248.14911817576</v>
      </c>
      <c r="Q9677" s="3">
        <f t="shared" ca="1" si="1668"/>
        <v>102045.8420903137</v>
      </c>
      <c r="R9677" s="2">
        <f t="shared" ca="1" si="1669"/>
        <v>-110248.14911817576</v>
      </c>
      <c r="V9677" s="2">
        <f t="shared" ca="1" si="1670"/>
        <v>-109.24814911817576</v>
      </c>
      <c r="Y9677" s="2">
        <f t="shared" ca="1" si="1671"/>
        <v>-110.24814911817576</v>
      </c>
    </row>
    <row r="9678" spans="8:25" x14ac:dyDescent="0.2">
      <c r="H9678">
        <v>9667</v>
      </c>
      <c r="I9678" s="5">
        <f t="shared" ca="1" si="1661"/>
        <v>5.6227817427897286E-2</v>
      </c>
      <c r="J9678" s="3">
        <f t="shared" ca="1" si="1662"/>
        <v>168254.96468910892</v>
      </c>
      <c r="K9678" s="3">
        <f t="shared" ca="1" si="1663"/>
        <v>68572.101165148517</v>
      </c>
      <c r="L9678" s="3">
        <f t="shared" ca="1" si="1664"/>
        <v>108365.95501568246</v>
      </c>
      <c r="M9678" s="3">
        <f t="shared" ca="1" si="1665"/>
        <v>0</v>
      </c>
      <c r="N9678" s="3">
        <f t="shared" ca="1" si="1666"/>
        <v>0</v>
      </c>
      <c r="O9678" s="4">
        <f t="shared" ca="1" si="1667"/>
        <v>-8683.0914917220507</v>
      </c>
      <c r="Q9678" s="3">
        <f t="shared" ca="1" si="1668"/>
        <v>109365.95501568246</v>
      </c>
      <c r="R9678" s="2">
        <f t="shared" ca="1" si="1669"/>
        <v>-9683.0914917220507</v>
      </c>
      <c r="V9678" s="2">
        <f t="shared" ca="1" si="1670"/>
        <v>-8.6830914917220507</v>
      </c>
      <c r="Y9678" s="2">
        <f t="shared" ca="1" si="1671"/>
        <v>-9.6830914917220507</v>
      </c>
    </row>
    <row r="9679" spans="8:25" x14ac:dyDescent="0.2">
      <c r="H9679">
        <v>9668</v>
      </c>
      <c r="I9679" s="5">
        <f t="shared" ca="1" si="1661"/>
        <v>0.33373004070172274</v>
      </c>
      <c r="J9679" s="3">
        <f t="shared" ca="1" si="1662"/>
        <v>191407.26999353268</v>
      </c>
      <c r="K9679" s="3">
        <f t="shared" ca="1" si="1663"/>
        <v>84199.90724563456</v>
      </c>
      <c r="L9679" s="3">
        <f t="shared" ca="1" si="1664"/>
        <v>119300.98269549575</v>
      </c>
      <c r="M9679" s="3">
        <f t="shared" ca="1" si="1665"/>
        <v>0</v>
      </c>
      <c r="N9679" s="3">
        <f t="shared" ca="1" si="1666"/>
        <v>0</v>
      </c>
      <c r="O9679" s="4">
        <f t="shared" ca="1" si="1667"/>
        <v>-12093.619947597632</v>
      </c>
      <c r="Q9679" s="3">
        <f t="shared" ca="1" si="1668"/>
        <v>120300.98269549575</v>
      </c>
      <c r="R9679" s="2">
        <f t="shared" ca="1" si="1669"/>
        <v>-13093.619947597632</v>
      </c>
      <c r="V9679" s="2">
        <f t="shared" ca="1" si="1670"/>
        <v>-12.093619947597633</v>
      </c>
      <c r="Y9679" s="2">
        <f t="shared" ca="1" si="1671"/>
        <v>-13.093619947597633</v>
      </c>
    </row>
    <row r="9680" spans="8:25" x14ac:dyDescent="0.2">
      <c r="H9680">
        <v>9669</v>
      </c>
      <c r="I9680" s="5">
        <f t="shared" ca="1" si="1661"/>
        <v>0.15283910087199715</v>
      </c>
      <c r="J9680" s="3">
        <f t="shared" ca="1" si="1662"/>
        <v>179513.34786159921</v>
      </c>
      <c r="K9680" s="3">
        <f t="shared" ca="1" si="1663"/>
        <v>76171.509806579474</v>
      </c>
      <c r="L9680" s="3">
        <f t="shared" ca="1" si="1664"/>
        <v>99876.94578139107</v>
      </c>
      <c r="M9680" s="3">
        <f t="shared" ca="1" si="1665"/>
        <v>0</v>
      </c>
      <c r="N9680" s="3">
        <f t="shared" ca="1" si="1666"/>
        <v>0</v>
      </c>
      <c r="O9680" s="4">
        <f t="shared" ca="1" si="1667"/>
        <v>3464.8922736286622</v>
      </c>
      <c r="Q9680" s="3">
        <f t="shared" ca="1" si="1668"/>
        <v>100876.94578139107</v>
      </c>
      <c r="R9680" s="2">
        <f t="shared" ca="1" si="1669"/>
        <v>2464.8922736286622</v>
      </c>
      <c r="V9680" s="2">
        <f t="shared" ca="1" si="1670"/>
        <v>3.4648922736286623</v>
      </c>
      <c r="Y9680" s="2">
        <f t="shared" ca="1" si="1671"/>
        <v>2.4648922736286623</v>
      </c>
    </row>
    <row r="9681" spans="8:25" x14ac:dyDescent="0.2">
      <c r="H9681">
        <v>9670</v>
      </c>
      <c r="I9681" s="5">
        <f t="shared" ca="1" si="1661"/>
        <v>6.5255428150836292E-2</v>
      </c>
      <c r="J9681" s="3">
        <f t="shared" ca="1" si="1662"/>
        <v>169758.19118095771</v>
      </c>
      <c r="K9681" s="3">
        <f t="shared" ca="1" si="1663"/>
        <v>69586.779047146469</v>
      </c>
      <c r="L9681" s="3">
        <f t="shared" ca="1" si="1664"/>
        <v>50185.417420216552</v>
      </c>
      <c r="M9681" s="3">
        <f t="shared" ca="1" si="1665"/>
        <v>0</v>
      </c>
      <c r="N9681" s="3">
        <f t="shared" ca="1" si="1666"/>
        <v>0</v>
      </c>
      <c r="O9681" s="4">
        <f t="shared" ca="1" si="1667"/>
        <v>49985.9947135947</v>
      </c>
      <c r="Q9681" s="3">
        <f t="shared" ca="1" si="1668"/>
        <v>51185.417420216552</v>
      </c>
      <c r="R9681" s="2">
        <f t="shared" ca="1" si="1669"/>
        <v>48985.994713594693</v>
      </c>
      <c r="V9681" s="2">
        <f t="shared" ca="1" si="1670"/>
        <v>49.9859947135947</v>
      </c>
      <c r="Y9681" s="2">
        <f t="shared" ca="1" si="1671"/>
        <v>48.985994713594692</v>
      </c>
    </row>
    <row r="9682" spans="8:25" x14ac:dyDescent="0.2">
      <c r="H9682">
        <v>9671</v>
      </c>
      <c r="I9682" s="5">
        <f t="shared" ca="1" si="1661"/>
        <v>0.68510361464447855</v>
      </c>
      <c r="J9682" s="3">
        <f t="shared" ca="1" si="1662"/>
        <v>209640.3709449271</v>
      </c>
      <c r="K9682" s="3">
        <f t="shared" ca="1" si="1663"/>
        <v>96507.250387825799</v>
      </c>
      <c r="L9682" s="3">
        <f t="shared" ca="1" si="1664"/>
        <v>119295.71597222361</v>
      </c>
      <c r="M9682" s="3">
        <f t="shared" ca="1" si="1665"/>
        <v>0</v>
      </c>
      <c r="N9682" s="3">
        <f t="shared" ca="1" si="1666"/>
        <v>0</v>
      </c>
      <c r="O9682" s="4">
        <f t="shared" ca="1" si="1667"/>
        <v>-6162.5954151223123</v>
      </c>
      <c r="Q9682" s="3">
        <f t="shared" ca="1" si="1668"/>
        <v>120295.71597222361</v>
      </c>
      <c r="R9682" s="2">
        <f t="shared" ca="1" si="1669"/>
        <v>-7162.5954151223123</v>
      </c>
      <c r="V9682" s="2">
        <f t="shared" ca="1" si="1670"/>
        <v>-6.1625954151223121</v>
      </c>
      <c r="Y9682" s="2">
        <f t="shared" ca="1" si="1671"/>
        <v>-7.1625954151223121</v>
      </c>
    </row>
    <row r="9683" spans="8:25" x14ac:dyDescent="0.2">
      <c r="H9683">
        <v>9672</v>
      </c>
      <c r="I9683" s="5">
        <f t="shared" ca="1" si="1661"/>
        <v>4.2121979934199527E-2</v>
      </c>
      <c r="J9683" s="3">
        <f t="shared" ca="1" si="1662"/>
        <v>165468.4934201451</v>
      </c>
      <c r="K9683" s="3">
        <f t="shared" ca="1" si="1663"/>
        <v>66691.233058597936</v>
      </c>
      <c r="L9683" s="3">
        <f t="shared" ca="1" si="1664"/>
        <v>82960.110380062237</v>
      </c>
      <c r="M9683" s="3">
        <f t="shared" ca="1" si="1665"/>
        <v>0</v>
      </c>
      <c r="N9683" s="3">
        <f t="shared" ca="1" si="1666"/>
        <v>0</v>
      </c>
      <c r="O9683" s="4">
        <f t="shared" ca="1" si="1667"/>
        <v>15817.149981484923</v>
      </c>
      <c r="Q9683" s="3">
        <f t="shared" ca="1" si="1668"/>
        <v>83960.110380062237</v>
      </c>
      <c r="R9683" s="2">
        <f t="shared" ca="1" si="1669"/>
        <v>14817.149981484923</v>
      </c>
      <c r="V9683" s="2">
        <f t="shared" ca="1" si="1670"/>
        <v>15.817149981484922</v>
      </c>
      <c r="Y9683" s="2">
        <f t="shared" ca="1" si="1671"/>
        <v>14.817149981484922</v>
      </c>
    </row>
    <row r="9684" spans="8:25" x14ac:dyDescent="0.2">
      <c r="H9684">
        <v>9673</v>
      </c>
      <c r="I9684" s="5">
        <f t="shared" ca="1" si="1661"/>
        <v>0.67372554930171158</v>
      </c>
      <c r="J9684" s="3">
        <f t="shared" ca="1" si="1662"/>
        <v>209004.48086664028</v>
      </c>
      <c r="K9684" s="3">
        <f t="shared" ca="1" si="1663"/>
        <v>96078.02458498218</v>
      </c>
      <c r="L9684" s="3">
        <f t="shared" ca="1" si="1664"/>
        <v>78911.712258448111</v>
      </c>
      <c r="M9684" s="3">
        <f t="shared" ca="1" si="1665"/>
        <v>0</v>
      </c>
      <c r="N9684" s="3">
        <f t="shared" ca="1" si="1666"/>
        <v>0</v>
      </c>
      <c r="O9684" s="4">
        <f t="shared" ca="1" si="1667"/>
        <v>34014.744023209991</v>
      </c>
      <c r="Q9684" s="3">
        <f t="shared" ca="1" si="1668"/>
        <v>79911.712258448111</v>
      </c>
      <c r="R9684" s="2">
        <f t="shared" ca="1" si="1669"/>
        <v>33014.744023209991</v>
      </c>
      <c r="V9684" s="2">
        <f t="shared" ca="1" si="1670"/>
        <v>34.014744023209992</v>
      </c>
      <c r="Y9684" s="2">
        <f t="shared" ca="1" si="1671"/>
        <v>33.014744023209992</v>
      </c>
    </row>
    <row r="9685" spans="8:25" x14ac:dyDescent="0.2">
      <c r="H9685">
        <v>9674</v>
      </c>
      <c r="I9685" s="5">
        <f t="shared" ca="1" si="1661"/>
        <v>0.38423259057165438</v>
      </c>
      <c r="J9685" s="3">
        <f t="shared" ca="1" si="1662"/>
        <v>194112.33804770748</v>
      </c>
      <c r="K9685" s="3">
        <f t="shared" ca="1" si="1663"/>
        <v>86025.828182202546</v>
      </c>
      <c r="L9685" s="3">
        <f t="shared" ca="1" si="1664"/>
        <v>96618.537170171418</v>
      </c>
      <c r="M9685" s="3">
        <f t="shared" ca="1" si="1665"/>
        <v>0</v>
      </c>
      <c r="N9685" s="3">
        <f t="shared" ca="1" si="1666"/>
        <v>0</v>
      </c>
      <c r="O9685" s="4">
        <f t="shared" ca="1" si="1667"/>
        <v>11467.972695333519</v>
      </c>
      <c r="Q9685" s="3">
        <f t="shared" ca="1" si="1668"/>
        <v>97618.537170171418</v>
      </c>
      <c r="R9685" s="2">
        <f t="shared" ca="1" si="1669"/>
        <v>10467.972695333519</v>
      </c>
      <c r="V9685" s="2">
        <f t="shared" ca="1" si="1670"/>
        <v>11.46797269533352</v>
      </c>
      <c r="Y9685" s="2">
        <f t="shared" ca="1" si="1671"/>
        <v>10.46797269533352</v>
      </c>
    </row>
    <row r="9686" spans="8:25" x14ac:dyDescent="0.2">
      <c r="H9686">
        <v>9675</v>
      </c>
      <c r="I9686" s="5">
        <f t="shared" ca="1" si="1661"/>
        <v>0.14787157069522883</v>
      </c>
      <c r="J9686" s="3">
        <f t="shared" ca="1" si="1662"/>
        <v>179087.88707646742</v>
      </c>
      <c r="K9686" s="3">
        <f t="shared" ca="1" si="1663"/>
        <v>75884.323776615507</v>
      </c>
      <c r="L9686" s="3">
        <f t="shared" ca="1" si="1664"/>
        <v>90227.658835463692</v>
      </c>
      <c r="M9686" s="3">
        <f t="shared" ca="1" si="1665"/>
        <v>0</v>
      </c>
      <c r="N9686" s="3">
        <f t="shared" ca="1" si="1666"/>
        <v>0</v>
      </c>
      <c r="O9686" s="4">
        <f t="shared" ca="1" si="1667"/>
        <v>12975.904464388223</v>
      </c>
      <c r="Q9686" s="3">
        <f t="shared" ca="1" si="1668"/>
        <v>91227.658835463692</v>
      </c>
      <c r="R9686" s="2">
        <f t="shared" ca="1" si="1669"/>
        <v>11975.904464388223</v>
      </c>
      <c r="V9686" s="2">
        <f t="shared" ca="1" si="1670"/>
        <v>12.975904464388222</v>
      </c>
      <c r="Y9686" s="2">
        <f t="shared" ca="1" si="1671"/>
        <v>11.975904464388222</v>
      </c>
    </row>
    <row r="9687" spans="8:25" x14ac:dyDescent="0.2">
      <c r="H9687">
        <v>9676</v>
      </c>
      <c r="I9687" s="5">
        <f t="shared" ca="1" si="1661"/>
        <v>0.21352838605524183</v>
      </c>
      <c r="J9687" s="3">
        <f t="shared" ca="1" si="1662"/>
        <v>184115.23593963817</v>
      </c>
      <c r="K9687" s="3">
        <f t="shared" ca="1" si="1663"/>
        <v>79277.784259255772</v>
      </c>
      <c r="L9687" s="3">
        <f t="shared" ca="1" si="1664"/>
        <v>111125.16205440582</v>
      </c>
      <c r="M9687" s="3">
        <f t="shared" ca="1" si="1665"/>
        <v>0</v>
      </c>
      <c r="N9687" s="3">
        <f t="shared" ca="1" si="1666"/>
        <v>0</v>
      </c>
      <c r="O9687" s="4">
        <f t="shared" ca="1" si="1667"/>
        <v>-6287.7103740234306</v>
      </c>
      <c r="Q9687" s="3">
        <f t="shared" ca="1" si="1668"/>
        <v>112125.16205440582</v>
      </c>
      <c r="R9687" s="2">
        <f t="shared" ca="1" si="1669"/>
        <v>-7287.7103740234306</v>
      </c>
      <c r="V9687" s="2">
        <f t="shared" ca="1" si="1670"/>
        <v>-6.2877103740234306</v>
      </c>
      <c r="Y9687" s="2">
        <f t="shared" ca="1" si="1671"/>
        <v>-7.2877103740234306</v>
      </c>
    </row>
    <row r="9688" spans="8:25" x14ac:dyDescent="0.2">
      <c r="H9688">
        <v>9677</v>
      </c>
      <c r="I9688" s="5">
        <f t="shared" ca="1" si="1661"/>
        <v>0.65748611303543369</v>
      </c>
      <c r="J9688" s="3">
        <f t="shared" ca="1" si="1662"/>
        <v>208112.23826872508</v>
      </c>
      <c r="K9688" s="3">
        <f t="shared" ca="1" si="1663"/>
        <v>95475.760831389431</v>
      </c>
      <c r="L9688" s="3">
        <f t="shared" ca="1" si="1664"/>
        <v>79807.192439462902</v>
      </c>
      <c r="M9688" s="3">
        <f t="shared" ca="1" si="1665"/>
        <v>0</v>
      </c>
      <c r="N9688" s="3">
        <f t="shared" ca="1" si="1666"/>
        <v>0</v>
      </c>
      <c r="O9688" s="4">
        <f t="shared" ca="1" si="1667"/>
        <v>32829.284997872746</v>
      </c>
      <c r="Q9688" s="3">
        <f t="shared" ca="1" si="1668"/>
        <v>80807.192439462902</v>
      </c>
      <c r="R9688" s="2">
        <f t="shared" ca="1" si="1669"/>
        <v>31829.284997872746</v>
      </c>
      <c r="V9688" s="2">
        <f t="shared" ca="1" si="1670"/>
        <v>32.829284997872747</v>
      </c>
      <c r="Y9688" s="2">
        <f t="shared" ca="1" si="1671"/>
        <v>31.829284997872747</v>
      </c>
    </row>
    <row r="9689" spans="8:25" x14ac:dyDescent="0.2">
      <c r="H9689">
        <v>9678</v>
      </c>
      <c r="I9689" s="5">
        <f t="shared" ca="1" si="1661"/>
        <v>5.2778832528378006E-2</v>
      </c>
      <c r="J9689" s="3">
        <f t="shared" ca="1" si="1662"/>
        <v>167630.25803594332</v>
      </c>
      <c r="K9689" s="3">
        <f t="shared" ca="1" si="1663"/>
        <v>68150.424174261745</v>
      </c>
      <c r="L9689" s="3">
        <f t="shared" ca="1" si="1664"/>
        <v>107382.73964313955</v>
      </c>
      <c r="M9689" s="3">
        <f t="shared" ca="1" si="1665"/>
        <v>0</v>
      </c>
      <c r="N9689" s="3">
        <f t="shared" ca="1" si="1666"/>
        <v>0</v>
      </c>
      <c r="O9689" s="4">
        <f t="shared" ca="1" si="1667"/>
        <v>-7902.9057814579719</v>
      </c>
      <c r="Q9689" s="3">
        <f t="shared" ca="1" si="1668"/>
        <v>108382.73964313955</v>
      </c>
      <c r="R9689" s="2">
        <f t="shared" ca="1" si="1669"/>
        <v>-8902.9057814579719</v>
      </c>
      <c r="V9689" s="2">
        <f t="shared" ca="1" si="1670"/>
        <v>-7.9029057814579717</v>
      </c>
      <c r="Y9689" s="2">
        <f t="shared" ca="1" si="1671"/>
        <v>-8.9029057814579726</v>
      </c>
    </row>
    <row r="9690" spans="8:25" x14ac:dyDescent="0.2">
      <c r="H9690">
        <v>9679</v>
      </c>
      <c r="I9690" s="5">
        <f t="shared" ca="1" si="1661"/>
        <v>0.73966679998341311</v>
      </c>
      <c r="J9690" s="3">
        <f t="shared" ca="1" si="1662"/>
        <v>212846.3701459172</v>
      </c>
      <c r="K9690" s="3">
        <f t="shared" ca="1" si="1663"/>
        <v>98671.299848494105</v>
      </c>
      <c r="L9690" s="3">
        <f t="shared" ca="1" si="1664"/>
        <v>79820.666764815367</v>
      </c>
      <c r="M9690" s="3">
        <f t="shared" ca="1" si="1665"/>
        <v>0</v>
      </c>
      <c r="N9690" s="3">
        <f t="shared" ca="1" si="1666"/>
        <v>0</v>
      </c>
      <c r="O9690" s="4">
        <f t="shared" ca="1" si="1667"/>
        <v>34354.403532607728</v>
      </c>
      <c r="Q9690" s="3">
        <f t="shared" ca="1" si="1668"/>
        <v>80820.666764815367</v>
      </c>
      <c r="R9690" s="2">
        <f t="shared" ca="1" si="1669"/>
        <v>33354.403532607728</v>
      </c>
      <c r="V9690" s="2">
        <f t="shared" ca="1" si="1670"/>
        <v>34.354403532607726</v>
      </c>
      <c r="Y9690" s="2">
        <f t="shared" ca="1" si="1671"/>
        <v>33.354403532607726</v>
      </c>
    </row>
    <row r="9691" spans="8:25" x14ac:dyDescent="0.2">
      <c r="H9691">
        <v>9680</v>
      </c>
      <c r="I9691" s="5">
        <f t="shared" ca="1" si="1661"/>
        <v>0.90767960372625223</v>
      </c>
      <c r="J9691" s="3">
        <f t="shared" ca="1" si="1662"/>
        <v>226532.01470307438</v>
      </c>
      <c r="K9691" s="3">
        <f t="shared" ca="1" si="1663"/>
        <v>107909.1099245752</v>
      </c>
      <c r="L9691" s="3">
        <f t="shared" ca="1" si="1664"/>
        <v>107073.23114148238</v>
      </c>
      <c r="M9691" s="3">
        <f t="shared" ca="1" si="1665"/>
        <v>0</v>
      </c>
      <c r="N9691" s="3">
        <f t="shared" ca="1" si="1666"/>
        <v>0</v>
      </c>
      <c r="O9691" s="4">
        <f t="shared" ca="1" si="1667"/>
        <v>11549.673637016807</v>
      </c>
      <c r="Q9691" s="3">
        <f t="shared" ca="1" si="1668"/>
        <v>108073.23114148238</v>
      </c>
      <c r="R9691" s="2">
        <f t="shared" ca="1" si="1669"/>
        <v>10549.673637016807</v>
      </c>
      <c r="V9691" s="2">
        <f t="shared" ca="1" si="1670"/>
        <v>11.549673637016808</v>
      </c>
      <c r="Y9691" s="2">
        <f t="shared" ca="1" si="1671"/>
        <v>10.549673637016808</v>
      </c>
    </row>
    <row r="9692" spans="8:25" x14ac:dyDescent="0.2">
      <c r="H9692">
        <v>9681</v>
      </c>
      <c r="I9692" s="5">
        <f t="shared" ca="1" si="1661"/>
        <v>0.57392297705460604</v>
      </c>
      <c r="J9692" s="3">
        <f t="shared" ca="1" si="1662"/>
        <v>203727.41456092382</v>
      </c>
      <c r="K9692" s="3">
        <f t="shared" ca="1" si="1663"/>
        <v>92516.004828623583</v>
      </c>
      <c r="L9692" s="3">
        <f t="shared" ca="1" si="1664"/>
        <v>96673.611888243235</v>
      </c>
      <c r="M9692" s="3">
        <f t="shared" ca="1" si="1665"/>
        <v>0</v>
      </c>
      <c r="N9692" s="3">
        <f t="shared" ca="1" si="1666"/>
        <v>0</v>
      </c>
      <c r="O9692" s="4">
        <f t="shared" ca="1" si="1667"/>
        <v>14537.797844057</v>
      </c>
      <c r="Q9692" s="3">
        <f t="shared" ca="1" si="1668"/>
        <v>97673.611888243235</v>
      </c>
      <c r="R9692" s="2">
        <f t="shared" ca="1" si="1669"/>
        <v>13537.797844057</v>
      </c>
      <c r="V9692" s="2">
        <f t="shared" ca="1" si="1670"/>
        <v>14.537797844057</v>
      </c>
      <c r="Y9692" s="2">
        <f t="shared" ca="1" si="1671"/>
        <v>13.537797844057</v>
      </c>
    </row>
    <row r="9693" spans="8:25" x14ac:dyDescent="0.2">
      <c r="H9693">
        <v>9682</v>
      </c>
      <c r="I9693" s="5">
        <f t="shared" ca="1" si="1661"/>
        <v>0.66062707016092448</v>
      </c>
      <c r="J9693" s="3">
        <f t="shared" ca="1" si="1662"/>
        <v>208283.50244712454</v>
      </c>
      <c r="K9693" s="3">
        <f t="shared" ca="1" si="1663"/>
        <v>95591.364151809059</v>
      </c>
      <c r="L9693" s="3">
        <f t="shared" ca="1" si="1664"/>
        <v>105017.42892570856</v>
      </c>
      <c r="M9693" s="3">
        <f t="shared" ca="1" si="1665"/>
        <v>0</v>
      </c>
      <c r="N9693" s="3">
        <f t="shared" ca="1" si="1666"/>
        <v>0</v>
      </c>
      <c r="O9693" s="4">
        <f t="shared" ca="1" si="1667"/>
        <v>7674.7093696069205</v>
      </c>
      <c r="Q9693" s="3">
        <f t="shared" ca="1" si="1668"/>
        <v>106017.42892570856</v>
      </c>
      <c r="R9693" s="2">
        <f t="shared" ca="1" si="1669"/>
        <v>6674.7093696069205</v>
      </c>
      <c r="V9693" s="2">
        <f t="shared" ca="1" si="1670"/>
        <v>7.6747093696069202</v>
      </c>
      <c r="Y9693" s="2">
        <f t="shared" ca="1" si="1671"/>
        <v>6.6747093696069202</v>
      </c>
    </row>
    <row r="9694" spans="8:25" x14ac:dyDescent="0.2">
      <c r="H9694">
        <v>9683</v>
      </c>
      <c r="I9694" s="5">
        <f t="shared" ca="1" si="1661"/>
        <v>0.33168521988297905</v>
      </c>
      <c r="J9694" s="3">
        <f t="shared" ca="1" si="1662"/>
        <v>191294.7097285832</v>
      </c>
      <c r="K9694" s="3">
        <f t="shared" ca="1" si="1663"/>
        <v>84123.929066793658</v>
      </c>
      <c r="L9694" s="3">
        <f t="shared" ca="1" si="1664"/>
        <v>97942.859734931772</v>
      </c>
      <c r="M9694" s="3">
        <f t="shared" ca="1" si="1665"/>
        <v>0</v>
      </c>
      <c r="N9694" s="3">
        <f t="shared" ca="1" si="1666"/>
        <v>0</v>
      </c>
      <c r="O9694" s="4">
        <f t="shared" ca="1" si="1667"/>
        <v>9227.9209268577688</v>
      </c>
      <c r="Q9694" s="3">
        <f t="shared" ca="1" si="1668"/>
        <v>98942.859734931772</v>
      </c>
      <c r="R9694" s="2">
        <f t="shared" ca="1" si="1669"/>
        <v>8227.9209268577688</v>
      </c>
      <c r="V9694" s="2">
        <f t="shared" ca="1" si="1670"/>
        <v>9.2279209268577684</v>
      </c>
      <c r="Y9694" s="2">
        <f t="shared" ca="1" si="1671"/>
        <v>8.2279209268577684</v>
      </c>
    </row>
    <row r="9695" spans="8:25" x14ac:dyDescent="0.2">
      <c r="H9695">
        <v>9684</v>
      </c>
      <c r="I9695" s="5">
        <f t="shared" ca="1" si="1661"/>
        <v>3.0282877148635201E-3</v>
      </c>
      <c r="J9695" s="3">
        <f t="shared" ca="1" si="1662"/>
        <v>145105.94773237081</v>
      </c>
      <c r="K9695" s="3">
        <f t="shared" ca="1" si="1663"/>
        <v>52946.514719350293</v>
      </c>
      <c r="L9695" s="3">
        <f t="shared" ca="1" si="1664"/>
        <v>97889.42673441353</v>
      </c>
      <c r="M9695" s="3">
        <f t="shared" ca="1" si="1665"/>
        <v>0</v>
      </c>
      <c r="N9695" s="3">
        <f t="shared" ca="1" si="1666"/>
        <v>0</v>
      </c>
      <c r="O9695" s="4">
        <f t="shared" ca="1" si="1667"/>
        <v>-5729.9937213930098</v>
      </c>
      <c r="Q9695" s="3">
        <f t="shared" ca="1" si="1668"/>
        <v>98889.42673441353</v>
      </c>
      <c r="R9695" s="2">
        <f t="shared" ca="1" si="1669"/>
        <v>-6729.9937213930098</v>
      </c>
      <c r="V9695" s="2">
        <f t="shared" ca="1" si="1670"/>
        <v>-5.7299937213930097</v>
      </c>
      <c r="Y9695" s="2">
        <f t="shared" ca="1" si="1671"/>
        <v>-6.7299937213930097</v>
      </c>
    </row>
    <row r="9696" spans="8:25" x14ac:dyDescent="0.2">
      <c r="H9696">
        <v>9685</v>
      </c>
      <c r="I9696" s="5">
        <f t="shared" ca="1" si="1661"/>
        <v>0.39804872178746065</v>
      </c>
      <c r="J9696" s="3">
        <f t="shared" ca="1" si="1662"/>
        <v>194831.97996537283</v>
      </c>
      <c r="K9696" s="3">
        <f t="shared" ca="1" si="1663"/>
        <v>86511.58647662666</v>
      </c>
      <c r="L9696" s="3">
        <f t="shared" ca="1" si="1664"/>
        <v>115234.1323264066</v>
      </c>
      <c r="M9696" s="3">
        <f t="shared" ca="1" si="1665"/>
        <v>0</v>
      </c>
      <c r="N9696" s="3">
        <f t="shared" ca="1" si="1666"/>
        <v>0</v>
      </c>
      <c r="O9696" s="4">
        <f t="shared" ca="1" si="1667"/>
        <v>-6913.7388376604358</v>
      </c>
      <c r="Q9696" s="3">
        <f t="shared" ca="1" si="1668"/>
        <v>116234.1323264066</v>
      </c>
      <c r="R9696" s="2">
        <f t="shared" ca="1" si="1669"/>
        <v>-7913.7388376604358</v>
      </c>
      <c r="V9696" s="2">
        <f t="shared" ca="1" si="1670"/>
        <v>-6.9137388376604356</v>
      </c>
      <c r="Y9696" s="2">
        <f t="shared" ca="1" si="1671"/>
        <v>-7.9137388376604356</v>
      </c>
    </row>
    <row r="9697" spans="8:25" x14ac:dyDescent="0.2">
      <c r="H9697">
        <v>9686</v>
      </c>
      <c r="I9697" s="5">
        <f t="shared" ca="1" si="1661"/>
        <v>0.82922851745369353</v>
      </c>
      <c r="J9697" s="3">
        <f t="shared" ca="1" si="1662"/>
        <v>219022.41962288623</v>
      </c>
      <c r="K9697" s="3">
        <f t="shared" ca="1" si="1663"/>
        <v>102840.13324544819</v>
      </c>
      <c r="L9697" s="3">
        <f t="shared" ca="1" si="1664"/>
        <v>106302.18662824844</v>
      </c>
      <c r="M9697" s="3">
        <f t="shared" ca="1" si="1665"/>
        <v>0</v>
      </c>
      <c r="N9697" s="3">
        <f t="shared" ca="1" si="1666"/>
        <v>0</v>
      </c>
      <c r="O9697" s="4">
        <f t="shared" ca="1" si="1667"/>
        <v>9880.0997491895978</v>
      </c>
      <c r="Q9697" s="3">
        <f t="shared" ca="1" si="1668"/>
        <v>107302.18662824844</v>
      </c>
      <c r="R9697" s="2">
        <f t="shared" ca="1" si="1669"/>
        <v>8880.0997491895978</v>
      </c>
      <c r="V9697" s="2">
        <f t="shared" ca="1" si="1670"/>
        <v>9.880099749189597</v>
      </c>
      <c r="Y9697" s="2">
        <f t="shared" ca="1" si="1671"/>
        <v>8.880099749189597</v>
      </c>
    </row>
    <row r="9698" spans="8:25" x14ac:dyDescent="0.2">
      <c r="H9698">
        <v>9687</v>
      </c>
      <c r="I9698" s="5">
        <f t="shared" ca="1" si="1661"/>
        <v>0.56633084379760723</v>
      </c>
      <c r="J9698" s="3">
        <f t="shared" ca="1" si="1662"/>
        <v>203340.80669008582</v>
      </c>
      <c r="K9698" s="3">
        <f t="shared" ca="1" si="1663"/>
        <v>92255.044515807938</v>
      </c>
      <c r="L9698" s="3">
        <f t="shared" ca="1" si="1664"/>
        <v>85680.012154986645</v>
      </c>
      <c r="M9698" s="3">
        <f t="shared" ca="1" si="1665"/>
        <v>0</v>
      </c>
      <c r="N9698" s="3">
        <f t="shared" ca="1" si="1666"/>
        <v>0</v>
      </c>
      <c r="O9698" s="4">
        <f t="shared" ca="1" si="1667"/>
        <v>25405.750019291241</v>
      </c>
      <c r="Q9698" s="3">
        <f t="shared" ca="1" si="1668"/>
        <v>86680.012154986645</v>
      </c>
      <c r="R9698" s="2">
        <f t="shared" ca="1" si="1669"/>
        <v>24405.750019291241</v>
      </c>
      <c r="V9698" s="2">
        <f t="shared" ca="1" si="1670"/>
        <v>25.40575001929124</v>
      </c>
      <c r="Y9698" s="2">
        <f t="shared" ca="1" si="1671"/>
        <v>24.40575001929124</v>
      </c>
    </row>
    <row r="9699" spans="8:25" x14ac:dyDescent="0.2">
      <c r="H9699">
        <v>9688</v>
      </c>
      <c r="I9699" s="5">
        <f t="shared" ca="1" si="1661"/>
        <v>0.63842614055209512</v>
      </c>
      <c r="J9699" s="3">
        <f t="shared" ca="1" si="1662"/>
        <v>207085.10185901483</v>
      </c>
      <c r="K9699" s="3">
        <f t="shared" ca="1" si="1663"/>
        <v>94782.443754835025</v>
      </c>
      <c r="L9699" s="3">
        <f t="shared" ca="1" si="1664"/>
        <v>99045.444287892489</v>
      </c>
      <c r="M9699" s="3">
        <f t="shared" ca="1" si="1665"/>
        <v>0</v>
      </c>
      <c r="N9699" s="3">
        <f t="shared" ca="1" si="1666"/>
        <v>0</v>
      </c>
      <c r="O9699" s="4">
        <f t="shared" ca="1" si="1667"/>
        <v>13257.213816287316</v>
      </c>
      <c r="Q9699" s="3">
        <f t="shared" ca="1" si="1668"/>
        <v>100045.44428789249</v>
      </c>
      <c r="R9699" s="2">
        <f t="shared" ca="1" si="1669"/>
        <v>12257.213816287316</v>
      </c>
      <c r="V9699" s="2">
        <f t="shared" ca="1" si="1670"/>
        <v>13.257213816287317</v>
      </c>
      <c r="Y9699" s="2">
        <f t="shared" ca="1" si="1671"/>
        <v>12.257213816287317</v>
      </c>
    </row>
    <row r="9700" spans="8:25" x14ac:dyDescent="0.2">
      <c r="H9700">
        <v>9689</v>
      </c>
      <c r="I9700" s="5">
        <f t="shared" ca="1" si="1661"/>
        <v>0.24027830353137181</v>
      </c>
      <c r="J9700" s="3">
        <f t="shared" ca="1" si="1662"/>
        <v>185891.8477209963</v>
      </c>
      <c r="K9700" s="3">
        <f t="shared" ca="1" si="1663"/>
        <v>80476.997211672511</v>
      </c>
      <c r="L9700" s="3">
        <f t="shared" ca="1" si="1664"/>
        <v>114992.43247117141</v>
      </c>
      <c r="M9700" s="3">
        <f t="shared" ca="1" si="1665"/>
        <v>0</v>
      </c>
      <c r="N9700" s="3">
        <f t="shared" ca="1" si="1666"/>
        <v>0</v>
      </c>
      <c r="O9700" s="4">
        <f t="shared" ca="1" si="1667"/>
        <v>-9577.5819618476235</v>
      </c>
      <c r="Q9700" s="3">
        <f t="shared" ca="1" si="1668"/>
        <v>115992.43247117141</v>
      </c>
      <c r="R9700" s="2">
        <f t="shared" ca="1" si="1669"/>
        <v>-10577.581961847623</v>
      </c>
      <c r="V9700" s="2">
        <f t="shared" ca="1" si="1670"/>
        <v>-9.5775819618476241</v>
      </c>
      <c r="Y9700" s="2">
        <f t="shared" ca="1" si="1671"/>
        <v>-10.577581961847624</v>
      </c>
    </row>
    <row r="9701" spans="8:25" x14ac:dyDescent="0.2">
      <c r="H9701">
        <v>9690</v>
      </c>
      <c r="I9701" s="5">
        <f t="shared" ca="1" si="1661"/>
        <v>0.79477816712678995</v>
      </c>
      <c r="J9701" s="3">
        <f t="shared" ca="1" si="1662"/>
        <v>216462.26249776818</v>
      </c>
      <c r="K9701" s="3">
        <f t="shared" ca="1" si="1663"/>
        <v>101112.02718599353</v>
      </c>
      <c r="L9701" s="3">
        <f t="shared" ca="1" si="1664"/>
        <v>93863.843773765402</v>
      </c>
      <c r="M9701" s="3">
        <f t="shared" ca="1" si="1665"/>
        <v>0</v>
      </c>
      <c r="N9701" s="3">
        <f t="shared" ca="1" si="1666"/>
        <v>0</v>
      </c>
      <c r="O9701" s="4">
        <f t="shared" ca="1" si="1667"/>
        <v>21486.391538009251</v>
      </c>
      <c r="Q9701" s="3">
        <f t="shared" ca="1" si="1668"/>
        <v>94863.843773765402</v>
      </c>
      <c r="R9701" s="2">
        <f t="shared" ca="1" si="1669"/>
        <v>20486.391538009251</v>
      </c>
      <c r="V9701" s="2">
        <f t="shared" ca="1" si="1670"/>
        <v>21.486391538009251</v>
      </c>
      <c r="Y9701" s="2">
        <f t="shared" ca="1" si="1671"/>
        <v>20.486391538009251</v>
      </c>
    </row>
    <row r="9702" spans="8:25" x14ac:dyDescent="0.2">
      <c r="H9702">
        <v>9691</v>
      </c>
      <c r="I9702" s="5">
        <f t="shared" ca="1" si="1661"/>
        <v>0.14862240869293897</v>
      </c>
      <c r="J9702" s="3">
        <f t="shared" ca="1" si="1662"/>
        <v>179152.80056605849</v>
      </c>
      <c r="K9702" s="3">
        <f t="shared" ca="1" si="1663"/>
        <v>75928.140382089477</v>
      </c>
      <c r="L9702" s="3">
        <f t="shared" ca="1" si="1664"/>
        <v>93330.055690441659</v>
      </c>
      <c r="M9702" s="3">
        <f t="shared" ca="1" si="1665"/>
        <v>0</v>
      </c>
      <c r="N9702" s="3">
        <f t="shared" ca="1" si="1666"/>
        <v>0</v>
      </c>
      <c r="O9702" s="4">
        <f t="shared" ca="1" si="1667"/>
        <v>9894.604493527353</v>
      </c>
      <c r="Q9702" s="3">
        <f t="shared" ca="1" si="1668"/>
        <v>94330.055690441659</v>
      </c>
      <c r="R9702" s="2">
        <f t="shared" ca="1" si="1669"/>
        <v>8894.604493527353</v>
      </c>
      <c r="V9702" s="2">
        <f t="shared" ca="1" si="1670"/>
        <v>9.8946044935273534</v>
      </c>
      <c r="Y9702" s="2">
        <f t="shared" ca="1" si="1671"/>
        <v>8.8946044935273534</v>
      </c>
    </row>
    <row r="9703" spans="8:25" x14ac:dyDescent="0.2">
      <c r="H9703">
        <v>9692</v>
      </c>
      <c r="I9703" s="5">
        <f t="shared" ca="1" si="1661"/>
        <v>0.6442228856693788</v>
      </c>
      <c r="J9703" s="3">
        <f t="shared" ca="1" si="1662"/>
        <v>207395.39037133486</v>
      </c>
      <c r="K9703" s="3">
        <f t="shared" ca="1" si="1663"/>
        <v>94991.888500651039</v>
      </c>
      <c r="L9703" s="3">
        <f t="shared" ca="1" si="1664"/>
        <v>93343.701229772865</v>
      </c>
      <c r="M9703" s="3">
        <f t="shared" ca="1" si="1665"/>
        <v>0</v>
      </c>
      <c r="N9703" s="3">
        <f t="shared" ca="1" si="1666"/>
        <v>0</v>
      </c>
      <c r="O9703" s="4">
        <f t="shared" ca="1" si="1667"/>
        <v>19059.800640910951</v>
      </c>
      <c r="Q9703" s="3">
        <f t="shared" ca="1" si="1668"/>
        <v>94343.701229772865</v>
      </c>
      <c r="R9703" s="2">
        <f t="shared" ca="1" si="1669"/>
        <v>18059.800640910951</v>
      </c>
      <c r="V9703" s="2">
        <f t="shared" ca="1" si="1670"/>
        <v>19.05980064091095</v>
      </c>
      <c r="Y9703" s="2">
        <f t="shared" ca="1" si="1671"/>
        <v>18.05980064091095</v>
      </c>
    </row>
    <row r="9704" spans="8:25" x14ac:dyDescent="0.2">
      <c r="H9704">
        <v>9693</v>
      </c>
      <c r="I9704" s="5">
        <f t="shared" ca="1" si="1661"/>
        <v>0.23793826189458434</v>
      </c>
      <c r="J9704" s="3">
        <f t="shared" ca="1" si="1662"/>
        <v>185740.99438236488</v>
      </c>
      <c r="K9704" s="3">
        <f t="shared" ca="1" si="1663"/>
        <v>80375.17120809629</v>
      </c>
      <c r="L9704" s="3">
        <f t="shared" ca="1" si="1664"/>
        <v>106602.88422981708</v>
      </c>
      <c r="M9704" s="3">
        <f t="shared" ca="1" si="1665"/>
        <v>0</v>
      </c>
      <c r="N9704" s="3">
        <f t="shared" ca="1" si="1666"/>
        <v>0</v>
      </c>
      <c r="O9704" s="4">
        <f t="shared" ca="1" si="1667"/>
        <v>-1237.0610555484891</v>
      </c>
      <c r="Q9704" s="3">
        <f t="shared" ca="1" si="1668"/>
        <v>107602.88422981708</v>
      </c>
      <c r="R9704" s="2">
        <f t="shared" ca="1" si="1669"/>
        <v>-2237.0610555484891</v>
      </c>
      <c r="V9704" s="2">
        <f t="shared" ca="1" si="1670"/>
        <v>-1.2370610555484891</v>
      </c>
      <c r="Y9704" s="2">
        <f t="shared" ca="1" si="1671"/>
        <v>-2.2370610555484891</v>
      </c>
    </row>
    <row r="9705" spans="8:25" x14ac:dyDescent="0.2">
      <c r="H9705">
        <v>9694</v>
      </c>
      <c r="I9705" s="5">
        <f t="shared" ca="1" si="1661"/>
        <v>0.72262714860380495</v>
      </c>
      <c r="J9705" s="3">
        <f t="shared" ca="1" si="1662"/>
        <v>211813.2761443895</v>
      </c>
      <c r="K9705" s="3">
        <f t="shared" ca="1" si="1663"/>
        <v>97973.961397462903</v>
      </c>
      <c r="L9705" s="3">
        <f t="shared" ca="1" si="1664"/>
        <v>111539.19824298112</v>
      </c>
      <c r="M9705" s="3">
        <f t="shared" ca="1" si="1665"/>
        <v>0</v>
      </c>
      <c r="N9705" s="3">
        <f t="shared" ca="1" si="1666"/>
        <v>0</v>
      </c>
      <c r="O9705" s="4">
        <f t="shared" ca="1" si="1667"/>
        <v>2300.1165039454791</v>
      </c>
      <c r="Q9705" s="3">
        <f t="shared" ca="1" si="1668"/>
        <v>112539.19824298112</v>
      </c>
      <c r="R9705" s="2">
        <f t="shared" ca="1" si="1669"/>
        <v>1300.1165039454791</v>
      </c>
      <c r="V9705" s="2">
        <f t="shared" ca="1" si="1670"/>
        <v>2.3001165039454792</v>
      </c>
      <c r="Y9705" s="2">
        <f t="shared" ca="1" si="1671"/>
        <v>1.300116503945479</v>
      </c>
    </row>
    <row r="9706" spans="8:25" x14ac:dyDescent="0.2">
      <c r="H9706">
        <v>9695</v>
      </c>
      <c r="I9706" s="5">
        <f t="shared" ca="1" si="1661"/>
        <v>0.54496225792008735</v>
      </c>
      <c r="J9706" s="3">
        <f t="shared" ca="1" si="1662"/>
        <v>202258.86658874393</v>
      </c>
      <c r="K9706" s="3">
        <f t="shared" ca="1" si="1663"/>
        <v>91524.734947402161</v>
      </c>
      <c r="L9706" s="3">
        <f t="shared" ca="1" si="1664"/>
        <v>118325.85642665853</v>
      </c>
      <c r="M9706" s="3">
        <f t="shared" ca="1" si="1665"/>
        <v>0</v>
      </c>
      <c r="N9706" s="3">
        <f t="shared" ca="1" si="1666"/>
        <v>0</v>
      </c>
      <c r="O9706" s="4">
        <f t="shared" ca="1" si="1667"/>
        <v>-7591.7247853167646</v>
      </c>
      <c r="Q9706" s="3">
        <f t="shared" ca="1" si="1668"/>
        <v>119325.85642665853</v>
      </c>
      <c r="R9706" s="2">
        <f t="shared" ca="1" si="1669"/>
        <v>-8591.7247853167646</v>
      </c>
      <c r="V9706" s="2">
        <f t="shared" ca="1" si="1670"/>
        <v>-7.5917247853167646</v>
      </c>
      <c r="Y9706" s="2">
        <f t="shared" ca="1" si="1671"/>
        <v>-8.5917247853167638</v>
      </c>
    </row>
    <row r="9707" spans="8:25" x14ac:dyDescent="0.2">
      <c r="H9707">
        <v>9696</v>
      </c>
      <c r="I9707" s="5">
        <f t="shared" ca="1" si="1661"/>
        <v>3.4759716450358247E-2</v>
      </c>
      <c r="J9707" s="3">
        <f t="shared" ca="1" si="1662"/>
        <v>163699.41738698806</v>
      </c>
      <c r="K9707" s="3">
        <f t="shared" ca="1" si="1663"/>
        <v>65497.106736216941</v>
      </c>
      <c r="L9707" s="3">
        <f t="shared" ca="1" si="1664"/>
        <v>107221.64906468079</v>
      </c>
      <c r="M9707" s="3">
        <f t="shared" ca="1" si="1665"/>
        <v>0</v>
      </c>
      <c r="N9707" s="3">
        <f t="shared" ca="1" si="1666"/>
        <v>0</v>
      </c>
      <c r="O9707" s="4">
        <f t="shared" ca="1" si="1667"/>
        <v>-9019.3384139096743</v>
      </c>
      <c r="Q9707" s="3">
        <f t="shared" ca="1" si="1668"/>
        <v>108221.64906468079</v>
      </c>
      <c r="R9707" s="2">
        <f t="shared" ca="1" si="1669"/>
        <v>-10019.338413909674</v>
      </c>
      <c r="V9707" s="2">
        <f t="shared" ca="1" si="1670"/>
        <v>-9.0193384139096739</v>
      </c>
      <c r="Y9707" s="2">
        <f t="shared" ca="1" si="1671"/>
        <v>-10.019338413909674</v>
      </c>
    </row>
    <row r="9708" spans="8:25" x14ac:dyDescent="0.2">
      <c r="H9708">
        <v>9697</v>
      </c>
      <c r="I9708" s="5">
        <f t="shared" ca="1" si="1661"/>
        <v>0.6870734758189404</v>
      </c>
      <c r="J9708" s="3">
        <f t="shared" ca="1" si="1662"/>
        <v>209751.43955103643</v>
      </c>
      <c r="K9708" s="3">
        <f t="shared" ca="1" si="1663"/>
        <v>96582.221696949593</v>
      </c>
      <c r="L9708" s="3">
        <f t="shared" ca="1" si="1664"/>
        <v>86934.562161730079</v>
      </c>
      <c r="M9708" s="3">
        <f t="shared" ca="1" si="1665"/>
        <v>0</v>
      </c>
      <c r="N9708" s="3">
        <f t="shared" ca="1" si="1666"/>
        <v>0</v>
      </c>
      <c r="O9708" s="4">
        <f t="shared" ca="1" si="1667"/>
        <v>26234.655692356755</v>
      </c>
      <c r="Q9708" s="3">
        <f t="shared" ca="1" si="1668"/>
        <v>87934.562161730079</v>
      </c>
      <c r="R9708" s="2">
        <f t="shared" ca="1" si="1669"/>
        <v>25234.655692356755</v>
      </c>
      <c r="V9708" s="2">
        <f t="shared" ca="1" si="1670"/>
        <v>26.234655692356753</v>
      </c>
      <c r="Y9708" s="2">
        <f t="shared" ca="1" si="1671"/>
        <v>25.234655692356753</v>
      </c>
    </row>
    <row r="9709" spans="8:25" x14ac:dyDescent="0.2">
      <c r="H9709">
        <v>9698</v>
      </c>
      <c r="I9709" s="5">
        <f t="shared" ca="1" si="1661"/>
        <v>0.3113979239942064</v>
      </c>
      <c r="J9709" s="3">
        <f t="shared" ca="1" si="1662"/>
        <v>190162.16435543806</v>
      </c>
      <c r="K9709" s="3">
        <f t="shared" ca="1" si="1663"/>
        <v>83359.460939920697</v>
      </c>
      <c r="L9709" s="3">
        <f t="shared" ca="1" si="1664"/>
        <v>90337.925220757941</v>
      </c>
      <c r="M9709" s="3">
        <f t="shared" ca="1" si="1665"/>
        <v>0</v>
      </c>
      <c r="N9709" s="3">
        <f t="shared" ca="1" si="1666"/>
        <v>0</v>
      </c>
      <c r="O9709" s="4">
        <f t="shared" ca="1" si="1667"/>
        <v>16464.778194759419</v>
      </c>
      <c r="Q9709" s="3">
        <f t="shared" ca="1" si="1668"/>
        <v>91337.925220757941</v>
      </c>
      <c r="R9709" s="2">
        <f t="shared" ca="1" si="1669"/>
        <v>15464.778194759419</v>
      </c>
      <c r="V9709" s="2">
        <f t="shared" ca="1" si="1670"/>
        <v>16.464778194759418</v>
      </c>
      <c r="Y9709" s="2">
        <f t="shared" ca="1" si="1671"/>
        <v>15.46477819475942</v>
      </c>
    </row>
    <row r="9710" spans="8:25" x14ac:dyDescent="0.2">
      <c r="H9710">
        <v>9699</v>
      </c>
      <c r="I9710" s="5">
        <f t="shared" ca="1" si="1661"/>
        <v>0.30851931933724674</v>
      </c>
      <c r="J9710" s="3">
        <f t="shared" ca="1" si="1662"/>
        <v>189998.96498614998</v>
      </c>
      <c r="K9710" s="3">
        <f t="shared" ca="1" si="1663"/>
        <v>83249.301365651234</v>
      </c>
      <c r="L9710" s="3">
        <f t="shared" ca="1" si="1664"/>
        <v>74180.068743845972</v>
      </c>
      <c r="M9710" s="3">
        <f t="shared" ca="1" si="1665"/>
        <v>0</v>
      </c>
      <c r="N9710" s="3">
        <f t="shared" ca="1" si="1666"/>
        <v>0</v>
      </c>
      <c r="O9710" s="4">
        <f t="shared" ca="1" si="1667"/>
        <v>32569.594876652773</v>
      </c>
      <c r="Q9710" s="3">
        <f t="shared" ca="1" si="1668"/>
        <v>75180.068743845972</v>
      </c>
      <c r="R9710" s="2">
        <f t="shared" ca="1" si="1669"/>
        <v>31569.594876652773</v>
      </c>
      <c r="V9710" s="2">
        <f t="shared" ca="1" si="1670"/>
        <v>32.569594876652772</v>
      </c>
      <c r="Y9710" s="2">
        <f t="shared" ca="1" si="1671"/>
        <v>31.569594876652772</v>
      </c>
    </row>
    <row r="9711" spans="8:25" x14ac:dyDescent="0.2">
      <c r="H9711">
        <v>9700</v>
      </c>
      <c r="I9711" s="5">
        <f t="shared" ca="1" si="1661"/>
        <v>0.70931139326972037</v>
      </c>
      <c r="J9711" s="3">
        <f t="shared" ca="1" si="1662"/>
        <v>211027.48311361443</v>
      </c>
      <c r="K9711" s="3">
        <f t="shared" ca="1" si="1663"/>
        <v>97443.551101689751</v>
      </c>
      <c r="L9711" s="3">
        <f t="shared" ca="1" si="1664"/>
        <v>85578.626565717801</v>
      </c>
      <c r="M9711" s="3">
        <f t="shared" ca="1" si="1665"/>
        <v>0</v>
      </c>
      <c r="N9711" s="3">
        <f t="shared" ca="1" si="1666"/>
        <v>0</v>
      </c>
      <c r="O9711" s="4">
        <f t="shared" ca="1" si="1667"/>
        <v>28005.305446206883</v>
      </c>
      <c r="Q9711" s="3">
        <f t="shared" ca="1" si="1668"/>
        <v>86578.626565717801</v>
      </c>
      <c r="R9711" s="2">
        <f t="shared" ca="1" si="1669"/>
        <v>27005.305446206883</v>
      </c>
      <c r="V9711" s="2">
        <f t="shared" ca="1" si="1670"/>
        <v>28.005305446206883</v>
      </c>
      <c r="Y9711" s="2">
        <f t="shared" ca="1" si="1671"/>
        <v>27.005305446206883</v>
      </c>
    </row>
    <row r="9712" spans="8:25" x14ac:dyDescent="0.2">
      <c r="H9712">
        <v>9701</v>
      </c>
      <c r="I9712" s="5">
        <f t="shared" ca="1" si="1661"/>
        <v>0.892755453660944</v>
      </c>
      <c r="J9712" s="3">
        <f t="shared" ca="1" si="1662"/>
        <v>224826.31694668997</v>
      </c>
      <c r="K9712" s="3">
        <f t="shared" ca="1" si="1663"/>
        <v>106757.76393901573</v>
      </c>
      <c r="L9712" s="3">
        <f t="shared" ca="1" si="1664"/>
        <v>70963.937918332522</v>
      </c>
      <c r="M9712" s="3">
        <f t="shared" ca="1" si="1665"/>
        <v>0</v>
      </c>
      <c r="N9712" s="3">
        <f t="shared" ca="1" si="1666"/>
        <v>400000</v>
      </c>
      <c r="O9712" s="4">
        <f t="shared" ca="1" si="1667"/>
        <v>-352895.38491065829</v>
      </c>
      <c r="Q9712" s="3">
        <f t="shared" ca="1" si="1668"/>
        <v>71963.937918332522</v>
      </c>
      <c r="R9712" s="2">
        <f t="shared" ca="1" si="1669"/>
        <v>46104.615089341707</v>
      </c>
      <c r="V9712" s="2">
        <f t="shared" ca="1" si="1670"/>
        <v>-352.89538491065827</v>
      </c>
      <c r="Y9712" s="2">
        <f t="shared" ca="1" si="1671"/>
        <v>46.104615089341706</v>
      </c>
    </row>
    <row r="9713" spans="8:25" x14ac:dyDescent="0.2">
      <c r="H9713">
        <v>9702</v>
      </c>
      <c r="I9713" s="5">
        <f t="shared" ca="1" si="1661"/>
        <v>0.39318259269194422</v>
      </c>
      <c r="J9713" s="3">
        <f t="shared" ca="1" si="1662"/>
        <v>194579.32787899472</v>
      </c>
      <c r="K9713" s="3">
        <f t="shared" ca="1" si="1663"/>
        <v>86341.046318321431</v>
      </c>
      <c r="L9713" s="3">
        <f t="shared" ca="1" si="1664"/>
        <v>121690.10904301563</v>
      </c>
      <c r="M9713" s="3">
        <f t="shared" ca="1" si="1665"/>
        <v>0</v>
      </c>
      <c r="N9713" s="3">
        <f t="shared" ca="1" si="1666"/>
        <v>0</v>
      </c>
      <c r="O9713" s="4">
        <f t="shared" ca="1" si="1667"/>
        <v>-13451.827482342342</v>
      </c>
      <c r="Q9713" s="3">
        <f t="shared" ca="1" si="1668"/>
        <v>122690.10904301563</v>
      </c>
      <c r="R9713" s="2">
        <f t="shared" ca="1" si="1669"/>
        <v>-14451.827482342342</v>
      </c>
      <c r="V9713" s="2">
        <f t="shared" ca="1" si="1670"/>
        <v>-13.451827482342342</v>
      </c>
      <c r="Y9713" s="2">
        <f t="shared" ca="1" si="1671"/>
        <v>-14.451827482342342</v>
      </c>
    </row>
    <row r="9714" spans="8:25" x14ac:dyDescent="0.2">
      <c r="H9714">
        <v>9703</v>
      </c>
      <c r="I9714" s="5">
        <f t="shared" ca="1" si="1661"/>
        <v>0.25454865595592502</v>
      </c>
      <c r="J9714" s="3">
        <f t="shared" ca="1" si="1662"/>
        <v>186795.12160519476</v>
      </c>
      <c r="K9714" s="3">
        <f t="shared" ca="1" si="1663"/>
        <v>81086.707083506466</v>
      </c>
      <c r="L9714" s="3">
        <f t="shared" ca="1" si="1664"/>
        <v>82494.375461200834</v>
      </c>
      <c r="M9714" s="3">
        <f t="shared" ca="1" si="1665"/>
        <v>120000</v>
      </c>
      <c r="N9714" s="3">
        <f t="shared" ca="1" si="1666"/>
        <v>0</v>
      </c>
      <c r="O9714" s="4">
        <f t="shared" ca="1" si="1667"/>
        <v>-96785.960939512544</v>
      </c>
      <c r="Q9714" s="3">
        <f t="shared" ca="1" si="1668"/>
        <v>83494.375461200834</v>
      </c>
      <c r="R9714" s="2">
        <f t="shared" ca="1" si="1669"/>
        <v>-97785.960939512544</v>
      </c>
      <c r="V9714" s="2">
        <f t="shared" ca="1" si="1670"/>
        <v>-96.785960939512549</v>
      </c>
      <c r="Y9714" s="2">
        <f t="shared" ca="1" si="1671"/>
        <v>-97.785960939512549</v>
      </c>
    </row>
    <row r="9715" spans="8:25" x14ac:dyDescent="0.2">
      <c r="H9715">
        <v>9704</v>
      </c>
      <c r="I9715" s="5">
        <f t="shared" ca="1" si="1661"/>
        <v>0.35879218744139363</v>
      </c>
      <c r="J9715" s="3">
        <f t="shared" ca="1" si="1662"/>
        <v>192766.21804172758</v>
      </c>
      <c r="K9715" s="3">
        <f t="shared" ca="1" si="1663"/>
        <v>85117.197178166112</v>
      </c>
      <c r="L9715" s="3">
        <f t="shared" ca="1" si="1664"/>
        <v>81284.501386233605</v>
      </c>
      <c r="M9715" s="3">
        <f t="shared" ca="1" si="1665"/>
        <v>0</v>
      </c>
      <c r="N9715" s="3">
        <f t="shared" ca="1" si="1666"/>
        <v>0</v>
      </c>
      <c r="O9715" s="4">
        <f t="shared" ca="1" si="1667"/>
        <v>26364.519477327864</v>
      </c>
      <c r="Q9715" s="3">
        <f t="shared" ca="1" si="1668"/>
        <v>82284.501386233605</v>
      </c>
      <c r="R9715" s="2">
        <f t="shared" ca="1" si="1669"/>
        <v>25364.519477327864</v>
      </c>
      <c r="V9715" s="2">
        <f t="shared" ca="1" si="1670"/>
        <v>26.364519477327864</v>
      </c>
      <c r="Y9715" s="2">
        <f t="shared" ca="1" si="1671"/>
        <v>25.364519477327864</v>
      </c>
    </row>
    <row r="9716" spans="8:25" x14ac:dyDescent="0.2">
      <c r="H9716">
        <v>9705</v>
      </c>
      <c r="I9716" s="5">
        <f t="shared" ca="1" si="1661"/>
        <v>0.74289208820477359</v>
      </c>
      <c r="J9716" s="3">
        <f t="shared" ca="1" si="1662"/>
        <v>213045.74685948205</v>
      </c>
      <c r="K9716" s="3">
        <f t="shared" ca="1" si="1663"/>
        <v>98805.879130150381</v>
      </c>
      <c r="L9716" s="3">
        <f t="shared" ca="1" si="1664"/>
        <v>105243.72809765558</v>
      </c>
      <c r="M9716" s="3">
        <f t="shared" ca="1" si="1665"/>
        <v>0</v>
      </c>
      <c r="N9716" s="3">
        <f t="shared" ca="1" si="1666"/>
        <v>0</v>
      </c>
      <c r="O9716" s="4">
        <f t="shared" ca="1" si="1667"/>
        <v>8996.1396316760947</v>
      </c>
      <c r="Q9716" s="3">
        <f t="shared" ca="1" si="1668"/>
        <v>106243.72809765558</v>
      </c>
      <c r="R9716" s="2">
        <f t="shared" ca="1" si="1669"/>
        <v>7996.1396316760947</v>
      </c>
      <c r="V9716" s="2">
        <f t="shared" ca="1" si="1670"/>
        <v>8.996139631676094</v>
      </c>
      <c r="Y9716" s="2">
        <f t="shared" ca="1" si="1671"/>
        <v>7.9961396316760949</v>
      </c>
    </row>
    <row r="9717" spans="8:25" x14ac:dyDescent="0.2">
      <c r="H9717">
        <v>9706</v>
      </c>
      <c r="I9717" s="5">
        <f t="shared" ca="1" si="1661"/>
        <v>4.8312257542875381E-2</v>
      </c>
      <c r="J9717" s="3">
        <f t="shared" ca="1" si="1662"/>
        <v>166771.14072831598</v>
      </c>
      <c r="K9717" s="3">
        <f t="shared" ca="1" si="1663"/>
        <v>67570.519991613284</v>
      </c>
      <c r="L9717" s="3">
        <f t="shared" ca="1" si="1664"/>
        <v>80113.73106036165</v>
      </c>
      <c r="M9717" s="3">
        <f t="shared" ca="1" si="1665"/>
        <v>0</v>
      </c>
      <c r="N9717" s="3">
        <f t="shared" ca="1" si="1666"/>
        <v>0</v>
      </c>
      <c r="O9717" s="4">
        <f t="shared" ca="1" si="1667"/>
        <v>19086.889676341045</v>
      </c>
      <c r="Q9717" s="3">
        <f t="shared" ca="1" si="1668"/>
        <v>81113.73106036165</v>
      </c>
      <c r="R9717" s="2">
        <f t="shared" ca="1" si="1669"/>
        <v>18086.889676341045</v>
      </c>
      <c r="V9717" s="2">
        <f t="shared" ca="1" si="1670"/>
        <v>19.086889676341045</v>
      </c>
      <c r="Y9717" s="2">
        <f t="shared" ca="1" si="1671"/>
        <v>18.086889676341045</v>
      </c>
    </row>
    <row r="9718" spans="8:25" x14ac:dyDescent="0.2">
      <c r="H9718">
        <v>9707</v>
      </c>
      <c r="I9718" s="5">
        <f t="shared" ca="1" si="1661"/>
        <v>0.90742612722827598</v>
      </c>
      <c r="J9718" s="3">
        <f t="shared" ca="1" si="1662"/>
        <v>226501.41143960622</v>
      </c>
      <c r="K9718" s="3">
        <f t="shared" ca="1" si="1663"/>
        <v>107888.45272173421</v>
      </c>
      <c r="L9718" s="3">
        <f t="shared" ca="1" si="1664"/>
        <v>93346.456001528801</v>
      </c>
      <c r="M9718" s="3">
        <f t="shared" ca="1" si="1665"/>
        <v>0</v>
      </c>
      <c r="N9718" s="3">
        <f t="shared" ca="1" si="1666"/>
        <v>0</v>
      </c>
      <c r="O9718" s="4">
        <f t="shared" ca="1" si="1667"/>
        <v>25266.50271634321</v>
      </c>
      <c r="Q9718" s="3">
        <f t="shared" ca="1" si="1668"/>
        <v>94346.456001528801</v>
      </c>
      <c r="R9718" s="2">
        <f t="shared" ca="1" si="1669"/>
        <v>24266.50271634321</v>
      </c>
      <c r="V9718" s="2">
        <f t="shared" ca="1" si="1670"/>
        <v>25.266502716343208</v>
      </c>
      <c r="Y9718" s="2">
        <f t="shared" ca="1" si="1671"/>
        <v>24.266502716343208</v>
      </c>
    </row>
    <row r="9719" spans="8:25" x14ac:dyDescent="0.2">
      <c r="H9719">
        <v>9708</v>
      </c>
      <c r="I9719" s="5">
        <f t="shared" ca="1" si="1661"/>
        <v>0.82573304956972315</v>
      </c>
      <c r="J9719" s="3">
        <f t="shared" ca="1" si="1662"/>
        <v>218748.73670034294</v>
      </c>
      <c r="K9719" s="3">
        <f t="shared" ca="1" si="1663"/>
        <v>102655.39727273148</v>
      </c>
      <c r="L9719" s="3">
        <f t="shared" ca="1" si="1664"/>
        <v>99813.927250109584</v>
      </c>
      <c r="M9719" s="3">
        <f t="shared" ca="1" si="1665"/>
        <v>0</v>
      </c>
      <c r="N9719" s="3">
        <f t="shared" ca="1" si="1666"/>
        <v>0</v>
      </c>
      <c r="O9719" s="4">
        <f t="shared" ca="1" si="1667"/>
        <v>16279.412177501872</v>
      </c>
      <c r="Q9719" s="3">
        <f t="shared" ca="1" si="1668"/>
        <v>100813.92725010958</v>
      </c>
      <c r="R9719" s="2">
        <f t="shared" ca="1" si="1669"/>
        <v>15279.412177501872</v>
      </c>
      <c r="V9719" s="2">
        <f t="shared" ca="1" si="1670"/>
        <v>16.279412177501872</v>
      </c>
      <c r="Y9719" s="2">
        <f t="shared" ca="1" si="1671"/>
        <v>15.279412177501872</v>
      </c>
    </row>
    <row r="9720" spans="8:25" x14ac:dyDescent="0.2">
      <c r="H9720">
        <v>9709</v>
      </c>
      <c r="I9720" s="5">
        <f t="shared" ca="1" si="1661"/>
        <v>0.96257565619343177</v>
      </c>
      <c r="J9720" s="3">
        <f t="shared" ca="1" si="1662"/>
        <v>235627.80895858014</v>
      </c>
      <c r="K9720" s="3">
        <f t="shared" ca="1" si="1663"/>
        <v>114048.77104704158</v>
      </c>
      <c r="L9720" s="3">
        <f t="shared" ca="1" si="1664"/>
        <v>74042.44009738366</v>
      </c>
      <c r="M9720" s="3">
        <f t="shared" ca="1" si="1665"/>
        <v>0</v>
      </c>
      <c r="N9720" s="3">
        <f t="shared" ca="1" si="1666"/>
        <v>0</v>
      </c>
      <c r="O9720" s="4">
        <f t="shared" ca="1" si="1667"/>
        <v>47536.597814154899</v>
      </c>
      <c r="Q9720" s="3">
        <f t="shared" ca="1" si="1668"/>
        <v>75042.44009738366</v>
      </c>
      <c r="R9720" s="2">
        <f t="shared" ca="1" si="1669"/>
        <v>46536.597814154899</v>
      </c>
      <c r="V9720" s="2">
        <f t="shared" ca="1" si="1670"/>
        <v>47.536597814154895</v>
      </c>
      <c r="Y9720" s="2">
        <f t="shared" ca="1" si="1671"/>
        <v>46.536597814154895</v>
      </c>
    </row>
    <row r="9721" spans="8:25" x14ac:dyDescent="0.2">
      <c r="H9721">
        <v>9710</v>
      </c>
      <c r="I9721" s="5">
        <f t="shared" ca="1" si="1661"/>
        <v>0.10345766339510698</v>
      </c>
      <c r="J9721" s="3">
        <f t="shared" ca="1" si="1662"/>
        <v>174758.14016573157</v>
      </c>
      <c r="K9721" s="3">
        <f t="shared" ca="1" si="1663"/>
        <v>72961.744611868809</v>
      </c>
      <c r="L9721" s="3">
        <f t="shared" ca="1" si="1664"/>
        <v>113849.13079781411</v>
      </c>
      <c r="M9721" s="3">
        <f t="shared" ca="1" si="1665"/>
        <v>0</v>
      </c>
      <c r="N9721" s="3">
        <f t="shared" ca="1" si="1666"/>
        <v>0</v>
      </c>
      <c r="O9721" s="4">
        <f t="shared" ca="1" si="1667"/>
        <v>-12052.735243951349</v>
      </c>
      <c r="Q9721" s="3">
        <f t="shared" ca="1" si="1668"/>
        <v>114849.13079781411</v>
      </c>
      <c r="R9721" s="2">
        <f t="shared" ca="1" si="1669"/>
        <v>-13052.735243951349</v>
      </c>
      <c r="V9721" s="2">
        <f t="shared" ca="1" si="1670"/>
        <v>-12.052735243951348</v>
      </c>
      <c r="Y9721" s="2">
        <f t="shared" ca="1" si="1671"/>
        <v>-13.052735243951348</v>
      </c>
    </row>
    <row r="9722" spans="8:25" x14ac:dyDescent="0.2">
      <c r="H9722">
        <v>9711</v>
      </c>
      <c r="I9722" s="5">
        <f t="shared" ca="1" si="1661"/>
        <v>3.2057707124328649E-2</v>
      </c>
      <c r="J9722" s="3">
        <f t="shared" ca="1" si="1662"/>
        <v>162972.47094597746</v>
      </c>
      <c r="K9722" s="3">
        <f t="shared" ca="1" si="1663"/>
        <v>65006.417888534794</v>
      </c>
      <c r="L9722" s="3">
        <f t="shared" ca="1" si="1664"/>
        <v>104206.1146991914</v>
      </c>
      <c r="M9722" s="3">
        <f t="shared" ca="1" si="1665"/>
        <v>0</v>
      </c>
      <c r="N9722" s="3">
        <f t="shared" ca="1" si="1666"/>
        <v>0</v>
      </c>
      <c r="O9722" s="4">
        <f t="shared" ca="1" si="1667"/>
        <v>-6240.0616417487327</v>
      </c>
      <c r="Q9722" s="3">
        <f t="shared" ca="1" si="1668"/>
        <v>105206.1146991914</v>
      </c>
      <c r="R9722" s="2">
        <f t="shared" ca="1" si="1669"/>
        <v>-7240.0616417487327</v>
      </c>
      <c r="V9722" s="2">
        <f t="shared" ca="1" si="1670"/>
        <v>-6.2400616417487322</v>
      </c>
      <c r="Y9722" s="2">
        <f t="shared" ca="1" si="1671"/>
        <v>-7.2400616417487322</v>
      </c>
    </row>
    <row r="9723" spans="8:25" x14ac:dyDescent="0.2">
      <c r="H9723">
        <v>9712</v>
      </c>
      <c r="I9723" s="5">
        <f t="shared" ca="1" si="1661"/>
        <v>0.26373381091879233</v>
      </c>
      <c r="J9723" s="3">
        <f t="shared" ca="1" si="1662"/>
        <v>187362.47127092053</v>
      </c>
      <c r="K9723" s="3">
        <f t="shared" ca="1" si="1663"/>
        <v>81469.668107871374</v>
      </c>
      <c r="L9723" s="3">
        <f t="shared" ca="1" si="1664"/>
        <v>119656.18846900918</v>
      </c>
      <c r="M9723" s="3">
        <f t="shared" ca="1" si="1665"/>
        <v>0</v>
      </c>
      <c r="N9723" s="3">
        <f t="shared" ca="1" si="1666"/>
        <v>0</v>
      </c>
      <c r="O9723" s="4">
        <f t="shared" ca="1" si="1667"/>
        <v>-13763.385305960022</v>
      </c>
      <c r="Q9723" s="3">
        <f t="shared" ca="1" si="1668"/>
        <v>120656.18846900918</v>
      </c>
      <c r="R9723" s="2">
        <f t="shared" ca="1" si="1669"/>
        <v>-14763.385305960022</v>
      </c>
      <c r="V9723" s="2">
        <f t="shared" ca="1" si="1670"/>
        <v>-13.763385305960023</v>
      </c>
      <c r="Y9723" s="2">
        <f t="shared" ca="1" si="1671"/>
        <v>-14.763385305960023</v>
      </c>
    </row>
    <row r="9724" spans="8:25" x14ac:dyDescent="0.2">
      <c r="H9724">
        <v>9713</v>
      </c>
      <c r="I9724" s="5">
        <f t="shared" ca="1" si="1661"/>
        <v>0.56930279394176331</v>
      </c>
      <c r="J9724" s="3">
        <f t="shared" ca="1" si="1662"/>
        <v>203491.98820252231</v>
      </c>
      <c r="K9724" s="3">
        <f t="shared" ca="1" si="1663"/>
        <v>92357.092036702554</v>
      </c>
      <c r="L9724" s="3">
        <f t="shared" ca="1" si="1664"/>
        <v>74098.362889590426</v>
      </c>
      <c r="M9724" s="3">
        <f t="shared" ca="1" si="1665"/>
        <v>0</v>
      </c>
      <c r="N9724" s="3">
        <f t="shared" ca="1" si="1666"/>
        <v>0</v>
      </c>
      <c r="O9724" s="4">
        <f t="shared" ca="1" si="1667"/>
        <v>37036.533276229326</v>
      </c>
      <c r="Q9724" s="3">
        <f t="shared" ca="1" si="1668"/>
        <v>75098.362889590426</v>
      </c>
      <c r="R9724" s="2">
        <f t="shared" ca="1" si="1669"/>
        <v>36036.533276229326</v>
      </c>
      <c r="V9724" s="2">
        <f t="shared" ca="1" si="1670"/>
        <v>37.036533276229328</v>
      </c>
      <c r="Y9724" s="2">
        <f t="shared" ca="1" si="1671"/>
        <v>36.036533276229328</v>
      </c>
    </row>
    <row r="9725" spans="8:25" x14ac:dyDescent="0.2">
      <c r="H9725">
        <v>9714</v>
      </c>
      <c r="I9725" s="5">
        <f t="shared" ca="1" si="1661"/>
        <v>0.11527859657782158</v>
      </c>
      <c r="J9725" s="3">
        <f t="shared" ca="1" si="1662"/>
        <v>176021.50428783201</v>
      </c>
      <c r="K9725" s="3">
        <f t="shared" ca="1" si="1663"/>
        <v>73814.515394286602</v>
      </c>
      <c r="L9725" s="3">
        <f t="shared" ca="1" si="1664"/>
        <v>108484.03720336547</v>
      </c>
      <c r="M9725" s="3">
        <f t="shared" ca="1" si="1665"/>
        <v>0</v>
      </c>
      <c r="N9725" s="3">
        <f t="shared" ca="1" si="1666"/>
        <v>0</v>
      </c>
      <c r="O9725" s="4">
        <f t="shared" ca="1" si="1667"/>
        <v>-6277.0483098200639</v>
      </c>
      <c r="Q9725" s="3">
        <f t="shared" ca="1" si="1668"/>
        <v>109484.03720336547</v>
      </c>
      <c r="R9725" s="2">
        <f t="shared" ca="1" si="1669"/>
        <v>-7277.0483098200639</v>
      </c>
      <c r="V9725" s="2">
        <f t="shared" ca="1" si="1670"/>
        <v>-6.2770483098200636</v>
      </c>
      <c r="Y9725" s="2">
        <f t="shared" ca="1" si="1671"/>
        <v>-7.2770483098200636</v>
      </c>
    </row>
    <row r="9726" spans="8:25" x14ac:dyDescent="0.2">
      <c r="H9726">
        <v>9715</v>
      </c>
      <c r="I9726" s="5">
        <f t="shared" ca="1" si="1661"/>
        <v>0.84447730971749946</v>
      </c>
      <c r="J9726" s="3">
        <f t="shared" ca="1" si="1662"/>
        <v>220260.61888739772</v>
      </c>
      <c r="K9726" s="3">
        <f t="shared" ca="1" si="1663"/>
        <v>103675.91774899345</v>
      </c>
      <c r="L9726" s="3">
        <f t="shared" ca="1" si="1664"/>
        <v>89987.266552139947</v>
      </c>
      <c r="M9726" s="3">
        <f t="shared" ca="1" si="1665"/>
        <v>0</v>
      </c>
      <c r="N9726" s="3">
        <f t="shared" ca="1" si="1666"/>
        <v>0</v>
      </c>
      <c r="O9726" s="4">
        <f t="shared" ca="1" si="1667"/>
        <v>26597.434586264324</v>
      </c>
      <c r="Q9726" s="3">
        <f t="shared" ca="1" si="1668"/>
        <v>90987.266552139947</v>
      </c>
      <c r="R9726" s="2">
        <f t="shared" ca="1" si="1669"/>
        <v>25597.434586264324</v>
      </c>
      <c r="V9726" s="2">
        <f t="shared" ca="1" si="1670"/>
        <v>26.597434586264324</v>
      </c>
      <c r="Y9726" s="2">
        <f t="shared" ca="1" si="1671"/>
        <v>25.597434586264324</v>
      </c>
    </row>
    <row r="9727" spans="8:25" x14ac:dyDescent="0.2">
      <c r="H9727">
        <v>9716</v>
      </c>
      <c r="I9727" s="5">
        <f t="shared" ca="1" si="1661"/>
        <v>0.15741997056453749</v>
      </c>
      <c r="J9727" s="3">
        <f t="shared" ca="1" si="1662"/>
        <v>179897.63615619566</v>
      </c>
      <c r="K9727" s="3">
        <f t="shared" ca="1" si="1663"/>
        <v>76430.904405432069</v>
      </c>
      <c r="L9727" s="3">
        <f t="shared" ca="1" si="1664"/>
        <v>94381.463730056232</v>
      </c>
      <c r="M9727" s="3">
        <f t="shared" ca="1" si="1665"/>
        <v>0</v>
      </c>
      <c r="N9727" s="3">
        <f t="shared" ca="1" si="1666"/>
        <v>0</v>
      </c>
      <c r="O9727" s="4">
        <f t="shared" ca="1" si="1667"/>
        <v>9085.2680207073572</v>
      </c>
      <c r="Q9727" s="3">
        <f t="shared" ca="1" si="1668"/>
        <v>95381.463730056232</v>
      </c>
      <c r="R9727" s="2">
        <f t="shared" ca="1" si="1669"/>
        <v>8085.2680207073572</v>
      </c>
      <c r="V9727" s="2">
        <f t="shared" ca="1" si="1670"/>
        <v>9.0852680207073568</v>
      </c>
      <c r="Y9727" s="2">
        <f t="shared" ca="1" si="1671"/>
        <v>8.0852680207073568</v>
      </c>
    </row>
    <row r="9728" spans="8:25" x14ac:dyDescent="0.2">
      <c r="H9728">
        <v>9717</v>
      </c>
      <c r="I9728" s="5">
        <f t="shared" ca="1" si="1661"/>
        <v>0.48369876307134407</v>
      </c>
      <c r="J9728" s="3">
        <f t="shared" ca="1" si="1662"/>
        <v>199182.54962872528</v>
      </c>
      <c r="K9728" s="3">
        <f t="shared" ca="1" si="1663"/>
        <v>89448.220999389552</v>
      </c>
      <c r="L9728" s="3">
        <f t="shared" ca="1" si="1664"/>
        <v>96828.34857074004</v>
      </c>
      <c r="M9728" s="3">
        <f t="shared" ca="1" si="1665"/>
        <v>0</v>
      </c>
      <c r="N9728" s="3">
        <f t="shared" ca="1" si="1666"/>
        <v>0</v>
      </c>
      <c r="O9728" s="4">
        <f t="shared" ca="1" si="1667"/>
        <v>12905.980058595684</v>
      </c>
      <c r="Q9728" s="3">
        <f t="shared" ca="1" si="1668"/>
        <v>97828.34857074004</v>
      </c>
      <c r="R9728" s="2">
        <f t="shared" ca="1" si="1669"/>
        <v>11905.980058595684</v>
      </c>
      <c r="V9728" s="2">
        <f t="shared" ca="1" si="1670"/>
        <v>12.905980058595684</v>
      </c>
      <c r="Y9728" s="2">
        <f t="shared" ca="1" si="1671"/>
        <v>11.905980058595684</v>
      </c>
    </row>
    <row r="9729" spans="8:25" x14ac:dyDescent="0.2">
      <c r="H9729">
        <v>9718</v>
      </c>
      <c r="I9729" s="5">
        <f t="shared" ca="1" si="1661"/>
        <v>0.16119829782141881</v>
      </c>
      <c r="J9729" s="3">
        <f t="shared" ca="1" si="1662"/>
        <v>180209.10128069465</v>
      </c>
      <c r="K9729" s="3">
        <f t="shared" ca="1" si="1663"/>
        <v>76641.143364468895</v>
      </c>
      <c r="L9729" s="3">
        <f t="shared" ca="1" si="1664"/>
        <v>90135.979334503747</v>
      </c>
      <c r="M9729" s="3">
        <f t="shared" ca="1" si="1665"/>
        <v>0</v>
      </c>
      <c r="N9729" s="3">
        <f t="shared" ca="1" si="1666"/>
        <v>0</v>
      </c>
      <c r="O9729" s="4">
        <f t="shared" ca="1" si="1667"/>
        <v>13431.978581722011</v>
      </c>
      <c r="Q9729" s="3">
        <f t="shared" ca="1" si="1668"/>
        <v>91135.979334503747</v>
      </c>
      <c r="R9729" s="2">
        <f t="shared" ca="1" si="1669"/>
        <v>12431.978581722011</v>
      </c>
      <c r="V9729" s="2">
        <f t="shared" ca="1" si="1670"/>
        <v>13.43197858172201</v>
      </c>
      <c r="Y9729" s="2">
        <f t="shared" ca="1" si="1671"/>
        <v>12.43197858172201</v>
      </c>
    </row>
    <row r="9730" spans="8:25" x14ac:dyDescent="0.2">
      <c r="H9730">
        <v>9719</v>
      </c>
      <c r="I9730" s="5">
        <f t="shared" ca="1" si="1661"/>
        <v>0.71555513846636531</v>
      </c>
      <c r="J9730" s="3">
        <f t="shared" ca="1" si="1662"/>
        <v>211393.74842551394</v>
      </c>
      <c r="K9730" s="3">
        <f t="shared" ca="1" si="1663"/>
        <v>97690.780187221913</v>
      </c>
      <c r="L9730" s="3">
        <f t="shared" ca="1" si="1664"/>
        <v>91259.784375653413</v>
      </c>
      <c r="M9730" s="3">
        <f t="shared" ca="1" si="1665"/>
        <v>0</v>
      </c>
      <c r="N9730" s="3">
        <f t="shared" ca="1" si="1666"/>
        <v>0</v>
      </c>
      <c r="O9730" s="4">
        <f t="shared" ca="1" si="1667"/>
        <v>22443.183862638616</v>
      </c>
      <c r="Q9730" s="3">
        <f t="shared" ca="1" si="1668"/>
        <v>92259.784375653413</v>
      </c>
      <c r="R9730" s="2">
        <f t="shared" ca="1" si="1669"/>
        <v>21443.183862638616</v>
      </c>
      <c r="V9730" s="2">
        <f t="shared" ca="1" si="1670"/>
        <v>22.443183862638616</v>
      </c>
      <c r="Y9730" s="2">
        <f t="shared" ca="1" si="1671"/>
        <v>21.443183862638616</v>
      </c>
    </row>
    <row r="9731" spans="8:25" x14ac:dyDescent="0.2">
      <c r="H9731">
        <v>9720</v>
      </c>
      <c r="I9731" s="5">
        <f t="shared" ca="1" si="1661"/>
        <v>0.53823228925192523</v>
      </c>
      <c r="J9731" s="3">
        <f t="shared" ca="1" si="1662"/>
        <v>201919.62607370582</v>
      </c>
      <c r="K9731" s="3">
        <f t="shared" ca="1" si="1663"/>
        <v>91295.747599751427</v>
      </c>
      <c r="L9731" s="3">
        <f t="shared" ca="1" si="1664"/>
        <v>109685.168172869</v>
      </c>
      <c r="M9731" s="3">
        <f t="shared" ca="1" si="1665"/>
        <v>0</v>
      </c>
      <c r="N9731" s="3">
        <f t="shared" ca="1" si="1666"/>
        <v>0</v>
      </c>
      <c r="O9731" s="4">
        <f t="shared" ca="1" si="1667"/>
        <v>938.7103010853898</v>
      </c>
      <c r="Q9731" s="3">
        <f t="shared" ca="1" si="1668"/>
        <v>110685.168172869</v>
      </c>
      <c r="R9731" s="2">
        <f t="shared" ca="1" si="1669"/>
        <v>-61.289698914610199</v>
      </c>
      <c r="V9731" s="2">
        <f t="shared" ca="1" si="1670"/>
        <v>0.93871030108538978</v>
      </c>
      <c r="Y9731" s="2">
        <f t="shared" ca="1" si="1671"/>
        <v>-6.1289698914610197E-2</v>
      </c>
    </row>
    <row r="9732" spans="8:25" x14ac:dyDescent="0.2">
      <c r="H9732">
        <v>9721</v>
      </c>
      <c r="I9732" s="5">
        <f t="shared" ca="1" si="1661"/>
        <v>0.83874264575607782</v>
      </c>
      <c r="J9732" s="3">
        <f t="shared" ca="1" si="1662"/>
        <v>219786.06851419254</v>
      </c>
      <c r="K9732" s="3">
        <f t="shared" ca="1" si="1663"/>
        <v>103355.59624707996</v>
      </c>
      <c r="L9732" s="3">
        <f t="shared" ca="1" si="1664"/>
        <v>114885.71022190369</v>
      </c>
      <c r="M9732" s="3">
        <f t="shared" ca="1" si="1665"/>
        <v>0</v>
      </c>
      <c r="N9732" s="3">
        <f t="shared" ca="1" si="1666"/>
        <v>0</v>
      </c>
      <c r="O9732" s="4">
        <f t="shared" ca="1" si="1667"/>
        <v>1544.7620452088886</v>
      </c>
      <c r="Q9732" s="3">
        <f t="shared" ca="1" si="1668"/>
        <v>115885.71022190369</v>
      </c>
      <c r="R9732" s="2">
        <f t="shared" ca="1" si="1669"/>
        <v>544.76204520888859</v>
      </c>
      <c r="V9732" s="2">
        <f t="shared" ca="1" si="1670"/>
        <v>1.5447620452088886</v>
      </c>
      <c r="Y9732" s="2">
        <f t="shared" ca="1" si="1671"/>
        <v>0.5447620452088886</v>
      </c>
    </row>
    <row r="9733" spans="8:25" x14ac:dyDescent="0.2">
      <c r="H9733">
        <v>9722</v>
      </c>
      <c r="I9733" s="5">
        <f t="shared" ca="1" si="1661"/>
        <v>0.32393618460046547</v>
      </c>
      <c r="J9733" s="3">
        <f t="shared" ca="1" si="1662"/>
        <v>190865.60154757262</v>
      </c>
      <c r="K9733" s="3">
        <f t="shared" ca="1" si="1663"/>
        <v>83834.281044611518</v>
      </c>
      <c r="L9733" s="3">
        <f t="shared" ca="1" si="1664"/>
        <v>97696.967336318106</v>
      </c>
      <c r="M9733" s="3">
        <f t="shared" ca="1" si="1665"/>
        <v>0</v>
      </c>
      <c r="N9733" s="3">
        <f t="shared" ca="1" si="1666"/>
        <v>0</v>
      </c>
      <c r="O9733" s="4">
        <f t="shared" ca="1" si="1667"/>
        <v>9334.3531666429917</v>
      </c>
      <c r="Q9733" s="3">
        <f t="shared" ca="1" si="1668"/>
        <v>98696.967336318106</v>
      </c>
      <c r="R9733" s="2">
        <f t="shared" ca="1" si="1669"/>
        <v>8334.3531666429917</v>
      </c>
      <c r="V9733" s="2">
        <f t="shared" ca="1" si="1670"/>
        <v>9.3343531666429911</v>
      </c>
      <c r="Y9733" s="2">
        <f t="shared" ca="1" si="1671"/>
        <v>8.3343531666429911</v>
      </c>
    </row>
    <row r="9734" spans="8:25" x14ac:dyDescent="0.2">
      <c r="H9734">
        <v>9723</v>
      </c>
      <c r="I9734" s="5">
        <f t="shared" ca="1" si="1661"/>
        <v>0.64068135325557507</v>
      </c>
      <c r="J9734" s="3">
        <f t="shared" ca="1" si="1662"/>
        <v>207205.61232215122</v>
      </c>
      <c r="K9734" s="3">
        <f t="shared" ca="1" si="1663"/>
        <v>94863.788317452068</v>
      </c>
      <c r="L9734" s="3">
        <f t="shared" ca="1" si="1664"/>
        <v>81840.199532479543</v>
      </c>
      <c r="M9734" s="3">
        <f t="shared" ca="1" si="1665"/>
        <v>0</v>
      </c>
      <c r="N9734" s="3">
        <f t="shared" ca="1" si="1666"/>
        <v>0</v>
      </c>
      <c r="O9734" s="4">
        <f t="shared" ca="1" si="1667"/>
        <v>30501.624472219613</v>
      </c>
      <c r="Q9734" s="3">
        <f t="shared" ca="1" si="1668"/>
        <v>82840.199532479543</v>
      </c>
      <c r="R9734" s="2">
        <f t="shared" ca="1" si="1669"/>
        <v>29501.624472219613</v>
      </c>
      <c r="V9734" s="2">
        <f t="shared" ca="1" si="1670"/>
        <v>30.501624472219614</v>
      </c>
      <c r="Y9734" s="2">
        <f t="shared" ca="1" si="1671"/>
        <v>29.501624472219614</v>
      </c>
    </row>
    <row r="9735" spans="8:25" x14ac:dyDescent="0.2">
      <c r="H9735">
        <v>9724</v>
      </c>
      <c r="I9735" s="5">
        <f t="shared" ca="1" si="1661"/>
        <v>0.7763953523863466</v>
      </c>
      <c r="J9735" s="3">
        <f t="shared" ca="1" si="1662"/>
        <v>215201.51539423093</v>
      </c>
      <c r="K9735" s="3">
        <f t="shared" ca="1" si="1663"/>
        <v>100261.02289110587</v>
      </c>
      <c r="L9735" s="3">
        <f t="shared" ca="1" si="1664"/>
        <v>125333.79319376079</v>
      </c>
      <c r="M9735" s="3">
        <f t="shared" ca="1" si="1665"/>
        <v>0</v>
      </c>
      <c r="N9735" s="3">
        <f t="shared" ca="1" si="1666"/>
        <v>0</v>
      </c>
      <c r="O9735" s="4">
        <f t="shared" ca="1" si="1667"/>
        <v>-10393.300690635733</v>
      </c>
      <c r="Q9735" s="3">
        <f t="shared" ca="1" si="1668"/>
        <v>126333.79319376079</v>
      </c>
      <c r="R9735" s="2">
        <f t="shared" ca="1" si="1669"/>
        <v>-11393.300690635733</v>
      </c>
      <c r="V9735" s="2">
        <f t="shared" ca="1" si="1670"/>
        <v>-10.393300690635733</v>
      </c>
      <c r="Y9735" s="2">
        <f t="shared" ca="1" si="1671"/>
        <v>-11.393300690635733</v>
      </c>
    </row>
    <row r="9736" spans="8:25" x14ac:dyDescent="0.2">
      <c r="H9736">
        <v>9725</v>
      </c>
      <c r="I9736" s="5">
        <f t="shared" ca="1" si="1661"/>
        <v>0.92365842845905477</v>
      </c>
      <c r="J9736" s="3">
        <f t="shared" ca="1" si="1662"/>
        <v>228602.36082066601</v>
      </c>
      <c r="K9736" s="3">
        <f t="shared" ca="1" si="1663"/>
        <v>109306.59355394955</v>
      </c>
      <c r="L9736" s="3">
        <f t="shared" ca="1" si="1664"/>
        <v>83148.995834810892</v>
      </c>
      <c r="M9736" s="3">
        <f t="shared" ca="1" si="1665"/>
        <v>0</v>
      </c>
      <c r="N9736" s="3">
        <f t="shared" ca="1" si="1666"/>
        <v>0</v>
      </c>
      <c r="O9736" s="4">
        <f t="shared" ca="1" si="1667"/>
        <v>36146.771431905567</v>
      </c>
      <c r="Q9736" s="3">
        <f t="shared" ca="1" si="1668"/>
        <v>84148.995834810892</v>
      </c>
      <c r="R9736" s="2">
        <f t="shared" ca="1" si="1669"/>
        <v>35146.771431905567</v>
      </c>
      <c r="V9736" s="2">
        <f t="shared" ca="1" si="1670"/>
        <v>36.14677143190557</v>
      </c>
      <c r="Y9736" s="2">
        <f t="shared" ca="1" si="1671"/>
        <v>35.14677143190557</v>
      </c>
    </row>
    <row r="9737" spans="8:25" x14ac:dyDescent="0.2">
      <c r="H9737">
        <v>9726</v>
      </c>
      <c r="I9737" s="5">
        <f t="shared" ca="1" si="1661"/>
        <v>0.66628549558122485</v>
      </c>
      <c r="J9737" s="3">
        <f t="shared" ca="1" si="1662"/>
        <v>208593.58419494284</v>
      </c>
      <c r="K9737" s="3">
        <f t="shared" ca="1" si="1663"/>
        <v>95800.669331586425</v>
      </c>
      <c r="L9737" s="3">
        <f t="shared" ca="1" si="1664"/>
        <v>87447.08318323009</v>
      </c>
      <c r="M9737" s="3">
        <f t="shared" ca="1" si="1665"/>
        <v>0</v>
      </c>
      <c r="N9737" s="3">
        <f t="shared" ca="1" si="1666"/>
        <v>0</v>
      </c>
      <c r="O9737" s="4">
        <f t="shared" ca="1" si="1667"/>
        <v>25345.831680126328</v>
      </c>
      <c r="Q9737" s="3">
        <f t="shared" ca="1" si="1668"/>
        <v>88447.08318323009</v>
      </c>
      <c r="R9737" s="2">
        <f t="shared" ca="1" si="1669"/>
        <v>24345.831680126328</v>
      </c>
      <c r="V9737" s="2">
        <f t="shared" ca="1" si="1670"/>
        <v>25.345831680126327</v>
      </c>
      <c r="Y9737" s="2">
        <f t="shared" ca="1" si="1671"/>
        <v>24.345831680126327</v>
      </c>
    </row>
    <row r="9738" spans="8:25" x14ac:dyDescent="0.2">
      <c r="H9738">
        <v>9727</v>
      </c>
      <c r="I9738" s="5">
        <f t="shared" ca="1" si="1661"/>
        <v>3.6523788663365142E-2</v>
      </c>
      <c r="J9738" s="3">
        <f t="shared" ca="1" si="1662"/>
        <v>164149.33367278133</v>
      </c>
      <c r="K9738" s="3">
        <f t="shared" ca="1" si="1663"/>
        <v>65800.800229127402</v>
      </c>
      <c r="L9738" s="3">
        <f t="shared" ca="1" si="1664"/>
        <v>117378.89765731587</v>
      </c>
      <c r="M9738" s="3">
        <f t="shared" ca="1" si="1665"/>
        <v>0</v>
      </c>
      <c r="N9738" s="3">
        <f t="shared" ca="1" si="1666"/>
        <v>0</v>
      </c>
      <c r="O9738" s="4">
        <f t="shared" ca="1" si="1667"/>
        <v>-19030.364213661946</v>
      </c>
      <c r="Q9738" s="3">
        <f t="shared" ca="1" si="1668"/>
        <v>118378.89765731587</v>
      </c>
      <c r="R9738" s="2">
        <f t="shared" ca="1" si="1669"/>
        <v>-20030.364213661946</v>
      </c>
      <c r="V9738" s="2">
        <f t="shared" ca="1" si="1670"/>
        <v>-19.030364213661947</v>
      </c>
      <c r="Y9738" s="2">
        <f t="shared" ca="1" si="1671"/>
        <v>-20.030364213661947</v>
      </c>
    </row>
    <row r="9739" spans="8:25" x14ac:dyDescent="0.2">
      <c r="H9739">
        <v>9728</v>
      </c>
      <c r="I9739" s="5">
        <f t="shared" ca="1" si="1661"/>
        <v>5.9873442092980178E-2</v>
      </c>
      <c r="J9739" s="3">
        <f t="shared" ca="1" si="1662"/>
        <v>168883.26225542865</v>
      </c>
      <c r="K9739" s="3">
        <f t="shared" ca="1" si="1663"/>
        <v>68996.202022414334</v>
      </c>
      <c r="L9739" s="3">
        <f t="shared" ca="1" si="1664"/>
        <v>97572.128164594018</v>
      </c>
      <c r="M9739" s="3">
        <f t="shared" ca="1" si="1665"/>
        <v>0</v>
      </c>
      <c r="N9739" s="3">
        <f t="shared" ca="1" si="1666"/>
        <v>0</v>
      </c>
      <c r="O9739" s="4">
        <f t="shared" ca="1" si="1667"/>
        <v>2314.9320684202976</v>
      </c>
      <c r="Q9739" s="3">
        <f t="shared" ca="1" si="1668"/>
        <v>98572.128164594018</v>
      </c>
      <c r="R9739" s="2">
        <f t="shared" ca="1" si="1669"/>
        <v>1314.9320684202976</v>
      </c>
      <c r="V9739" s="2">
        <f t="shared" ca="1" si="1670"/>
        <v>2.3149320684202976</v>
      </c>
      <c r="Y9739" s="2">
        <f t="shared" ca="1" si="1671"/>
        <v>1.3149320684202976</v>
      </c>
    </row>
    <row r="9740" spans="8:25" x14ac:dyDescent="0.2">
      <c r="H9740">
        <v>9729</v>
      </c>
      <c r="I9740" s="5">
        <f t="shared" ref="I9740:I9803" ca="1" si="1672">RAND()</f>
        <v>0.29712432242394393</v>
      </c>
      <c r="J9740" s="3">
        <f t="shared" ref="J9740:J9803" ca="1" si="1673">_xlfn.NORM.INV(I9740,$C$11,$F$11)</f>
        <v>189346.21315143825</v>
      </c>
      <c r="K9740" s="3">
        <f t="shared" ref="K9740:K9803" ca="1" si="1674">_xlfn.NORM.INV(I9740,$C$12,$F$12)</f>
        <v>82808.693877220823</v>
      </c>
      <c r="L9740" s="3">
        <f t="shared" ref="L9740:L9803" ca="1" si="1675">_xlfn.NORM.INV(RAND(),$C$13,$F$13)</f>
        <v>72645.625258686166</v>
      </c>
      <c r="M9740" s="3">
        <f t="shared" ref="M9740:M9803" ca="1" si="1676">IF(RAND()&gt;(1-$D$14),$C$14,0)</f>
        <v>0</v>
      </c>
      <c r="N9740" s="3">
        <f t="shared" ref="N9740:N9803" ca="1" si="1677">IF(RAND()&gt;(1-$D$15),$C$15,0)</f>
        <v>0</v>
      </c>
      <c r="O9740" s="4">
        <f t="shared" ref="O9740:O9803" ca="1" si="1678">J9740-L9740-K9740-M9740-N9740</f>
        <v>33891.894015531259</v>
      </c>
      <c r="Q9740" s="3">
        <f t="shared" ref="Q9740:Q9803" ca="1" si="1679">L9740+1000</f>
        <v>73645.625258686166</v>
      </c>
      <c r="R9740" s="2">
        <f t="shared" ref="R9740:R9803" ca="1" si="1680">O9740+L9740-Q9740+N9740</f>
        <v>32891.894015531259</v>
      </c>
      <c r="V9740" s="2">
        <f t="shared" ref="V9740:V9803" ca="1" si="1681">O9740/1000</f>
        <v>33.891894015531257</v>
      </c>
      <c r="Y9740" s="2">
        <f t="shared" ref="Y9740:Y9803" ca="1" si="1682">R9740/1000</f>
        <v>32.891894015531257</v>
      </c>
    </row>
    <row r="9741" spans="8:25" x14ac:dyDescent="0.2">
      <c r="H9741">
        <v>9730</v>
      </c>
      <c r="I9741" s="5">
        <f t="shared" ca="1" si="1672"/>
        <v>0.89560913894922434</v>
      </c>
      <c r="J9741" s="3">
        <f t="shared" ca="1" si="1673"/>
        <v>225138.44879227088</v>
      </c>
      <c r="K9741" s="3">
        <f t="shared" ca="1" si="1674"/>
        <v>106968.45293478284</v>
      </c>
      <c r="L9741" s="3">
        <f t="shared" ca="1" si="1675"/>
        <v>81145.681352862041</v>
      </c>
      <c r="M9741" s="3">
        <f t="shared" ca="1" si="1676"/>
        <v>0</v>
      </c>
      <c r="N9741" s="3">
        <f t="shared" ca="1" si="1677"/>
        <v>0</v>
      </c>
      <c r="O9741" s="4">
        <f t="shared" ca="1" si="1678"/>
        <v>37024.314504626003</v>
      </c>
      <c r="Q9741" s="3">
        <f t="shared" ca="1" si="1679"/>
        <v>82145.681352862041</v>
      </c>
      <c r="R9741" s="2">
        <f t="shared" ca="1" si="1680"/>
        <v>36024.314504626003</v>
      </c>
      <c r="V9741" s="2">
        <f t="shared" ca="1" si="1681"/>
        <v>37.024314504626005</v>
      </c>
      <c r="Y9741" s="2">
        <f t="shared" ca="1" si="1682"/>
        <v>36.024314504626005</v>
      </c>
    </row>
    <row r="9742" spans="8:25" x14ac:dyDescent="0.2">
      <c r="H9742">
        <v>9731</v>
      </c>
      <c r="I9742" s="5">
        <f t="shared" ca="1" si="1672"/>
        <v>0.44685177403074039</v>
      </c>
      <c r="J9742" s="3">
        <f t="shared" ca="1" si="1673"/>
        <v>197327.61213368393</v>
      </c>
      <c r="K9742" s="3">
        <f t="shared" ca="1" si="1674"/>
        <v>88196.138190236641</v>
      </c>
      <c r="L9742" s="3">
        <f t="shared" ca="1" si="1675"/>
        <v>72958.661866084105</v>
      </c>
      <c r="M9742" s="3">
        <f t="shared" ca="1" si="1676"/>
        <v>120000</v>
      </c>
      <c r="N9742" s="3">
        <f t="shared" ca="1" si="1677"/>
        <v>0</v>
      </c>
      <c r="O9742" s="4">
        <f t="shared" ca="1" si="1678"/>
        <v>-83827.187922636818</v>
      </c>
      <c r="Q9742" s="3">
        <f t="shared" ca="1" si="1679"/>
        <v>73958.661866084105</v>
      </c>
      <c r="R9742" s="2">
        <f t="shared" ca="1" si="1680"/>
        <v>-84827.187922636818</v>
      </c>
      <c r="V9742" s="2">
        <f t="shared" ca="1" si="1681"/>
        <v>-83.827187922636824</v>
      </c>
      <c r="Y9742" s="2">
        <f t="shared" ca="1" si="1682"/>
        <v>-84.827187922636824</v>
      </c>
    </row>
    <row r="9743" spans="8:25" x14ac:dyDescent="0.2">
      <c r="H9743">
        <v>9732</v>
      </c>
      <c r="I9743" s="5">
        <f t="shared" ca="1" si="1672"/>
        <v>0.17433501397280371</v>
      </c>
      <c r="J9743" s="3">
        <f t="shared" ca="1" si="1673"/>
        <v>181256.55758016364</v>
      </c>
      <c r="K9743" s="3">
        <f t="shared" ca="1" si="1674"/>
        <v>77348.176366610467</v>
      </c>
      <c r="L9743" s="3">
        <f t="shared" ca="1" si="1675"/>
        <v>93001.747757772944</v>
      </c>
      <c r="M9743" s="3">
        <f t="shared" ca="1" si="1676"/>
        <v>0</v>
      </c>
      <c r="N9743" s="3">
        <f t="shared" ca="1" si="1677"/>
        <v>0</v>
      </c>
      <c r="O9743" s="4">
        <f t="shared" ca="1" si="1678"/>
        <v>10906.633455780233</v>
      </c>
      <c r="Q9743" s="3">
        <f t="shared" ca="1" si="1679"/>
        <v>94001.747757772944</v>
      </c>
      <c r="R9743" s="2">
        <f t="shared" ca="1" si="1680"/>
        <v>9906.6334557802329</v>
      </c>
      <c r="V9743" s="2">
        <f t="shared" ca="1" si="1681"/>
        <v>10.906633455780232</v>
      </c>
      <c r="Y9743" s="2">
        <f t="shared" ca="1" si="1682"/>
        <v>9.9066334557802325</v>
      </c>
    </row>
    <row r="9744" spans="8:25" x14ac:dyDescent="0.2">
      <c r="H9744">
        <v>9733</v>
      </c>
      <c r="I9744" s="5">
        <f t="shared" ca="1" si="1672"/>
        <v>0.13321430674469636</v>
      </c>
      <c r="J9744" s="3">
        <f t="shared" ca="1" si="1673"/>
        <v>177773.50610290506</v>
      </c>
      <c r="K9744" s="3">
        <f t="shared" ca="1" si="1674"/>
        <v>74997.116619460925</v>
      </c>
      <c r="L9744" s="3">
        <f t="shared" ca="1" si="1675"/>
        <v>115739.8487358878</v>
      </c>
      <c r="M9744" s="3">
        <f t="shared" ca="1" si="1676"/>
        <v>0</v>
      </c>
      <c r="N9744" s="3">
        <f t="shared" ca="1" si="1677"/>
        <v>0</v>
      </c>
      <c r="O9744" s="4">
        <f t="shared" ca="1" si="1678"/>
        <v>-12963.459252443674</v>
      </c>
      <c r="Q9744" s="3">
        <f t="shared" ca="1" si="1679"/>
        <v>116739.8487358878</v>
      </c>
      <c r="R9744" s="2">
        <f t="shared" ca="1" si="1680"/>
        <v>-13963.459252443674</v>
      </c>
      <c r="V9744" s="2">
        <f t="shared" ca="1" si="1681"/>
        <v>-12.963459252443673</v>
      </c>
      <c r="Y9744" s="2">
        <f t="shared" ca="1" si="1682"/>
        <v>-13.963459252443673</v>
      </c>
    </row>
    <row r="9745" spans="8:25" x14ac:dyDescent="0.2">
      <c r="H9745">
        <v>9734</v>
      </c>
      <c r="I9745" s="5">
        <f t="shared" ca="1" si="1672"/>
        <v>0.59640559640617263</v>
      </c>
      <c r="J9745" s="3">
        <f t="shared" ca="1" si="1673"/>
        <v>204881.08493019277</v>
      </c>
      <c r="K9745" s="3">
        <f t="shared" ca="1" si="1674"/>
        <v>93294.73232788012</v>
      </c>
      <c r="L9745" s="3">
        <f t="shared" ca="1" si="1675"/>
        <v>100029.71938877592</v>
      </c>
      <c r="M9745" s="3">
        <f t="shared" ca="1" si="1676"/>
        <v>0</v>
      </c>
      <c r="N9745" s="3">
        <f t="shared" ca="1" si="1677"/>
        <v>0</v>
      </c>
      <c r="O9745" s="4">
        <f t="shared" ca="1" si="1678"/>
        <v>11556.633213536727</v>
      </c>
      <c r="Q9745" s="3">
        <f t="shared" ca="1" si="1679"/>
        <v>101029.71938877592</v>
      </c>
      <c r="R9745" s="2">
        <f t="shared" ca="1" si="1680"/>
        <v>10556.633213536727</v>
      </c>
      <c r="V9745" s="2">
        <f t="shared" ca="1" si="1681"/>
        <v>11.556633213536726</v>
      </c>
      <c r="Y9745" s="2">
        <f t="shared" ca="1" si="1682"/>
        <v>10.556633213536726</v>
      </c>
    </row>
    <row r="9746" spans="8:25" x14ac:dyDescent="0.2">
      <c r="H9746">
        <v>9735</v>
      </c>
      <c r="I9746" s="5">
        <f t="shared" ca="1" si="1672"/>
        <v>0.59631197107719425</v>
      </c>
      <c r="J9746" s="3">
        <f t="shared" ca="1" si="1673"/>
        <v>204876.24950905037</v>
      </c>
      <c r="K9746" s="3">
        <f t="shared" ca="1" si="1674"/>
        <v>93291.468418609002</v>
      </c>
      <c r="L9746" s="3">
        <f t="shared" ca="1" si="1675"/>
        <v>112286.82892124316</v>
      </c>
      <c r="M9746" s="3">
        <f t="shared" ca="1" si="1676"/>
        <v>0</v>
      </c>
      <c r="N9746" s="3">
        <f t="shared" ca="1" si="1677"/>
        <v>0</v>
      </c>
      <c r="O9746" s="4">
        <f t="shared" ca="1" si="1678"/>
        <v>-702.04783080179186</v>
      </c>
      <c r="Q9746" s="3">
        <f t="shared" ca="1" si="1679"/>
        <v>113286.82892124316</v>
      </c>
      <c r="R9746" s="2">
        <f t="shared" ca="1" si="1680"/>
        <v>-1702.0478308017919</v>
      </c>
      <c r="V9746" s="2">
        <f t="shared" ca="1" si="1681"/>
        <v>-0.70204783080179189</v>
      </c>
      <c r="Y9746" s="2">
        <f t="shared" ca="1" si="1682"/>
        <v>-1.7020478308017919</v>
      </c>
    </row>
    <row r="9747" spans="8:25" x14ac:dyDescent="0.2">
      <c r="H9747">
        <v>9736</v>
      </c>
      <c r="I9747" s="5">
        <f t="shared" ca="1" si="1672"/>
        <v>0.46775260067341895</v>
      </c>
      <c r="J9747" s="3">
        <f t="shared" ca="1" si="1673"/>
        <v>198381.59061769175</v>
      </c>
      <c r="K9747" s="3">
        <f t="shared" ca="1" si="1674"/>
        <v>88907.573666941928</v>
      </c>
      <c r="L9747" s="3">
        <f t="shared" ca="1" si="1675"/>
        <v>115404.86257723146</v>
      </c>
      <c r="M9747" s="3">
        <f t="shared" ca="1" si="1676"/>
        <v>0</v>
      </c>
      <c r="N9747" s="3">
        <f t="shared" ca="1" si="1677"/>
        <v>0</v>
      </c>
      <c r="O9747" s="4">
        <f t="shared" ca="1" si="1678"/>
        <v>-5930.8456264816341</v>
      </c>
      <c r="Q9747" s="3">
        <f t="shared" ca="1" si="1679"/>
        <v>116404.86257723146</v>
      </c>
      <c r="R9747" s="2">
        <f t="shared" ca="1" si="1680"/>
        <v>-6930.8456264816341</v>
      </c>
      <c r="V9747" s="2">
        <f t="shared" ca="1" si="1681"/>
        <v>-5.9308456264816343</v>
      </c>
      <c r="Y9747" s="2">
        <f t="shared" ca="1" si="1682"/>
        <v>-6.9308456264816343</v>
      </c>
    </row>
    <row r="9748" spans="8:25" x14ac:dyDescent="0.2">
      <c r="H9748">
        <v>9737</v>
      </c>
      <c r="I9748" s="5">
        <f t="shared" ca="1" si="1672"/>
        <v>0.7248603851705373</v>
      </c>
      <c r="J9748" s="3">
        <f t="shared" ca="1" si="1673"/>
        <v>211946.83517685431</v>
      </c>
      <c r="K9748" s="3">
        <f t="shared" ca="1" si="1674"/>
        <v>98064.113744376664</v>
      </c>
      <c r="L9748" s="3">
        <f t="shared" ca="1" si="1675"/>
        <v>96028.135905348332</v>
      </c>
      <c r="M9748" s="3">
        <f t="shared" ca="1" si="1676"/>
        <v>0</v>
      </c>
      <c r="N9748" s="3">
        <f t="shared" ca="1" si="1677"/>
        <v>0</v>
      </c>
      <c r="O9748" s="4">
        <f t="shared" ca="1" si="1678"/>
        <v>17854.585527129311</v>
      </c>
      <c r="Q9748" s="3">
        <f t="shared" ca="1" si="1679"/>
        <v>97028.135905348332</v>
      </c>
      <c r="R9748" s="2">
        <f t="shared" ca="1" si="1680"/>
        <v>16854.585527129311</v>
      </c>
      <c r="V9748" s="2">
        <f t="shared" ca="1" si="1681"/>
        <v>17.854585527129313</v>
      </c>
      <c r="Y9748" s="2">
        <f t="shared" ca="1" si="1682"/>
        <v>16.854585527129313</v>
      </c>
    </row>
    <row r="9749" spans="8:25" x14ac:dyDescent="0.2">
      <c r="H9749">
        <v>9738</v>
      </c>
      <c r="I9749" s="5">
        <f t="shared" ca="1" si="1672"/>
        <v>0.26555240689543369</v>
      </c>
      <c r="J9749" s="3">
        <f t="shared" ca="1" si="1673"/>
        <v>187473.59216596987</v>
      </c>
      <c r="K9749" s="3">
        <f t="shared" ca="1" si="1674"/>
        <v>81544.674712029664</v>
      </c>
      <c r="L9749" s="3">
        <f t="shared" ca="1" si="1675"/>
        <v>79422.09051579349</v>
      </c>
      <c r="M9749" s="3">
        <f t="shared" ca="1" si="1676"/>
        <v>0</v>
      </c>
      <c r="N9749" s="3">
        <f t="shared" ca="1" si="1677"/>
        <v>0</v>
      </c>
      <c r="O9749" s="4">
        <f t="shared" ca="1" si="1678"/>
        <v>26506.826938146711</v>
      </c>
      <c r="Q9749" s="3">
        <f t="shared" ca="1" si="1679"/>
        <v>80422.09051579349</v>
      </c>
      <c r="R9749" s="2">
        <f t="shared" ca="1" si="1680"/>
        <v>25506.826938146711</v>
      </c>
      <c r="V9749" s="2">
        <f t="shared" ca="1" si="1681"/>
        <v>26.506826938146709</v>
      </c>
      <c r="Y9749" s="2">
        <f t="shared" ca="1" si="1682"/>
        <v>25.506826938146709</v>
      </c>
    </row>
    <row r="9750" spans="8:25" x14ac:dyDescent="0.2">
      <c r="H9750">
        <v>9739</v>
      </c>
      <c r="I9750" s="5">
        <f t="shared" ca="1" si="1672"/>
        <v>0.51879304501803369</v>
      </c>
      <c r="J9750" s="3">
        <f t="shared" ca="1" si="1673"/>
        <v>200942.49228069789</v>
      </c>
      <c r="K9750" s="3">
        <f t="shared" ca="1" si="1674"/>
        <v>90636.182289471064</v>
      </c>
      <c r="L9750" s="3">
        <f t="shared" ca="1" si="1675"/>
        <v>90075.898460677359</v>
      </c>
      <c r="M9750" s="3">
        <f t="shared" ca="1" si="1676"/>
        <v>0</v>
      </c>
      <c r="N9750" s="3">
        <f t="shared" ca="1" si="1677"/>
        <v>0</v>
      </c>
      <c r="O9750" s="4">
        <f t="shared" ca="1" si="1678"/>
        <v>20230.411530549463</v>
      </c>
      <c r="Q9750" s="3">
        <f t="shared" ca="1" si="1679"/>
        <v>91075.898460677359</v>
      </c>
      <c r="R9750" s="2">
        <f t="shared" ca="1" si="1680"/>
        <v>19230.411530549463</v>
      </c>
      <c r="V9750" s="2">
        <f t="shared" ca="1" si="1681"/>
        <v>20.230411530549464</v>
      </c>
      <c r="Y9750" s="2">
        <f t="shared" ca="1" si="1682"/>
        <v>19.230411530549464</v>
      </c>
    </row>
    <row r="9751" spans="8:25" x14ac:dyDescent="0.2">
      <c r="H9751">
        <v>9740</v>
      </c>
      <c r="I9751" s="5">
        <f t="shared" ca="1" si="1672"/>
        <v>2.3865667461002826E-2</v>
      </c>
      <c r="J9751" s="3">
        <f t="shared" ca="1" si="1673"/>
        <v>160404.94800191175</v>
      </c>
      <c r="K9751" s="3">
        <f t="shared" ca="1" si="1674"/>
        <v>63273.339901290419</v>
      </c>
      <c r="L9751" s="3">
        <f t="shared" ca="1" si="1675"/>
        <v>95655.443465151329</v>
      </c>
      <c r="M9751" s="3">
        <f t="shared" ca="1" si="1676"/>
        <v>0</v>
      </c>
      <c r="N9751" s="3">
        <f t="shared" ca="1" si="1677"/>
        <v>0</v>
      </c>
      <c r="O9751" s="4">
        <f t="shared" ca="1" si="1678"/>
        <v>1476.1646354699988</v>
      </c>
      <c r="Q9751" s="3">
        <f t="shared" ca="1" si="1679"/>
        <v>96655.443465151329</v>
      </c>
      <c r="R9751" s="2">
        <f t="shared" ca="1" si="1680"/>
        <v>476.16463546999148</v>
      </c>
      <c r="V9751" s="2">
        <f t="shared" ca="1" si="1681"/>
        <v>1.4761646354699987</v>
      </c>
      <c r="Y9751" s="2">
        <f t="shared" ca="1" si="1682"/>
        <v>0.47616463546999149</v>
      </c>
    </row>
    <row r="9752" spans="8:25" x14ac:dyDescent="0.2">
      <c r="H9752">
        <v>9741</v>
      </c>
      <c r="I9752" s="5">
        <f t="shared" ca="1" si="1672"/>
        <v>0.35720855697268072</v>
      </c>
      <c r="J9752" s="3">
        <f t="shared" ca="1" si="1673"/>
        <v>192681.39474972131</v>
      </c>
      <c r="K9752" s="3">
        <f t="shared" ca="1" si="1674"/>
        <v>85059.941456061875</v>
      </c>
      <c r="L9752" s="3">
        <f t="shared" ca="1" si="1675"/>
        <v>122807.68899109066</v>
      </c>
      <c r="M9752" s="3">
        <f t="shared" ca="1" si="1676"/>
        <v>0</v>
      </c>
      <c r="N9752" s="3">
        <f t="shared" ca="1" si="1677"/>
        <v>0</v>
      </c>
      <c r="O9752" s="4">
        <f t="shared" ca="1" si="1678"/>
        <v>-15186.235697431228</v>
      </c>
      <c r="Q9752" s="3">
        <f t="shared" ca="1" si="1679"/>
        <v>123807.68899109066</v>
      </c>
      <c r="R9752" s="2">
        <f t="shared" ca="1" si="1680"/>
        <v>-16186.235697431228</v>
      </c>
      <c r="V9752" s="2">
        <f t="shared" ca="1" si="1681"/>
        <v>-15.186235697431227</v>
      </c>
      <c r="Y9752" s="2">
        <f t="shared" ca="1" si="1682"/>
        <v>-16.186235697431229</v>
      </c>
    </row>
    <row r="9753" spans="8:25" x14ac:dyDescent="0.2">
      <c r="H9753">
        <v>9742</v>
      </c>
      <c r="I9753" s="5">
        <f t="shared" ca="1" si="1672"/>
        <v>0.4563789672670332</v>
      </c>
      <c r="J9753" s="3">
        <f t="shared" ca="1" si="1673"/>
        <v>197808.78990140546</v>
      </c>
      <c r="K9753" s="3">
        <f t="shared" ca="1" si="1674"/>
        <v>88520.93318344868</v>
      </c>
      <c r="L9753" s="3">
        <f t="shared" ca="1" si="1675"/>
        <v>102438.71243005205</v>
      </c>
      <c r="M9753" s="3">
        <f t="shared" ca="1" si="1676"/>
        <v>0</v>
      </c>
      <c r="N9753" s="3">
        <f t="shared" ca="1" si="1677"/>
        <v>0</v>
      </c>
      <c r="O9753" s="4">
        <f t="shared" ca="1" si="1678"/>
        <v>6849.1442879047245</v>
      </c>
      <c r="Q9753" s="3">
        <f t="shared" ca="1" si="1679"/>
        <v>103438.71243005205</v>
      </c>
      <c r="R9753" s="2">
        <f t="shared" ca="1" si="1680"/>
        <v>5849.1442879047245</v>
      </c>
      <c r="V9753" s="2">
        <f t="shared" ca="1" si="1681"/>
        <v>6.8491442879047248</v>
      </c>
      <c r="Y9753" s="2">
        <f t="shared" ca="1" si="1682"/>
        <v>5.8491442879047248</v>
      </c>
    </row>
    <row r="9754" spans="8:25" x14ac:dyDescent="0.2">
      <c r="H9754">
        <v>9743</v>
      </c>
      <c r="I9754" s="5">
        <f t="shared" ca="1" si="1672"/>
        <v>0.40907658793481605</v>
      </c>
      <c r="J9754" s="3">
        <f t="shared" ca="1" si="1673"/>
        <v>195401.58046532457</v>
      </c>
      <c r="K9754" s="3">
        <f t="shared" ca="1" si="1674"/>
        <v>86896.066814094098</v>
      </c>
      <c r="L9754" s="3">
        <f t="shared" ca="1" si="1675"/>
        <v>95143.10704740099</v>
      </c>
      <c r="M9754" s="3">
        <f t="shared" ca="1" si="1676"/>
        <v>0</v>
      </c>
      <c r="N9754" s="3">
        <f t="shared" ca="1" si="1677"/>
        <v>0</v>
      </c>
      <c r="O9754" s="4">
        <f t="shared" ca="1" si="1678"/>
        <v>13362.406603829484</v>
      </c>
      <c r="Q9754" s="3">
        <f t="shared" ca="1" si="1679"/>
        <v>96143.10704740099</v>
      </c>
      <c r="R9754" s="2">
        <f t="shared" ca="1" si="1680"/>
        <v>12362.406603829484</v>
      </c>
      <c r="V9754" s="2">
        <f t="shared" ca="1" si="1681"/>
        <v>13.362406603829484</v>
      </c>
      <c r="Y9754" s="2">
        <f t="shared" ca="1" si="1682"/>
        <v>12.362406603829484</v>
      </c>
    </row>
    <row r="9755" spans="8:25" x14ac:dyDescent="0.2">
      <c r="H9755">
        <v>9744</v>
      </c>
      <c r="I9755" s="5">
        <f t="shared" ca="1" si="1672"/>
        <v>0.3198860035517872</v>
      </c>
      <c r="J9755" s="3">
        <f t="shared" ca="1" si="1673"/>
        <v>190639.64809723216</v>
      </c>
      <c r="K9755" s="3">
        <f t="shared" ca="1" si="1674"/>
        <v>83681.76246563172</v>
      </c>
      <c r="L9755" s="3">
        <f t="shared" ca="1" si="1675"/>
        <v>80096.241414399032</v>
      </c>
      <c r="M9755" s="3">
        <f t="shared" ca="1" si="1676"/>
        <v>0</v>
      </c>
      <c r="N9755" s="3">
        <f t="shared" ca="1" si="1677"/>
        <v>0</v>
      </c>
      <c r="O9755" s="4">
        <f t="shared" ca="1" si="1678"/>
        <v>26861.644217201407</v>
      </c>
      <c r="Q9755" s="3">
        <f t="shared" ca="1" si="1679"/>
        <v>81096.241414399032</v>
      </c>
      <c r="R9755" s="2">
        <f t="shared" ca="1" si="1680"/>
        <v>25861.644217201407</v>
      </c>
      <c r="V9755" s="2">
        <f t="shared" ca="1" si="1681"/>
        <v>26.861644217201405</v>
      </c>
      <c r="Y9755" s="2">
        <f t="shared" ca="1" si="1682"/>
        <v>25.861644217201405</v>
      </c>
    </row>
    <row r="9756" spans="8:25" x14ac:dyDescent="0.2">
      <c r="H9756">
        <v>9745</v>
      </c>
      <c r="I9756" s="5">
        <f t="shared" ca="1" si="1672"/>
        <v>0.98924125139328689</v>
      </c>
      <c r="J9756" s="3">
        <f t="shared" ca="1" si="1673"/>
        <v>245975.57812065561</v>
      </c>
      <c r="K9756" s="3">
        <f t="shared" ca="1" si="1674"/>
        <v>121033.51523144255</v>
      </c>
      <c r="L9756" s="3">
        <f t="shared" ca="1" si="1675"/>
        <v>93412.594108592064</v>
      </c>
      <c r="M9756" s="3">
        <f t="shared" ca="1" si="1676"/>
        <v>0</v>
      </c>
      <c r="N9756" s="3">
        <f t="shared" ca="1" si="1677"/>
        <v>0</v>
      </c>
      <c r="O9756" s="4">
        <f t="shared" ca="1" si="1678"/>
        <v>31529.468780620984</v>
      </c>
      <c r="Q9756" s="3">
        <f t="shared" ca="1" si="1679"/>
        <v>94412.594108592064</v>
      </c>
      <c r="R9756" s="2">
        <f t="shared" ca="1" si="1680"/>
        <v>30529.468780620984</v>
      </c>
      <c r="V9756" s="2">
        <f t="shared" ca="1" si="1681"/>
        <v>31.529468780620984</v>
      </c>
      <c r="Y9756" s="2">
        <f t="shared" ca="1" si="1682"/>
        <v>30.529468780620984</v>
      </c>
    </row>
    <row r="9757" spans="8:25" x14ac:dyDescent="0.2">
      <c r="H9757">
        <v>9746</v>
      </c>
      <c r="I9757" s="5">
        <f t="shared" ca="1" si="1672"/>
        <v>0.29849229006875444</v>
      </c>
      <c r="J9757" s="3">
        <f t="shared" ca="1" si="1673"/>
        <v>189425.16411520072</v>
      </c>
      <c r="K9757" s="3">
        <f t="shared" ca="1" si="1674"/>
        <v>82861.985777760478</v>
      </c>
      <c r="L9757" s="3">
        <f t="shared" ca="1" si="1675"/>
        <v>94193.931224055865</v>
      </c>
      <c r="M9757" s="3">
        <f t="shared" ca="1" si="1676"/>
        <v>0</v>
      </c>
      <c r="N9757" s="3">
        <f t="shared" ca="1" si="1677"/>
        <v>0</v>
      </c>
      <c r="O9757" s="4">
        <f t="shared" ca="1" si="1678"/>
        <v>12369.247113384379</v>
      </c>
      <c r="Q9757" s="3">
        <f t="shared" ca="1" si="1679"/>
        <v>95193.931224055865</v>
      </c>
      <c r="R9757" s="2">
        <f t="shared" ca="1" si="1680"/>
        <v>11369.247113384379</v>
      </c>
      <c r="V9757" s="2">
        <f t="shared" ca="1" si="1681"/>
        <v>12.369247113384379</v>
      </c>
      <c r="Y9757" s="2">
        <f t="shared" ca="1" si="1682"/>
        <v>11.369247113384379</v>
      </c>
    </row>
    <row r="9758" spans="8:25" x14ac:dyDescent="0.2">
      <c r="H9758">
        <v>9747</v>
      </c>
      <c r="I9758" s="5">
        <f t="shared" ca="1" si="1672"/>
        <v>0.78219133586884126</v>
      </c>
      <c r="J9758" s="3">
        <f t="shared" ca="1" si="1673"/>
        <v>215592.3066511729</v>
      </c>
      <c r="K9758" s="3">
        <f t="shared" ca="1" si="1674"/>
        <v>100524.8069895417</v>
      </c>
      <c r="L9758" s="3">
        <f t="shared" ca="1" si="1675"/>
        <v>88400.64779360118</v>
      </c>
      <c r="M9758" s="3">
        <f t="shared" ca="1" si="1676"/>
        <v>0</v>
      </c>
      <c r="N9758" s="3">
        <f t="shared" ca="1" si="1677"/>
        <v>0</v>
      </c>
      <c r="O9758" s="4">
        <f t="shared" ca="1" si="1678"/>
        <v>26666.851868030019</v>
      </c>
      <c r="Q9758" s="3">
        <f t="shared" ca="1" si="1679"/>
        <v>89400.64779360118</v>
      </c>
      <c r="R9758" s="2">
        <f t="shared" ca="1" si="1680"/>
        <v>25666.851868030019</v>
      </c>
      <c r="V9758" s="2">
        <f t="shared" ca="1" si="1681"/>
        <v>26.666851868030019</v>
      </c>
      <c r="Y9758" s="2">
        <f t="shared" ca="1" si="1682"/>
        <v>25.666851868030019</v>
      </c>
    </row>
    <row r="9759" spans="8:25" x14ac:dyDescent="0.2">
      <c r="H9759">
        <v>9748</v>
      </c>
      <c r="I9759" s="5">
        <f t="shared" ca="1" si="1672"/>
        <v>0.72677645057188112</v>
      </c>
      <c r="J9759" s="3">
        <f t="shared" ca="1" si="1673"/>
        <v>212061.85170354438</v>
      </c>
      <c r="K9759" s="3">
        <f t="shared" ca="1" si="1674"/>
        <v>98141.749899892457</v>
      </c>
      <c r="L9759" s="3">
        <f t="shared" ca="1" si="1675"/>
        <v>95929.762038344546</v>
      </c>
      <c r="M9759" s="3">
        <f t="shared" ca="1" si="1676"/>
        <v>0</v>
      </c>
      <c r="N9759" s="3">
        <f t="shared" ca="1" si="1677"/>
        <v>0</v>
      </c>
      <c r="O9759" s="4">
        <f t="shared" ca="1" si="1678"/>
        <v>17990.339765307377</v>
      </c>
      <c r="Q9759" s="3">
        <f t="shared" ca="1" si="1679"/>
        <v>96929.762038344546</v>
      </c>
      <c r="R9759" s="2">
        <f t="shared" ca="1" si="1680"/>
        <v>16990.339765307377</v>
      </c>
      <c r="V9759" s="2">
        <f t="shared" ca="1" si="1681"/>
        <v>17.990339765307375</v>
      </c>
      <c r="Y9759" s="2">
        <f t="shared" ca="1" si="1682"/>
        <v>16.990339765307375</v>
      </c>
    </row>
    <row r="9760" spans="8:25" x14ac:dyDescent="0.2">
      <c r="H9760">
        <v>9749</v>
      </c>
      <c r="I9760" s="5">
        <f t="shared" ca="1" si="1672"/>
        <v>0.16946722100826739</v>
      </c>
      <c r="J9760" s="3">
        <f t="shared" ca="1" si="1673"/>
        <v>180874.54454805824</v>
      </c>
      <c r="K9760" s="3">
        <f t="shared" ca="1" si="1674"/>
        <v>77090.317569939318</v>
      </c>
      <c r="L9760" s="3">
        <f t="shared" ca="1" si="1675"/>
        <v>88826.411609585426</v>
      </c>
      <c r="M9760" s="3">
        <f t="shared" ca="1" si="1676"/>
        <v>0</v>
      </c>
      <c r="N9760" s="3">
        <f t="shared" ca="1" si="1677"/>
        <v>0</v>
      </c>
      <c r="O9760" s="4">
        <f t="shared" ca="1" si="1678"/>
        <v>14957.815368533498</v>
      </c>
      <c r="Q9760" s="3">
        <f t="shared" ca="1" si="1679"/>
        <v>89826.411609585426</v>
      </c>
      <c r="R9760" s="2">
        <f t="shared" ca="1" si="1680"/>
        <v>13957.815368533498</v>
      </c>
      <c r="V9760" s="2">
        <f t="shared" ca="1" si="1681"/>
        <v>14.957815368533499</v>
      </c>
      <c r="Y9760" s="2">
        <f t="shared" ca="1" si="1682"/>
        <v>13.957815368533499</v>
      </c>
    </row>
    <row r="9761" spans="8:25" x14ac:dyDescent="0.2">
      <c r="H9761">
        <v>9750</v>
      </c>
      <c r="I9761" s="5">
        <f t="shared" ca="1" si="1672"/>
        <v>8.580915688034596E-2</v>
      </c>
      <c r="J9761" s="3">
        <f t="shared" ca="1" si="1673"/>
        <v>172659.55386831204</v>
      </c>
      <c r="K9761" s="3">
        <f t="shared" ca="1" si="1674"/>
        <v>71545.198861110635</v>
      </c>
      <c r="L9761" s="3">
        <f t="shared" ca="1" si="1675"/>
        <v>99008.493617681059</v>
      </c>
      <c r="M9761" s="3">
        <f t="shared" ca="1" si="1676"/>
        <v>0</v>
      </c>
      <c r="N9761" s="3">
        <f t="shared" ca="1" si="1677"/>
        <v>0</v>
      </c>
      <c r="O9761" s="4">
        <f t="shared" ca="1" si="1678"/>
        <v>2105.8613895203453</v>
      </c>
      <c r="Q9761" s="3">
        <f t="shared" ca="1" si="1679"/>
        <v>100008.49361768106</v>
      </c>
      <c r="R9761" s="2">
        <f t="shared" ca="1" si="1680"/>
        <v>1105.8613895203453</v>
      </c>
      <c r="V9761" s="2">
        <f t="shared" ca="1" si="1681"/>
        <v>2.1058613895203453</v>
      </c>
      <c r="Y9761" s="2">
        <f t="shared" ca="1" si="1682"/>
        <v>1.1058613895203453</v>
      </c>
    </row>
    <row r="9762" spans="8:25" x14ac:dyDescent="0.2">
      <c r="H9762">
        <v>9751</v>
      </c>
      <c r="I9762" s="5">
        <f t="shared" ca="1" si="1672"/>
        <v>0.17247060456413155</v>
      </c>
      <c r="J9762" s="3">
        <f t="shared" ca="1" si="1673"/>
        <v>181111.05748132939</v>
      </c>
      <c r="K9762" s="3">
        <f t="shared" ca="1" si="1674"/>
        <v>77249.963799897349</v>
      </c>
      <c r="L9762" s="3">
        <f t="shared" ca="1" si="1675"/>
        <v>90081.953217276925</v>
      </c>
      <c r="M9762" s="3">
        <f t="shared" ca="1" si="1676"/>
        <v>0</v>
      </c>
      <c r="N9762" s="3">
        <f t="shared" ca="1" si="1677"/>
        <v>0</v>
      </c>
      <c r="O9762" s="4">
        <f t="shared" ca="1" si="1678"/>
        <v>13779.14046415512</v>
      </c>
      <c r="Q9762" s="3">
        <f t="shared" ca="1" si="1679"/>
        <v>91081.953217276925</v>
      </c>
      <c r="R9762" s="2">
        <f t="shared" ca="1" si="1680"/>
        <v>12779.14046415512</v>
      </c>
      <c r="V9762" s="2">
        <f t="shared" ca="1" si="1681"/>
        <v>13.77914046415512</v>
      </c>
      <c r="Y9762" s="2">
        <f t="shared" ca="1" si="1682"/>
        <v>12.77914046415512</v>
      </c>
    </row>
    <row r="9763" spans="8:25" x14ac:dyDescent="0.2">
      <c r="H9763">
        <v>9752</v>
      </c>
      <c r="I9763" s="5">
        <f t="shared" ca="1" si="1672"/>
        <v>4.0876898927592276E-2</v>
      </c>
      <c r="J9763" s="3">
        <f t="shared" ca="1" si="1673"/>
        <v>165188.0091443063</v>
      </c>
      <c r="K9763" s="3">
        <f t="shared" ca="1" si="1674"/>
        <v>66501.906172406743</v>
      </c>
      <c r="L9763" s="3">
        <f t="shared" ca="1" si="1675"/>
        <v>100303.46374752035</v>
      </c>
      <c r="M9763" s="3">
        <f t="shared" ca="1" si="1676"/>
        <v>0</v>
      </c>
      <c r="N9763" s="3">
        <f t="shared" ca="1" si="1677"/>
        <v>0</v>
      </c>
      <c r="O9763" s="4">
        <f t="shared" ca="1" si="1678"/>
        <v>-1617.360775620793</v>
      </c>
      <c r="Q9763" s="3">
        <f t="shared" ca="1" si="1679"/>
        <v>101303.46374752035</v>
      </c>
      <c r="R9763" s="2">
        <f t="shared" ca="1" si="1680"/>
        <v>-2617.360775620793</v>
      </c>
      <c r="V9763" s="2">
        <f t="shared" ca="1" si="1681"/>
        <v>-1.6173607756207931</v>
      </c>
      <c r="Y9763" s="2">
        <f t="shared" ca="1" si="1682"/>
        <v>-2.6173607756207931</v>
      </c>
    </row>
    <row r="9764" spans="8:25" x14ac:dyDescent="0.2">
      <c r="H9764">
        <v>9753</v>
      </c>
      <c r="I9764" s="5">
        <f t="shared" ca="1" si="1672"/>
        <v>0.43153012334636554</v>
      </c>
      <c r="J9764" s="3">
        <f t="shared" ca="1" si="1673"/>
        <v>196550.40160989633</v>
      </c>
      <c r="K9764" s="3">
        <f t="shared" ca="1" si="1674"/>
        <v>87671.521086680019</v>
      </c>
      <c r="L9764" s="3">
        <f t="shared" ca="1" si="1675"/>
        <v>95768.326717839067</v>
      </c>
      <c r="M9764" s="3">
        <f t="shared" ca="1" si="1676"/>
        <v>0</v>
      </c>
      <c r="N9764" s="3">
        <f t="shared" ca="1" si="1677"/>
        <v>0</v>
      </c>
      <c r="O9764" s="4">
        <f t="shared" ca="1" si="1678"/>
        <v>13110.553805377247</v>
      </c>
      <c r="Q9764" s="3">
        <f t="shared" ca="1" si="1679"/>
        <v>96768.326717839067</v>
      </c>
      <c r="R9764" s="2">
        <f t="shared" ca="1" si="1680"/>
        <v>12110.553805377247</v>
      </c>
      <c r="V9764" s="2">
        <f t="shared" ca="1" si="1681"/>
        <v>13.110553805377247</v>
      </c>
      <c r="Y9764" s="2">
        <f t="shared" ca="1" si="1682"/>
        <v>12.110553805377247</v>
      </c>
    </row>
    <row r="9765" spans="8:25" x14ac:dyDescent="0.2">
      <c r="H9765">
        <v>9754</v>
      </c>
      <c r="I9765" s="5">
        <f t="shared" ca="1" si="1672"/>
        <v>0.23391425840990876</v>
      </c>
      <c r="J9765" s="3">
        <f t="shared" ca="1" si="1673"/>
        <v>185479.66547569321</v>
      </c>
      <c r="K9765" s="3">
        <f t="shared" ca="1" si="1674"/>
        <v>80198.774196092912</v>
      </c>
      <c r="L9765" s="3">
        <f t="shared" ca="1" si="1675"/>
        <v>95495.384452655548</v>
      </c>
      <c r="M9765" s="3">
        <f t="shared" ca="1" si="1676"/>
        <v>0</v>
      </c>
      <c r="N9765" s="3">
        <f t="shared" ca="1" si="1677"/>
        <v>0</v>
      </c>
      <c r="O9765" s="4">
        <f t="shared" ca="1" si="1678"/>
        <v>9785.5068269447511</v>
      </c>
      <c r="Q9765" s="3">
        <f t="shared" ca="1" si="1679"/>
        <v>96495.384452655548</v>
      </c>
      <c r="R9765" s="2">
        <f t="shared" ca="1" si="1680"/>
        <v>8785.5068269447511</v>
      </c>
      <c r="V9765" s="2">
        <f t="shared" ca="1" si="1681"/>
        <v>9.7855068269447507</v>
      </c>
      <c r="Y9765" s="2">
        <f t="shared" ca="1" si="1682"/>
        <v>8.7855068269447507</v>
      </c>
    </row>
    <row r="9766" spans="8:25" x14ac:dyDescent="0.2">
      <c r="H9766">
        <v>9755</v>
      </c>
      <c r="I9766" s="5">
        <f t="shared" ca="1" si="1672"/>
        <v>0.59242229572560989</v>
      </c>
      <c r="J9766" s="3">
        <f t="shared" ca="1" si="1673"/>
        <v>204675.60949324319</v>
      </c>
      <c r="K9766" s="3">
        <f t="shared" ca="1" si="1674"/>
        <v>93156.036407939158</v>
      </c>
      <c r="L9766" s="3">
        <f t="shared" ca="1" si="1675"/>
        <v>79343.431892082313</v>
      </c>
      <c r="M9766" s="3">
        <f t="shared" ca="1" si="1676"/>
        <v>0</v>
      </c>
      <c r="N9766" s="3">
        <f t="shared" ca="1" si="1677"/>
        <v>0</v>
      </c>
      <c r="O9766" s="4">
        <f t="shared" ca="1" si="1678"/>
        <v>32176.141193221716</v>
      </c>
      <c r="Q9766" s="3">
        <f t="shared" ca="1" si="1679"/>
        <v>80343.431892082313</v>
      </c>
      <c r="R9766" s="2">
        <f t="shared" ca="1" si="1680"/>
        <v>31176.141193221716</v>
      </c>
      <c r="V9766" s="2">
        <f t="shared" ca="1" si="1681"/>
        <v>32.176141193221717</v>
      </c>
      <c r="Y9766" s="2">
        <f t="shared" ca="1" si="1682"/>
        <v>31.176141193221717</v>
      </c>
    </row>
    <row r="9767" spans="8:25" x14ac:dyDescent="0.2">
      <c r="H9767">
        <v>9756</v>
      </c>
      <c r="I9767" s="5">
        <f t="shared" ca="1" si="1672"/>
        <v>0.92330761225367841</v>
      </c>
      <c r="J9767" s="3">
        <f t="shared" ca="1" si="1673"/>
        <v>228553.54512131575</v>
      </c>
      <c r="K9767" s="3">
        <f t="shared" ca="1" si="1674"/>
        <v>109273.64295688814</v>
      </c>
      <c r="L9767" s="3">
        <f t="shared" ca="1" si="1675"/>
        <v>120037.67155447628</v>
      </c>
      <c r="M9767" s="3">
        <f t="shared" ca="1" si="1676"/>
        <v>0</v>
      </c>
      <c r="N9767" s="3">
        <f t="shared" ca="1" si="1677"/>
        <v>0</v>
      </c>
      <c r="O9767" s="4">
        <f t="shared" ca="1" si="1678"/>
        <v>-757.76939004867745</v>
      </c>
      <c r="Q9767" s="3">
        <f t="shared" ca="1" si="1679"/>
        <v>121037.67155447628</v>
      </c>
      <c r="R9767" s="2">
        <f t="shared" ca="1" si="1680"/>
        <v>-1757.7693900486775</v>
      </c>
      <c r="V9767" s="2">
        <f t="shared" ca="1" si="1681"/>
        <v>-0.75776939004867749</v>
      </c>
      <c r="Y9767" s="2">
        <f t="shared" ca="1" si="1682"/>
        <v>-1.7577693900486775</v>
      </c>
    </row>
    <row r="9768" spans="8:25" x14ac:dyDescent="0.2">
      <c r="H9768">
        <v>9757</v>
      </c>
      <c r="I9768" s="5">
        <f t="shared" ca="1" si="1672"/>
        <v>0.59325956613328135</v>
      </c>
      <c r="J9768" s="3">
        <f t="shared" ca="1" si="1673"/>
        <v>204718.75775851973</v>
      </c>
      <c r="K9768" s="3">
        <f t="shared" ca="1" si="1674"/>
        <v>93185.16148700082</v>
      </c>
      <c r="L9768" s="3">
        <f t="shared" ca="1" si="1675"/>
        <v>85324.115674438377</v>
      </c>
      <c r="M9768" s="3">
        <f t="shared" ca="1" si="1676"/>
        <v>0</v>
      </c>
      <c r="N9768" s="3">
        <f t="shared" ca="1" si="1677"/>
        <v>0</v>
      </c>
      <c r="O9768" s="4">
        <f t="shared" ca="1" si="1678"/>
        <v>26209.480597080532</v>
      </c>
      <c r="Q9768" s="3">
        <f t="shared" ca="1" si="1679"/>
        <v>86324.115674438377</v>
      </c>
      <c r="R9768" s="2">
        <f t="shared" ca="1" si="1680"/>
        <v>25209.480597080532</v>
      </c>
      <c r="V9768" s="2">
        <f t="shared" ca="1" si="1681"/>
        <v>26.209480597080532</v>
      </c>
      <c r="Y9768" s="2">
        <f t="shared" ca="1" si="1682"/>
        <v>25.209480597080532</v>
      </c>
    </row>
    <row r="9769" spans="8:25" x14ac:dyDescent="0.2">
      <c r="H9769">
        <v>9758</v>
      </c>
      <c r="I9769" s="5">
        <f t="shared" ca="1" si="1672"/>
        <v>0.32152340840124194</v>
      </c>
      <c r="J9769" s="3">
        <f t="shared" ca="1" si="1673"/>
        <v>190731.13871593494</v>
      </c>
      <c r="K9769" s="3">
        <f t="shared" ca="1" si="1674"/>
        <v>83743.518633256084</v>
      </c>
      <c r="L9769" s="3">
        <f t="shared" ca="1" si="1675"/>
        <v>79872.429977558932</v>
      </c>
      <c r="M9769" s="3">
        <f t="shared" ca="1" si="1676"/>
        <v>120000</v>
      </c>
      <c r="N9769" s="3">
        <f t="shared" ca="1" si="1677"/>
        <v>0</v>
      </c>
      <c r="O9769" s="4">
        <f t="shared" ca="1" si="1678"/>
        <v>-92884.809894880076</v>
      </c>
      <c r="Q9769" s="3">
        <f t="shared" ca="1" si="1679"/>
        <v>80872.429977558932</v>
      </c>
      <c r="R9769" s="2">
        <f t="shared" ca="1" si="1680"/>
        <v>-93884.809894880076</v>
      </c>
      <c r="V9769" s="2">
        <f t="shared" ca="1" si="1681"/>
        <v>-92.884809894880078</v>
      </c>
      <c r="Y9769" s="2">
        <f t="shared" ca="1" si="1682"/>
        <v>-93.884809894880078</v>
      </c>
    </row>
    <row r="9770" spans="8:25" x14ac:dyDescent="0.2">
      <c r="H9770">
        <v>9759</v>
      </c>
      <c r="I9770" s="5">
        <f t="shared" ca="1" si="1672"/>
        <v>0.95880977206572782</v>
      </c>
      <c r="J9770" s="3">
        <f t="shared" ca="1" si="1673"/>
        <v>234740.76088726107</v>
      </c>
      <c r="K9770" s="3">
        <f t="shared" ca="1" si="1674"/>
        <v>113450.01359890122</v>
      </c>
      <c r="L9770" s="3">
        <f t="shared" ca="1" si="1675"/>
        <v>109941.20083059608</v>
      </c>
      <c r="M9770" s="3">
        <f t="shared" ca="1" si="1676"/>
        <v>0</v>
      </c>
      <c r="N9770" s="3">
        <f t="shared" ca="1" si="1677"/>
        <v>0</v>
      </c>
      <c r="O9770" s="4">
        <f t="shared" ca="1" si="1678"/>
        <v>11349.546457763776</v>
      </c>
      <c r="Q9770" s="3">
        <f t="shared" ca="1" si="1679"/>
        <v>110941.20083059608</v>
      </c>
      <c r="R9770" s="2">
        <f t="shared" ca="1" si="1680"/>
        <v>10349.546457763776</v>
      </c>
      <c r="V9770" s="2">
        <f t="shared" ca="1" si="1681"/>
        <v>11.349546457763775</v>
      </c>
      <c r="Y9770" s="2">
        <f t="shared" ca="1" si="1682"/>
        <v>10.349546457763775</v>
      </c>
    </row>
    <row r="9771" spans="8:25" x14ac:dyDescent="0.2">
      <c r="H9771">
        <v>9760</v>
      </c>
      <c r="I9771" s="5">
        <f t="shared" ca="1" si="1672"/>
        <v>0.94838055759287243</v>
      </c>
      <c r="J9771" s="3">
        <f t="shared" ca="1" si="1673"/>
        <v>232587.0058833111</v>
      </c>
      <c r="K9771" s="3">
        <f t="shared" ca="1" si="1674"/>
        <v>111996.22897123499</v>
      </c>
      <c r="L9771" s="3">
        <f t="shared" ca="1" si="1675"/>
        <v>91347.518450929332</v>
      </c>
      <c r="M9771" s="3">
        <f t="shared" ca="1" si="1676"/>
        <v>0</v>
      </c>
      <c r="N9771" s="3">
        <f t="shared" ca="1" si="1677"/>
        <v>0</v>
      </c>
      <c r="O9771" s="4">
        <f t="shared" ca="1" si="1678"/>
        <v>29243.25846114679</v>
      </c>
      <c r="Q9771" s="3">
        <f t="shared" ca="1" si="1679"/>
        <v>92347.518450929332</v>
      </c>
      <c r="R9771" s="2">
        <f t="shared" ca="1" si="1680"/>
        <v>28243.25846114679</v>
      </c>
      <c r="V9771" s="2">
        <f t="shared" ca="1" si="1681"/>
        <v>29.243258461146791</v>
      </c>
      <c r="Y9771" s="2">
        <f t="shared" ca="1" si="1682"/>
        <v>28.243258461146791</v>
      </c>
    </row>
    <row r="9772" spans="8:25" x14ac:dyDescent="0.2">
      <c r="H9772">
        <v>9761</v>
      </c>
      <c r="I9772" s="5">
        <f t="shared" ca="1" si="1672"/>
        <v>0.54213848317136826</v>
      </c>
      <c r="J9772" s="3">
        <f t="shared" ca="1" si="1673"/>
        <v>202116.45380494816</v>
      </c>
      <c r="K9772" s="3">
        <f t="shared" ca="1" si="1674"/>
        <v>91428.606318340011</v>
      </c>
      <c r="L9772" s="3">
        <f t="shared" ca="1" si="1675"/>
        <v>109096.48141733749</v>
      </c>
      <c r="M9772" s="3">
        <f t="shared" ca="1" si="1676"/>
        <v>0</v>
      </c>
      <c r="N9772" s="3">
        <f t="shared" ca="1" si="1677"/>
        <v>0</v>
      </c>
      <c r="O9772" s="4">
        <f t="shared" ca="1" si="1678"/>
        <v>1591.3660692706617</v>
      </c>
      <c r="Q9772" s="3">
        <f t="shared" ca="1" si="1679"/>
        <v>110096.48141733749</v>
      </c>
      <c r="R9772" s="2">
        <f t="shared" ca="1" si="1680"/>
        <v>591.36606927066168</v>
      </c>
      <c r="V9772" s="2">
        <f t="shared" ca="1" si="1681"/>
        <v>1.5913660692706617</v>
      </c>
      <c r="Y9772" s="2">
        <f t="shared" ca="1" si="1682"/>
        <v>0.59136606927066171</v>
      </c>
    </row>
    <row r="9773" spans="8:25" x14ac:dyDescent="0.2">
      <c r="H9773">
        <v>9762</v>
      </c>
      <c r="I9773" s="5">
        <f t="shared" ca="1" si="1672"/>
        <v>0.7053871049272461</v>
      </c>
      <c r="J9773" s="3">
        <f t="shared" ca="1" si="1673"/>
        <v>210799.1660124987</v>
      </c>
      <c r="K9773" s="3">
        <f t="shared" ca="1" si="1674"/>
        <v>97289.437058436612</v>
      </c>
      <c r="L9773" s="3">
        <f t="shared" ca="1" si="1675"/>
        <v>81550.265253216843</v>
      </c>
      <c r="M9773" s="3">
        <f t="shared" ca="1" si="1676"/>
        <v>0</v>
      </c>
      <c r="N9773" s="3">
        <f t="shared" ca="1" si="1677"/>
        <v>0</v>
      </c>
      <c r="O9773" s="4">
        <f t="shared" ca="1" si="1678"/>
        <v>31959.463700845241</v>
      </c>
      <c r="Q9773" s="3">
        <f t="shared" ca="1" si="1679"/>
        <v>82550.265253216843</v>
      </c>
      <c r="R9773" s="2">
        <f t="shared" ca="1" si="1680"/>
        <v>30959.463700845241</v>
      </c>
      <c r="V9773" s="2">
        <f t="shared" ca="1" si="1681"/>
        <v>31.959463700845241</v>
      </c>
      <c r="Y9773" s="2">
        <f t="shared" ca="1" si="1682"/>
        <v>30.959463700845241</v>
      </c>
    </row>
    <row r="9774" spans="8:25" x14ac:dyDescent="0.2">
      <c r="H9774">
        <v>9763</v>
      </c>
      <c r="I9774" s="5">
        <f t="shared" ca="1" si="1672"/>
        <v>0.41552179203629891</v>
      </c>
      <c r="J9774" s="3">
        <f t="shared" ca="1" si="1673"/>
        <v>195732.73349516265</v>
      </c>
      <c r="K9774" s="3">
        <f t="shared" ca="1" si="1674"/>
        <v>87119.595109234797</v>
      </c>
      <c r="L9774" s="3">
        <f t="shared" ca="1" si="1675"/>
        <v>123114.43289042691</v>
      </c>
      <c r="M9774" s="3">
        <f t="shared" ca="1" si="1676"/>
        <v>0</v>
      </c>
      <c r="N9774" s="3">
        <f t="shared" ca="1" si="1677"/>
        <v>0</v>
      </c>
      <c r="O9774" s="4">
        <f t="shared" ca="1" si="1678"/>
        <v>-14501.294504499048</v>
      </c>
      <c r="Q9774" s="3">
        <f t="shared" ca="1" si="1679"/>
        <v>124114.43289042691</v>
      </c>
      <c r="R9774" s="2">
        <f t="shared" ca="1" si="1680"/>
        <v>-15501.294504499048</v>
      </c>
      <c r="V9774" s="2">
        <f t="shared" ca="1" si="1681"/>
        <v>-14.501294504499048</v>
      </c>
      <c r="Y9774" s="2">
        <f t="shared" ca="1" si="1682"/>
        <v>-15.501294504499048</v>
      </c>
    </row>
    <row r="9775" spans="8:25" x14ac:dyDescent="0.2">
      <c r="H9775">
        <v>9764</v>
      </c>
      <c r="I9775" s="5">
        <f t="shared" ca="1" si="1672"/>
        <v>0.26997019642970344</v>
      </c>
      <c r="J9775" s="3">
        <f t="shared" ca="1" si="1673"/>
        <v>187741.93737928421</v>
      </c>
      <c r="K9775" s="3">
        <f t="shared" ca="1" si="1674"/>
        <v>81725.807731016845</v>
      </c>
      <c r="L9775" s="3">
        <f t="shared" ca="1" si="1675"/>
        <v>85010.380851991387</v>
      </c>
      <c r="M9775" s="3">
        <f t="shared" ca="1" si="1676"/>
        <v>0</v>
      </c>
      <c r="N9775" s="3">
        <f t="shared" ca="1" si="1677"/>
        <v>0</v>
      </c>
      <c r="O9775" s="4">
        <f t="shared" ca="1" si="1678"/>
        <v>21005.748796275977</v>
      </c>
      <c r="Q9775" s="3">
        <f t="shared" ca="1" si="1679"/>
        <v>86010.380851991387</v>
      </c>
      <c r="R9775" s="2">
        <f t="shared" ca="1" si="1680"/>
        <v>20005.748796275977</v>
      </c>
      <c r="V9775" s="2">
        <f t="shared" ca="1" si="1681"/>
        <v>21.005748796275977</v>
      </c>
      <c r="Y9775" s="2">
        <f t="shared" ca="1" si="1682"/>
        <v>20.005748796275977</v>
      </c>
    </row>
    <row r="9776" spans="8:25" x14ac:dyDescent="0.2">
      <c r="H9776">
        <v>9765</v>
      </c>
      <c r="I9776" s="5">
        <f t="shared" ca="1" si="1672"/>
        <v>0.67686430379142415</v>
      </c>
      <c r="J9776" s="3">
        <f t="shared" ca="1" si="1673"/>
        <v>209178.96322648154</v>
      </c>
      <c r="K9776" s="3">
        <f t="shared" ca="1" si="1674"/>
        <v>96195.800177875048</v>
      </c>
      <c r="L9776" s="3">
        <f t="shared" ca="1" si="1675"/>
        <v>117895.90213191354</v>
      </c>
      <c r="M9776" s="3">
        <f t="shared" ca="1" si="1676"/>
        <v>0</v>
      </c>
      <c r="N9776" s="3">
        <f t="shared" ca="1" si="1677"/>
        <v>0</v>
      </c>
      <c r="O9776" s="4">
        <f t="shared" ca="1" si="1678"/>
        <v>-4912.7390833070385</v>
      </c>
      <c r="Q9776" s="3">
        <f t="shared" ca="1" si="1679"/>
        <v>118895.90213191354</v>
      </c>
      <c r="R9776" s="2">
        <f t="shared" ca="1" si="1680"/>
        <v>-5912.7390833070385</v>
      </c>
      <c r="V9776" s="2">
        <f t="shared" ca="1" si="1681"/>
        <v>-4.9127390833070388</v>
      </c>
      <c r="Y9776" s="2">
        <f t="shared" ca="1" si="1682"/>
        <v>-5.9127390833070388</v>
      </c>
    </row>
    <row r="9777" spans="8:25" x14ac:dyDescent="0.2">
      <c r="H9777">
        <v>9766</v>
      </c>
      <c r="I9777" s="5">
        <f t="shared" ca="1" si="1672"/>
        <v>0.58793716986994538</v>
      </c>
      <c r="J9777" s="3">
        <f t="shared" ca="1" si="1673"/>
        <v>204444.83588912096</v>
      </c>
      <c r="K9777" s="3">
        <f t="shared" ca="1" si="1674"/>
        <v>93000.264225156658</v>
      </c>
      <c r="L9777" s="3">
        <f t="shared" ca="1" si="1675"/>
        <v>97138.456040199802</v>
      </c>
      <c r="M9777" s="3">
        <f t="shared" ca="1" si="1676"/>
        <v>0</v>
      </c>
      <c r="N9777" s="3">
        <f t="shared" ca="1" si="1677"/>
        <v>0</v>
      </c>
      <c r="O9777" s="4">
        <f t="shared" ca="1" si="1678"/>
        <v>14306.115623764505</v>
      </c>
      <c r="Q9777" s="3">
        <f t="shared" ca="1" si="1679"/>
        <v>98138.456040199802</v>
      </c>
      <c r="R9777" s="2">
        <f t="shared" ca="1" si="1680"/>
        <v>13306.115623764505</v>
      </c>
      <c r="V9777" s="2">
        <f t="shared" ca="1" si="1681"/>
        <v>14.306115623764505</v>
      </c>
      <c r="Y9777" s="2">
        <f t="shared" ca="1" si="1682"/>
        <v>13.306115623764505</v>
      </c>
    </row>
    <row r="9778" spans="8:25" x14ac:dyDescent="0.2">
      <c r="H9778">
        <v>9767</v>
      </c>
      <c r="I9778" s="5">
        <f t="shared" ca="1" si="1672"/>
        <v>0.17068371037679675</v>
      </c>
      <c r="J9778" s="3">
        <f t="shared" ca="1" si="1673"/>
        <v>180970.66228464665</v>
      </c>
      <c r="K9778" s="3">
        <f t="shared" ca="1" si="1674"/>
        <v>77155.197042136497</v>
      </c>
      <c r="L9778" s="3">
        <f t="shared" ca="1" si="1675"/>
        <v>118130.00661957564</v>
      </c>
      <c r="M9778" s="3">
        <f t="shared" ca="1" si="1676"/>
        <v>0</v>
      </c>
      <c r="N9778" s="3">
        <f t="shared" ca="1" si="1677"/>
        <v>0</v>
      </c>
      <c r="O9778" s="4">
        <f t="shared" ca="1" si="1678"/>
        <v>-14314.541377065485</v>
      </c>
      <c r="Q9778" s="3">
        <f t="shared" ca="1" si="1679"/>
        <v>119130.00661957564</v>
      </c>
      <c r="R9778" s="2">
        <f t="shared" ca="1" si="1680"/>
        <v>-15314.541377065485</v>
      </c>
      <c r="V9778" s="2">
        <f t="shared" ca="1" si="1681"/>
        <v>-14.314541377065485</v>
      </c>
      <c r="Y9778" s="2">
        <f t="shared" ca="1" si="1682"/>
        <v>-15.314541377065485</v>
      </c>
    </row>
    <row r="9779" spans="8:25" x14ac:dyDescent="0.2">
      <c r="H9779">
        <v>9768</v>
      </c>
      <c r="I9779" s="5">
        <f t="shared" ca="1" si="1672"/>
        <v>0.44539589792671241</v>
      </c>
      <c r="J9779" s="3">
        <f t="shared" ca="1" si="1673"/>
        <v>197253.95256616542</v>
      </c>
      <c r="K9779" s="3">
        <f t="shared" ca="1" si="1674"/>
        <v>88146.417982161656</v>
      </c>
      <c r="L9779" s="3">
        <f t="shared" ca="1" si="1675"/>
        <v>113836.96520938467</v>
      </c>
      <c r="M9779" s="3">
        <f t="shared" ca="1" si="1676"/>
        <v>0</v>
      </c>
      <c r="N9779" s="3">
        <f t="shared" ca="1" si="1677"/>
        <v>0</v>
      </c>
      <c r="O9779" s="4">
        <f t="shared" ca="1" si="1678"/>
        <v>-4729.4306253809045</v>
      </c>
      <c r="Q9779" s="3">
        <f t="shared" ca="1" si="1679"/>
        <v>114836.96520938467</v>
      </c>
      <c r="R9779" s="2">
        <f t="shared" ca="1" si="1680"/>
        <v>-5729.4306253809045</v>
      </c>
      <c r="V9779" s="2">
        <f t="shared" ca="1" si="1681"/>
        <v>-4.7294306253809042</v>
      </c>
      <c r="Y9779" s="2">
        <f t="shared" ca="1" si="1682"/>
        <v>-5.7294306253809042</v>
      </c>
    </row>
    <row r="9780" spans="8:25" x14ac:dyDescent="0.2">
      <c r="H9780">
        <v>9769</v>
      </c>
      <c r="I9780" s="5">
        <f t="shared" ca="1" si="1672"/>
        <v>0.48321593789622164</v>
      </c>
      <c r="J9780" s="3">
        <f t="shared" ca="1" si="1673"/>
        <v>199158.32353173848</v>
      </c>
      <c r="K9780" s="3">
        <f t="shared" ca="1" si="1674"/>
        <v>89431.868383923473</v>
      </c>
      <c r="L9780" s="3">
        <f t="shared" ca="1" si="1675"/>
        <v>103591.86629989199</v>
      </c>
      <c r="M9780" s="3">
        <f t="shared" ca="1" si="1676"/>
        <v>0</v>
      </c>
      <c r="N9780" s="3">
        <f t="shared" ca="1" si="1677"/>
        <v>0</v>
      </c>
      <c r="O9780" s="4">
        <f t="shared" ca="1" si="1678"/>
        <v>6134.5888479230198</v>
      </c>
      <c r="Q9780" s="3">
        <f t="shared" ca="1" si="1679"/>
        <v>104591.86629989199</v>
      </c>
      <c r="R9780" s="2">
        <f t="shared" ca="1" si="1680"/>
        <v>5134.5888479230198</v>
      </c>
      <c r="V9780" s="2">
        <f t="shared" ca="1" si="1681"/>
        <v>6.1345888479230197</v>
      </c>
      <c r="Y9780" s="2">
        <f t="shared" ca="1" si="1682"/>
        <v>5.1345888479230197</v>
      </c>
    </row>
    <row r="9781" spans="8:25" x14ac:dyDescent="0.2">
      <c r="H9781">
        <v>9770</v>
      </c>
      <c r="I9781" s="5">
        <f t="shared" ca="1" si="1672"/>
        <v>0.66622913478617263</v>
      </c>
      <c r="J9781" s="3">
        <f t="shared" ca="1" si="1673"/>
        <v>208590.48553992805</v>
      </c>
      <c r="K9781" s="3">
        <f t="shared" ca="1" si="1674"/>
        <v>95798.57773945143</v>
      </c>
      <c r="L9781" s="3">
        <f t="shared" ca="1" si="1675"/>
        <v>102372.4712466401</v>
      </c>
      <c r="M9781" s="3">
        <f t="shared" ca="1" si="1676"/>
        <v>0</v>
      </c>
      <c r="N9781" s="3">
        <f t="shared" ca="1" si="1677"/>
        <v>0</v>
      </c>
      <c r="O9781" s="4">
        <f t="shared" ca="1" si="1678"/>
        <v>10419.436553836524</v>
      </c>
      <c r="Q9781" s="3">
        <f t="shared" ca="1" si="1679"/>
        <v>103372.4712466401</v>
      </c>
      <c r="R9781" s="2">
        <f t="shared" ca="1" si="1680"/>
        <v>9419.4365538365237</v>
      </c>
      <c r="V9781" s="2">
        <f t="shared" ca="1" si="1681"/>
        <v>10.419436553836524</v>
      </c>
      <c r="Y9781" s="2">
        <f t="shared" ca="1" si="1682"/>
        <v>9.4194365538365243</v>
      </c>
    </row>
    <row r="9782" spans="8:25" x14ac:dyDescent="0.2">
      <c r="H9782">
        <v>9771</v>
      </c>
      <c r="I9782" s="5">
        <f t="shared" ca="1" si="1672"/>
        <v>0.24578774662911118</v>
      </c>
      <c r="J9782" s="3">
        <f t="shared" ca="1" si="1673"/>
        <v>186243.89702162365</v>
      </c>
      <c r="K9782" s="3">
        <f t="shared" ca="1" si="1674"/>
        <v>80714.630489595962</v>
      </c>
      <c r="L9782" s="3">
        <f t="shared" ca="1" si="1675"/>
        <v>85045.949864010821</v>
      </c>
      <c r="M9782" s="3">
        <f t="shared" ca="1" si="1676"/>
        <v>0</v>
      </c>
      <c r="N9782" s="3">
        <f t="shared" ca="1" si="1677"/>
        <v>0</v>
      </c>
      <c r="O9782" s="4">
        <f t="shared" ca="1" si="1678"/>
        <v>20483.316668016865</v>
      </c>
      <c r="Q9782" s="3">
        <f t="shared" ca="1" si="1679"/>
        <v>86045.949864010821</v>
      </c>
      <c r="R9782" s="2">
        <f t="shared" ca="1" si="1680"/>
        <v>19483.316668016865</v>
      </c>
      <c r="V9782" s="2">
        <f t="shared" ca="1" si="1681"/>
        <v>20.483316668016865</v>
      </c>
      <c r="Y9782" s="2">
        <f t="shared" ca="1" si="1682"/>
        <v>19.483316668016865</v>
      </c>
    </row>
    <row r="9783" spans="8:25" x14ac:dyDescent="0.2">
      <c r="H9783">
        <v>9772</v>
      </c>
      <c r="I9783" s="5">
        <f t="shared" ca="1" si="1672"/>
        <v>0.28500279125774308</v>
      </c>
      <c r="J9783" s="3">
        <f t="shared" ca="1" si="1673"/>
        <v>188639.13446602793</v>
      </c>
      <c r="K9783" s="3">
        <f t="shared" ca="1" si="1674"/>
        <v>82331.415764568854</v>
      </c>
      <c r="L9783" s="3">
        <f t="shared" ca="1" si="1675"/>
        <v>87980.710739504575</v>
      </c>
      <c r="M9783" s="3">
        <f t="shared" ca="1" si="1676"/>
        <v>0</v>
      </c>
      <c r="N9783" s="3">
        <f t="shared" ca="1" si="1677"/>
        <v>0</v>
      </c>
      <c r="O9783" s="4">
        <f t="shared" ca="1" si="1678"/>
        <v>18327.007961954499</v>
      </c>
      <c r="Q9783" s="3">
        <f t="shared" ca="1" si="1679"/>
        <v>88980.710739504575</v>
      </c>
      <c r="R9783" s="2">
        <f t="shared" ca="1" si="1680"/>
        <v>17327.007961954499</v>
      </c>
      <c r="V9783" s="2">
        <f t="shared" ca="1" si="1681"/>
        <v>18.3270079619545</v>
      </c>
      <c r="Y9783" s="2">
        <f t="shared" ca="1" si="1682"/>
        <v>17.3270079619545</v>
      </c>
    </row>
    <row r="9784" spans="8:25" x14ac:dyDescent="0.2">
      <c r="H9784">
        <v>9773</v>
      </c>
      <c r="I9784" s="5">
        <f t="shared" ca="1" si="1672"/>
        <v>0.77057859893045944</v>
      </c>
      <c r="J9784" s="3">
        <f t="shared" ca="1" si="1673"/>
        <v>214815.07369456577</v>
      </c>
      <c r="K9784" s="3">
        <f t="shared" ca="1" si="1674"/>
        <v>100000.1747438319</v>
      </c>
      <c r="L9784" s="3">
        <f t="shared" ca="1" si="1675"/>
        <v>104151.42081270741</v>
      </c>
      <c r="M9784" s="3">
        <f t="shared" ca="1" si="1676"/>
        <v>0</v>
      </c>
      <c r="N9784" s="3">
        <f t="shared" ca="1" si="1677"/>
        <v>0</v>
      </c>
      <c r="O9784" s="4">
        <f t="shared" ca="1" si="1678"/>
        <v>10663.478138026461</v>
      </c>
      <c r="Q9784" s="3">
        <f t="shared" ca="1" si="1679"/>
        <v>105151.42081270741</v>
      </c>
      <c r="R9784" s="2">
        <f t="shared" ca="1" si="1680"/>
        <v>9663.4781380264612</v>
      </c>
      <c r="V9784" s="2">
        <f t="shared" ca="1" si="1681"/>
        <v>10.663478138026461</v>
      </c>
      <c r="Y9784" s="2">
        <f t="shared" ca="1" si="1682"/>
        <v>9.6634781380264609</v>
      </c>
    </row>
    <row r="9785" spans="8:25" x14ac:dyDescent="0.2">
      <c r="H9785">
        <v>9774</v>
      </c>
      <c r="I9785" s="5">
        <f t="shared" ca="1" si="1672"/>
        <v>0.75023109354669371</v>
      </c>
      <c r="J9785" s="3">
        <f t="shared" ca="1" si="1673"/>
        <v>213504.34297765413</v>
      </c>
      <c r="K9785" s="3">
        <f t="shared" ca="1" si="1674"/>
        <v>99115.43150991654</v>
      </c>
      <c r="L9785" s="3">
        <f t="shared" ca="1" si="1675"/>
        <v>67529.809178269643</v>
      </c>
      <c r="M9785" s="3">
        <f t="shared" ca="1" si="1676"/>
        <v>0</v>
      </c>
      <c r="N9785" s="3">
        <f t="shared" ca="1" si="1677"/>
        <v>0</v>
      </c>
      <c r="O9785" s="4">
        <f t="shared" ca="1" si="1678"/>
        <v>46859.102289467948</v>
      </c>
      <c r="Q9785" s="3">
        <f t="shared" ca="1" si="1679"/>
        <v>68529.809178269643</v>
      </c>
      <c r="R9785" s="2">
        <f t="shared" ca="1" si="1680"/>
        <v>45859.102289467948</v>
      </c>
      <c r="V9785" s="2">
        <f t="shared" ca="1" si="1681"/>
        <v>46.859102289467948</v>
      </c>
      <c r="Y9785" s="2">
        <f t="shared" ca="1" si="1682"/>
        <v>45.859102289467948</v>
      </c>
    </row>
    <row r="9786" spans="8:25" x14ac:dyDescent="0.2">
      <c r="H9786">
        <v>9775</v>
      </c>
      <c r="I9786" s="5">
        <f t="shared" ca="1" si="1672"/>
        <v>0.1643784138355221</v>
      </c>
      <c r="J9786" s="3">
        <f t="shared" ca="1" si="1673"/>
        <v>180467.58036292304</v>
      </c>
      <c r="K9786" s="3">
        <f t="shared" ca="1" si="1674"/>
        <v>76815.616744973056</v>
      </c>
      <c r="L9786" s="3">
        <f t="shared" ca="1" si="1675"/>
        <v>91848.849054999693</v>
      </c>
      <c r="M9786" s="3">
        <f t="shared" ca="1" si="1676"/>
        <v>0</v>
      </c>
      <c r="N9786" s="3">
        <f t="shared" ca="1" si="1677"/>
        <v>0</v>
      </c>
      <c r="O9786" s="4">
        <f t="shared" ca="1" si="1678"/>
        <v>11803.114562950286</v>
      </c>
      <c r="Q9786" s="3">
        <f t="shared" ca="1" si="1679"/>
        <v>92848.849054999693</v>
      </c>
      <c r="R9786" s="2">
        <f t="shared" ca="1" si="1680"/>
        <v>10803.114562950286</v>
      </c>
      <c r="V9786" s="2">
        <f t="shared" ca="1" si="1681"/>
        <v>11.803114562950286</v>
      </c>
      <c r="Y9786" s="2">
        <f t="shared" ca="1" si="1682"/>
        <v>10.803114562950286</v>
      </c>
    </row>
    <row r="9787" spans="8:25" x14ac:dyDescent="0.2">
      <c r="H9787">
        <v>9776</v>
      </c>
      <c r="I9787" s="5">
        <f t="shared" ca="1" si="1672"/>
        <v>0.49373662438063781</v>
      </c>
      <c r="J9787" s="3">
        <f t="shared" ca="1" si="1673"/>
        <v>199685.98801091348</v>
      </c>
      <c r="K9787" s="3">
        <f t="shared" ca="1" si="1674"/>
        <v>89788.041907366598</v>
      </c>
      <c r="L9787" s="3">
        <f t="shared" ca="1" si="1675"/>
        <v>96855.616600703448</v>
      </c>
      <c r="M9787" s="3">
        <f t="shared" ca="1" si="1676"/>
        <v>0</v>
      </c>
      <c r="N9787" s="3">
        <f t="shared" ca="1" si="1677"/>
        <v>0</v>
      </c>
      <c r="O9787" s="4">
        <f t="shared" ca="1" si="1678"/>
        <v>13042.329502843437</v>
      </c>
      <c r="Q9787" s="3">
        <f t="shared" ca="1" si="1679"/>
        <v>97855.616600703448</v>
      </c>
      <c r="R9787" s="2">
        <f t="shared" ca="1" si="1680"/>
        <v>12042.329502843437</v>
      </c>
      <c r="V9787" s="2">
        <f t="shared" ca="1" si="1681"/>
        <v>13.042329502843437</v>
      </c>
      <c r="Y9787" s="2">
        <f t="shared" ca="1" si="1682"/>
        <v>12.042329502843437</v>
      </c>
    </row>
    <row r="9788" spans="8:25" x14ac:dyDescent="0.2">
      <c r="H9788">
        <v>9777</v>
      </c>
      <c r="I9788" s="5">
        <f t="shared" ca="1" si="1672"/>
        <v>0.21875415808083454</v>
      </c>
      <c r="J9788" s="3">
        <f t="shared" ca="1" si="1673"/>
        <v>184471.84655921627</v>
      </c>
      <c r="K9788" s="3">
        <f t="shared" ca="1" si="1674"/>
        <v>79518.496427470993</v>
      </c>
      <c r="L9788" s="3">
        <f t="shared" ca="1" si="1675"/>
        <v>89024.238607458014</v>
      </c>
      <c r="M9788" s="3">
        <f t="shared" ca="1" si="1676"/>
        <v>0</v>
      </c>
      <c r="N9788" s="3">
        <f t="shared" ca="1" si="1677"/>
        <v>0</v>
      </c>
      <c r="O9788" s="4">
        <f t="shared" ca="1" si="1678"/>
        <v>15929.111524287262</v>
      </c>
      <c r="Q9788" s="3">
        <f t="shared" ca="1" si="1679"/>
        <v>90024.238607458014</v>
      </c>
      <c r="R9788" s="2">
        <f t="shared" ca="1" si="1680"/>
        <v>14929.111524287262</v>
      </c>
      <c r="V9788" s="2">
        <f t="shared" ca="1" si="1681"/>
        <v>15.929111524287261</v>
      </c>
      <c r="Y9788" s="2">
        <f t="shared" ca="1" si="1682"/>
        <v>14.929111524287261</v>
      </c>
    </row>
    <row r="9789" spans="8:25" x14ac:dyDescent="0.2">
      <c r="H9789">
        <v>9778</v>
      </c>
      <c r="I9789" s="5">
        <f t="shared" ca="1" si="1672"/>
        <v>0.9293950474035062</v>
      </c>
      <c r="J9789" s="3">
        <f t="shared" ca="1" si="1673"/>
        <v>229426.00726062947</v>
      </c>
      <c r="K9789" s="3">
        <f t="shared" ca="1" si="1674"/>
        <v>109862.55490092489</v>
      </c>
      <c r="L9789" s="3">
        <f t="shared" ca="1" si="1675"/>
        <v>101225.41786303681</v>
      </c>
      <c r="M9789" s="3">
        <f t="shared" ca="1" si="1676"/>
        <v>0</v>
      </c>
      <c r="N9789" s="3">
        <f t="shared" ca="1" si="1677"/>
        <v>0</v>
      </c>
      <c r="O9789" s="4">
        <f t="shared" ca="1" si="1678"/>
        <v>18338.034496667766</v>
      </c>
      <c r="Q9789" s="3">
        <f t="shared" ca="1" si="1679"/>
        <v>102225.41786303681</v>
      </c>
      <c r="R9789" s="2">
        <f t="shared" ca="1" si="1680"/>
        <v>17338.034496667766</v>
      </c>
      <c r="V9789" s="2">
        <f t="shared" ca="1" si="1681"/>
        <v>18.338034496667767</v>
      </c>
      <c r="Y9789" s="2">
        <f t="shared" ca="1" si="1682"/>
        <v>17.338034496667767</v>
      </c>
    </row>
    <row r="9790" spans="8:25" x14ac:dyDescent="0.2">
      <c r="H9790">
        <v>9779</v>
      </c>
      <c r="I9790" s="5">
        <f t="shared" ca="1" si="1672"/>
        <v>0.92895394670479614</v>
      </c>
      <c r="J9790" s="3">
        <f t="shared" ca="1" si="1673"/>
        <v>229360.89213849106</v>
      </c>
      <c r="K9790" s="3">
        <f t="shared" ca="1" si="1674"/>
        <v>109818.60219348148</v>
      </c>
      <c r="L9790" s="3">
        <f t="shared" ca="1" si="1675"/>
        <v>116885.43239228871</v>
      </c>
      <c r="M9790" s="3">
        <f t="shared" ca="1" si="1676"/>
        <v>120000</v>
      </c>
      <c r="N9790" s="3">
        <f t="shared" ca="1" si="1677"/>
        <v>0</v>
      </c>
      <c r="O9790" s="4">
        <f t="shared" ca="1" si="1678"/>
        <v>-117343.14244727913</v>
      </c>
      <c r="Q9790" s="3">
        <f t="shared" ca="1" si="1679"/>
        <v>117885.43239228871</v>
      </c>
      <c r="R9790" s="2">
        <f t="shared" ca="1" si="1680"/>
        <v>-118343.14244727913</v>
      </c>
      <c r="V9790" s="2">
        <f t="shared" ca="1" si="1681"/>
        <v>-117.34314244727912</v>
      </c>
      <c r="Y9790" s="2">
        <f t="shared" ca="1" si="1682"/>
        <v>-118.34314244727912</v>
      </c>
    </row>
    <row r="9791" spans="8:25" x14ac:dyDescent="0.2">
      <c r="H9791">
        <v>9780</v>
      </c>
      <c r="I9791" s="5">
        <f t="shared" ca="1" si="1672"/>
        <v>0.78128883082413469</v>
      </c>
      <c r="J9791" s="3">
        <f t="shared" ca="1" si="1673"/>
        <v>215531.06683434892</v>
      </c>
      <c r="K9791" s="3">
        <f t="shared" ca="1" si="1674"/>
        <v>100483.47011318551</v>
      </c>
      <c r="L9791" s="3">
        <f t="shared" ca="1" si="1675"/>
        <v>108618.18821267724</v>
      </c>
      <c r="M9791" s="3">
        <f t="shared" ca="1" si="1676"/>
        <v>0</v>
      </c>
      <c r="N9791" s="3">
        <f t="shared" ca="1" si="1677"/>
        <v>0</v>
      </c>
      <c r="O9791" s="4">
        <f t="shared" ca="1" si="1678"/>
        <v>6429.4085084861727</v>
      </c>
      <c r="Q9791" s="3">
        <f t="shared" ca="1" si="1679"/>
        <v>109618.18821267724</v>
      </c>
      <c r="R9791" s="2">
        <f t="shared" ca="1" si="1680"/>
        <v>5429.4085084861727</v>
      </c>
      <c r="V9791" s="2">
        <f t="shared" ca="1" si="1681"/>
        <v>6.4294085084861727</v>
      </c>
      <c r="Y9791" s="2">
        <f t="shared" ca="1" si="1682"/>
        <v>5.4294085084861727</v>
      </c>
    </row>
    <row r="9792" spans="8:25" x14ac:dyDescent="0.2">
      <c r="H9792">
        <v>9781</v>
      </c>
      <c r="I9792" s="5">
        <f t="shared" ca="1" si="1672"/>
        <v>0.40970685596134471</v>
      </c>
      <c r="J9792" s="3">
        <f t="shared" ca="1" si="1673"/>
        <v>195434.01768458547</v>
      </c>
      <c r="K9792" s="3">
        <f t="shared" ca="1" si="1674"/>
        <v>86917.961937095184</v>
      </c>
      <c r="L9792" s="3">
        <f t="shared" ca="1" si="1675"/>
        <v>93417.801924702333</v>
      </c>
      <c r="M9792" s="3">
        <f t="shared" ca="1" si="1676"/>
        <v>0</v>
      </c>
      <c r="N9792" s="3">
        <f t="shared" ca="1" si="1677"/>
        <v>0</v>
      </c>
      <c r="O9792" s="4">
        <f t="shared" ca="1" si="1678"/>
        <v>15098.253822787956</v>
      </c>
      <c r="Q9792" s="3">
        <f t="shared" ca="1" si="1679"/>
        <v>94417.801924702333</v>
      </c>
      <c r="R9792" s="2">
        <f t="shared" ca="1" si="1680"/>
        <v>14098.253822787956</v>
      </c>
      <c r="V9792" s="2">
        <f t="shared" ca="1" si="1681"/>
        <v>15.098253822787957</v>
      </c>
      <c r="Y9792" s="2">
        <f t="shared" ca="1" si="1682"/>
        <v>14.098253822787957</v>
      </c>
    </row>
    <row r="9793" spans="8:25" x14ac:dyDescent="0.2">
      <c r="H9793">
        <v>9782</v>
      </c>
      <c r="I9793" s="5">
        <f t="shared" ca="1" si="1672"/>
        <v>0.53205164934880111</v>
      </c>
      <c r="J9793" s="3">
        <f t="shared" ca="1" si="1673"/>
        <v>201608.56394694193</v>
      </c>
      <c r="K9793" s="3">
        <f t="shared" ca="1" si="1674"/>
        <v>91085.780664185804</v>
      </c>
      <c r="L9793" s="3">
        <f t="shared" ca="1" si="1675"/>
        <v>102434.7096024746</v>
      </c>
      <c r="M9793" s="3">
        <f t="shared" ca="1" si="1676"/>
        <v>0</v>
      </c>
      <c r="N9793" s="3">
        <f t="shared" ca="1" si="1677"/>
        <v>0</v>
      </c>
      <c r="O9793" s="4">
        <f t="shared" ca="1" si="1678"/>
        <v>8088.0736802815227</v>
      </c>
      <c r="Q9793" s="3">
        <f t="shared" ca="1" si="1679"/>
        <v>103434.7096024746</v>
      </c>
      <c r="R9793" s="2">
        <f t="shared" ca="1" si="1680"/>
        <v>7088.0736802815227</v>
      </c>
      <c r="V9793" s="2">
        <f t="shared" ca="1" si="1681"/>
        <v>8.0880736802815232</v>
      </c>
      <c r="Y9793" s="2">
        <f t="shared" ca="1" si="1682"/>
        <v>7.0880736802815223</v>
      </c>
    </row>
    <row r="9794" spans="8:25" x14ac:dyDescent="0.2">
      <c r="H9794">
        <v>9783</v>
      </c>
      <c r="I9794" s="5">
        <f t="shared" ca="1" si="1672"/>
        <v>0.26738060880205139</v>
      </c>
      <c r="J9794" s="3">
        <f t="shared" ca="1" si="1673"/>
        <v>187584.9116122931</v>
      </c>
      <c r="K9794" s="3">
        <f t="shared" ca="1" si="1674"/>
        <v>81619.815338297834</v>
      </c>
      <c r="L9794" s="3">
        <f t="shared" ca="1" si="1675"/>
        <v>103411.98602805975</v>
      </c>
      <c r="M9794" s="3">
        <f t="shared" ca="1" si="1676"/>
        <v>0</v>
      </c>
      <c r="N9794" s="3">
        <f t="shared" ca="1" si="1677"/>
        <v>0</v>
      </c>
      <c r="O9794" s="4">
        <f t="shared" ca="1" si="1678"/>
        <v>2553.110245935517</v>
      </c>
      <c r="Q9794" s="3">
        <f t="shared" ca="1" si="1679"/>
        <v>104411.98602805975</v>
      </c>
      <c r="R9794" s="2">
        <f t="shared" ca="1" si="1680"/>
        <v>1553.110245935517</v>
      </c>
      <c r="V9794" s="2">
        <f t="shared" ca="1" si="1681"/>
        <v>2.5531102459355171</v>
      </c>
      <c r="Y9794" s="2">
        <f t="shared" ca="1" si="1682"/>
        <v>1.5531102459355171</v>
      </c>
    </row>
    <row r="9795" spans="8:25" x14ac:dyDescent="0.2">
      <c r="H9795">
        <v>9784</v>
      </c>
      <c r="I9795" s="5">
        <f t="shared" ca="1" si="1672"/>
        <v>0.34732500858305204</v>
      </c>
      <c r="J9795" s="3">
        <f t="shared" ca="1" si="1673"/>
        <v>192148.94969865505</v>
      </c>
      <c r="K9795" s="3">
        <f t="shared" ca="1" si="1674"/>
        <v>84700.54104659216</v>
      </c>
      <c r="L9795" s="3">
        <f t="shared" ca="1" si="1675"/>
        <v>95665.771106125801</v>
      </c>
      <c r="M9795" s="3">
        <f t="shared" ca="1" si="1676"/>
        <v>0</v>
      </c>
      <c r="N9795" s="3">
        <f t="shared" ca="1" si="1677"/>
        <v>0</v>
      </c>
      <c r="O9795" s="4">
        <f t="shared" ca="1" si="1678"/>
        <v>11782.63754593709</v>
      </c>
      <c r="Q9795" s="3">
        <f t="shared" ca="1" si="1679"/>
        <v>96665.771106125801</v>
      </c>
      <c r="R9795" s="2">
        <f t="shared" ca="1" si="1680"/>
        <v>10782.63754593709</v>
      </c>
      <c r="V9795" s="2">
        <f t="shared" ca="1" si="1681"/>
        <v>11.78263754593709</v>
      </c>
      <c r="Y9795" s="2">
        <f t="shared" ca="1" si="1682"/>
        <v>10.78263754593709</v>
      </c>
    </row>
    <row r="9796" spans="8:25" x14ac:dyDescent="0.2">
      <c r="H9796">
        <v>9785</v>
      </c>
      <c r="I9796" s="5">
        <f t="shared" ca="1" si="1672"/>
        <v>0.53776010861434043</v>
      </c>
      <c r="J9796" s="3">
        <f t="shared" ca="1" si="1673"/>
        <v>201895.84651039296</v>
      </c>
      <c r="K9796" s="3">
        <f t="shared" ca="1" si="1674"/>
        <v>91279.696394515238</v>
      </c>
      <c r="L9796" s="3">
        <f t="shared" ca="1" si="1675"/>
        <v>109115.97300498653</v>
      </c>
      <c r="M9796" s="3">
        <f t="shared" ca="1" si="1676"/>
        <v>0</v>
      </c>
      <c r="N9796" s="3">
        <f t="shared" ca="1" si="1677"/>
        <v>0</v>
      </c>
      <c r="O9796" s="4">
        <f t="shared" ca="1" si="1678"/>
        <v>1500.1771108911926</v>
      </c>
      <c r="Q9796" s="3">
        <f t="shared" ca="1" si="1679"/>
        <v>110115.97300498653</v>
      </c>
      <c r="R9796" s="2">
        <f t="shared" ca="1" si="1680"/>
        <v>500.17711089119257</v>
      </c>
      <c r="V9796" s="2">
        <f t="shared" ca="1" si="1681"/>
        <v>1.5001771108911925</v>
      </c>
      <c r="Y9796" s="2">
        <f t="shared" ca="1" si="1682"/>
        <v>0.50017711089119254</v>
      </c>
    </row>
    <row r="9797" spans="8:25" x14ac:dyDescent="0.2">
      <c r="H9797">
        <v>9786</v>
      </c>
      <c r="I9797" s="5">
        <f t="shared" ca="1" si="1672"/>
        <v>0.15096168256526765</v>
      </c>
      <c r="J9797" s="3">
        <f t="shared" ca="1" si="1673"/>
        <v>179353.64826992695</v>
      </c>
      <c r="K9797" s="3">
        <f t="shared" ca="1" si="1674"/>
        <v>76063.712582200693</v>
      </c>
      <c r="L9797" s="3">
        <f t="shared" ca="1" si="1675"/>
        <v>100431.72989467505</v>
      </c>
      <c r="M9797" s="3">
        <f t="shared" ca="1" si="1676"/>
        <v>0</v>
      </c>
      <c r="N9797" s="3">
        <f t="shared" ca="1" si="1677"/>
        <v>0</v>
      </c>
      <c r="O9797" s="4">
        <f t="shared" ca="1" si="1678"/>
        <v>2858.2057930512092</v>
      </c>
      <c r="Q9797" s="3">
        <f t="shared" ca="1" si="1679"/>
        <v>101431.72989467505</v>
      </c>
      <c r="R9797" s="2">
        <f t="shared" ca="1" si="1680"/>
        <v>1858.2057930512092</v>
      </c>
      <c r="V9797" s="2">
        <f t="shared" ca="1" si="1681"/>
        <v>2.858205793051209</v>
      </c>
      <c r="Y9797" s="2">
        <f t="shared" ca="1" si="1682"/>
        <v>1.8582057930512093</v>
      </c>
    </row>
    <row r="9798" spans="8:25" x14ac:dyDescent="0.2">
      <c r="H9798">
        <v>9787</v>
      </c>
      <c r="I9798" s="5">
        <f t="shared" ca="1" si="1672"/>
        <v>0.55256891104076078</v>
      </c>
      <c r="J9798" s="3">
        <f t="shared" ca="1" si="1673"/>
        <v>202643.0877546799</v>
      </c>
      <c r="K9798" s="3">
        <f t="shared" ca="1" si="1674"/>
        <v>91784.084234408932</v>
      </c>
      <c r="L9798" s="3">
        <f t="shared" ca="1" si="1675"/>
        <v>101501.32696355153</v>
      </c>
      <c r="M9798" s="3">
        <f t="shared" ca="1" si="1676"/>
        <v>0</v>
      </c>
      <c r="N9798" s="3">
        <f t="shared" ca="1" si="1677"/>
        <v>0</v>
      </c>
      <c r="O9798" s="4">
        <f t="shared" ca="1" si="1678"/>
        <v>9357.6765567194379</v>
      </c>
      <c r="Q9798" s="3">
        <f t="shared" ca="1" si="1679"/>
        <v>102501.32696355153</v>
      </c>
      <c r="R9798" s="2">
        <f t="shared" ca="1" si="1680"/>
        <v>8357.6765567194379</v>
      </c>
      <c r="V9798" s="2">
        <f t="shared" ca="1" si="1681"/>
        <v>9.3576765567194382</v>
      </c>
      <c r="Y9798" s="2">
        <f t="shared" ca="1" si="1682"/>
        <v>8.3576765567194382</v>
      </c>
    </row>
    <row r="9799" spans="8:25" x14ac:dyDescent="0.2">
      <c r="H9799">
        <v>9788</v>
      </c>
      <c r="I9799" s="5">
        <f t="shared" ca="1" si="1672"/>
        <v>5.1294792037885228E-2</v>
      </c>
      <c r="J9799" s="3">
        <f t="shared" ca="1" si="1673"/>
        <v>167351.46180035465</v>
      </c>
      <c r="K9799" s="3">
        <f t="shared" ca="1" si="1674"/>
        <v>67962.236715239385</v>
      </c>
      <c r="L9799" s="3">
        <f t="shared" ca="1" si="1675"/>
        <v>89374.531538581869</v>
      </c>
      <c r="M9799" s="3">
        <f t="shared" ca="1" si="1676"/>
        <v>0</v>
      </c>
      <c r="N9799" s="3">
        <f t="shared" ca="1" si="1677"/>
        <v>0</v>
      </c>
      <c r="O9799" s="4">
        <f t="shared" ca="1" si="1678"/>
        <v>10014.693546533395</v>
      </c>
      <c r="Q9799" s="3">
        <f t="shared" ca="1" si="1679"/>
        <v>90374.531538581869</v>
      </c>
      <c r="R9799" s="2">
        <f t="shared" ca="1" si="1680"/>
        <v>9014.6935465333954</v>
      </c>
      <c r="V9799" s="2">
        <f t="shared" ca="1" si="1681"/>
        <v>10.014693546533396</v>
      </c>
      <c r="Y9799" s="2">
        <f t="shared" ca="1" si="1682"/>
        <v>9.0146935465333957</v>
      </c>
    </row>
    <row r="9800" spans="8:25" x14ac:dyDescent="0.2">
      <c r="H9800">
        <v>9789</v>
      </c>
      <c r="I9800" s="5">
        <f t="shared" ca="1" si="1672"/>
        <v>0.8082755714019777</v>
      </c>
      <c r="J9800" s="3">
        <f t="shared" ca="1" si="1673"/>
        <v>217431.18545087031</v>
      </c>
      <c r="K9800" s="3">
        <f t="shared" ca="1" si="1674"/>
        <v>101766.05017933747</v>
      </c>
      <c r="L9800" s="3">
        <f t="shared" ca="1" si="1675"/>
        <v>96258.218867652235</v>
      </c>
      <c r="M9800" s="3">
        <f t="shared" ca="1" si="1676"/>
        <v>0</v>
      </c>
      <c r="N9800" s="3">
        <f t="shared" ca="1" si="1677"/>
        <v>0</v>
      </c>
      <c r="O9800" s="4">
        <f t="shared" ca="1" si="1678"/>
        <v>19406.916403880605</v>
      </c>
      <c r="Q9800" s="3">
        <f t="shared" ca="1" si="1679"/>
        <v>97258.218867652235</v>
      </c>
      <c r="R9800" s="2">
        <f t="shared" ca="1" si="1680"/>
        <v>18406.916403880605</v>
      </c>
      <c r="V9800" s="2">
        <f t="shared" ca="1" si="1681"/>
        <v>19.406916403880604</v>
      </c>
      <c r="Y9800" s="2">
        <f t="shared" ca="1" si="1682"/>
        <v>18.406916403880604</v>
      </c>
    </row>
    <row r="9801" spans="8:25" x14ac:dyDescent="0.2">
      <c r="H9801">
        <v>9790</v>
      </c>
      <c r="I9801" s="5">
        <f t="shared" ca="1" si="1672"/>
        <v>0.4484345300611372</v>
      </c>
      <c r="J9801" s="3">
        <f t="shared" ca="1" si="1673"/>
        <v>197407.65007754578</v>
      </c>
      <c r="K9801" s="3">
        <f t="shared" ca="1" si="1674"/>
        <v>88250.163802343392</v>
      </c>
      <c r="L9801" s="3">
        <f t="shared" ca="1" si="1675"/>
        <v>94181.504233759086</v>
      </c>
      <c r="M9801" s="3">
        <f t="shared" ca="1" si="1676"/>
        <v>0</v>
      </c>
      <c r="N9801" s="3">
        <f t="shared" ca="1" si="1677"/>
        <v>0</v>
      </c>
      <c r="O9801" s="4">
        <f t="shared" ca="1" si="1678"/>
        <v>14975.982041443305</v>
      </c>
      <c r="Q9801" s="3">
        <f t="shared" ca="1" si="1679"/>
        <v>95181.504233759086</v>
      </c>
      <c r="R9801" s="2">
        <f t="shared" ca="1" si="1680"/>
        <v>13975.982041443305</v>
      </c>
      <c r="V9801" s="2">
        <f t="shared" ca="1" si="1681"/>
        <v>14.975982041443306</v>
      </c>
      <c r="Y9801" s="2">
        <f t="shared" ca="1" si="1682"/>
        <v>13.975982041443306</v>
      </c>
    </row>
    <row r="9802" spans="8:25" x14ac:dyDescent="0.2">
      <c r="H9802">
        <v>9791</v>
      </c>
      <c r="I9802" s="5">
        <f t="shared" ca="1" si="1672"/>
        <v>0.97517094521068004</v>
      </c>
      <c r="J9802" s="3">
        <f t="shared" ca="1" si="1673"/>
        <v>239257.94582795721</v>
      </c>
      <c r="K9802" s="3">
        <f t="shared" ca="1" si="1674"/>
        <v>116499.11343387113</v>
      </c>
      <c r="L9802" s="3">
        <f t="shared" ca="1" si="1675"/>
        <v>111762.91853324501</v>
      </c>
      <c r="M9802" s="3">
        <f t="shared" ca="1" si="1676"/>
        <v>0</v>
      </c>
      <c r="N9802" s="3">
        <f t="shared" ca="1" si="1677"/>
        <v>0</v>
      </c>
      <c r="O9802" s="4">
        <f t="shared" ca="1" si="1678"/>
        <v>10995.913860841072</v>
      </c>
      <c r="Q9802" s="3">
        <f t="shared" ca="1" si="1679"/>
        <v>112762.91853324501</v>
      </c>
      <c r="R9802" s="2">
        <f t="shared" ca="1" si="1680"/>
        <v>9995.9138608410722</v>
      </c>
      <c r="V9802" s="2">
        <f t="shared" ca="1" si="1681"/>
        <v>10.995913860841073</v>
      </c>
      <c r="Y9802" s="2">
        <f t="shared" ca="1" si="1682"/>
        <v>9.9959138608410729</v>
      </c>
    </row>
    <row r="9803" spans="8:25" x14ac:dyDescent="0.2">
      <c r="H9803">
        <v>9792</v>
      </c>
      <c r="I9803" s="5">
        <f t="shared" ca="1" si="1672"/>
        <v>0.13586788431192398</v>
      </c>
      <c r="J9803" s="3">
        <f t="shared" ca="1" si="1673"/>
        <v>178018.51903719979</v>
      </c>
      <c r="K9803" s="3">
        <f t="shared" ca="1" si="1674"/>
        <v>75162.500350109854</v>
      </c>
      <c r="L9803" s="3">
        <f t="shared" ca="1" si="1675"/>
        <v>97205.767828689684</v>
      </c>
      <c r="M9803" s="3">
        <f t="shared" ca="1" si="1676"/>
        <v>0</v>
      </c>
      <c r="N9803" s="3">
        <f t="shared" ca="1" si="1677"/>
        <v>0</v>
      </c>
      <c r="O9803" s="4">
        <f t="shared" ca="1" si="1678"/>
        <v>5650.2508584002499</v>
      </c>
      <c r="Q9803" s="3">
        <f t="shared" ca="1" si="1679"/>
        <v>98205.767828689684</v>
      </c>
      <c r="R9803" s="2">
        <f t="shared" ca="1" si="1680"/>
        <v>4650.2508584002499</v>
      </c>
      <c r="V9803" s="2">
        <f t="shared" ca="1" si="1681"/>
        <v>5.6502508584002502</v>
      </c>
      <c r="Y9803" s="2">
        <f t="shared" ca="1" si="1682"/>
        <v>4.6502508584002502</v>
      </c>
    </row>
    <row r="9804" spans="8:25" x14ac:dyDescent="0.2">
      <c r="H9804">
        <v>9793</v>
      </c>
      <c r="I9804" s="5">
        <f t="shared" ref="I9804:I9867" ca="1" si="1683">RAND()</f>
        <v>0.77673770830885092</v>
      </c>
      <c r="J9804" s="3">
        <f t="shared" ref="J9804:J9867" ca="1" si="1684">_xlfn.NORM.INV(I9804,$C$11,$F$11)</f>
        <v>215224.4365370766</v>
      </c>
      <c r="K9804" s="3">
        <f t="shared" ref="K9804:K9867" ca="1" si="1685">_xlfn.NORM.INV(I9804,$C$12,$F$12)</f>
        <v>100276.49466252672</v>
      </c>
      <c r="L9804" s="3">
        <f t="shared" ref="L9804:L9867" ca="1" si="1686">_xlfn.NORM.INV(RAND(),$C$13,$F$13)</f>
        <v>115740.98467051284</v>
      </c>
      <c r="M9804" s="3">
        <f t="shared" ref="M9804:M9867" ca="1" si="1687">IF(RAND()&gt;(1-$D$14),$C$14,0)</f>
        <v>0</v>
      </c>
      <c r="N9804" s="3">
        <f t="shared" ref="N9804:N9867" ca="1" si="1688">IF(RAND()&gt;(1-$D$15),$C$15,0)</f>
        <v>0</v>
      </c>
      <c r="O9804" s="4">
        <f t="shared" ref="O9804:O9867" ca="1" si="1689">J9804-L9804-K9804-M9804-N9804</f>
        <v>-793.04279596295964</v>
      </c>
      <c r="Q9804" s="3">
        <f t="shared" ref="Q9804:Q9867" ca="1" si="1690">L9804+1000</f>
        <v>116740.98467051284</v>
      </c>
      <c r="R9804" s="2">
        <f t="shared" ref="R9804:R9867" ca="1" si="1691">O9804+L9804-Q9804+N9804</f>
        <v>-1793.0427959629596</v>
      </c>
      <c r="V9804" s="2">
        <f t="shared" ref="V9804:V9867" ca="1" si="1692">O9804/1000</f>
        <v>-0.79304279596295968</v>
      </c>
      <c r="Y9804" s="2">
        <f t="shared" ref="Y9804:Y9867" ca="1" si="1693">R9804/1000</f>
        <v>-1.7930427959629596</v>
      </c>
    </row>
    <row r="9805" spans="8:25" x14ac:dyDescent="0.2">
      <c r="H9805">
        <v>9794</v>
      </c>
      <c r="I9805" s="5">
        <f t="shared" ca="1" si="1683"/>
        <v>0.95583918481851082</v>
      </c>
      <c r="J9805" s="3">
        <f t="shared" ca="1" si="1684"/>
        <v>234086.3668120497</v>
      </c>
      <c r="K9805" s="3">
        <f t="shared" ca="1" si="1685"/>
        <v>113008.29759813356</v>
      </c>
      <c r="L9805" s="3">
        <f t="shared" ca="1" si="1686"/>
        <v>97396.606939987119</v>
      </c>
      <c r="M9805" s="3">
        <f t="shared" ca="1" si="1687"/>
        <v>0</v>
      </c>
      <c r="N9805" s="3">
        <f t="shared" ca="1" si="1688"/>
        <v>0</v>
      </c>
      <c r="O9805" s="4">
        <f t="shared" ca="1" si="1689"/>
        <v>23681.462273929035</v>
      </c>
      <c r="Q9805" s="3">
        <f t="shared" ca="1" si="1690"/>
        <v>98396.606939987119</v>
      </c>
      <c r="R9805" s="2">
        <f t="shared" ca="1" si="1691"/>
        <v>22681.462273929035</v>
      </c>
      <c r="V9805" s="2">
        <f t="shared" ca="1" si="1692"/>
        <v>23.681462273929036</v>
      </c>
      <c r="Y9805" s="2">
        <f t="shared" ca="1" si="1693"/>
        <v>22.681462273929036</v>
      </c>
    </row>
    <row r="9806" spans="8:25" x14ac:dyDescent="0.2">
      <c r="H9806">
        <v>9795</v>
      </c>
      <c r="I9806" s="5">
        <f t="shared" ca="1" si="1683"/>
        <v>0.5257597592945652</v>
      </c>
      <c r="J9806" s="3">
        <f t="shared" ca="1" si="1684"/>
        <v>201292.3015067371</v>
      </c>
      <c r="K9806" s="3">
        <f t="shared" ca="1" si="1685"/>
        <v>90872.303517047549</v>
      </c>
      <c r="L9806" s="3">
        <f t="shared" ca="1" si="1686"/>
        <v>88698.146289946133</v>
      </c>
      <c r="M9806" s="3">
        <f t="shared" ca="1" si="1687"/>
        <v>0</v>
      </c>
      <c r="N9806" s="3">
        <f t="shared" ca="1" si="1688"/>
        <v>0</v>
      </c>
      <c r="O9806" s="4">
        <f t="shared" ca="1" si="1689"/>
        <v>21721.85169974342</v>
      </c>
      <c r="Q9806" s="3">
        <f t="shared" ca="1" si="1690"/>
        <v>89698.146289946133</v>
      </c>
      <c r="R9806" s="2">
        <f t="shared" ca="1" si="1691"/>
        <v>20721.85169974342</v>
      </c>
      <c r="V9806" s="2">
        <f t="shared" ca="1" si="1692"/>
        <v>21.721851699743421</v>
      </c>
      <c r="Y9806" s="2">
        <f t="shared" ca="1" si="1693"/>
        <v>20.721851699743421</v>
      </c>
    </row>
    <row r="9807" spans="8:25" x14ac:dyDescent="0.2">
      <c r="H9807">
        <v>9796</v>
      </c>
      <c r="I9807" s="5">
        <f t="shared" ca="1" si="1683"/>
        <v>0.70762485879834736</v>
      </c>
      <c r="J9807" s="3">
        <f t="shared" ca="1" si="1684"/>
        <v>210929.18526884157</v>
      </c>
      <c r="K9807" s="3">
        <f t="shared" ca="1" si="1685"/>
        <v>97377.200056468064</v>
      </c>
      <c r="L9807" s="3">
        <f t="shared" ca="1" si="1686"/>
        <v>126664.04995059872</v>
      </c>
      <c r="M9807" s="3">
        <f t="shared" ca="1" si="1687"/>
        <v>0</v>
      </c>
      <c r="N9807" s="3">
        <f t="shared" ca="1" si="1688"/>
        <v>0</v>
      </c>
      <c r="O9807" s="4">
        <f t="shared" ca="1" si="1689"/>
        <v>-13112.064738225221</v>
      </c>
      <c r="Q9807" s="3">
        <f t="shared" ca="1" si="1690"/>
        <v>127664.04995059872</v>
      </c>
      <c r="R9807" s="2">
        <f t="shared" ca="1" si="1691"/>
        <v>-14112.064738225221</v>
      </c>
      <c r="V9807" s="2">
        <f t="shared" ca="1" si="1692"/>
        <v>-13.112064738225222</v>
      </c>
      <c r="Y9807" s="2">
        <f t="shared" ca="1" si="1693"/>
        <v>-14.112064738225222</v>
      </c>
    </row>
    <row r="9808" spans="8:25" x14ac:dyDescent="0.2">
      <c r="H9808">
        <v>9797</v>
      </c>
      <c r="I9808" s="5">
        <f t="shared" ca="1" si="1683"/>
        <v>0.84490069049866257</v>
      </c>
      <c r="J9808" s="3">
        <f t="shared" ca="1" si="1684"/>
        <v>220296.10716731963</v>
      </c>
      <c r="K9808" s="3">
        <f t="shared" ca="1" si="1685"/>
        <v>103699.87233794076</v>
      </c>
      <c r="L9808" s="3">
        <f t="shared" ca="1" si="1686"/>
        <v>80479.607921495321</v>
      </c>
      <c r="M9808" s="3">
        <f t="shared" ca="1" si="1687"/>
        <v>0</v>
      </c>
      <c r="N9808" s="3">
        <f t="shared" ca="1" si="1688"/>
        <v>0</v>
      </c>
      <c r="O9808" s="4">
        <f t="shared" ca="1" si="1689"/>
        <v>36116.626907883532</v>
      </c>
      <c r="Q9808" s="3">
        <f t="shared" ca="1" si="1690"/>
        <v>81479.607921495321</v>
      </c>
      <c r="R9808" s="2">
        <f t="shared" ca="1" si="1691"/>
        <v>35116.626907883532</v>
      </c>
      <c r="V9808" s="2">
        <f t="shared" ca="1" si="1692"/>
        <v>36.116626907883536</v>
      </c>
      <c r="Y9808" s="2">
        <f t="shared" ca="1" si="1693"/>
        <v>35.116626907883536</v>
      </c>
    </row>
    <row r="9809" spans="8:25" x14ac:dyDescent="0.2">
      <c r="H9809">
        <v>9798</v>
      </c>
      <c r="I9809" s="5">
        <f t="shared" ca="1" si="1683"/>
        <v>6.6196739562915941E-3</v>
      </c>
      <c r="J9809" s="3">
        <f t="shared" ca="1" si="1684"/>
        <v>150454.69553305689</v>
      </c>
      <c r="K9809" s="3">
        <f t="shared" ca="1" si="1685"/>
        <v>56556.919484813407</v>
      </c>
      <c r="L9809" s="3">
        <f t="shared" ca="1" si="1686"/>
        <v>115464.58357222509</v>
      </c>
      <c r="M9809" s="3">
        <f t="shared" ca="1" si="1687"/>
        <v>0</v>
      </c>
      <c r="N9809" s="3">
        <f t="shared" ca="1" si="1688"/>
        <v>0</v>
      </c>
      <c r="O9809" s="4">
        <f t="shared" ca="1" si="1689"/>
        <v>-21566.80752398161</v>
      </c>
      <c r="Q9809" s="3">
        <f t="shared" ca="1" si="1690"/>
        <v>116464.58357222509</v>
      </c>
      <c r="R9809" s="2">
        <f t="shared" ca="1" si="1691"/>
        <v>-22566.80752398161</v>
      </c>
      <c r="V9809" s="2">
        <f t="shared" ca="1" si="1692"/>
        <v>-21.566807523981609</v>
      </c>
      <c r="Y9809" s="2">
        <f t="shared" ca="1" si="1693"/>
        <v>-22.566807523981609</v>
      </c>
    </row>
    <row r="9810" spans="8:25" x14ac:dyDescent="0.2">
      <c r="H9810">
        <v>9799</v>
      </c>
      <c r="I9810" s="5">
        <f t="shared" ca="1" si="1683"/>
        <v>0.29087647657758242</v>
      </c>
      <c r="J9810" s="3">
        <f t="shared" ca="1" si="1684"/>
        <v>188983.47982764128</v>
      </c>
      <c r="K9810" s="3">
        <f t="shared" ca="1" si="1685"/>
        <v>82563.848883657847</v>
      </c>
      <c r="L9810" s="3">
        <f t="shared" ca="1" si="1686"/>
        <v>87340.460826856681</v>
      </c>
      <c r="M9810" s="3">
        <f t="shared" ca="1" si="1687"/>
        <v>0</v>
      </c>
      <c r="N9810" s="3">
        <f t="shared" ca="1" si="1688"/>
        <v>0</v>
      </c>
      <c r="O9810" s="4">
        <f t="shared" ca="1" si="1689"/>
        <v>19079.170117126749</v>
      </c>
      <c r="Q9810" s="3">
        <f t="shared" ca="1" si="1690"/>
        <v>88340.460826856681</v>
      </c>
      <c r="R9810" s="2">
        <f t="shared" ca="1" si="1691"/>
        <v>18079.170117126749</v>
      </c>
      <c r="V9810" s="2">
        <f t="shared" ca="1" si="1692"/>
        <v>19.079170117126747</v>
      </c>
      <c r="Y9810" s="2">
        <f t="shared" ca="1" si="1693"/>
        <v>18.079170117126747</v>
      </c>
    </row>
    <row r="9811" spans="8:25" x14ac:dyDescent="0.2">
      <c r="H9811">
        <v>9800</v>
      </c>
      <c r="I9811" s="5">
        <f t="shared" ca="1" si="1683"/>
        <v>0.79268259835785393</v>
      </c>
      <c r="J9811" s="3">
        <f t="shared" ca="1" si="1684"/>
        <v>216315.2913106237</v>
      </c>
      <c r="K9811" s="3">
        <f t="shared" ca="1" si="1685"/>
        <v>101012.82163467101</v>
      </c>
      <c r="L9811" s="3">
        <f t="shared" ca="1" si="1686"/>
        <v>97855.803567917057</v>
      </c>
      <c r="M9811" s="3">
        <f t="shared" ca="1" si="1687"/>
        <v>0</v>
      </c>
      <c r="N9811" s="3">
        <f t="shared" ca="1" si="1688"/>
        <v>0</v>
      </c>
      <c r="O9811" s="4">
        <f t="shared" ca="1" si="1689"/>
        <v>17446.666108035628</v>
      </c>
      <c r="Q9811" s="3">
        <f t="shared" ca="1" si="1690"/>
        <v>98855.803567917057</v>
      </c>
      <c r="R9811" s="2">
        <f t="shared" ca="1" si="1691"/>
        <v>16446.666108035628</v>
      </c>
      <c r="V9811" s="2">
        <f t="shared" ca="1" si="1692"/>
        <v>17.446666108035629</v>
      </c>
      <c r="Y9811" s="2">
        <f t="shared" ca="1" si="1693"/>
        <v>16.446666108035629</v>
      </c>
    </row>
    <row r="9812" spans="8:25" x14ac:dyDescent="0.2">
      <c r="H9812">
        <v>9801</v>
      </c>
      <c r="I9812" s="5">
        <f t="shared" ca="1" si="1683"/>
        <v>5.9054624779794063E-3</v>
      </c>
      <c r="J9812" s="3">
        <f t="shared" ca="1" si="1684"/>
        <v>149645.12708858456</v>
      </c>
      <c r="K9812" s="3">
        <f t="shared" ca="1" si="1685"/>
        <v>56010.460784794581</v>
      </c>
      <c r="L9812" s="3">
        <f t="shared" ca="1" si="1686"/>
        <v>93132.080206596496</v>
      </c>
      <c r="M9812" s="3">
        <f t="shared" ca="1" si="1687"/>
        <v>0</v>
      </c>
      <c r="N9812" s="3">
        <f t="shared" ca="1" si="1688"/>
        <v>0</v>
      </c>
      <c r="O9812" s="4">
        <f t="shared" ca="1" si="1689"/>
        <v>502.58609719348169</v>
      </c>
      <c r="Q9812" s="3">
        <f t="shared" ca="1" si="1690"/>
        <v>94132.080206596496</v>
      </c>
      <c r="R9812" s="2">
        <f t="shared" ca="1" si="1691"/>
        <v>-497.41390280652558</v>
      </c>
      <c r="V9812" s="2">
        <f t="shared" ca="1" si="1692"/>
        <v>0.50258609719348168</v>
      </c>
      <c r="Y9812" s="2">
        <f t="shared" ca="1" si="1693"/>
        <v>-0.49741390280652559</v>
      </c>
    </row>
    <row r="9813" spans="8:25" x14ac:dyDescent="0.2">
      <c r="H9813">
        <v>9802</v>
      </c>
      <c r="I9813" s="5">
        <f t="shared" ca="1" si="1683"/>
        <v>0.47773548477925465</v>
      </c>
      <c r="J9813" s="3">
        <f t="shared" ca="1" si="1684"/>
        <v>198883.24268699621</v>
      </c>
      <c r="K9813" s="3">
        <f t="shared" ca="1" si="1685"/>
        <v>89246.18881372243</v>
      </c>
      <c r="L9813" s="3">
        <f t="shared" ca="1" si="1686"/>
        <v>80839.882615378345</v>
      </c>
      <c r="M9813" s="3">
        <f t="shared" ca="1" si="1687"/>
        <v>0</v>
      </c>
      <c r="N9813" s="3">
        <f t="shared" ca="1" si="1688"/>
        <v>0</v>
      </c>
      <c r="O9813" s="4">
        <f t="shared" ca="1" si="1689"/>
        <v>28797.171257895432</v>
      </c>
      <c r="Q9813" s="3">
        <f t="shared" ca="1" si="1690"/>
        <v>81839.882615378345</v>
      </c>
      <c r="R9813" s="2">
        <f t="shared" ca="1" si="1691"/>
        <v>27797.171257895432</v>
      </c>
      <c r="V9813" s="2">
        <f t="shared" ca="1" si="1692"/>
        <v>28.797171257895432</v>
      </c>
      <c r="Y9813" s="2">
        <f t="shared" ca="1" si="1693"/>
        <v>27.797171257895432</v>
      </c>
    </row>
    <row r="9814" spans="8:25" x14ac:dyDescent="0.2">
      <c r="H9814">
        <v>9803</v>
      </c>
      <c r="I9814" s="5">
        <f t="shared" ca="1" si="1683"/>
        <v>0.80686945148541112</v>
      </c>
      <c r="J9814" s="3">
        <f t="shared" ca="1" si="1684"/>
        <v>217328.35560043217</v>
      </c>
      <c r="K9814" s="3">
        <f t="shared" ca="1" si="1685"/>
        <v>101696.64003029172</v>
      </c>
      <c r="L9814" s="3">
        <f t="shared" ca="1" si="1686"/>
        <v>115246.47475375068</v>
      </c>
      <c r="M9814" s="3">
        <f t="shared" ca="1" si="1687"/>
        <v>0</v>
      </c>
      <c r="N9814" s="3">
        <f t="shared" ca="1" si="1688"/>
        <v>0</v>
      </c>
      <c r="O9814" s="4">
        <f t="shared" ca="1" si="1689"/>
        <v>385.24081638977805</v>
      </c>
      <c r="Q9814" s="3">
        <f t="shared" ca="1" si="1690"/>
        <v>116246.47475375068</v>
      </c>
      <c r="R9814" s="2">
        <f t="shared" ca="1" si="1691"/>
        <v>-614.75918361022195</v>
      </c>
      <c r="V9814" s="2">
        <f t="shared" ca="1" si="1692"/>
        <v>0.38524081638977803</v>
      </c>
      <c r="Y9814" s="2">
        <f t="shared" ca="1" si="1693"/>
        <v>-0.61475918361022197</v>
      </c>
    </row>
    <row r="9815" spans="8:25" x14ac:dyDescent="0.2">
      <c r="H9815">
        <v>9804</v>
      </c>
      <c r="I9815" s="5">
        <f t="shared" ca="1" si="1683"/>
        <v>0.40256297047362666</v>
      </c>
      <c r="J9815" s="3">
        <f t="shared" ca="1" si="1684"/>
        <v>195065.62619624619</v>
      </c>
      <c r="K9815" s="3">
        <f t="shared" ca="1" si="1685"/>
        <v>86669.297682466175</v>
      </c>
      <c r="L9815" s="3">
        <f t="shared" ca="1" si="1686"/>
        <v>101315.17312211712</v>
      </c>
      <c r="M9815" s="3">
        <f t="shared" ca="1" si="1687"/>
        <v>0</v>
      </c>
      <c r="N9815" s="3">
        <f t="shared" ca="1" si="1688"/>
        <v>0</v>
      </c>
      <c r="O9815" s="4">
        <f t="shared" ca="1" si="1689"/>
        <v>7081.1553916628909</v>
      </c>
      <c r="Q9815" s="3">
        <f t="shared" ca="1" si="1690"/>
        <v>102315.17312211712</v>
      </c>
      <c r="R9815" s="2">
        <f t="shared" ca="1" si="1691"/>
        <v>6081.1553916628909</v>
      </c>
      <c r="V9815" s="2">
        <f t="shared" ca="1" si="1692"/>
        <v>7.0811553916628913</v>
      </c>
      <c r="Y9815" s="2">
        <f t="shared" ca="1" si="1693"/>
        <v>6.0811553916628913</v>
      </c>
    </row>
    <row r="9816" spans="8:25" x14ac:dyDescent="0.2">
      <c r="H9816">
        <v>9805</v>
      </c>
      <c r="I9816" s="5">
        <f t="shared" ca="1" si="1683"/>
        <v>4.1256170786453161E-2</v>
      </c>
      <c r="J9816" s="3">
        <f t="shared" ca="1" si="1684"/>
        <v>165274.17409194895</v>
      </c>
      <c r="K9816" s="3">
        <f t="shared" ca="1" si="1685"/>
        <v>66560.067512065551</v>
      </c>
      <c r="L9816" s="3">
        <f t="shared" ca="1" si="1686"/>
        <v>87193.363788188057</v>
      </c>
      <c r="M9816" s="3">
        <f t="shared" ca="1" si="1687"/>
        <v>0</v>
      </c>
      <c r="N9816" s="3">
        <f t="shared" ca="1" si="1688"/>
        <v>0</v>
      </c>
      <c r="O9816" s="4">
        <f t="shared" ca="1" si="1689"/>
        <v>11520.742791695346</v>
      </c>
      <c r="Q9816" s="3">
        <f t="shared" ca="1" si="1690"/>
        <v>88193.363788188057</v>
      </c>
      <c r="R9816" s="2">
        <f t="shared" ca="1" si="1691"/>
        <v>10520.742791695346</v>
      </c>
      <c r="V9816" s="2">
        <f t="shared" ca="1" si="1692"/>
        <v>11.520742791695346</v>
      </c>
      <c r="Y9816" s="2">
        <f t="shared" ca="1" si="1693"/>
        <v>10.520742791695346</v>
      </c>
    </row>
    <row r="9817" spans="8:25" x14ac:dyDescent="0.2">
      <c r="H9817">
        <v>9806</v>
      </c>
      <c r="I9817" s="5">
        <f t="shared" ca="1" si="1683"/>
        <v>0.8505955120224139</v>
      </c>
      <c r="J9817" s="3">
        <f t="shared" ca="1" si="1684"/>
        <v>220779.81767893911</v>
      </c>
      <c r="K9817" s="3">
        <f t="shared" ca="1" si="1685"/>
        <v>104026.3769332839</v>
      </c>
      <c r="L9817" s="3">
        <f t="shared" ca="1" si="1686"/>
        <v>111160.64747067358</v>
      </c>
      <c r="M9817" s="3">
        <f t="shared" ca="1" si="1687"/>
        <v>0</v>
      </c>
      <c r="N9817" s="3">
        <f t="shared" ca="1" si="1688"/>
        <v>0</v>
      </c>
      <c r="O9817" s="4">
        <f t="shared" ca="1" si="1689"/>
        <v>5592.7932749816391</v>
      </c>
      <c r="Q9817" s="3">
        <f t="shared" ca="1" si="1690"/>
        <v>112160.64747067358</v>
      </c>
      <c r="R9817" s="2">
        <f t="shared" ca="1" si="1691"/>
        <v>4592.7932749816391</v>
      </c>
      <c r="V9817" s="2">
        <f t="shared" ca="1" si="1692"/>
        <v>5.5927932749816387</v>
      </c>
      <c r="Y9817" s="2">
        <f t="shared" ca="1" si="1693"/>
        <v>4.5927932749816387</v>
      </c>
    </row>
    <row r="9818" spans="8:25" x14ac:dyDescent="0.2">
      <c r="H9818">
        <v>9807</v>
      </c>
      <c r="I9818" s="5">
        <f t="shared" ca="1" si="1683"/>
        <v>0.581976743119625</v>
      </c>
      <c r="J9818" s="3">
        <f t="shared" ca="1" si="1684"/>
        <v>204139.06129594345</v>
      </c>
      <c r="K9818" s="3">
        <f t="shared" ca="1" si="1685"/>
        <v>92793.866374761841</v>
      </c>
      <c r="L9818" s="3">
        <f t="shared" ca="1" si="1686"/>
        <v>106766.79461007415</v>
      </c>
      <c r="M9818" s="3">
        <f t="shared" ca="1" si="1687"/>
        <v>0</v>
      </c>
      <c r="N9818" s="3">
        <f t="shared" ca="1" si="1688"/>
        <v>0</v>
      </c>
      <c r="O9818" s="4">
        <f t="shared" ca="1" si="1689"/>
        <v>4578.4003111074562</v>
      </c>
      <c r="Q9818" s="3">
        <f t="shared" ca="1" si="1690"/>
        <v>107766.79461007415</v>
      </c>
      <c r="R9818" s="2">
        <f t="shared" ca="1" si="1691"/>
        <v>3578.4003111074562</v>
      </c>
      <c r="V9818" s="2">
        <f t="shared" ca="1" si="1692"/>
        <v>4.5784003111074565</v>
      </c>
      <c r="Y9818" s="2">
        <f t="shared" ca="1" si="1693"/>
        <v>3.578400311107456</v>
      </c>
    </row>
    <row r="9819" spans="8:25" x14ac:dyDescent="0.2">
      <c r="H9819">
        <v>9808</v>
      </c>
      <c r="I9819" s="5">
        <f t="shared" ca="1" si="1683"/>
        <v>0.41255658042247745</v>
      </c>
      <c r="J9819" s="3">
        <f t="shared" ca="1" si="1684"/>
        <v>195580.53241336971</v>
      </c>
      <c r="K9819" s="3">
        <f t="shared" ca="1" si="1685"/>
        <v>87016.85937902455</v>
      </c>
      <c r="L9819" s="3">
        <f t="shared" ca="1" si="1686"/>
        <v>65773.356851660021</v>
      </c>
      <c r="M9819" s="3">
        <f t="shared" ca="1" si="1687"/>
        <v>0</v>
      </c>
      <c r="N9819" s="3">
        <f t="shared" ca="1" si="1688"/>
        <v>0</v>
      </c>
      <c r="O9819" s="4">
        <f t="shared" ca="1" si="1689"/>
        <v>42790.316182685143</v>
      </c>
      <c r="Q9819" s="3">
        <f t="shared" ca="1" si="1690"/>
        <v>66773.356851660021</v>
      </c>
      <c r="R9819" s="2">
        <f t="shared" ca="1" si="1691"/>
        <v>41790.316182685143</v>
      </c>
      <c r="V9819" s="2">
        <f t="shared" ca="1" si="1692"/>
        <v>42.790316182685146</v>
      </c>
      <c r="Y9819" s="2">
        <f t="shared" ca="1" si="1693"/>
        <v>41.790316182685146</v>
      </c>
    </row>
    <row r="9820" spans="8:25" x14ac:dyDescent="0.2">
      <c r="H9820">
        <v>9809</v>
      </c>
      <c r="I9820" s="5">
        <f t="shared" ca="1" si="1683"/>
        <v>0.52213054164697181</v>
      </c>
      <c r="J9820" s="3">
        <f t="shared" ca="1" si="1684"/>
        <v>201110.03045843513</v>
      </c>
      <c r="K9820" s="3">
        <f t="shared" ca="1" si="1685"/>
        <v>90749.270559443714</v>
      </c>
      <c r="L9820" s="3">
        <f t="shared" ca="1" si="1686"/>
        <v>99631.908150626274</v>
      </c>
      <c r="M9820" s="3">
        <f t="shared" ca="1" si="1687"/>
        <v>0</v>
      </c>
      <c r="N9820" s="3">
        <f t="shared" ca="1" si="1688"/>
        <v>0</v>
      </c>
      <c r="O9820" s="4">
        <f t="shared" ca="1" si="1689"/>
        <v>10728.851748365138</v>
      </c>
      <c r="Q9820" s="3">
        <f t="shared" ca="1" si="1690"/>
        <v>100631.90815062627</v>
      </c>
      <c r="R9820" s="2">
        <f t="shared" ca="1" si="1691"/>
        <v>9728.8517483651376</v>
      </c>
      <c r="V9820" s="2">
        <f t="shared" ca="1" si="1692"/>
        <v>10.728851748365138</v>
      </c>
      <c r="Y9820" s="2">
        <f t="shared" ca="1" si="1693"/>
        <v>9.7288517483651376</v>
      </c>
    </row>
    <row r="9821" spans="8:25" x14ac:dyDescent="0.2">
      <c r="H9821">
        <v>9810</v>
      </c>
      <c r="I9821" s="5">
        <f t="shared" ca="1" si="1683"/>
        <v>0.7650549295925162</v>
      </c>
      <c r="J9821" s="3">
        <f t="shared" ca="1" si="1684"/>
        <v>214453.15623573048</v>
      </c>
      <c r="K9821" s="3">
        <f t="shared" ca="1" si="1685"/>
        <v>99755.880459118081</v>
      </c>
      <c r="L9821" s="3">
        <f t="shared" ca="1" si="1686"/>
        <v>105157.67620996445</v>
      </c>
      <c r="M9821" s="3">
        <f t="shared" ca="1" si="1687"/>
        <v>0</v>
      </c>
      <c r="N9821" s="3">
        <f t="shared" ca="1" si="1688"/>
        <v>0</v>
      </c>
      <c r="O9821" s="4">
        <f t="shared" ca="1" si="1689"/>
        <v>9539.599566647943</v>
      </c>
      <c r="Q9821" s="3">
        <f t="shared" ca="1" si="1690"/>
        <v>106157.67620996445</v>
      </c>
      <c r="R9821" s="2">
        <f t="shared" ca="1" si="1691"/>
        <v>8539.599566647943</v>
      </c>
      <c r="V9821" s="2">
        <f t="shared" ca="1" si="1692"/>
        <v>9.5395995666479436</v>
      </c>
      <c r="Y9821" s="2">
        <f t="shared" ca="1" si="1693"/>
        <v>8.5395995666479436</v>
      </c>
    </row>
    <row r="9822" spans="8:25" x14ac:dyDescent="0.2">
      <c r="H9822">
        <v>9811</v>
      </c>
      <c r="I9822" s="5">
        <f t="shared" ca="1" si="1683"/>
        <v>0.58904346952170827</v>
      </c>
      <c r="J9822" s="3">
        <f t="shared" ca="1" si="1684"/>
        <v>204501.70228567522</v>
      </c>
      <c r="K9822" s="3">
        <f t="shared" ca="1" si="1685"/>
        <v>93038.649042830773</v>
      </c>
      <c r="L9822" s="3">
        <f t="shared" ca="1" si="1686"/>
        <v>85627.590466075126</v>
      </c>
      <c r="M9822" s="3">
        <f t="shared" ca="1" si="1687"/>
        <v>0</v>
      </c>
      <c r="N9822" s="3">
        <f t="shared" ca="1" si="1688"/>
        <v>400000</v>
      </c>
      <c r="O9822" s="4">
        <f t="shared" ca="1" si="1689"/>
        <v>-374164.5372232307</v>
      </c>
      <c r="Q9822" s="3">
        <f t="shared" ca="1" si="1690"/>
        <v>86627.590466075126</v>
      </c>
      <c r="R9822" s="2">
        <f t="shared" ca="1" si="1691"/>
        <v>24835.462776769302</v>
      </c>
      <c r="V9822" s="2">
        <f t="shared" ca="1" si="1692"/>
        <v>-374.1645372232307</v>
      </c>
      <c r="Y9822" s="2">
        <f t="shared" ca="1" si="1693"/>
        <v>24.835462776769301</v>
      </c>
    </row>
    <row r="9823" spans="8:25" x14ac:dyDescent="0.2">
      <c r="H9823">
        <v>9812</v>
      </c>
      <c r="I9823" s="5">
        <f t="shared" ca="1" si="1683"/>
        <v>0.67683060892058899</v>
      </c>
      <c r="J9823" s="3">
        <f t="shared" ca="1" si="1684"/>
        <v>209177.08644876073</v>
      </c>
      <c r="K9823" s="3">
        <f t="shared" ca="1" si="1685"/>
        <v>96194.533352913495</v>
      </c>
      <c r="L9823" s="3">
        <f t="shared" ca="1" si="1686"/>
        <v>108161.03644886817</v>
      </c>
      <c r="M9823" s="3">
        <f t="shared" ca="1" si="1687"/>
        <v>0</v>
      </c>
      <c r="N9823" s="3">
        <f t="shared" ca="1" si="1688"/>
        <v>0</v>
      </c>
      <c r="O9823" s="4">
        <f t="shared" ca="1" si="1689"/>
        <v>4821.5166469790711</v>
      </c>
      <c r="Q9823" s="3">
        <f t="shared" ca="1" si="1690"/>
        <v>109161.03644886817</v>
      </c>
      <c r="R9823" s="2">
        <f t="shared" ca="1" si="1691"/>
        <v>3821.5166469790711</v>
      </c>
      <c r="V9823" s="2">
        <f t="shared" ca="1" si="1692"/>
        <v>4.8215166469790711</v>
      </c>
      <c r="Y9823" s="2">
        <f t="shared" ca="1" si="1693"/>
        <v>3.8215166469790711</v>
      </c>
    </row>
    <row r="9824" spans="8:25" x14ac:dyDescent="0.2">
      <c r="H9824">
        <v>9813</v>
      </c>
      <c r="I9824" s="5">
        <f t="shared" ca="1" si="1683"/>
        <v>0.2126429122445529</v>
      </c>
      <c r="J9824" s="3">
        <f t="shared" ca="1" si="1684"/>
        <v>184054.31014684719</v>
      </c>
      <c r="K9824" s="3">
        <f t="shared" ca="1" si="1685"/>
        <v>79236.659349121852</v>
      </c>
      <c r="L9824" s="3">
        <f t="shared" ca="1" si="1686"/>
        <v>87170.213293185137</v>
      </c>
      <c r="M9824" s="3">
        <f t="shared" ca="1" si="1687"/>
        <v>0</v>
      </c>
      <c r="N9824" s="3">
        <f t="shared" ca="1" si="1688"/>
        <v>0</v>
      </c>
      <c r="O9824" s="4">
        <f t="shared" ca="1" si="1689"/>
        <v>17647.437504540198</v>
      </c>
      <c r="Q9824" s="3">
        <f t="shared" ca="1" si="1690"/>
        <v>88170.213293185137</v>
      </c>
      <c r="R9824" s="2">
        <f t="shared" ca="1" si="1691"/>
        <v>16647.437504540198</v>
      </c>
      <c r="V9824" s="2">
        <f t="shared" ca="1" si="1692"/>
        <v>17.647437504540196</v>
      </c>
      <c r="Y9824" s="2">
        <f t="shared" ca="1" si="1693"/>
        <v>16.647437504540196</v>
      </c>
    </row>
    <row r="9825" spans="8:25" x14ac:dyDescent="0.2">
      <c r="H9825">
        <v>9814</v>
      </c>
      <c r="I9825" s="5">
        <f t="shared" ca="1" si="1683"/>
        <v>0.70279337058590474</v>
      </c>
      <c r="J9825" s="3">
        <f t="shared" ca="1" si="1684"/>
        <v>210649.03189361733</v>
      </c>
      <c r="K9825" s="3">
        <f t="shared" ca="1" si="1685"/>
        <v>97188.096528191702</v>
      </c>
      <c r="L9825" s="3">
        <f t="shared" ca="1" si="1686"/>
        <v>101597.12832336861</v>
      </c>
      <c r="M9825" s="3">
        <f t="shared" ca="1" si="1687"/>
        <v>0</v>
      </c>
      <c r="N9825" s="3">
        <f t="shared" ca="1" si="1688"/>
        <v>0</v>
      </c>
      <c r="O9825" s="4">
        <f t="shared" ca="1" si="1689"/>
        <v>11863.807042057015</v>
      </c>
      <c r="Q9825" s="3">
        <f t="shared" ca="1" si="1690"/>
        <v>102597.12832336861</v>
      </c>
      <c r="R9825" s="2">
        <f t="shared" ca="1" si="1691"/>
        <v>10863.807042057015</v>
      </c>
      <c r="V9825" s="2">
        <f t="shared" ca="1" si="1692"/>
        <v>11.863807042057015</v>
      </c>
      <c r="Y9825" s="2">
        <f t="shared" ca="1" si="1693"/>
        <v>10.863807042057015</v>
      </c>
    </row>
    <row r="9826" spans="8:25" x14ac:dyDescent="0.2">
      <c r="H9826">
        <v>9815</v>
      </c>
      <c r="I9826" s="5">
        <f t="shared" ca="1" si="1683"/>
        <v>0.57822542164579016</v>
      </c>
      <c r="J9826" s="3">
        <f t="shared" ca="1" si="1684"/>
        <v>203947.1149546222</v>
      </c>
      <c r="K9826" s="3">
        <f t="shared" ca="1" si="1685"/>
        <v>92664.30259436999</v>
      </c>
      <c r="L9826" s="3">
        <f t="shared" ca="1" si="1686"/>
        <v>117639.43478725683</v>
      </c>
      <c r="M9826" s="3">
        <f t="shared" ca="1" si="1687"/>
        <v>0</v>
      </c>
      <c r="N9826" s="3">
        <f t="shared" ca="1" si="1688"/>
        <v>0</v>
      </c>
      <c r="O9826" s="4">
        <f t="shared" ca="1" si="1689"/>
        <v>-6356.6224270046223</v>
      </c>
      <c r="Q9826" s="3">
        <f t="shared" ca="1" si="1690"/>
        <v>118639.43478725683</v>
      </c>
      <c r="R9826" s="2">
        <f t="shared" ca="1" si="1691"/>
        <v>-7356.6224270046223</v>
      </c>
      <c r="V9826" s="2">
        <f t="shared" ca="1" si="1692"/>
        <v>-6.3566224270046225</v>
      </c>
      <c r="Y9826" s="2">
        <f t="shared" ca="1" si="1693"/>
        <v>-7.3566224270046225</v>
      </c>
    </row>
    <row r="9827" spans="8:25" x14ac:dyDescent="0.2">
      <c r="H9827">
        <v>9816</v>
      </c>
      <c r="I9827" s="5">
        <f t="shared" ca="1" si="1683"/>
        <v>7.2622661528530918E-2</v>
      </c>
      <c r="J9827" s="3">
        <f t="shared" ca="1" si="1684"/>
        <v>170869.33921192933</v>
      </c>
      <c r="K9827" s="3">
        <f t="shared" ca="1" si="1685"/>
        <v>70336.803968052292</v>
      </c>
      <c r="L9827" s="3">
        <f t="shared" ca="1" si="1686"/>
        <v>76699.386164888536</v>
      </c>
      <c r="M9827" s="3">
        <f t="shared" ca="1" si="1687"/>
        <v>0</v>
      </c>
      <c r="N9827" s="3">
        <f t="shared" ca="1" si="1688"/>
        <v>0</v>
      </c>
      <c r="O9827" s="4">
        <f t="shared" ca="1" si="1689"/>
        <v>23833.149078988499</v>
      </c>
      <c r="Q9827" s="3">
        <f t="shared" ca="1" si="1690"/>
        <v>77699.386164888536</v>
      </c>
      <c r="R9827" s="2">
        <f t="shared" ca="1" si="1691"/>
        <v>22833.149078988499</v>
      </c>
      <c r="V9827" s="2">
        <f t="shared" ca="1" si="1692"/>
        <v>23.833149078988498</v>
      </c>
      <c r="Y9827" s="2">
        <f t="shared" ca="1" si="1693"/>
        <v>22.833149078988498</v>
      </c>
    </row>
    <row r="9828" spans="8:25" x14ac:dyDescent="0.2">
      <c r="H9828">
        <v>9817</v>
      </c>
      <c r="I9828" s="5">
        <f t="shared" ca="1" si="1683"/>
        <v>0.23965622783886598</v>
      </c>
      <c r="J9828" s="3">
        <f t="shared" ca="1" si="1684"/>
        <v>185851.82354488494</v>
      </c>
      <c r="K9828" s="3">
        <f t="shared" ca="1" si="1685"/>
        <v>80449.980892797335</v>
      </c>
      <c r="L9828" s="3">
        <f t="shared" ca="1" si="1686"/>
        <v>118325.87181098667</v>
      </c>
      <c r="M9828" s="3">
        <f t="shared" ca="1" si="1687"/>
        <v>0</v>
      </c>
      <c r="N9828" s="3">
        <f t="shared" ca="1" si="1688"/>
        <v>0</v>
      </c>
      <c r="O9828" s="4">
        <f t="shared" ca="1" si="1689"/>
        <v>-12924.029158899066</v>
      </c>
      <c r="Q9828" s="3">
        <f t="shared" ca="1" si="1690"/>
        <v>119325.87181098667</v>
      </c>
      <c r="R9828" s="2">
        <f t="shared" ca="1" si="1691"/>
        <v>-13924.029158899066</v>
      </c>
      <c r="V9828" s="2">
        <f t="shared" ca="1" si="1692"/>
        <v>-12.924029158899065</v>
      </c>
      <c r="Y9828" s="2">
        <f t="shared" ca="1" si="1693"/>
        <v>-13.924029158899065</v>
      </c>
    </row>
    <row r="9829" spans="8:25" x14ac:dyDescent="0.2">
      <c r="H9829">
        <v>9818</v>
      </c>
      <c r="I9829" s="5">
        <f t="shared" ca="1" si="1683"/>
        <v>0.13959085148538408</v>
      </c>
      <c r="J9829" s="3">
        <f t="shared" ca="1" si="1684"/>
        <v>178356.81188992495</v>
      </c>
      <c r="K9829" s="3">
        <f t="shared" ca="1" si="1685"/>
        <v>75390.84802569935</v>
      </c>
      <c r="L9829" s="3">
        <f t="shared" ca="1" si="1686"/>
        <v>101301.96764401386</v>
      </c>
      <c r="M9829" s="3">
        <f t="shared" ca="1" si="1687"/>
        <v>0</v>
      </c>
      <c r="N9829" s="3">
        <f t="shared" ca="1" si="1688"/>
        <v>0</v>
      </c>
      <c r="O9829" s="4">
        <f t="shared" ca="1" si="1689"/>
        <v>1663.9962202117458</v>
      </c>
      <c r="Q9829" s="3">
        <f t="shared" ca="1" si="1690"/>
        <v>102301.96764401386</v>
      </c>
      <c r="R9829" s="2">
        <f t="shared" ca="1" si="1691"/>
        <v>663.99622021174582</v>
      </c>
      <c r="V9829" s="2">
        <f t="shared" ca="1" si="1692"/>
        <v>1.6639962202117458</v>
      </c>
      <c r="Y9829" s="2">
        <f t="shared" ca="1" si="1693"/>
        <v>0.66399622021174587</v>
      </c>
    </row>
    <row r="9830" spans="8:25" x14ac:dyDescent="0.2">
      <c r="H9830">
        <v>9819</v>
      </c>
      <c r="I9830" s="5">
        <f t="shared" ca="1" si="1683"/>
        <v>0.65904764019482798</v>
      </c>
      <c r="J9830" s="3">
        <f t="shared" ca="1" si="1684"/>
        <v>208197.30713528389</v>
      </c>
      <c r="K9830" s="3">
        <f t="shared" ca="1" si="1685"/>
        <v>95533.182316316626</v>
      </c>
      <c r="L9830" s="3">
        <f t="shared" ca="1" si="1686"/>
        <v>95149.056312542292</v>
      </c>
      <c r="M9830" s="3">
        <f t="shared" ca="1" si="1687"/>
        <v>0</v>
      </c>
      <c r="N9830" s="3">
        <f t="shared" ca="1" si="1688"/>
        <v>0</v>
      </c>
      <c r="O9830" s="4">
        <f t="shared" ca="1" si="1689"/>
        <v>17515.06850642497</v>
      </c>
      <c r="Q9830" s="3">
        <f t="shared" ca="1" si="1690"/>
        <v>96149.056312542292</v>
      </c>
      <c r="R9830" s="2">
        <f t="shared" ca="1" si="1691"/>
        <v>16515.06850642497</v>
      </c>
      <c r="V9830" s="2">
        <f t="shared" ca="1" si="1692"/>
        <v>17.515068506424971</v>
      </c>
      <c r="Y9830" s="2">
        <f t="shared" ca="1" si="1693"/>
        <v>16.515068506424971</v>
      </c>
    </row>
    <row r="9831" spans="8:25" x14ac:dyDescent="0.2">
      <c r="H9831">
        <v>9820</v>
      </c>
      <c r="I9831" s="5">
        <f t="shared" ca="1" si="1683"/>
        <v>0.51609287029655149</v>
      </c>
      <c r="J9831" s="3">
        <f t="shared" ca="1" si="1684"/>
        <v>200806.99579969529</v>
      </c>
      <c r="K9831" s="3">
        <f t="shared" ca="1" si="1685"/>
        <v>90544.722164794308</v>
      </c>
      <c r="L9831" s="3">
        <f t="shared" ca="1" si="1686"/>
        <v>87042.783082515292</v>
      </c>
      <c r="M9831" s="3">
        <f t="shared" ca="1" si="1687"/>
        <v>0</v>
      </c>
      <c r="N9831" s="3">
        <f t="shared" ca="1" si="1688"/>
        <v>0</v>
      </c>
      <c r="O9831" s="4">
        <f t="shared" ca="1" si="1689"/>
        <v>23219.490552385687</v>
      </c>
      <c r="Q9831" s="3">
        <f t="shared" ca="1" si="1690"/>
        <v>88042.783082515292</v>
      </c>
      <c r="R9831" s="2">
        <f t="shared" ca="1" si="1691"/>
        <v>22219.490552385687</v>
      </c>
      <c r="V9831" s="2">
        <f t="shared" ca="1" si="1692"/>
        <v>23.219490552385686</v>
      </c>
      <c r="Y9831" s="2">
        <f t="shared" ca="1" si="1693"/>
        <v>22.219490552385686</v>
      </c>
    </row>
    <row r="9832" spans="8:25" x14ac:dyDescent="0.2">
      <c r="H9832">
        <v>9821</v>
      </c>
      <c r="I9832" s="5">
        <f t="shared" ca="1" si="1683"/>
        <v>8.3500448740190358E-2</v>
      </c>
      <c r="J9832" s="3">
        <f t="shared" ca="1" si="1684"/>
        <v>172361.90162576444</v>
      </c>
      <c r="K9832" s="3">
        <f t="shared" ca="1" si="1685"/>
        <v>71344.283597391011</v>
      </c>
      <c r="L9832" s="3">
        <f t="shared" ca="1" si="1686"/>
        <v>89122.528357215589</v>
      </c>
      <c r="M9832" s="3">
        <f t="shared" ca="1" si="1687"/>
        <v>0</v>
      </c>
      <c r="N9832" s="3">
        <f t="shared" ca="1" si="1688"/>
        <v>0</v>
      </c>
      <c r="O9832" s="4">
        <f t="shared" ca="1" si="1689"/>
        <v>11895.089671157839</v>
      </c>
      <c r="Q9832" s="3">
        <f t="shared" ca="1" si="1690"/>
        <v>90122.528357215589</v>
      </c>
      <c r="R9832" s="2">
        <f t="shared" ca="1" si="1691"/>
        <v>10895.089671157839</v>
      </c>
      <c r="V9832" s="2">
        <f t="shared" ca="1" si="1692"/>
        <v>11.895089671157839</v>
      </c>
      <c r="Y9832" s="2">
        <f t="shared" ca="1" si="1693"/>
        <v>10.895089671157839</v>
      </c>
    </row>
    <row r="9833" spans="8:25" x14ac:dyDescent="0.2">
      <c r="H9833">
        <v>9822</v>
      </c>
      <c r="I9833" s="5">
        <f t="shared" ca="1" si="1683"/>
        <v>0.82842919700966444</v>
      </c>
      <c r="J9833" s="3">
        <f t="shared" ca="1" si="1684"/>
        <v>218959.52260703139</v>
      </c>
      <c r="K9833" s="3">
        <f t="shared" ca="1" si="1685"/>
        <v>102797.67775974619</v>
      </c>
      <c r="L9833" s="3">
        <f t="shared" ca="1" si="1686"/>
        <v>87784.707569307284</v>
      </c>
      <c r="M9833" s="3">
        <f t="shared" ca="1" si="1687"/>
        <v>0</v>
      </c>
      <c r="N9833" s="3">
        <f t="shared" ca="1" si="1688"/>
        <v>0</v>
      </c>
      <c r="O9833" s="4">
        <f t="shared" ca="1" si="1689"/>
        <v>28377.137277977905</v>
      </c>
      <c r="Q9833" s="3">
        <f t="shared" ca="1" si="1690"/>
        <v>88784.707569307284</v>
      </c>
      <c r="R9833" s="2">
        <f t="shared" ca="1" si="1691"/>
        <v>27377.137277977905</v>
      </c>
      <c r="V9833" s="2">
        <f t="shared" ca="1" si="1692"/>
        <v>28.377137277977905</v>
      </c>
      <c r="Y9833" s="2">
        <f t="shared" ca="1" si="1693"/>
        <v>27.377137277977905</v>
      </c>
    </row>
    <row r="9834" spans="8:25" x14ac:dyDescent="0.2">
      <c r="H9834">
        <v>9823</v>
      </c>
      <c r="I9834" s="5">
        <f t="shared" ca="1" si="1683"/>
        <v>0.8149973530587511</v>
      </c>
      <c r="J9834" s="3">
        <f t="shared" ca="1" si="1684"/>
        <v>217929.2689557847</v>
      </c>
      <c r="K9834" s="3">
        <f t="shared" ca="1" si="1685"/>
        <v>102102.25654515468</v>
      </c>
      <c r="L9834" s="3">
        <f t="shared" ca="1" si="1686"/>
        <v>96771.729907559871</v>
      </c>
      <c r="M9834" s="3">
        <f t="shared" ca="1" si="1687"/>
        <v>0</v>
      </c>
      <c r="N9834" s="3">
        <f t="shared" ca="1" si="1688"/>
        <v>0</v>
      </c>
      <c r="O9834" s="4">
        <f t="shared" ca="1" si="1689"/>
        <v>19055.28250307015</v>
      </c>
      <c r="Q9834" s="3">
        <f t="shared" ca="1" si="1690"/>
        <v>97771.729907559871</v>
      </c>
      <c r="R9834" s="2">
        <f t="shared" ca="1" si="1691"/>
        <v>18055.28250307015</v>
      </c>
      <c r="V9834" s="2">
        <f t="shared" ca="1" si="1692"/>
        <v>19.055282503070149</v>
      </c>
      <c r="Y9834" s="2">
        <f t="shared" ca="1" si="1693"/>
        <v>18.055282503070149</v>
      </c>
    </row>
    <row r="9835" spans="8:25" x14ac:dyDescent="0.2">
      <c r="H9835">
        <v>9824</v>
      </c>
      <c r="I9835" s="5">
        <f t="shared" ca="1" si="1683"/>
        <v>1.8073809473315605E-2</v>
      </c>
      <c r="J9835" s="3">
        <f t="shared" ca="1" si="1684"/>
        <v>158094.73984396493</v>
      </c>
      <c r="K9835" s="3">
        <f t="shared" ca="1" si="1685"/>
        <v>61713.949394676325</v>
      </c>
      <c r="L9835" s="3">
        <f t="shared" ca="1" si="1686"/>
        <v>78769.488286248685</v>
      </c>
      <c r="M9835" s="3">
        <f t="shared" ca="1" si="1687"/>
        <v>0</v>
      </c>
      <c r="N9835" s="3">
        <f t="shared" ca="1" si="1688"/>
        <v>0</v>
      </c>
      <c r="O9835" s="4">
        <f t="shared" ca="1" si="1689"/>
        <v>17611.302163039916</v>
      </c>
      <c r="Q9835" s="3">
        <f t="shared" ca="1" si="1690"/>
        <v>79769.488286248685</v>
      </c>
      <c r="R9835" s="2">
        <f t="shared" ca="1" si="1691"/>
        <v>16611.302163039916</v>
      </c>
      <c r="V9835" s="2">
        <f t="shared" ca="1" si="1692"/>
        <v>17.611302163039916</v>
      </c>
      <c r="Y9835" s="2">
        <f t="shared" ca="1" si="1693"/>
        <v>16.611302163039916</v>
      </c>
    </row>
    <row r="9836" spans="8:25" x14ac:dyDescent="0.2">
      <c r="H9836">
        <v>9825</v>
      </c>
      <c r="I9836" s="5">
        <f t="shared" ca="1" si="1683"/>
        <v>0.56269978153294031</v>
      </c>
      <c r="J9836" s="3">
        <f t="shared" ca="1" si="1684"/>
        <v>203156.35435348496</v>
      </c>
      <c r="K9836" s="3">
        <f t="shared" ca="1" si="1685"/>
        <v>92130.539188602357</v>
      </c>
      <c r="L9836" s="3">
        <f t="shared" ca="1" si="1686"/>
        <v>107686.61033051582</v>
      </c>
      <c r="M9836" s="3">
        <f t="shared" ca="1" si="1687"/>
        <v>0</v>
      </c>
      <c r="N9836" s="3">
        <f t="shared" ca="1" si="1688"/>
        <v>0</v>
      </c>
      <c r="O9836" s="4">
        <f t="shared" ca="1" si="1689"/>
        <v>3339.2048343667848</v>
      </c>
      <c r="Q9836" s="3">
        <f t="shared" ca="1" si="1690"/>
        <v>108686.61033051582</v>
      </c>
      <c r="R9836" s="2">
        <f t="shared" ca="1" si="1691"/>
        <v>2339.2048343667848</v>
      </c>
      <c r="V9836" s="2">
        <f t="shared" ca="1" si="1692"/>
        <v>3.3392048343667846</v>
      </c>
      <c r="Y9836" s="2">
        <f t="shared" ca="1" si="1693"/>
        <v>2.3392048343667846</v>
      </c>
    </row>
    <row r="9837" spans="8:25" x14ac:dyDescent="0.2">
      <c r="H9837">
        <v>9826</v>
      </c>
      <c r="I9837" s="5">
        <f t="shared" ca="1" si="1683"/>
        <v>0.83860760510283017</v>
      </c>
      <c r="J9837" s="3">
        <f t="shared" ca="1" si="1684"/>
        <v>219775.02791840115</v>
      </c>
      <c r="K9837" s="3">
        <f t="shared" ca="1" si="1685"/>
        <v>103348.14384492078</v>
      </c>
      <c r="L9837" s="3">
        <f t="shared" ca="1" si="1686"/>
        <v>92180.930277204287</v>
      </c>
      <c r="M9837" s="3">
        <f t="shared" ca="1" si="1687"/>
        <v>0</v>
      </c>
      <c r="N9837" s="3">
        <f t="shared" ca="1" si="1688"/>
        <v>0</v>
      </c>
      <c r="O9837" s="4">
        <f t="shared" ca="1" si="1689"/>
        <v>24245.953796276081</v>
      </c>
      <c r="Q9837" s="3">
        <f t="shared" ca="1" si="1690"/>
        <v>93180.930277204287</v>
      </c>
      <c r="R9837" s="2">
        <f t="shared" ca="1" si="1691"/>
        <v>23245.953796276081</v>
      </c>
      <c r="V9837" s="2">
        <f t="shared" ca="1" si="1692"/>
        <v>24.24595379627608</v>
      </c>
      <c r="Y9837" s="2">
        <f t="shared" ca="1" si="1693"/>
        <v>23.24595379627608</v>
      </c>
    </row>
    <row r="9838" spans="8:25" x14ac:dyDescent="0.2">
      <c r="H9838">
        <v>9827</v>
      </c>
      <c r="I9838" s="5">
        <f t="shared" ca="1" si="1683"/>
        <v>0.39747514802260153</v>
      </c>
      <c r="J9838" s="3">
        <f t="shared" ca="1" si="1684"/>
        <v>194802.24332170346</v>
      </c>
      <c r="K9838" s="3">
        <f t="shared" ca="1" si="1685"/>
        <v>86491.514242149831</v>
      </c>
      <c r="L9838" s="3">
        <f t="shared" ca="1" si="1686"/>
        <v>119018.49430926735</v>
      </c>
      <c r="M9838" s="3">
        <f t="shared" ca="1" si="1687"/>
        <v>0</v>
      </c>
      <c r="N9838" s="3">
        <f t="shared" ca="1" si="1688"/>
        <v>0</v>
      </c>
      <c r="O9838" s="4">
        <f t="shared" ca="1" si="1689"/>
        <v>-10707.765229713725</v>
      </c>
      <c r="Q9838" s="3">
        <f t="shared" ca="1" si="1690"/>
        <v>120018.49430926735</v>
      </c>
      <c r="R9838" s="2">
        <f t="shared" ca="1" si="1691"/>
        <v>-11707.765229713725</v>
      </c>
      <c r="V9838" s="2">
        <f t="shared" ca="1" si="1692"/>
        <v>-10.707765229713726</v>
      </c>
      <c r="Y9838" s="2">
        <f t="shared" ca="1" si="1693"/>
        <v>-11.707765229713726</v>
      </c>
    </row>
    <row r="9839" spans="8:25" x14ac:dyDescent="0.2">
      <c r="H9839">
        <v>9828</v>
      </c>
      <c r="I9839" s="5">
        <f t="shared" ca="1" si="1683"/>
        <v>0.94041580932144264</v>
      </c>
      <c r="J9839" s="3">
        <f t="shared" ca="1" si="1684"/>
        <v>231165.47394176168</v>
      </c>
      <c r="K9839" s="3">
        <f t="shared" ca="1" si="1685"/>
        <v>111036.69491068913</v>
      </c>
      <c r="L9839" s="3">
        <f t="shared" ca="1" si="1686"/>
        <v>107244.47792031794</v>
      </c>
      <c r="M9839" s="3">
        <f t="shared" ca="1" si="1687"/>
        <v>0</v>
      </c>
      <c r="N9839" s="3">
        <f t="shared" ca="1" si="1688"/>
        <v>0</v>
      </c>
      <c r="O9839" s="4">
        <f t="shared" ca="1" si="1689"/>
        <v>12884.301110754619</v>
      </c>
      <c r="Q9839" s="3">
        <f t="shared" ca="1" si="1690"/>
        <v>108244.47792031794</v>
      </c>
      <c r="R9839" s="2">
        <f t="shared" ca="1" si="1691"/>
        <v>11884.301110754619</v>
      </c>
      <c r="V9839" s="2">
        <f t="shared" ca="1" si="1692"/>
        <v>12.884301110754619</v>
      </c>
      <c r="Y9839" s="2">
        <f t="shared" ca="1" si="1693"/>
        <v>11.884301110754619</v>
      </c>
    </row>
    <row r="9840" spans="8:25" x14ac:dyDescent="0.2">
      <c r="H9840">
        <v>9829</v>
      </c>
      <c r="I9840" s="5">
        <f t="shared" ca="1" si="1683"/>
        <v>0.71661778956412547</v>
      </c>
      <c r="J9840" s="3">
        <f t="shared" ca="1" si="1684"/>
        <v>211456.4636488175</v>
      </c>
      <c r="K9840" s="3">
        <f t="shared" ca="1" si="1685"/>
        <v>97733.112962951811</v>
      </c>
      <c r="L9840" s="3">
        <f t="shared" ca="1" si="1686"/>
        <v>85720.266109618969</v>
      </c>
      <c r="M9840" s="3">
        <f t="shared" ca="1" si="1687"/>
        <v>0</v>
      </c>
      <c r="N9840" s="3">
        <f t="shared" ca="1" si="1688"/>
        <v>0</v>
      </c>
      <c r="O9840" s="4">
        <f t="shared" ca="1" si="1689"/>
        <v>28003.084576246722</v>
      </c>
      <c r="Q9840" s="3">
        <f t="shared" ca="1" si="1690"/>
        <v>86720.266109618969</v>
      </c>
      <c r="R9840" s="2">
        <f t="shared" ca="1" si="1691"/>
        <v>27003.084576246722</v>
      </c>
      <c r="V9840" s="2">
        <f t="shared" ca="1" si="1692"/>
        <v>28.003084576246721</v>
      </c>
      <c r="Y9840" s="2">
        <f t="shared" ca="1" si="1693"/>
        <v>27.003084576246721</v>
      </c>
    </row>
    <row r="9841" spans="8:25" x14ac:dyDescent="0.2">
      <c r="H9841">
        <v>9830</v>
      </c>
      <c r="I9841" s="5">
        <f t="shared" ca="1" si="1683"/>
        <v>0.91406543545033814</v>
      </c>
      <c r="J9841" s="3">
        <f t="shared" ca="1" si="1684"/>
        <v>227324.45053136608</v>
      </c>
      <c r="K9841" s="3">
        <f t="shared" ca="1" si="1685"/>
        <v>108444.00410867212</v>
      </c>
      <c r="L9841" s="3">
        <f t="shared" ca="1" si="1686"/>
        <v>97597.83223576704</v>
      </c>
      <c r="M9841" s="3">
        <f t="shared" ca="1" si="1687"/>
        <v>0</v>
      </c>
      <c r="N9841" s="3">
        <f t="shared" ca="1" si="1688"/>
        <v>0</v>
      </c>
      <c r="O9841" s="4">
        <f t="shared" ca="1" si="1689"/>
        <v>21282.61418692692</v>
      </c>
      <c r="Q9841" s="3">
        <f t="shared" ca="1" si="1690"/>
        <v>98597.83223576704</v>
      </c>
      <c r="R9841" s="2">
        <f t="shared" ca="1" si="1691"/>
        <v>20282.61418692692</v>
      </c>
      <c r="V9841" s="2">
        <f t="shared" ca="1" si="1692"/>
        <v>21.282614186926921</v>
      </c>
      <c r="Y9841" s="2">
        <f t="shared" ca="1" si="1693"/>
        <v>20.282614186926921</v>
      </c>
    </row>
    <row r="9842" spans="8:25" x14ac:dyDescent="0.2">
      <c r="H9842">
        <v>9831</v>
      </c>
      <c r="I9842" s="5">
        <f t="shared" ca="1" si="1683"/>
        <v>0.36038438918016702</v>
      </c>
      <c r="J9842" s="3">
        <f t="shared" ca="1" si="1684"/>
        <v>192851.36946086289</v>
      </c>
      <c r="K9842" s="3">
        <f t="shared" ca="1" si="1685"/>
        <v>85174.67438608245</v>
      </c>
      <c r="L9842" s="3">
        <f t="shared" ca="1" si="1686"/>
        <v>103006.82542853364</v>
      </c>
      <c r="M9842" s="3">
        <f t="shared" ca="1" si="1687"/>
        <v>0</v>
      </c>
      <c r="N9842" s="3">
        <f t="shared" ca="1" si="1688"/>
        <v>0</v>
      </c>
      <c r="O9842" s="4">
        <f t="shared" ca="1" si="1689"/>
        <v>4669.8696462467924</v>
      </c>
      <c r="Q9842" s="3">
        <f t="shared" ca="1" si="1690"/>
        <v>104006.82542853364</v>
      </c>
      <c r="R9842" s="2">
        <f t="shared" ca="1" si="1691"/>
        <v>3669.8696462467924</v>
      </c>
      <c r="V9842" s="2">
        <f t="shared" ca="1" si="1692"/>
        <v>4.6698696462467923</v>
      </c>
      <c r="Y9842" s="2">
        <f t="shared" ca="1" si="1693"/>
        <v>3.6698696462467923</v>
      </c>
    </row>
    <row r="9843" spans="8:25" x14ac:dyDescent="0.2">
      <c r="H9843">
        <v>9832</v>
      </c>
      <c r="I9843" s="5">
        <f t="shared" ca="1" si="1683"/>
        <v>0.64240422836008182</v>
      </c>
      <c r="J9843" s="3">
        <f t="shared" ca="1" si="1684"/>
        <v>207297.85294024865</v>
      </c>
      <c r="K9843" s="3">
        <f t="shared" ca="1" si="1685"/>
        <v>94926.050734667835</v>
      </c>
      <c r="L9843" s="3">
        <f t="shared" ca="1" si="1686"/>
        <v>98692.080740391277</v>
      </c>
      <c r="M9843" s="3">
        <f t="shared" ca="1" si="1687"/>
        <v>0</v>
      </c>
      <c r="N9843" s="3">
        <f t="shared" ca="1" si="1688"/>
        <v>0</v>
      </c>
      <c r="O9843" s="4">
        <f t="shared" ca="1" si="1689"/>
        <v>13679.721465189534</v>
      </c>
      <c r="Q9843" s="3">
        <f t="shared" ca="1" si="1690"/>
        <v>99692.080740391277</v>
      </c>
      <c r="R9843" s="2">
        <f t="shared" ca="1" si="1691"/>
        <v>12679.721465189534</v>
      </c>
      <c r="V9843" s="2">
        <f t="shared" ca="1" si="1692"/>
        <v>13.679721465189534</v>
      </c>
      <c r="Y9843" s="2">
        <f t="shared" ca="1" si="1693"/>
        <v>12.679721465189534</v>
      </c>
    </row>
    <row r="9844" spans="8:25" x14ac:dyDescent="0.2">
      <c r="H9844">
        <v>9833</v>
      </c>
      <c r="I9844" s="5">
        <f t="shared" ca="1" si="1683"/>
        <v>0.50099556184389649</v>
      </c>
      <c r="J9844" s="3">
        <f t="shared" ca="1" si="1684"/>
        <v>200049.910121144</v>
      </c>
      <c r="K9844" s="3">
        <f t="shared" ca="1" si="1685"/>
        <v>90033.689331772213</v>
      </c>
      <c r="L9844" s="3">
        <f t="shared" ca="1" si="1686"/>
        <v>104311.38294841036</v>
      </c>
      <c r="M9844" s="3">
        <f t="shared" ca="1" si="1687"/>
        <v>0</v>
      </c>
      <c r="N9844" s="3">
        <f t="shared" ca="1" si="1688"/>
        <v>0</v>
      </c>
      <c r="O9844" s="4">
        <f t="shared" ca="1" si="1689"/>
        <v>5704.8378409614234</v>
      </c>
      <c r="Q9844" s="3">
        <f t="shared" ca="1" si="1690"/>
        <v>105311.38294841036</v>
      </c>
      <c r="R9844" s="2">
        <f t="shared" ca="1" si="1691"/>
        <v>4704.8378409614234</v>
      </c>
      <c r="V9844" s="2">
        <f t="shared" ca="1" si="1692"/>
        <v>5.7048378409614235</v>
      </c>
      <c r="Y9844" s="2">
        <f t="shared" ca="1" si="1693"/>
        <v>4.7048378409614235</v>
      </c>
    </row>
    <row r="9845" spans="8:25" x14ac:dyDescent="0.2">
      <c r="H9845">
        <v>9834</v>
      </c>
      <c r="I9845" s="5">
        <f t="shared" ca="1" si="1683"/>
        <v>2.8014595622155358E-2</v>
      </c>
      <c r="J9845" s="3">
        <f t="shared" ca="1" si="1684"/>
        <v>161783.82941840432</v>
      </c>
      <c r="K9845" s="3">
        <f t="shared" ca="1" si="1685"/>
        <v>64204.084857422931</v>
      </c>
      <c r="L9845" s="3">
        <f t="shared" ca="1" si="1686"/>
        <v>96932.983700514567</v>
      </c>
      <c r="M9845" s="3">
        <f t="shared" ca="1" si="1687"/>
        <v>0</v>
      </c>
      <c r="N9845" s="3">
        <f t="shared" ca="1" si="1688"/>
        <v>0</v>
      </c>
      <c r="O9845" s="4">
        <f t="shared" ca="1" si="1689"/>
        <v>646.7608604668203</v>
      </c>
      <c r="Q9845" s="3">
        <f t="shared" ca="1" si="1690"/>
        <v>97932.983700514567</v>
      </c>
      <c r="R9845" s="2">
        <f t="shared" ca="1" si="1691"/>
        <v>-353.2391395331797</v>
      </c>
      <c r="V9845" s="2">
        <f t="shared" ca="1" si="1692"/>
        <v>0.64676086046682035</v>
      </c>
      <c r="Y9845" s="2">
        <f t="shared" ca="1" si="1693"/>
        <v>-0.3532391395331797</v>
      </c>
    </row>
    <row r="9846" spans="8:25" x14ac:dyDescent="0.2">
      <c r="H9846">
        <v>9835</v>
      </c>
      <c r="I9846" s="5">
        <f t="shared" ca="1" si="1683"/>
        <v>0.88865849458549673</v>
      </c>
      <c r="J9846" s="3">
        <f t="shared" ca="1" si="1684"/>
        <v>224388.49552705701</v>
      </c>
      <c r="K9846" s="3">
        <f t="shared" ca="1" si="1685"/>
        <v>106462.23448076348</v>
      </c>
      <c r="L9846" s="3">
        <f t="shared" ca="1" si="1686"/>
        <v>55900.234212755626</v>
      </c>
      <c r="M9846" s="3">
        <f t="shared" ca="1" si="1687"/>
        <v>0</v>
      </c>
      <c r="N9846" s="3">
        <f t="shared" ca="1" si="1688"/>
        <v>0</v>
      </c>
      <c r="O9846" s="4">
        <f t="shared" ca="1" si="1689"/>
        <v>62026.026833537893</v>
      </c>
      <c r="Q9846" s="3">
        <f t="shared" ca="1" si="1690"/>
        <v>56900.234212755626</v>
      </c>
      <c r="R9846" s="2">
        <f t="shared" ca="1" si="1691"/>
        <v>61026.026833537886</v>
      </c>
      <c r="V9846" s="2">
        <f t="shared" ca="1" si="1692"/>
        <v>62.026026833537891</v>
      </c>
      <c r="Y9846" s="2">
        <f t="shared" ca="1" si="1693"/>
        <v>61.026026833537884</v>
      </c>
    </row>
    <row r="9847" spans="8:25" x14ac:dyDescent="0.2">
      <c r="H9847">
        <v>9836</v>
      </c>
      <c r="I9847" s="5">
        <f t="shared" ca="1" si="1683"/>
        <v>0.11430371191195909</v>
      </c>
      <c r="J9847" s="3">
        <f t="shared" ca="1" si="1684"/>
        <v>175920.92338180219</v>
      </c>
      <c r="K9847" s="3">
        <f t="shared" ca="1" si="1685"/>
        <v>73746.623282716479</v>
      </c>
      <c r="L9847" s="3">
        <f t="shared" ca="1" si="1686"/>
        <v>120655.61669198361</v>
      </c>
      <c r="M9847" s="3">
        <f t="shared" ca="1" si="1687"/>
        <v>0</v>
      </c>
      <c r="N9847" s="3">
        <f t="shared" ca="1" si="1688"/>
        <v>0</v>
      </c>
      <c r="O9847" s="4">
        <f t="shared" ca="1" si="1689"/>
        <v>-18481.3165928979</v>
      </c>
      <c r="Q9847" s="3">
        <f t="shared" ca="1" si="1690"/>
        <v>121655.61669198361</v>
      </c>
      <c r="R9847" s="2">
        <f t="shared" ca="1" si="1691"/>
        <v>-19481.3165928979</v>
      </c>
      <c r="V9847" s="2">
        <f t="shared" ca="1" si="1692"/>
        <v>-18.481316592897901</v>
      </c>
      <c r="Y9847" s="2">
        <f t="shared" ca="1" si="1693"/>
        <v>-19.481316592897901</v>
      </c>
    </row>
    <row r="9848" spans="8:25" x14ac:dyDescent="0.2">
      <c r="H9848">
        <v>9837</v>
      </c>
      <c r="I9848" s="5">
        <f t="shared" ca="1" si="1683"/>
        <v>0.56868884357104188</v>
      </c>
      <c r="J9848" s="3">
        <f t="shared" ca="1" si="1684"/>
        <v>203460.74080449625</v>
      </c>
      <c r="K9848" s="3">
        <f t="shared" ca="1" si="1685"/>
        <v>92336.000043034961</v>
      </c>
      <c r="L9848" s="3">
        <f t="shared" ca="1" si="1686"/>
        <v>88729.677026173798</v>
      </c>
      <c r="M9848" s="3">
        <f t="shared" ca="1" si="1687"/>
        <v>0</v>
      </c>
      <c r="N9848" s="3">
        <f t="shared" ca="1" si="1688"/>
        <v>0</v>
      </c>
      <c r="O9848" s="4">
        <f t="shared" ca="1" si="1689"/>
        <v>22395.063735287491</v>
      </c>
      <c r="Q9848" s="3">
        <f t="shared" ca="1" si="1690"/>
        <v>89729.677026173798</v>
      </c>
      <c r="R9848" s="2">
        <f t="shared" ca="1" si="1691"/>
        <v>21395.063735287491</v>
      </c>
      <c r="V9848" s="2">
        <f t="shared" ca="1" si="1692"/>
        <v>22.39506373528749</v>
      </c>
      <c r="Y9848" s="2">
        <f t="shared" ca="1" si="1693"/>
        <v>21.39506373528749</v>
      </c>
    </row>
    <row r="9849" spans="8:25" x14ac:dyDescent="0.2">
      <c r="H9849">
        <v>9838</v>
      </c>
      <c r="I9849" s="5">
        <f t="shared" ca="1" si="1683"/>
        <v>0.86009812802611985</v>
      </c>
      <c r="J9849" s="3">
        <f t="shared" ca="1" si="1684"/>
        <v>221615.20637383999</v>
      </c>
      <c r="K9849" s="3">
        <f t="shared" ca="1" si="1685"/>
        <v>104590.264302342</v>
      </c>
      <c r="L9849" s="3">
        <f t="shared" ca="1" si="1686"/>
        <v>94385.508316503925</v>
      </c>
      <c r="M9849" s="3">
        <f t="shared" ca="1" si="1687"/>
        <v>0</v>
      </c>
      <c r="N9849" s="3">
        <f t="shared" ca="1" si="1688"/>
        <v>0</v>
      </c>
      <c r="O9849" s="4">
        <f t="shared" ca="1" si="1689"/>
        <v>22639.433754994068</v>
      </c>
      <c r="Q9849" s="3">
        <f t="shared" ca="1" si="1690"/>
        <v>95385.508316503925</v>
      </c>
      <c r="R9849" s="2">
        <f t="shared" ca="1" si="1691"/>
        <v>21639.433754994068</v>
      </c>
      <c r="V9849" s="2">
        <f t="shared" ca="1" si="1692"/>
        <v>22.639433754994069</v>
      </c>
      <c r="Y9849" s="2">
        <f t="shared" ca="1" si="1693"/>
        <v>21.639433754994069</v>
      </c>
    </row>
    <row r="9850" spans="8:25" x14ac:dyDescent="0.2">
      <c r="H9850">
        <v>9839</v>
      </c>
      <c r="I9850" s="5">
        <f t="shared" ca="1" si="1683"/>
        <v>0.59229089688887293</v>
      </c>
      <c r="J9850" s="3">
        <f t="shared" ca="1" si="1684"/>
        <v>204668.83990753352</v>
      </c>
      <c r="K9850" s="3">
        <f t="shared" ca="1" si="1685"/>
        <v>93151.466937585137</v>
      </c>
      <c r="L9850" s="3">
        <f t="shared" ca="1" si="1686"/>
        <v>104532.24054464602</v>
      </c>
      <c r="M9850" s="3">
        <f t="shared" ca="1" si="1687"/>
        <v>0</v>
      </c>
      <c r="N9850" s="3">
        <f t="shared" ca="1" si="1688"/>
        <v>0</v>
      </c>
      <c r="O9850" s="4">
        <f t="shared" ca="1" si="1689"/>
        <v>6985.1324253023631</v>
      </c>
      <c r="Q9850" s="3">
        <f t="shared" ca="1" si="1690"/>
        <v>105532.24054464602</v>
      </c>
      <c r="R9850" s="2">
        <f t="shared" ca="1" si="1691"/>
        <v>5985.1324253023631</v>
      </c>
      <c r="V9850" s="2">
        <f t="shared" ca="1" si="1692"/>
        <v>6.9851324253023632</v>
      </c>
      <c r="Y9850" s="2">
        <f t="shared" ca="1" si="1693"/>
        <v>5.9851324253023632</v>
      </c>
    </row>
    <row r="9851" spans="8:25" x14ac:dyDescent="0.2">
      <c r="H9851">
        <v>9840</v>
      </c>
      <c r="I9851" s="5">
        <f t="shared" ca="1" si="1683"/>
        <v>0.14669281338316464</v>
      </c>
      <c r="J9851" s="3">
        <f t="shared" ca="1" si="1684"/>
        <v>178985.53118089959</v>
      </c>
      <c r="K9851" s="3">
        <f t="shared" ca="1" si="1685"/>
        <v>75815.233547107229</v>
      </c>
      <c r="L9851" s="3">
        <f t="shared" ca="1" si="1686"/>
        <v>99496.249683402319</v>
      </c>
      <c r="M9851" s="3">
        <f t="shared" ca="1" si="1687"/>
        <v>0</v>
      </c>
      <c r="N9851" s="3">
        <f t="shared" ca="1" si="1688"/>
        <v>0</v>
      </c>
      <c r="O9851" s="4">
        <f t="shared" ca="1" si="1689"/>
        <v>3674.0479503900424</v>
      </c>
      <c r="Q9851" s="3">
        <f t="shared" ca="1" si="1690"/>
        <v>100496.24968340232</v>
      </c>
      <c r="R9851" s="2">
        <f t="shared" ca="1" si="1691"/>
        <v>2674.0479503900424</v>
      </c>
      <c r="V9851" s="2">
        <f t="shared" ca="1" si="1692"/>
        <v>3.6740479503900425</v>
      </c>
      <c r="Y9851" s="2">
        <f t="shared" ca="1" si="1693"/>
        <v>2.6740479503900425</v>
      </c>
    </row>
    <row r="9852" spans="8:25" x14ac:dyDescent="0.2">
      <c r="H9852">
        <v>9841</v>
      </c>
      <c r="I9852" s="5">
        <f t="shared" ca="1" si="1683"/>
        <v>0.32721224638653379</v>
      </c>
      <c r="J9852" s="3">
        <f t="shared" ca="1" si="1684"/>
        <v>191047.51760242516</v>
      </c>
      <c r="K9852" s="3">
        <f t="shared" ca="1" si="1685"/>
        <v>83957.074381636994</v>
      </c>
      <c r="L9852" s="3">
        <f t="shared" ca="1" si="1686"/>
        <v>113240.09658480946</v>
      </c>
      <c r="M9852" s="3">
        <f t="shared" ca="1" si="1687"/>
        <v>0</v>
      </c>
      <c r="N9852" s="3">
        <f t="shared" ca="1" si="1688"/>
        <v>0</v>
      </c>
      <c r="O9852" s="4">
        <f t="shared" ca="1" si="1689"/>
        <v>-6149.653364021302</v>
      </c>
      <c r="Q9852" s="3">
        <f t="shared" ca="1" si="1690"/>
        <v>114240.09658480946</v>
      </c>
      <c r="R9852" s="2">
        <f t="shared" ca="1" si="1691"/>
        <v>-7149.653364021302</v>
      </c>
      <c r="V9852" s="2">
        <f t="shared" ca="1" si="1692"/>
        <v>-6.1496533640213018</v>
      </c>
      <c r="Y9852" s="2">
        <f t="shared" ca="1" si="1693"/>
        <v>-7.1496533640213018</v>
      </c>
    </row>
    <row r="9853" spans="8:25" x14ac:dyDescent="0.2">
      <c r="H9853">
        <v>9842</v>
      </c>
      <c r="I9853" s="5">
        <f t="shared" ca="1" si="1683"/>
        <v>0.40436180589464332</v>
      </c>
      <c r="J9853" s="3">
        <f t="shared" ca="1" si="1684"/>
        <v>195158.54033077613</v>
      </c>
      <c r="K9853" s="3">
        <f t="shared" ca="1" si="1685"/>
        <v>86732.014723273896</v>
      </c>
      <c r="L9853" s="3">
        <f t="shared" ca="1" si="1686"/>
        <v>91176.863776431739</v>
      </c>
      <c r="M9853" s="3">
        <f t="shared" ca="1" si="1687"/>
        <v>0</v>
      </c>
      <c r="N9853" s="3">
        <f t="shared" ca="1" si="1688"/>
        <v>0</v>
      </c>
      <c r="O9853" s="4">
        <f t="shared" ca="1" si="1689"/>
        <v>17249.661831070494</v>
      </c>
      <c r="Q9853" s="3">
        <f t="shared" ca="1" si="1690"/>
        <v>92176.863776431739</v>
      </c>
      <c r="R9853" s="2">
        <f t="shared" ca="1" si="1691"/>
        <v>16249.661831070494</v>
      </c>
      <c r="V9853" s="2">
        <f t="shared" ca="1" si="1692"/>
        <v>17.249661831070494</v>
      </c>
      <c r="Y9853" s="2">
        <f t="shared" ca="1" si="1693"/>
        <v>16.249661831070494</v>
      </c>
    </row>
    <row r="9854" spans="8:25" x14ac:dyDescent="0.2">
      <c r="H9854">
        <v>9843</v>
      </c>
      <c r="I9854" s="5">
        <f t="shared" ca="1" si="1683"/>
        <v>0.14990729811436865</v>
      </c>
      <c r="J9854" s="3">
        <f t="shared" ca="1" si="1684"/>
        <v>179263.37874636342</v>
      </c>
      <c r="K9854" s="3">
        <f t="shared" ca="1" si="1685"/>
        <v>76002.780653795315</v>
      </c>
      <c r="L9854" s="3">
        <f t="shared" ca="1" si="1686"/>
        <v>110505.44457936102</v>
      </c>
      <c r="M9854" s="3">
        <f t="shared" ca="1" si="1687"/>
        <v>0</v>
      </c>
      <c r="N9854" s="3">
        <f t="shared" ca="1" si="1688"/>
        <v>0</v>
      </c>
      <c r="O9854" s="4">
        <f t="shared" ca="1" si="1689"/>
        <v>-7244.8464867929142</v>
      </c>
      <c r="Q9854" s="3">
        <f t="shared" ca="1" si="1690"/>
        <v>111505.44457936102</v>
      </c>
      <c r="R9854" s="2">
        <f t="shared" ca="1" si="1691"/>
        <v>-8244.8464867929142</v>
      </c>
      <c r="V9854" s="2">
        <f t="shared" ca="1" si="1692"/>
        <v>-7.2448464867929143</v>
      </c>
      <c r="Y9854" s="2">
        <f t="shared" ca="1" si="1693"/>
        <v>-8.2448464867929143</v>
      </c>
    </row>
    <row r="9855" spans="8:25" x14ac:dyDescent="0.2">
      <c r="H9855">
        <v>9844</v>
      </c>
      <c r="I9855" s="5">
        <f t="shared" ca="1" si="1683"/>
        <v>0.69146472666717662</v>
      </c>
      <c r="J9855" s="3">
        <f t="shared" ca="1" si="1684"/>
        <v>210000.12869184412</v>
      </c>
      <c r="K9855" s="3">
        <f t="shared" ca="1" si="1685"/>
        <v>96750.086866994796</v>
      </c>
      <c r="L9855" s="3">
        <f t="shared" ca="1" si="1686"/>
        <v>106149.34042792872</v>
      </c>
      <c r="M9855" s="3">
        <f t="shared" ca="1" si="1687"/>
        <v>0</v>
      </c>
      <c r="N9855" s="3">
        <f t="shared" ca="1" si="1688"/>
        <v>0</v>
      </c>
      <c r="O9855" s="4">
        <f t="shared" ca="1" si="1689"/>
        <v>7100.7013969206018</v>
      </c>
      <c r="Q9855" s="3">
        <f t="shared" ca="1" si="1690"/>
        <v>107149.34042792872</v>
      </c>
      <c r="R9855" s="2">
        <f t="shared" ca="1" si="1691"/>
        <v>6100.7013969206018</v>
      </c>
      <c r="V9855" s="2">
        <f t="shared" ca="1" si="1692"/>
        <v>7.1007013969206021</v>
      </c>
      <c r="Y9855" s="2">
        <f t="shared" ca="1" si="1693"/>
        <v>6.1007013969206021</v>
      </c>
    </row>
    <row r="9856" spans="8:25" x14ac:dyDescent="0.2">
      <c r="H9856">
        <v>9845</v>
      </c>
      <c r="I9856" s="5">
        <f t="shared" ca="1" si="1683"/>
        <v>3.9250579513279926E-2</v>
      </c>
      <c r="J9856" s="3">
        <f t="shared" ca="1" si="1684"/>
        <v>164811.00628214906</v>
      </c>
      <c r="K9856" s="3">
        <f t="shared" ca="1" si="1685"/>
        <v>66247.429240450612</v>
      </c>
      <c r="L9856" s="3">
        <f t="shared" ca="1" si="1686"/>
        <v>90211.504773935289</v>
      </c>
      <c r="M9856" s="3">
        <f t="shared" ca="1" si="1687"/>
        <v>0</v>
      </c>
      <c r="N9856" s="3">
        <f t="shared" ca="1" si="1688"/>
        <v>0</v>
      </c>
      <c r="O9856" s="4">
        <f t="shared" ca="1" si="1689"/>
        <v>8352.0722677631566</v>
      </c>
      <c r="Q9856" s="3">
        <f t="shared" ca="1" si="1690"/>
        <v>91211.504773935289</v>
      </c>
      <c r="R9856" s="2">
        <f t="shared" ca="1" si="1691"/>
        <v>7352.0722677631566</v>
      </c>
      <c r="V9856" s="2">
        <f t="shared" ca="1" si="1692"/>
        <v>8.3520722677631571</v>
      </c>
      <c r="Y9856" s="2">
        <f t="shared" ca="1" si="1693"/>
        <v>7.3520722677631563</v>
      </c>
    </row>
    <row r="9857" spans="8:25" x14ac:dyDescent="0.2">
      <c r="H9857">
        <v>9846</v>
      </c>
      <c r="I9857" s="5">
        <f t="shared" ca="1" si="1683"/>
        <v>0.84846355943920881</v>
      </c>
      <c r="J9857" s="3">
        <f t="shared" ca="1" si="1684"/>
        <v>220597.32136678693</v>
      </c>
      <c r="K9857" s="3">
        <f t="shared" ca="1" si="1685"/>
        <v>103903.19192258117</v>
      </c>
      <c r="L9857" s="3">
        <f t="shared" ca="1" si="1686"/>
        <v>93997.062602487262</v>
      </c>
      <c r="M9857" s="3">
        <f t="shared" ca="1" si="1687"/>
        <v>0</v>
      </c>
      <c r="N9857" s="3">
        <f t="shared" ca="1" si="1688"/>
        <v>0</v>
      </c>
      <c r="O9857" s="4">
        <f t="shared" ca="1" si="1689"/>
        <v>22697.066841718493</v>
      </c>
      <c r="Q9857" s="3">
        <f t="shared" ca="1" si="1690"/>
        <v>94997.062602487262</v>
      </c>
      <c r="R9857" s="2">
        <f t="shared" ca="1" si="1691"/>
        <v>21697.066841718493</v>
      </c>
      <c r="V9857" s="2">
        <f t="shared" ca="1" si="1692"/>
        <v>22.697066841718492</v>
      </c>
      <c r="Y9857" s="2">
        <f t="shared" ca="1" si="1693"/>
        <v>21.697066841718492</v>
      </c>
    </row>
    <row r="9858" spans="8:25" x14ac:dyDescent="0.2">
      <c r="H9858">
        <v>9847</v>
      </c>
      <c r="I9858" s="5">
        <f t="shared" ca="1" si="1683"/>
        <v>0.33766060030945244</v>
      </c>
      <c r="J9858" s="3">
        <f t="shared" ca="1" si="1684"/>
        <v>191622.87521954504</v>
      </c>
      <c r="K9858" s="3">
        <f t="shared" ca="1" si="1685"/>
        <v>84345.44077319291</v>
      </c>
      <c r="L9858" s="3">
        <f t="shared" ca="1" si="1686"/>
        <v>80789.669819240749</v>
      </c>
      <c r="M9858" s="3">
        <f t="shared" ca="1" si="1687"/>
        <v>0</v>
      </c>
      <c r="N9858" s="3">
        <f t="shared" ca="1" si="1688"/>
        <v>0</v>
      </c>
      <c r="O9858" s="4">
        <f t="shared" ca="1" si="1689"/>
        <v>26487.764627111377</v>
      </c>
      <c r="Q9858" s="3">
        <f t="shared" ca="1" si="1690"/>
        <v>81789.669819240749</v>
      </c>
      <c r="R9858" s="2">
        <f t="shared" ca="1" si="1691"/>
        <v>25487.764627111377</v>
      </c>
      <c r="V9858" s="2">
        <f t="shared" ca="1" si="1692"/>
        <v>26.487764627111378</v>
      </c>
      <c r="Y9858" s="2">
        <f t="shared" ca="1" si="1693"/>
        <v>25.487764627111378</v>
      </c>
    </row>
    <row r="9859" spans="8:25" x14ac:dyDescent="0.2">
      <c r="H9859">
        <v>9848</v>
      </c>
      <c r="I9859" s="5">
        <f t="shared" ca="1" si="1683"/>
        <v>0.62786716063071601</v>
      </c>
      <c r="J9859" s="3">
        <f t="shared" ca="1" si="1684"/>
        <v>206524.19463944426</v>
      </c>
      <c r="K9859" s="3">
        <f t="shared" ca="1" si="1685"/>
        <v>94403.831381624885</v>
      </c>
      <c r="L9859" s="3">
        <f t="shared" ca="1" si="1686"/>
        <v>116052.91263573643</v>
      </c>
      <c r="M9859" s="3">
        <f t="shared" ca="1" si="1687"/>
        <v>0</v>
      </c>
      <c r="N9859" s="3">
        <f t="shared" ca="1" si="1688"/>
        <v>0</v>
      </c>
      <c r="O9859" s="4">
        <f t="shared" ca="1" si="1689"/>
        <v>-3932.5493779170502</v>
      </c>
      <c r="Q9859" s="3">
        <f t="shared" ca="1" si="1690"/>
        <v>117052.91263573643</v>
      </c>
      <c r="R9859" s="2">
        <f t="shared" ca="1" si="1691"/>
        <v>-4932.5493779170502</v>
      </c>
      <c r="V9859" s="2">
        <f t="shared" ca="1" si="1692"/>
        <v>-3.9325493779170499</v>
      </c>
      <c r="Y9859" s="2">
        <f t="shared" ca="1" si="1693"/>
        <v>-4.9325493779170504</v>
      </c>
    </row>
    <row r="9860" spans="8:25" x14ac:dyDescent="0.2">
      <c r="H9860">
        <v>9849</v>
      </c>
      <c r="I9860" s="5">
        <f t="shared" ca="1" si="1683"/>
        <v>0.34085031723517289</v>
      </c>
      <c r="J9860" s="3">
        <f t="shared" ca="1" si="1684"/>
        <v>191797.12864123288</v>
      </c>
      <c r="K9860" s="3">
        <f t="shared" ca="1" si="1685"/>
        <v>84463.061832832202</v>
      </c>
      <c r="L9860" s="3">
        <f t="shared" ca="1" si="1686"/>
        <v>93711.6106749709</v>
      </c>
      <c r="M9860" s="3">
        <f t="shared" ca="1" si="1687"/>
        <v>0</v>
      </c>
      <c r="N9860" s="3">
        <f t="shared" ca="1" si="1688"/>
        <v>0</v>
      </c>
      <c r="O9860" s="4">
        <f t="shared" ca="1" si="1689"/>
        <v>13622.456133429776</v>
      </c>
      <c r="Q9860" s="3">
        <f t="shared" ca="1" si="1690"/>
        <v>94711.6106749709</v>
      </c>
      <c r="R9860" s="2">
        <f t="shared" ca="1" si="1691"/>
        <v>12622.456133429776</v>
      </c>
      <c r="V9860" s="2">
        <f t="shared" ca="1" si="1692"/>
        <v>13.622456133429775</v>
      </c>
      <c r="Y9860" s="2">
        <f t="shared" ca="1" si="1693"/>
        <v>12.622456133429775</v>
      </c>
    </row>
    <row r="9861" spans="8:25" x14ac:dyDescent="0.2">
      <c r="H9861">
        <v>9850</v>
      </c>
      <c r="I9861" s="5">
        <f t="shared" ca="1" si="1683"/>
        <v>0.84626830427004351</v>
      </c>
      <c r="J9861" s="3">
        <f t="shared" ca="1" si="1684"/>
        <v>220411.18132254362</v>
      </c>
      <c r="K9861" s="3">
        <f t="shared" ca="1" si="1685"/>
        <v>103777.54739271694</v>
      </c>
      <c r="L9861" s="3">
        <f t="shared" ca="1" si="1686"/>
        <v>117084.95857138115</v>
      </c>
      <c r="M9861" s="3">
        <f t="shared" ca="1" si="1687"/>
        <v>0</v>
      </c>
      <c r="N9861" s="3">
        <f t="shared" ca="1" si="1688"/>
        <v>0</v>
      </c>
      <c r="O9861" s="4">
        <f t="shared" ca="1" si="1689"/>
        <v>-451.32464155447087</v>
      </c>
      <c r="Q9861" s="3">
        <f t="shared" ca="1" si="1690"/>
        <v>118084.95857138115</v>
      </c>
      <c r="R9861" s="2">
        <f t="shared" ca="1" si="1691"/>
        <v>-1451.3246415544709</v>
      </c>
      <c r="V9861" s="2">
        <f t="shared" ca="1" si="1692"/>
        <v>-0.45132464155447088</v>
      </c>
      <c r="Y9861" s="2">
        <f t="shared" ca="1" si="1693"/>
        <v>-1.4513246415544709</v>
      </c>
    </row>
    <row r="9862" spans="8:25" x14ac:dyDescent="0.2">
      <c r="H9862">
        <v>9851</v>
      </c>
      <c r="I9862" s="5">
        <f t="shared" ca="1" si="1683"/>
        <v>0.24388854789653602</v>
      </c>
      <c r="J9862" s="3">
        <f t="shared" ca="1" si="1684"/>
        <v>186123.02593222636</v>
      </c>
      <c r="K9862" s="3">
        <f t="shared" ca="1" si="1685"/>
        <v>80633.042504252793</v>
      </c>
      <c r="L9862" s="3">
        <f t="shared" ca="1" si="1686"/>
        <v>65204.946327869271</v>
      </c>
      <c r="M9862" s="3">
        <f t="shared" ca="1" si="1687"/>
        <v>0</v>
      </c>
      <c r="N9862" s="3">
        <f t="shared" ca="1" si="1688"/>
        <v>0</v>
      </c>
      <c r="O9862" s="4">
        <f t="shared" ca="1" si="1689"/>
        <v>40285.037100104295</v>
      </c>
      <c r="Q9862" s="3">
        <f t="shared" ca="1" si="1690"/>
        <v>66204.946327869271</v>
      </c>
      <c r="R9862" s="2">
        <f t="shared" ca="1" si="1691"/>
        <v>39285.037100104295</v>
      </c>
      <c r="V9862" s="2">
        <f t="shared" ca="1" si="1692"/>
        <v>40.285037100104297</v>
      </c>
      <c r="Y9862" s="2">
        <f t="shared" ca="1" si="1693"/>
        <v>39.285037100104297</v>
      </c>
    </row>
    <row r="9863" spans="8:25" x14ac:dyDescent="0.2">
      <c r="H9863">
        <v>9852</v>
      </c>
      <c r="I9863" s="5">
        <f t="shared" ca="1" si="1683"/>
        <v>0.23524904254345214</v>
      </c>
      <c r="J9863" s="3">
        <f t="shared" ca="1" si="1684"/>
        <v>185566.62258158121</v>
      </c>
      <c r="K9863" s="3">
        <f t="shared" ca="1" si="1685"/>
        <v>80257.470242567317</v>
      </c>
      <c r="L9863" s="3">
        <f t="shared" ca="1" si="1686"/>
        <v>105533.05964751025</v>
      </c>
      <c r="M9863" s="3">
        <f t="shared" ca="1" si="1687"/>
        <v>0</v>
      </c>
      <c r="N9863" s="3">
        <f t="shared" ca="1" si="1688"/>
        <v>0</v>
      </c>
      <c r="O9863" s="4">
        <f t="shared" ca="1" si="1689"/>
        <v>-223.9073084963602</v>
      </c>
      <c r="Q9863" s="3">
        <f t="shared" ca="1" si="1690"/>
        <v>106533.05964751025</v>
      </c>
      <c r="R9863" s="2">
        <f t="shared" ca="1" si="1691"/>
        <v>-1223.9073084963602</v>
      </c>
      <c r="V9863" s="2">
        <f t="shared" ca="1" si="1692"/>
        <v>-0.2239073084963602</v>
      </c>
      <c r="Y9863" s="2">
        <f t="shared" ca="1" si="1693"/>
        <v>-1.2239073084963601</v>
      </c>
    </row>
    <row r="9864" spans="8:25" x14ac:dyDescent="0.2">
      <c r="H9864">
        <v>9853</v>
      </c>
      <c r="I9864" s="5">
        <f t="shared" ca="1" si="1683"/>
        <v>5.4949578867976245E-2</v>
      </c>
      <c r="J9864" s="3">
        <f t="shared" ca="1" si="1684"/>
        <v>168027.0687738448</v>
      </c>
      <c r="K9864" s="3">
        <f t="shared" ca="1" si="1685"/>
        <v>68418.271422345249</v>
      </c>
      <c r="L9864" s="3">
        <f t="shared" ca="1" si="1686"/>
        <v>109661.53943960871</v>
      </c>
      <c r="M9864" s="3">
        <f t="shared" ca="1" si="1687"/>
        <v>0</v>
      </c>
      <c r="N9864" s="3">
        <f t="shared" ca="1" si="1688"/>
        <v>0</v>
      </c>
      <c r="O9864" s="4">
        <f t="shared" ca="1" si="1689"/>
        <v>-10052.742088109153</v>
      </c>
      <c r="Q9864" s="3">
        <f t="shared" ca="1" si="1690"/>
        <v>110661.53943960871</v>
      </c>
      <c r="R9864" s="2">
        <f t="shared" ca="1" si="1691"/>
        <v>-11052.742088109153</v>
      </c>
      <c r="V9864" s="2">
        <f t="shared" ca="1" si="1692"/>
        <v>-10.052742088109152</v>
      </c>
      <c r="Y9864" s="2">
        <f t="shared" ca="1" si="1693"/>
        <v>-11.052742088109152</v>
      </c>
    </row>
    <row r="9865" spans="8:25" x14ac:dyDescent="0.2">
      <c r="H9865">
        <v>9854</v>
      </c>
      <c r="I9865" s="5">
        <f t="shared" ca="1" si="1683"/>
        <v>0.987082273327889</v>
      </c>
      <c r="J9865" s="3">
        <f t="shared" ca="1" si="1684"/>
        <v>244573.52507522475</v>
      </c>
      <c r="K9865" s="3">
        <f t="shared" ca="1" si="1685"/>
        <v>120087.1294257767</v>
      </c>
      <c r="L9865" s="3">
        <f t="shared" ca="1" si="1686"/>
        <v>53512.081658596602</v>
      </c>
      <c r="M9865" s="3">
        <f t="shared" ca="1" si="1687"/>
        <v>0</v>
      </c>
      <c r="N9865" s="3">
        <f t="shared" ca="1" si="1688"/>
        <v>0</v>
      </c>
      <c r="O9865" s="4">
        <f t="shared" ca="1" si="1689"/>
        <v>70974.313990851442</v>
      </c>
      <c r="Q9865" s="3">
        <f t="shared" ca="1" si="1690"/>
        <v>54512.081658596602</v>
      </c>
      <c r="R9865" s="2">
        <f t="shared" ca="1" si="1691"/>
        <v>69974.313990851428</v>
      </c>
      <c r="V9865" s="2">
        <f t="shared" ca="1" si="1692"/>
        <v>70.974313990851442</v>
      </c>
      <c r="Y9865" s="2">
        <f t="shared" ca="1" si="1693"/>
        <v>69.974313990851428</v>
      </c>
    </row>
    <row r="9866" spans="8:25" x14ac:dyDescent="0.2">
      <c r="H9866">
        <v>9855</v>
      </c>
      <c r="I9866" s="5">
        <f t="shared" ca="1" si="1683"/>
        <v>0.15152411429324464</v>
      </c>
      <c r="J9866" s="3">
        <f t="shared" ca="1" si="1684"/>
        <v>179401.62842632088</v>
      </c>
      <c r="K9866" s="3">
        <f t="shared" ca="1" si="1685"/>
        <v>76096.099187766595</v>
      </c>
      <c r="L9866" s="3">
        <f t="shared" ca="1" si="1686"/>
        <v>108483.58411928802</v>
      </c>
      <c r="M9866" s="3">
        <f t="shared" ca="1" si="1687"/>
        <v>0</v>
      </c>
      <c r="N9866" s="3">
        <f t="shared" ca="1" si="1688"/>
        <v>0</v>
      </c>
      <c r="O9866" s="4">
        <f t="shared" ca="1" si="1689"/>
        <v>-5178.0548807337327</v>
      </c>
      <c r="Q9866" s="3">
        <f t="shared" ca="1" si="1690"/>
        <v>109483.58411928802</v>
      </c>
      <c r="R9866" s="2">
        <f t="shared" ca="1" si="1691"/>
        <v>-6178.0548807337327</v>
      </c>
      <c r="V9866" s="2">
        <f t="shared" ca="1" si="1692"/>
        <v>-5.1780548807337325</v>
      </c>
      <c r="Y9866" s="2">
        <f t="shared" ca="1" si="1693"/>
        <v>-6.1780548807337325</v>
      </c>
    </row>
    <row r="9867" spans="8:25" x14ac:dyDescent="0.2">
      <c r="H9867">
        <v>9856</v>
      </c>
      <c r="I9867" s="5">
        <f t="shared" ca="1" si="1683"/>
        <v>0.44117212800128236</v>
      </c>
      <c r="J9867" s="3">
        <f t="shared" ca="1" si="1684"/>
        <v>197040.03770328936</v>
      </c>
      <c r="K9867" s="3">
        <f t="shared" ca="1" si="1685"/>
        <v>88002.025449720313</v>
      </c>
      <c r="L9867" s="3">
        <f t="shared" ca="1" si="1686"/>
        <v>117348.37049428927</v>
      </c>
      <c r="M9867" s="3">
        <f t="shared" ca="1" si="1687"/>
        <v>0</v>
      </c>
      <c r="N9867" s="3">
        <f t="shared" ca="1" si="1688"/>
        <v>0</v>
      </c>
      <c r="O9867" s="4">
        <f t="shared" ca="1" si="1689"/>
        <v>-8310.3582407202193</v>
      </c>
      <c r="Q9867" s="3">
        <f t="shared" ca="1" si="1690"/>
        <v>118348.37049428927</v>
      </c>
      <c r="R9867" s="2">
        <f t="shared" ca="1" si="1691"/>
        <v>-9310.3582407202193</v>
      </c>
      <c r="V9867" s="2">
        <f t="shared" ca="1" si="1692"/>
        <v>-8.3103582407202197</v>
      </c>
      <c r="Y9867" s="2">
        <f t="shared" ca="1" si="1693"/>
        <v>-9.3103582407202197</v>
      </c>
    </row>
    <row r="9868" spans="8:25" x14ac:dyDescent="0.2">
      <c r="H9868">
        <v>9857</v>
      </c>
      <c r="I9868" s="5">
        <f t="shared" ref="I9868:I9931" ca="1" si="1694">RAND()</f>
        <v>6.0706011770057966E-2</v>
      </c>
      <c r="J9868" s="3">
        <f t="shared" ref="J9868:J9931" ca="1" si="1695">_xlfn.NORM.INV(I9868,$C$11,$F$11)</f>
        <v>169022.52094359163</v>
      </c>
      <c r="K9868" s="3">
        <f t="shared" ref="K9868:K9931" ca="1" si="1696">_xlfn.NORM.INV(I9868,$C$12,$F$12)</f>
        <v>69090.20163692435</v>
      </c>
      <c r="L9868" s="3">
        <f t="shared" ref="L9868:L9931" ca="1" si="1697">_xlfn.NORM.INV(RAND(),$C$13,$F$13)</f>
        <v>131239.28672921404</v>
      </c>
      <c r="M9868" s="3">
        <f t="shared" ref="M9868:M9931" ca="1" si="1698">IF(RAND()&gt;(1-$D$14),$C$14,0)</f>
        <v>0</v>
      </c>
      <c r="N9868" s="3">
        <f t="shared" ref="N9868:N9931" ca="1" si="1699">IF(RAND()&gt;(1-$D$15),$C$15,0)</f>
        <v>0</v>
      </c>
      <c r="O9868" s="4">
        <f t="shared" ref="O9868:O9931" ca="1" si="1700">J9868-L9868-K9868-M9868-N9868</f>
        <v>-31306.967422546761</v>
      </c>
      <c r="Q9868" s="3">
        <f t="shared" ref="Q9868:Q9931" ca="1" si="1701">L9868+1000</f>
        <v>132239.28672921404</v>
      </c>
      <c r="R9868" s="2">
        <f t="shared" ref="R9868:R9931" ca="1" si="1702">O9868+L9868-Q9868+N9868</f>
        <v>-32306.967422546761</v>
      </c>
      <c r="V9868" s="2">
        <f t="shared" ref="V9868:V9931" ca="1" si="1703">O9868/1000</f>
        <v>-31.306967422546762</v>
      </c>
      <c r="Y9868" s="2">
        <f t="shared" ref="Y9868:Y9931" ca="1" si="1704">R9868/1000</f>
        <v>-32.306967422546762</v>
      </c>
    </row>
    <row r="9869" spans="8:25" x14ac:dyDescent="0.2">
      <c r="H9869">
        <v>9858</v>
      </c>
      <c r="I9869" s="5">
        <f t="shared" ca="1" si="1694"/>
        <v>7.3982576920332832E-2</v>
      </c>
      <c r="J9869" s="3">
        <f t="shared" ca="1" si="1695"/>
        <v>171064.87141748238</v>
      </c>
      <c r="K9869" s="3">
        <f t="shared" ca="1" si="1696"/>
        <v>70468.788206800615</v>
      </c>
      <c r="L9869" s="3">
        <f t="shared" ca="1" si="1697"/>
        <v>91689.328089151793</v>
      </c>
      <c r="M9869" s="3">
        <f t="shared" ca="1" si="1698"/>
        <v>0</v>
      </c>
      <c r="N9869" s="3">
        <f t="shared" ca="1" si="1699"/>
        <v>0</v>
      </c>
      <c r="O9869" s="4">
        <f t="shared" ca="1" si="1700"/>
        <v>8906.7551215299754</v>
      </c>
      <c r="Q9869" s="3">
        <f t="shared" ca="1" si="1701"/>
        <v>92689.328089151793</v>
      </c>
      <c r="R9869" s="2">
        <f t="shared" ca="1" si="1702"/>
        <v>7906.7551215299754</v>
      </c>
      <c r="V9869" s="2">
        <f t="shared" ca="1" si="1703"/>
        <v>8.9067551215299758</v>
      </c>
      <c r="Y9869" s="2">
        <f t="shared" ca="1" si="1704"/>
        <v>7.9067551215299758</v>
      </c>
    </row>
    <row r="9870" spans="8:25" x14ac:dyDescent="0.2">
      <c r="H9870">
        <v>9859</v>
      </c>
      <c r="I9870" s="5">
        <f t="shared" ca="1" si="1694"/>
        <v>0.40965567421604088</v>
      </c>
      <c r="J9870" s="3">
        <f t="shared" ca="1" si="1695"/>
        <v>195431.38402663183</v>
      </c>
      <c r="K9870" s="3">
        <f t="shared" ca="1" si="1696"/>
        <v>86916.184217976479</v>
      </c>
      <c r="L9870" s="3">
        <f t="shared" ca="1" si="1697"/>
        <v>119807.13654570296</v>
      </c>
      <c r="M9870" s="3">
        <f t="shared" ca="1" si="1698"/>
        <v>0</v>
      </c>
      <c r="N9870" s="3">
        <f t="shared" ca="1" si="1699"/>
        <v>0</v>
      </c>
      <c r="O9870" s="4">
        <f t="shared" ca="1" si="1700"/>
        <v>-11291.93673704761</v>
      </c>
      <c r="Q9870" s="3">
        <f t="shared" ca="1" si="1701"/>
        <v>120807.13654570296</v>
      </c>
      <c r="R9870" s="2">
        <f t="shared" ca="1" si="1702"/>
        <v>-12291.93673704761</v>
      </c>
      <c r="V9870" s="2">
        <f t="shared" ca="1" si="1703"/>
        <v>-11.29193673704761</v>
      </c>
      <c r="Y9870" s="2">
        <f t="shared" ca="1" si="1704"/>
        <v>-12.29193673704761</v>
      </c>
    </row>
    <row r="9871" spans="8:25" x14ac:dyDescent="0.2">
      <c r="H9871">
        <v>9860</v>
      </c>
      <c r="I9871" s="5">
        <f t="shared" ca="1" si="1694"/>
        <v>0.73894961980912721</v>
      </c>
      <c r="J9871" s="3">
        <f t="shared" ca="1" si="1695"/>
        <v>212802.21008564872</v>
      </c>
      <c r="K9871" s="3">
        <f t="shared" ca="1" si="1696"/>
        <v>98641.491807812883</v>
      </c>
      <c r="L9871" s="3">
        <f t="shared" ca="1" si="1697"/>
        <v>98306.781572625798</v>
      </c>
      <c r="M9871" s="3">
        <f t="shared" ca="1" si="1698"/>
        <v>0</v>
      </c>
      <c r="N9871" s="3">
        <f t="shared" ca="1" si="1699"/>
        <v>0</v>
      </c>
      <c r="O9871" s="4">
        <f t="shared" ca="1" si="1700"/>
        <v>15853.936705210042</v>
      </c>
      <c r="Q9871" s="3">
        <f t="shared" ca="1" si="1701"/>
        <v>99306.781572625798</v>
      </c>
      <c r="R9871" s="2">
        <f t="shared" ca="1" si="1702"/>
        <v>14853.936705210042</v>
      </c>
      <c r="V9871" s="2">
        <f t="shared" ca="1" si="1703"/>
        <v>15.853936705210042</v>
      </c>
      <c r="Y9871" s="2">
        <f t="shared" ca="1" si="1704"/>
        <v>14.853936705210042</v>
      </c>
    </row>
    <row r="9872" spans="8:25" x14ac:dyDescent="0.2">
      <c r="H9872">
        <v>9861</v>
      </c>
      <c r="I9872" s="5">
        <f t="shared" ca="1" si="1694"/>
        <v>0.66640232366347218</v>
      </c>
      <c r="J9872" s="3">
        <f t="shared" ca="1" si="1695"/>
        <v>208600.00793255694</v>
      </c>
      <c r="K9872" s="3">
        <f t="shared" ca="1" si="1696"/>
        <v>95805.005354475928</v>
      </c>
      <c r="L9872" s="3">
        <f t="shared" ca="1" si="1697"/>
        <v>104065.4763671</v>
      </c>
      <c r="M9872" s="3">
        <f t="shared" ca="1" si="1698"/>
        <v>0</v>
      </c>
      <c r="N9872" s="3">
        <f t="shared" ca="1" si="1699"/>
        <v>0</v>
      </c>
      <c r="O9872" s="4">
        <f t="shared" ca="1" si="1700"/>
        <v>8729.5262109810137</v>
      </c>
      <c r="Q9872" s="3">
        <f t="shared" ca="1" si="1701"/>
        <v>105065.4763671</v>
      </c>
      <c r="R9872" s="2">
        <f t="shared" ca="1" si="1702"/>
        <v>7729.5262109810137</v>
      </c>
      <c r="V9872" s="2">
        <f t="shared" ca="1" si="1703"/>
        <v>8.7295262109810139</v>
      </c>
      <c r="Y9872" s="2">
        <f t="shared" ca="1" si="1704"/>
        <v>7.7295262109810139</v>
      </c>
    </row>
    <row r="9873" spans="8:25" x14ac:dyDescent="0.2">
      <c r="H9873">
        <v>9862</v>
      </c>
      <c r="I9873" s="5">
        <f t="shared" ca="1" si="1694"/>
        <v>2.3827351938070507E-3</v>
      </c>
      <c r="J9873" s="3">
        <f t="shared" ca="1" si="1695"/>
        <v>143550.52241976676</v>
      </c>
      <c r="K9873" s="3">
        <f t="shared" ca="1" si="1696"/>
        <v>51896.602633342569</v>
      </c>
      <c r="L9873" s="3">
        <f t="shared" ca="1" si="1697"/>
        <v>94319.480877359456</v>
      </c>
      <c r="M9873" s="3">
        <f t="shared" ca="1" si="1698"/>
        <v>0</v>
      </c>
      <c r="N9873" s="3">
        <f t="shared" ca="1" si="1699"/>
        <v>0</v>
      </c>
      <c r="O9873" s="4">
        <f t="shared" ca="1" si="1700"/>
        <v>-2665.561090935269</v>
      </c>
      <c r="Q9873" s="3">
        <f t="shared" ca="1" si="1701"/>
        <v>95319.480877359456</v>
      </c>
      <c r="R9873" s="2">
        <f t="shared" ca="1" si="1702"/>
        <v>-3665.561090935269</v>
      </c>
      <c r="V9873" s="2">
        <f t="shared" ca="1" si="1703"/>
        <v>-2.6655610909352689</v>
      </c>
      <c r="Y9873" s="2">
        <f t="shared" ca="1" si="1704"/>
        <v>-3.6655610909352689</v>
      </c>
    </row>
    <row r="9874" spans="8:25" x14ac:dyDescent="0.2">
      <c r="H9874">
        <v>9863</v>
      </c>
      <c r="I9874" s="5">
        <f t="shared" ca="1" si="1694"/>
        <v>0.11835754956528821</v>
      </c>
      <c r="J9874" s="3">
        <f t="shared" ca="1" si="1695"/>
        <v>176335.25324342243</v>
      </c>
      <c r="K9874" s="3">
        <f t="shared" ca="1" si="1696"/>
        <v>74026.295939310148</v>
      </c>
      <c r="L9874" s="3">
        <f t="shared" ca="1" si="1697"/>
        <v>114412.25445524526</v>
      </c>
      <c r="M9874" s="3">
        <f t="shared" ca="1" si="1698"/>
        <v>0</v>
      </c>
      <c r="N9874" s="3">
        <f t="shared" ca="1" si="1699"/>
        <v>0</v>
      </c>
      <c r="O9874" s="4">
        <f t="shared" ca="1" si="1700"/>
        <v>-12103.297151132982</v>
      </c>
      <c r="Q9874" s="3">
        <f t="shared" ca="1" si="1701"/>
        <v>115412.25445524526</v>
      </c>
      <c r="R9874" s="2">
        <f t="shared" ca="1" si="1702"/>
        <v>-13103.297151132982</v>
      </c>
      <c r="V9874" s="2">
        <f t="shared" ca="1" si="1703"/>
        <v>-12.103297151132981</v>
      </c>
      <c r="Y9874" s="2">
        <f t="shared" ca="1" si="1704"/>
        <v>-13.103297151132981</v>
      </c>
    </row>
    <row r="9875" spans="8:25" x14ac:dyDescent="0.2">
      <c r="H9875">
        <v>9864</v>
      </c>
      <c r="I9875" s="5">
        <f t="shared" ca="1" si="1694"/>
        <v>0.1750369377283193</v>
      </c>
      <c r="J9875" s="3">
        <f t="shared" ca="1" si="1695"/>
        <v>181311.0798727237</v>
      </c>
      <c r="K9875" s="3">
        <f t="shared" ca="1" si="1696"/>
        <v>77384.978914088497</v>
      </c>
      <c r="L9875" s="3">
        <f t="shared" ca="1" si="1697"/>
        <v>96112.154465686384</v>
      </c>
      <c r="M9875" s="3">
        <f t="shared" ca="1" si="1698"/>
        <v>120000</v>
      </c>
      <c r="N9875" s="3">
        <f t="shared" ca="1" si="1699"/>
        <v>0</v>
      </c>
      <c r="O9875" s="4">
        <f t="shared" ca="1" si="1700"/>
        <v>-112186.05350705118</v>
      </c>
      <c r="Q9875" s="3">
        <f t="shared" ca="1" si="1701"/>
        <v>97112.154465686384</v>
      </c>
      <c r="R9875" s="2">
        <f t="shared" ca="1" si="1702"/>
        <v>-113186.05350705118</v>
      </c>
      <c r="V9875" s="2">
        <f t="shared" ca="1" si="1703"/>
        <v>-112.18605350705118</v>
      </c>
      <c r="Y9875" s="2">
        <f t="shared" ca="1" si="1704"/>
        <v>-113.18605350705118</v>
      </c>
    </row>
    <row r="9876" spans="8:25" x14ac:dyDescent="0.2">
      <c r="H9876">
        <v>9865</v>
      </c>
      <c r="I9876" s="5">
        <f t="shared" ca="1" si="1694"/>
        <v>0.45631872264234175</v>
      </c>
      <c r="J9876" s="3">
        <f t="shared" ca="1" si="1695"/>
        <v>197805.75147741236</v>
      </c>
      <c r="K9876" s="3">
        <f t="shared" ca="1" si="1696"/>
        <v>88518.88224725335</v>
      </c>
      <c r="L9876" s="3">
        <f t="shared" ca="1" si="1697"/>
        <v>111608.48070791247</v>
      </c>
      <c r="M9876" s="3">
        <f t="shared" ca="1" si="1698"/>
        <v>0</v>
      </c>
      <c r="N9876" s="3">
        <f t="shared" ca="1" si="1699"/>
        <v>0</v>
      </c>
      <c r="O9876" s="4">
        <f t="shared" ca="1" si="1700"/>
        <v>-2321.6114777534676</v>
      </c>
      <c r="Q9876" s="3">
        <f t="shared" ca="1" si="1701"/>
        <v>112608.48070791247</v>
      </c>
      <c r="R9876" s="2">
        <f t="shared" ca="1" si="1702"/>
        <v>-3321.6114777534676</v>
      </c>
      <c r="V9876" s="2">
        <f t="shared" ca="1" si="1703"/>
        <v>-2.3216114777534678</v>
      </c>
      <c r="Y9876" s="2">
        <f t="shared" ca="1" si="1704"/>
        <v>-3.3216114777534678</v>
      </c>
    </row>
    <row r="9877" spans="8:25" x14ac:dyDescent="0.2">
      <c r="H9877">
        <v>9866</v>
      </c>
      <c r="I9877" s="5">
        <f t="shared" ca="1" si="1694"/>
        <v>0.46302866811389187</v>
      </c>
      <c r="J9877" s="3">
        <f t="shared" ca="1" si="1695"/>
        <v>198143.87123808687</v>
      </c>
      <c r="K9877" s="3">
        <f t="shared" ca="1" si="1696"/>
        <v>88747.113085708639</v>
      </c>
      <c r="L9877" s="3">
        <f t="shared" ca="1" si="1697"/>
        <v>111431.5005567435</v>
      </c>
      <c r="M9877" s="3">
        <f t="shared" ca="1" si="1698"/>
        <v>0</v>
      </c>
      <c r="N9877" s="3">
        <f t="shared" ca="1" si="1699"/>
        <v>0</v>
      </c>
      <c r="O9877" s="4">
        <f t="shared" ca="1" si="1700"/>
        <v>-2034.7424043652718</v>
      </c>
      <c r="Q9877" s="3">
        <f t="shared" ca="1" si="1701"/>
        <v>112431.5005567435</v>
      </c>
      <c r="R9877" s="2">
        <f t="shared" ca="1" si="1702"/>
        <v>-3034.7424043652718</v>
      </c>
      <c r="V9877" s="2">
        <f t="shared" ca="1" si="1703"/>
        <v>-2.034742404365272</v>
      </c>
      <c r="Y9877" s="2">
        <f t="shared" ca="1" si="1704"/>
        <v>-3.034742404365272</v>
      </c>
    </row>
    <row r="9878" spans="8:25" x14ac:dyDescent="0.2">
      <c r="H9878">
        <v>9867</v>
      </c>
      <c r="I9878" s="5">
        <f t="shared" ca="1" si="1694"/>
        <v>0.82957801731533887</v>
      </c>
      <c r="J9878" s="3">
        <f t="shared" ca="1" si="1695"/>
        <v>219049.98029510988</v>
      </c>
      <c r="K9878" s="3">
        <f t="shared" ca="1" si="1696"/>
        <v>102858.73669919917</v>
      </c>
      <c r="L9878" s="3">
        <f t="shared" ca="1" si="1697"/>
        <v>70962.565147470537</v>
      </c>
      <c r="M9878" s="3">
        <f t="shared" ca="1" si="1698"/>
        <v>0</v>
      </c>
      <c r="N9878" s="3">
        <f t="shared" ca="1" si="1699"/>
        <v>0</v>
      </c>
      <c r="O9878" s="4">
        <f t="shared" ca="1" si="1700"/>
        <v>45228.678448440172</v>
      </c>
      <c r="Q9878" s="3">
        <f t="shared" ca="1" si="1701"/>
        <v>71962.565147470537</v>
      </c>
      <c r="R9878" s="2">
        <f t="shared" ca="1" si="1702"/>
        <v>44228.678448440172</v>
      </c>
      <c r="V9878" s="2">
        <f t="shared" ca="1" si="1703"/>
        <v>45.228678448440171</v>
      </c>
      <c r="Y9878" s="2">
        <f t="shared" ca="1" si="1704"/>
        <v>44.228678448440171</v>
      </c>
    </row>
    <row r="9879" spans="8:25" x14ac:dyDescent="0.2">
      <c r="H9879">
        <v>9868</v>
      </c>
      <c r="I9879" s="5">
        <f t="shared" ca="1" si="1694"/>
        <v>0.4862750056760361</v>
      </c>
      <c r="J9879" s="3">
        <f t="shared" ca="1" si="1695"/>
        <v>199311.79503402935</v>
      </c>
      <c r="K9879" s="3">
        <f t="shared" ca="1" si="1696"/>
        <v>89535.461647969802</v>
      </c>
      <c r="L9879" s="3">
        <f t="shared" ca="1" si="1697"/>
        <v>101397.13726801382</v>
      </c>
      <c r="M9879" s="3">
        <f t="shared" ca="1" si="1698"/>
        <v>0</v>
      </c>
      <c r="N9879" s="3">
        <f t="shared" ca="1" si="1699"/>
        <v>0</v>
      </c>
      <c r="O9879" s="4">
        <f t="shared" ca="1" si="1700"/>
        <v>8379.1961180457292</v>
      </c>
      <c r="Q9879" s="3">
        <f t="shared" ca="1" si="1701"/>
        <v>102397.13726801382</v>
      </c>
      <c r="R9879" s="2">
        <f t="shared" ca="1" si="1702"/>
        <v>7379.1961180457292</v>
      </c>
      <c r="V9879" s="2">
        <f t="shared" ca="1" si="1703"/>
        <v>8.3791961180457299</v>
      </c>
      <c r="Y9879" s="2">
        <f t="shared" ca="1" si="1704"/>
        <v>7.3791961180457291</v>
      </c>
    </row>
    <row r="9880" spans="8:25" x14ac:dyDescent="0.2">
      <c r="H9880">
        <v>9869</v>
      </c>
      <c r="I9880" s="5">
        <f t="shared" ca="1" si="1694"/>
        <v>0.73637140093534315</v>
      </c>
      <c r="J9880" s="3">
        <f t="shared" ca="1" si="1695"/>
        <v>212643.96936433102</v>
      </c>
      <c r="K9880" s="3">
        <f t="shared" ca="1" si="1696"/>
        <v>98534.679320923446</v>
      </c>
      <c r="L9880" s="3">
        <f t="shared" ca="1" si="1697"/>
        <v>100891.23555510753</v>
      </c>
      <c r="M9880" s="3">
        <f t="shared" ca="1" si="1698"/>
        <v>0</v>
      </c>
      <c r="N9880" s="3">
        <f t="shared" ca="1" si="1699"/>
        <v>0</v>
      </c>
      <c r="O9880" s="4">
        <f t="shared" ca="1" si="1700"/>
        <v>13218.05448830004</v>
      </c>
      <c r="Q9880" s="3">
        <f t="shared" ca="1" si="1701"/>
        <v>101891.23555510753</v>
      </c>
      <c r="R9880" s="2">
        <f t="shared" ca="1" si="1702"/>
        <v>12218.05448830004</v>
      </c>
      <c r="V9880" s="2">
        <f t="shared" ca="1" si="1703"/>
        <v>13.218054488300041</v>
      </c>
      <c r="Y9880" s="2">
        <f t="shared" ca="1" si="1704"/>
        <v>12.218054488300041</v>
      </c>
    </row>
    <row r="9881" spans="8:25" x14ac:dyDescent="0.2">
      <c r="H9881">
        <v>9870</v>
      </c>
      <c r="I9881" s="5">
        <f t="shared" ca="1" si="1694"/>
        <v>0.9068763800733195</v>
      </c>
      <c r="J9881" s="3">
        <f t="shared" ca="1" si="1695"/>
        <v>226435.25056158149</v>
      </c>
      <c r="K9881" s="3">
        <f t="shared" ca="1" si="1696"/>
        <v>107843.79412906751</v>
      </c>
      <c r="L9881" s="3">
        <f t="shared" ca="1" si="1697"/>
        <v>90169.06508947417</v>
      </c>
      <c r="M9881" s="3">
        <f t="shared" ca="1" si="1698"/>
        <v>0</v>
      </c>
      <c r="N9881" s="3">
        <f t="shared" ca="1" si="1699"/>
        <v>0</v>
      </c>
      <c r="O9881" s="4">
        <f t="shared" ca="1" si="1700"/>
        <v>28422.39134303981</v>
      </c>
      <c r="Q9881" s="3">
        <f t="shared" ca="1" si="1701"/>
        <v>91169.06508947417</v>
      </c>
      <c r="R9881" s="2">
        <f t="shared" ca="1" si="1702"/>
        <v>27422.39134303981</v>
      </c>
      <c r="V9881" s="2">
        <f t="shared" ca="1" si="1703"/>
        <v>28.422391343039809</v>
      </c>
      <c r="Y9881" s="2">
        <f t="shared" ca="1" si="1704"/>
        <v>27.422391343039809</v>
      </c>
    </row>
    <row r="9882" spans="8:25" x14ac:dyDescent="0.2">
      <c r="H9882">
        <v>9871</v>
      </c>
      <c r="I9882" s="5">
        <f t="shared" ca="1" si="1694"/>
        <v>0.23417938577311948</v>
      </c>
      <c r="J9882" s="3">
        <f t="shared" ca="1" si="1695"/>
        <v>185496.9595205037</v>
      </c>
      <c r="K9882" s="3">
        <f t="shared" ca="1" si="1696"/>
        <v>80210.447676340002</v>
      </c>
      <c r="L9882" s="3">
        <f t="shared" ca="1" si="1697"/>
        <v>117032.47033713895</v>
      </c>
      <c r="M9882" s="3">
        <f t="shared" ca="1" si="1698"/>
        <v>0</v>
      </c>
      <c r="N9882" s="3">
        <f t="shared" ca="1" si="1699"/>
        <v>0</v>
      </c>
      <c r="O9882" s="4">
        <f t="shared" ca="1" si="1700"/>
        <v>-11745.958492975245</v>
      </c>
      <c r="Q9882" s="3">
        <f t="shared" ca="1" si="1701"/>
        <v>118032.47033713895</v>
      </c>
      <c r="R9882" s="2">
        <f t="shared" ca="1" si="1702"/>
        <v>-12745.958492975245</v>
      </c>
      <c r="V9882" s="2">
        <f t="shared" ca="1" si="1703"/>
        <v>-11.745958492975246</v>
      </c>
      <c r="Y9882" s="2">
        <f t="shared" ca="1" si="1704"/>
        <v>-12.745958492975246</v>
      </c>
    </row>
    <row r="9883" spans="8:25" x14ac:dyDescent="0.2">
      <c r="H9883">
        <v>9872</v>
      </c>
      <c r="I9883" s="5">
        <f t="shared" ca="1" si="1694"/>
        <v>0.86001430217549646</v>
      </c>
      <c r="J9883" s="3">
        <f t="shared" ca="1" si="1695"/>
        <v>221607.67200664448</v>
      </c>
      <c r="K9883" s="3">
        <f t="shared" ca="1" si="1696"/>
        <v>104585.17860448502</v>
      </c>
      <c r="L9883" s="3">
        <f t="shared" ca="1" si="1697"/>
        <v>104544.58557604076</v>
      </c>
      <c r="M9883" s="3">
        <f t="shared" ca="1" si="1698"/>
        <v>0</v>
      </c>
      <c r="N9883" s="3">
        <f t="shared" ca="1" si="1699"/>
        <v>0</v>
      </c>
      <c r="O9883" s="4">
        <f t="shared" ca="1" si="1700"/>
        <v>12477.90782611871</v>
      </c>
      <c r="Q9883" s="3">
        <f t="shared" ca="1" si="1701"/>
        <v>105544.58557604076</v>
      </c>
      <c r="R9883" s="2">
        <f t="shared" ca="1" si="1702"/>
        <v>11477.90782611871</v>
      </c>
      <c r="V9883" s="2">
        <f t="shared" ca="1" si="1703"/>
        <v>12.47790782611871</v>
      </c>
      <c r="Y9883" s="2">
        <f t="shared" ca="1" si="1704"/>
        <v>11.47790782611871</v>
      </c>
    </row>
    <row r="9884" spans="8:25" x14ac:dyDescent="0.2">
      <c r="H9884">
        <v>9873</v>
      </c>
      <c r="I9884" s="5">
        <f t="shared" ca="1" si="1694"/>
        <v>0.60511765557091957</v>
      </c>
      <c r="J9884" s="3">
        <f t="shared" ca="1" si="1695"/>
        <v>205332.32380152747</v>
      </c>
      <c r="K9884" s="3">
        <f t="shared" ca="1" si="1696"/>
        <v>93599.318566031041</v>
      </c>
      <c r="L9884" s="3">
        <f t="shared" ca="1" si="1697"/>
        <v>101711.75650841009</v>
      </c>
      <c r="M9884" s="3">
        <f t="shared" ca="1" si="1698"/>
        <v>0</v>
      </c>
      <c r="N9884" s="3">
        <f t="shared" ca="1" si="1699"/>
        <v>0</v>
      </c>
      <c r="O9884" s="4">
        <f t="shared" ca="1" si="1700"/>
        <v>10021.248727086335</v>
      </c>
      <c r="Q9884" s="3">
        <f t="shared" ca="1" si="1701"/>
        <v>102711.75650841009</v>
      </c>
      <c r="R9884" s="2">
        <f t="shared" ca="1" si="1702"/>
        <v>9021.2487270863348</v>
      </c>
      <c r="V9884" s="2">
        <f t="shared" ca="1" si="1703"/>
        <v>10.021248727086334</v>
      </c>
      <c r="Y9884" s="2">
        <f t="shared" ca="1" si="1704"/>
        <v>9.0212487270863342</v>
      </c>
    </row>
    <row r="9885" spans="8:25" x14ac:dyDescent="0.2">
      <c r="H9885">
        <v>9874</v>
      </c>
      <c r="I9885" s="5">
        <f t="shared" ca="1" si="1694"/>
        <v>0.97850548544499238</v>
      </c>
      <c r="J9885" s="3">
        <f t="shared" ca="1" si="1695"/>
        <v>240476.33131164772</v>
      </c>
      <c r="K9885" s="3">
        <f t="shared" ca="1" si="1696"/>
        <v>117321.52363536222</v>
      </c>
      <c r="L9885" s="3">
        <f t="shared" ca="1" si="1697"/>
        <v>100245.6349358158</v>
      </c>
      <c r="M9885" s="3">
        <f t="shared" ca="1" si="1698"/>
        <v>0</v>
      </c>
      <c r="N9885" s="3">
        <f t="shared" ca="1" si="1699"/>
        <v>0</v>
      </c>
      <c r="O9885" s="4">
        <f t="shared" ca="1" si="1700"/>
        <v>22909.172740469687</v>
      </c>
      <c r="Q9885" s="3">
        <f t="shared" ca="1" si="1701"/>
        <v>101245.6349358158</v>
      </c>
      <c r="R9885" s="2">
        <f t="shared" ca="1" si="1702"/>
        <v>21909.172740469687</v>
      </c>
      <c r="V9885" s="2">
        <f t="shared" ca="1" si="1703"/>
        <v>22.909172740469685</v>
      </c>
      <c r="Y9885" s="2">
        <f t="shared" ca="1" si="1704"/>
        <v>21.909172740469685</v>
      </c>
    </row>
    <row r="9886" spans="8:25" x14ac:dyDescent="0.2">
      <c r="H9886">
        <v>9875</v>
      </c>
      <c r="I9886" s="5">
        <f t="shared" ca="1" si="1694"/>
        <v>0.27306704452469666</v>
      </c>
      <c r="J9886" s="3">
        <f t="shared" ca="1" si="1695"/>
        <v>187928.73611126939</v>
      </c>
      <c r="K9886" s="3">
        <f t="shared" ca="1" si="1696"/>
        <v>81851.896875106846</v>
      </c>
      <c r="L9886" s="3">
        <f t="shared" ca="1" si="1697"/>
        <v>84529.556882361794</v>
      </c>
      <c r="M9886" s="3">
        <f t="shared" ca="1" si="1698"/>
        <v>0</v>
      </c>
      <c r="N9886" s="3">
        <f t="shared" ca="1" si="1699"/>
        <v>0</v>
      </c>
      <c r="O9886" s="4">
        <f t="shared" ca="1" si="1700"/>
        <v>21547.282353800751</v>
      </c>
      <c r="Q9886" s="3">
        <f t="shared" ca="1" si="1701"/>
        <v>85529.556882361794</v>
      </c>
      <c r="R9886" s="2">
        <f t="shared" ca="1" si="1702"/>
        <v>20547.282353800751</v>
      </c>
      <c r="V9886" s="2">
        <f t="shared" ca="1" si="1703"/>
        <v>21.54728235380075</v>
      </c>
      <c r="Y9886" s="2">
        <f t="shared" ca="1" si="1704"/>
        <v>20.54728235380075</v>
      </c>
    </row>
    <row r="9887" spans="8:25" x14ac:dyDescent="0.2">
      <c r="H9887">
        <v>9876</v>
      </c>
      <c r="I9887" s="5">
        <f t="shared" ca="1" si="1694"/>
        <v>0.94344044039150921</v>
      </c>
      <c r="J9887" s="3">
        <f t="shared" ca="1" si="1695"/>
        <v>231686.55806085956</v>
      </c>
      <c r="K9887" s="3">
        <f t="shared" ca="1" si="1696"/>
        <v>111388.42669108021</v>
      </c>
      <c r="L9887" s="3">
        <f t="shared" ca="1" si="1697"/>
        <v>81854.389061208567</v>
      </c>
      <c r="M9887" s="3">
        <f t="shared" ca="1" si="1698"/>
        <v>0</v>
      </c>
      <c r="N9887" s="3">
        <f t="shared" ca="1" si="1699"/>
        <v>0</v>
      </c>
      <c r="O9887" s="4">
        <f t="shared" ca="1" si="1700"/>
        <v>38443.742308570771</v>
      </c>
      <c r="Q9887" s="3">
        <f t="shared" ca="1" si="1701"/>
        <v>82854.389061208567</v>
      </c>
      <c r="R9887" s="2">
        <f t="shared" ca="1" si="1702"/>
        <v>37443.742308570771</v>
      </c>
      <c r="V9887" s="2">
        <f t="shared" ca="1" si="1703"/>
        <v>38.443742308570769</v>
      </c>
      <c r="Y9887" s="2">
        <f t="shared" ca="1" si="1704"/>
        <v>37.443742308570769</v>
      </c>
    </row>
    <row r="9888" spans="8:25" x14ac:dyDescent="0.2">
      <c r="H9888">
        <v>9877</v>
      </c>
      <c r="I9888" s="5">
        <f t="shared" ca="1" si="1694"/>
        <v>0.57865709017453781</v>
      </c>
      <c r="J9888" s="3">
        <f t="shared" ca="1" si="1695"/>
        <v>203969.18358715161</v>
      </c>
      <c r="K9888" s="3">
        <f t="shared" ca="1" si="1696"/>
        <v>92679.198921327334</v>
      </c>
      <c r="L9888" s="3">
        <f t="shared" ca="1" si="1697"/>
        <v>100577.64919239865</v>
      </c>
      <c r="M9888" s="3">
        <f t="shared" ca="1" si="1698"/>
        <v>0</v>
      </c>
      <c r="N9888" s="3">
        <f t="shared" ca="1" si="1699"/>
        <v>0</v>
      </c>
      <c r="O9888" s="4">
        <f t="shared" ca="1" si="1700"/>
        <v>10712.335473425628</v>
      </c>
      <c r="Q9888" s="3">
        <f t="shared" ca="1" si="1701"/>
        <v>101577.64919239865</v>
      </c>
      <c r="R9888" s="2">
        <f t="shared" ca="1" si="1702"/>
        <v>9712.3354734256282</v>
      </c>
      <c r="V9888" s="2">
        <f t="shared" ca="1" si="1703"/>
        <v>10.712335473425629</v>
      </c>
      <c r="Y9888" s="2">
        <f t="shared" ca="1" si="1704"/>
        <v>9.7123354734256289</v>
      </c>
    </row>
    <row r="9889" spans="8:25" x14ac:dyDescent="0.2">
      <c r="H9889">
        <v>9878</v>
      </c>
      <c r="I9889" s="5">
        <f t="shared" ca="1" si="1694"/>
        <v>0.28565941158917318</v>
      </c>
      <c r="J9889" s="3">
        <f t="shared" ca="1" si="1695"/>
        <v>188677.79462693018</v>
      </c>
      <c r="K9889" s="3">
        <f t="shared" ca="1" si="1696"/>
        <v>82357.511373177869</v>
      </c>
      <c r="L9889" s="3">
        <f t="shared" ca="1" si="1697"/>
        <v>92654.015333188378</v>
      </c>
      <c r="M9889" s="3">
        <f t="shared" ca="1" si="1698"/>
        <v>0</v>
      </c>
      <c r="N9889" s="3">
        <f t="shared" ca="1" si="1699"/>
        <v>0</v>
      </c>
      <c r="O9889" s="4">
        <f t="shared" ca="1" si="1700"/>
        <v>13666.267920563929</v>
      </c>
      <c r="Q9889" s="3">
        <f t="shared" ca="1" si="1701"/>
        <v>93654.015333188378</v>
      </c>
      <c r="R9889" s="2">
        <f t="shared" ca="1" si="1702"/>
        <v>12666.267920563929</v>
      </c>
      <c r="V9889" s="2">
        <f t="shared" ca="1" si="1703"/>
        <v>13.666267920563929</v>
      </c>
      <c r="Y9889" s="2">
        <f t="shared" ca="1" si="1704"/>
        <v>12.666267920563929</v>
      </c>
    </row>
    <row r="9890" spans="8:25" x14ac:dyDescent="0.2">
      <c r="H9890">
        <v>9879</v>
      </c>
      <c r="I9890" s="5">
        <f t="shared" ca="1" si="1694"/>
        <v>0.73583716981465463</v>
      </c>
      <c r="J9890" s="3">
        <f t="shared" ca="1" si="1695"/>
        <v>212611.27949335889</v>
      </c>
      <c r="K9890" s="3">
        <f t="shared" ca="1" si="1696"/>
        <v>98512.613658017261</v>
      </c>
      <c r="L9890" s="3">
        <f t="shared" ca="1" si="1697"/>
        <v>106063.52229425436</v>
      </c>
      <c r="M9890" s="3">
        <f t="shared" ca="1" si="1698"/>
        <v>0</v>
      </c>
      <c r="N9890" s="3">
        <f t="shared" ca="1" si="1699"/>
        <v>0</v>
      </c>
      <c r="O9890" s="4">
        <f t="shared" ca="1" si="1700"/>
        <v>8035.1435410872655</v>
      </c>
      <c r="Q9890" s="3">
        <f t="shared" ca="1" si="1701"/>
        <v>107063.52229425436</v>
      </c>
      <c r="R9890" s="2">
        <f t="shared" ca="1" si="1702"/>
        <v>7035.1435410872655</v>
      </c>
      <c r="V9890" s="2">
        <f t="shared" ca="1" si="1703"/>
        <v>8.0351435410872654</v>
      </c>
      <c r="Y9890" s="2">
        <f t="shared" ca="1" si="1704"/>
        <v>7.0351435410872654</v>
      </c>
    </row>
    <row r="9891" spans="8:25" x14ac:dyDescent="0.2">
      <c r="H9891">
        <v>9880</v>
      </c>
      <c r="I9891" s="5">
        <f t="shared" ca="1" si="1694"/>
        <v>0.18703969668792042</v>
      </c>
      <c r="J9891" s="3">
        <f t="shared" ca="1" si="1695"/>
        <v>182222.8397514516</v>
      </c>
      <c r="K9891" s="3">
        <f t="shared" ca="1" si="1696"/>
        <v>78000.416832229821</v>
      </c>
      <c r="L9891" s="3">
        <f t="shared" ca="1" si="1697"/>
        <v>91165.890052058108</v>
      </c>
      <c r="M9891" s="3">
        <f t="shared" ca="1" si="1698"/>
        <v>0</v>
      </c>
      <c r="N9891" s="3">
        <f t="shared" ca="1" si="1699"/>
        <v>0</v>
      </c>
      <c r="O9891" s="4">
        <f t="shared" ca="1" si="1700"/>
        <v>13056.532867163667</v>
      </c>
      <c r="Q9891" s="3">
        <f t="shared" ca="1" si="1701"/>
        <v>92165.890052058108</v>
      </c>
      <c r="R9891" s="2">
        <f t="shared" ca="1" si="1702"/>
        <v>12056.532867163667</v>
      </c>
      <c r="V9891" s="2">
        <f t="shared" ca="1" si="1703"/>
        <v>13.056532867163668</v>
      </c>
      <c r="Y9891" s="2">
        <f t="shared" ca="1" si="1704"/>
        <v>12.056532867163668</v>
      </c>
    </row>
    <row r="9892" spans="8:25" x14ac:dyDescent="0.2">
      <c r="H9892">
        <v>9881</v>
      </c>
      <c r="I9892" s="5">
        <f t="shared" ca="1" si="1694"/>
        <v>0.81093318528739433</v>
      </c>
      <c r="J9892" s="3">
        <f t="shared" ca="1" si="1695"/>
        <v>217626.80712387158</v>
      </c>
      <c r="K9892" s="3">
        <f t="shared" ca="1" si="1696"/>
        <v>101898.09480861331</v>
      </c>
      <c r="L9892" s="3">
        <f t="shared" ca="1" si="1697"/>
        <v>98877.406822533565</v>
      </c>
      <c r="M9892" s="3">
        <f t="shared" ca="1" si="1698"/>
        <v>0</v>
      </c>
      <c r="N9892" s="3">
        <f t="shared" ca="1" si="1699"/>
        <v>0</v>
      </c>
      <c r="O9892" s="4">
        <f t="shared" ca="1" si="1700"/>
        <v>16851.305492724699</v>
      </c>
      <c r="Q9892" s="3">
        <f t="shared" ca="1" si="1701"/>
        <v>99877.406822533565</v>
      </c>
      <c r="R9892" s="2">
        <f t="shared" ca="1" si="1702"/>
        <v>15851.305492724699</v>
      </c>
      <c r="V9892" s="2">
        <f t="shared" ca="1" si="1703"/>
        <v>16.851305492724698</v>
      </c>
      <c r="Y9892" s="2">
        <f t="shared" ca="1" si="1704"/>
        <v>15.8513054927247</v>
      </c>
    </row>
    <row r="9893" spans="8:25" x14ac:dyDescent="0.2">
      <c r="H9893">
        <v>9882</v>
      </c>
      <c r="I9893" s="5">
        <f t="shared" ca="1" si="1694"/>
        <v>0.90328814529091739</v>
      </c>
      <c r="J9893" s="3">
        <f t="shared" ca="1" si="1695"/>
        <v>226010.3472506507</v>
      </c>
      <c r="K9893" s="3">
        <f t="shared" ca="1" si="1696"/>
        <v>107556.9843941892</v>
      </c>
      <c r="L9893" s="3">
        <f t="shared" ca="1" si="1697"/>
        <v>91357.212084320272</v>
      </c>
      <c r="M9893" s="3">
        <f t="shared" ca="1" si="1698"/>
        <v>0</v>
      </c>
      <c r="N9893" s="3">
        <f t="shared" ca="1" si="1699"/>
        <v>0</v>
      </c>
      <c r="O9893" s="4">
        <f t="shared" ca="1" si="1700"/>
        <v>27096.150772141234</v>
      </c>
      <c r="Q9893" s="3">
        <f t="shared" ca="1" si="1701"/>
        <v>92357.212084320272</v>
      </c>
      <c r="R9893" s="2">
        <f t="shared" ca="1" si="1702"/>
        <v>26096.150772141234</v>
      </c>
      <c r="V9893" s="2">
        <f t="shared" ca="1" si="1703"/>
        <v>27.096150772141236</v>
      </c>
      <c r="Y9893" s="2">
        <f t="shared" ca="1" si="1704"/>
        <v>26.096150772141236</v>
      </c>
    </row>
    <row r="9894" spans="8:25" x14ac:dyDescent="0.2">
      <c r="H9894">
        <v>9883</v>
      </c>
      <c r="I9894" s="5">
        <f t="shared" ca="1" si="1694"/>
        <v>0.56368990261992591</v>
      </c>
      <c r="J9894" s="3">
        <f t="shared" ca="1" si="1695"/>
        <v>203206.62369459483</v>
      </c>
      <c r="K9894" s="3">
        <f t="shared" ca="1" si="1696"/>
        <v>92164.470993851515</v>
      </c>
      <c r="L9894" s="3">
        <f t="shared" ca="1" si="1697"/>
        <v>107739.73695871263</v>
      </c>
      <c r="M9894" s="3">
        <f t="shared" ca="1" si="1698"/>
        <v>0</v>
      </c>
      <c r="N9894" s="3">
        <f t="shared" ca="1" si="1699"/>
        <v>0</v>
      </c>
      <c r="O9894" s="4">
        <f t="shared" ca="1" si="1700"/>
        <v>3302.4157420306874</v>
      </c>
      <c r="Q9894" s="3">
        <f t="shared" ca="1" si="1701"/>
        <v>108739.73695871263</v>
      </c>
      <c r="R9894" s="2">
        <f t="shared" ca="1" si="1702"/>
        <v>2302.4157420306874</v>
      </c>
      <c r="V9894" s="2">
        <f t="shared" ca="1" si="1703"/>
        <v>3.3024157420306874</v>
      </c>
      <c r="Y9894" s="2">
        <f t="shared" ca="1" si="1704"/>
        <v>2.3024157420306874</v>
      </c>
    </row>
    <row r="9895" spans="8:25" x14ac:dyDescent="0.2">
      <c r="H9895">
        <v>9884</v>
      </c>
      <c r="I9895" s="5">
        <f t="shared" ca="1" si="1694"/>
        <v>0.8717891141517522</v>
      </c>
      <c r="J9895" s="3">
        <f t="shared" ca="1" si="1695"/>
        <v>222697.78275407301</v>
      </c>
      <c r="K9895" s="3">
        <f t="shared" ca="1" si="1696"/>
        <v>105321.00335899928</v>
      </c>
      <c r="L9895" s="3">
        <f t="shared" ca="1" si="1697"/>
        <v>92031.956412082072</v>
      </c>
      <c r="M9895" s="3">
        <f t="shared" ca="1" si="1698"/>
        <v>0</v>
      </c>
      <c r="N9895" s="3">
        <f t="shared" ca="1" si="1699"/>
        <v>0</v>
      </c>
      <c r="O9895" s="4">
        <f t="shared" ca="1" si="1700"/>
        <v>25344.822982991653</v>
      </c>
      <c r="Q9895" s="3">
        <f t="shared" ca="1" si="1701"/>
        <v>93031.956412082072</v>
      </c>
      <c r="R9895" s="2">
        <f t="shared" ca="1" si="1702"/>
        <v>24344.822982991653</v>
      </c>
      <c r="V9895" s="2">
        <f t="shared" ca="1" si="1703"/>
        <v>25.344822982991651</v>
      </c>
      <c r="Y9895" s="2">
        <f t="shared" ca="1" si="1704"/>
        <v>24.344822982991651</v>
      </c>
    </row>
    <row r="9896" spans="8:25" x14ac:dyDescent="0.2">
      <c r="H9896">
        <v>9885</v>
      </c>
      <c r="I9896" s="5">
        <f t="shared" ca="1" si="1694"/>
        <v>0.96440896789485919</v>
      </c>
      <c r="J9896" s="3">
        <f t="shared" ca="1" si="1695"/>
        <v>236086.2840944021</v>
      </c>
      <c r="K9896" s="3">
        <f t="shared" ca="1" si="1696"/>
        <v>114358.24176372142</v>
      </c>
      <c r="L9896" s="3">
        <f t="shared" ca="1" si="1697"/>
        <v>96936.067180224185</v>
      </c>
      <c r="M9896" s="3">
        <f t="shared" ca="1" si="1698"/>
        <v>0</v>
      </c>
      <c r="N9896" s="3">
        <f t="shared" ca="1" si="1699"/>
        <v>0</v>
      </c>
      <c r="O9896" s="4">
        <f t="shared" ca="1" si="1700"/>
        <v>24791.975150456507</v>
      </c>
      <c r="Q9896" s="3">
        <f t="shared" ca="1" si="1701"/>
        <v>97936.067180224185</v>
      </c>
      <c r="R9896" s="2">
        <f t="shared" ca="1" si="1702"/>
        <v>23791.975150456507</v>
      </c>
      <c r="V9896" s="2">
        <f t="shared" ca="1" si="1703"/>
        <v>24.791975150456505</v>
      </c>
      <c r="Y9896" s="2">
        <f t="shared" ca="1" si="1704"/>
        <v>23.791975150456505</v>
      </c>
    </row>
    <row r="9897" spans="8:25" x14ac:dyDescent="0.2">
      <c r="H9897">
        <v>9886</v>
      </c>
      <c r="I9897" s="5">
        <f t="shared" ca="1" si="1694"/>
        <v>0.40009140122622688</v>
      </c>
      <c r="J9897" s="3">
        <f t="shared" ca="1" si="1695"/>
        <v>194937.78941156415</v>
      </c>
      <c r="K9897" s="3">
        <f t="shared" ca="1" si="1696"/>
        <v>86583.007852805807</v>
      </c>
      <c r="L9897" s="3">
        <f t="shared" ca="1" si="1697"/>
        <v>86574.230120352528</v>
      </c>
      <c r="M9897" s="3">
        <f t="shared" ca="1" si="1698"/>
        <v>0</v>
      </c>
      <c r="N9897" s="3">
        <f t="shared" ca="1" si="1699"/>
        <v>0</v>
      </c>
      <c r="O9897" s="4">
        <f t="shared" ca="1" si="1700"/>
        <v>21780.551438405819</v>
      </c>
      <c r="Q9897" s="3">
        <f t="shared" ca="1" si="1701"/>
        <v>87574.230120352528</v>
      </c>
      <c r="R9897" s="2">
        <f t="shared" ca="1" si="1702"/>
        <v>20780.551438405819</v>
      </c>
      <c r="V9897" s="2">
        <f t="shared" ca="1" si="1703"/>
        <v>21.780551438405819</v>
      </c>
      <c r="Y9897" s="2">
        <f t="shared" ca="1" si="1704"/>
        <v>20.780551438405819</v>
      </c>
    </row>
    <row r="9898" spans="8:25" x14ac:dyDescent="0.2">
      <c r="H9898">
        <v>9887</v>
      </c>
      <c r="I9898" s="5">
        <f t="shared" ca="1" si="1694"/>
        <v>0.30541364691275841</v>
      </c>
      <c r="J9898" s="3">
        <f t="shared" ca="1" si="1695"/>
        <v>189822.14191171143</v>
      </c>
      <c r="K9898" s="3">
        <f t="shared" ca="1" si="1696"/>
        <v>83129.945790405211</v>
      </c>
      <c r="L9898" s="3">
        <f t="shared" ca="1" si="1697"/>
        <v>97365.998261150162</v>
      </c>
      <c r="M9898" s="3">
        <f t="shared" ca="1" si="1698"/>
        <v>0</v>
      </c>
      <c r="N9898" s="3">
        <f t="shared" ca="1" si="1699"/>
        <v>0</v>
      </c>
      <c r="O9898" s="4">
        <f t="shared" ca="1" si="1700"/>
        <v>9326.197860156055</v>
      </c>
      <c r="Q9898" s="3">
        <f t="shared" ca="1" si="1701"/>
        <v>98365.998261150162</v>
      </c>
      <c r="R9898" s="2">
        <f t="shared" ca="1" si="1702"/>
        <v>8326.197860156055</v>
      </c>
      <c r="V9898" s="2">
        <f t="shared" ca="1" si="1703"/>
        <v>9.3261978601560553</v>
      </c>
      <c r="Y9898" s="2">
        <f t="shared" ca="1" si="1704"/>
        <v>8.3261978601560553</v>
      </c>
    </row>
    <row r="9899" spans="8:25" x14ac:dyDescent="0.2">
      <c r="H9899">
        <v>9888</v>
      </c>
      <c r="I9899" s="5">
        <f t="shared" ca="1" si="1694"/>
        <v>0.62857379011729742</v>
      </c>
      <c r="J9899" s="3">
        <f t="shared" ca="1" si="1695"/>
        <v>206561.567086922</v>
      </c>
      <c r="K9899" s="3">
        <f t="shared" ca="1" si="1696"/>
        <v>94429.057783672339</v>
      </c>
      <c r="L9899" s="3">
        <f t="shared" ca="1" si="1697"/>
        <v>113426.65963975823</v>
      </c>
      <c r="M9899" s="3">
        <f t="shared" ca="1" si="1698"/>
        <v>0</v>
      </c>
      <c r="N9899" s="3">
        <f t="shared" ca="1" si="1699"/>
        <v>0</v>
      </c>
      <c r="O9899" s="4">
        <f t="shared" ca="1" si="1700"/>
        <v>-1294.1503365085664</v>
      </c>
      <c r="Q9899" s="3">
        <f t="shared" ca="1" si="1701"/>
        <v>114426.65963975823</v>
      </c>
      <c r="R9899" s="2">
        <f t="shared" ca="1" si="1702"/>
        <v>-2294.1503365085664</v>
      </c>
      <c r="V9899" s="2">
        <f t="shared" ca="1" si="1703"/>
        <v>-1.2941503365085665</v>
      </c>
      <c r="Y9899" s="2">
        <f t="shared" ca="1" si="1704"/>
        <v>-2.2941503365085665</v>
      </c>
    </row>
    <row r="9900" spans="8:25" x14ac:dyDescent="0.2">
      <c r="H9900">
        <v>9889</v>
      </c>
      <c r="I9900" s="5">
        <f t="shared" ca="1" si="1694"/>
        <v>0.42965643616936566</v>
      </c>
      <c r="J9900" s="3">
        <f t="shared" ca="1" si="1695"/>
        <v>196455.02162544246</v>
      </c>
      <c r="K9900" s="3">
        <f t="shared" ca="1" si="1696"/>
        <v>87607.139597173664</v>
      </c>
      <c r="L9900" s="3">
        <f t="shared" ca="1" si="1697"/>
        <v>81505.463592683445</v>
      </c>
      <c r="M9900" s="3">
        <f t="shared" ca="1" si="1698"/>
        <v>0</v>
      </c>
      <c r="N9900" s="3">
        <f t="shared" ca="1" si="1699"/>
        <v>0</v>
      </c>
      <c r="O9900" s="4">
        <f t="shared" ca="1" si="1700"/>
        <v>27342.41843558535</v>
      </c>
      <c r="Q9900" s="3">
        <f t="shared" ca="1" si="1701"/>
        <v>82505.463592683445</v>
      </c>
      <c r="R9900" s="2">
        <f t="shared" ca="1" si="1702"/>
        <v>26342.41843558535</v>
      </c>
      <c r="V9900" s="2">
        <f t="shared" ca="1" si="1703"/>
        <v>27.342418435585351</v>
      </c>
      <c r="Y9900" s="2">
        <f t="shared" ca="1" si="1704"/>
        <v>26.342418435585351</v>
      </c>
    </row>
    <row r="9901" spans="8:25" x14ac:dyDescent="0.2">
      <c r="H9901">
        <v>9890</v>
      </c>
      <c r="I9901" s="5">
        <f t="shared" ca="1" si="1694"/>
        <v>0.47970638223526085</v>
      </c>
      <c r="J9901" s="3">
        <f t="shared" ca="1" si="1695"/>
        <v>198982.18972056574</v>
      </c>
      <c r="K9901" s="3">
        <f t="shared" ca="1" si="1696"/>
        <v>89312.978061381873</v>
      </c>
      <c r="L9901" s="3">
        <f t="shared" ca="1" si="1697"/>
        <v>95151.507116315101</v>
      </c>
      <c r="M9901" s="3">
        <f t="shared" ca="1" si="1698"/>
        <v>0</v>
      </c>
      <c r="N9901" s="3">
        <f t="shared" ca="1" si="1699"/>
        <v>0</v>
      </c>
      <c r="O9901" s="4">
        <f t="shared" ca="1" si="1700"/>
        <v>14517.704542868771</v>
      </c>
      <c r="Q9901" s="3">
        <f t="shared" ca="1" si="1701"/>
        <v>96151.507116315101</v>
      </c>
      <c r="R9901" s="2">
        <f t="shared" ca="1" si="1702"/>
        <v>13517.704542868771</v>
      </c>
      <c r="V9901" s="2">
        <f t="shared" ca="1" si="1703"/>
        <v>14.517704542868771</v>
      </c>
      <c r="Y9901" s="2">
        <f t="shared" ca="1" si="1704"/>
        <v>13.517704542868771</v>
      </c>
    </row>
    <row r="9902" spans="8:25" x14ac:dyDescent="0.2">
      <c r="H9902">
        <v>9891</v>
      </c>
      <c r="I9902" s="5">
        <f t="shared" ca="1" si="1694"/>
        <v>0.6268731684313944</v>
      </c>
      <c r="J9902" s="3">
        <f t="shared" ca="1" si="1695"/>
        <v>206471.66256163627</v>
      </c>
      <c r="K9902" s="3">
        <f t="shared" ca="1" si="1696"/>
        <v>94368.372229104483</v>
      </c>
      <c r="L9902" s="3">
        <f t="shared" ca="1" si="1697"/>
        <v>112756.58945734341</v>
      </c>
      <c r="M9902" s="3">
        <f t="shared" ca="1" si="1698"/>
        <v>0</v>
      </c>
      <c r="N9902" s="3">
        <f t="shared" ca="1" si="1699"/>
        <v>0</v>
      </c>
      <c r="O9902" s="4">
        <f t="shared" ca="1" si="1700"/>
        <v>-653.29912481161591</v>
      </c>
      <c r="Q9902" s="3">
        <f t="shared" ca="1" si="1701"/>
        <v>113756.58945734341</v>
      </c>
      <c r="R9902" s="2">
        <f t="shared" ca="1" si="1702"/>
        <v>-1653.2991248116159</v>
      </c>
      <c r="V9902" s="2">
        <f t="shared" ca="1" si="1703"/>
        <v>-0.65329912481161589</v>
      </c>
      <c r="Y9902" s="2">
        <f t="shared" ca="1" si="1704"/>
        <v>-1.653299124811616</v>
      </c>
    </row>
    <row r="9903" spans="8:25" x14ac:dyDescent="0.2">
      <c r="H9903">
        <v>9892</v>
      </c>
      <c r="I9903" s="5">
        <f t="shared" ca="1" si="1694"/>
        <v>0.68155633228876333</v>
      </c>
      <c r="J9903" s="3">
        <f t="shared" ca="1" si="1695"/>
        <v>209441.10548893554</v>
      </c>
      <c r="K9903" s="3">
        <f t="shared" ca="1" si="1696"/>
        <v>96372.746205031493</v>
      </c>
      <c r="L9903" s="3">
        <f t="shared" ca="1" si="1697"/>
        <v>93819.100151903345</v>
      </c>
      <c r="M9903" s="3">
        <f t="shared" ca="1" si="1698"/>
        <v>0</v>
      </c>
      <c r="N9903" s="3">
        <f t="shared" ca="1" si="1699"/>
        <v>0</v>
      </c>
      <c r="O9903" s="4">
        <f t="shared" ca="1" si="1700"/>
        <v>19249.259132000705</v>
      </c>
      <c r="Q9903" s="3">
        <f t="shared" ca="1" si="1701"/>
        <v>94819.100151903345</v>
      </c>
      <c r="R9903" s="2">
        <f t="shared" ca="1" si="1702"/>
        <v>18249.259132000705</v>
      </c>
      <c r="V9903" s="2">
        <f t="shared" ca="1" si="1703"/>
        <v>19.249259132000706</v>
      </c>
      <c r="Y9903" s="2">
        <f t="shared" ca="1" si="1704"/>
        <v>18.249259132000706</v>
      </c>
    </row>
    <row r="9904" spans="8:25" x14ac:dyDescent="0.2">
      <c r="H9904">
        <v>9893</v>
      </c>
      <c r="I9904" s="5">
        <f t="shared" ca="1" si="1694"/>
        <v>0.41572063964904493</v>
      </c>
      <c r="J9904" s="3">
        <f t="shared" ca="1" si="1695"/>
        <v>195742.93119201306</v>
      </c>
      <c r="K9904" s="3">
        <f t="shared" ca="1" si="1696"/>
        <v>87126.47855460881</v>
      </c>
      <c r="L9904" s="3">
        <f t="shared" ca="1" si="1697"/>
        <v>116945.28520273478</v>
      </c>
      <c r="M9904" s="3">
        <f t="shared" ca="1" si="1698"/>
        <v>0</v>
      </c>
      <c r="N9904" s="3">
        <f t="shared" ca="1" si="1699"/>
        <v>0</v>
      </c>
      <c r="O9904" s="4">
        <f t="shared" ca="1" si="1700"/>
        <v>-8328.8325653305365</v>
      </c>
      <c r="Q9904" s="3">
        <f t="shared" ca="1" si="1701"/>
        <v>117945.28520273478</v>
      </c>
      <c r="R9904" s="2">
        <f t="shared" ca="1" si="1702"/>
        <v>-9328.8325653305365</v>
      </c>
      <c r="V9904" s="2">
        <f t="shared" ca="1" si="1703"/>
        <v>-8.3288325653305364</v>
      </c>
      <c r="Y9904" s="2">
        <f t="shared" ca="1" si="1704"/>
        <v>-9.3288325653305364</v>
      </c>
    </row>
    <row r="9905" spans="8:25" x14ac:dyDescent="0.2">
      <c r="H9905">
        <v>9894</v>
      </c>
      <c r="I9905" s="5">
        <f t="shared" ca="1" si="1694"/>
        <v>0.66289450503617842</v>
      </c>
      <c r="J9905" s="3">
        <f t="shared" ca="1" si="1695"/>
        <v>208407.51474084161</v>
      </c>
      <c r="K9905" s="3">
        <f t="shared" ca="1" si="1696"/>
        <v>95675.072450068081</v>
      </c>
      <c r="L9905" s="3">
        <f t="shared" ca="1" si="1697"/>
        <v>81692.664193396908</v>
      </c>
      <c r="M9905" s="3">
        <f t="shared" ca="1" si="1698"/>
        <v>0</v>
      </c>
      <c r="N9905" s="3">
        <f t="shared" ca="1" si="1699"/>
        <v>0</v>
      </c>
      <c r="O9905" s="4">
        <f t="shared" ca="1" si="1700"/>
        <v>31039.77809737662</v>
      </c>
      <c r="Q9905" s="3">
        <f t="shared" ca="1" si="1701"/>
        <v>82692.664193396908</v>
      </c>
      <c r="R9905" s="2">
        <f t="shared" ca="1" si="1702"/>
        <v>30039.77809737662</v>
      </c>
      <c r="V9905" s="2">
        <f t="shared" ca="1" si="1703"/>
        <v>31.039778097376619</v>
      </c>
      <c r="Y9905" s="2">
        <f t="shared" ca="1" si="1704"/>
        <v>30.039778097376619</v>
      </c>
    </row>
    <row r="9906" spans="8:25" x14ac:dyDescent="0.2">
      <c r="H9906">
        <v>9895</v>
      </c>
      <c r="I9906" s="5">
        <f t="shared" ca="1" si="1694"/>
        <v>0.1936480031658584</v>
      </c>
      <c r="J9906" s="3">
        <f t="shared" ca="1" si="1695"/>
        <v>182709.37081842325</v>
      </c>
      <c r="K9906" s="3">
        <f t="shared" ca="1" si="1696"/>
        <v>78328.825302435682</v>
      </c>
      <c r="L9906" s="3">
        <f t="shared" ca="1" si="1697"/>
        <v>83398.035064902302</v>
      </c>
      <c r="M9906" s="3">
        <f t="shared" ca="1" si="1698"/>
        <v>0</v>
      </c>
      <c r="N9906" s="3">
        <f t="shared" ca="1" si="1699"/>
        <v>0</v>
      </c>
      <c r="O9906" s="4">
        <f t="shared" ca="1" si="1700"/>
        <v>20982.510451085269</v>
      </c>
      <c r="Q9906" s="3">
        <f t="shared" ca="1" si="1701"/>
        <v>84398.035064902302</v>
      </c>
      <c r="R9906" s="2">
        <f t="shared" ca="1" si="1702"/>
        <v>19982.510451085269</v>
      </c>
      <c r="V9906" s="2">
        <f t="shared" ca="1" si="1703"/>
        <v>20.982510451085268</v>
      </c>
      <c r="Y9906" s="2">
        <f t="shared" ca="1" si="1704"/>
        <v>19.982510451085268</v>
      </c>
    </row>
    <row r="9907" spans="8:25" x14ac:dyDescent="0.2">
      <c r="H9907">
        <v>9896</v>
      </c>
      <c r="I9907" s="5">
        <f t="shared" ca="1" si="1694"/>
        <v>0.38392897287360406</v>
      </c>
      <c r="J9907" s="3">
        <f t="shared" ca="1" si="1695"/>
        <v>194096.44101184458</v>
      </c>
      <c r="K9907" s="3">
        <f t="shared" ca="1" si="1696"/>
        <v>86015.097682995096</v>
      </c>
      <c r="L9907" s="3">
        <f t="shared" ca="1" si="1697"/>
        <v>106054.13543605244</v>
      </c>
      <c r="M9907" s="3">
        <f t="shared" ca="1" si="1698"/>
        <v>0</v>
      </c>
      <c r="N9907" s="3">
        <f t="shared" ca="1" si="1699"/>
        <v>0</v>
      </c>
      <c r="O9907" s="4">
        <f t="shared" ca="1" si="1700"/>
        <v>2027.2078927970433</v>
      </c>
      <c r="Q9907" s="3">
        <f t="shared" ca="1" si="1701"/>
        <v>107054.13543605244</v>
      </c>
      <c r="R9907" s="2">
        <f t="shared" ca="1" si="1702"/>
        <v>1027.2078927970433</v>
      </c>
      <c r="V9907" s="2">
        <f t="shared" ca="1" si="1703"/>
        <v>2.0272078927970432</v>
      </c>
      <c r="Y9907" s="2">
        <f t="shared" ca="1" si="1704"/>
        <v>1.0272078927970434</v>
      </c>
    </row>
    <row r="9908" spans="8:25" x14ac:dyDescent="0.2">
      <c r="H9908">
        <v>9897</v>
      </c>
      <c r="I9908" s="5">
        <f t="shared" ca="1" si="1694"/>
        <v>0.1749721307924309</v>
      </c>
      <c r="J9908" s="3">
        <f t="shared" ca="1" si="1695"/>
        <v>181306.05178217054</v>
      </c>
      <c r="K9908" s="3">
        <f t="shared" ca="1" si="1696"/>
        <v>77381.584952965117</v>
      </c>
      <c r="L9908" s="3">
        <f t="shared" ca="1" si="1697"/>
        <v>91399.899582491373</v>
      </c>
      <c r="M9908" s="3">
        <f t="shared" ca="1" si="1698"/>
        <v>0</v>
      </c>
      <c r="N9908" s="3">
        <f t="shared" ca="1" si="1699"/>
        <v>0</v>
      </c>
      <c r="O9908" s="4">
        <f t="shared" ca="1" si="1700"/>
        <v>12524.567246714054</v>
      </c>
      <c r="Q9908" s="3">
        <f t="shared" ca="1" si="1701"/>
        <v>92399.899582491373</v>
      </c>
      <c r="R9908" s="2">
        <f t="shared" ca="1" si="1702"/>
        <v>11524.567246714054</v>
      </c>
      <c r="V9908" s="2">
        <f t="shared" ca="1" si="1703"/>
        <v>12.524567246714055</v>
      </c>
      <c r="Y9908" s="2">
        <f t="shared" ca="1" si="1704"/>
        <v>11.524567246714055</v>
      </c>
    </row>
    <row r="9909" spans="8:25" x14ac:dyDescent="0.2">
      <c r="H9909">
        <v>9898</v>
      </c>
      <c r="I9909" s="5">
        <f t="shared" ca="1" si="1694"/>
        <v>0.3899155076649814</v>
      </c>
      <c r="J9909" s="3">
        <f t="shared" ca="1" si="1695"/>
        <v>194409.2148554117</v>
      </c>
      <c r="K9909" s="3">
        <f t="shared" ca="1" si="1696"/>
        <v>86226.220027402902</v>
      </c>
      <c r="L9909" s="3">
        <f t="shared" ca="1" si="1697"/>
        <v>84188.764057380642</v>
      </c>
      <c r="M9909" s="3">
        <f t="shared" ca="1" si="1698"/>
        <v>0</v>
      </c>
      <c r="N9909" s="3">
        <f t="shared" ca="1" si="1699"/>
        <v>0</v>
      </c>
      <c r="O9909" s="4">
        <f t="shared" ca="1" si="1700"/>
        <v>23994.230770628157</v>
      </c>
      <c r="Q9909" s="3">
        <f t="shared" ca="1" si="1701"/>
        <v>85188.764057380642</v>
      </c>
      <c r="R9909" s="2">
        <f t="shared" ca="1" si="1702"/>
        <v>22994.230770628157</v>
      </c>
      <c r="V9909" s="2">
        <f t="shared" ca="1" si="1703"/>
        <v>23.994230770628157</v>
      </c>
      <c r="Y9909" s="2">
        <f t="shared" ca="1" si="1704"/>
        <v>22.994230770628157</v>
      </c>
    </row>
    <row r="9910" spans="8:25" x14ac:dyDescent="0.2">
      <c r="H9910">
        <v>9899</v>
      </c>
      <c r="I9910" s="5">
        <f t="shared" ca="1" si="1694"/>
        <v>2.0655621644222744E-2</v>
      </c>
      <c r="J9910" s="3">
        <f t="shared" ca="1" si="1695"/>
        <v>159192.14899064769</v>
      </c>
      <c r="K9910" s="3">
        <f t="shared" ca="1" si="1696"/>
        <v>62454.7005686872</v>
      </c>
      <c r="L9910" s="3">
        <f t="shared" ca="1" si="1697"/>
        <v>107587.0704171885</v>
      </c>
      <c r="M9910" s="3">
        <f t="shared" ca="1" si="1698"/>
        <v>0</v>
      </c>
      <c r="N9910" s="3">
        <f t="shared" ca="1" si="1699"/>
        <v>0</v>
      </c>
      <c r="O9910" s="4">
        <f t="shared" ca="1" si="1700"/>
        <v>-10849.621995228008</v>
      </c>
      <c r="Q9910" s="3">
        <f t="shared" ca="1" si="1701"/>
        <v>108587.0704171885</v>
      </c>
      <c r="R9910" s="2">
        <f t="shared" ca="1" si="1702"/>
        <v>-11849.621995228008</v>
      </c>
      <c r="V9910" s="2">
        <f t="shared" ca="1" si="1703"/>
        <v>-10.849621995228008</v>
      </c>
      <c r="Y9910" s="2">
        <f t="shared" ca="1" si="1704"/>
        <v>-11.849621995228008</v>
      </c>
    </row>
    <row r="9911" spans="8:25" x14ac:dyDescent="0.2">
      <c r="H9911">
        <v>9900</v>
      </c>
      <c r="I9911" s="5">
        <f t="shared" ca="1" si="1694"/>
        <v>0.64777083496132271</v>
      </c>
      <c r="J9911" s="3">
        <f t="shared" ca="1" si="1695"/>
        <v>207586.18234460766</v>
      </c>
      <c r="K9911" s="3">
        <f t="shared" ca="1" si="1696"/>
        <v>95120.673082610185</v>
      </c>
      <c r="L9911" s="3">
        <f t="shared" ca="1" si="1697"/>
        <v>91114.111300975812</v>
      </c>
      <c r="M9911" s="3">
        <f t="shared" ca="1" si="1698"/>
        <v>0</v>
      </c>
      <c r="N9911" s="3">
        <f t="shared" ca="1" si="1699"/>
        <v>0</v>
      </c>
      <c r="O9911" s="4">
        <f t="shared" ca="1" si="1700"/>
        <v>21351.397961021663</v>
      </c>
      <c r="Q9911" s="3">
        <f t="shared" ca="1" si="1701"/>
        <v>92114.111300975812</v>
      </c>
      <c r="R9911" s="2">
        <f t="shared" ca="1" si="1702"/>
        <v>20351.397961021663</v>
      </c>
      <c r="V9911" s="2">
        <f t="shared" ca="1" si="1703"/>
        <v>21.351397961021664</v>
      </c>
      <c r="Y9911" s="2">
        <f t="shared" ca="1" si="1704"/>
        <v>20.351397961021664</v>
      </c>
    </row>
    <row r="9912" spans="8:25" x14ac:dyDescent="0.2">
      <c r="H9912">
        <v>9901</v>
      </c>
      <c r="I9912" s="5">
        <f t="shared" ca="1" si="1694"/>
        <v>0.35227708324127349</v>
      </c>
      <c r="J9912" s="3">
        <f t="shared" ca="1" si="1695"/>
        <v>192416.39903554763</v>
      </c>
      <c r="K9912" s="3">
        <f t="shared" ca="1" si="1696"/>
        <v>84881.069348994642</v>
      </c>
      <c r="L9912" s="3">
        <f t="shared" ca="1" si="1697"/>
        <v>101946.34418328086</v>
      </c>
      <c r="M9912" s="3">
        <f t="shared" ca="1" si="1698"/>
        <v>0</v>
      </c>
      <c r="N9912" s="3">
        <f t="shared" ca="1" si="1699"/>
        <v>0</v>
      </c>
      <c r="O9912" s="4">
        <f t="shared" ca="1" si="1700"/>
        <v>5588.9855032721243</v>
      </c>
      <c r="Q9912" s="3">
        <f t="shared" ca="1" si="1701"/>
        <v>102946.34418328086</v>
      </c>
      <c r="R9912" s="2">
        <f t="shared" ca="1" si="1702"/>
        <v>4588.9855032721243</v>
      </c>
      <c r="V9912" s="2">
        <f t="shared" ca="1" si="1703"/>
        <v>5.5889855032721245</v>
      </c>
      <c r="Y9912" s="2">
        <f t="shared" ca="1" si="1704"/>
        <v>4.5889855032721245</v>
      </c>
    </row>
    <row r="9913" spans="8:25" x14ac:dyDescent="0.2">
      <c r="H9913">
        <v>9902</v>
      </c>
      <c r="I9913" s="5">
        <f t="shared" ca="1" si="1694"/>
        <v>0.16125914257342344</v>
      </c>
      <c r="J9913" s="3">
        <f t="shared" ca="1" si="1695"/>
        <v>180214.07773467875</v>
      </c>
      <c r="K9913" s="3">
        <f t="shared" ca="1" si="1696"/>
        <v>76644.502470908163</v>
      </c>
      <c r="L9913" s="3">
        <f t="shared" ca="1" si="1697"/>
        <v>73618.792816293048</v>
      </c>
      <c r="M9913" s="3">
        <f t="shared" ca="1" si="1698"/>
        <v>0</v>
      </c>
      <c r="N9913" s="3">
        <f t="shared" ca="1" si="1699"/>
        <v>0</v>
      </c>
      <c r="O9913" s="4">
        <f t="shared" ca="1" si="1700"/>
        <v>29950.782447477541</v>
      </c>
      <c r="Q9913" s="3">
        <f t="shared" ca="1" si="1701"/>
        <v>74618.792816293048</v>
      </c>
      <c r="R9913" s="2">
        <f t="shared" ca="1" si="1702"/>
        <v>28950.782447477541</v>
      </c>
      <c r="V9913" s="2">
        <f t="shared" ca="1" si="1703"/>
        <v>29.95078244747754</v>
      </c>
      <c r="Y9913" s="2">
        <f t="shared" ca="1" si="1704"/>
        <v>28.95078244747754</v>
      </c>
    </row>
    <row r="9914" spans="8:25" x14ac:dyDescent="0.2">
      <c r="H9914">
        <v>9903</v>
      </c>
      <c r="I9914" s="5">
        <f t="shared" ca="1" si="1694"/>
        <v>0.35240187116102284</v>
      </c>
      <c r="J9914" s="3">
        <f t="shared" ca="1" si="1695"/>
        <v>192423.1208372929</v>
      </c>
      <c r="K9914" s="3">
        <f t="shared" ca="1" si="1696"/>
        <v>84885.606565172697</v>
      </c>
      <c r="L9914" s="3">
        <f t="shared" ca="1" si="1697"/>
        <v>97840.636616580683</v>
      </c>
      <c r="M9914" s="3">
        <f t="shared" ca="1" si="1698"/>
        <v>0</v>
      </c>
      <c r="N9914" s="3">
        <f t="shared" ca="1" si="1699"/>
        <v>0</v>
      </c>
      <c r="O9914" s="4">
        <f t="shared" ca="1" si="1700"/>
        <v>9696.8776555395161</v>
      </c>
      <c r="Q9914" s="3">
        <f t="shared" ca="1" si="1701"/>
        <v>98840.636616580683</v>
      </c>
      <c r="R9914" s="2">
        <f t="shared" ca="1" si="1702"/>
        <v>8696.8776555395161</v>
      </c>
      <c r="V9914" s="2">
        <f t="shared" ca="1" si="1703"/>
        <v>9.6968776555395166</v>
      </c>
      <c r="Y9914" s="2">
        <f t="shared" ca="1" si="1704"/>
        <v>8.6968776555395166</v>
      </c>
    </row>
    <row r="9915" spans="8:25" x14ac:dyDescent="0.2">
      <c r="H9915">
        <v>9904</v>
      </c>
      <c r="I9915" s="5">
        <f t="shared" ca="1" si="1694"/>
        <v>0.34357748249843267</v>
      </c>
      <c r="J9915" s="3">
        <f t="shared" ca="1" si="1695"/>
        <v>191945.62027528594</v>
      </c>
      <c r="K9915" s="3">
        <f t="shared" ca="1" si="1696"/>
        <v>84563.293685818004</v>
      </c>
      <c r="L9915" s="3">
        <f t="shared" ca="1" si="1697"/>
        <v>119178.60529584129</v>
      </c>
      <c r="M9915" s="3">
        <f t="shared" ca="1" si="1698"/>
        <v>0</v>
      </c>
      <c r="N9915" s="3">
        <f t="shared" ca="1" si="1699"/>
        <v>0</v>
      </c>
      <c r="O9915" s="4">
        <f t="shared" ca="1" si="1700"/>
        <v>-11796.278706373356</v>
      </c>
      <c r="Q9915" s="3">
        <f t="shared" ca="1" si="1701"/>
        <v>120178.60529584129</v>
      </c>
      <c r="R9915" s="2">
        <f t="shared" ca="1" si="1702"/>
        <v>-12796.278706373356</v>
      </c>
      <c r="V9915" s="2">
        <f t="shared" ca="1" si="1703"/>
        <v>-11.796278706373355</v>
      </c>
      <c r="Y9915" s="2">
        <f t="shared" ca="1" si="1704"/>
        <v>-12.796278706373355</v>
      </c>
    </row>
    <row r="9916" spans="8:25" x14ac:dyDescent="0.2">
      <c r="H9916">
        <v>9905</v>
      </c>
      <c r="I9916" s="5">
        <f t="shared" ca="1" si="1694"/>
        <v>0.44903604053099411</v>
      </c>
      <c r="J9916" s="3">
        <f t="shared" ca="1" si="1695"/>
        <v>197438.0567377382</v>
      </c>
      <c r="K9916" s="3">
        <f t="shared" ca="1" si="1696"/>
        <v>88270.688297973276</v>
      </c>
      <c r="L9916" s="3">
        <f t="shared" ca="1" si="1697"/>
        <v>128190.36078163963</v>
      </c>
      <c r="M9916" s="3">
        <f t="shared" ca="1" si="1698"/>
        <v>0</v>
      </c>
      <c r="N9916" s="3">
        <f t="shared" ca="1" si="1699"/>
        <v>0</v>
      </c>
      <c r="O9916" s="4">
        <f t="shared" ca="1" si="1700"/>
        <v>-19022.992341874706</v>
      </c>
      <c r="Q9916" s="3">
        <f t="shared" ca="1" si="1701"/>
        <v>129190.36078163963</v>
      </c>
      <c r="R9916" s="2">
        <f t="shared" ca="1" si="1702"/>
        <v>-20022.992341874706</v>
      </c>
      <c r="V9916" s="2">
        <f t="shared" ca="1" si="1703"/>
        <v>-19.022992341874705</v>
      </c>
      <c r="Y9916" s="2">
        <f t="shared" ca="1" si="1704"/>
        <v>-20.022992341874705</v>
      </c>
    </row>
    <row r="9917" spans="8:25" x14ac:dyDescent="0.2">
      <c r="H9917">
        <v>9906</v>
      </c>
      <c r="I9917" s="5">
        <f t="shared" ca="1" si="1694"/>
        <v>0.32989360067830631</v>
      </c>
      <c r="J9917" s="3">
        <f t="shared" ca="1" si="1695"/>
        <v>191195.86030511712</v>
      </c>
      <c r="K9917" s="3">
        <f t="shared" ca="1" si="1696"/>
        <v>84057.205705954068</v>
      </c>
      <c r="L9917" s="3">
        <f t="shared" ca="1" si="1697"/>
        <v>122687.81600753281</v>
      </c>
      <c r="M9917" s="3">
        <f t="shared" ca="1" si="1698"/>
        <v>0</v>
      </c>
      <c r="N9917" s="3">
        <f t="shared" ca="1" si="1699"/>
        <v>0</v>
      </c>
      <c r="O9917" s="4">
        <f t="shared" ca="1" si="1700"/>
        <v>-15549.16140836975</v>
      </c>
      <c r="Q9917" s="3">
        <f t="shared" ca="1" si="1701"/>
        <v>123687.81600753281</v>
      </c>
      <c r="R9917" s="2">
        <f t="shared" ca="1" si="1702"/>
        <v>-16549.16140836975</v>
      </c>
      <c r="V9917" s="2">
        <f t="shared" ca="1" si="1703"/>
        <v>-15.54916140836975</v>
      </c>
      <c r="Y9917" s="2">
        <f t="shared" ca="1" si="1704"/>
        <v>-16.549161408369748</v>
      </c>
    </row>
    <row r="9918" spans="8:25" x14ac:dyDescent="0.2">
      <c r="H9918">
        <v>9907</v>
      </c>
      <c r="I9918" s="5">
        <f t="shared" ca="1" si="1694"/>
        <v>0.225643700394483</v>
      </c>
      <c r="J9918" s="3">
        <f t="shared" ca="1" si="1695"/>
        <v>184934.5906220084</v>
      </c>
      <c r="K9918" s="3">
        <f t="shared" ca="1" si="1696"/>
        <v>79830.848669855666</v>
      </c>
      <c r="L9918" s="3">
        <f t="shared" ca="1" si="1697"/>
        <v>92812.689801082772</v>
      </c>
      <c r="M9918" s="3">
        <f t="shared" ca="1" si="1698"/>
        <v>0</v>
      </c>
      <c r="N9918" s="3">
        <f t="shared" ca="1" si="1699"/>
        <v>0</v>
      </c>
      <c r="O9918" s="4">
        <f t="shared" ca="1" si="1700"/>
        <v>12291.052151069962</v>
      </c>
      <c r="Q9918" s="3">
        <f t="shared" ca="1" si="1701"/>
        <v>93812.689801082772</v>
      </c>
      <c r="R9918" s="2">
        <f t="shared" ca="1" si="1702"/>
        <v>11291.052151069962</v>
      </c>
      <c r="V9918" s="2">
        <f t="shared" ca="1" si="1703"/>
        <v>12.291052151069962</v>
      </c>
      <c r="Y9918" s="2">
        <f t="shared" ca="1" si="1704"/>
        <v>11.291052151069962</v>
      </c>
    </row>
    <row r="9919" spans="8:25" x14ac:dyDescent="0.2">
      <c r="H9919">
        <v>9908</v>
      </c>
      <c r="I9919" s="5">
        <f t="shared" ca="1" si="1694"/>
        <v>0.25310002964976797</v>
      </c>
      <c r="J9919" s="3">
        <f t="shared" ca="1" si="1695"/>
        <v>186704.67646450517</v>
      </c>
      <c r="K9919" s="3">
        <f t="shared" ca="1" si="1696"/>
        <v>81025.656613540996</v>
      </c>
      <c r="L9919" s="3">
        <f t="shared" ca="1" si="1697"/>
        <v>93358.452903588201</v>
      </c>
      <c r="M9919" s="3">
        <f t="shared" ca="1" si="1698"/>
        <v>0</v>
      </c>
      <c r="N9919" s="3">
        <f t="shared" ca="1" si="1699"/>
        <v>0</v>
      </c>
      <c r="O9919" s="4">
        <f t="shared" ca="1" si="1700"/>
        <v>12320.566947375977</v>
      </c>
      <c r="Q9919" s="3">
        <f t="shared" ca="1" si="1701"/>
        <v>94358.452903588201</v>
      </c>
      <c r="R9919" s="2">
        <f t="shared" ca="1" si="1702"/>
        <v>11320.566947375977</v>
      </c>
      <c r="V9919" s="2">
        <f t="shared" ca="1" si="1703"/>
        <v>12.320566947375978</v>
      </c>
      <c r="Y9919" s="2">
        <f t="shared" ca="1" si="1704"/>
        <v>11.320566947375978</v>
      </c>
    </row>
    <row r="9920" spans="8:25" x14ac:dyDescent="0.2">
      <c r="H9920">
        <v>9909</v>
      </c>
      <c r="I9920" s="5">
        <f t="shared" ca="1" si="1694"/>
        <v>0.77393053717727289</v>
      </c>
      <c r="J9920" s="3">
        <f t="shared" ca="1" si="1695"/>
        <v>215037.07794218045</v>
      </c>
      <c r="K9920" s="3">
        <f t="shared" ca="1" si="1696"/>
        <v>100150.0276109718</v>
      </c>
      <c r="L9920" s="3">
        <f t="shared" ca="1" si="1697"/>
        <v>101888.1663359439</v>
      </c>
      <c r="M9920" s="3">
        <f t="shared" ca="1" si="1698"/>
        <v>0</v>
      </c>
      <c r="N9920" s="3">
        <f t="shared" ca="1" si="1699"/>
        <v>0</v>
      </c>
      <c r="O9920" s="4">
        <f t="shared" ca="1" si="1700"/>
        <v>12998.883995264754</v>
      </c>
      <c r="Q9920" s="3">
        <f t="shared" ca="1" si="1701"/>
        <v>102888.1663359439</v>
      </c>
      <c r="R9920" s="2">
        <f t="shared" ca="1" si="1702"/>
        <v>11998.883995264754</v>
      </c>
      <c r="V9920" s="2">
        <f t="shared" ca="1" si="1703"/>
        <v>12.998883995264753</v>
      </c>
      <c r="Y9920" s="2">
        <f t="shared" ca="1" si="1704"/>
        <v>11.998883995264753</v>
      </c>
    </row>
    <row r="9921" spans="8:25" x14ac:dyDescent="0.2">
      <c r="H9921">
        <v>9910</v>
      </c>
      <c r="I9921" s="5">
        <f t="shared" ca="1" si="1694"/>
        <v>2.1852383032315625E-2</v>
      </c>
      <c r="J9921" s="3">
        <f t="shared" ca="1" si="1695"/>
        <v>159661.77312642336</v>
      </c>
      <c r="K9921" s="3">
        <f t="shared" ca="1" si="1696"/>
        <v>62771.696860335775</v>
      </c>
      <c r="L9921" s="3">
        <f t="shared" ca="1" si="1697"/>
        <v>78139.715330058141</v>
      </c>
      <c r="M9921" s="3">
        <f t="shared" ca="1" si="1698"/>
        <v>0</v>
      </c>
      <c r="N9921" s="3">
        <f t="shared" ca="1" si="1699"/>
        <v>0</v>
      </c>
      <c r="O9921" s="4">
        <f t="shared" ca="1" si="1700"/>
        <v>18750.360936029443</v>
      </c>
      <c r="Q9921" s="3">
        <f t="shared" ca="1" si="1701"/>
        <v>79139.715330058141</v>
      </c>
      <c r="R9921" s="2">
        <f t="shared" ca="1" si="1702"/>
        <v>17750.36093602945</v>
      </c>
      <c r="V9921" s="2">
        <f t="shared" ca="1" si="1703"/>
        <v>18.750360936029445</v>
      </c>
      <c r="Y9921" s="2">
        <f t="shared" ca="1" si="1704"/>
        <v>17.750360936029452</v>
      </c>
    </row>
    <row r="9922" spans="8:25" x14ac:dyDescent="0.2">
      <c r="H9922">
        <v>9911</v>
      </c>
      <c r="I9922" s="5">
        <f t="shared" ca="1" si="1694"/>
        <v>0.76313441776381585</v>
      </c>
      <c r="J9922" s="3">
        <f t="shared" ca="1" si="1695"/>
        <v>214328.42866180168</v>
      </c>
      <c r="K9922" s="3">
        <f t="shared" ca="1" si="1696"/>
        <v>99671.689346716143</v>
      </c>
      <c r="L9922" s="3">
        <f t="shared" ca="1" si="1697"/>
        <v>116029.72654362037</v>
      </c>
      <c r="M9922" s="3">
        <f t="shared" ca="1" si="1698"/>
        <v>0</v>
      </c>
      <c r="N9922" s="3">
        <f t="shared" ca="1" si="1699"/>
        <v>0</v>
      </c>
      <c r="O9922" s="4">
        <f t="shared" ca="1" si="1700"/>
        <v>-1372.9872285348392</v>
      </c>
      <c r="Q9922" s="3">
        <f t="shared" ca="1" si="1701"/>
        <v>117029.72654362037</v>
      </c>
      <c r="R9922" s="2">
        <f t="shared" ca="1" si="1702"/>
        <v>-2372.9872285348392</v>
      </c>
      <c r="V9922" s="2">
        <f t="shared" ca="1" si="1703"/>
        <v>-1.3729872285348392</v>
      </c>
      <c r="Y9922" s="2">
        <f t="shared" ca="1" si="1704"/>
        <v>-2.3729872285348392</v>
      </c>
    </row>
    <row r="9923" spans="8:25" x14ac:dyDescent="0.2">
      <c r="H9923">
        <v>9912</v>
      </c>
      <c r="I9923" s="5">
        <f t="shared" ca="1" si="1694"/>
        <v>0.14176621953723212</v>
      </c>
      <c r="J9923" s="3">
        <f t="shared" ca="1" si="1695"/>
        <v>178551.64500676823</v>
      </c>
      <c r="K9923" s="3">
        <f t="shared" ca="1" si="1696"/>
        <v>75522.360379568549</v>
      </c>
      <c r="L9923" s="3">
        <f t="shared" ca="1" si="1697"/>
        <v>89521.92270939397</v>
      </c>
      <c r="M9923" s="3">
        <f t="shared" ca="1" si="1698"/>
        <v>0</v>
      </c>
      <c r="N9923" s="3">
        <f t="shared" ca="1" si="1699"/>
        <v>0</v>
      </c>
      <c r="O9923" s="4">
        <f t="shared" ca="1" si="1700"/>
        <v>13507.361917805712</v>
      </c>
      <c r="Q9923" s="3">
        <f t="shared" ca="1" si="1701"/>
        <v>90521.92270939397</v>
      </c>
      <c r="R9923" s="2">
        <f t="shared" ca="1" si="1702"/>
        <v>12507.361917805712</v>
      </c>
      <c r="V9923" s="2">
        <f t="shared" ca="1" si="1703"/>
        <v>13.507361917805712</v>
      </c>
      <c r="Y9923" s="2">
        <f t="shared" ca="1" si="1704"/>
        <v>12.507361917805712</v>
      </c>
    </row>
    <row r="9924" spans="8:25" x14ac:dyDescent="0.2">
      <c r="H9924">
        <v>9913</v>
      </c>
      <c r="I9924" s="5">
        <f t="shared" ca="1" si="1694"/>
        <v>0.17886321644103165</v>
      </c>
      <c r="J9924" s="3">
        <f t="shared" ca="1" si="1695"/>
        <v>181605.88063249688</v>
      </c>
      <c r="K9924" s="3">
        <f t="shared" ca="1" si="1696"/>
        <v>77583.969426935393</v>
      </c>
      <c r="L9924" s="3">
        <f t="shared" ca="1" si="1697"/>
        <v>120191.32822777992</v>
      </c>
      <c r="M9924" s="3">
        <f t="shared" ca="1" si="1698"/>
        <v>0</v>
      </c>
      <c r="N9924" s="3">
        <f t="shared" ca="1" si="1699"/>
        <v>0</v>
      </c>
      <c r="O9924" s="4">
        <f t="shared" ca="1" si="1700"/>
        <v>-16169.417022218433</v>
      </c>
      <c r="Q9924" s="3">
        <f t="shared" ca="1" si="1701"/>
        <v>121191.32822777992</v>
      </c>
      <c r="R9924" s="2">
        <f t="shared" ca="1" si="1702"/>
        <v>-17169.417022218433</v>
      </c>
      <c r="V9924" s="2">
        <f t="shared" ca="1" si="1703"/>
        <v>-16.169417022218433</v>
      </c>
      <c r="Y9924" s="2">
        <f t="shared" ca="1" si="1704"/>
        <v>-17.169417022218433</v>
      </c>
    </row>
    <row r="9925" spans="8:25" x14ac:dyDescent="0.2">
      <c r="H9925">
        <v>9914</v>
      </c>
      <c r="I9925" s="5">
        <f t="shared" ca="1" si="1694"/>
        <v>0.97492971436091724</v>
      </c>
      <c r="J9925" s="3">
        <f t="shared" ca="1" si="1695"/>
        <v>239175.25612367527</v>
      </c>
      <c r="K9925" s="3">
        <f t="shared" ca="1" si="1696"/>
        <v>116443.2978834808</v>
      </c>
      <c r="L9925" s="3">
        <f t="shared" ca="1" si="1697"/>
        <v>112142.54572393135</v>
      </c>
      <c r="M9925" s="3">
        <f t="shared" ca="1" si="1698"/>
        <v>120000</v>
      </c>
      <c r="N9925" s="3">
        <f t="shared" ca="1" si="1699"/>
        <v>0</v>
      </c>
      <c r="O9925" s="4">
        <f t="shared" ca="1" si="1700"/>
        <v>-109410.58748373689</v>
      </c>
      <c r="Q9925" s="3">
        <f t="shared" ca="1" si="1701"/>
        <v>113142.54572393135</v>
      </c>
      <c r="R9925" s="2">
        <f t="shared" ca="1" si="1702"/>
        <v>-110410.58748373689</v>
      </c>
      <c r="V9925" s="2">
        <f t="shared" ca="1" si="1703"/>
        <v>-109.41058748373689</v>
      </c>
      <c r="Y9925" s="2">
        <f t="shared" ca="1" si="1704"/>
        <v>-110.41058748373689</v>
      </c>
    </row>
    <row r="9926" spans="8:25" x14ac:dyDescent="0.2">
      <c r="H9926">
        <v>9915</v>
      </c>
      <c r="I9926" s="5">
        <f t="shared" ca="1" si="1694"/>
        <v>0.73704486426697347</v>
      </c>
      <c r="J9926" s="3">
        <f t="shared" ca="1" si="1695"/>
        <v>212685.22712550446</v>
      </c>
      <c r="K9926" s="3">
        <f t="shared" ca="1" si="1696"/>
        <v>98562.528309715504</v>
      </c>
      <c r="L9926" s="3">
        <f t="shared" ca="1" si="1697"/>
        <v>107498.57534228955</v>
      </c>
      <c r="M9926" s="3">
        <f t="shared" ca="1" si="1698"/>
        <v>0</v>
      </c>
      <c r="N9926" s="3">
        <f t="shared" ca="1" si="1699"/>
        <v>0</v>
      </c>
      <c r="O9926" s="4">
        <f t="shared" ca="1" si="1700"/>
        <v>6624.1234734994068</v>
      </c>
      <c r="Q9926" s="3">
        <f t="shared" ca="1" si="1701"/>
        <v>108498.57534228955</v>
      </c>
      <c r="R9926" s="2">
        <f t="shared" ca="1" si="1702"/>
        <v>5624.1234734994068</v>
      </c>
      <c r="V9926" s="2">
        <f t="shared" ca="1" si="1703"/>
        <v>6.6241234734994068</v>
      </c>
      <c r="Y9926" s="2">
        <f t="shared" ca="1" si="1704"/>
        <v>5.6241234734994068</v>
      </c>
    </row>
    <row r="9927" spans="8:25" x14ac:dyDescent="0.2">
      <c r="H9927">
        <v>9916</v>
      </c>
      <c r="I9927" s="5">
        <f t="shared" ca="1" si="1694"/>
        <v>0.4237481481994072</v>
      </c>
      <c r="J9927" s="3">
        <f t="shared" ca="1" si="1695"/>
        <v>196153.72111662902</v>
      </c>
      <c r="K9927" s="3">
        <f t="shared" ca="1" si="1696"/>
        <v>87403.761753724582</v>
      </c>
      <c r="L9927" s="3">
        <f t="shared" ca="1" si="1697"/>
        <v>101381.90883735511</v>
      </c>
      <c r="M9927" s="3">
        <f t="shared" ca="1" si="1698"/>
        <v>0</v>
      </c>
      <c r="N9927" s="3">
        <f t="shared" ca="1" si="1699"/>
        <v>0</v>
      </c>
      <c r="O9927" s="4">
        <f t="shared" ca="1" si="1700"/>
        <v>7368.0505255493335</v>
      </c>
      <c r="Q9927" s="3">
        <f t="shared" ca="1" si="1701"/>
        <v>102381.90883735511</v>
      </c>
      <c r="R9927" s="2">
        <f t="shared" ca="1" si="1702"/>
        <v>6368.0505255493335</v>
      </c>
      <c r="V9927" s="2">
        <f t="shared" ca="1" si="1703"/>
        <v>7.3680505255493332</v>
      </c>
      <c r="Y9927" s="2">
        <f t="shared" ca="1" si="1704"/>
        <v>6.3680505255493332</v>
      </c>
    </row>
    <row r="9928" spans="8:25" x14ac:dyDescent="0.2">
      <c r="H9928">
        <v>9917</v>
      </c>
      <c r="I9928" s="5">
        <f t="shared" ca="1" si="1694"/>
        <v>0.50811770870939643</v>
      </c>
      <c r="J9928" s="3">
        <f t="shared" ca="1" si="1695"/>
        <v>200406.98965094591</v>
      </c>
      <c r="K9928" s="3">
        <f t="shared" ca="1" si="1696"/>
        <v>90274.718014388476</v>
      </c>
      <c r="L9928" s="3">
        <f t="shared" ca="1" si="1697"/>
        <v>110853.95884818494</v>
      </c>
      <c r="M9928" s="3">
        <f t="shared" ca="1" si="1698"/>
        <v>0</v>
      </c>
      <c r="N9928" s="3">
        <f t="shared" ca="1" si="1699"/>
        <v>0</v>
      </c>
      <c r="O9928" s="4">
        <f t="shared" ca="1" si="1700"/>
        <v>-721.68721162750444</v>
      </c>
      <c r="Q9928" s="3">
        <f t="shared" ca="1" si="1701"/>
        <v>111853.95884818494</v>
      </c>
      <c r="R9928" s="2">
        <f t="shared" ca="1" si="1702"/>
        <v>-1721.6872116275044</v>
      </c>
      <c r="V9928" s="2">
        <f t="shared" ca="1" si="1703"/>
        <v>-0.72168721162750449</v>
      </c>
      <c r="Y9928" s="2">
        <f t="shared" ca="1" si="1704"/>
        <v>-1.7216872116275044</v>
      </c>
    </row>
    <row r="9929" spans="8:25" x14ac:dyDescent="0.2">
      <c r="H9929">
        <v>9918</v>
      </c>
      <c r="I9929" s="5">
        <f t="shared" ca="1" si="1694"/>
        <v>0.93972741819178029</v>
      </c>
      <c r="J9929" s="3">
        <f t="shared" ca="1" si="1695"/>
        <v>231049.78828930046</v>
      </c>
      <c r="K9929" s="3">
        <f t="shared" ca="1" si="1696"/>
        <v>110958.60709527781</v>
      </c>
      <c r="L9929" s="3">
        <f t="shared" ca="1" si="1697"/>
        <v>122968.91626407827</v>
      </c>
      <c r="M9929" s="3">
        <f t="shared" ca="1" si="1698"/>
        <v>0</v>
      </c>
      <c r="N9929" s="3">
        <f t="shared" ca="1" si="1699"/>
        <v>0</v>
      </c>
      <c r="O9929" s="4">
        <f t="shared" ca="1" si="1700"/>
        <v>-2877.7350700556271</v>
      </c>
      <c r="Q9929" s="3">
        <f t="shared" ca="1" si="1701"/>
        <v>123968.91626407827</v>
      </c>
      <c r="R9929" s="2">
        <f t="shared" ca="1" si="1702"/>
        <v>-3877.7350700556271</v>
      </c>
      <c r="V9929" s="2">
        <f t="shared" ca="1" si="1703"/>
        <v>-2.877735070055627</v>
      </c>
      <c r="Y9929" s="2">
        <f t="shared" ca="1" si="1704"/>
        <v>-3.877735070055627</v>
      </c>
    </row>
    <row r="9930" spans="8:25" x14ac:dyDescent="0.2">
      <c r="H9930">
        <v>9919</v>
      </c>
      <c r="I9930" s="5">
        <f t="shared" ca="1" si="1694"/>
        <v>0.99015244097864119</v>
      </c>
      <c r="J9930" s="3">
        <f t="shared" ca="1" si="1695"/>
        <v>246642.11902972969</v>
      </c>
      <c r="K9930" s="3">
        <f t="shared" ca="1" si="1696"/>
        <v>121483.43034506752</v>
      </c>
      <c r="L9930" s="3">
        <f t="shared" ca="1" si="1697"/>
        <v>110376.99461503011</v>
      </c>
      <c r="M9930" s="3">
        <f t="shared" ca="1" si="1698"/>
        <v>0</v>
      </c>
      <c r="N9930" s="3">
        <f t="shared" ca="1" si="1699"/>
        <v>0</v>
      </c>
      <c r="O9930" s="4">
        <f t="shared" ca="1" si="1700"/>
        <v>14781.694069632038</v>
      </c>
      <c r="Q9930" s="3">
        <f t="shared" ca="1" si="1701"/>
        <v>111376.99461503011</v>
      </c>
      <c r="R9930" s="2">
        <f t="shared" ca="1" si="1702"/>
        <v>13781.694069632038</v>
      </c>
      <c r="V9930" s="2">
        <f t="shared" ca="1" si="1703"/>
        <v>14.781694069632039</v>
      </c>
      <c r="Y9930" s="2">
        <f t="shared" ca="1" si="1704"/>
        <v>13.781694069632039</v>
      </c>
    </row>
    <row r="9931" spans="8:25" x14ac:dyDescent="0.2">
      <c r="H9931">
        <v>9920</v>
      </c>
      <c r="I9931" s="5">
        <f t="shared" ca="1" si="1694"/>
        <v>0.20661906847753442</v>
      </c>
      <c r="J9931" s="3">
        <f t="shared" ca="1" si="1695"/>
        <v>183635.82980876346</v>
      </c>
      <c r="K9931" s="3">
        <f t="shared" ca="1" si="1696"/>
        <v>78954.185120915339</v>
      </c>
      <c r="L9931" s="3">
        <f t="shared" ca="1" si="1697"/>
        <v>98949.475881283681</v>
      </c>
      <c r="M9931" s="3">
        <f t="shared" ca="1" si="1698"/>
        <v>0</v>
      </c>
      <c r="N9931" s="3">
        <f t="shared" ca="1" si="1699"/>
        <v>0</v>
      </c>
      <c r="O9931" s="4">
        <f t="shared" ca="1" si="1700"/>
        <v>5732.1688065644412</v>
      </c>
      <c r="Q9931" s="3">
        <f t="shared" ca="1" si="1701"/>
        <v>99949.475881283681</v>
      </c>
      <c r="R9931" s="2">
        <f t="shared" ca="1" si="1702"/>
        <v>4732.1688065644412</v>
      </c>
      <c r="V9931" s="2">
        <f t="shared" ca="1" si="1703"/>
        <v>5.7321688065644416</v>
      </c>
      <c r="Y9931" s="2">
        <f t="shared" ca="1" si="1704"/>
        <v>4.7321688065644416</v>
      </c>
    </row>
    <row r="9932" spans="8:25" x14ac:dyDescent="0.2">
      <c r="H9932">
        <v>9921</v>
      </c>
      <c r="I9932" s="5">
        <f t="shared" ref="I9932:I9995" ca="1" si="1705">RAND()</f>
        <v>0.18102389233348481</v>
      </c>
      <c r="J9932" s="3">
        <f t="shared" ref="J9932:J9995" ca="1" si="1706">_xlfn.NORM.INV(I9932,$C$11,$F$11)</f>
        <v>181770.59996803393</v>
      </c>
      <c r="K9932" s="3">
        <f t="shared" ref="K9932:K9995" ca="1" si="1707">_xlfn.NORM.INV(I9932,$C$12,$F$12)</f>
        <v>77695.154978422914</v>
      </c>
      <c r="L9932" s="3">
        <f t="shared" ref="L9932:L9995" ca="1" si="1708">_xlfn.NORM.INV(RAND(),$C$13,$F$13)</f>
        <v>102332.04097889244</v>
      </c>
      <c r="M9932" s="3">
        <f t="shared" ref="M9932:M9995" ca="1" si="1709">IF(RAND()&gt;(1-$D$14),$C$14,0)</f>
        <v>0</v>
      </c>
      <c r="N9932" s="3">
        <f t="shared" ref="N9932:N9995" ca="1" si="1710">IF(RAND()&gt;(1-$D$15),$C$15,0)</f>
        <v>0</v>
      </c>
      <c r="O9932" s="4">
        <f t="shared" ref="O9932:O9995" ca="1" si="1711">J9932-L9932-K9932-M9932-N9932</f>
        <v>1743.404010718572</v>
      </c>
      <c r="Q9932" s="3">
        <f t="shared" ref="Q9932:Q9995" ca="1" si="1712">L9932+1000</f>
        <v>103332.04097889244</v>
      </c>
      <c r="R9932" s="2">
        <f t="shared" ref="R9932:R9995" ca="1" si="1713">O9932+L9932-Q9932+N9932</f>
        <v>743.40401071857195</v>
      </c>
      <c r="V9932" s="2">
        <f t="shared" ref="V9932:V9995" ca="1" si="1714">O9932/1000</f>
        <v>1.743404010718572</v>
      </c>
      <c r="Y9932" s="2">
        <f t="shared" ref="Y9932:Y9995" ca="1" si="1715">R9932/1000</f>
        <v>0.74340401071857198</v>
      </c>
    </row>
    <row r="9933" spans="8:25" x14ac:dyDescent="0.2">
      <c r="H9933">
        <v>9922</v>
      </c>
      <c r="I9933" s="5">
        <f t="shared" ca="1" si="1705"/>
        <v>7.5119145090978834E-2</v>
      </c>
      <c r="J9933" s="3">
        <f t="shared" ca="1" si="1706"/>
        <v>171226.19409547941</v>
      </c>
      <c r="K9933" s="3">
        <f t="shared" ca="1" si="1707"/>
        <v>70577.681014448608</v>
      </c>
      <c r="L9933" s="3">
        <f t="shared" ca="1" si="1708"/>
        <v>96708.032005700748</v>
      </c>
      <c r="M9933" s="3">
        <f t="shared" ca="1" si="1709"/>
        <v>0</v>
      </c>
      <c r="N9933" s="3">
        <f t="shared" ca="1" si="1710"/>
        <v>0</v>
      </c>
      <c r="O9933" s="4">
        <f t="shared" ca="1" si="1711"/>
        <v>3940.4810753300553</v>
      </c>
      <c r="Q9933" s="3">
        <f t="shared" ca="1" si="1712"/>
        <v>97708.032005700748</v>
      </c>
      <c r="R9933" s="2">
        <f t="shared" ca="1" si="1713"/>
        <v>2940.4810753300553</v>
      </c>
      <c r="V9933" s="2">
        <f t="shared" ca="1" si="1714"/>
        <v>3.9404810753300552</v>
      </c>
      <c r="Y9933" s="2">
        <f t="shared" ca="1" si="1715"/>
        <v>2.9404810753300552</v>
      </c>
    </row>
    <row r="9934" spans="8:25" x14ac:dyDescent="0.2">
      <c r="H9934">
        <v>9923</v>
      </c>
      <c r="I9934" s="5">
        <f t="shared" ca="1" si="1705"/>
        <v>0.46007499541243502</v>
      </c>
      <c r="J9934" s="3">
        <f t="shared" ca="1" si="1706"/>
        <v>197995.10427624715</v>
      </c>
      <c r="K9934" s="3">
        <f t="shared" ca="1" si="1707"/>
        <v>88646.695386466818</v>
      </c>
      <c r="L9934" s="3">
        <f t="shared" ca="1" si="1708"/>
        <v>101926.96685605084</v>
      </c>
      <c r="M9934" s="3">
        <f t="shared" ca="1" si="1709"/>
        <v>0</v>
      </c>
      <c r="N9934" s="3">
        <f t="shared" ca="1" si="1710"/>
        <v>0</v>
      </c>
      <c r="O9934" s="4">
        <f t="shared" ca="1" si="1711"/>
        <v>7421.4420337294869</v>
      </c>
      <c r="Q9934" s="3">
        <f t="shared" ca="1" si="1712"/>
        <v>102926.96685605084</v>
      </c>
      <c r="R9934" s="2">
        <f t="shared" ca="1" si="1713"/>
        <v>6421.4420337294869</v>
      </c>
      <c r="V9934" s="2">
        <f t="shared" ca="1" si="1714"/>
        <v>7.4214420337294866</v>
      </c>
      <c r="Y9934" s="2">
        <f t="shared" ca="1" si="1715"/>
        <v>6.4214420337294866</v>
      </c>
    </row>
    <row r="9935" spans="8:25" x14ac:dyDescent="0.2">
      <c r="H9935">
        <v>9924</v>
      </c>
      <c r="I9935" s="5">
        <f t="shared" ca="1" si="1705"/>
        <v>0.11583994417927623</v>
      </c>
      <c r="J9935" s="3">
        <f t="shared" ca="1" si="1706"/>
        <v>176079.14559050667</v>
      </c>
      <c r="K9935" s="3">
        <f t="shared" ca="1" si="1707"/>
        <v>73853.423273591994</v>
      </c>
      <c r="L9935" s="3">
        <f t="shared" ca="1" si="1708"/>
        <v>104615.76285877396</v>
      </c>
      <c r="M9935" s="3">
        <f t="shared" ca="1" si="1709"/>
        <v>0</v>
      </c>
      <c r="N9935" s="3">
        <f t="shared" ca="1" si="1710"/>
        <v>0</v>
      </c>
      <c r="O9935" s="4">
        <f t="shared" ca="1" si="1711"/>
        <v>-2390.0405418592854</v>
      </c>
      <c r="Q9935" s="3">
        <f t="shared" ca="1" si="1712"/>
        <v>105615.76285877396</v>
      </c>
      <c r="R9935" s="2">
        <f t="shared" ca="1" si="1713"/>
        <v>-3390.0405418592854</v>
      </c>
      <c r="V9935" s="2">
        <f t="shared" ca="1" si="1714"/>
        <v>-2.3900405418592854</v>
      </c>
      <c r="Y9935" s="2">
        <f t="shared" ca="1" si="1715"/>
        <v>-3.3900405418592854</v>
      </c>
    </row>
    <row r="9936" spans="8:25" x14ac:dyDescent="0.2">
      <c r="H9936">
        <v>9925</v>
      </c>
      <c r="I9936" s="5">
        <f t="shared" ca="1" si="1705"/>
        <v>0.42169982865270472</v>
      </c>
      <c r="J9936" s="3">
        <f t="shared" ca="1" si="1706"/>
        <v>196049.06388457475</v>
      </c>
      <c r="K9936" s="3">
        <f t="shared" ca="1" si="1707"/>
        <v>87333.118122087952</v>
      </c>
      <c r="L9936" s="3">
        <f t="shared" ca="1" si="1708"/>
        <v>98296.425475468146</v>
      </c>
      <c r="M9936" s="3">
        <f t="shared" ca="1" si="1709"/>
        <v>0</v>
      </c>
      <c r="N9936" s="3">
        <f t="shared" ca="1" si="1710"/>
        <v>0</v>
      </c>
      <c r="O9936" s="4">
        <f t="shared" ca="1" si="1711"/>
        <v>10419.520287018648</v>
      </c>
      <c r="Q9936" s="3">
        <f t="shared" ca="1" si="1712"/>
        <v>99296.425475468146</v>
      </c>
      <c r="R9936" s="2">
        <f t="shared" ca="1" si="1713"/>
        <v>9419.5202870186477</v>
      </c>
      <c r="V9936" s="2">
        <f t="shared" ca="1" si="1714"/>
        <v>10.419520287018647</v>
      </c>
      <c r="Y9936" s="2">
        <f t="shared" ca="1" si="1715"/>
        <v>9.4195202870186474</v>
      </c>
    </row>
    <row r="9937" spans="8:25" x14ac:dyDescent="0.2">
      <c r="H9937">
        <v>9926</v>
      </c>
      <c r="I9937" s="5">
        <f t="shared" ca="1" si="1705"/>
        <v>0.21814620861684375</v>
      </c>
      <c r="J9937" s="3">
        <f t="shared" ca="1" si="1706"/>
        <v>184430.61464203932</v>
      </c>
      <c r="K9937" s="3">
        <f t="shared" ca="1" si="1707"/>
        <v>79490.664883376536</v>
      </c>
      <c r="L9937" s="3">
        <f t="shared" ca="1" si="1708"/>
        <v>91222.405415323534</v>
      </c>
      <c r="M9937" s="3">
        <f t="shared" ca="1" si="1709"/>
        <v>0</v>
      </c>
      <c r="N9937" s="3">
        <f t="shared" ca="1" si="1710"/>
        <v>0</v>
      </c>
      <c r="O9937" s="4">
        <f t="shared" ca="1" si="1711"/>
        <v>13717.54434333925</v>
      </c>
      <c r="Q9937" s="3">
        <f t="shared" ca="1" si="1712"/>
        <v>92222.405415323534</v>
      </c>
      <c r="R9937" s="2">
        <f t="shared" ca="1" si="1713"/>
        <v>12717.54434333925</v>
      </c>
      <c r="V9937" s="2">
        <f t="shared" ca="1" si="1714"/>
        <v>13.717544343339251</v>
      </c>
      <c r="Y9937" s="2">
        <f t="shared" ca="1" si="1715"/>
        <v>12.717544343339251</v>
      </c>
    </row>
    <row r="9938" spans="8:25" x14ac:dyDescent="0.2">
      <c r="H9938">
        <v>9927</v>
      </c>
      <c r="I9938" s="5">
        <f t="shared" ca="1" si="1705"/>
        <v>0.82980132335163548</v>
      </c>
      <c r="J9938" s="3">
        <f t="shared" ca="1" si="1706"/>
        <v>219067.60859887284</v>
      </c>
      <c r="K9938" s="3">
        <f t="shared" ca="1" si="1707"/>
        <v>102870.63580423917</v>
      </c>
      <c r="L9938" s="3">
        <f t="shared" ca="1" si="1708"/>
        <v>78606.439013631374</v>
      </c>
      <c r="M9938" s="3">
        <f t="shared" ca="1" si="1709"/>
        <v>0</v>
      </c>
      <c r="N9938" s="3">
        <f t="shared" ca="1" si="1710"/>
        <v>0</v>
      </c>
      <c r="O9938" s="4">
        <f t="shared" ca="1" si="1711"/>
        <v>37590.533781002305</v>
      </c>
      <c r="Q9938" s="3">
        <f t="shared" ca="1" si="1712"/>
        <v>79606.439013631374</v>
      </c>
      <c r="R9938" s="2">
        <f t="shared" ca="1" si="1713"/>
        <v>36590.533781002305</v>
      </c>
      <c r="V9938" s="2">
        <f t="shared" ca="1" si="1714"/>
        <v>37.590533781002307</v>
      </c>
      <c r="Y9938" s="2">
        <f t="shared" ca="1" si="1715"/>
        <v>36.590533781002307</v>
      </c>
    </row>
    <row r="9939" spans="8:25" x14ac:dyDescent="0.2">
      <c r="H9939">
        <v>9928</v>
      </c>
      <c r="I9939" s="5">
        <f t="shared" ca="1" si="1705"/>
        <v>0.49979739480152796</v>
      </c>
      <c r="J9939" s="3">
        <f t="shared" ca="1" si="1706"/>
        <v>199989.84288118183</v>
      </c>
      <c r="K9939" s="3">
        <f t="shared" ca="1" si="1707"/>
        <v>89993.143944797746</v>
      </c>
      <c r="L9939" s="3">
        <f t="shared" ca="1" si="1708"/>
        <v>96164.948135342333</v>
      </c>
      <c r="M9939" s="3">
        <f t="shared" ca="1" si="1709"/>
        <v>0</v>
      </c>
      <c r="N9939" s="3">
        <f t="shared" ca="1" si="1710"/>
        <v>0</v>
      </c>
      <c r="O9939" s="4">
        <f t="shared" ca="1" si="1711"/>
        <v>13831.750801041751</v>
      </c>
      <c r="Q9939" s="3">
        <f t="shared" ca="1" si="1712"/>
        <v>97164.948135342333</v>
      </c>
      <c r="R9939" s="2">
        <f t="shared" ca="1" si="1713"/>
        <v>12831.750801041751</v>
      </c>
      <c r="V9939" s="2">
        <f t="shared" ca="1" si="1714"/>
        <v>13.831750801041752</v>
      </c>
      <c r="Y9939" s="2">
        <f t="shared" ca="1" si="1715"/>
        <v>12.831750801041752</v>
      </c>
    </row>
    <row r="9940" spans="8:25" x14ac:dyDescent="0.2">
      <c r="H9940">
        <v>9929</v>
      </c>
      <c r="I9940" s="5">
        <f t="shared" ca="1" si="1705"/>
        <v>0.52358681307090482</v>
      </c>
      <c r="J9940" s="3">
        <f t="shared" ca="1" si="1706"/>
        <v>201183.15719540129</v>
      </c>
      <c r="K9940" s="3">
        <f t="shared" ca="1" si="1707"/>
        <v>90798.631106895875</v>
      </c>
      <c r="L9940" s="3">
        <f t="shared" ca="1" si="1708"/>
        <v>107474.77413580149</v>
      </c>
      <c r="M9940" s="3">
        <f t="shared" ca="1" si="1709"/>
        <v>0</v>
      </c>
      <c r="N9940" s="3">
        <f t="shared" ca="1" si="1710"/>
        <v>0</v>
      </c>
      <c r="O9940" s="4">
        <f t="shared" ca="1" si="1711"/>
        <v>2909.7519527039258</v>
      </c>
      <c r="Q9940" s="3">
        <f t="shared" ca="1" si="1712"/>
        <v>108474.77413580149</v>
      </c>
      <c r="R9940" s="2">
        <f t="shared" ca="1" si="1713"/>
        <v>1909.7519527039258</v>
      </c>
      <c r="V9940" s="2">
        <f t="shared" ca="1" si="1714"/>
        <v>2.9097519527039259</v>
      </c>
      <c r="Y9940" s="2">
        <f t="shared" ca="1" si="1715"/>
        <v>1.9097519527039257</v>
      </c>
    </row>
    <row r="9941" spans="8:25" x14ac:dyDescent="0.2">
      <c r="H9941">
        <v>9930</v>
      </c>
      <c r="I9941" s="5">
        <f t="shared" ca="1" si="1705"/>
        <v>0.11142138748616048</v>
      </c>
      <c r="J9941" s="3">
        <f t="shared" ca="1" si="1706"/>
        <v>175619.92530521034</v>
      </c>
      <c r="K9941" s="3">
        <f t="shared" ca="1" si="1707"/>
        <v>73543.44958101699</v>
      </c>
      <c r="L9941" s="3">
        <f t="shared" ca="1" si="1708"/>
        <v>98497.555363293504</v>
      </c>
      <c r="M9941" s="3">
        <f t="shared" ca="1" si="1709"/>
        <v>0</v>
      </c>
      <c r="N9941" s="3">
        <f t="shared" ca="1" si="1710"/>
        <v>0</v>
      </c>
      <c r="O9941" s="4">
        <f t="shared" ca="1" si="1711"/>
        <v>3578.9203608998505</v>
      </c>
      <c r="Q9941" s="3">
        <f t="shared" ca="1" si="1712"/>
        <v>99497.555363293504</v>
      </c>
      <c r="R9941" s="2">
        <f t="shared" ca="1" si="1713"/>
        <v>2578.9203608998505</v>
      </c>
      <c r="V9941" s="2">
        <f t="shared" ca="1" si="1714"/>
        <v>3.5789203608998506</v>
      </c>
      <c r="Y9941" s="2">
        <f t="shared" ca="1" si="1715"/>
        <v>2.5789203608998506</v>
      </c>
    </row>
    <row r="9942" spans="8:25" x14ac:dyDescent="0.2">
      <c r="H9942">
        <v>9931</v>
      </c>
      <c r="I9942" s="5">
        <f t="shared" ca="1" si="1705"/>
        <v>5.5082048437197662E-2</v>
      </c>
      <c r="J9942" s="3">
        <f t="shared" ca="1" si="1706"/>
        <v>168050.87988533796</v>
      </c>
      <c r="K9942" s="3">
        <f t="shared" ca="1" si="1707"/>
        <v>68434.343922603133</v>
      </c>
      <c r="L9942" s="3">
        <f t="shared" ca="1" si="1708"/>
        <v>122967.9304079196</v>
      </c>
      <c r="M9942" s="3">
        <f t="shared" ca="1" si="1709"/>
        <v>0</v>
      </c>
      <c r="N9942" s="3">
        <f t="shared" ca="1" si="1710"/>
        <v>0</v>
      </c>
      <c r="O9942" s="4">
        <f t="shared" ca="1" si="1711"/>
        <v>-23351.394445184778</v>
      </c>
      <c r="Q9942" s="3">
        <f t="shared" ca="1" si="1712"/>
        <v>123967.9304079196</v>
      </c>
      <c r="R9942" s="2">
        <f t="shared" ca="1" si="1713"/>
        <v>-24351.394445184778</v>
      </c>
      <c r="V9942" s="2">
        <f t="shared" ca="1" si="1714"/>
        <v>-23.351394445184777</v>
      </c>
      <c r="Y9942" s="2">
        <f t="shared" ca="1" si="1715"/>
        <v>-24.351394445184777</v>
      </c>
    </row>
    <row r="9943" spans="8:25" x14ac:dyDescent="0.2">
      <c r="H9943">
        <v>9932</v>
      </c>
      <c r="I9943" s="5">
        <f t="shared" ca="1" si="1705"/>
        <v>0.17506266010866112</v>
      </c>
      <c r="J9943" s="3">
        <f t="shared" ca="1" si="1706"/>
        <v>181313.07523380665</v>
      </c>
      <c r="K9943" s="3">
        <f t="shared" ca="1" si="1707"/>
        <v>77386.325782819491</v>
      </c>
      <c r="L9943" s="3">
        <f t="shared" ca="1" si="1708"/>
        <v>99596.423058855449</v>
      </c>
      <c r="M9943" s="3">
        <f t="shared" ca="1" si="1709"/>
        <v>0</v>
      </c>
      <c r="N9943" s="3">
        <f t="shared" ca="1" si="1710"/>
        <v>0</v>
      </c>
      <c r="O9943" s="4">
        <f t="shared" ca="1" si="1711"/>
        <v>4330.3263921317121</v>
      </c>
      <c r="Q9943" s="3">
        <f t="shared" ca="1" si="1712"/>
        <v>100596.42305885545</v>
      </c>
      <c r="R9943" s="2">
        <f t="shared" ca="1" si="1713"/>
        <v>3330.3263921317121</v>
      </c>
      <c r="V9943" s="2">
        <f t="shared" ca="1" si="1714"/>
        <v>4.3303263921317123</v>
      </c>
      <c r="Y9943" s="2">
        <f t="shared" ca="1" si="1715"/>
        <v>3.3303263921317119</v>
      </c>
    </row>
    <row r="9944" spans="8:25" x14ac:dyDescent="0.2">
      <c r="H9944">
        <v>9933</v>
      </c>
      <c r="I9944" s="5">
        <f t="shared" ca="1" si="1705"/>
        <v>8.6252015025643725E-2</v>
      </c>
      <c r="J9944" s="3">
        <f t="shared" ca="1" si="1706"/>
        <v>172715.96197902586</v>
      </c>
      <c r="K9944" s="3">
        <f t="shared" ca="1" si="1707"/>
        <v>71583.274335842449</v>
      </c>
      <c r="L9944" s="3">
        <f t="shared" ca="1" si="1708"/>
        <v>99508.084476911521</v>
      </c>
      <c r="M9944" s="3">
        <f t="shared" ca="1" si="1709"/>
        <v>0</v>
      </c>
      <c r="N9944" s="3">
        <f t="shared" ca="1" si="1710"/>
        <v>0</v>
      </c>
      <c r="O9944" s="4">
        <f t="shared" ca="1" si="1711"/>
        <v>1624.6031662718888</v>
      </c>
      <c r="Q9944" s="3">
        <f t="shared" ca="1" si="1712"/>
        <v>100508.08447691152</v>
      </c>
      <c r="R9944" s="2">
        <f t="shared" ca="1" si="1713"/>
        <v>624.60316627188877</v>
      </c>
      <c r="V9944" s="2">
        <f t="shared" ca="1" si="1714"/>
        <v>1.6246031662718887</v>
      </c>
      <c r="Y9944" s="2">
        <f t="shared" ca="1" si="1715"/>
        <v>0.62460316627188872</v>
      </c>
    </row>
    <row r="9945" spans="8:25" x14ac:dyDescent="0.2">
      <c r="H9945">
        <v>9934</v>
      </c>
      <c r="I9945" s="5">
        <f t="shared" ca="1" si="1705"/>
        <v>0.33696661415226448</v>
      </c>
      <c r="J9945" s="3">
        <f t="shared" ca="1" si="1706"/>
        <v>191584.87901535977</v>
      </c>
      <c r="K9945" s="3">
        <f t="shared" ca="1" si="1707"/>
        <v>84319.793335367853</v>
      </c>
      <c r="L9945" s="3">
        <f t="shared" ca="1" si="1708"/>
        <v>81668.075963471943</v>
      </c>
      <c r="M9945" s="3">
        <f t="shared" ca="1" si="1709"/>
        <v>0</v>
      </c>
      <c r="N9945" s="3">
        <f t="shared" ca="1" si="1710"/>
        <v>0</v>
      </c>
      <c r="O9945" s="4">
        <f t="shared" ca="1" si="1711"/>
        <v>25597.00971651997</v>
      </c>
      <c r="Q9945" s="3">
        <f t="shared" ca="1" si="1712"/>
        <v>82668.075963471943</v>
      </c>
      <c r="R9945" s="2">
        <f t="shared" ca="1" si="1713"/>
        <v>24597.00971651997</v>
      </c>
      <c r="V9945" s="2">
        <f t="shared" ca="1" si="1714"/>
        <v>25.59700971651997</v>
      </c>
      <c r="Y9945" s="2">
        <f t="shared" ca="1" si="1715"/>
        <v>24.59700971651997</v>
      </c>
    </row>
    <row r="9946" spans="8:25" x14ac:dyDescent="0.2">
      <c r="H9946">
        <v>9935</v>
      </c>
      <c r="I9946" s="5">
        <f t="shared" ca="1" si="1705"/>
        <v>0.84802145134452667</v>
      </c>
      <c r="J9946" s="3">
        <f t="shared" ca="1" si="1706"/>
        <v>220559.69091640686</v>
      </c>
      <c r="K9946" s="3">
        <f t="shared" ca="1" si="1707"/>
        <v>103877.79136857463</v>
      </c>
      <c r="L9946" s="3">
        <f t="shared" ca="1" si="1708"/>
        <v>89632.043080434145</v>
      </c>
      <c r="M9946" s="3">
        <f t="shared" ca="1" si="1709"/>
        <v>0</v>
      </c>
      <c r="N9946" s="3">
        <f t="shared" ca="1" si="1710"/>
        <v>0</v>
      </c>
      <c r="O9946" s="4">
        <f t="shared" ca="1" si="1711"/>
        <v>27049.856467398087</v>
      </c>
      <c r="Q9946" s="3">
        <f t="shared" ca="1" si="1712"/>
        <v>90632.043080434145</v>
      </c>
      <c r="R9946" s="2">
        <f t="shared" ca="1" si="1713"/>
        <v>26049.856467398087</v>
      </c>
      <c r="V9946" s="2">
        <f t="shared" ca="1" si="1714"/>
        <v>27.049856467398087</v>
      </c>
      <c r="Y9946" s="2">
        <f t="shared" ca="1" si="1715"/>
        <v>26.049856467398087</v>
      </c>
    </row>
    <row r="9947" spans="8:25" x14ac:dyDescent="0.2">
      <c r="H9947">
        <v>9936</v>
      </c>
      <c r="I9947" s="5">
        <f t="shared" ca="1" si="1705"/>
        <v>0.74134810532138395</v>
      </c>
      <c r="J9947" s="3">
        <f t="shared" ca="1" si="1706"/>
        <v>212950.14235591289</v>
      </c>
      <c r="K9947" s="3">
        <f t="shared" ca="1" si="1707"/>
        <v>98741.34609024119</v>
      </c>
      <c r="L9947" s="3">
        <f t="shared" ca="1" si="1708"/>
        <v>108568.48784795262</v>
      </c>
      <c r="M9947" s="3">
        <f t="shared" ca="1" si="1709"/>
        <v>0</v>
      </c>
      <c r="N9947" s="3">
        <f t="shared" ca="1" si="1710"/>
        <v>0</v>
      </c>
      <c r="O9947" s="4">
        <f t="shared" ca="1" si="1711"/>
        <v>5640.3084177190758</v>
      </c>
      <c r="Q9947" s="3">
        <f t="shared" ca="1" si="1712"/>
        <v>109568.48784795262</v>
      </c>
      <c r="R9947" s="2">
        <f t="shared" ca="1" si="1713"/>
        <v>4640.3084177190758</v>
      </c>
      <c r="V9947" s="2">
        <f t="shared" ca="1" si="1714"/>
        <v>5.6403084177190754</v>
      </c>
      <c r="Y9947" s="2">
        <f t="shared" ca="1" si="1715"/>
        <v>4.6403084177190754</v>
      </c>
    </row>
    <row r="9948" spans="8:25" x14ac:dyDescent="0.2">
      <c r="H9948">
        <v>9937</v>
      </c>
      <c r="I9948" s="5">
        <f t="shared" ca="1" si="1705"/>
        <v>0.1270698926382241</v>
      </c>
      <c r="J9948" s="3">
        <f t="shared" ca="1" si="1706"/>
        <v>177192.96496639409</v>
      </c>
      <c r="K9948" s="3">
        <f t="shared" ca="1" si="1707"/>
        <v>74605.251352316016</v>
      </c>
      <c r="L9948" s="3">
        <f t="shared" ca="1" si="1708"/>
        <v>101208.13271434902</v>
      </c>
      <c r="M9948" s="3">
        <f t="shared" ca="1" si="1709"/>
        <v>0</v>
      </c>
      <c r="N9948" s="3">
        <f t="shared" ca="1" si="1710"/>
        <v>0</v>
      </c>
      <c r="O9948" s="4">
        <f t="shared" ca="1" si="1711"/>
        <v>1379.5808997290587</v>
      </c>
      <c r="Q9948" s="3">
        <f t="shared" ca="1" si="1712"/>
        <v>102208.13271434902</v>
      </c>
      <c r="R9948" s="2">
        <f t="shared" ca="1" si="1713"/>
        <v>379.58089972905873</v>
      </c>
      <c r="V9948" s="2">
        <f t="shared" ca="1" si="1714"/>
        <v>1.3795808997290586</v>
      </c>
      <c r="Y9948" s="2">
        <f t="shared" ca="1" si="1715"/>
        <v>0.37958089972905873</v>
      </c>
    </row>
    <row r="9949" spans="8:25" x14ac:dyDescent="0.2">
      <c r="H9949">
        <v>9938</v>
      </c>
      <c r="I9949" s="5">
        <f t="shared" ca="1" si="1705"/>
        <v>0.91685754485656334</v>
      </c>
      <c r="J9949" s="3">
        <f t="shared" ca="1" si="1706"/>
        <v>227684.80449818325</v>
      </c>
      <c r="K9949" s="3">
        <f t="shared" ca="1" si="1707"/>
        <v>108687.24303627369</v>
      </c>
      <c r="L9949" s="3">
        <f t="shared" ca="1" si="1708"/>
        <v>95111.653605125917</v>
      </c>
      <c r="M9949" s="3">
        <f t="shared" ca="1" si="1709"/>
        <v>0</v>
      </c>
      <c r="N9949" s="3">
        <f t="shared" ca="1" si="1710"/>
        <v>0</v>
      </c>
      <c r="O9949" s="4">
        <f t="shared" ca="1" si="1711"/>
        <v>23885.907856783655</v>
      </c>
      <c r="Q9949" s="3">
        <f t="shared" ca="1" si="1712"/>
        <v>96111.653605125917</v>
      </c>
      <c r="R9949" s="2">
        <f t="shared" ca="1" si="1713"/>
        <v>22885.907856783655</v>
      </c>
      <c r="V9949" s="2">
        <f t="shared" ca="1" si="1714"/>
        <v>23.885907856783653</v>
      </c>
      <c r="Y9949" s="2">
        <f t="shared" ca="1" si="1715"/>
        <v>22.885907856783653</v>
      </c>
    </row>
    <row r="9950" spans="8:25" x14ac:dyDescent="0.2">
      <c r="H9950">
        <v>9939</v>
      </c>
      <c r="I9950" s="5">
        <f t="shared" ca="1" si="1705"/>
        <v>5.82318052339168E-2</v>
      </c>
      <c r="J9950" s="3">
        <f t="shared" ca="1" si="1706"/>
        <v>168604.16869001216</v>
      </c>
      <c r="K9950" s="3">
        <f t="shared" ca="1" si="1707"/>
        <v>68807.813865758202</v>
      </c>
      <c r="L9950" s="3">
        <f t="shared" ca="1" si="1708"/>
        <v>89117.390656755961</v>
      </c>
      <c r="M9950" s="3">
        <f t="shared" ca="1" si="1709"/>
        <v>0</v>
      </c>
      <c r="N9950" s="3">
        <f t="shared" ca="1" si="1710"/>
        <v>0</v>
      </c>
      <c r="O9950" s="4">
        <f t="shared" ca="1" si="1711"/>
        <v>10678.964167497994</v>
      </c>
      <c r="Q9950" s="3">
        <f t="shared" ca="1" si="1712"/>
        <v>90117.390656755961</v>
      </c>
      <c r="R9950" s="2">
        <f t="shared" ca="1" si="1713"/>
        <v>9678.9641674979939</v>
      </c>
      <c r="V9950" s="2">
        <f t="shared" ca="1" si="1714"/>
        <v>10.678964167497995</v>
      </c>
      <c r="Y9950" s="2">
        <f t="shared" ca="1" si="1715"/>
        <v>9.6789641674979947</v>
      </c>
    </row>
    <row r="9951" spans="8:25" x14ac:dyDescent="0.2">
      <c r="H9951">
        <v>9940</v>
      </c>
      <c r="I9951" s="5">
        <f t="shared" ca="1" si="1705"/>
        <v>4.7526941295751746E-2</v>
      </c>
      <c r="J9951" s="3">
        <f t="shared" ca="1" si="1706"/>
        <v>166613.59030025214</v>
      </c>
      <c r="K9951" s="3">
        <f t="shared" ca="1" si="1707"/>
        <v>67464.173452670191</v>
      </c>
      <c r="L9951" s="3">
        <f t="shared" ca="1" si="1708"/>
        <v>118884.03722237857</v>
      </c>
      <c r="M9951" s="3">
        <f t="shared" ca="1" si="1709"/>
        <v>0</v>
      </c>
      <c r="N9951" s="3">
        <f t="shared" ca="1" si="1710"/>
        <v>0</v>
      </c>
      <c r="O9951" s="4">
        <f t="shared" ca="1" si="1711"/>
        <v>-19734.620374796621</v>
      </c>
      <c r="Q9951" s="3">
        <f t="shared" ca="1" si="1712"/>
        <v>119884.03722237857</v>
      </c>
      <c r="R9951" s="2">
        <f t="shared" ca="1" si="1713"/>
        <v>-20734.620374796621</v>
      </c>
      <c r="V9951" s="2">
        <f t="shared" ca="1" si="1714"/>
        <v>-19.73462037479662</v>
      </c>
      <c r="Y9951" s="2">
        <f t="shared" ca="1" si="1715"/>
        <v>-20.73462037479662</v>
      </c>
    </row>
    <row r="9952" spans="8:25" x14ac:dyDescent="0.2">
      <c r="H9952">
        <v>9941</v>
      </c>
      <c r="I9952" s="5">
        <f t="shared" ca="1" si="1705"/>
        <v>0.77011346604837261</v>
      </c>
      <c r="J9952" s="3">
        <f t="shared" ca="1" si="1706"/>
        <v>214784.41153883954</v>
      </c>
      <c r="K9952" s="3">
        <f t="shared" ca="1" si="1707"/>
        <v>99979.4777887167</v>
      </c>
      <c r="L9952" s="3">
        <f t="shared" ca="1" si="1708"/>
        <v>87275.399708390963</v>
      </c>
      <c r="M9952" s="3">
        <f t="shared" ca="1" si="1709"/>
        <v>0</v>
      </c>
      <c r="N9952" s="3">
        <f t="shared" ca="1" si="1710"/>
        <v>0</v>
      </c>
      <c r="O9952" s="4">
        <f t="shared" ca="1" si="1711"/>
        <v>27529.53404173188</v>
      </c>
      <c r="Q9952" s="3">
        <f t="shared" ca="1" si="1712"/>
        <v>88275.399708390963</v>
      </c>
      <c r="R9952" s="2">
        <f t="shared" ca="1" si="1713"/>
        <v>26529.53404173188</v>
      </c>
      <c r="V9952" s="2">
        <f t="shared" ca="1" si="1714"/>
        <v>27.529534041731882</v>
      </c>
      <c r="Y9952" s="2">
        <f t="shared" ca="1" si="1715"/>
        <v>26.529534041731882</v>
      </c>
    </row>
    <row r="9953" spans="8:25" x14ac:dyDescent="0.2">
      <c r="H9953">
        <v>9942</v>
      </c>
      <c r="I9953" s="5">
        <f t="shared" ca="1" si="1705"/>
        <v>0.79757180813309103</v>
      </c>
      <c r="J9953" s="3">
        <f t="shared" ca="1" si="1706"/>
        <v>216659.58671064052</v>
      </c>
      <c r="K9953" s="3">
        <f t="shared" ca="1" si="1707"/>
        <v>101245.22102968236</v>
      </c>
      <c r="L9953" s="3">
        <f t="shared" ca="1" si="1708"/>
        <v>99127.175893938736</v>
      </c>
      <c r="M9953" s="3">
        <f t="shared" ca="1" si="1709"/>
        <v>0</v>
      </c>
      <c r="N9953" s="3">
        <f t="shared" ca="1" si="1710"/>
        <v>0</v>
      </c>
      <c r="O9953" s="4">
        <f t="shared" ca="1" si="1711"/>
        <v>16287.189787019423</v>
      </c>
      <c r="Q9953" s="3">
        <f t="shared" ca="1" si="1712"/>
        <v>100127.17589393874</v>
      </c>
      <c r="R9953" s="2">
        <f t="shared" ca="1" si="1713"/>
        <v>15287.189787019423</v>
      </c>
      <c r="V9953" s="2">
        <f t="shared" ca="1" si="1714"/>
        <v>16.287189787019422</v>
      </c>
      <c r="Y9953" s="2">
        <f t="shared" ca="1" si="1715"/>
        <v>15.287189787019422</v>
      </c>
    </row>
    <row r="9954" spans="8:25" x14ac:dyDescent="0.2">
      <c r="H9954">
        <v>9943</v>
      </c>
      <c r="I9954" s="5">
        <f t="shared" ca="1" si="1705"/>
        <v>3.304294411474118E-2</v>
      </c>
      <c r="J9954" s="3">
        <f t="shared" ca="1" si="1706"/>
        <v>163243.18679990014</v>
      </c>
      <c r="K9954" s="3">
        <f t="shared" ca="1" si="1707"/>
        <v>65189.151089932609</v>
      </c>
      <c r="L9954" s="3">
        <f t="shared" ca="1" si="1708"/>
        <v>110766.8122929736</v>
      </c>
      <c r="M9954" s="3">
        <f t="shared" ca="1" si="1709"/>
        <v>0</v>
      </c>
      <c r="N9954" s="3">
        <f t="shared" ca="1" si="1710"/>
        <v>0</v>
      </c>
      <c r="O9954" s="4">
        <f t="shared" ca="1" si="1711"/>
        <v>-12712.776583006067</v>
      </c>
      <c r="Q9954" s="3">
        <f t="shared" ca="1" si="1712"/>
        <v>111766.8122929736</v>
      </c>
      <c r="R9954" s="2">
        <f t="shared" ca="1" si="1713"/>
        <v>-13712.776583006067</v>
      </c>
      <c r="V9954" s="2">
        <f t="shared" ca="1" si="1714"/>
        <v>-12.712776583006066</v>
      </c>
      <c r="Y9954" s="2">
        <f t="shared" ca="1" si="1715"/>
        <v>-13.712776583006066</v>
      </c>
    </row>
    <row r="9955" spans="8:25" x14ac:dyDescent="0.2">
      <c r="H9955">
        <v>9944</v>
      </c>
      <c r="I9955" s="5">
        <f t="shared" ca="1" si="1705"/>
        <v>0.7391556527227825</v>
      </c>
      <c r="J9955" s="3">
        <f t="shared" ca="1" si="1706"/>
        <v>212814.89007567795</v>
      </c>
      <c r="K9955" s="3">
        <f t="shared" ca="1" si="1707"/>
        <v>98650.050801082616</v>
      </c>
      <c r="L9955" s="3">
        <f t="shared" ca="1" si="1708"/>
        <v>114921.45177088177</v>
      </c>
      <c r="M9955" s="3">
        <f t="shared" ca="1" si="1709"/>
        <v>0</v>
      </c>
      <c r="N9955" s="3">
        <f t="shared" ca="1" si="1710"/>
        <v>0</v>
      </c>
      <c r="O9955" s="4">
        <f t="shared" ca="1" si="1711"/>
        <v>-756.61249628644146</v>
      </c>
      <c r="Q9955" s="3">
        <f t="shared" ca="1" si="1712"/>
        <v>115921.45177088177</v>
      </c>
      <c r="R9955" s="2">
        <f t="shared" ca="1" si="1713"/>
        <v>-1756.6124962864415</v>
      </c>
      <c r="V9955" s="2">
        <f t="shared" ca="1" si="1714"/>
        <v>-0.75661249628644145</v>
      </c>
      <c r="Y9955" s="2">
        <f t="shared" ca="1" si="1715"/>
        <v>-1.7566124962864416</v>
      </c>
    </row>
    <row r="9956" spans="8:25" x14ac:dyDescent="0.2">
      <c r="H9956">
        <v>9945</v>
      </c>
      <c r="I9956" s="5">
        <f t="shared" ca="1" si="1705"/>
        <v>0.1737538027903055</v>
      </c>
      <c r="J9956" s="3">
        <f t="shared" ca="1" si="1706"/>
        <v>181211.30605526769</v>
      </c>
      <c r="K9956" s="3">
        <f t="shared" ca="1" si="1707"/>
        <v>77317.631587305688</v>
      </c>
      <c r="L9956" s="3">
        <f t="shared" ca="1" si="1708"/>
        <v>120137.12047943185</v>
      </c>
      <c r="M9956" s="3">
        <f t="shared" ca="1" si="1709"/>
        <v>120000</v>
      </c>
      <c r="N9956" s="3">
        <f t="shared" ca="1" si="1710"/>
        <v>0</v>
      </c>
      <c r="O9956" s="4">
        <f t="shared" ca="1" si="1711"/>
        <v>-136243.44601146984</v>
      </c>
      <c r="Q9956" s="3">
        <f t="shared" ca="1" si="1712"/>
        <v>121137.12047943185</v>
      </c>
      <c r="R9956" s="2">
        <f t="shared" ca="1" si="1713"/>
        <v>-137243.44601146984</v>
      </c>
      <c r="V9956" s="2">
        <f t="shared" ca="1" si="1714"/>
        <v>-136.24344601146984</v>
      </c>
      <c r="Y9956" s="2">
        <f t="shared" ca="1" si="1715"/>
        <v>-137.24344601146984</v>
      </c>
    </row>
    <row r="9957" spans="8:25" x14ac:dyDescent="0.2">
      <c r="H9957">
        <v>9946</v>
      </c>
      <c r="I9957" s="5">
        <f t="shared" ca="1" si="1705"/>
        <v>0.57367452956042098</v>
      </c>
      <c r="J9957" s="3">
        <f t="shared" ca="1" si="1706"/>
        <v>203714.74179716472</v>
      </c>
      <c r="K9957" s="3">
        <f t="shared" ca="1" si="1707"/>
        <v>92507.450713086189</v>
      </c>
      <c r="L9957" s="3">
        <f t="shared" ca="1" si="1708"/>
        <v>106383.21917226112</v>
      </c>
      <c r="M9957" s="3">
        <f t="shared" ca="1" si="1709"/>
        <v>0</v>
      </c>
      <c r="N9957" s="3">
        <f t="shared" ca="1" si="1710"/>
        <v>0</v>
      </c>
      <c r="O9957" s="4">
        <f t="shared" ca="1" si="1711"/>
        <v>4824.0719118174165</v>
      </c>
      <c r="Q9957" s="3">
        <f t="shared" ca="1" si="1712"/>
        <v>107383.21917226112</v>
      </c>
      <c r="R9957" s="2">
        <f t="shared" ca="1" si="1713"/>
        <v>3824.0719118174165</v>
      </c>
      <c r="V9957" s="2">
        <f t="shared" ca="1" si="1714"/>
        <v>4.8240719118174162</v>
      </c>
      <c r="Y9957" s="2">
        <f t="shared" ca="1" si="1715"/>
        <v>3.8240719118174167</v>
      </c>
    </row>
    <row r="9958" spans="8:25" x14ac:dyDescent="0.2">
      <c r="H9958">
        <v>9947</v>
      </c>
      <c r="I9958" s="5">
        <f t="shared" ca="1" si="1705"/>
        <v>0.49445289915968615</v>
      </c>
      <c r="J9958" s="3">
        <f t="shared" ca="1" si="1706"/>
        <v>199721.90064242351</v>
      </c>
      <c r="K9958" s="3">
        <f t="shared" ca="1" si="1707"/>
        <v>89812.282933635855</v>
      </c>
      <c r="L9958" s="3">
        <f t="shared" ca="1" si="1708"/>
        <v>88110.1276335906</v>
      </c>
      <c r="M9958" s="3">
        <f t="shared" ca="1" si="1709"/>
        <v>0</v>
      </c>
      <c r="N9958" s="3">
        <f t="shared" ca="1" si="1710"/>
        <v>0</v>
      </c>
      <c r="O9958" s="4">
        <f t="shared" ca="1" si="1711"/>
        <v>21799.490075197056</v>
      </c>
      <c r="Q9958" s="3">
        <f t="shared" ca="1" si="1712"/>
        <v>89110.1276335906</v>
      </c>
      <c r="R9958" s="2">
        <f t="shared" ca="1" si="1713"/>
        <v>20799.490075197056</v>
      </c>
      <c r="V9958" s="2">
        <f t="shared" ca="1" si="1714"/>
        <v>21.799490075197056</v>
      </c>
      <c r="Y9958" s="2">
        <f t="shared" ca="1" si="1715"/>
        <v>20.799490075197056</v>
      </c>
    </row>
    <row r="9959" spans="8:25" x14ac:dyDescent="0.2">
      <c r="H9959">
        <v>9948</v>
      </c>
      <c r="I9959" s="5">
        <f t="shared" ca="1" si="1705"/>
        <v>0.11071917822157007</v>
      </c>
      <c r="J9959" s="3">
        <f t="shared" ca="1" si="1706"/>
        <v>175545.75277337618</v>
      </c>
      <c r="K9959" s="3">
        <f t="shared" ca="1" si="1707"/>
        <v>73493.383122028928</v>
      </c>
      <c r="L9959" s="3">
        <f t="shared" ca="1" si="1708"/>
        <v>114507.80104322518</v>
      </c>
      <c r="M9959" s="3">
        <f t="shared" ca="1" si="1709"/>
        <v>0</v>
      </c>
      <c r="N9959" s="3">
        <f t="shared" ca="1" si="1710"/>
        <v>0</v>
      </c>
      <c r="O9959" s="4">
        <f t="shared" ca="1" si="1711"/>
        <v>-12455.431391877923</v>
      </c>
      <c r="Q9959" s="3">
        <f t="shared" ca="1" si="1712"/>
        <v>115507.80104322518</v>
      </c>
      <c r="R9959" s="2">
        <f t="shared" ca="1" si="1713"/>
        <v>-13455.431391877923</v>
      </c>
      <c r="V9959" s="2">
        <f t="shared" ca="1" si="1714"/>
        <v>-12.455431391877923</v>
      </c>
      <c r="Y9959" s="2">
        <f t="shared" ca="1" si="1715"/>
        <v>-13.455431391877923</v>
      </c>
    </row>
    <row r="9960" spans="8:25" x14ac:dyDescent="0.2">
      <c r="H9960">
        <v>9949</v>
      </c>
      <c r="I9960" s="5">
        <f t="shared" ca="1" si="1705"/>
        <v>0.93391762338363327</v>
      </c>
      <c r="J9960" s="3">
        <f t="shared" ca="1" si="1706"/>
        <v>230112.39984752855</v>
      </c>
      <c r="K9960" s="3">
        <f t="shared" ca="1" si="1707"/>
        <v>110325.86989708178</v>
      </c>
      <c r="L9960" s="3">
        <f t="shared" ca="1" si="1708"/>
        <v>114335.31428060755</v>
      </c>
      <c r="M9960" s="3">
        <f t="shared" ca="1" si="1709"/>
        <v>0</v>
      </c>
      <c r="N9960" s="3">
        <f t="shared" ca="1" si="1710"/>
        <v>0</v>
      </c>
      <c r="O9960" s="4">
        <f t="shared" ca="1" si="1711"/>
        <v>5451.2156698392209</v>
      </c>
      <c r="Q9960" s="3">
        <f t="shared" ca="1" si="1712"/>
        <v>115335.31428060755</v>
      </c>
      <c r="R9960" s="2">
        <f t="shared" ca="1" si="1713"/>
        <v>4451.2156698392209</v>
      </c>
      <c r="V9960" s="2">
        <f t="shared" ca="1" si="1714"/>
        <v>5.4512156698392209</v>
      </c>
      <c r="Y9960" s="2">
        <f t="shared" ca="1" si="1715"/>
        <v>4.4512156698392209</v>
      </c>
    </row>
    <row r="9961" spans="8:25" x14ac:dyDescent="0.2">
      <c r="H9961">
        <v>9950</v>
      </c>
      <c r="I9961" s="5">
        <f t="shared" ca="1" si="1705"/>
        <v>0.17976736106120472</v>
      </c>
      <c r="J9961" s="3">
        <f t="shared" ca="1" si="1706"/>
        <v>181674.95941666167</v>
      </c>
      <c r="K9961" s="3">
        <f t="shared" ca="1" si="1707"/>
        <v>77630.597606246622</v>
      </c>
      <c r="L9961" s="3">
        <f t="shared" ca="1" si="1708"/>
        <v>83060.823253015667</v>
      </c>
      <c r="M9961" s="3">
        <f t="shared" ca="1" si="1709"/>
        <v>0</v>
      </c>
      <c r="N9961" s="3">
        <f t="shared" ca="1" si="1710"/>
        <v>0</v>
      </c>
      <c r="O9961" s="4">
        <f t="shared" ca="1" si="1711"/>
        <v>20983.538557399384</v>
      </c>
      <c r="Q9961" s="3">
        <f t="shared" ca="1" si="1712"/>
        <v>84060.823253015667</v>
      </c>
      <c r="R9961" s="2">
        <f t="shared" ca="1" si="1713"/>
        <v>19983.538557399384</v>
      </c>
      <c r="V9961" s="2">
        <f t="shared" ca="1" si="1714"/>
        <v>20.983538557399385</v>
      </c>
      <c r="Y9961" s="2">
        <f t="shared" ca="1" si="1715"/>
        <v>19.983538557399385</v>
      </c>
    </row>
    <row r="9962" spans="8:25" x14ac:dyDescent="0.2">
      <c r="H9962">
        <v>9951</v>
      </c>
      <c r="I9962" s="5">
        <f t="shared" ca="1" si="1705"/>
        <v>6.662132857509051E-2</v>
      </c>
      <c r="J9962" s="3">
        <f t="shared" ca="1" si="1706"/>
        <v>169971.26674472273</v>
      </c>
      <c r="K9962" s="3">
        <f t="shared" ca="1" si="1707"/>
        <v>69730.605052687839</v>
      </c>
      <c r="L9962" s="3">
        <f t="shared" ca="1" si="1708"/>
        <v>88548.858995373288</v>
      </c>
      <c r="M9962" s="3">
        <f t="shared" ca="1" si="1709"/>
        <v>0</v>
      </c>
      <c r="N9962" s="3">
        <f t="shared" ca="1" si="1710"/>
        <v>0</v>
      </c>
      <c r="O9962" s="4">
        <f t="shared" ca="1" si="1711"/>
        <v>11691.802696661602</v>
      </c>
      <c r="Q9962" s="3">
        <f t="shared" ca="1" si="1712"/>
        <v>89548.858995373288</v>
      </c>
      <c r="R9962" s="2">
        <f t="shared" ca="1" si="1713"/>
        <v>10691.802696661602</v>
      </c>
      <c r="V9962" s="2">
        <f t="shared" ca="1" si="1714"/>
        <v>11.691802696661602</v>
      </c>
      <c r="Y9962" s="2">
        <f t="shared" ca="1" si="1715"/>
        <v>10.691802696661602</v>
      </c>
    </row>
    <row r="9963" spans="8:25" x14ac:dyDescent="0.2">
      <c r="H9963">
        <v>9952</v>
      </c>
      <c r="I9963" s="5">
        <f t="shared" ca="1" si="1705"/>
        <v>0.46209955381236978</v>
      </c>
      <c r="J9963" s="3">
        <f t="shared" ca="1" si="1706"/>
        <v>198097.08620843771</v>
      </c>
      <c r="K9963" s="3">
        <f t="shared" ca="1" si="1707"/>
        <v>88715.533190695453</v>
      </c>
      <c r="L9963" s="3">
        <f t="shared" ca="1" si="1708"/>
        <v>76541.997382476897</v>
      </c>
      <c r="M9963" s="3">
        <f t="shared" ca="1" si="1709"/>
        <v>0</v>
      </c>
      <c r="N9963" s="3">
        <f t="shared" ca="1" si="1710"/>
        <v>0</v>
      </c>
      <c r="O9963" s="4">
        <f t="shared" ca="1" si="1711"/>
        <v>32839.555635265366</v>
      </c>
      <c r="Q9963" s="3">
        <f t="shared" ca="1" si="1712"/>
        <v>77541.997382476897</v>
      </c>
      <c r="R9963" s="2">
        <f t="shared" ca="1" si="1713"/>
        <v>31839.555635265366</v>
      </c>
      <c r="V9963" s="2">
        <f t="shared" ca="1" si="1714"/>
        <v>32.839555635265363</v>
      </c>
      <c r="Y9963" s="2">
        <f t="shared" ca="1" si="1715"/>
        <v>31.839555635265366</v>
      </c>
    </row>
    <row r="9964" spans="8:25" x14ac:dyDescent="0.2">
      <c r="H9964">
        <v>9953</v>
      </c>
      <c r="I9964" s="5">
        <f t="shared" ca="1" si="1705"/>
        <v>0.88943593439566448</v>
      </c>
      <c r="J9964" s="3">
        <f t="shared" ca="1" si="1706"/>
        <v>224470.67678395438</v>
      </c>
      <c r="K9964" s="3">
        <f t="shared" ca="1" si="1707"/>
        <v>106517.70682916921</v>
      </c>
      <c r="L9964" s="3">
        <f t="shared" ca="1" si="1708"/>
        <v>120778.86345980784</v>
      </c>
      <c r="M9964" s="3">
        <f t="shared" ca="1" si="1709"/>
        <v>0</v>
      </c>
      <c r="N9964" s="3">
        <f t="shared" ca="1" si="1710"/>
        <v>0</v>
      </c>
      <c r="O9964" s="4">
        <f t="shared" ca="1" si="1711"/>
        <v>-2825.8935050226719</v>
      </c>
      <c r="Q9964" s="3">
        <f t="shared" ca="1" si="1712"/>
        <v>121778.86345980784</v>
      </c>
      <c r="R9964" s="2">
        <f t="shared" ca="1" si="1713"/>
        <v>-3825.8935050226719</v>
      </c>
      <c r="V9964" s="2">
        <f t="shared" ca="1" si="1714"/>
        <v>-2.8258935050226719</v>
      </c>
      <c r="Y9964" s="2">
        <f t="shared" ca="1" si="1715"/>
        <v>-3.8258935050226719</v>
      </c>
    </row>
    <row r="9965" spans="8:25" x14ac:dyDescent="0.2">
      <c r="H9965">
        <v>9954</v>
      </c>
      <c r="I9965" s="5">
        <f t="shared" ca="1" si="1705"/>
        <v>0.33550454177846922</v>
      </c>
      <c r="J9965" s="3">
        <f t="shared" ca="1" si="1706"/>
        <v>191504.72987652951</v>
      </c>
      <c r="K9965" s="3">
        <f t="shared" ca="1" si="1707"/>
        <v>84265.692666657429</v>
      </c>
      <c r="L9965" s="3">
        <f t="shared" ca="1" si="1708"/>
        <v>101957.48919294013</v>
      </c>
      <c r="M9965" s="3">
        <f t="shared" ca="1" si="1709"/>
        <v>0</v>
      </c>
      <c r="N9965" s="3">
        <f t="shared" ca="1" si="1710"/>
        <v>0</v>
      </c>
      <c r="O9965" s="4">
        <f t="shared" ca="1" si="1711"/>
        <v>5281.548016931949</v>
      </c>
      <c r="Q9965" s="3">
        <f t="shared" ca="1" si="1712"/>
        <v>102957.48919294013</v>
      </c>
      <c r="R9965" s="2">
        <f t="shared" ca="1" si="1713"/>
        <v>4281.548016931949</v>
      </c>
      <c r="V9965" s="2">
        <f t="shared" ca="1" si="1714"/>
        <v>5.2815480169319491</v>
      </c>
      <c r="Y9965" s="2">
        <f t="shared" ca="1" si="1715"/>
        <v>4.2815480169319491</v>
      </c>
    </row>
    <row r="9966" spans="8:25" x14ac:dyDescent="0.2">
      <c r="H9966">
        <v>9955</v>
      </c>
      <c r="I9966" s="5">
        <f t="shared" ca="1" si="1705"/>
        <v>0.92006555384802635</v>
      </c>
      <c r="J9966" s="3">
        <f t="shared" ca="1" si="1706"/>
        <v>228110.25286898841</v>
      </c>
      <c r="K9966" s="3">
        <f t="shared" ca="1" si="1707"/>
        <v>108974.42068656717</v>
      </c>
      <c r="L9966" s="3">
        <f t="shared" ca="1" si="1708"/>
        <v>104618.25532866453</v>
      </c>
      <c r="M9966" s="3">
        <f t="shared" ca="1" si="1709"/>
        <v>0</v>
      </c>
      <c r="N9966" s="3">
        <f t="shared" ca="1" si="1710"/>
        <v>0</v>
      </c>
      <c r="O9966" s="4">
        <f t="shared" ca="1" si="1711"/>
        <v>14517.576853756706</v>
      </c>
      <c r="Q9966" s="3">
        <f t="shared" ca="1" si="1712"/>
        <v>105618.25532866453</v>
      </c>
      <c r="R9966" s="2">
        <f t="shared" ca="1" si="1713"/>
        <v>13517.576853756706</v>
      </c>
      <c r="V9966" s="2">
        <f t="shared" ca="1" si="1714"/>
        <v>14.517576853756706</v>
      </c>
      <c r="Y9966" s="2">
        <f t="shared" ca="1" si="1715"/>
        <v>13.517576853756706</v>
      </c>
    </row>
    <row r="9967" spans="8:25" x14ac:dyDescent="0.2">
      <c r="H9967">
        <v>9956</v>
      </c>
      <c r="I9967" s="5">
        <f t="shared" ca="1" si="1705"/>
        <v>0.20605614552039064</v>
      </c>
      <c r="J9967" s="3">
        <f t="shared" ca="1" si="1706"/>
        <v>183596.35752139843</v>
      </c>
      <c r="K9967" s="3">
        <f t="shared" ca="1" si="1707"/>
        <v>78927.541326943945</v>
      </c>
      <c r="L9967" s="3">
        <f t="shared" ca="1" si="1708"/>
        <v>78629.256087054411</v>
      </c>
      <c r="M9967" s="3">
        <f t="shared" ca="1" si="1709"/>
        <v>0</v>
      </c>
      <c r="N9967" s="3">
        <f t="shared" ca="1" si="1710"/>
        <v>0</v>
      </c>
      <c r="O9967" s="4">
        <f t="shared" ca="1" si="1711"/>
        <v>26039.560107400073</v>
      </c>
      <c r="Q9967" s="3">
        <f t="shared" ca="1" si="1712"/>
        <v>79629.256087054411</v>
      </c>
      <c r="R9967" s="2">
        <f t="shared" ca="1" si="1713"/>
        <v>25039.560107400073</v>
      </c>
      <c r="V9967" s="2">
        <f t="shared" ca="1" si="1714"/>
        <v>26.039560107400074</v>
      </c>
      <c r="Y9967" s="2">
        <f t="shared" ca="1" si="1715"/>
        <v>25.039560107400074</v>
      </c>
    </row>
    <row r="9968" spans="8:25" x14ac:dyDescent="0.2">
      <c r="H9968">
        <v>9957</v>
      </c>
      <c r="I9968" s="5">
        <f t="shared" ca="1" si="1705"/>
        <v>0.27489446763821757</v>
      </c>
      <c r="J9968" s="3">
        <f t="shared" ca="1" si="1706"/>
        <v>188038.47136406467</v>
      </c>
      <c r="K9968" s="3">
        <f t="shared" ca="1" si="1707"/>
        <v>81925.968170743654</v>
      </c>
      <c r="L9968" s="3">
        <f t="shared" ca="1" si="1708"/>
        <v>104405.43199439997</v>
      </c>
      <c r="M9968" s="3">
        <f t="shared" ca="1" si="1709"/>
        <v>0</v>
      </c>
      <c r="N9968" s="3">
        <f t="shared" ca="1" si="1710"/>
        <v>0</v>
      </c>
      <c r="O9968" s="4">
        <f t="shared" ca="1" si="1711"/>
        <v>1707.0711989210395</v>
      </c>
      <c r="Q9968" s="3">
        <f t="shared" ca="1" si="1712"/>
        <v>105405.43199439997</v>
      </c>
      <c r="R9968" s="2">
        <f t="shared" ca="1" si="1713"/>
        <v>707.07119892103947</v>
      </c>
      <c r="V9968" s="2">
        <f t="shared" ca="1" si="1714"/>
        <v>1.7070711989210394</v>
      </c>
      <c r="Y9968" s="2">
        <f t="shared" ca="1" si="1715"/>
        <v>0.70707119892103942</v>
      </c>
    </row>
    <row r="9969" spans="8:25" x14ac:dyDescent="0.2">
      <c r="H9969">
        <v>9958</v>
      </c>
      <c r="I9969" s="5">
        <f t="shared" ca="1" si="1705"/>
        <v>0.91353430861762397</v>
      </c>
      <c r="J9969" s="3">
        <f t="shared" ca="1" si="1706"/>
        <v>227256.89890602851</v>
      </c>
      <c r="K9969" s="3">
        <f t="shared" ca="1" si="1707"/>
        <v>108398.40676156923</v>
      </c>
      <c r="L9969" s="3">
        <f t="shared" ca="1" si="1708"/>
        <v>115424.93766635365</v>
      </c>
      <c r="M9969" s="3">
        <f t="shared" ca="1" si="1709"/>
        <v>0</v>
      </c>
      <c r="N9969" s="3">
        <f t="shared" ca="1" si="1710"/>
        <v>0</v>
      </c>
      <c r="O9969" s="4">
        <f t="shared" ca="1" si="1711"/>
        <v>3433.5544781056233</v>
      </c>
      <c r="Q9969" s="3">
        <f t="shared" ca="1" si="1712"/>
        <v>116424.93766635365</v>
      </c>
      <c r="R9969" s="2">
        <f t="shared" ca="1" si="1713"/>
        <v>2433.5544781056233</v>
      </c>
      <c r="V9969" s="2">
        <f t="shared" ca="1" si="1714"/>
        <v>3.4335544781056231</v>
      </c>
      <c r="Y9969" s="2">
        <f t="shared" ca="1" si="1715"/>
        <v>2.4335544781056231</v>
      </c>
    </row>
    <row r="9970" spans="8:25" x14ac:dyDescent="0.2">
      <c r="H9970">
        <v>9959</v>
      </c>
      <c r="I9970" s="5">
        <f t="shared" ca="1" si="1705"/>
        <v>0.49321786276790802</v>
      </c>
      <c r="J9970" s="3">
        <f t="shared" ca="1" si="1706"/>
        <v>199659.97768185049</v>
      </c>
      <c r="K9970" s="3">
        <f t="shared" ca="1" si="1707"/>
        <v>89770.484935249086</v>
      </c>
      <c r="L9970" s="3">
        <f t="shared" ca="1" si="1708"/>
        <v>102031.84250406083</v>
      </c>
      <c r="M9970" s="3">
        <f t="shared" ca="1" si="1709"/>
        <v>0</v>
      </c>
      <c r="N9970" s="3">
        <f t="shared" ca="1" si="1710"/>
        <v>0</v>
      </c>
      <c r="O9970" s="4">
        <f t="shared" ca="1" si="1711"/>
        <v>7857.6502425405779</v>
      </c>
      <c r="Q9970" s="3">
        <f t="shared" ca="1" si="1712"/>
        <v>103031.84250406083</v>
      </c>
      <c r="R9970" s="2">
        <f t="shared" ca="1" si="1713"/>
        <v>6857.6502425405779</v>
      </c>
      <c r="V9970" s="2">
        <f t="shared" ca="1" si="1714"/>
        <v>7.8576502425405783</v>
      </c>
      <c r="Y9970" s="2">
        <f t="shared" ca="1" si="1715"/>
        <v>6.8576502425405783</v>
      </c>
    </row>
    <row r="9971" spans="8:25" x14ac:dyDescent="0.2">
      <c r="H9971">
        <v>9960</v>
      </c>
      <c r="I9971" s="5">
        <f t="shared" ca="1" si="1705"/>
        <v>0.25361876351500212</v>
      </c>
      <c r="J9971" s="3">
        <f t="shared" ca="1" si="1706"/>
        <v>186737.09483181161</v>
      </c>
      <c r="K9971" s="3">
        <f t="shared" ca="1" si="1707"/>
        <v>81047.539011472851</v>
      </c>
      <c r="L9971" s="3">
        <f t="shared" ca="1" si="1708"/>
        <v>101120.1028406861</v>
      </c>
      <c r="M9971" s="3">
        <f t="shared" ca="1" si="1709"/>
        <v>0</v>
      </c>
      <c r="N9971" s="3">
        <f t="shared" ca="1" si="1710"/>
        <v>0</v>
      </c>
      <c r="O9971" s="4">
        <f t="shared" ca="1" si="1711"/>
        <v>4569.4529796526622</v>
      </c>
      <c r="Q9971" s="3">
        <f t="shared" ca="1" si="1712"/>
        <v>102120.1028406861</v>
      </c>
      <c r="R9971" s="2">
        <f t="shared" ca="1" si="1713"/>
        <v>3569.4529796526622</v>
      </c>
      <c r="V9971" s="2">
        <f t="shared" ca="1" si="1714"/>
        <v>4.5694529796526622</v>
      </c>
      <c r="Y9971" s="2">
        <f t="shared" ca="1" si="1715"/>
        <v>3.5694529796526622</v>
      </c>
    </row>
    <row r="9972" spans="8:25" x14ac:dyDescent="0.2">
      <c r="H9972">
        <v>9961</v>
      </c>
      <c r="I9972" s="5">
        <f t="shared" ca="1" si="1705"/>
        <v>9.0023764714891485E-2</v>
      </c>
      <c r="J9972" s="3">
        <f t="shared" ca="1" si="1706"/>
        <v>173187.82589704069</v>
      </c>
      <c r="K9972" s="3">
        <f t="shared" ca="1" si="1707"/>
        <v>71901.782480502472</v>
      </c>
      <c r="L9972" s="3">
        <f t="shared" ca="1" si="1708"/>
        <v>87752.854509627345</v>
      </c>
      <c r="M9972" s="3">
        <f t="shared" ca="1" si="1709"/>
        <v>0</v>
      </c>
      <c r="N9972" s="3">
        <f t="shared" ca="1" si="1710"/>
        <v>0</v>
      </c>
      <c r="O9972" s="4">
        <f t="shared" ca="1" si="1711"/>
        <v>13533.188906910873</v>
      </c>
      <c r="Q9972" s="3">
        <f t="shared" ca="1" si="1712"/>
        <v>88752.854509627345</v>
      </c>
      <c r="R9972" s="2">
        <f t="shared" ca="1" si="1713"/>
        <v>12533.188906910873</v>
      </c>
      <c r="V9972" s="2">
        <f t="shared" ca="1" si="1714"/>
        <v>13.533188906910873</v>
      </c>
      <c r="Y9972" s="2">
        <f t="shared" ca="1" si="1715"/>
        <v>12.533188906910873</v>
      </c>
    </row>
    <row r="9973" spans="8:25" x14ac:dyDescent="0.2">
      <c r="H9973">
        <v>9962</v>
      </c>
      <c r="I9973" s="5">
        <f t="shared" ca="1" si="1705"/>
        <v>0.93649826301619821</v>
      </c>
      <c r="J9973" s="3">
        <f t="shared" ca="1" si="1706"/>
        <v>230520.51321660445</v>
      </c>
      <c r="K9973" s="3">
        <f t="shared" ca="1" si="1707"/>
        <v>110601.34642120801</v>
      </c>
      <c r="L9973" s="3">
        <f t="shared" ca="1" si="1708"/>
        <v>92467.048385721995</v>
      </c>
      <c r="M9973" s="3">
        <f t="shared" ca="1" si="1709"/>
        <v>0</v>
      </c>
      <c r="N9973" s="3">
        <f t="shared" ca="1" si="1710"/>
        <v>0</v>
      </c>
      <c r="O9973" s="4">
        <f t="shared" ca="1" si="1711"/>
        <v>27452.118409674425</v>
      </c>
      <c r="Q9973" s="3">
        <f t="shared" ca="1" si="1712"/>
        <v>93467.048385721995</v>
      </c>
      <c r="R9973" s="2">
        <f t="shared" ca="1" si="1713"/>
        <v>26452.118409674425</v>
      </c>
      <c r="V9973" s="2">
        <f t="shared" ca="1" si="1714"/>
        <v>27.452118409674426</v>
      </c>
      <c r="Y9973" s="2">
        <f t="shared" ca="1" si="1715"/>
        <v>26.452118409674426</v>
      </c>
    </row>
    <row r="9974" spans="8:25" x14ac:dyDescent="0.2">
      <c r="H9974">
        <v>9963</v>
      </c>
      <c r="I9974" s="5">
        <f t="shared" ca="1" si="1705"/>
        <v>0.69822312418749277</v>
      </c>
      <c r="J9974" s="3">
        <f t="shared" ca="1" si="1706"/>
        <v>210385.93694426565</v>
      </c>
      <c r="K9974" s="3">
        <f t="shared" ca="1" si="1707"/>
        <v>97010.507437379303</v>
      </c>
      <c r="L9974" s="3">
        <f t="shared" ca="1" si="1708"/>
        <v>88899.17696655434</v>
      </c>
      <c r="M9974" s="3">
        <f t="shared" ca="1" si="1709"/>
        <v>0</v>
      </c>
      <c r="N9974" s="3">
        <f t="shared" ca="1" si="1710"/>
        <v>0</v>
      </c>
      <c r="O9974" s="4">
        <f t="shared" ca="1" si="1711"/>
        <v>24476.252540332003</v>
      </c>
      <c r="Q9974" s="3">
        <f t="shared" ca="1" si="1712"/>
        <v>89899.17696655434</v>
      </c>
      <c r="R9974" s="2">
        <f t="shared" ca="1" si="1713"/>
        <v>23476.252540332003</v>
      </c>
      <c r="V9974" s="2">
        <f t="shared" ca="1" si="1714"/>
        <v>24.476252540332002</v>
      </c>
      <c r="Y9974" s="2">
        <f t="shared" ca="1" si="1715"/>
        <v>23.476252540332002</v>
      </c>
    </row>
    <row r="9975" spans="8:25" x14ac:dyDescent="0.2">
      <c r="H9975">
        <v>9964</v>
      </c>
      <c r="I9975" s="5">
        <f t="shared" ca="1" si="1705"/>
        <v>0.29536895646919781</v>
      </c>
      <c r="J9975" s="3">
        <f t="shared" ca="1" si="1706"/>
        <v>189244.65987731825</v>
      </c>
      <c r="K9975" s="3">
        <f t="shared" ca="1" si="1707"/>
        <v>82740.145417189822</v>
      </c>
      <c r="L9975" s="3">
        <f t="shared" ca="1" si="1708"/>
        <v>116143.5539513253</v>
      </c>
      <c r="M9975" s="3">
        <f t="shared" ca="1" si="1709"/>
        <v>0</v>
      </c>
      <c r="N9975" s="3">
        <f t="shared" ca="1" si="1710"/>
        <v>0</v>
      </c>
      <c r="O9975" s="4">
        <f t="shared" ca="1" si="1711"/>
        <v>-9639.039491196876</v>
      </c>
      <c r="Q9975" s="3">
        <f t="shared" ca="1" si="1712"/>
        <v>117143.5539513253</v>
      </c>
      <c r="R9975" s="2">
        <f t="shared" ca="1" si="1713"/>
        <v>-10639.039491196876</v>
      </c>
      <c r="V9975" s="2">
        <f t="shared" ca="1" si="1714"/>
        <v>-9.6390394911968755</v>
      </c>
      <c r="Y9975" s="2">
        <f t="shared" ca="1" si="1715"/>
        <v>-10.639039491196876</v>
      </c>
    </row>
    <row r="9976" spans="8:25" x14ac:dyDescent="0.2">
      <c r="H9976">
        <v>9965</v>
      </c>
      <c r="I9976" s="5">
        <f t="shared" ca="1" si="1705"/>
        <v>0.63356703755180732</v>
      </c>
      <c r="J9976" s="3">
        <f t="shared" ca="1" si="1706"/>
        <v>206826.31413317611</v>
      </c>
      <c r="K9976" s="3">
        <f t="shared" ca="1" si="1707"/>
        <v>94607.762039893874</v>
      </c>
      <c r="L9976" s="3">
        <f t="shared" ca="1" si="1708"/>
        <v>65036.977037601806</v>
      </c>
      <c r="M9976" s="3">
        <f t="shared" ca="1" si="1709"/>
        <v>0</v>
      </c>
      <c r="N9976" s="3">
        <f t="shared" ca="1" si="1710"/>
        <v>0</v>
      </c>
      <c r="O9976" s="4">
        <f t="shared" ca="1" si="1711"/>
        <v>47181.575055680427</v>
      </c>
      <c r="Q9976" s="3">
        <f t="shared" ca="1" si="1712"/>
        <v>66036.977037601813</v>
      </c>
      <c r="R9976" s="2">
        <f t="shared" ca="1" si="1713"/>
        <v>46181.575055680412</v>
      </c>
      <c r="V9976" s="2">
        <f t="shared" ca="1" si="1714"/>
        <v>47.181575055680426</v>
      </c>
      <c r="Y9976" s="2">
        <f t="shared" ca="1" si="1715"/>
        <v>46.181575055680412</v>
      </c>
    </row>
    <row r="9977" spans="8:25" x14ac:dyDescent="0.2">
      <c r="H9977">
        <v>9966</v>
      </c>
      <c r="I9977" s="5">
        <f t="shared" ca="1" si="1705"/>
        <v>0.82137615239430273</v>
      </c>
      <c r="J9977" s="3">
        <f t="shared" ca="1" si="1706"/>
        <v>218412.44447513798</v>
      </c>
      <c r="K9977" s="3">
        <f t="shared" ca="1" si="1707"/>
        <v>102428.40002071814</v>
      </c>
      <c r="L9977" s="3">
        <f t="shared" ca="1" si="1708"/>
        <v>85495.522618530522</v>
      </c>
      <c r="M9977" s="3">
        <f t="shared" ca="1" si="1709"/>
        <v>0</v>
      </c>
      <c r="N9977" s="3">
        <f t="shared" ca="1" si="1710"/>
        <v>0</v>
      </c>
      <c r="O9977" s="4">
        <f t="shared" ca="1" si="1711"/>
        <v>30488.521835889318</v>
      </c>
      <c r="Q9977" s="3">
        <f t="shared" ca="1" si="1712"/>
        <v>86495.522618530522</v>
      </c>
      <c r="R9977" s="2">
        <f t="shared" ca="1" si="1713"/>
        <v>29488.521835889318</v>
      </c>
      <c r="V9977" s="2">
        <f t="shared" ca="1" si="1714"/>
        <v>30.488521835889319</v>
      </c>
      <c r="Y9977" s="2">
        <f t="shared" ca="1" si="1715"/>
        <v>29.488521835889319</v>
      </c>
    </row>
    <row r="9978" spans="8:25" x14ac:dyDescent="0.2">
      <c r="H9978">
        <v>9967</v>
      </c>
      <c r="I9978" s="5">
        <f t="shared" ca="1" si="1705"/>
        <v>0.59462402941368919</v>
      </c>
      <c r="J9978" s="3">
        <f t="shared" ca="1" si="1706"/>
        <v>204789.12180102355</v>
      </c>
      <c r="K9978" s="3">
        <f t="shared" ca="1" si="1707"/>
        <v>93232.657215690881</v>
      </c>
      <c r="L9978" s="3">
        <f t="shared" ca="1" si="1708"/>
        <v>104178.41638067685</v>
      </c>
      <c r="M9978" s="3">
        <f t="shared" ca="1" si="1709"/>
        <v>0</v>
      </c>
      <c r="N9978" s="3">
        <f t="shared" ca="1" si="1710"/>
        <v>0</v>
      </c>
      <c r="O9978" s="4">
        <f t="shared" ca="1" si="1711"/>
        <v>7378.0482046558172</v>
      </c>
      <c r="Q9978" s="3">
        <f t="shared" ca="1" si="1712"/>
        <v>105178.41638067685</v>
      </c>
      <c r="R9978" s="2">
        <f t="shared" ca="1" si="1713"/>
        <v>6378.0482046558172</v>
      </c>
      <c r="V9978" s="2">
        <f t="shared" ca="1" si="1714"/>
        <v>7.3780482046558173</v>
      </c>
      <c r="Y9978" s="2">
        <f t="shared" ca="1" si="1715"/>
        <v>6.3780482046558173</v>
      </c>
    </row>
    <row r="9979" spans="8:25" x14ac:dyDescent="0.2">
      <c r="H9979">
        <v>9968</v>
      </c>
      <c r="I9979" s="5">
        <f t="shared" ca="1" si="1705"/>
        <v>0.3760612276471057</v>
      </c>
      <c r="J9979" s="3">
        <f t="shared" ca="1" si="1706"/>
        <v>193683.160476169</v>
      </c>
      <c r="K9979" s="3">
        <f t="shared" ca="1" si="1707"/>
        <v>85736.133321414076</v>
      </c>
      <c r="L9979" s="3">
        <f t="shared" ca="1" si="1708"/>
        <v>75089.989501224656</v>
      </c>
      <c r="M9979" s="3">
        <f t="shared" ca="1" si="1709"/>
        <v>0</v>
      </c>
      <c r="N9979" s="3">
        <f t="shared" ca="1" si="1710"/>
        <v>0</v>
      </c>
      <c r="O9979" s="4">
        <f t="shared" ca="1" si="1711"/>
        <v>32857.037653530264</v>
      </c>
      <c r="Q9979" s="3">
        <f t="shared" ca="1" si="1712"/>
        <v>76089.989501224656</v>
      </c>
      <c r="R9979" s="2">
        <f t="shared" ca="1" si="1713"/>
        <v>31857.037653530264</v>
      </c>
      <c r="V9979" s="2">
        <f t="shared" ca="1" si="1714"/>
        <v>32.857037653530263</v>
      </c>
      <c r="Y9979" s="2">
        <f t="shared" ca="1" si="1715"/>
        <v>31.857037653530263</v>
      </c>
    </row>
    <row r="9980" spans="8:25" x14ac:dyDescent="0.2">
      <c r="H9980">
        <v>9969</v>
      </c>
      <c r="I9980" s="5">
        <f t="shared" ca="1" si="1705"/>
        <v>0.65358528586508724</v>
      </c>
      <c r="J9980" s="3">
        <f t="shared" ca="1" si="1706"/>
        <v>207900.36476013344</v>
      </c>
      <c r="K9980" s="3">
        <f t="shared" ca="1" si="1707"/>
        <v>95332.746213090068</v>
      </c>
      <c r="L9980" s="3">
        <f t="shared" ca="1" si="1708"/>
        <v>88716.778465726995</v>
      </c>
      <c r="M9980" s="3">
        <f t="shared" ca="1" si="1709"/>
        <v>0</v>
      </c>
      <c r="N9980" s="3">
        <f t="shared" ca="1" si="1710"/>
        <v>0</v>
      </c>
      <c r="O9980" s="4">
        <f t="shared" ca="1" si="1711"/>
        <v>23850.840081316375</v>
      </c>
      <c r="Q9980" s="3">
        <f t="shared" ca="1" si="1712"/>
        <v>89716.778465726995</v>
      </c>
      <c r="R9980" s="2">
        <f t="shared" ca="1" si="1713"/>
        <v>22850.840081316375</v>
      </c>
      <c r="V9980" s="2">
        <f t="shared" ca="1" si="1714"/>
        <v>23.850840081316374</v>
      </c>
      <c r="Y9980" s="2">
        <f t="shared" ca="1" si="1715"/>
        <v>22.850840081316374</v>
      </c>
    </row>
    <row r="9981" spans="8:25" x14ac:dyDescent="0.2">
      <c r="H9981">
        <v>9970</v>
      </c>
      <c r="I9981" s="5">
        <f t="shared" ca="1" si="1705"/>
        <v>0.13695248791674497</v>
      </c>
      <c r="J9981" s="3">
        <f t="shared" ca="1" si="1706"/>
        <v>178117.71967205551</v>
      </c>
      <c r="K9981" s="3">
        <f t="shared" ca="1" si="1707"/>
        <v>75229.460778637469</v>
      </c>
      <c r="L9981" s="3">
        <f t="shared" ca="1" si="1708"/>
        <v>107069.27715724788</v>
      </c>
      <c r="M9981" s="3">
        <f t="shared" ca="1" si="1709"/>
        <v>0</v>
      </c>
      <c r="N9981" s="3">
        <f t="shared" ca="1" si="1710"/>
        <v>0</v>
      </c>
      <c r="O9981" s="4">
        <f t="shared" ca="1" si="1711"/>
        <v>-4181.0182638298429</v>
      </c>
      <c r="Q9981" s="3">
        <f t="shared" ca="1" si="1712"/>
        <v>108069.27715724788</v>
      </c>
      <c r="R9981" s="2">
        <f t="shared" ca="1" si="1713"/>
        <v>-5181.0182638298429</v>
      </c>
      <c r="V9981" s="2">
        <f t="shared" ca="1" si="1714"/>
        <v>-4.1810182638298432</v>
      </c>
      <c r="Y9981" s="2">
        <f t="shared" ca="1" si="1715"/>
        <v>-5.1810182638298432</v>
      </c>
    </row>
    <row r="9982" spans="8:25" x14ac:dyDescent="0.2">
      <c r="H9982">
        <v>9971</v>
      </c>
      <c r="I9982" s="5">
        <f t="shared" ca="1" si="1705"/>
        <v>0.78023072661910631</v>
      </c>
      <c r="J9982" s="3">
        <f t="shared" ca="1" si="1706"/>
        <v>215459.4536851951</v>
      </c>
      <c r="K9982" s="3">
        <f t="shared" ca="1" si="1707"/>
        <v>100435.13123750669</v>
      </c>
      <c r="L9982" s="3">
        <f t="shared" ca="1" si="1708"/>
        <v>89517.007665325538</v>
      </c>
      <c r="M9982" s="3">
        <f t="shared" ca="1" si="1709"/>
        <v>0</v>
      </c>
      <c r="N9982" s="3">
        <f t="shared" ca="1" si="1710"/>
        <v>0</v>
      </c>
      <c r="O9982" s="4">
        <f t="shared" ca="1" si="1711"/>
        <v>25507.314782362868</v>
      </c>
      <c r="Q9982" s="3">
        <f t="shared" ca="1" si="1712"/>
        <v>90517.007665325538</v>
      </c>
      <c r="R9982" s="2">
        <f t="shared" ca="1" si="1713"/>
        <v>24507.314782362868</v>
      </c>
      <c r="V9982" s="2">
        <f t="shared" ca="1" si="1714"/>
        <v>25.507314782362869</v>
      </c>
      <c r="Y9982" s="2">
        <f t="shared" ca="1" si="1715"/>
        <v>24.507314782362869</v>
      </c>
    </row>
    <row r="9983" spans="8:25" x14ac:dyDescent="0.2">
      <c r="H9983">
        <v>9972</v>
      </c>
      <c r="I9983" s="5">
        <f t="shared" ca="1" si="1705"/>
        <v>0.42957648928557535</v>
      </c>
      <c r="J9983" s="3">
        <f t="shared" ca="1" si="1706"/>
        <v>196450.95015335071</v>
      </c>
      <c r="K9983" s="3">
        <f t="shared" ca="1" si="1707"/>
        <v>87604.391353511732</v>
      </c>
      <c r="L9983" s="3">
        <f t="shared" ca="1" si="1708"/>
        <v>109461.45338736035</v>
      </c>
      <c r="M9983" s="3">
        <f t="shared" ca="1" si="1709"/>
        <v>0</v>
      </c>
      <c r="N9983" s="3">
        <f t="shared" ca="1" si="1710"/>
        <v>0</v>
      </c>
      <c r="O9983" s="4">
        <f t="shared" ca="1" si="1711"/>
        <v>-614.89458752136852</v>
      </c>
      <c r="Q9983" s="3">
        <f t="shared" ca="1" si="1712"/>
        <v>110461.45338736035</v>
      </c>
      <c r="R9983" s="2">
        <f t="shared" ca="1" si="1713"/>
        <v>-1614.8945875213685</v>
      </c>
      <c r="V9983" s="2">
        <f t="shared" ca="1" si="1714"/>
        <v>-0.6148945875213685</v>
      </c>
      <c r="Y9983" s="2">
        <f t="shared" ca="1" si="1715"/>
        <v>-1.6148945875213685</v>
      </c>
    </row>
    <row r="9984" spans="8:25" x14ac:dyDescent="0.2">
      <c r="H9984">
        <v>9973</v>
      </c>
      <c r="I9984" s="5">
        <f t="shared" ca="1" si="1705"/>
        <v>0.2583492308531089</v>
      </c>
      <c r="J9984" s="3">
        <f t="shared" ca="1" si="1706"/>
        <v>187031.13986000256</v>
      </c>
      <c r="K9984" s="3">
        <f t="shared" ca="1" si="1707"/>
        <v>81246.01940550172</v>
      </c>
      <c r="L9984" s="3">
        <f t="shared" ca="1" si="1708"/>
        <v>118813.97895111931</v>
      </c>
      <c r="M9984" s="3">
        <f t="shared" ca="1" si="1709"/>
        <v>0</v>
      </c>
      <c r="N9984" s="3">
        <f t="shared" ca="1" si="1710"/>
        <v>0</v>
      </c>
      <c r="O9984" s="4">
        <f t="shared" ca="1" si="1711"/>
        <v>-13028.858496618472</v>
      </c>
      <c r="Q9984" s="3">
        <f t="shared" ca="1" si="1712"/>
        <v>119813.97895111931</v>
      </c>
      <c r="R9984" s="2">
        <f t="shared" ca="1" si="1713"/>
        <v>-14028.858496618472</v>
      </c>
      <c r="V9984" s="2">
        <f t="shared" ca="1" si="1714"/>
        <v>-13.028858496618472</v>
      </c>
      <c r="Y9984" s="2">
        <f t="shared" ca="1" si="1715"/>
        <v>-14.028858496618472</v>
      </c>
    </row>
    <row r="9985" spans="8:25" x14ac:dyDescent="0.2">
      <c r="H9985">
        <v>9974</v>
      </c>
      <c r="I9985" s="5">
        <f t="shared" ca="1" si="1705"/>
        <v>0.23767273422808766</v>
      </c>
      <c r="J9985" s="3">
        <f t="shared" ca="1" si="1706"/>
        <v>185723.82565181007</v>
      </c>
      <c r="K9985" s="3">
        <f t="shared" ca="1" si="1707"/>
        <v>80363.582314971791</v>
      </c>
      <c r="L9985" s="3">
        <f t="shared" ca="1" si="1708"/>
        <v>99180.356925931483</v>
      </c>
      <c r="M9985" s="3">
        <f t="shared" ca="1" si="1709"/>
        <v>120000</v>
      </c>
      <c r="N9985" s="3">
        <f t="shared" ca="1" si="1710"/>
        <v>0</v>
      </c>
      <c r="O9985" s="4">
        <f t="shared" ca="1" si="1711"/>
        <v>-113820.11358909321</v>
      </c>
      <c r="Q9985" s="3">
        <f t="shared" ca="1" si="1712"/>
        <v>100180.35692593148</v>
      </c>
      <c r="R9985" s="2">
        <f t="shared" ca="1" si="1713"/>
        <v>-114820.11358909321</v>
      </c>
      <c r="V9985" s="2">
        <f t="shared" ca="1" si="1714"/>
        <v>-113.82011358909321</v>
      </c>
      <c r="Y9985" s="2">
        <f t="shared" ca="1" si="1715"/>
        <v>-114.82011358909321</v>
      </c>
    </row>
    <row r="9986" spans="8:25" x14ac:dyDescent="0.2">
      <c r="H9986">
        <v>9975</v>
      </c>
      <c r="I9986" s="5">
        <f t="shared" ca="1" si="1705"/>
        <v>0.25483678202081905</v>
      </c>
      <c r="J9986" s="3">
        <f t="shared" ca="1" si="1706"/>
        <v>186813.07857580634</v>
      </c>
      <c r="K9986" s="3">
        <f t="shared" ca="1" si="1707"/>
        <v>81098.828038669279</v>
      </c>
      <c r="L9986" s="3">
        <f t="shared" ca="1" si="1708"/>
        <v>75378.170545670451</v>
      </c>
      <c r="M9986" s="3">
        <f t="shared" ca="1" si="1709"/>
        <v>0</v>
      </c>
      <c r="N9986" s="3">
        <f t="shared" ca="1" si="1710"/>
        <v>0</v>
      </c>
      <c r="O9986" s="4">
        <f t="shared" ca="1" si="1711"/>
        <v>30336.079991466613</v>
      </c>
      <c r="Q9986" s="3">
        <f t="shared" ca="1" si="1712"/>
        <v>76378.170545670451</v>
      </c>
      <c r="R9986" s="2">
        <f t="shared" ca="1" si="1713"/>
        <v>29336.079991466613</v>
      </c>
      <c r="V9986" s="2">
        <f t="shared" ca="1" si="1714"/>
        <v>30.336079991466612</v>
      </c>
      <c r="Y9986" s="2">
        <f t="shared" ca="1" si="1715"/>
        <v>29.336079991466612</v>
      </c>
    </row>
    <row r="9987" spans="8:25" x14ac:dyDescent="0.2">
      <c r="H9987">
        <v>9976</v>
      </c>
      <c r="I9987" s="5">
        <f t="shared" ca="1" si="1705"/>
        <v>0.95240309500197506</v>
      </c>
      <c r="J9987" s="3">
        <f t="shared" ca="1" si="1706"/>
        <v>233372.2893319896</v>
      </c>
      <c r="K9987" s="3">
        <f t="shared" ca="1" si="1707"/>
        <v>112526.29529909298</v>
      </c>
      <c r="L9987" s="3">
        <f t="shared" ca="1" si="1708"/>
        <v>106349.36910751891</v>
      </c>
      <c r="M9987" s="3">
        <f t="shared" ca="1" si="1709"/>
        <v>0</v>
      </c>
      <c r="N9987" s="3">
        <f t="shared" ca="1" si="1710"/>
        <v>0</v>
      </c>
      <c r="O9987" s="4">
        <f t="shared" ca="1" si="1711"/>
        <v>14496.624925377706</v>
      </c>
      <c r="Q9987" s="3">
        <f t="shared" ca="1" si="1712"/>
        <v>107349.36910751891</v>
      </c>
      <c r="R9987" s="2">
        <f t="shared" ca="1" si="1713"/>
        <v>13496.624925377706</v>
      </c>
      <c r="V9987" s="2">
        <f t="shared" ca="1" si="1714"/>
        <v>14.496624925377706</v>
      </c>
      <c r="Y9987" s="2">
        <f t="shared" ca="1" si="1715"/>
        <v>13.496624925377706</v>
      </c>
    </row>
    <row r="9988" spans="8:25" x14ac:dyDescent="0.2">
      <c r="H9988">
        <v>9977</v>
      </c>
      <c r="I9988" s="5">
        <f t="shared" ca="1" si="1705"/>
        <v>0.56714573915285682</v>
      </c>
      <c r="J9988" s="3">
        <f t="shared" ca="1" si="1706"/>
        <v>203382.24062420099</v>
      </c>
      <c r="K9988" s="3">
        <f t="shared" ca="1" si="1707"/>
        <v>92283.012421335676</v>
      </c>
      <c r="L9988" s="3">
        <f t="shared" ca="1" si="1708"/>
        <v>108892.95778886213</v>
      </c>
      <c r="M9988" s="3">
        <f t="shared" ca="1" si="1709"/>
        <v>0</v>
      </c>
      <c r="N9988" s="3">
        <f t="shared" ca="1" si="1710"/>
        <v>0</v>
      </c>
      <c r="O9988" s="4">
        <f t="shared" ca="1" si="1711"/>
        <v>2206.2704140031856</v>
      </c>
      <c r="Q9988" s="3">
        <f t="shared" ca="1" si="1712"/>
        <v>109892.95778886213</v>
      </c>
      <c r="R9988" s="2">
        <f t="shared" ca="1" si="1713"/>
        <v>1206.2704140031856</v>
      </c>
      <c r="V9988" s="2">
        <f t="shared" ca="1" si="1714"/>
        <v>2.2062704140031855</v>
      </c>
      <c r="Y9988" s="2">
        <f t="shared" ca="1" si="1715"/>
        <v>1.2062704140031857</v>
      </c>
    </row>
    <row r="9989" spans="8:25" x14ac:dyDescent="0.2">
      <c r="H9989">
        <v>9978</v>
      </c>
      <c r="I9989" s="5">
        <f t="shared" ca="1" si="1705"/>
        <v>0.93768158539646462</v>
      </c>
      <c r="J9989" s="3">
        <f t="shared" ca="1" si="1706"/>
        <v>230711.97432796811</v>
      </c>
      <c r="K9989" s="3">
        <f t="shared" ca="1" si="1707"/>
        <v>110730.58267137848</v>
      </c>
      <c r="L9989" s="3">
        <f t="shared" ca="1" si="1708"/>
        <v>129459.12552684188</v>
      </c>
      <c r="M9989" s="3">
        <f t="shared" ca="1" si="1709"/>
        <v>0</v>
      </c>
      <c r="N9989" s="3">
        <f t="shared" ca="1" si="1710"/>
        <v>0</v>
      </c>
      <c r="O9989" s="4">
        <f t="shared" ca="1" si="1711"/>
        <v>-9477.7338702522393</v>
      </c>
      <c r="Q9989" s="3">
        <f t="shared" ca="1" si="1712"/>
        <v>130459.12552684188</v>
      </c>
      <c r="R9989" s="2">
        <f t="shared" ca="1" si="1713"/>
        <v>-10477.733870252239</v>
      </c>
      <c r="V9989" s="2">
        <f t="shared" ca="1" si="1714"/>
        <v>-9.4777338702522389</v>
      </c>
      <c r="Y9989" s="2">
        <f t="shared" ca="1" si="1715"/>
        <v>-10.477733870252239</v>
      </c>
    </row>
    <row r="9990" spans="8:25" x14ac:dyDescent="0.2">
      <c r="H9990">
        <v>9979</v>
      </c>
      <c r="I9990" s="5">
        <f t="shared" ca="1" si="1705"/>
        <v>0.82809431123591459</v>
      </c>
      <c r="J9990" s="3">
        <f t="shared" ca="1" si="1706"/>
        <v>218933.2267492816</v>
      </c>
      <c r="K9990" s="3">
        <f t="shared" ca="1" si="1707"/>
        <v>102779.92805576509</v>
      </c>
      <c r="L9990" s="3">
        <f t="shared" ca="1" si="1708"/>
        <v>117880.26097389951</v>
      </c>
      <c r="M9990" s="3">
        <f t="shared" ca="1" si="1709"/>
        <v>0</v>
      </c>
      <c r="N9990" s="3">
        <f t="shared" ca="1" si="1710"/>
        <v>0</v>
      </c>
      <c r="O9990" s="4">
        <f t="shared" ca="1" si="1711"/>
        <v>-1726.9622803829989</v>
      </c>
      <c r="Q9990" s="3">
        <f t="shared" ca="1" si="1712"/>
        <v>118880.26097389951</v>
      </c>
      <c r="R9990" s="2">
        <f t="shared" ca="1" si="1713"/>
        <v>-2726.9622803829989</v>
      </c>
      <c r="V9990" s="2">
        <f t="shared" ca="1" si="1714"/>
        <v>-1.7269622803829989</v>
      </c>
      <c r="Y9990" s="2">
        <f t="shared" ca="1" si="1715"/>
        <v>-2.7269622803829989</v>
      </c>
    </row>
    <row r="9991" spans="8:25" x14ac:dyDescent="0.2">
      <c r="H9991">
        <v>9980</v>
      </c>
      <c r="I9991" s="5">
        <f t="shared" ca="1" si="1705"/>
        <v>0.17646469392267894</v>
      </c>
      <c r="J9991" s="3">
        <f t="shared" ca="1" si="1706"/>
        <v>181421.5552584971</v>
      </c>
      <c r="K9991" s="3">
        <f t="shared" ca="1" si="1707"/>
        <v>77459.54979948554</v>
      </c>
      <c r="L9991" s="3">
        <f t="shared" ca="1" si="1708"/>
        <v>97338.860084638203</v>
      </c>
      <c r="M9991" s="3">
        <f t="shared" ca="1" si="1709"/>
        <v>0</v>
      </c>
      <c r="N9991" s="3">
        <f t="shared" ca="1" si="1710"/>
        <v>0</v>
      </c>
      <c r="O9991" s="4">
        <f t="shared" ca="1" si="1711"/>
        <v>6623.1453743733582</v>
      </c>
      <c r="Q9991" s="3">
        <f t="shared" ca="1" si="1712"/>
        <v>98338.860084638203</v>
      </c>
      <c r="R9991" s="2">
        <f t="shared" ca="1" si="1713"/>
        <v>5623.1453743733582</v>
      </c>
      <c r="V9991" s="2">
        <f t="shared" ca="1" si="1714"/>
        <v>6.6231453743733582</v>
      </c>
      <c r="Y9991" s="2">
        <f t="shared" ca="1" si="1715"/>
        <v>5.6231453743733582</v>
      </c>
    </row>
    <row r="9992" spans="8:25" x14ac:dyDescent="0.2">
      <c r="H9992">
        <v>9981</v>
      </c>
      <c r="I9992" s="5">
        <f t="shared" ca="1" si="1705"/>
        <v>0.37120417192386324</v>
      </c>
      <c r="J9992" s="3">
        <f t="shared" ca="1" si="1706"/>
        <v>193426.68497201946</v>
      </c>
      <c r="K9992" s="3">
        <f t="shared" ca="1" si="1707"/>
        <v>85563.012356113148</v>
      </c>
      <c r="L9992" s="3">
        <f t="shared" ca="1" si="1708"/>
        <v>100538.46628768634</v>
      </c>
      <c r="M9992" s="3">
        <f t="shared" ca="1" si="1709"/>
        <v>0</v>
      </c>
      <c r="N9992" s="3">
        <f t="shared" ca="1" si="1710"/>
        <v>0</v>
      </c>
      <c r="O9992" s="4">
        <f t="shared" ca="1" si="1711"/>
        <v>7325.206328219967</v>
      </c>
      <c r="Q9992" s="3">
        <f t="shared" ca="1" si="1712"/>
        <v>101538.46628768634</v>
      </c>
      <c r="R9992" s="2">
        <f t="shared" ca="1" si="1713"/>
        <v>6325.206328219967</v>
      </c>
      <c r="V9992" s="2">
        <f t="shared" ca="1" si="1714"/>
        <v>7.3252063282199673</v>
      </c>
      <c r="Y9992" s="2">
        <f t="shared" ca="1" si="1715"/>
        <v>6.3252063282199673</v>
      </c>
    </row>
    <row r="9993" spans="8:25" x14ac:dyDescent="0.2">
      <c r="H9993">
        <v>9982</v>
      </c>
      <c r="I9993" s="5">
        <f t="shared" ca="1" si="1705"/>
        <v>0.41624368418434843</v>
      </c>
      <c r="J9993" s="3">
        <f t="shared" ca="1" si="1706"/>
        <v>195769.74972079822</v>
      </c>
      <c r="K9993" s="3">
        <f t="shared" ca="1" si="1707"/>
        <v>87144.581061538789</v>
      </c>
      <c r="L9993" s="3">
        <f t="shared" ca="1" si="1708"/>
        <v>112833.71157218792</v>
      </c>
      <c r="M9993" s="3">
        <f t="shared" ca="1" si="1709"/>
        <v>0</v>
      </c>
      <c r="N9993" s="3">
        <f t="shared" ca="1" si="1710"/>
        <v>0</v>
      </c>
      <c r="O9993" s="4">
        <f t="shared" ca="1" si="1711"/>
        <v>-4208.5429129284894</v>
      </c>
      <c r="Q9993" s="3">
        <f t="shared" ca="1" si="1712"/>
        <v>113833.71157218792</v>
      </c>
      <c r="R9993" s="2">
        <f t="shared" ca="1" si="1713"/>
        <v>-5208.5429129284894</v>
      </c>
      <c r="V9993" s="2">
        <f t="shared" ca="1" si="1714"/>
        <v>-4.2085429129284897</v>
      </c>
      <c r="Y9993" s="2">
        <f t="shared" ca="1" si="1715"/>
        <v>-5.2085429129284897</v>
      </c>
    </row>
    <row r="9994" spans="8:25" x14ac:dyDescent="0.2">
      <c r="H9994">
        <v>9983</v>
      </c>
      <c r="I9994" s="5">
        <f t="shared" ca="1" si="1705"/>
        <v>0.41561025518182104</v>
      </c>
      <c r="J9994" s="3">
        <f t="shared" ca="1" si="1706"/>
        <v>195737.27037411832</v>
      </c>
      <c r="K9994" s="3">
        <f t="shared" ca="1" si="1707"/>
        <v>87122.657502529866</v>
      </c>
      <c r="L9994" s="3">
        <f t="shared" ca="1" si="1708"/>
        <v>149476.14930245792</v>
      </c>
      <c r="M9994" s="3">
        <f t="shared" ca="1" si="1709"/>
        <v>0</v>
      </c>
      <c r="N9994" s="3">
        <f t="shared" ca="1" si="1710"/>
        <v>0</v>
      </c>
      <c r="O9994" s="4">
        <f t="shared" ca="1" si="1711"/>
        <v>-40861.53643086947</v>
      </c>
      <c r="Q9994" s="3">
        <f t="shared" ca="1" si="1712"/>
        <v>150476.14930245792</v>
      </c>
      <c r="R9994" s="2">
        <f t="shared" ca="1" si="1713"/>
        <v>-41861.53643086947</v>
      </c>
      <c r="V9994" s="2">
        <f t="shared" ca="1" si="1714"/>
        <v>-40.861536430869471</v>
      </c>
      <c r="Y9994" s="2">
        <f t="shared" ca="1" si="1715"/>
        <v>-41.861536430869471</v>
      </c>
    </row>
    <row r="9995" spans="8:25" x14ac:dyDescent="0.2">
      <c r="H9995">
        <v>9984</v>
      </c>
      <c r="I9995" s="5">
        <f t="shared" ca="1" si="1705"/>
        <v>0.62546883110202833</v>
      </c>
      <c r="J9995" s="3">
        <f t="shared" ca="1" si="1706"/>
        <v>206397.51984678986</v>
      </c>
      <c r="K9995" s="3">
        <f t="shared" ca="1" si="1707"/>
        <v>94318.325896583163</v>
      </c>
      <c r="L9995" s="3">
        <f t="shared" ca="1" si="1708"/>
        <v>98339.698567590298</v>
      </c>
      <c r="M9995" s="3">
        <f t="shared" ca="1" si="1709"/>
        <v>0</v>
      </c>
      <c r="N9995" s="3">
        <f t="shared" ca="1" si="1710"/>
        <v>0</v>
      </c>
      <c r="O9995" s="4">
        <f t="shared" ca="1" si="1711"/>
        <v>13739.495382616398</v>
      </c>
      <c r="Q9995" s="3">
        <f t="shared" ca="1" si="1712"/>
        <v>99339.698567590298</v>
      </c>
      <c r="R9995" s="2">
        <f t="shared" ca="1" si="1713"/>
        <v>12739.495382616398</v>
      </c>
      <c r="V9995" s="2">
        <f t="shared" ca="1" si="1714"/>
        <v>13.739495382616399</v>
      </c>
      <c r="Y9995" s="2">
        <f t="shared" ca="1" si="1715"/>
        <v>12.739495382616399</v>
      </c>
    </row>
    <row r="9996" spans="8:25" x14ac:dyDescent="0.2">
      <c r="H9996">
        <v>9985</v>
      </c>
      <c r="I9996" s="5">
        <f t="shared" ref="I9996:I10011" ca="1" si="1716">RAND()</f>
        <v>0.89834224931220863</v>
      </c>
      <c r="J9996" s="3">
        <f t="shared" ref="J9996:J10059" ca="1" si="1717">_xlfn.NORM.INV(I9996,$C$11,$F$11)</f>
        <v>225443.24364167565</v>
      </c>
      <c r="K9996" s="3">
        <f t="shared" ref="K9996:K10011" ca="1" si="1718">_xlfn.NORM.INV(I9996,$C$12,$F$12)</f>
        <v>107174.18945813108</v>
      </c>
      <c r="L9996" s="3">
        <f t="shared" ref="L9996:L10011" ca="1" si="1719">_xlfn.NORM.INV(RAND(),$C$13,$F$13)</f>
        <v>95124.576958508129</v>
      </c>
      <c r="M9996" s="3">
        <f t="shared" ref="M9996:M10011" ca="1" si="1720">IF(RAND()&gt;(1-$D$14),$C$14,0)</f>
        <v>0</v>
      </c>
      <c r="N9996" s="3">
        <f t="shared" ref="N9996:N10011" ca="1" si="1721">IF(RAND()&gt;(1-$D$15),$C$15,0)</f>
        <v>0</v>
      </c>
      <c r="O9996" s="4">
        <f t="shared" ref="O9996:O10059" ca="1" si="1722">J9996-L9996-K9996-M9996-N9996</f>
        <v>23144.477225036448</v>
      </c>
      <c r="Q9996" s="3">
        <f t="shared" ref="Q9996:Q10011" ca="1" si="1723">L9996+1000</f>
        <v>96124.576958508129</v>
      </c>
      <c r="R9996" s="2">
        <f t="shared" ref="R9996:R10059" ca="1" si="1724">O9996+L9996-Q9996+N9996</f>
        <v>22144.477225036448</v>
      </c>
      <c r="V9996" s="2">
        <f t="shared" ref="V9996:V10011" ca="1" si="1725">O9996/1000</f>
        <v>23.144477225036447</v>
      </c>
      <c r="Y9996" s="2">
        <f t="shared" ref="Y9996:Y10011" ca="1" si="1726">R9996/1000</f>
        <v>22.144477225036447</v>
      </c>
    </row>
    <row r="9997" spans="8:25" x14ac:dyDescent="0.2">
      <c r="H9997">
        <v>9986</v>
      </c>
      <c r="I9997" s="5">
        <f t="shared" ca="1" si="1716"/>
        <v>7.2616445631338955E-2</v>
      </c>
      <c r="J9997" s="3">
        <f t="shared" ca="1" si="1717"/>
        <v>170868.43906508951</v>
      </c>
      <c r="K9997" s="3">
        <f t="shared" ca="1" si="1718"/>
        <v>70336.196368935431</v>
      </c>
      <c r="L9997" s="3">
        <f t="shared" ca="1" si="1719"/>
        <v>106810.08438428037</v>
      </c>
      <c r="M9997" s="3">
        <f t="shared" ca="1" si="1720"/>
        <v>0</v>
      </c>
      <c r="N9997" s="3">
        <f t="shared" ca="1" si="1721"/>
        <v>0</v>
      </c>
      <c r="O9997" s="4">
        <f t="shared" ca="1" si="1722"/>
        <v>-6277.8416881262965</v>
      </c>
      <c r="Q9997" s="3">
        <f t="shared" ca="1" si="1723"/>
        <v>107810.08438428037</v>
      </c>
      <c r="R9997" s="2">
        <f t="shared" ca="1" si="1724"/>
        <v>-7277.8416881262965</v>
      </c>
      <c r="V9997" s="2">
        <f t="shared" ca="1" si="1725"/>
        <v>-6.2778416881262968</v>
      </c>
      <c r="Y9997" s="2">
        <f t="shared" ca="1" si="1726"/>
        <v>-7.2778416881262968</v>
      </c>
    </row>
    <row r="9998" spans="8:25" x14ac:dyDescent="0.2">
      <c r="H9998">
        <v>9987</v>
      </c>
      <c r="I9998" s="5">
        <f t="shared" ca="1" si="1716"/>
        <v>0.7767450923951611</v>
      </c>
      <c r="J9998" s="3">
        <f t="shared" ca="1" si="1717"/>
        <v>215224.93113083724</v>
      </c>
      <c r="K9998" s="3">
        <f t="shared" ca="1" si="1718"/>
        <v>100276.82851331514</v>
      </c>
      <c r="L9998" s="3">
        <f t="shared" ca="1" si="1719"/>
        <v>92539.209006048928</v>
      </c>
      <c r="M9998" s="3">
        <f t="shared" ca="1" si="1720"/>
        <v>0</v>
      </c>
      <c r="N9998" s="3">
        <f t="shared" ca="1" si="1721"/>
        <v>0</v>
      </c>
      <c r="O9998" s="4">
        <f t="shared" ca="1" si="1722"/>
        <v>22408.893611473177</v>
      </c>
      <c r="Q9998" s="3">
        <f t="shared" ca="1" si="1723"/>
        <v>93539.209006048928</v>
      </c>
      <c r="R9998" s="2">
        <f t="shared" ca="1" si="1724"/>
        <v>21408.893611473177</v>
      </c>
      <c r="V9998" s="2">
        <f t="shared" ca="1" si="1725"/>
        <v>22.408893611473175</v>
      </c>
      <c r="Y9998" s="2">
        <f t="shared" ca="1" si="1726"/>
        <v>21.408893611473175</v>
      </c>
    </row>
    <row r="9999" spans="8:25" x14ac:dyDescent="0.2">
      <c r="H9999">
        <v>9988</v>
      </c>
      <c r="I9999" s="5">
        <f t="shared" ca="1" si="1716"/>
        <v>0.68749071596503553</v>
      </c>
      <c r="J9999" s="3">
        <f t="shared" ca="1" si="1717"/>
        <v>209775.00373990857</v>
      </c>
      <c r="K9999" s="3">
        <f t="shared" ca="1" si="1718"/>
        <v>96598.1275244383</v>
      </c>
      <c r="L9999" s="3">
        <f t="shared" ca="1" si="1719"/>
        <v>111323.88250824939</v>
      </c>
      <c r="M9999" s="3">
        <f t="shared" ca="1" si="1720"/>
        <v>0</v>
      </c>
      <c r="N9999" s="3">
        <f t="shared" ca="1" si="1721"/>
        <v>0</v>
      </c>
      <c r="O9999" s="4">
        <f t="shared" ca="1" si="1722"/>
        <v>1852.993707220885</v>
      </c>
      <c r="Q9999" s="3">
        <f t="shared" ca="1" si="1723"/>
        <v>112323.88250824939</v>
      </c>
      <c r="R9999" s="2">
        <f t="shared" ca="1" si="1724"/>
        <v>852.99370722088497</v>
      </c>
      <c r="V9999" s="2">
        <f t="shared" ca="1" si="1725"/>
        <v>1.8529937072208851</v>
      </c>
      <c r="Y9999" s="2">
        <f t="shared" ca="1" si="1726"/>
        <v>0.85299370722088497</v>
      </c>
    </row>
    <row r="10000" spans="8:25" x14ac:dyDescent="0.2">
      <c r="H10000">
        <v>9989</v>
      </c>
      <c r="I10000" s="5">
        <f t="shared" ca="1" si="1716"/>
        <v>0.66104674841264921</v>
      </c>
      <c r="J10000" s="3">
        <f t="shared" ca="1" si="1717"/>
        <v>208306.43166579149</v>
      </c>
      <c r="K10000" s="3">
        <f t="shared" ca="1" si="1718"/>
        <v>95606.841374409254</v>
      </c>
      <c r="L10000" s="3">
        <f t="shared" ca="1" si="1719"/>
        <v>111188.40900980767</v>
      </c>
      <c r="M10000" s="3">
        <f t="shared" ca="1" si="1720"/>
        <v>0</v>
      </c>
      <c r="N10000" s="3">
        <f t="shared" ca="1" si="1721"/>
        <v>0</v>
      </c>
      <c r="O10000" s="4">
        <f t="shared" ca="1" si="1722"/>
        <v>1511.1812815745652</v>
      </c>
      <c r="Q10000" s="3">
        <f t="shared" ca="1" si="1723"/>
        <v>112188.40900980767</v>
      </c>
      <c r="R10000" s="2">
        <f t="shared" ca="1" si="1724"/>
        <v>511.18128157456522</v>
      </c>
      <c r="V10000" s="2">
        <f t="shared" ca="1" si="1725"/>
        <v>1.5111812815745653</v>
      </c>
      <c r="Y10000" s="2">
        <f t="shared" ca="1" si="1726"/>
        <v>0.51118128157456522</v>
      </c>
    </row>
    <row r="10001" spans="8:25" x14ac:dyDescent="0.2">
      <c r="H10001">
        <v>9990</v>
      </c>
      <c r="I10001" s="5">
        <f t="shared" ca="1" si="1716"/>
        <v>0.32480845329527541</v>
      </c>
      <c r="J10001" s="3">
        <f t="shared" ca="1" si="1717"/>
        <v>190914.11090103528</v>
      </c>
      <c r="K10001" s="3">
        <f t="shared" ca="1" si="1718"/>
        <v>83867.024858198827</v>
      </c>
      <c r="L10001" s="3">
        <f t="shared" ca="1" si="1719"/>
        <v>109463.76932911132</v>
      </c>
      <c r="M10001" s="3">
        <f t="shared" ca="1" si="1720"/>
        <v>0</v>
      </c>
      <c r="N10001" s="3">
        <f t="shared" ca="1" si="1721"/>
        <v>0</v>
      </c>
      <c r="O10001" s="4">
        <f t="shared" ca="1" si="1722"/>
        <v>-2416.6832862748706</v>
      </c>
      <c r="Q10001" s="3">
        <f t="shared" ca="1" si="1723"/>
        <v>110463.76932911132</v>
      </c>
      <c r="R10001" s="2">
        <f t="shared" ca="1" si="1724"/>
        <v>-3416.6832862748706</v>
      </c>
      <c r="V10001" s="2">
        <f t="shared" ca="1" si="1725"/>
        <v>-2.4166832862748708</v>
      </c>
      <c r="Y10001" s="2">
        <f t="shared" ca="1" si="1726"/>
        <v>-3.4166832862748708</v>
      </c>
    </row>
    <row r="10002" spans="8:25" x14ac:dyDescent="0.2">
      <c r="H10002">
        <v>9991</v>
      </c>
      <c r="I10002" s="5">
        <f t="shared" ca="1" si="1716"/>
        <v>0.43524697556610659</v>
      </c>
      <c r="J10002" s="3">
        <f t="shared" ca="1" si="1717"/>
        <v>196739.37807987718</v>
      </c>
      <c r="K10002" s="3">
        <f t="shared" ca="1" si="1718"/>
        <v>87799.080203917081</v>
      </c>
      <c r="L10002" s="3">
        <f t="shared" ca="1" si="1719"/>
        <v>105370.15622576485</v>
      </c>
      <c r="M10002" s="3">
        <f t="shared" ca="1" si="1720"/>
        <v>0</v>
      </c>
      <c r="N10002" s="3">
        <f t="shared" ca="1" si="1721"/>
        <v>0</v>
      </c>
      <c r="O10002" s="4">
        <f t="shared" ca="1" si="1722"/>
        <v>3570.1416501952481</v>
      </c>
      <c r="Q10002" s="3">
        <f t="shared" ca="1" si="1723"/>
        <v>106370.15622576485</v>
      </c>
      <c r="R10002" s="2">
        <f t="shared" ca="1" si="1724"/>
        <v>2570.1416501952481</v>
      </c>
      <c r="V10002" s="2">
        <f t="shared" ca="1" si="1725"/>
        <v>3.5701416501952479</v>
      </c>
      <c r="Y10002" s="2">
        <f t="shared" ca="1" si="1726"/>
        <v>2.5701416501952479</v>
      </c>
    </row>
    <row r="10003" spans="8:25" x14ac:dyDescent="0.2">
      <c r="H10003">
        <v>9992</v>
      </c>
      <c r="I10003" s="5">
        <f t="shared" ca="1" si="1716"/>
        <v>0.52883186477282618</v>
      </c>
      <c r="J10003" s="3">
        <f t="shared" ca="1" si="1717"/>
        <v>201446.67590380932</v>
      </c>
      <c r="K10003" s="3">
        <f t="shared" ca="1" si="1718"/>
        <v>90976.506235071298</v>
      </c>
      <c r="L10003" s="3">
        <f t="shared" ca="1" si="1719"/>
        <v>87500.659516825835</v>
      </c>
      <c r="M10003" s="3">
        <f t="shared" ca="1" si="1720"/>
        <v>0</v>
      </c>
      <c r="N10003" s="3">
        <f t="shared" ca="1" si="1721"/>
        <v>0</v>
      </c>
      <c r="O10003" s="4">
        <f t="shared" ca="1" si="1722"/>
        <v>22969.510151912182</v>
      </c>
      <c r="Q10003" s="3">
        <f t="shared" ca="1" si="1723"/>
        <v>88500.659516825835</v>
      </c>
      <c r="R10003" s="2">
        <f t="shared" ca="1" si="1724"/>
        <v>21969.510151912182</v>
      </c>
      <c r="V10003" s="2">
        <f t="shared" ca="1" si="1725"/>
        <v>22.969510151912182</v>
      </c>
      <c r="Y10003" s="2">
        <f t="shared" ca="1" si="1726"/>
        <v>21.969510151912182</v>
      </c>
    </row>
    <row r="10004" spans="8:25" x14ac:dyDescent="0.2">
      <c r="H10004">
        <v>9993</v>
      </c>
      <c r="I10004" s="5">
        <f t="shared" ca="1" si="1716"/>
        <v>0.5198777907321751</v>
      </c>
      <c r="J10004" s="3">
        <f t="shared" ca="1" si="1717"/>
        <v>200996.93734195994</v>
      </c>
      <c r="K10004" s="3">
        <f t="shared" ca="1" si="1718"/>
        <v>90672.932705822968</v>
      </c>
      <c r="L10004" s="3">
        <f t="shared" ca="1" si="1719"/>
        <v>116852.24784202305</v>
      </c>
      <c r="M10004" s="3">
        <f t="shared" ca="1" si="1720"/>
        <v>0</v>
      </c>
      <c r="N10004" s="3">
        <f t="shared" ca="1" si="1721"/>
        <v>0</v>
      </c>
      <c r="O10004" s="4">
        <f t="shared" ca="1" si="1722"/>
        <v>-6528.2432058860722</v>
      </c>
      <c r="Q10004" s="3">
        <f t="shared" ca="1" si="1723"/>
        <v>117852.24784202305</v>
      </c>
      <c r="R10004" s="2">
        <f t="shared" ca="1" si="1724"/>
        <v>-7528.2432058860722</v>
      </c>
      <c r="V10004" s="2">
        <f t="shared" ca="1" si="1725"/>
        <v>-6.5282432058860724</v>
      </c>
      <c r="Y10004" s="2">
        <f t="shared" ca="1" si="1726"/>
        <v>-7.5282432058860724</v>
      </c>
    </row>
    <row r="10005" spans="8:25" x14ac:dyDescent="0.2">
      <c r="H10005">
        <v>9994</v>
      </c>
      <c r="I10005" s="5">
        <f t="shared" ca="1" si="1716"/>
        <v>0.52476938949163721</v>
      </c>
      <c r="J10005" s="3">
        <f t="shared" ca="1" si="1717"/>
        <v>201242.55191987258</v>
      </c>
      <c r="K10005" s="3">
        <f t="shared" ca="1" si="1718"/>
        <v>90838.722545913988</v>
      </c>
      <c r="L10005" s="3">
        <f t="shared" ca="1" si="1719"/>
        <v>132876.61473495711</v>
      </c>
      <c r="M10005" s="3">
        <f t="shared" ca="1" si="1720"/>
        <v>0</v>
      </c>
      <c r="N10005" s="3">
        <f t="shared" ca="1" si="1721"/>
        <v>0</v>
      </c>
      <c r="O10005" s="4">
        <f t="shared" ca="1" si="1722"/>
        <v>-22472.785360998518</v>
      </c>
      <c r="Q10005" s="3">
        <f t="shared" ca="1" si="1723"/>
        <v>133876.61473495711</v>
      </c>
      <c r="R10005" s="2">
        <f t="shared" ca="1" si="1724"/>
        <v>-23472.785360998518</v>
      </c>
      <c r="V10005" s="2">
        <f t="shared" ca="1" si="1725"/>
        <v>-22.472785360998518</v>
      </c>
      <c r="Y10005" s="2">
        <f t="shared" ca="1" si="1726"/>
        <v>-23.472785360998518</v>
      </c>
    </row>
    <row r="10006" spans="8:25" x14ac:dyDescent="0.2">
      <c r="H10006">
        <v>9995</v>
      </c>
      <c r="I10006" s="5">
        <f t="shared" ca="1" si="1716"/>
        <v>0.91871719927394269</v>
      </c>
      <c r="J10006" s="3">
        <f t="shared" ca="1" si="1717"/>
        <v>227929.89227569982</v>
      </c>
      <c r="K10006" s="3">
        <f t="shared" ca="1" si="1718"/>
        <v>108852.67728609739</v>
      </c>
      <c r="L10006" s="3">
        <f t="shared" ca="1" si="1719"/>
        <v>112943.29566127481</v>
      </c>
      <c r="M10006" s="3">
        <f t="shared" ca="1" si="1720"/>
        <v>0</v>
      </c>
      <c r="N10006" s="3">
        <f t="shared" ca="1" si="1721"/>
        <v>0</v>
      </c>
      <c r="O10006" s="4">
        <f t="shared" ca="1" si="1722"/>
        <v>6133.9193283276254</v>
      </c>
      <c r="Q10006" s="3">
        <f t="shared" ca="1" si="1723"/>
        <v>113943.29566127481</v>
      </c>
      <c r="R10006" s="2">
        <f t="shared" ca="1" si="1724"/>
        <v>5133.9193283276254</v>
      </c>
      <c r="V10006" s="2">
        <f t="shared" ca="1" si="1725"/>
        <v>6.1339193283276252</v>
      </c>
      <c r="Y10006" s="2">
        <f t="shared" ca="1" si="1726"/>
        <v>5.1339193283276252</v>
      </c>
    </row>
    <row r="10007" spans="8:25" x14ac:dyDescent="0.2">
      <c r="H10007">
        <v>9996</v>
      </c>
      <c r="I10007" s="5">
        <f t="shared" ca="1" si="1716"/>
        <v>0.96503874063633299</v>
      </c>
      <c r="J10007" s="3">
        <f t="shared" ca="1" si="1717"/>
        <v>236248.24535071338</v>
      </c>
      <c r="K10007" s="3">
        <f t="shared" ca="1" si="1718"/>
        <v>114467.56561173152</v>
      </c>
      <c r="L10007" s="3">
        <f t="shared" ca="1" si="1719"/>
        <v>95731.612209515093</v>
      </c>
      <c r="M10007" s="3">
        <f t="shared" ca="1" si="1720"/>
        <v>0</v>
      </c>
      <c r="N10007" s="3">
        <f t="shared" ca="1" si="1721"/>
        <v>0</v>
      </c>
      <c r="O10007" s="4">
        <f t="shared" ca="1" si="1722"/>
        <v>26049.06752946676</v>
      </c>
      <c r="Q10007" s="3">
        <f t="shared" ca="1" si="1723"/>
        <v>96731.612209515093</v>
      </c>
      <c r="R10007" s="2">
        <f t="shared" ca="1" si="1724"/>
        <v>25049.06752946676</v>
      </c>
      <c r="V10007" s="2">
        <f t="shared" ca="1" si="1725"/>
        <v>26.049067529466761</v>
      </c>
      <c r="Y10007" s="2">
        <f t="shared" ca="1" si="1726"/>
        <v>25.049067529466761</v>
      </c>
    </row>
    <row r="10008" spans="8:25" x14ac:dyDescent="0.2">
      <c r="H10008">
        <v>9997</v>
      </c>
      <c r="I10008" s="5">
        <f t="shared" ca="1" si="1716"/>
        <v>0.35298086667339168</v>
      </c>
      <c r="J10008" s="3">
        <f t="shared" ca="1" si="1717"/>
        <v>192454.29771553818</v>
      </c>
      <c r="K10008" s="3">
        <f t="shared" ca="1" si="1718"/>
        <v>84906.650957988284</v>
      </c>
      <c r="L10008" s="3">
        <f t="shared" ca="1" si="1719"/>
        <v>91111.482246938904</v>
      </c>
      <c r="M10008" s="3">
        <f t="shared" ca="1" si="1720"/>
        <v>0</v>
      </c>
      <c r="N10008" s="3">
        <f t="shared" ca="1" si="1721"/>
        <v>0</v>
      </c>
      <c r="O10008" s="4">
        <f t="shared" ca="1" si="1722"/>
        <v>16436.164510610994</v>
      </c>
      <c r="Q10008" s="3">
        <f t="shared" ca="1" si="1723"/>
        <v>92111.482246938904</v>
      </c>
      <c r="R10008" s="2">
        <f t="shared" ca="1" si="1724"/>
        <v>15436.164510610994</v>
      </c>
      <c r="V10008" s="2">
        <f t="shared" ca="1" si="1725"/>
        <v>16.436164510610993</v>
      </c>
      <c r="Y10008" s="2">
        <f t="shared" ca="1" si="1726"/>
        <v>15.436164510610993</v>
      </c>
    </row>
    <row r="10009" spans="8:25" x14ac:dyDescent="0.2">
      <c r="H10009">
        <v>9998</v>
      </c>
      <c r="I10009" s="5">
        <f t="shared" ca="1" si="1716"/>
        <v>0.94938026081675808</v>
      </c>
      <c r="J10009" s="3">
        <f t="shared" ca="1" si="1717"/>
        <v>232777.48242143565</v>
      </c>
      <c r="K10009" s="3">
        <f t="shared" ca="1" si="1718"/>
        <v>112124.80063446907</v>
      </c>
      <c r="L10009" s="3">
        <f t="shared" ca="1" si="1719"/>
        <v>102145.14421193386</v>
      </c>
      <c r="M10009" s="3">
        <f t="shared" ca="1" si="1720"/>
        <v>0</v>
      </c>
      <c r="N10009" s="3">
        <f t="shared" ca="1" si="1721"/>
        <v>0</v>
      </c>
      <c r="O10009" s="4">
        <f t="shared" ca="1" si="1722"/>
        <v>18507.537575032722</v>
      </c>
      <c r="Q10009" s="3">
        <f t="shared" ca="1" si="1723"/>
        <v>103145.14421193386</v>
      </c>
      <c r="R10009" s="2">
        <f t="shared" ca="1" si="1724"/>
        <v>17507.537575032722</v>
      </c>
      <c r="V10009" s="2">
        <f t="shared" ca="1" si="1725"/>
        <v>18.507537575032721</v>
      </c>
      <c r="Y10009" s="2">
        <f t="shared" ca="1" si="1726"/>
        <v>17.507537575032721</v>
      </c>
    </row>
    <row r="10010" spans="8:25" x14ac:dyDescent="0.2">
      <c r="H10010">
        <v>9999</v>
      </c>
      <c r="I10010" s="5">
        <f t="shared" ca="1" si="1716"/>
        <v>0.69139086829688645</v>
      </c>
      <c r="J10010" s="3">
        <f t="shared" ca="1" si="1717"/>
        <v>209995.93317871477</v>
      </c>
      <c r="K10010" s="3">
        <f t="shared" ca="1" si="1718"/>
        <v>96747.254895632475</v>
      </c>
      <c r="L10010" s="3">
        <f t="shared" ca="1" si="1719"/>
        <v>111566.53234254909</v>
      </c>
      <c r="M10010" s="3">
        <f t="shared" ca="1" si="1720"/>
        <v>0</v>
      </c>
      <c r="N10010" s="3">
        <f t="shared" ca="1" si="1721"/>
        <v>0</v>
      </c>
      <c r="O10010" s="4">
        <f t="shared" ca="1" si="1722"/>
        <v>1682.1459405331989</v>
      </c>
      <c r="Q10010" s="3">
        <f t="shared" ca="1" si="1723"/>
        <v>112566.53234254909</v>
      </c>
      <c r="R10010" s="2">
        <f t="shared" ca="1" si="1724"/>
        <v>682.14594053319888</v>
      </c>
      <c r="V10010" s="2">
        <f t="shared" ca="1" si="1725"/>
        <v>1.6821459405331989</v>
      </c>
      <c r="Y10010" s="2">
        <f t="shared" ca="1" si="1726"/>
        <v>0.68214594053319888</v>
      </c>
    </row>
    <row r="10011" spans="8:25" x14ac:dyDescent="0.2">
      <c r="H10011">
        <v>10000</v>
      </c>
      <c r="I10011" s="5">
        <f t="shared" ca="1" si="1716"/>
        <v>0.53697785609330395</v>
      </c>
      <c r="J10011" s="3">
        <f t="shared" ca="1" si="1717"/>
        <v>201856.45724900061</v>
      </c>
      <c r="K10011" s="3">
        <f t="shared" ca="1" si="1718"/>
        <v>91253.108643075422</v>
      </c>
      <c r="L10011" s="3">
        <f t="shared" ca="1" si="1719"/>
        <v>54562.643534482027</v>
      </c>
      <c r="M10011" s="3">
        <f t="shared" ca="1" si="1720"/>
        <v>0</v>
      </c>
      <c r="N10011" s="3">
        <f t="shared" ca="1" si="1721"/>
        <v>0</v>
      </c>
      <c r="O10011" s="4">
        <f t="shared" ca="1" si="1722"/>
        <v>56040.705071443168</v>
      </c>
      <c r="Q10011" s="3">
        <f t="shared" ca="1" si="1723"/>
        <v>55562.643534482027</v>
      </c>
      <c r="R10011" s="2">
        <f t="shared" ca="1" si="1724"/>
        <v>55040.705071443161</v>
      </c>
      <c r="V10011" s="2">
        <f t="shared" ca="1" si="1725"/>
        <v>56.04070507144317</v>
      </c>
      <c r="Y10011" s="2">
        <f t="shared" ca="1" si="1726"/>
        <v>55.040705071443163</v>
      </c>
    </row>
  </sheetData>
  <pageMargins left="0.7" right="0.7" top="0.78740157499999996" bottom="0.78740157499999996" header="0.3" footer="0.3"/>
  <pageSetup paperSize="9" orientation="portrait" r:id="rId1"/>
  <headerFooter>
    <oddHeader>&amp;CMonte Carlo Simulation
&amp;R&amp;A</oddHeader>
    <oddFooter>&amp;L&amp;D&amp;RHSLU W, 2021, Jonathan Schmid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Lösung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Anja</dc:creator>
  <cp:lastModifiedBy>Anja</cp:lastModifiedBy>
  <dcterms:created xsi:type="dcterms:W3CDTF">2021-05-20T16:37:17Z</dcterms:created>
  <dcterms:modified xsi:type="dcterms:W3CDTF">2021-05-20T16:43:07Z</dcterms:modified>
</cp:coreProperties>
</file>